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connections.xml" ContentType="application/vnd.openxmlformats-officedocument.spreadsheetml.connection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hidePivotFieldList="1" defaultThemeVersion="124226"/>
  <bookViews>
    <workbookView xWindow="240" yWindow="300" windowWidth="18792" windowHeight="9468" tabRatio="906"/>
  </bookViews>
  <sheets>
    <sheet name="OVERALL STATS" sheetId="1" r:id="rId1"/>
    <sheet name="SALES STATS" sheetId="2" r:id="rId2"/>
    <sheet name="LOAN ONLY STATS" sheetId="3" r:id="rId3"/>
    <sheet name="BRANCH SALES TRACKING" sheetId="20" r:id="rId4"/>
    <sheet name="LENDER TRACKING" sheetId="17" r:id="rId5"/>
    <sheet name="BUILDER TRACKING" sheetId="18" r:id="rId6"/>
    <sheet name="SALES_LIST" sheetId="12" state="hidden" r:id="rId7"/>
    <sheet name="LOANS_LIST" sheetId="13" state="hidden" r:id="rId8"/>
    <sheet name="SALESLOANSLIST" sheetId="15" state="hidden" r:id="rId9"/>
  </sheets>
  <definedNames>
    <definedName name="CommercialLoansMarket">'LOAN ONLY STATS'!$A$22:$C$28</definedName>
    <definedName name="CommercialSalesMarket">'SALES STATS'!$A$50:$C$57</definedName>
    <definedName name="ConstructionLoansMarket">'LOAN ONLY STATS'!$A$48:$C$52</definedName>
    <definedName name="ConventionalLoansExcludingInclineMarket">'LOAN ONLY STATS'!$A$70:$C$79</definedName>
    <definedName name="ConventionalLoansMarket">'LOAN ONLY STATS'!$A$7:$C$16</definedName>
    <definedName name="CreditLineLoansMarket">'LOAN ONLY STATS'!$A$34:$C$42</definedName>
    <definedName name="HardMoneyLoansMarket">'LOAN ONLY STATS'!$A$58:$C$64</definedName>
    <definedName name="InclineSalesMarket">'SALES STATS'!$A$78:$C$79</definedName>
    <definedName name="OverallLoans">'OVERALL STATS'!$A$25:$C$34</definedName>
    <definedName name="OverallSales">'OVERALL STATS'!$A$7:$C$19</definedName>
    <definedName name="OverallSalesAndLoans">'OVERALL STATS'!$A$40:$C$52</definedName>
    <definedName name="_xlnm.Print_Titles" localSheetId="1">'SALES STATS'!$1:$6</definedName>
    <definedName name="ResaleMarket">'SALES STATS'!$A$7:$C$16</definedName>
    <definedName name="ResidentialResaleMarket">'SALES STATS'!$A$35:$C$44</definedName>
    <definedName name="ResidentialSalesExcludingInclineMarket">'SALES STATS'!$A$85:$C$93</definedName>
    <definedName name="SubdivisionMarket">'SALES STATS'!$A$22:$C$29</definedName>
    <definedName name="VacantLandSalesMarket">'SALES STATS'!$A$63:$C$72</definedName>
  </definedNames>
  <calcPr calcId="124519"/>
  <pivotCaches>
    <pivotCache cacheId="6" r:id="rId10"/>
    <pivotCache cacheId="34" r:id="rId11"/>
  </pivotCaches>
</workbook>
</file>

<file path=xl/calcChain.xml><?xml version="1.0" encoding="utf-8"?>
<calcChain xmlns="http://schemas.openxmlformats.org/spreadsheetml/2006/main">
  <c r="B56" i="18"/>
  <c r="E40" s="1"/>
  <c r="C56"/>
  <c r="F43" s="1"/>
  <c r="E42"/>
  <c r="E53"/>
  <c r="E54"/>
  <c r="E55"/>
  <c r="F44"/>
  <c r="F45"/>
  <c r="F46"/>
  <c r="G79" i="3"/>
  <c r="G78"/>
  <c r="G77"/>
  <c r="G76"/>
  <c r="G75"/>
  <c r="G74"/>
  <c r="G73"/>
  <c r="G72"/>
  <c r="G71"/>
  <c r="G70"/>
  <c r="G64"/>
  <c r="G63"/>
  <c r="G62"/>
  <c r="G61"/>
  <c r="G60"/>
  <c r="G59"/>
  <c r="G58"/>
  <c r="G52"/>
  <c r="G51"/>
  <c r="G50"/>
  <c r="G49"/>
  <c r="G48"/>
  <c r="G42"/>
  <c r="G41"/>
  <c r="G40"/>
  <c r="G39"/>
  <c r="G38"/>
  <c r="G37"/>
  <c r="G36"/>
  <c r="G35"/>
  <c r="G34"/>
  <c r="G28"/>
  <c r="G27"/>
  <c r="G26"/>
  <c r="G25"/>
  <c r="G24"/>
  <c r="G23"/>
  <c r="G22"/>
  <c r="G16"/>
  <c r="G15"/>
  <c r="G14"/>
  <c r="G13"/>
  <c r="G12"/>
  <c r="G11"/>
  <c r="G10"/>
  <c r="G9"/>
  <c r="G8"/>
  <c r="G7"/>
  <c r="G93" i="2"/>
  <c r="G92"/>
  <c r="G91"/>
  <c r="G90"/>
  <c r="G89"/>
  <c r="G88"/>
  <c r="G87"/>
  <c r="G86"/>
  <c r="G85"/>
  <c r="G79"/>
  <c r="G78"/>
  <c r="G72"/>
  <c r="G71"/>
  <c r="G70"/>
  <c r="G69"/>
  <c r="G68"/>
  <c r="G67"/>
  <c r="G66"/>
  <c r="G65"/>
  <c r="G64"/>
  <c r="G63"/>
  <c r="G57"/>
  <c r="G56"/>
  <c r="G55"/>
  <c r="G54"/>
  <c r="G53"/>
  <c r="G52"/>
  <c r="G51"/>
  <c r="G50"/>
  <c r="G44"/>
  <c r="G43"/>
  <c r="G42"/>
  <c r="G41"/>
  <c r="G40"/>
  <c r="G39"/>
  <c r="G38"/>
  <c r="G37"/>
  <c r="G36"/>
  <c r="G35"/>
  <c r="G29"/>
  <c r="G28"/>
  <c r="G27"/>
  <c r="G26"/>
  <c r="G25"/>
  <c r="G24"/>
  <c r="G23"/>
  <c r="G22"/>
  <c r="G16"/>
  <c r="G15"/>
  <c r="G14"/>
  <c r="G13"/>
  <c r="G12"/>
  <c r="G11"/>
  <c r="G10"/>
  <c r="G9"/>
  <c r="G8"/>
  <c r="G7"/>
  <c r="G52" i="1"/>
  <c r="G51"/>
  <c r="G50"/>
  <c r="G49"/>
  <c r="G48"/>
  <c r="G47"/>
  <c r="G46"/>
  <c r="G45"/>
  <c r="G44"/>
  <c r="G43"/>
  <c r="G42"/>
  <c r="G41"/>
  <c r="G40"/>
  <c r="G34"/>
  <c r="G33"/>
  <c r="G32"/>
  <c r="G31"/>
  <c r="G30"/>
  <c r="G29"/>
  <c r="G28"/>
  <c r="G27"/>
  <c r="G26"/>
  <c r="G25"/>
  <c r="G19"/>
  <c r="G18"/>
  <c r="G17"/>
  <c r="G16"/>
  <c r="G15"/>
  <c r="G14"/>
  <c r="G13"/>
  <c r="G12"/>
  <c r="G11"/>
  <c r="G10"/>
  <c r="G9"/>
  <c r="G8"/>
  <c r="G7"/>
  <c r="C80" i="3"/>
  <c r="B80"/>
  <c r="E41" i="18" l="1"/>
  <c r="F35"/>
  <c r="F48"/>
  <c r="F36"/>
  <c r="F49"/>
  <c r="F37"/>
  <c r="E46"/>
  <c r="E35"/>
  <c r="F51"/>
  <c r="F39"/>
  <c r="E48"/>
  <c r="E36"/>
  <c r="F52"/>
  <c r="F40"/>
  <c r="E49"/>
  <c r="E37"/>
  <c r="E43"/>
  <c r="F47"/>
  <c r="E45"/>
  <c r="F38"/>
  <c r="F53"/>
  <c r="F41"/>
  <c r="E50"/>
  <c r="E38"/>
  <c r="E44"/>
  <c r="F50"/>
  <c r="E47"/>
  <c r="F54"/>
  <c r="F42"/>
  <c r="E51"/>
  <c r="E39"/>
  <c r="F55"/>
  <c r="E52"/>
  <c r="E70" i="3"/>
  <c r="D78"/>
  <c r="D77"/>
  <c r="D72"/>
  <c r="D71"/>
  <c r="E74"/>
  <c r="E71"/>
  <c r="E79"/>
  <c r="E78"/>
  <c r="E76"/>
  <c r="E75"/>
  <c r="E77"/>
  <c r="E73"/>
  <c r="E72"/>
  <c r="D70"/>
  <c r="D76"/>
  <c r="D75"/>
  <c r="D74"/>
  <c r="D73"/>
  <c r="D79"/>
  <c r="C94" i="2"/>
  <c r="B94"/>
  <c r="C80"/>
  <c r="B80"/>
  <c r="F25" i="18"/>
  <c r="E33"/>
  <c r="A2"/>
  <c r="C53" i="3"/>
  <c r="B53"/>
  <c r="C29"/>
  <c r="B29"/>
  <c r="C58" i="2"/>
  <c r="B58"/>
  <c r="B20" i="1"/>
  <c r="D18" s="1"/>
  <c r="C20"/>
  <c r="E15" s="1"/>
  <c r="B65" i="3"/>
  <c r="C65"/>
  <c r="B43"/>
  <c r="C43"/>
  <c r="B17"/>
  <c r="D7" s="1"/>
  <c r="C17"/>
  <c r="E7" s="1"/>
  <c r="B73" i="2"/>
  <c r="D72" s="1"/>
  <c r="C73"/>
  <c r="E72" s="1"/>
  <c r="B45"/>
  <c r="D36" s="1"/>
  <c r="C45"/>
  <c r="E36" s="1"/>
  <c r="A2"/>
  <c r="B30"/>
  <c r="D23" s="1"/>
  <c r="C30"/>
  <c r="F34" i="18" l="1"/>
  <c r="F33"/>
  <c r="F29"/>
  <c r="F28"/>
  <c r="F11"/>
  <c r="E11"/>
  <c r="F9"/>
  <c r="F5"/>
  <c r="E5"/>
  <c r="F27"/>
  <c r="F23"/>
  <c r="F22"/>
  <c r="F15"/>
  <c r="F21"/>
  <c r="F17"/>
  <c r="F10"/>
  <c r="F16"/>
  <c r="E85" i="2"/>
  <c r="E86"/>
  <c r="E87"/>
  <c r="E88"/>
  <c r="E89"/>
  <c r="E90"/>
  <c r="E91"/>
  <c r="E92"/>
  <c r="E93"/>
  <c r="D90"/>
  <c r="D91"/>
  <c r="D85"/>
  <c r="D92"/>
  <c r="D86"/>
  <c r="D89"/>
  <c r="D93"/>
  <c r="D87"/>
  <c r="D88"/>
  <c r="E79"/>
  <c r="E78"/>
  <c r="D78"/>
  <c r="D79"/>
  <c r="E10" i="18"/>
  <c r="E28"/>
  <c r="E9"/>
  <c r="E21"/>
  <c r="F8"/>
  <c r="F20"/>
  <c r="F32"/>
  <c r="E8"/>
  <c r="E20"/>
  <c r="E32"/>
  <c r="F19"/>
  <c r="F31"/>
  <c r="E19"/>
  <c r="E31"/>
  <c r="F6"/>
  <c r="F12"/>
  <c r="F18"/>
  <c r="F24"/>
  <c r="F30"/>
  <c r="E15"/>
  <c r="E27"/>
  <c r="F14"/>
  <c r="F26"/>
  <c r="E14"/>
  <c r="E26"/>
  <c r="F7"/>
  <c r="F13"/>
  <c r="E7"/>
  <c r="E13"/>
  <c r="E25"/>
  <c r="E6"/>
  <c r="E12"/>
  <c r="E18"/>
  <c r="E24"/>
  <c r="E30"/>
  <c r="E17"/>
  <c r="E23"/>
  <c r="E29"/>
  <c r="E16"/>
  <c r="E22"/>
  <c r="E34"/>
  <c r="E52" i="3"/>
  <c r="D64"/>
  <c r="D63"/>
  <c r="D59"/>
  <c r="E62"/>
  <c r="D61"/>
  <c r="D62"/>
  <c r="D60"/>
  <c r="E51"/>
  <c r="D52"/>
  <c r="E49"/>
  <c r="D37"/>
  <c r="E41"/>
  <c r="E39"/>
  <c r="E37"/>
  <c r="E36"/>
  <c r="D23"/>
  <c r="D26"/>
  <c r="D28"/>
  <c r="D25"/>
  <c r="E22"/>
  <c r="E24"/>
  <c r="E27"/>
  <c r="D22"/>
  <c r="D24"/>
  <c r="D27"/>
  <c r="E23"/>
  <c r="E26"/>
  <c r="E28"/>
  <c r="E25"/>
  <c r="E9"/>
  <c r="D9"/>
  <c r="E9" i="1"/>
  <c r="D9"/>
  <c r="E65" i="2"/>
  <c r="D65"/>
  <c r="E53"/>
  <c r="D53"/>
  <c r="E54"/>
  <c r="E37"/>
  <c r="D37"/>
  <c r="E25"/>
  <c r="D25"/>
  <c r="E64"/>
  <c r="E71"/>
  <c r="E69"/>
  <c r="E67"/>
  <c r="D69"/>
  <c r="D52"/>
  <c r="D57"/>
  <c r="E51"/>
  <c r="E56"/>
  <c r="D50"/>
  <c r="D55"/>
  <c r="D41"/>
  <c r="D42"/>
  <c r="D43"/>
  <c r="E17" i="1"/>
  <c r="E19"/>
  <c r="E16"/>
  <c r="E18"/>
  <c r="D16"/>
  <c r="D19"/>
  <c r="D17"/>
  <c r="D8" i="3"/>
  <c r="D11"/>
  <c r="D13"/>
  <c r="E10"/>
  <c r="E12"/>
  <c r="D10"/>
  <c r="D12"/>
  <c r="E8"/>
  <c r="E11"/>
  <c r="E13"/>
  <c r="D36"/>
  <c r="D39"/>
  <c r="D41"/>
  <c r="E35"/>
  <c r="E38"/>
  <c r="E40"/>
  <c r="E42"/>
  <c r="D35"/>
  <c r="D38"/>
  <c r="D40"/>
  <c r="D42"/>
  <c r="E48"/>
  <c r="E50"/>
  <c r="D48"/>
  <c r="D50"/>
  <c r="D49"/>
  <c r="D51"/>
  <c r="E60"/>
  <c r="E63"/>
  <c r="E59"/>
  <c r="E61"/>
  <c r="E64"/>
  <c r="D64" i="2"/>
  <c r="D67"/>
  <c r="D71"/>
  <c r="E66"/>
  <c r="E68"/>
  <c r="E70"/>
  <c r="D66"/>
  <c r="D68"/>
  <c r="D70"/>
  <c r="D51"/>
  <c r="D54"/>
  <c r="D56"/>
  <c r="E50"/>
  <c r="E52"/>
  <c r="E55"/>
  <c r="E57"/>
  <c r="E42"/>
  <c r="E41"/>
  <c r="E43"/>
  <c r="E29"/>
  <c r="D29"/>
  <c r="E28"/>
  <c r="D28"/>
  <c r="E24"/>
  <c r="E27"/>
  <c r="E26"/>
  <c r="D26"/>
  <c r="D24"/>
  <c r="D27"/>
  <c r="D15" i="1"/>
  <c r="E63" i="2"/>
  <c r="E35"/>
  <c r="E38"/>
  <c r="E40"/>
  <c r="E23"/>
  <c r="E22"/>
  <c r="D22"/>
  <c r="D44"/>
  <c r="D39"/>
  <c r="E44"/>
  <c r="E39"/>
  <c r="D40"/>
  <c r="D38"/>
  <c r="D35"/>
  <c r="D63"/>
  <c r="A2" i="3"/>
  <c r="D15"/>
  <c r="E58"/>
  <c r="B17" i="2"/>
  <c r="C17"/>
  <c r="B35" i="1"/>
  <c r="C35"/>
  <c r="B53"/>
  <c r="C53"/>
  <c r="E56" i="18" l="1"/>
  <c r="F56"/>
  <c r="E80" i="3"/>
  <c r="D80"/>
  <c r="E94" i="2"/>
  <c r="D94"/>
  <c r="D80"/>
  <c r="E80"/>
  <c r="E43" i="1"/>
  <c r="D43"/>
  <c r="E29"/>
  <c r="D29"/>
  <c r="E9" i="2"/>
  <c r="D9"/>
  <c r="E29" i="3"/>
  <c r="D29"/>
  <c r="E58" i="2"/>
  <c r="D58"/>
  <c r="E32" i="1"/>
  <c r="E33"/>
  <c r="E31"/>
  <c r="E34"/>
  <c r="D51"/>
  <c r="D52"/>
  <c r="D50"/>
  <c r="D49"/>
  <c r="E52"/>
  <c r="E50"/>
  <c r="E51"/>
  <c r="E49"/>
  <c r="D33"/>
  <c r="D31"/>
  <c r="D34"/>
  <c r="D32"/>
  <c r="E15" i="2"/>
  <c r="E16"/>
  <c r="D16"/>
  <c r="D15"/>
  <c r="E48" i="1"/>
  <c r="D44"/>
  <c r="D48"/>
  <c r="E28"/>
  <c r="E30"/>
  <c r="D30"/>
  <c r="D28"/>
  <c r="E46"/>
  <c r="E44"/>
  <c r="E42"/>
  <c r="E45"/>
  <c r="D58" i="3"/>
  <c r="E53"/>
  <c r="D53"/>
  <c r="E34"/>
  <c r="D34"/>
  <c r="D16"/>
  <c r="D14"/>
  <c r="E16"/>
  <c r="E14"/>
  <c r="D73" i="2"/>
  <c r="E73"/>
  <c r="E45"/>
  <c r="D45"/>
  <c r="D8"/>
  <c r="D7"/>
  <c r="D10"/>
  <c r="D12"/>
  <c r="D14"/>
  <c r="D11"/>
  <c r="D13"/>
  <c r="E14"/>
  <c r="E7"/>
  <c r="E12"/>
  <c r="E8"/>
  <c r="E11"/>
  <c r="E13"/>
  <c r="E10"/>
  <c r="E41" i="1"/>
  <c r="E40"/>
  <c r="E47"/>
  <c r="D40"/>
  <c r="E8"/>
  <c r="D11"/>
  <c r="D8"/>
  <c r="D7"/>
  <c r="E14"/>
  <c r="E11"/>
  <c r="D10"/>
  <c r="D12"/>
  <c r="D13"/>
  <c r="D14"/>
  <c r="D27"/>
  <c r="E25"/>
  <c r="E26"/>
  <c r="E27"/>
  <c r="D46"/>
  <c r="D41"/>
  <c r="E7"/>
  <c r="D47"/>
  <c r="D42"/>
  <c r="D26"/>
  <c r="D25"/>
  <c r="E15" i="3"/>
  <c r="E10" i="1"/>
  <c r="E12"/>
  <c r="D45"/>
  <c r="E13"/>
  <c r="E53" l="1"/>
  <c r="D53"/>
  <c r="E65" i="3"/>
  <c r="E43"/>
  <c r="D43"/>
  <c r="D65"/>
  <c r="E17"/>
  <c r="D17"/>
  <c r="E30" i="2"/>
  <c r="D30"/>
  <c r="D20" i="1"/>
  <c r="E20"/>
  <c r="E17" i="2"/>
  <c r="D17"/>
  <c r="D35" i="1"/>
  <c r="E35"/>
</calcChain>
</file>

<file path=xl/connections.xml><?xml version="1.0" encoding="utf-8"?>
<connections xmlns="http://schemas.openxmlformats.org/spreadsheetml/2006/main">
  <connection id="1" name="Connection" type="1" refreshedVersion="2">
    <dbPr connection="DSN=MS Access Database;DBQ=C:\TitleStats\WASHOE COUNTY\LoanOnlyBusiness.mdb;DefaultDir=C:\TitleStats\WASHOE COUNTY;DriverId=25;FIL=MS Access;MaxBufferSize=2048;PageTimeout=5;" command="SELECT `LENDER TRACKING DEC 07`.DOCNUM, `LENDER TRACKING DEC 07`.RECDATE, `LENDER TRACKING DEC 07`.TITLECOMPANY, `LENDER TRACKING DEC 07`.APN, `LENDER TRACKING DEC 07`.`LOAN AMOUNT`, `LENDER TRACKING DEC 07`.TYPELOAN, `LENDER TRACKING DEC 07`.TRUSTOR, `LENDER TRACKING DEC 07`.BENEFICIARY_x000d_&#10;FROM `C:\TitleStats\WASHOE COUNTY\LoanOnlyBusiness`.`LENDER TRACKING DEC 07` `LENDER TRACKING DEC 07`"/>
  </connection>
  <connection id="2" name="Connection1" type="1" refreshedVersion="2">
    <dbPr connection="DSN=MS Access Database;DBQ=C:\TitleStats\WASHOE COUNTY\TitleCompanySalesDatabase.mdb;DefaultDir=C:\TitleStats\WASHOE COUNTY;DriverId=25;FIL=MS Access;MaxBufferSize=2048;PageTimeout=5;" command="SELECT `BRANCH TRACK DEC 2007`.DOCNUM, `BRANCH TRACK DEC 2007`.RECDATE, `BRANCH TRACK DEC 2007`.FULLNAME, `BRANCH TRACK DEC 2007`.APN, `BRANCH TRACK DEC 2007`.PROPTYPE, `BRANCH TRACK DEC 2007`.SALESPRICE, `BRANCH TRACK DEC 2007`.BRANCH, `BRANCH TRACK DEC 2007`.EO, `BRANCH TRACK DEC 2007`.BUILDERDEVELOPERDEAL_x000d_&#10;FROM `C:\TitleStats\WASHOE COUNTY\TitleCompanySalesDatabase`.`BRANCH TRACK DEC 2007` `BRANCH TRACK DEC 2007`"/>
  </connection>
</connections>
</file>

<file path=xl/sharedStrings.xml><?xml version="1.0" encoding="utf-8"?>
<sst xmlns="http://schemas.openxmlformats.org/spreadsheetml/2006/main" count="93870" uniqueCount="2150">
  <si>
    <t>FULLNAME</t>
  </si>
  <si>
    <t>TYPELOAN</t>
  </si>
  <si>
    <t>DOLLAR VOL.</t>
  </si>
  <si>
    <t>% OF DOLLAR VOL.</t>
  </si>
  <si>
    <t>OVERALL SALES MARKET (Resales &amp; Subdivision Sales)</t>
  </si>
  <si>
    <t>% OF</t>
  </si>
  <si>
    <t>RANK BY</t>
  </si>
  <si>
    <t>TITLE COMPANY</t>
  </si>
  <si>
    <t>CLOSINGS</t>
  </si>
  <si>
    <t>DOLLAR VOLUME</t>
  </si>
  <si>
    <t>OVERALL LOAN ONLY MARKET (Refi's, Construction, Commercial, Credit Lines, Homequity, etc.)</t>
  </si>
  <si>
    <t>TITLECOMPANY</t>
  </si>
  <si>
    <t>OVERALL SALES AND LOAN ONLY MARKETS COMBINED</t>
  </si>
  <si>
    <t>RESALE MARKET (Includes ALL types of real property)</t>
  </si>
  <si>
    <t>SUBDIVISION SALES (Builder/Developer Sales)</t>
  </si>
  <si>
    <t>RESIDENTIAL RESALE MARKET (Residential Properties Only)</t>
  </si>
  <si>
    <t>COMMERCIAL/INDUSTRIAL, APARTMENTS, MOBILE HOME PARKS SALES MARKET</t>
  </si>
  <si>
    <t>VACANT LAND SALES</t>
  </si>
  <si>
    <t>CONVENTIONAL LOANS MARKET (Refi's)</t>
  </si>
  <si>
    <t>COMMERCIAL LOANS MARKET</t>
  </si>
  <si>
    <t>HOME EQUITY &amp; CREDIT LINE LOANS MARKET</t>
  </si>
  <si>
    <t>CONSTRUCTION LOANS MARKET</t>
  </si>
  <si>
    <t>HARD MONEY LOANS MARKET</t>
  </si>
  <si>
    <t>GRAND TOTAL</t>
  </si>
  <si>
    <t>Information provided by Datasource</t>
  </si>
  <si>
    <t>www.datasourcenev.com</t>
  </si>
  <si>
    <t>BRANCH</t>
  </si>
  <si>
    <t>KIETZKE</t>
  </si>
  <si>
    <t>RIDGEVIEW</t>
  </si>
  <si>
    <t>PROPTYPE</t>
  </si>
  <si>
    <t>(All)</t>
  </si>
  <si>
    <t>Grand Total</t>
  </si>
  <si>
    <t>% OF CLOSINGS</t>
  </si>
  <si>
    <t>EO</t>
  </si>
  <si>
    <t>CD</t>
  </si>
  <si>
    <t>MCCARRAN</t>
  </si>
  <si>
    <t>DOCNUM</t>
  </si>
  <si>
    <t>RECDATE</t>
  </si>
  <si>
    <t>APN</t>
  </si>
  <si>
    <t>First Centennial Title</t>
  </si>
  <si>
    <t>Ticor Title</t>
  </si>
  <si>
    <t>First American Title</t>
  </si>
  <si>
    <t>RECBY</t>
  </si>
  <si>
    <t>AMOUNT</t>
  </si>
  <si>
    <t>SUB</t>
  </si>
  <si>
    <t>INSURED</t>
  </si>
  <si>
    <t>10</t>
  </si>
  <si>
    <t>LAKESIDEMOANA</t>
  </si>
  <si>
    <t>12</t>
  </si>
  <si>
    <t>9</t>
  </si>
  <si>
    <t>SAB</t>
  </si>
  <si>
    <t>LENDER</t>
  </si>
  <si>
    <t>Values</t>
  </si>
  <si>
    <t>DOCTYPE</t>
  </si>
  <si>
    <t>Last Row:</t>
  </si>
  <si>
    <t>Toiyabe Title</t>
  </si>
  <si>
    <t>SEE CHARTS BELOW:</t>
  </si>
  <si>
    <t>ZEPHYR</t>
  </si>
  <si>
    <t>JML</t>
  </si>
  <si>
    <t>DC</t>
  </si>
  <si>
    <t>AMG</t>
  </si>
  <si>
    <t>KDJ</t>
  </si>
  <si>
    <t>BUILDER TRACKING</t>
  </si>
  <si>
    <t>BUILDER</t>
  </si>
  <si>
    <t>DOLLARVOL</t>
  </si>
  <si>
    <t>AVERAGE</t>
  </si>
  <si>
    <t>% OF $$$ VOLUME</t>
  </si>
  <si>
    <t>OVERALL TITLE COMPANY MARKET STATISTICS Washoe  County, NV)</t>
  </si>
  <si>
    <t>SALES MARKET Washoe County, NV)</t>
  </si>
  <si>
    <t>LOAN ONLY MARKETS Washoe County, NV)</t>
  </si>
  <si>
    <t>INCLINE VILLAGE SALES MARKET</t>
  </si>
  <si>
    <t>RESIDENTIAL RESALE MARKET (Excluding Incline Village)</t>
  </si>
  <si>
    <t>CONVENTIONAL LOANS MARKET (Refi's) Excluding Incline Village</t>
  </si>
  <si>
    <t>UNK</t>
  </si>
  <si>
    <t>YC</t>
  </si>
  <si>
    <t>Calatlantic Title West</t>
  </si>
  <si>
    <t>LAS VEGAS</t>
  </si>
  <si>
    <t>LH</t>
  </si>
  <si>
    <t>DHI Title of Nevada</t>
  </si>
  <si>
    <t>NEIL</t>
  </si>
  <si>
    <t>N/A</t>
  </si>
  <si>
    <t>INCLINE</t>
  </si>
  <si>
    <t>VD</t>
  </si>
  <si>
    <t>CC</t>
  </si>
  <si>
    <t>TM</t>
  </si>
  <si>
    <t>NCS</t>
  </si>
  <si>
    <t>SPARKS</t>
  </si>
  <si>
    <t>JP</t>
  </si>
  <si>
    <t>TW</t>
  </si>
  <si>
    <t>DAMONTE</t>
  </si>
  <si>
    <t>24</t>
  </si>
  <si>
    <t>5</t>
  </si>
  <si>
    <t>LAKESIDE</t>
  </si>
  <si>
    <t>11</t>
  </si>
  <si>
    <t>15</t>
  </si>
  <si>
    <t>20</t>
  </si>
  <si>
    <t>4</t>
  </si>
  <si>
    <t>21</t>
  </si>
  <si>
    <t>Landmark Title</t>
  </si>
  <si>
    <t>PLUMB</t>
  </si>
  <si>
    <t>Signature Title Company</t>
  </si>
  <si>
    <t>RENO CORPORATE</t>
  </si>
  <si>
    <t>CA</t>
  </si>
  <si>
    <t>DP</t>
  </si>
  <si>
    <t>Stewart Title</t>
  </si>
  <si>
    <t>CARSON CITY</t>
  </si>
  <si>
    <t>GARDNERVILLE</t>
  </si>
  <si>
    <t>JMS</t>
  </si>
  <si>
    <t>MDD</t>
  </si>
  <si>
    <t>MIF</t>
  </si>
  <si>
    <t>MLM</t>
  </si>
  <si>
    <t>TEF</t>
  </si>
  <si>
    <t>HB</t>
  </si>
  <si>
    <t>KB</t>
  </si>
  <si>
    <t>RC</t>
  </si>
  <si>
    <t>CRF</t>
  </si>
  <si>
    <t>DKD</t>
  </si>
  <si>
    <t>SLP</t>
  </si>
  <si>
    <t>ACM</t>
  </si>
  <si>
    <t>AE</t>
  </si>
  <si>
    <t>JN</t>
  </si>
  <si>
    <t>TO</t>
  </si>
  <si>
    <t>SL</t>
  </si>
  <si>
    <t>AJF</t>
  </si>
  <si>
    <t>True Title and Escrow</t>
  </si>
  <si>
    <t>RG</t>
  </si>
  <si>
    <t>Westminster Title - Las Vegas</t>
  </si>
  <si>
    <t>TB</t>
  </si>
  <si>
    <t>Reporting Period: JAN THROUGH DEC, 2024 (YEAR END)</t>
  </si>
  <si>
    <t>CAL</t>
  </si>
  <si>
    <t>SINGLE FAM RES.</t>
  </si>
  <si>
    <t>YES</t>
  </si>
  <si>
    <t>Core Title</t>
  </si>
  <si>
    <t>CT</t>
  </si>
  <si>
    <t>NO</t>
  </si>
  <si>
    <t>ASK</t>
  </si>
  <si>
    <t>CONDO/TWNHSE</t>
  </si>
  <si>
    <t>COMM'L/IND'L</t>
  </si>
  <si>
    <t>MOBILE HOME</t>
  </si>
  <si>
    <t>VACANT LAND</t>
  </si>
  <si>
    <t>SK</t>
  </si>
  <si>
    <t>2-4 PLEX</t>
  </si>
  <si>
    <t>AK</t>
  </si>
  <si>
    <t>APARTMENT BLDG.</t>
  </si>
  <si>
    <t>CF</t>
  </si>
  <si>
    <t>MINDEN</t>
  </si>
  <si>
    <t>SD</t>
  </si>
  <si>
    <t>DHI</t>
  </si>
  <si>
    <t>FA</t>
  </si>
  <si>
    <t>DM</t>
  </si>
  <si>
    <t>BOSTON</t>
  </si>
  <si>
    <t>KN</t>
  </si>
  <si>
    <t>SAN DIEGO</t>
  </si>
  <si>
    <t>DENVER</t>
  </si>
  <si>
    <t>MOBILE HOME PARK</t>
  </si>
  <si>
    <t>CHICAGO</t>
  </si>
  <si>
    <t>HENDERSON</t>
  </si>
  <si>
    <t>IK</t>
  </si>
  <si>
    <t>SALT LAKE CITY</t>
  </si>
  <si>
    <t>PHOENIX</t>
  </si>
  <si>
    <t>ATLANTA</t>
  </si>
  <si>
    <t>PASADENA</t>
  </si>
  <si>
    <t>PORTLAND</t>
  </si>
  <si>
    <t>ET</t>
  </si>
  <si>
    <t>MADISON</t>
  </si>
  <si>
    <t>SO VIRGINIA</t>
  </si>
  <si>
    <t>IRVINE</t>
  </si>
  <si>
    <t>IRVING, TX</t>
  </si>
  <si>
    <t>FC</t>
  </si>
  <si>
    <t>3</t>
  </si>
  <si>
    <t>17</t>
  </si>
  <si>
    <t>23</t>
  </si>
  <si>
    <t>SMK</t>
  </si>
  <si>
    <t>CM2</t>
  </si>
  <si>
    <t>18</t>
  </si>
  <si>
    <t>FERNLEY</t>
  </si>
  <si>
    <t>LT</t>
  </si>
  <si>
    <t>JM</t>
  </si>
  <si>
    <t>SIG</t>
  </si>
  <si>
    <t>LONGLEY</t>
  </si>
  <si>
    <t>NF</t>
  </si>
  <si>
    <t>ST</t>
  </si>
  <si>
    <t>MAYBERRY</t>
  </si>
  <si>
    <t>TH</t>
  </si>
  <si>
    <t>TF</t>
  </si>
  <si>
    <t>LM</t>
  </si>
  <si>
    <t>RS</t>
  </si>
  <si>
    <t>MF</t>
  </si>
  <si>
    <t>BA</t>
  </si>
  <si>
    <t>MLC</t>
  </si>
  <si>
    <t>SH</t>
  </si>
  <si>
    <t>GP</t>
  </si>
  <si>
    <t>Stewart Title Guaranty</t>
  </si>
  <si>
    <t>STG</t>
  </si>
  <si>
    <t>HOUSTON</t>
  </si>
  <si>
    <t>WALNUT CREEK</t>
  </si>
  <si>
    <t>TI</t>
  </si>
  <si>
    <t>FAF</t>
  </si>
  <si>
    <t>RLT</t>
  </si>
  <si>
    <t>DKC</t>
  </si>
  <si>
    <t>KA</t>
  </si>
  <si>
    <t>KAB</t>
  </si>
  <si>
    <t>TT</t>
  </si>
  <si>
    <t>MB</t>
  </si>
  <si>
    <t>TTE</t>
  </si>
  <si>
    <t>WTA</t>
  </si>
  <si>
    <t>CONVENTIONAL</t>
  </si>
  <si>
    <t>049-192-08</t>
  </si>
  <si>
    <t>GUILD MORTGAGE COMPANY LLC</t>
  </si>
  <si>
    <t>030-104-01</t>
  </si>
  <si>
    <t>FHA</t>
  </si>
  <si>
    <t>030-594-10</t>
  </si>
  <si>
    <t>FAIRWAY INDEPENDENT MORTGAGE CORPORATION</t>
  </si>
  <si>
    <t>023-121-43</t>
  </si>
  <si>
    <t>CHANGE LENDING LLC</t>
  </si>
  <si>
    <t>086-542-50</t>
  </si>
  <si>
    <t>550-251-04</t>
  </si>
  <si>
    <t>SIERRA PACIFIC MORTGAGE COMPANY INC</t>
  </si>
  <si>
    <t>009-103-09</t>
  </si>
  <si>
    <t>035-310-31</t>
  </si>
  <si>
    <t>MLD MORTGAGE INC</t>
  </si>
  <si>
    <t>037-342-16</t>
  </si>
  <si>
    <t>INFINITY EQUITY GROUP LLC</t>
  </si>
  <si>
    <t>013-371-12</t>
  </si>
  <si>
    <t>023-175-15</t>
  </si>
  <si>
    <t>214-112-02</t>
  </si>
  <si>
    <t>AXOS BANK</t>
  </si>
  <si>
    <t>SBA</t>
  </si>
  <si>
    <t>051-482-01</t>
  </si>
  <si>
    <t>WESTERN ALLIANCE BANK</t>
  </si>
  <si>
    <t>140-123-01</t>
  </si>
  <si>
    <t>079-382-32</t>
  </si>
  <si>
    <t>502-383-08</t>
  </si>
  <si>
    <t>FREEDOM MORTGAGE CORPORATION</t>
  </si>
  <si>
    <t>027-373-14</t>
  </si>
  <si>
    <t>402-331-02</t>
  </si>
  <si>
    <t>027-500-21</t>
  </si>
  <si>
    <t>CREDIT LINE</t>
  </si>
  <si>
    <t>023-175-14</t>
  </si>
  <si>
    <t>ALLIANT CREDIT UNION</t>
  </si>
  <si>
    <t>086-472-05</t>
  </si>
  <si>
    <t>019-153-02</t>
  </si>
  <si>
    <t>086-304-11</t>
  </si>
  <si>
    <t>PACIFIC RESIDENTIAL MORTGAGE LLC</t>
  </si>
  <si>
    <t>556-471-05</t>
  </si>
  <si>
    <t>049-522-02</t>
  </si>
  <si>
    <t>HARD MONEY</t>
  </si>
  <si>
    <t>152-913-04</t>
  </si>
  <si>
    <t>REICHMAN PATRICK TR; REICHMAN ROBIN TR; REICHMAN PATRICK &amp; ROBIN 2023 FAMILY TRUST</t>
  </si>
  <si>
    <t>550-594-29</t>
  </si>
  <si>
    <t>FAIRWAY INDEPENTENT MORTGAGE CORPORATION</t>
  </si>
  <si>
    <t>COMMERCIAL</t>
  </si>
  <si>
    <t>031-231-40; 031-232-50</t>
  </si>
  <si>
    <t>CBRE MULTIFAMILY CAPITAL INC</t>
  </si>
  <si>
    <t>234-683-15</t>
  </si>
  <si>
    <t>ALL WESTERN MORTGAGE INC</t>
  </si>
  <si>
    <t>030-433-01</t>
  </si>
  <si>
    <t>CHICHESTER ROBERT L; CHICHESTER MONICA J</t>
  </si>
  <si>
    <t>556-211-13</t>
  </si>
  <si>
    <t>POWERTPO; LOWER LLC</t>
  </si>
  <si>
    <t>010-430-77</t>
  </si>
  <si>
    <t>TURNKEY FOUNDATION INC; ARBOR FINANCIAL GROUP</t>
  </si>
  <si>
    <t>VA</t>
  </si>
  <si>
    <t>556-682-03</t>
  </si>
  <si>
    <t>AXIA FINANCIAL LLC</t>
  </si>
  <si>
    <t>532-301-07</t>
  </si>
  <si>
    <t>013-491-20</t>
  </si>
  <si>
    <t>CORNERSTONE FIRST MORTGAGE LLC</t>
  </si>
  <si>
    <t>143-141-08</t>
  </si>
  <si>
    <t>089-192-40</t>
  </si>
  <si>
    <t>NEW AMERICAN FUNDING LLC</t>
  </si>
  <si>
    <t>532-232-02</t>
  </si>
  <si>
    <t>090-218-01</t>
  </si>
  <si>
    <t>141-594-07</t>
  </si>
  <si>
    <t>232-573-11</t>
  </si>
  <si>
    <t>142-182-01</t>
  </si>
  <si>
    <t>003-740-33</t>
  </si>
  <si>
    <t>OCMBC INC</t>
  </si>
  <si>
    <t>534-642-12</t>
  </si>
  <si>
    <t>089-393-09</t>
  </si>
  <si>
    <t>530-423-02</t>
  </si>
  <si>
    <t>004-232-15</t>
  </si>
  <si>
    <t>534-675-01</t>
  </si>
  <si>
    <t>010-162-11</t>
  </si>
  <si>
    <t>516-102-01</t>
  </si>
  <si>
    <t>010-181-51</t>
  </si>
  <si>
    <t>CROSSCOUNTRY MORTGAGE LLC</t>
  </si>
  <si>
    <t>033-093-11</t>
  </si>
  <si>
    <t>PARAMOUNT RESIDENTIAL MORTGAGE GROUP INC</t>
  </si>
  <si>
    <t>522-601-16</t>
  </si>
  <si>
    <t>220-071-14</t>
  </si>
  <si>
    <t>QUORUM FEDERAL CREDIT UNION</t>
  </si>
  <si>
    <t>039-572-13</t>
  </si>
  <si>
    <t>UNITED WHOLESALE MORTGAGE LLC</t>
  </si>
  <si>
    <t>234-542-04</t>
  </si>
  <si>
    <t>142-513-19</t>
  </si>
  <si>
    <t>PENNYMAC LOAN SERVICES LLC</t>
  </si>
  <si>
    <t>027-441-26</t>
  </si>
  <si>
    <t>008-091-20</t>
  </si>
  <si>
    <t>REICHMAN PATRICK TR; REICHMAN ROBIN TR; REICHMAN PATRICK &amp; ROBIN FAMILY TRUST</t>
  </si>
  <si>
    <t>031-111-08</t>
  </si>
  <si>
    <t>080-501-04</t>
  </si>
  <si>
    <t>GARDYN CHARLES S TR; GARDYN CHARLES S TRUST</t>
  </si>
  <si>
    <t>CONSTRUCTION</t>
  </si>
  <si>
    <t>232-783-09 &amp; 11</t>
  </si>
  <si>
    <t>PC LLC</t>
  </si>
  <si>
    <t>164-121-04</t>
  </si>
  <si>
    <t>HERITAGE BANK OF NEVADA</t>
  </si>
  <si>
    <t>079-450-24</t>
  </si>
  <si>
    <t>012-133-13 &amp; 14</t>
  </si>
  <si>
    <t>CBRE CAPITAL MARKETS INC</t>
  </si>
  <si>
    <t>086-173-03</t>
  </si>
  <si>
    <t>077-100-31</t>
  </si>
  <si>
    <t>028-224-17</t>
  </si>
  <si>
    <t>165-212-03</t>
  </si>
  <si>
    <t>514-213-21</t>
  </si>
  <si>
    <t>528-451-34</t>
  </si>
  <si>
    <t>030-433-05</t>
  </si>
  <si>
    <t>PLANET HOME LENDING LLC</t>
  </si>
  <si>
    <t>087-361-04</t>
  </si>
  <si>
    <t>010-252-07</t>
  </si>
  <si>
    <t>TURNKEY FOUNDATION INC</t>
  </si>
  <si>
    <t>007-054-03</t>
  </si>
  <si>
    <t>NEWREZ LLC</t>
  </si>
  <si>
    <t>125-361-03</t>
  </si>
  <si>
    <t>514-062-12</t>
  </si>
  <si>
    <t>CENTRAL TRUST BANK</t>
  </si>
  <si>
    <t>001-020-10</t>
  </si>
  <si>
    <t>014-234-22</t>
  </si>
  <si>
    <t>050-304-24</t>
  </si>
  <si>
    <t>085-740-10</t>
  </si>
  <si>
    <t>BALLARD RAND ALEXANDER; BALLARD MARION RENEE</t>
  </si>
  <si>
    <t>021-383-17</t>
  </si>
  <si>
    <t>030-302-03</t>
  </si>
  <si>
    <t>018-162-45</t>
  </si>
  <si>
    <t>164-141-04</t>
  </si>
  <si>
    <t>232-781-02, 06, 07; 232-782-01 &amp; 02</t>
  </si>
  <si>
    <t>PCD SERVICING LLC</t>
  </si>
  <si>
    <t>232-782-05</t>
  </si>
  <si>
    <t>036-232-11</t>
  </si>
  <si>
    <t>078-201-22</t>
  </si>
  <si>
    <t>046-162-06</t>
  </si>
  <si>
    <t>SUMMIT CAPITAL LLC</t>
  </si>
  <si>
    <t>143-101-01</t>
  </si>
  <si>
    <t>552-156-02</t>
  </si>
  <si>
    <t>510-465-13</t>
  </si>
  <si>
    <t>030-713-04</t>
  </si>
  <si>
    <t>076-310-78</t>
  </si>
  <si>
    <t>LMF 2 LP</t>
  </si>
  <si>
    <t>024-101-13</t>
  </si>
  <si>
    <t>520-324-03</t>
  </si>
  <si>
    <t>518-182-12</t>
  </si>
  <si>
    <t>CMG MORTGAGE INC; CMG FINANCIAL</t>
  </si>
  <si>
    <t>013-510-02</t>
  </si>
  <si>
    <t>534-562-09; 534-741-02</t>
  </si>
  <si>
    <t>014-111-12</t>
  </si>
  <si>
    <t>PRIMELENDING</t>
  </si>
  <si>
    <t>004-243-11</t>
  </si>
  <si>
    <t>GOMEZ ALBERTO; DIAZ MELINDA</t>
  </si>
  <si>
    <t>041-365-06</t>
  </si>
  <si>
    <t>POINT TITLING TRUST; POINT DIGITAL FINANCE INC</t>
  </si>
  <si>
    <t>556-622-25</t>
  </si>
  <si>
    <t>BMO BANK NA</t>
  </si>
  <si>
    <t>049-791-05</t>
  </si>
  <si>
    <t>085-760-33</t>
  </si>
  <si>
    <t>AMERICA FIRST FEDERAL CREDIT UNION</t>
  </si>
  <si>
    <t>038-341-21</t>
  </si>
  <si>
    <t>534-513-11</t>
  </si>
  <si>
    <t>FIREFIGHTERS FIRST FEDERAL CREDIT UNION</t>
  </si>
  <si>
    <t>530-091-07</t>
  </si>
  <si>
    <t>VALLEY VIEW HOME LOANS</t>
  </si>
  <si>
    <t>562-082-01</t>
  </si>
  <si>
    <t>140-483-09</t>
  </si>
  <si>
    <t>534-513-01</t>
  </si>
  <si>
    <t>141-285-15</t>
  </si>
  <si>
    <t>530-051-11</t>
  </si>
  <si>
    <t>055-382-12</t>
  </si>
  <si>
    <t>CITIZENS NATIONAL BANK OF TEXAS</t>
  </si>
  <si>
    <t>562-073-21 THRU 25</t>
  </si>
  <si>
    <t>165-291-02</t>
  </si>
  <si>
    <t>127-300-55</t>
  </si>
  <si>
    <t>085-112-27</t>
  </si>
  <si>
    <t>554-242-04</t>
  </si>
  <si>
    <t>125-463-12</t>
  </si>
  <si>
    <t>BANK OF AMERICA NA</t>
  </si>
  <si>
    <t>049-402-09</t>
  </si>
  <si>
    <t>082-083-19</t>
  </si>
  <si>
    <t>HARTFORD FIRE INSURANCE COMPANY</t>
  </si>
  <si>
    <t>041-170-20</t>
  </si>
  <si>
    <t>006-211-11</t>
  </si>
  <si>
    <t>NATIONWIDE LIFE &amp; ANNUITY INSURANCE COMPANY</t>
  </si>
  <si>
    <t>031-261-07</t>
  </si>
  <si>
    <t>US BANK NA</t>
  </si>
  <si>
    <t>204-640-15</t>
  </si>
  <si>
    <t>AAA CAPITAL INVESTMENT INC</t>
  </si>
  <si>
    <t>150-133-01</t>
  </si>
  <si>
    <t>NAVY FEDERAL CREDIT UNION</t>
  </si>
  <si>
    <t>562-094-01</t>
  </si>
  <si>
    <t>036-132-19</t>
  </si>
  <si>
    <t>055-382-14</t>
  </si>
  <si>
    <t>160-523-20</t>
  </si>
  <si>
    <t>GEORGIAS OWN CREDIT UNION</t>
  </si>
  <si>
    <t>046-141-02</t>
  </si>
  <si>
    <t>POINT DIGITAL FINANCE INC</t>
  </si>
  <si>
    <t>568-164-11</t>
  </si>
  <si>
    <t>PHH MORTGAGE CORPORATION</t>
  </si>
  <si>
    <t>516-282-08</t>
  </si>
  <si>
    <t>518-043-03</t>
  </si>
  <si>
    <t>079-551-02</t>
  </si>
  <si>
    <t>025-220-34</t>
  </si>
  <si>
    <t>GREATER NEVADA CREDIT UNION</t>
  </si>
  <si>
    <t>562-082-02 &amp; 23</t>
  </si>
  <si>
    <t>562-094-04 &amp; 05</t>
  </si>
  <si>
    <t>015-361-01</t>
  </si>
  <si>
    <t>DEUTSCHE BANK AG NEW YORK BRANCH</t>
  </si>
  <si>
    <t>017-113-12</t>
  </si>
  <si>
    <t>ELDORADO SAVINGS BANK</t>
  </si>
  <si>
    <t>036-390-10</t>
  </si>
  <si>
    <t>164-421-41</t>
  </si>
  <si>
    <t>552-250-18</t>
  </si>
  <si>
    <t>JPMORGAN CHASE BANK NATIONAL ASSOCIATION; MORGAN STANLEY BANK NA; NATIXIS REAL ESTATE CAPITAL LLC</t>
  </si>
  <si>
    <t>016-484-36</t>
  </si>
  <si>
    <t>143-381-23</t>
  </si>
  <si>
    <t>226-101-10</t>
  </si>
  <si>
    <t>ALAMEDAMORTGAGE CORPORATION</t>
  </si>
  <si>
    <t>530-942-12</t>
  </si>
  <si>
    <t>570-291-01 AND MORE</t>
  </si>
  <si>
    <t>EH RENO STORAGE LENDER LLC</t>
  </si>
  <si>
    <t>050-417-11</t>
  </si>
  <si>
    <t>NEXERA HOLDING LLC; NEWFI LENDING</t>
  </si>
  <si>
    <t>528-462-24</t>
  </si>
  <si>
    <t>528-071-03</t>
  </si>
  <si>
    <t>130-390-03</t>
  </si>
  <si>
    <t>536-062-09</t>
  </si>
  <si>
    <t>086-231-03</t>
  </si>
  <si>
    <t>520-242-06</t>
  </si>
  <si>
    <t>078-222-01</t>
  </si>
  <si>
    <t>562-073-28 &amp; 27</t>
  </si>
  <si>
    <t>012-131-12</t>
  </si>
  <si>
    <t>CANTERBURY HOMES LLC</t>
  </si>
  <si>
    <t>165-043-04</t>
  </si>
  <si>
    <t>017-521-09</t>
  </si>
  <si>
    <t>SNAPFI INC</t>
  </si>
  <si>
    <t>036-491-02</t>
  </si>
  <si>
    <t>A &amp; D MORTGAGE LLC</t>
  </si>
  <si>
    <t>142-172-12</t>
  </si>
  <si>
    <t>STREAMLINE MORTGAGE CORPORATION</t>
  </si>
  <si>
    <t>050-368-09</t>
  </si>
  <si>
    <t>009-391-12</t>
  </si>
  <si>
    <t>141-441-17</t>
  </si>
  <si>
    <t>027-271-13</t>
  </si>
  <si>
    <t>VALLEY WEST CORPORATION; VALLEY WEST MORTGAGE</t>
  </si>
  <si>
    <t>086-471-59</t>
  </si>
  <si>
    <t>086-850-03 AND MORE</t>
  </si>
  <si>
    <t>BOKF NA; BOK FINANCIAL</t>
  </si>
  <si>
    <t>000-000-00</t>
  </si>
  <si>
    <t>LENNAR MORTGAGE LLC</t>
  </si>
  <si>
    <t>140-213-05</t>
  </si>
  <si>
    <t>WALKER &amp; DUNLOP LLC</t>
  </si>
  <si>
    <t>023-510-08</t>
  </si>
  <si>
    <t>FLAGSTAR BANK NA</t>
  </si>
  <si>
    <t>125-245-08</t>
  </si>
  <si>
    <t>NEXBANK</t>
  </si>
  <si>
    <t>049-186-04</t>
  </si>
  <si>
    <t>141-153-09</t>
  </si>
  <si>
    <t>FUNDLOANS CAPITAL</t>
  </si>
  <si>
    <t>033-201-30</t>
  </si>
  <si>
    <t>125-162-18</t>
  </si>
  <si>
    <t>MOUNTAIN PACIFIC BANK</t>
  </si>
  <si>
    <t>085-531-17</t>
  </si>
  <si>
    <t>009-803-04</t>
  </si>
  <si>
    <t>002-030-11 AND MORE</t>
  </si>
  <si>
    <t>562-073-26</t>
  </si>
  <si>
    <t>236-162-25</t>
  </si>
  <si>
    <t>017-200-52</t>
  </si>
  <si>
    <t>530-873-08</t>
  </si>
  <si>
    <t>530-821-08</t>
  </si>
  <si>
    <t>ROCKET MORTGAGE LLC</t>
  </si>
  <si>
    <t>007-161-06</t>
  </si>
  <si>
    <t>CARDINAL FINANCIAL COMPANY LIMITED PARTNERSHIP</t>
  </si>
  <si>
    <t>538-302-13</t>
  </si>
  <si>
    <t>026-751-01</t>
  </si>
  <si>
    <t>USAA FEDERAL SAVINGS BANK</t>
  </si>
  <si>
    <t>031-194-11</t>
  </si>
  <si>
    <t>504-551-10</t>
  </si>
  <si>
    <t>017-071-09</t>
  </si>
  <si>
    <t>003-662-15</t>
  </si>
  <si>
    <t>007-482-10</t>
  </si>
  <si>
    <t>008-211-55</t>
  </si>
  <si>
    <t>WASHOE COUNTY HOME CONSORTIUM; RENO CITY</t>
  </si>
  <si>
    <t>088-241-06 &amp; 08</t>
  </si>
  <si>
    <t>BARCLAYS CAPITAL REAL ESTATE INC; WELLS FARGO BANK NATIONAL ASSOCIATION; CITI REAL ESTATE FUNDING INC; BANK OF MONTREAL; GERMAN AMERICAN CAPITAL CORPORATION</t>
  </si>
  <si>
    <t>124-032-32</t>
  </si>
  <si>
    <t>WASHINGTON TRUST BANK</t>
  </si>
  <si>
    <t>012-331-01 AND MORE</t>
  </si>
  <si>
    <t>KEYBANK NATIONAL ASSOCIATION</t>
  </si>
  <si>
    <t>GOLDEN VALLEY BANK</t>
  </si>
  <si>
    <t>011-042-12</t>
  </si>
  <si>
    <t>APW AVENUE GROUP LTD</t>
  </si>
  <si>
    <t>009-553-17</t>
  </si>
  <si>
    <t>556-081-01</t>
  </si>
  <si>
    <t>USA AGRICULTURE DEPT</t>
  </si>
  <si>
    <t>562-094-06</t>
  </si>
  <si>
    <t>144-122-13</t>
  </si>
  <si>
    <t>SKYONE FEDERAL CREDIT UNION</t>
  </si>
  <si>
    <t>568-193-07</t>
  </si>
  <si>
    <t>161-235-09</t>
  </si>
  <si>
    <t>027-422-30</t>
  </si>
  <si>
    <t>079-440-33</t>
  </si>
  <si>
    <t>037-272-37</t>
  </si>
  <si>
    <t>007-015-13</t>
  </si>
  <si>
    <t>HEITMAN HDP III ACQUISITION I LLC</t>
  </si>
  <si>
    <t>008-551-01 THRU 20</t>
  </si>
  <si>
    <t>GENUBANK</t>
  </si>
  <si>
    <t>008-551-05 AND MORE</t>
  </si>
  <si>
    <t>SOUND PASSIVE INCOME FUND LLC</t>
  </si>
  <si>
    <t>238-345-01</t>
  </si>
  <si>
    <t>010-181-10</t>
  </si>
  <si>
    <t>FRANKLIN LOAN CENTER</t>
  </si>
  <si>
    <t>087-550-21</t>
  </si>
  <si>
    <t>402-073-30</t>
  </si>
  <si>
    <t>165-044-04; 165-011-14</t>
  </si>
  <si>
    <t>008-551-01 AND MORE</t>
  </si>
  <si>
    <t>536-031-16</t>
  </si>
  <si>
    <t>NEVADA STATE BANK</t>
  </si>
  <si>
    <t>562-073-16</t>
  </si>
  <si>
    <t>008-227-02 &amp; 11</t>
  </si>
  <si>
    <t>SYMETRA LIFE INSURANCE COMPANY</t>
  </si>
  <si>
    <t>127-590-13</t>
  </si>
  <si>
    <t>SOUTHERN MICHIGAN BANK &amp; TRUST</t>
  </si>
  <si>
    <t>077-140-33</t>
  </si>
  <si>
    <t>562-073-17</t>
  </si>
  <si>
    <t>035-361-02</t>
  </si>
  <si>
    <t>160-084-01</t>
  </si>
  <si>
    <t>RIVER CITY BANK</t>
  </si>
  <si>
    <t>033-391-09</t>
  </si>
  <si>
    <t>160-363-06</t>
  </si>
  <si>
    <t>528-671-13</t>
  </si>
  <si>
    <t>033-112-08</t>
  </si>
  <si>
    <t>UMPQUA BANK</t>
  </si>
  <si>
    <t>025-470-52</t>
  </si>
  <si>
    <t>GOLDMAN SACHS BANK USA</t>
  </si>
  <si>
    <t>552-592-02 AND MORE</t>
  </si>
  <si>
    <t>GENESIS CAPITAL LLC</t>
  </si>
  <si>
    <t>090-223-04</t>
  </si>
  <si>
    <t>025-501-24</t>
  </si>
  <si>
    <t>SILVER SAGE MANOR INC</t>
  </si>
  <si>
    <t>004-393-65</t>
  </si>
  <si>
    <t>CITADEL SERVICING CORPORATION; ACRA LENDING</t>
  </si>
  <si>
    <t>037-278-06</t>
  </si>
  <si>
    <t>538-161-12</t>
  </si>
  <si>
    <t>034-131-23</t>
  </si>
  <si>
    <t>NEVADA STATE DEVELOPMENT CORPORATION</t>
  </si>
  <si>
    <t>164-342-44</t>
  </si>
  <si>
    <t>086-923-10</t>
  </si>
  <si>
    <t>078-291-04</t>
  </si>
  <si>
    <t>142-300-06</t>
  </si>
  <si>
    <t>536-054-14</t>
  </si>
  <si>
    <t>031-054-02</t>
  </si>
  <si>
    <t>036-081-03</t>
  </si>
  <si>
    <t>001-185-06</t>
  </si>
  <si>
    <t>076-130-12</t>
  </si>
  <si>
    <t>014-127-01 &amp; 02</t>
  </si>
  <si>
    <t>PASADENA PRIVATE LENDING INC</t>
  </si>
  <si>
    <t>032-086-04</t>
  </si>
  <si>
    <t>PHH MORTGAGE CORPORATION; GILMARTIN RICHARD TERRANCE; GILMARTIN R TERRY</t>
  </si>
  <si>
    <t>562-081-10 &amp; 09</t>
  </si>
  <si>
    <t>160-191-09</t>
  </si>
  <si>
    <t>514-081-01; 516-281-03</t>
  </si>
  <si>
    <t>016-462-02</t>
  </si>
  <si>
    <t>UBS BANK USA</t>
  </si>
  <si>
    <t>536-031-20</t>
  </si>
  <si>
    <t>FIFTH THIRD BANK NATIONAL ASSOCIATION</t>
  </si>
  <si>
    <t>514-511-05</t>
  </si>
  <si>
    <t>AMERICAN FIRST FEDERAL CREDIT UNION</t>
  </si>
  <si>
    <t>516-181-05</t>
  </si>
  <si>
    <t>030-482-07</t>
  </si>
  <si>
    <t>005-145-09</t>
  </si>
  <si>
    <t>131-012-23</t>
  </si>
  <si>
    <t>010-044-11</t>
  </si>
  <si>
    <t>IDAHO FIRST BANK</t>
  </si>
  <si>
    <t>039-561-05</t>
  </si>
  <si>
    <t>013-411-12</t>
  </si>
  <si>
    <t>520-032-18</t>
  </si>
  <si>
    <t>027-162-08</t>
  </si>
  <si>
    <t>516-113-07</t>
  </si>
  <si>
    <t>562-073-18, 19 &amp; 20</t>
  </si>
  <si>
    <t>042-050-17</t>
  </si>
  <si>
    <t>126-450-02</t>
  </si>
  <si>
    <t>018-212-04</t>
  </si>
  <si>
    <t>US STRATEGIC CAPITAL ADVISORS LLC</t>
  </si>
  <si>
    <t>007-301-20 &amp; 18</t>
  </si>
  <si>
    <t>PLUMAS BANK</t>
  </si>
  <si>
    <t>008-121-15</t>
  </si>
  <si>
    <t>163-112-05</t>
  </si>
  <si>
    <t>010-081-44</t>
  </si>
  <si>
    <t>ONE NEVADA CREDIT UNION</t>
  </si>
  <si>
    <t>028-151-19</t>
  </si>
  <si>
    <t>007-242-24</t>
  </si>
  <si>
    <t>508-360-17</t>
  </si>
  <si>
    <t>ALLIED CREDIT UNION</t>
  </si>
  <si>
    <t>012-112-13</t>
  </si>
  <si>
    <t>026-284-40</t>
  </si>
  <si>
    <t>OROVADA ST SENIOR APARTMENTS LLC</t>
  </si>
  <si>
    <t>570-291-01, 02 AND MORE</t>
  </si>
  <si>
    <t>SUMMERLIN FINANCIAL INC</t>
  </si>
  <si>
    <t>080-263-08</t>
  </si>
  <si>
    <t>079-342-21</t>
  </si>
  <si>
    <t>032-062-21</t>
  </si>
  <si>
    <t>WELLS FARGO BANK NATIONAL ASSOCIATION</t>
  </si>
  <si>
    <t>522-301-13</t>
  </si>
  <si>
    <t>EVERGREEN MONEYSOURCE MORTGAGE COMPANY</t>
  </si>
  <si>
    <t>049-801-12</t>
  </si>
  <si>
    <t>240-081-10</t>
  </si>
  <si>
    <t>NORTHWESTERN MUTUAL LIFE INSURANCE COMPANY</t>
  </si>
  <si>
    <t>066-180-10</t>
  </si>
  <si>
    <t>AMERICAN AGCREDIT FLCA</t>
  </si>
  <si>
    <t>003-821-05</t>
  </si>
  <si>
    <t>HERBERT MEI H</t>
  </si>
  <si>
    <t>552-103-12</t>
  </si>
  <si>
    <t>WASHOE COUNTY HOME CONSORTIUM</t>
  </si>
  <si>
    <t>400-083-10</t>
  </si>
  <si>
    <t>163-020-19</t>
  </si>
  <si>
    <t>CIBC BANK USA</t>
  </si>
  <si>
    <t>023-490-17</t>
  </si>
  <si>
    <t>085-760-06</t>
  </si>
  <si>
    <t>520-262-12</t>
  </si>
  <si>
    <t>232-672-15</t>
  </si>
  <si>
    <t>562-094-02 &amp; 03</t>
  </si>
  <si>
    <t>031-282-20</t>
  </si>
  <si>
    <t>007-466-23</t>
  </si>
  <si>
    <t>AMERICAN AGCREDIT PCA</t>
  </si>
  <si>
    <t>508-420-28</t>
  </si>
  <si>
    <t>532-391-01</t>
  </si>
  <si>
    <t>041-490-28</t>
  </si>
  <si>
    <t>MEADOWS BANK</t>
  </si>
  <si>
    <t>200-415-05</t>
  </si>
  <si>
    <t>FIRST NATIONAL BANK OF AMERICA</t>
  </si>
  <si>
    <t>051-142-15</t>
  </si>
  <si>
    <t>024-281-06 &amp; 07</t>
  </si>
  <si>
    <t>WILMOTH STANLEY C TR; WILMOTH SHARREN L TR; WILMOTH STANLEY C &amp; SHARREN L FAMILY TRUST</t>
  </si>
  <si>
    <t>510-491-12</t>
  </si>
  <si>
    <t>528-081-15</t>
  </si>
  <si>
    <t>556-372-03</t>
  </si>
  <si>
    <t>152-192-17</t>
  </si>
  <si>
    <t>ALQUIZA ARISTOTLE V; ALQUIZA ANGELICA A; TRUCKEE MEADOWS CAPITAL LLC</t>
  </si>
  <si>
    <t>538-141-25</t>
  </si>
  <si>
    <t>CALIFORNIA STATEWIDE CERTIFIED DEVELOPMENT CORPORATION</t>
  </si>
  <si>
    <t>040-433-23</t>
  </si>
  <si>
    <t>035-440-06</t>
  </si>
  <si>
    <t>030-324-02</t>
  </si>
  <si>
    <t>STEFUN WILLIAM T TR; STEFUN WILLIAM TRUST</t>
  </si>
  <si>
    <t>538-181-14</t>
  </si>
  <si>
    <t>RODNEY LEIGH TR; RODNEY CLARE F TR; RODNEY FAMILY TRUST AGREEMENT</t>
  </si>
  <si>
    <t>041-051-26</t>
  </si>
  <si>
    <t>GUARANTEED RATE INC</t>
  </si>
  <si>
    <t>236-111-13</t>
  </si>
  <si>
    <t>040-692-03</t>
  </si>
  <si>
    <t>018-273-23</t>
  </si>
  <si>
    <t>508-430-17</t>
  </si>
  <si>
    <t>030-225-11</t>
  </si>
  <si>
    <t>141-053-16</t>
  </si>
  <si>
    <t>002-331-05</t>
  </si>
  <si>
    <t>SCUTT PAMELA S TR; SCUTT FAMILY TRUST</t>
  </si>
  <si>
    <t>028-273-09</t>
  </si>
  <si>
    <t>027-264-27</t>
  </si>
  <si>
    <t>GREATER NEVADA MORTGAGE</t>
  </si>
  <si>
    <t>028-081-17</t>
  </si>
  <si>
    <t>MOUNTAIN AMERICA FEDERAL CREDIT UNION</t>
  </si>
  <si>
    <t>011-283-08</t>
  </si>
  <si>
    <t>014-222-15</t>
  </si>
  <si>
    <t>PHH MORTGAGE CORPORATION; LIBERTY REVERSE MORTGAGE</t>
  </si>
  <si>
    <t>013-225-09</t>
  </si>
  <si>
    <t>140-412-05</t>
  </si>
  <si>
    <t>141-221-02</t>
  </si>
  <si>
    <t>038-861-03</t>
  </si>
  <si>
    <t>033-400-01</t>
  </si>
  <si>
    <t>140-913-04</t>
  </si>
  <si>
    <t>SUMMIT FUNDING INC</t>
  </si>
  <si>
    <t>050-419-05</t>
  </si>
  <si>
    <t>082-533-21 &amp; 24</t>
  </si>
  <si>
    <t>SCARDIGLI RICHARD FAMILY TRUST; MCGOVERN JILL 1998 REVOCABLE TRUST</t>
  </si>
  <si>
    <t>516-042-06</t>
  </si>
  <si>
    <t>011-314-07</t>
  </si>
  <si>
    <t>124-032-25</t>
  </si>
  <si>
    <t>554-082-03</t>
  </si>
  <si>
    <t>402-352-02</t>
  </si>
  <si>
    <t>023-640-01</t>
  </si>
  <si>
    <t>076-290-35</t>
  </si>
  <si>
    <t>GLENN MICHAEL S TR; GLENN MICHAEL S TRUST; BOYLE TERENCE; BOYLE ADUA</t>
  </si>
  <si>
    <t>208-043-05</t>
  </si>
  <si>
    <t>NELSON JAMES D TR; NELSON JAMES D LIVING TRUST</t>
  </si>
  <si>
    <t>554-054-18</t>
  </si>
  <si>
    <t>500-032-08</t>
  </si>
  <si>
    <t>008-044-13</t>
  </si>
  <si>
    <t>518-691-05</t>
  </si>
  <si>
    <t>KASH RICHARD B TR; KASH RICHARD B &amp; JUDY L FAMILY 1990 TRUST</t>
  </si>
  <si>
    <t>085-690-33</t>
  </si>
  <si>
    <t>REICHLIN JOSEPH A JR TR; REICHLIN KATHRYN A M TR; REICHLIN FAMILY TRUST</t>
  </si>
  <si>
    <t>522-291-08</t>
  </si>
  <si>
    <t>LOANDEPOT.COM LLC</t>
  </si>
  <si>
    <t>049-222-02</t>
  </si>
  <si>
    <t>086-911-02</t>
  </si>
  <si>
    <t>049-872-05</t>
  </si>
  <si>
    <t>038-280-45</t>
  </si>
  <si>
    <t>520-371-04</t>
  </si>
  <si>
    <t>FIRST SECURITY BANK</t>
  </si>
  <si>
    <t>142-291-02</t>
  </si>
  <si>
    <t>232-160-17</t>
  </si>
  <si>
    <t>086-590-12</t>
  </si>
  <si>
    <t>039-344-13</t>
  </si>
  <si>
    <t>MORWAY JEFF B TR; MORWAY STEPHANIE DENISE TR; MORWAY FAMILY TRUST</t>
  </si>
  <si>
    <t>009-660-35</t>
  </si>
  <si>
    <t>050-210-57</t>
  </si>
  <si>
    <t>TUBMAN DAVID K TR; TUBMAN MICHELE TR; TUBMAN DAVID KEENE &amp; MICHELE JOINT LIVING TRUST</t>
  </si>
  <si>
    <t>083-440-47</t>
  </si>
  <si>
    <t>077-310-10</t>
  </si>
  <si>
    <t>087-693-03</t>
  </si>
  <si>
    <t>UNITED FEDERAL CREDIT UNION</t>
  </si>
  <si>
    <t>076-090-47</t>
  </si>
  <si>
    <t>WEBSTER COLLIN</t>
  </si>
  <si>
    <t>140-241-15</t>
  </si>
  <si>
    <t>090-361-13</t>
  </si>
  <si>
    <t>MASON MCDUFFIE MORTGAGE CORPORATION</t>
  </si>
  <si>
    <t>502-791-17</t>
  </si>
  <si>
    <t>516-531-08</t>
  </si>
  <si>
    <t>038-784-03</t>
  </si>
  <si>
    <t>FIRST BANK</t>
  </si>
  <si>
    <t>532-303-02</t>
  </si>
  <si>
    <t>ALAMEDA MORTGAGE CORPORATION</t>
  </si>
  <si>
    <t>530-762-11</t>
  </si>
  <si>
    <t>051-521-01</t>
  </si>
  <si>
    <t>031-020-21</t>
  </si>
  <si>
    <t>GREYSTONE SERVICING COMPANY LLC</t>
  </si>
  <si>
    <t>144-201-10</t>
  </si>
  <si>
    <t>514-631-25</t>
  </si>
  <si>
    <t>VELOCITY COMMERCIAL CAPITAL LLC</t>
  </si>
  <si>
    <t>GEROLD KAY F; GEROLD KAY F FAMILY TRUST</t>
  </si>
  <si>
    <t>005-116-03</t>
  </si>
  <si>
    <t>032-263-03</t>
  </si>
  <si>
    <t>FIRST CITIZENS BANK &amp; TRUST COMPANY</t>
  </si>
  <si>
    <t>085-481-04</t>
  </si>
  <si>
    <t>FORGE TRUST CO; COOK CINDY</t>
  </si>
  <si>
    <t>047-113-07</t>
  </si>
  <si>
    <t>400-082-02</t>
  </si>
  <si>
    <t>039-146-02</t>
  </si>
  <si>
    <t>035-552-05</t>
  </si>
  <si>
    <t>204-212-06</t>
  </si>
  <si>
    <t>NORTHERN SIERRA FINANCIAL SERVICES</t>
  </si>
  <si>
    <t>516-311-06</t>
  </si>
  <si>
    <t>HERITAGE BANK; GLACIER BANK</t>
  </si>
  <si>
    <t>010-331-17</t>
  </si>
  <si>
    <t>208-453-13</t>
  </si>
  <si>
    <t>160-060-01</t>
  </si>
  <si>
    <t>023-312-14</t>
  </si>
  <si>
    <t>BETHPAGE FEDERAL CREDIT UNION</t>
  </si>
  <si>
    <t>011-303-08</t>
  </si>
  <si>
    <t>050-371-30</t>
  </si>
  <si>
    <t>BARBOUR SCOT</t>
  </si>
  <si>
    <t>031-443-09</t>
  </si>
  <si>
    <t>014-125-06 &amp; 07</t>
  </si>
  <si>
    <t>040-401-18</t>
  </si>
  <si>
    <t>ROSSI VINCENT A TR; ROSSI KATHLEEN D TR; ROSSI VINCENT A FAMILY TRUST; RIPPLE DANIEL W TR; RIPPLE JILL C TR</t>
  </si>
  <si>
    <t>082-393-04</t>
  </si>
  <si>
    <t>049-731-12</t>
  </si>
  <si>
    <t>T BANK NATIONAL ASSOCIATION</t>
  </si>
  <si>
    <t>032-302-10</t>
  </si>
  <si>
    <t>006-082-64</t>
  </si>
  <si>
    <t>CONVENTUS LLC</t>
  </si>
  <si>
    <t>013-491-17</t>
  </si>
  <si>
    <t>041-190-20</t>
  </si>
  <si>
    <t>023-440-05</t>
  </si>
  <si>
    <t>024-321-09</t>
  </si>
  <si>
    <t>014-094-11</t>
  </si>
  <si>
    <t>141-182-03</t>
  </si>
  <si>
    <t>DEEPHAVEN MORTGAGE LLC</t>
  </si>
  <si>
    <t>152-220-26</t>
  </si>
  <si>
    <t>WORKMAN MARK H TR; WORKMAN LESLIE M TR; WORKMAN FAMILY TRUST</t>
  </si>
  <si>
    <t>012-111-03</t>
  </si>
  <si>
    <t>HERNANDEZ LELAND FAMILY TRUST AGREEMENT; HERNANDEZ LELAND TR</t>
  </si>
  <si>
    <t>089-511-09</t>
  </si>
  <si>
    <t>554-491-05</t>
  </si>
  <si>
    <t>BATES PARTNERS LLC</t>
  </si>
  <si>
    <t>023-182-14</t>
  </si>
  <si>
    <t>WELLS FARGO BANK NA</t>
  </si>
  <si>
    <t>087-231-03</t>
  </si>
  <si>
    <t>MANN MORTGAGE LLC</t>
  </si>
  <si>
    <t>079-470-99</t>
  </si>
  <si>
    <t>001-474-10</t>
  </si>
  <si>
    <t>026-282-13</t>
  </si>
  <si>
    <t>RRA REAL ESTATE DEBT FUND III SUBSIDIARY 1 LLC</t>
  </si>
  <si>
    <t>504-631-02</t>
  </si>
  <si>
    <t>AMERIHOME MORTGAGE COMPANY LLC</t>
  </si>
  <si>
    <t>049-080-03</t>
  </si>
  <si>
    <t>230-091-20</t>
  </si>
  <si>
    <t>132-510-04</t>
  </si>
  <si>
    <t>145-254-01</t>
  </si>
  <si>
    <t>042-364-08</t>
  </si>
  <si>
    <t>021-422-05</t>
  </si>
  <si>
    <t>030-692-23</t>
  </si>
  <si>
    <t>076-371-58 &amp; 59</t>
  </si>
  <si>
    <t>089-242-02</t>
  </si>
  <si>
    <t>CMG HOME LOANS</t>
  </si>
  <si>
    <t>510-371-09</t>
  </si>
  <si>
    <t>NATIONAL COOPERATIVE BANK NA</t>
  </si>
  <si>
    <t>089-391-17</t>
  </si>
  <si>
    <t>GROUX CAROLINE REVOCABLE TRUST</t>
  </si>
  <si>
    <t>031-222-41</t>
  </si>
  <si>
    <t>MDDM CORPORATION</t>
  </si>
  <si>
    <t>530-342-01</t>
  </si>
  <si>
    <t>079-371-08</t>
  </si>
  <si>
    <t>011-252-18</t>
  </si>
  <si>
    <t>MARGIOT RONALD L</t>
  </si>
  <si>
    <t>402-363-04</t>
  </si>
  <si>
    <t>021-681-19</t>
  </si>
  <si>
    <t>132-222-08</t>
  </si>
  <si>
    <t>NCL EAGLEPOINT INVESTMENTS LLC</t>
  </si>
  <si>
    <t>009-120-64</t>
  </si>
  <si>
    <t>MORGAN STANLEY PRIVATE BANK NATIONAL ASSOCIATION</t>
  </si>
  <si>
    <t>047-085-10</t>
  </si>
  <si>
    <t>047-084-15</t>
  </si>
  <si>
    <t>ALL TRUST</t>
  </si>
  <si>
    <t>023-612-14</t>
  </si>
  <si>
    <t>024-082-14</t>
  </si>
  <si>
    <t>GONFIANTINI NELLO III 1981 TRUST; NELLO GONFIANTINI III 1981 TRUST</t>
  </si>
  <si>
    <t>016-490-03</t>
  </si>
  <si>
    <t>142-522-01</t>
  </si>
  <si>
    <t>021-204-02</t>
  </si>
  <si>
    <t>527-061-01</t>
  </si>
  <si>
    <t>051-201-06</t>
  </si>
  <si>
    <t>026-611-19</t>
  </si>
  <si>
    <t>HOMEXPRESS MORTGAGE CORP</t>
  </si>
  <si>
    <t>526-301-07</t>
  </si>
  <si>
    <t>550-282-11</t>
  </si>
  <si>
    <t>082-492-15</t>
  </si>
  <si>
    <t>040-601-03</t>
  </si>
  <si>
    <t>152-622-09</t>
  </si>
  <si>
    <t>150-141-05</t>
  </si>
  <si>
    <t>076-231-07</t>
  </si>
  <si>
    <t>526-261-07</t>
  </si>
  <si>
    <t>554-291-07</t>
  </si>
  <si>
    <t>516-132-01</t>
  </si>
  <si>
    <t>011-071-06</t>
  </si>
  <si>
    <t>528-141-28</t>
  </si>
  <si>
    <t>035-263-08, 09 &amp; 12</t>
  </si>
  <si>
    <t>004-093-03</t>
  </si>
  <si>
    <t>018-292-04</t>
  </si>
  <si>
    <t>143-292-26</t>
  </si>
  <si>
    <t>035-552-16</t>
  </si>
  <si>
    <t>018-191-09</t>
  </si>
  <si>
    <t>FENNELL HARVEY CHAMBERS TR; FENNELL NANCY PRICE TR; FENNELL FAMILY TRUST</t>
  </si>
  <si>
    <t>530-770-04</t>
  </si>
  <si>
    <t>086-543-26</t>
  </si>
  <si>
    <t>518-591-05</t>
  </si>
  <si>
    <t>079-470-70</t>
  </si>
  <si>
    <t>018-351-11; 009-384-06</t>
  </si>
  <si>
    <t>TORST MARK J</t>
  </si>
  <si>
    <t>003-841-12</t>
  </si>
  <si>
    <t>132-260-03 &amp; 04</t>
  </si>
  <si>
    <t>HAW JESSE J TR; HAW AMBER K TR; HAW JESSE &amp; AMBER FAMILY TRUST AGREEMENT</t>
  </si>
  <si>
    <t>004-151-45</t>
  </si>
  <si>
    <t>GRATZEK ALICE</t>
  </si>
  <si>
    <t>554-492-07</t>
  </si>
  <si>
    <t>PREMIER MORTGAGE RESOURCES LLC</t>
  </si>
  <si>
    <t>011-255-11</t>
  </si>
  <si>
    <t>024-212-14</t>
  </si>
  <si>
    <t>PEAK RESIDENTIAL LENDING INC</t>
  </si>
  <si>
    <t>040-151-02</t>
  </si>
  <si>
    <t>011-242-18</t>
  </si>
  <si>
    <t>030-413-11</t>
  </si>
  <si>
    <t>BROCHU MICHAEL L TR; BROCHU GABRIELA A TR; BROCHU FAMILY TRUST</t>
  </si>
  <si>
    <t>041-190-17</t>
  </si>
  <si>
    <t>550-363-01</t>
  </si>
  <si>
    <t>012-072-24</t>
  </si>
  <si>
    <t>004-151-46</t>
  </si>
  <si>
    <t>ALLO FINANCIAL LLC</t>
  </si>
  <si>
    <t>021-352-11</t>
  </si>
  <si>
    <t>554-393-10</t>
  </si>
  <si>
    <t>BATES HAYLEY ELLEN LIVING TRUST</t>
  </si>
  <si>
    <t>554-491-04</t>
  </si>
  <si>
    <t>BATES GILBERT &amp; SHERRI LIVING TRUST</t>
  </si>
  <si>
    <t>554-491-03</t>
  </si>
  <si>
    <t>050-278-10</t>
  </si>
  <si>
    <t>013-433-10</t>
  </si>
  <si>
    <t>T 2 FINANCIAL LLC; REVOLUTION MORTGAGE</t>
  </si>
  <si>
    <t>014-092-08</t>
  </si>
  <si>
    <t>038-701-19</t>
  </si>
  <si>
    <t>009-741-09</t>
  </si>
  <si>
    <t>027-355-17</t>
  </si>
  <si>
    <t>038-112-15 AND MORE</t>
  </si>
  <si>
    <t>HATFIELD GARY TR; HATFIELD FAMILY TRUST</t>
  </si>
  <si>
    <t>125-142-02</t>
  </si>
  <si>
    <t>220-131-02</t>
  </si>
  <si>
    <t>526-591-36</t>
  </si>
  <si>
    <t>HARVEST SMALL BUSINESS FINANCE LLC</t>
  </si>
  <si>
    <t>516-321-02</t>
  </si>
  <si>
    <t>020-031-17</t>
  </si>
  <si>
    <t>6835 RIDGE ROAD LLC; SIX EIGHT THREE FIVE RIDGE ROAD LLC</t>
  </si>
  <si>
    <t>019-431-11</t>
  </si>
  <si>
    <t>LEXICON BANK</t>
  </si>
  <si>
    <t>019-181-04</t>
  </si>
  <si>
    <t>GOLDRESS JAN</t>
  </si>
  <si>
    <t>017-390-18</t>
  </si>
  <si>
    <t>077-370-11</t>
  </si>
  <si>
    <t>OREN SHARON; OREN YELENA</t>
  </si>
  <si>
    <t>128-071-04</t>
  </si>
  <si>
    <t>LANTZMAN MANAGEMENT INC</t>
  </si>
  <si>
    <t>028-404-14</t>
  </si>
  <si>
    <t>082-224-13</t>
  </si>
  <si>
    <t>APPLEGATE JAMES C TR; APPLEGATE MARVILYN E TR; APPLEGATE FAMILY 1991 TRUST</t>
  </si>
  <si>
    <t>080-497-25</t>
  </si>
  <si>
    <t>083-482-21</t>
  </si>
  <si>
    <t>165-102-10</t>
  </si>
  <si>
    <t>087-661-09</t>
  </si>
  <si>
    <t>NATIONSTAR MORTGAGE LLC</t>
  </si>
  <si>
    <t>010-451-14</t>
  </si>
  <si>
    <t>025-542-22</t>
  </si>
  <si>
    <t>019-372-11</t>
  </si>
  <si>
    <t>ROSSI VINCENT A TR; ROSSI KATHLEEN D TR; ROSSI VINCENT A FAMILY TRUST</t>
  </si>
  <si>
    <t>046-132-02</t>
  </si>
  <si>
    <t>UNITED FEDERAL CREDIT UNION; 33</t>
  </si>
  <si>
    <t>208-142-11</t>
  </si>
  <si>
    <t>036-223-09</t>
  </si>
  <si>
    <t>AMERICAN FINANCIAL NETWORK INC</t>
  </si>
  <si>
    <t>152-051-08</t>
  </si>
  <si>
    <t>017-291-67</t>
  </si>
  <si>
    <t>ANDERSON RICHARD R; ANDERSON LESLIE D</t>
  </si>
  <si>
    <t>570-033-01</t>
  </si>
  <si>
    <t>080-563-11</t>
  </si>
  <si>
    <t>144-251-13</t>
  </si>
  <si>
    <t>019-023-07</t>
  </si>
  <si>
    <t>552-272-13</t>
  </si>
  <si>
    <t>021-751-35</t>
  </si>
  <si>
    <t>550-302-09</t>
  </si>
  <si>
    <t>049-221-02</t>
  </si>
  <si>
    <t>028-274-11</t>
  </si>
  <si>
    <t>RICE PETER SIESEL TR; RICE SOLO 401 K TRUST</t>
  </si>
  <si>
    <t>027-283-01</t>
  </si>
  <si>
    <t>156-121-09</t>
  </si>
  <si>
    <t>046-162-03</t>
  </si>
  <si>
    <t>JAGC LLC</t>
  </si>
  <si>
    <t>008-268-19</t>
  </si>
  <si>
    <t>HERNANDEZ LELAND TR; HERNANDEZ LELAND FAMILY TRUST AGREEMENT</t>
  </si>
  <si>
    <t>010-211-05</t>
  </si>
  <si>
    <t>040-582-10</t>
  </si>
  <si>
    <t>041-101-13</t>
  </si>
  <si>
    <t>084-721-03</t>
  </si>
  <si>
    <t>013-414-15</t>
  </si>
  <si>
    <t>004-243-10</t>
  </si>
  <si>
    <t>FINANCE OF AMERICA REVERSE LLC</t>
  </si>
  <si>
    <t>554-192-19</t>
  </si>
  <si>
    <t>508-055-01</t>
  </si>
  <si>
    <t>018-102-10</t>
  </si>
  <si>
    <t>HANSON CYNTHIA</t>
  </si>
  <si>
    <t>051-313-08</t>
  </si>
  <si>
    <t>083-730-07</t>
  </si>
  <si>
    <t>087-182-10</t>
  </si>
  <si>
    <t>EQUITY TRUST COMPANY CUSTDN; LEE BRANDON J</t>
  </si>
  <si>
    <t>028-143-06</t>
  </si>
  <si>
    <t>002-333-02</t>
  </si>
  <si>
    <t>530-572-08</t>
  </si>
  <si>
    <t>012-136-09</t>
  </si>
  <si>
    <t>079-481-34</t>
  </si>
  <si>
    <t>RAYMER KATHERINE M TR; BATTAGLIA BRUCE O TR; BATTAGLIA RAYMER TRUST</t>
  </si>
  <si>
    <t>152-131-07</t>
  </si>
  <si>
    <t>YELOWITZ JASON A TR; YELOWITZ JASON 2006 TRUST; MCBRIDE DARREN TR; ARDUINO 1 TRUST; LAUL LLC</t>
  </si>
  <si>
    <t>218-240-10</t>
  </si>
  <si>
    <t>050-303-05</t>
  </si>
  <si>
    <t>156-062-03</t>
  </si>
  <si>
    <t>HOMETRUST BANK</t>
  </si>
  <si>
    <t>023-611-14</t>
  </si>
  <si>
    <t>G A NOLTE INVESTMENTS LLC; NOLTE G A INVESTMENTS LLC</t>
  </si>
  <si>
    <t>528-491-02</t>
  </si>
  <si>
    <t>033-103-02</t>
  </si>
  <si>
    <t>234-381-09</t>
  </si>
  <si>
    <t>PENTAGON FEDERAL CREDIT UNION</t>
  </si>
  <si>
    <t>023-112-01</t>
  </si>
  <si>
    <t>164-267-01</t>
  </si>
  <si>
    <t>049-186-09</t>
  </si>
  <si>
    <t>GUARANTEED RATE AFFINITY LLC</t>
  </si>
  <si>
    <t>140-112-08</t>
  </si>
  <si>
    <t>028-302-09</t>
  </si>
  <si>
    <t>USA SECRETARY OF HOUSING &amp; URBAN</t>
  </si>
  <si>
    <t>122-135-19</t>
  </si>
  <si>
    <t>STAEDLER RUDY TR; STAEDLER BEVERLY ANN TR; STAEDLER RUDY &amp; BEVERLY ANN 1992 REVOCABLE TRUST</t>
  </si>
  <si>
    <t>003-352-03</t>
  </si>
  <si>
    <t>085-071-23</t>
  </si>
  <si>
    <t>032-244-01</t>
  </si>
  <si>
    <t>033-012-11</t>
  </si>
  <si>
    <t>238-344-02</t>
  </si>
  <si>
    <t>NEXA MORTGAGE</t>
  </si>
  <si>
    <t>013-061-32</t>
  </si>
  <si>
    <t>ROSSI VINCENT A TR; ROSSI KATHLEEN D TR; ROSSI VINCENT A FAMILY TRUST AGREEMENT; RIPPLE DANIEL W TR; RIPPLE JILL C TR</t>
  </si>
  <si>
    <t>030-561-07</t>
  </si>
  <si>
    <t>131-070-15</t>
  </si>
  <si>
    <t>522-932-17</t>
  </si>
  <si>
    <t>ATKINS ERIC M TR; ATKINS HEIDI M TR; ATKINS LIVING TRUST</t>
  </si>
  <si>
    <t>520-361-05</t>
  </si>
  <si>
    <t>050-371-24</t>
  </si>
  <si>
    <t>154-011-05</t>
  </si>
  <si>
    <t>010-042-14, 15 &amp; 16</t>
  </si>
  <si>
    <t>236-1161-01 AND MORE</t>
  </si>
  <si>
    <t>554-393-09</t>
  </si>
  <si>
    <t>CHAMPIONS FUNDING LLC</t>
  </si>
  <si>
    <t>085-241-19</t>
  </si>
  <si>
    <t>140-492-05</t>
  </si>
  <si>
    <t>554-111-08</t>
  </si>
  <si>
    <t>SUN WEST MORTGAGE COMPANY INC</t>
  </si>
  <si>
    <t>045-533-19</t>
  </si>
  <si>
    <t>009-104-08</t>
  </si>
  <si>
    <t>021-172-16</t>
  </si>
  <si>
    <t>510-331-13</t>
  </si>
  <si>
    <t>024-211-36</t>
  </si>
  <si>
    <t>OLIN BILL TR; OLIN LORI TR; OLIN BILL 401 K PROFIT SHARING PLAN</t>
  </si>
  <si>
    <t>156-061-15</t>
  </si>
  <si>
    <t>502-651-12</t>
  </si>
  <si>
    <t>508-030-28</t>
  </si>
  <si>
    <t>036-475-10</t>
  </si>
  <si>
    <t>512-252-07</t>
  </si>
  <si>
    <t>040-183-02</t>
  </si>
  <si>
    <t>RIGHT START MORTGAGE INC; GFS HOME LOANS</t>
  </si>
  <si>
    <t>030-356-02</t>
  </si>
  <si>
    <t>148-110-18</t>
  </si>
  <si>
    <t>CONSTANT INVESTMENTS INC; MORTGAGE ONE GROUP</t>
  </si>
  <si>
    <t>554-392-15</t>
  </si>
  <si>
    <t>125-482-06</t>
  </si>
  <si>
    <t>526-204-03</t>
  </si>
  <si>
    <t>019-062-07</t>
  </si>
  <si>
    <t>086-736-07</t>
  </si>
  <si>
    <t>140-262-14</t>
  </si>
  <si>
    <t>039-472-03</t>
  </si>
  <si>
    <t>554-475-11</t>
  </si>
  <si>
    <t>129-360-03</t>
  </si>
  <si>
    <t>200-382-17</t>
  </si>
  <si>
    <t>017-330-08</t>
  </si>
  <si>
    <t>027-441-17</t>
  </si>
  <si>
    <t>518-482-04</t>
  </si>
  <si>
    <t>534-052-15</t>
  </si>
  <si>
    <t>006-084-14</t>
  </si>
  <si>
    <t>036-514-10</t>
  </si>
  <si>
    <t>143-111-03</t>
  </si>
  <si>
    <t>CMG MORTGAGE INC; GMC FINANCIAL</t>
  </si>
  <si>
    <t>080-361-05</t>
  </si>
  <si>
    <t>234-751-08</t>
  </si>
  <si>
    <t>STOLLMEYER DAVID; STOLLMEYER VICTORIA</t>
  </si>
  <si>
    <t>066-030-53; 066-080-24</t>
  </si>
  <si>
    <t>RABO AGRIFINANCE LLC</t>
  </si>
  <si>
    <t>143-134-05</t>
  </si>
  <si>
    <t>530-444-11</t>
  </si>
  <si>
    <t>143-102-16</t>
  </si>
  <si>
    <t>508-472-22</t>
  </si>
  <si>
    <t>MENDOZA JUAN ALEXIS; REICHLIN JOSEPH A JR TR; REICHLIN KATHRYN A M TR; REICHLIN FAMILY TRUST</t>
  </si>
  <si>
    <t>143-403-02</t>
  </si>
  <si>
    <t>402-392-17</t>
  </si>
  <si>
    <t>LOGAN FINANCE CORPORATION</t>
  </si>
  <si>
    <t>140-942-12</t>
  </si>
  <si>
    <t>GOLD STAR MORTGAGE FINANCIAL GROUP CORPORATION</t>
  </si>
  <si>
    <t>161-063-08</t>
  </si>
  <si>
    <t>ISERVE RESIDENTIAL LENDING LLC</t>
  </si>
  <si>
    <t>090-141-05</t>
  </si>
  <si>
    <t>009-232-13</t>
  </si>
  <si>
    <t>NBKC BANK</t>
  </si>
  <si>
    <t>556-222-07</t>
  </si>
  <si>
    <t>DTJ INVESTMENTS II LLC</t>
  </si>
  <si>
    <t>017-051-02</t>
  </si>
  <si>
    <t>236-162-21</t>
  </si>
  <si>
    <t>REPROP FINANCIAL MORTGAGE INVESTORS LLC</t>
  </si>
  <si>
    <t>085-730-33</t>
  </si>
  <si>
    <t>036-121-01</t>
  </si>
  <si>
    <t>502-132-03</t>
  </si>
  <si>
    <t>LANDA NANCY</t>
  </si>
  <si>
    <t>085-830-22</t>
  </si>
  <si>
    <t>204-460-11</t>
  </si>
  <si>
    <t>TUTTLE STEVEN A; NORVICK BRIAN G; NORVICK JANINE</t>
  </si>
  <si>
    <t>035-621-03</t>
  </si>
  <si>
    <t>508-410-24</t>
  </si>
  <si>
    <t>005-062-02</t>
  </si>
  <si>
    <t>402-053-01</t>
  </si>
  <si>
    <t>NYLANDER DAVID</t>
  </si>
  <si>
    <t>079-371-15</t>
  </si>
  <si>
    <t>161-371-02</t>
  </si>
  <si>
    <t>554-111-06</t>
  </si>
  <si>
    <t>145-311-12</t>
  </si>
  <si>
    <t>019-082-05</t>
  </si>
  <si>
    <t>002-312-12</t>
  </si>
  <si>
    <t>163-160-10</t>
  </si>
  <si>
    <t>030-283-01</t>
  </si>
  <si>
    <t>125-541-13</t>
  </si>
  <si>
    <t>THIES TERRY N TR; THIES LINDA S TR</t>
  </si>
  <si>
    <t>023-671-08</t>
  </si>
  <si>
    <t>089-191-66</t>
  </si>
  <si>
    <t>150-141-08</t>
  </si>
  <si>
    <t>504-611-20</t>
  </si>
  <si>
    <t>130-211-30</t>
  </si>
  <si>
    <t>556-131-04</t>
  </si>
  <si>
    <t>049-431-04</t>
  </si>
  <si>
    <t>BROWNING TROY; BROWNING CINDY</t>
  </si>
  <si>
    <t>140-213-41</t>
  </si>
  <si>
    <t>144-231-09</t>
  </si>
  <si>
    <t>161-286-10</t>
  </si>
  <si>
    <t>013-022-06</t>
  </si>
  <si>
    <t>GV FUNDING INC</t>
  </si>
  <si>
    <t>150-074-03</t>
  </si>
  <si>
    <t>085-220-47</t>
  </si>
  <si>
    <t>GALLIO MISHELL TR; HEALTH &amp; WELLNESS TRUST; GALLIO MISHELL SOLO 401 K; GALLIO BRUCE TR; DAGO ARCHER TRUST</t>
  </si>
  <si>
    <t>049-752-13</t>
  </si>
  <si>
    <t>085-842-10</t>
  </si>
  <si>
    <t>EQUITY TRUST COMPANY CUSTDN; GENEVA MARTINKUS; MARTINKUS MICHAEL J TR; MARTINKUS GENEVA TR; MARTINKUS LIVING TRUST</t>
  </si>
  <si>
    <t>130-202-26</t>
  </si>
  <si>
    <t>AMERICAN RIVIERA BANK</t>
  </si>
  <si>
    <t>562-053-05</t>
  </si>
  <si>
    <t>002-102-15</t>
  </si>
  <si>
    <t>036-102-02</t>
  </si>
  <si>
    <t>017-211-23</t>
  </si>
  <si>
    <t>010-441-07</t>
  </si>
  <si>
    <t>028-115-13</t>
  </si>
  <si>
    <t>131-250-06</t>
  </si>
  <si>
    <t>JMAC LENDING INC</t>
  </si>
  <si>
    <t>161-261-25</t>
  </si>
  <si>
    <t>CARREA FRANK P TR; CARREA MICHELLE TR; CARREA FRANK P &amp; MICHELLE TRUST</t>
  </si>
  <si>
    <t>083-882-02</t>
  </si>
  <si>
    <t>238-354-09</t>
  </si>
  <si>
    <t>038-293-02</t>
  </si>
  <si>
    <t>MCCOMBS DAVID</t>
  </si>
  <si>
    <t>130-081-06</t>
  </si>
  <si>
    <t>089-263-04</t>
  </si>
  <si>
    <t>MOYLE CELIA A TR; MOYLE FAMILY TRUST</t>
  </si>
  <si>
    <t>008-195-16</t>
  </si>
  <si>
    <t>SYNERGY ONE LENDING INC</t>
  </si>
  <si>
    <t>002-482-05</t>
  </si>
  <si>
    <t>512-271-10</t>
  </si>
  <si>
    <t>LENDSURE MORTGAGE CORP</t>
  </si>
  <si>
    <t>204-221-19</t>
  </si>
  <si>
    <t>554-392-09</t>
  </si>
  <si>
    <t>552-102-01 AND MORE</t>
  </si>
  <si>
    <t>YELOWITZ JASON A TR; YELOWITZ JASON 2006 TRUST</t>
  </si>
  <si>
    <t>020-485-40</t>
  </si>
  <si>
    <t>028-162-14</t>
  </si>
  <si>
    <t>CANOPY MORTGAGE LLC</t>
  </si>
  <si>
    <t>006-162-14</t>
  </si>
  <si>
    <t>028-031-19</t>
  </si>
  <si>
    <t>140-261-05</t>
  </si>
  <si>
    <t>526-661-02</t>
  </si>
  <si>
    <t>D R HORTON INC NNV; HORTON D R INC NNV</t>
  </si>
  <si>
    <t>526-051-03</t>
  </si>
  <si>
    <t>043-123-04</t>
  </si>
  <si>
    <t>234-211-14</t>
  </si>
  <si>
    <t>003-082-45</t>
  </si>
  <si>
    <t>160-602-03</t>
  </si>
  <si>
    <t>021-233-06</t>
  </si>
  <si>
    <t>013-235-13</t>
  </si>
  <si>
    <t>532-173-09</t>
  </si>
  <si>
    <t>049-872-03</t>
  </si>
  <si>
    <t>NOVASEL ROBERT I TR; SCHWARTE RICHARD W TR; NOVASEL &amp; SCHWARTE INVESTMENTS INC PROFIT SHARING PLAN; PLISSKIN LARRY; PLISSKIN LINDA</t>
  </si>
  <si>
    <t>144-070-27</t>
  </si>
  <si>
    <t>021-242-28</t>
  </si>
  <si>
    <t>032-263-24</t>
  </si>
  <si>
    <t>GALLI GREGORY J TR; GALLI GREGORY J REVOCABLE TRUST</t>
  </si>
  <si>
    <t>140-523-11</t>
  </si>
  <si>
    <t>MEGA CAPITAL FUNDING INC</t>
  </si>
  <si>
    <t>023-121-08</t>
  </si>
  <si>
    <t>043-262-04</t>
  </si>
  <si>
    <t>008-143-02</t>
  </si>
  <si>
    <t>JOHNSON SUZANNE E TR; JOHNSON LIVING TRUST</t>
  </si>
  <si>
    <t>038-628-09</t>
  </si>
  <si>
    <t>141-593-03</t>
  </si>
  <si>
    <t>035-534-01</t>
  </si>
  <si>
    <t>402-071-30</t>
  </si>
  <si>
    <t>234-331-14</t>
  </si>
  <si>
    <t>028-293-43</t>
  </si>
  <si>
    <t>502-712-03</t>
  </si>
  <si>
    <t>044-320-45 &amp; 12</t>
  </si>
  <si>
    <t>010-251-44</t>
  </si>
  <si>
    <t>011-630-10</t>
  </si>
  <si>
    <t>LEFEVRE STEVEN</t>
  </si>
  <si>
    <t>145-283-18</t>
  </si>
  <si>
    <t>556-321-16</t>
  </si>
  <si>
    <t>028-114-27</t>
  </si>
  <si>
    <t>051-342-05</t>
  </si>
  <si>
    <t>516-470-35 &amp; 36</t>
  </si>
  <si>
    <t>532-083-03</t>
  </si>
  <si>
    <t>OAKTREE FUNDING CORP</t>
  </si>
  <si>
    <t>036-092-30</t>
  </si>
  <si>
    <t>554-392-16 AND MORE</t>
  </si>
  <si>
    <t>ANCHOR NATIONWIDE LOANS LLC</t>
  </si>
  <si>
    <t>039-502-20</t>
  </si>
  <si>
    <t>AMERICAN PACIFIC MORTGAGE CORPORATION</t>
  </si>
  <si>
    <t>027-371-02</t>
  </si>
  <si>
    <t>011-216-12</t>
  </si>
  <si>
    <t>026-791-15</t>
  </si>
  <si>
    <t>OPEN BANK</t>
  </si>
  <si>
    <t>141-254-09</t>
  </si>
  <si>
    <t>GATEWAT MORTGAGE</t>
  </si>
  <si>
    <t>009-132-51</t>
  </si>
  <si>
    <t>019-023-41</t>
  </si>
  <si>
    <t>556-441-59</t>
  </si>
  <si>
    <t>165-111-05</t>
  </si>
  <si>
    <t>050-310-41</t>
  </si>
  <si>
    <t>141-583-07</t>
  </si>
  <si>
    <t>226-081-13</t>
  </si>
  <si>
    <t>MORTGAN STANLEY PRIVATE BANK NATIONAL ASSOCIATION</t>
  </si>
  <si>
    <t>510-751-28</t>
  </si>
  <si>
    <t>152-141-04</t>
  </si>
  <si>
    <t>402-392-23</t>
  </si>
  <si>
    <t>010-181-14</t>
  </si>
  <si>
    <t>141-181-19</t>
  </si>
  <si>
    <t>MRKT LLC</t>
  </si>
  <si>
    <t>568-061-40</t>
  </si>
  <si>
    <t>516-331-02</t>
  </si>
  <si>
    <t>200-223-25</t>
  </si>
  <si>
    <t>140-853-09</t>
  </si>
  <si>
    <t>140-562-16</t>
  </si>
  <si>
    <t>522-753-01</t>
  </si>
  <si>
    <t>152-593-02</t>
  </si>
  <si>
    <t>049-783-05</t>
  </si>
  <si>
    <t>510-211-07</t>
  </si>
  <si>
    <t>036-172-02</t>
  </si>
  <si>
    <t>552-424-08</t>
  </si>
  <si>
    <t>234-691-15</t>
  </si>
  <si>
    <t>402-471-06</t>
  </si>
  <si>
    <t>232-691-32</t>
  </si>
  <si>
    <t>077-250-07</t>
  </si>
  <si>
    <t>008-183-19</t>
  </si>
  <si>
    <t>502-831-02 AND MORE</t>
  </si>
  <si>
    <t>BANKERS TRUST COMPANY</t>
  </si>
  <si>
    <t>034-112-16</t>
  </si>
  <si>
    <t>510-322-05</t>
  </si>
  <si>
    <t>MORTGAGE SOLUTIONS OF COLORADO LLC</t>
  </si>
  <si>
    <t>148-172-06</t>
  </si>
  <si>
    <t>049-313-04</t>
  </si>
  <si>
    <t>BONARI GEORGE</t>
  </si>
  <si>
    <t>143-061-06</t>
  </si>
  <si>
    <t>TJC MORTGAGE INC</t>
  </si>
  <si>
    <t>050-220-40</t>
  </si>
  <si>
    <t>086-260-21</t>
  </si>
  <si>
    <t>PARDULA TODD</t>
  </si>
  <si>
    <t>152-272-08</t>
  </si>
  <si>
    <t>550-391-12</t>
  </si>
  <si>
    <t>086-541-52</t>
  </si>
  <si>
    <t>EWING SPENCER</t>
  </si>
  <si>
    <t>050-278-05</t>
  </si>
  <si>
    <t>400-101-16</t>
  </si>
  <si>
    <t>WESTSTAR CREDIT UNION</t>
  </si>
  <si>
    <t>086-212-13</t>
  </si>
  <si>
    <t>089-434-02</t>
  </si>
  <si>
    <t>140-523-12</t>
  </si>
  <si>
    <t>013-123-05</t>
  </si>
  <si>
    <t>164-084-16</t>
  </si>
  <si>
    <t>131-012-09</t>
  </si>
  <si>
    <t>AXEN MORTGAGE</t>
  </si>
  <si>
    <t>165-311-31</t>
  </si>
  <si>
    <t>NFM INC; NFM LENDING</t>
  </si>
  <si>
    <t>534-761-02</t>
  </si>
  <si>
    <t>087-421-09</t>
  </si>
  <si>
    <t>CLARK COUNTY CREDIT UNION</t>
  </si>
  <si>
    <t>014-042-11</t>
  </si>
  <si>
    <t>009-201-32</t>
  </si>
  <si>
    <t>050-364-06</t>
  </si>
  <si>
    <t>050-432-03</t>
  </si>
  <si>
    <t>015-181-11</t>
  </si>
  <si>
    <t>556-511-10</t>
  </si>
  <si>
    <t>030-102-08</t>
  </si>
  <si>
    <t>043-213-27</t>
  </si>
  <si>
    <t>045-583-04</t>
  </si>
  <si>
    <t>232-781-03 &amp; 05</t>
  </si>
  <si>
    <t>013-421-35</t>
  </si>
  <si>
    <t>556-411-37</t>
  </si>
  <si>
    <t>GREAT BASIN FEDERAL CREDIT UNION</t>
  </si>
  <si>
    <t>049-356-12</t>
  </si>
  <si>
    <t>027-445-14</t>
  </si>
  <si>
    <t>086-881-03</t>
  </si>
  <si>
    <t>556-194-09</t>
  </si>
  <si>
    <t>TOWNE MORTGAGE COMPANY</t>
  </si>
  <si>
    <t>077-330-01</t>
  </si>
  <si>
    <t>040-423-13</t>
  </si>
  <si>
    <t>026-064-05</t>
  </si>
  <si>
    <t>082-384-06</t>
  </si>
  <si>
    <t>514-103-01</t>
  </si>
  <si>
    <t>526-533-03</t>
  </si>
  <si>
    <t>019-631-02</t>
  </si>
  <si>
    <t>036-311-15</t>
  </si>
  <si>
    <t>161-234-09</t>
  </si>
  <si>
    <t>GATEWAY MORTGAGE</t>
  </si>
  <si>
    <t>024-053-17</t>
  </si>
  <si>
    <t>COMMUNITY LOANS &amp; INVESTMENTS</t>
  </si>
  <si>
    <t>516-133-02</t>
  </si>
  <si>
    <t>161-313-21</t>
  </si>
  <si>
    <t>039-472-08</t>
  </si>
  <si>
    <t>516-133-01</t>
  </si>
  <si>
    <t>014-111-01</t>
  </si>
  <si>
    <t>ONETRUST HOME LOANS</t>
  </si>
  <si>
    <t>050-423-19</t>
  </si>
  <si>
    <t>033-122-14</t>
  </si>
  <si>
    <t>514-322-10</t>
  </si>
  <si>
    <t>550-471-02</t>
  </si>
  <si>
    <t>230-031-07</t>
  </si>
  <si>
    <t>026-501-12</t>
  </si>
  <si>
    <t>527-173-10</t>
  </si>
  <si>
    <t>FEDERAL SAVINGS BANK</t>
  </si>
  <si>
    <t>004-031-11</t>
  </si>
  <si>
    <t>524-091-16</t>
  </si>
  <si>
    <t>550-373-15</t>
  </si>
  <si>
    <t>086-203-14</t>
  </si>
  <si>
    <t>552-227-07</t>
  </si>
  <si>
    <t>086-481-08</t>
  </si>
  <si>
    <t>554-114-05</t>
  </si>
  <si>
    <t>141-544-09</t>
  </si>
  <si>
    <t>SIERRA PACIFIC FEDERAL CREDIT UNION</t>
  </si>
  <si>
    <t>552-223-02</t>
  </si>
  <si>
    <t>532-281-04</t>
  </si>
  <si>
    <t>140-972-13</t>
  </si>
  <si>
    <t>005-024-28</t>
  </si>
  <si>
    <t>076-660-03</t>
  </si>
  <si>
    <t>BARRETT FINANCIAL GROUP LLC</t>
  </si>
  <si>
    <t>030-468-04</t>
  </si>
  <si>
    <t>532-221-01</t>
  </si>
  <si>
    <t>510-452-01</t>
  </si>
  <si>
    <t>145-283-03</t>
  </si>
  <si>
    <t>LUMINATE HOME LOANS INC</t>
  </si>
  <si>
    <t>009-351-06</t>
  </si>
  <si>
    <t>518-391-01</t>
  </si>
  <si>
    <t>028-031-07</t>
  </si>
  <si>
    <t>532-032-19; 532-032-05</t>
  </si>
  <si>
    <t>514-572-03</t>
  </si>
  <si>
    <t>017-272-08</t>
  </si>
  <si>
    <t>080-321-03</t>
  </si>
  <si>
    <t>EQUITY PRIME MORTGAGE LLC</t>
  </si>
  <si>
    <t>038-221-11 &amp; 12</t>
  </si>
  <si>
    <t>017-342-37</t>
  </si>
  <si>
    <t>534-673-02</t>
  </si>
  <si>
    <t>141-223-05</t>
  </si>
  <si>
    <t>508-231-33</t>
  </si>
  <si>
    <t>RENEW LENDING INC</t>
  </si>
  <si>
    <t>011-306-07</t>
  </si>
  <si>
    <t>534-617-10</t>
  </si>
  <si>
    <t>FIRST COLONY MORTGAGE CORP</t>
  </si>
  <si>
    <t>008-091-08</t>
  </si>
  <si>
    <t>038-462-08</t>
  </si>
  <si>
    <t>077-500-06</t>
  </si>
  <si>
    <t>518-384-05</t>
  </si>
  <si>
    <t>080-362-02</t>
  </si>
  <si>
    <t>534-032-10</t>
  </si>
  <si>
    <t>402-142-12</t>
  </si>
  <si>
    <t>530-723-01</t>
  </si>
  <si>
    <t>015-181-10</t>
  </si>
  <si>
    <t>085-154-64</t>
  </si>
  <si>
    <t>STEFUN WILLIAM T TR; STEFUN WILLIAMS T TRUST</t>
  </si>
  <si>
    <t>152-102-10</t>
  </si>
  <si>
    <t>MANGAT JAGJIT TR; MB FAMILY TRUST</t>
  </si>
  <si>
    <t>514-591-14</t>
  </si>
  <si>
    <t>FOX RYAN TR; FOX REVOCABLE TRUST</t>
  </si>
  <si>
    <t>514-591-13</t>
  </si>
  <si>
    <t>514-591-16</t>
  </si>
  <si>
    <t>550-511-08</t>
  </si>
  <si>
    <t>510-363-04</t>
  </si>
  <si>
    <t>204-622-05</t>
  </si>
  <si>
    <t>008-166-12 AND MORE</t>
  </si>
  <si>
    <t>CHURCHILL MORTGAGE CONSTRUCTION LLC</t>
  </si>
  <si>
    <t>089-561-12</t>
  </si>
  <si>
    <t>042-290-22</t>
  </si>
  <si>
    <t>566-151-15</t>
  </si>
  <si>
    <t>002-040-56</t>
  </si>
  <si>
    <t>086-681-01 THRU 10 AND MORE</t>
  </si>
  <si>
    <t>021-521-08</t>
  </si>
  <si>
    <t>043-101-15</t>
  </si>
  <si>
    <t>055-172-04</t>
  </si>
  <si>
    <t>508-381-10</t>
  </si>
  <si>
    <t>212-040-18</t>
  </si>
  <si>
    <t>MORRIS NANCE L TR; MORRIS NANCE L 2020 TRUST</t>
  </si>
  <si>
    <t>021-684-09</t>
  </si>
  <si>
    <t>035-604-02</t>
  </si>
  <si>
    <t>018-111-08</t>
  </si>
  <si>
    <t>032-031-15</t>
  </si>
  <si>
    <t>568-214-11</t>
  </si>
  <si>
    <t>080-572-15</t>
  </si>
  <si>
    <t>402-551-11</t>
  </si>
  <si>
    <t>007-072-10</t>
  </si>
  <si>
    <t>556-581-10</t>
  </si>
  <si>
    <t>524-300-02</t>
  </si>
  <si>
    <t>076-281-17</t>
  </si>
  <si>
    <t>028-292-23</t>
  </si>
  <si>
    <t>090-301-03</t>
  </si>
  <si>
    <t>530-603-04</t>
  </si>
  <si>
    <t>ANDRES ERIC</t>
  </si>
  <si>
    <t>141-593-04</t>
  </si>
  <si>
    <t>200-243-16</t>
  </si>
  <si>
    <t>NORTHPOINTE BANK</t>
  </si>
  <si>
    <t>033-022-07</t>
  </si>
  <si>
    <t>014-055-18</t>
  </si>
  <si>
    <t>1-4 FAMILY</t>
  </si>
  <si>
    <t>085-471-18</t>
  </si>
  <si>
    <t>BARASHI AVI TR; EMERALD 18 TRUST</t>
  </si>
  <si>
    <t>025-083-07</t>
  </si>
  <si>
    <t>028-162-39</t>
  </si>
  <si>
    <t>208-170-11</t>
  </si>
  <si>
    <t>534-724-02</t>
  </si>
  <si>
    <t>001-151-02</t>
  </si>
  <si>
    <t>KATICH DARREN TR; KATICH LESLIE G TR; KATICH FAMILY TRUST</t>
  </si>
  <si>
    <t>028-245-12</t>
  </si>
  <si>
    <t>524-091-04</t>
  </si>
  <si>
    <t>204-191-12</t>
  </si>
  <si>
    <t>006-061-02</t>
  </si>
  <si>
    <t>220-040-12</t>
  </si>
  <si>
    <t>017-301-11</t>
  </si>
  <si>
    <t>530-732-03</t>
  </si>
  <si>
    <t>008-226-21 &amp; 22</t>
  </si>
  <si>
    <t>LIVE OAK BANKING COMPANY</t>
  </si>
  <si>
    <t>510-052-01</t>
  </si>
  <si>
    <t>087-045-09</t>
  </si>
  <si>
    <t>550-292-03</t>
  </si>
  <si>
    <t>NEW AMERICAN MORTGAGE LLC</t>
  </si>
  <si>
    <t>011-271-21</t>
  </si>
  <si>
    <t>PENNIYMAC LOAN SERVICES LLC</t>
  </si>
  <si>
    <t>516-242-14</t>
  </si>
  <si>
    <t>556-411-42</t>
  </si>
  <si>
    <t>028-213-28</t>
  </si>
  <si>
    <t>036-390-40</t>
  </si>
  <si>
    <t>009-132-05</t>
  </si>
  <si>
    <t>036-196-23</t>
  </si>
  <si>
    <t>532-032-05 &amp; 19</t>
  </si>
  <si>
    <t>006-081-30</t>
  </si>
  <si>
    <t>019-592-11</t>
  </si>
  <si>
    <t>GREAT BASIN FEDERAL CREDIT UNION; 33</t>
  </si>
  <si>
    <t>031-372-03</t>
  </si>
  <si>
    <t>027-264-12</t>
  </si>
  <si>
    <t>LIMA ONE CAPITAL LLC</t>
  </si>
  <si>
    <t>033-071-09</t>
  </si>
  <si>
    <t>202-103-14</t>
  </si>
  <si>
    <t>043-070-12</t>
  </si>
  <si>
    <t>083-471-12</t>
  </si>
  <si>
    <t>205-581-01</t>
  </si>
  <si>
    <t>004-288-03</t>
  </si>
  <si>
    <t>030-550-11</t>
  </si>
  <si>
    <t>013-451-14</t>
  </si>
  <si>
    <t>031-203-22</t>
  </si>
  <si>
    <t>082-773-29</t>
  </si>
  <si>
    <t>GRIFFITH BRANDIE TR; FAITH VENTURE AN IRREVOCABLE EXPRESS TRUST</t>
  </si>
  <si>
    <t>006-124-03</t>
  </si>
  <si>
    <t>YOSHUA CAPITAL LLC</t>
  </si>
  <si>
    <t>050-415-14</t>
  </si>
  <si>
    <t>532-083-12</t>
  </si>
  <si>
    <t>007-173-22</t>
  </si>
  <si>
    <t>CAPITAL EDUCATORS FEDERAL CREDIT UNION</t>
  </si>
  <si>
    <t>047-051-07</t>
  </si>
  <si>
    <t>GENEVA FINANCIAL LLC</t>
  </si>
  <si>
    <t>030-482-20</t>
  </si>
  <si>
    <t>WILLAMETTE VALLEY BANK</t>
  </si>
  <si>
    <t>033-423-03</t>
  </si>
  <si>
    <t>006-262-17</t>
  </si>
  <si>
    <t>028-432-07</t>
  </si>
  <si>
    <t>023-182-07</t>
  </si>
  <si>
    <t>214-072-03</t>
  </si>
  <si>
    <t>035-301-57</t>
  </si>
  <si>
    <t>232-781-04 &amp; 08</t>
  </si>
  <si>
    <t>162-043-15</t>
  </si>
  <si>
    <t>DIAMOND RESIDENTIAL MORTGAGE CORPORATION</t>
  </si>
  <si>
    <t>200-503-03</t>
  </si>
  <si>
    <t>160-792-21</t>
  </si>
  <si>
    <t>EASTERN FUNDING LLC</t>
  </si>
  <si>
    <t>021-112-13</t>
  </si>
  <si>
    <t>140-791-23</t>
  </si>
  <si>
    <t>050-303-16</t>
  </si>
  <si>
    <t>140-982-08</t>
  </si>
  <si>
    <t>028-223-07</t>
  </si>
  <si>
    <t>140-343-02</t>
  </si>
  <si>
    <t>165-311-19</t>
  </si>
  <si>
    <t>036-582-14</t>
  </si>
  <si>
    <t>164-161-05</t>
  </si>
  <si>
    <t>028-443-10</t>
  </si>
  <si>
    <t>017-113-10</t>
  </si>
  <si>
    <t>534-182-02</t>
  </si>
  <si>
    <t>534-081-18</t>
  </si>
  <si>
    <t>504-042-19</t>
  </si>
  <si>
    <t>086-681-01 AND MORE</t>
  </si>
  <si>
    <t>085-600-53</t>
  </si>
  <si>
    <t>001-393-12</t>
  </si>
  <si>
    <t>021-131-21</t>
  </si>
  <si>
    <t>M L MORTGAGE CORP</t>
  </si>
  <si>
    <t>506-030-02</t>
  </si>
  <si>
    <t>ON Q FINANCIAL LLC</t>
  </si>
  <si>
    <t>234-281-04</t>
  </si>
  <si>
    <t>566-161-06</t>
  </si>
  <si>
    <t>MONTANYA DENNIS DE LA TR; MONTANYA DENNIS DE LA &amp; TINA S DE LA 1999 REVOCABLE TRUST</t>
  </si>
  <si>
    <t>085-790-53</t>
  </si>
  <si>
    <t>027-434-08</t>
  </si>
  <si>
    <t>530-062-11</t>
  </si>
  <si>
    <t>012-610-16</t>
  </si>
  <si>
    <t>514-202-25</t>
  </si>
  <si>
    <t>238-151-04</t>
  </si>
  <si>
    <t>516-081-01</t>
  </si>
  <si>
    <t>028-451-19</t>
  </si>
  <si>
    <t>087-172-13</t>
  </si>
  <si>
    <t>041-264-08</t>
  </si>
  <si>
    <t>CMG FINANCIAL</t>
  </si>
  <si>
    <t>089-234-03</t>
  </si>
  <si>
    <t>019-011-17</t>
  </si>
  <si>
    <t>089-321-12</t>
  </si>
  <si>
    <t>528-153-12</t>
  </si>
  <si>
    <t>082-534-40</t>
  </si>
  <si>
    <t>086-224-03</t>
  </si>
  <si>
    <t>001-474-02</t>
  </si>
  <si>
    <t>200-112-20</t>
  </si>
  <si>
    <t>049-165-10</t>
  </si>
  <si>
    <t>OHANA ENTERPRISES LLC</t>
  </si>
  <si>
    <t>021-243-05</t>
  </si>
  <si>
    <t>510-671-03</t>
  </si>
  <si>
    <t>083-574-15</t>
  </si>
  <si>
    <t>NEVADA STATE HOUSING DIVISION</t>
  </si>
  <si>
    <t>236-132-03</t>
  </si>
  <si>
    <t>164-481-18</t>
  </si>
  <si>
    <t>003-832-13</t>
  </si>
  <si>
    <t>588-071-07</t>
  </si>
  <si>
    <t>051-104-02</t>
  </si>
  <si>
    <t>010-194-16</t>
  </si>
  <si>
    <t>RETIRED INVESTMENT PROPERTIES LLC</t>
  </si>
  <si>
    <t>087-651-33</t>
  </si>
  <si>
    <t>039-502-37</t>
  </si>
  <si>
    <t>077-520-23</t>
  </si>
  <si>
    <t>018-043-24</t>
  </si>
  <si>
    <t>BAY EQUITY LLC</t>
  </si>
  <si>
    <t>082-223-14</t>
  </si>
  <si>
    <t>568-182-09</t>
  </si>
  <si>
    <t>082-773-04</t>
  </si>
  <si>
    <t>161-103-02</t>
  </si>
  <si>
    <t>502-372-04</t>
  </si>
  <si>
    <t>220-093-03</t>
  </si>
  <si>
    <t>021-334-06</t>
  </si>
  <si>
    <t>MIDFIRST BANK</t>
  </si>
  <si>
    <t>007-191-07 THRU 16</t>
  </si>
  <si>
    <t>026-323-06</t>
  </si>
  <si>
    <t>JET MORTGAGE; HOME MORTGAGE ALLIANCE CORPORATION</t>
  </si>
  <si>
    <t>514-281-08</t>
  </si>
  <si>
    <t>522-281-04</t>
  </si>
  <si>
    <t>160-722-12</t>
  </si>
  <si>
    <t>550-303-08</t>
  </si>
  <si>
    <t>087-132-06</t>
  </si>
  <si>
    <t>510-751-14</t>
  </si>
  <si>
    <t>LE JENNY T; VAY KELVIN K</t>
  </si>
  <si>
    <t>009-193-03</t>
  </si>
  <si>
    <t>127-100-30</t>
  </si>
  <si>
    <t>NEXA MORTGAGE LLC; AXEN MORTGAGE</t>
  </si>
  <si>
    <t>035-365-05</t>
  </si>
  <si>
    <t>045-323-02</t>
  </si>
  <si>
    <t>550-233-10</t>
  </si>
  <si>
    <t>011-326-04</t>
  </si>
  <si>
    <t>001-073-02</t>
  </si>
  <si>
    <t>MORTGAGE MANAGEMENT CONSULTANTS INC</t>
  </si>
  <si>
    <t>508-103-06</t>
  </si>
  <si>
    <t>008-073-04</t>
  </si>
  <si>
    <t>NEVADA HOUSING DIVISION</t>
  </si>
  <si>
    <t>085-050-36</t>
  </si>
  <si>
    <t>550-082-04</t>
  </si>
  <si>
    <t>009-511-06</t>
  </si>
  <si>
    <t>RLC LLC</t>
  </si>
  <si>
    <t>005-063-10</t>
  </si>
  <si>
    <t>023-260-49</t>
  </si>
  <si>
    <t>POPPY BANK</t>
  </si>
  <si>
    <t>051-073-01</t>
  </si>
  <si>
    <t>FLEXPOINT INC</t>
  </si>
  <si>
    <t>550-062-05</t>
  </si>
  <si>
    <t>001-082-08</t>
  </si>
  <si>
    <t>HOME EQUITY</t>
  </si>
  <si>
    <t>087-661-36</t>
  </si>
  <si>
    <t>049-353-09</t>
  </si>
  <si>
    <t>043-190-08</t>
  </si>
  <si>
    <t>MUTUAL OF OMAHA MORTGAGE INC</t>
  </si>
  <si>
    <t>028-402-30</t>
  </si>
  <si>
    <t>TEAM ONE HOME LOANS LLC</t>
  </si>
  <si>
    <t>021-413-23</t>
  </si>
  <si>
    <t>ARK LA TEX FINANCIAL SERVICES LLC; ELEVEN MORTGAGE</t>
  </si>
  <si>
    <t>013-372-01</t>
  </si>
  <si>
    <t>526-261-02</t>
  </si>
  <si>
    <t>087-651-09</t>
  </si>
  <si>
    <t>040-880-06</t>
  </si>
  <si>
    <t>AVID COMMERCIAL LLC</t>
  </si>
  <si>
    <t>MORGAN STANLEY BANK NA</t>
  </si>
  <si>
    <t>033-112-25</t>
  </si>
  <si>
    <t>049-772-01</t>
  </si>
  <si>
    <t>028-292-09</t>
  </si>
  <si>
    <t>160-460-16</t>
  </si>
  <si>
    <t>568-193-02</t>
  </si>
  <si>
    <t>504-591-30</t>
  </si>
  <si>
    <t>PRO PLUMBING INC</t>
  </si>
  <si>
    <t>212-040-17</t>
  </si>
  <si>
    <t>039-137-06 &amp; 07</t>
  </si>
  <si>
    <t>028-172-08</t>
  </si>
  <si>
    <t>015-311-12</t>
  </si>
  <si>
    <t>160-123-16</t>
  </si>
  <si>
    <t>004-391-29</t>
  </si>
  <si>
    <t>045-280-25</t>
  </si>
  <si>
    <t>208-490-22</t>
  </si>
  <si>
    <t>554-112-16</t>
  </si>
  <si>
    <t>127-050-05</t>
  </si>
  <si>
    <t>554-242-13</t>
  </si>
  <si>
    <t>019-473-10</t>
  </si>
  <si>
    <t>FIRST SENTINEL BANK</t>
  </si>
  <si>
    <t>039-571-03</t>
  </si>
  <si>
    <t>LE CHRISTINA</t>
  </si>
  <si>
    <t>043-121-11</t>
  </si>
  <si>
    <t>008-113-04</t>
  </si>
  <si>
    <t>514-121-12</t>
  </si>
  <si>
    <t>009-513-11</t>
  </si>
  <si>
    <t>528-191-03</t>
  </si>
  <si>
    <t>089-191-05</t>
  </si>
  <si>
    <t>066-110-01 AND MORE</t>
  </si>
  <si>
    <t>039-210-03</t>
  </si>
  <si>
    <t>GAUBERT CLAUDE JR; GAUBERT MICHELLE; CARLSON DANIELLE GAUBERT</t>
  </si>
  <si>
    <t>020-316-01</t>
  </si>
  <si>
    <t>208-041-02</t>
  </si>
  <si>
    <t>036-624-19</t>
  </si>
  <si>
    <t>077-180-20</t>
  </si>
  <si>
    <t>087-081-08</t>
  </si>
  <si>
    <t>018-261-14</t>
  </si>
  <si>
    <t>016-475-02</t>
  </si>
  <si>
    <t>200-232-08</t>
  </si>
  <si>
    <t>550-451-08</t>
  </si>
  <si>
    <t>530-592-13</t>
  </si>
  <si>
    <t>OLD REPUBLIC NATIONAL TITLE INSURANCE CO</t>
  </si>
  <si>
    <t>530-352-08</t>
  </si>
  <si>
    <t>125-155-18</t>
  </si>
  <si>
    <t>004-091-21</t>
  </si>
  <si>
    <t>030-144-01</t>
  </si>
  <si>
    <t>009-104-05</t>
  </si>
  <si>
    <t>126-560-36</t>
  </si>
  <si>
    <t>EL DORADO SAVINGS BANK</t>
  </si>
  <si>
    <t>504-611-40</t>
  </si>
  <si>
    <t>038-582-02</t>
  </si>
  <si>
    <t>142-361-07</t>
  </si>
  <si>
    <t>013-184-22</t>
  </si>
  <si>
    <t>143-012-04</t>
  </si>
  <si>
    <t>510-688-06</t>
  </si>
  <si>
    <t>164-052-01</t>
  </si>
  <si>
    <t>150-393-03</t>
  </si>
  <si>
    <t>087-050-04</t>
  </si>
  <si>
    <t>023-500-07</t>
  </si>
  <si>
    <t>021-491-37</t>
  </si>
  <si>
    <t>036-581-05</t>
  </si>
  <si>
    <t>402-212-07</t>
  </si>
  <si>
    <t>036-121-02</t>
  </si>
  <si>
    <t>AMES JORDAN</t>
  </si>
  <si>
    <t>042-453-02</t>
  </si>
  <si>
    <t>123-102-13</t>
  </si>
  <si>
    <t>TEDROWE LEA TR; TEDROWE LEA L 1995 REVOCABLE TRUST; RUSO SAUNDRA BOWERSOCK TR; RUSO FAMILY TRUST</t>
  </si>
  <si>
    <t>085-071-04</t>
  </si>
  <si>
    <t>508-271-02</t>
  </si>
  <si>
    <t>033-122-01</t>
  </si>
  <si>
    <t>238-201-03</t>
  </si>
  <si>
    <t>140-392-27</t>
  </si>
  <si>
    <t>083-472-18</t>
  </si>
  <si>
    <t>164-121-03</t>
  </si>
  <si>
    <t>200-421-02</t>
  </si>
  <si>
    <t>079-390-03</t>
  </si>
  <si>
    <t>FIRST FEDERAL BANK</t>
  </si>
  <si>
    <t>508-382-03</t>
  </si>
  <si>
    <t>001-041-15</t>
  </si>
  <si>
    <t>160-822-10</t>
  </si>
  <si>
    <t>013-135-01</t>
  </si>
  <si>
    <t>024-211-04</t>
  </si>
  <si>
    <t>BARASHY JOE TR; ALEXANDRITE 777 TRUST; BARASHY ANAT TR; TOPAZ 18 TRUST; FIRST SAVINGS BANK CUSTDN</t>
  </si>
  <si>
    <t>508-261-15</t>
  </si>
  <si>
    <t>087-662-16</t>
  </si>
  <si>
    <t>140-352-13</t>
  </si>
  <si>
    <t>005-076-06</t>
  </si>
  <si>
    <t>530-882-07</t>
  </si>
  <si>
    <t>163-281-10</t>
  </si>
  <si>
    <t>402-653-02</t>
  </si>
  <si>
    <t>017-350-03</t>
  </si>
  <si>
    <t>556-641-39</t>
  </si>
  <si>
    <t>007-091-07</t>
  </si>
  <si>
    <t>021-663-36</t>
  </si>
  <si>
    <t>042-040-07</t>
  </si>
  <si>
    <t>017-233-05</t>
  </si>
  <si>
    <t>HOUSING AUTHORITY OF THE CITY OF RENO</t>
  </si>
  <si>
    <t>145-301-02</t>
  </si>
  <si>
    <t>202-111-41</t>
  </si>
  <si>
    <t>502-491-21</t>
  </si>
  <si>
    <t>163-072-12</t>
  </si>
  <si>
    <t>552-383-03</t>
  </si>
  <si>
    <t>160-672-10</t>
  </si>
  <si>
    <t>027-172-26</t>
  </si>
  <si>
    <t>143-262-08</t>
  </si>
  <si>
    <t>042-271-20</t>
  </si>
  <si>
    <t>569-214-11</t>
  </si>
  <si>
    <t>034-391-07, 02, 04; 034-330-09</t>
  </si>
  <si>
    <t>NEW YORK LIFE INSURANCE COMPANY</t>
  </si>
  <si>
    <t>163-031-03</t>
  </si>
  <si>
    <t>MORTGAGE CAPITAL DEVELOPMENT CORPORATION</t>
  </si>
  <si>
    <t>131-250-24</t>
  </si>
  <si>
    <t>PRESIDIO MORTGAGE HOLDINGS LP</t>
  </si>
  <si>
    <t>150-320-03</t>
  </si>
  <si>
    <t>002-102-05</t>
  </si>
  <si>
    <t>NEUSE INCORPORATED</t>
  </si>
  <si>
    <t>025-372-31</t>
  </si>
  <si>
    <t>BANK OF HOPE</t>
  </si>
  <si>
    <t>152-552-11</t>
  </si>
  <si>
    <t>041-170-18</t>
  </si>
  <si>
    <t>021-383-12</t>
  </si>
  <si>
    <t>124-043-29</t>
  </si>
  <si>
    <t>CAPITAL ONE NATIONAL ASSOCIATION</t>
  </si>
  <si>
    <t>142-391-03</t>
  </si>
  <si>
    <t>IGNITE FUNDING LLC; PREFERRED TRUST COMPANY LLC</t>
  </si>
  <si>
    <t>024-191-07</t>
  </si>
  <si>
    <t>005-141-04</t>
  </si>
  <si>
    <t>143-071-16</t>
  </si>
  <si>
    <t>127-363-06</t>
  </si>
  <si>
    <t>BANNER BANK</t>
  </si>
  <si>
    <t>019-031-09</t>
  </si>
  <si>
    <t>032-023-02</t>
  </si>
  <si>
    <t>ROCKY MOUNTAIN COMMUNITY REINVESTMENT CORPORATION</t>
  </si>
  <si>
    <t>002-382-08</t>
  </si>
  <si>
    <t>122-124-10</t>
  </si>
  <si>
    <t>128-080-04</t>
  </si>
  <si>
    <t>140-675-04</t>
  </si>
  <si>
    <t>083-440-32</t>
  </si>
  <si>
    <t>025-385-06</t>
  </si>
  <si>
    <t>BREDIF WF SELLER LLC</t>
  </si>
  <si>
    <t>528-071-16</t>
  </si>
  <si>
    <t>234-454-13</t>
  </si>
  <si>
    <t>550-392-11</t>
  </si>
  <si>
    <t>011-221-13</t>
  </si>
  <si>
    <t>530-793-02</t>
  </si>
  <si>
    <t>034-353-03</t>
  </si>
  <si>
    <t>CUSTOMERS BANK</t>
  </si>
  <si>
    <t>082-092-22</t>
  </si>
  <si>
    <t>WELLS FARGO BANK NATIONAL ASSOCIATION; JPMORGAN CHASE BANK NATIONAL ASSOCIATION; BANK OF AMERICA NA</t>
  </si>
  <si>
    <t>032-032-02</t>
  </si>
  <si>
    <t>087-044-66</t>
  </si>
  <si>
    <t>142-051-14</t>
  </si>
  <si>
    <t>150-141-12</t>
  </si>
  <si>
    <t>130-180-14</t>
  </si>
  <si>
    <t>532-432-07</t>
  </si>
  <si>
    <t>049-183-02</t>
  </si>
  <si>
    <t>556-621-05</t>
  </si>
  <si>
    <t>LOAN STORE INC</t>
  </si>
  <si>
    <t>028-441-06</t>
  </si>
  <si>
    <t>049-090-12</t>
  </si>
  <si>
    <t>SELECT REAL ESTATE OF NEVADA INC; SELECT GROUP REFRESH &amp; REFURBISH</t>
  </si>
  <si>
    <t>007-284-06 &amp; 11</t>
  </si>
  <si>
    <t>234-751-23</t>
  </si>
  <si>
    <t>518-052-02</t>
  </si>
  <si>
    <t>040-972-12</t>
  </si>
  <si>
    <t>B 1 BANK</t>
  </si>
  <si>
    <t>556-273-09</t>
  </si>
  <si>
    <t>GREATER NEVADA MORTGAGE COMPANY; GREATER NEVADA MORTGAGE</t>
  </si>
  <si>
    <t>127-470-06</t>
  </si>
  <si>
    <t>524-212-08</t>
  </si>
  <si>
    <t>010-374-01</t>
  </si>
  <si>
    <t>GOLDMAN SACHS BANK USA; JPMORGAN CHASE BANK NATIONAL ASSOCIATION</t>
  </si>
  <si>
    <t>023-460-04</t>
  </si>
  <si>
    <t>WASHINGTON FEDERAL BANK</t>
  </si>
  <si>
    <t>083-503-03</t>
  </si>
  <si>
    <t>530-192-15</t>
  </si>
  <si>
    <t>011-222-15</t>
  </si>
  <si>
    <t>028-361-07</t>
  </si>
  <si>
    <t>CHRISTIAN COMMUNITY CREDIT UNION</t>
  </si>
  <si>
    <t>165-102-01</t>
  </si>
  <si>
    <t>010-201-10</t>
  </si>
  <si>
    <t>FIRST BUSINESS BANK</t>
  </si>
  <si>
    <t>019-641-14</t>
  </si>
  <si>
    <t>011-162-20 &amp; 21</t>
  </si>
  <si>
    <t>STANDARD INSURANCE COMPANY</t>
  </si>
  <si>
    <t>042-453-04</t>
  </si>
  <si>
    <t>025-220-54</t>
  </si>
  <si>
    <t>VEGA ROBERTO GABRIEL CARRAL MARTINEZ DE LA</t>
  </si>
  <si>
    <t>402-672-06</t>
  </si>
  <si>
    <t>504-652-43</t>
  </si>
  <si>
    <t>140-675-14</t>
  </si>
  <si>
    <t>086-561-26</t>
  </si>
  <si>
    <t>510-781-04</t>
  </si>
  <si>
    <t>530-111-06</t>
  </si>
  <si>
    <t>518-062-20</t>
  </si>
  <si>
    <t>024-111-02</t>
  </si>
  <si>
    <t>034-353-07 &amp; 26</t>
  </si>
  <si>
    <t>049-360-33</t>
  </si>
  <si>
    <t>006-273-10</t>
  </si>
  <si>
    <t>015-361-02</t>
  </si>
  <si>
    <t>089-192-03</t>
  </si>
  <si>
    <t>550-371-05</t>
  </si>
  <si>
    <t>PLAINS COMMERCE BANK</t>
  </si>
  <si>
    <t>007-254-25 AND MORE</t>
  </si>
  <si>
    <t>142-452-07</t>
  </si>
  <si>
    <t>001-314-02</t>
  </si>
  <si>
    <t>002-142-25</t>
  </si>
  <si>
    <t>ASSELIN ROBERT J TR; ASSELIN MARY E TR; ASSELIN R &amp; M 1994 FAMILY TRUST</t>
  </si>
  <si>
    <t>018-030-35</t>
  </si>
  <si>
    <t>008-522-18</t>
  </si>
  <si>
    <t>143-403-01</t>
  </si>
  <si>
    <t>087-400-12</t>
  </si>
  <si>
    <t>RAFFANELLI GARY A TR; RAFFANELLI JEANENE TR; RAFFANELLI 2007 FAMILY TRUST</t>
  </si>
  <si>
    <t>556-441-19</t>
  </si>
  <si>
    <t>164-362-31</t>
  </si>
  <si>
    <t>080-312-01</t>
  </si>
  <si>
    <t>030-522-01</t>
  </si>
  <si>
    <t>552-361-10</t>
  </si>
  <si>
    <t>125-231-11</t>
  </si>
  <si>
    <t>MISASI RYAN; CHELMAN ALAN; CHELMAN GINA</t>
  </si>
  <si>
    <t>532-243-14</t>
  </si>
  <si>
    <t>160-881-09</t>
  </si>
  <si>
    <t>402-301-28</t>
  </si>
  <si>
    <t>152-121-12</t>
  </si>
  <si>
    <t>402-321-12</t>
  </si>
  <si>
    <t>122-132-05</t>
  </si>
  <si>
    <t>160-602-02</t>
  </si>
  <si>
    <t>018-391-02</t>
  </si>
  <si>
    <t>038-224-06</t>
  </si>
  <si>
    <t>028-245-09</t>
  </si>
  <si>
    <t>078-211-19</t>
  </si>
  <si>
    <t>036-046-12</t>
  </si>
  <si>
    <t>021-270-18</t>
  </si>
  <si>
    <t>021-732-05</t>
  </si>
  <si>
    <t>035-672-05</t>
  </si>
  <si>
    <t>232-603-03</t>
  </si>
  <si>
    <t>034-251-23</t>
  </si>
  <si>
    <t>516-361-01</t>
  </si>
  <si>
    <t>568-182-06</t>
  </si>
  <si>
    <t>122-081-09</t>
  </si>
  <si>
    <t>CITIZENS BANK NA</t>
  </si>
  <si>
    <t>518-272-05</t>
  </si>
  <si>
    <t>200-552-03</t>
  </si>
  <si>
    <t>013-312-07 &amp; 15</t>
  </si>
  <si>
    <t>066-130-11 AND MORE</t>
  </si>
  <si>
    <t>PRODUCERS LIVESTOCK CREDIT CORPORATION</t>
  </si>
  <si>
    <t>530-524-10</t>
  </si>
  <si>
    <t>007-285-06</t>
  </si>
  <si>
    <t>160-601-02</t>
  </si>
  <si>
    <t>530-392-04</t>
  </si>
  <si>
    <t>142-323-51</t>
  </si>
  <si>
    <t>522-752-01</t>
  </si>
  <si>
    <t>CMG MORTGAGE INC; CMG HOME LOANS</t>
  </si>
  <si>
    <t>162-171-04</t>
  </si>
  <si>
    <t>148-222-34</t>
  </si>
  <si>
    <t>021-461-27</t>
  </si>
  <si>
    <t>402-371-03</t>
  </si>
  <si>
    <t>128-071-03</t>
  </si>
  <si>
    <t>084-260-03</t>
  </si>
  <si>
    <t>LUMENT REAL ESTATE CAPITAL LLC</t>
  </si>
  <si>
    <t>132-063-10</t>
  </si>
  <si>
    <t>130-170-24</t>
  </si>
  <si>
    <t>030-084-16</t>
  </si>
  <si>
    <t>008-043-25</t>
  </si>
  <si>
    <t>LINKED HOME LOANS LLC; HOMEGUIDE MORTGAGE</t>
  </si>
  <si>
    <t>012-071-36</t>
  </si>
  <si>
    <t>PNC BANK NATIONAL ASSOCIATION</t>
  </si>
  <si>
    <t>036-072-01</t>
  </si>
  <si>
    <t>538-381-01 AND MORE</t>
  </si>
  <si>
    <t>524-402-01</t>
  </si>
  <si>
    <t>086-225-15</t>
  </si>
  <si>
    <t>085-242-09</t>
  </si>
  <si>
    <t>125-185-24</t>
  </si>
  <si>
    <t>HARTMAN JASON; HARTMAN HEATHER</t>
  </si>
  <si>
    <t>001-042-04</t>
  </si>
  <si>
    <t>152-793-03</t>
  </si>
  <si>
    <t>038-392-05</t>
  </si>
  <si>
    <t>124-083-29</t>
  </si>
  <si>
    <t>MOVEMENT MORTGAGE LLC</t>
  </si>
  <si>
    <t>152-623-11</t>
  </si>
  <si>
    <t>THESMAN MICHAEL</t>
  </si>
  <si>
    <t>082-092-34</t>
  </si>
  <si>
    <t>STEARNS BANK NATIONAL ASSOCIATION</t>
  </si>
  <si>
    <t>502-740-08</t>
  </si>
  <si>
    <t>SYBERT DAVID; TANNER HELEN</t>
  </si>
  <si>
    <t>080-585-06</t>
  </si>
  <si>
    <t>011-494-13</t>
  </si>
  <si>
    <t>212-112-01; 212-122-03</t>
  </si>
  <si>
    <t>BANC OF CALIFORNIA</t>
  </si>
  <si>
    <t>526-572-20</t>
  </si>
  <si>
    <t>160-922-02</t>
  </si>
  <si>
    <t>010-193-13</t>
  </si>
  <si>
    <t>200-292-02</t>
  </si>
  <si>
    <t>011-024-10</t>
  </si>
  <si>
    <t>QUANTA FINANCE LLC</t>
  </si>
  <si>
    <t>528-801-05</t>
  </si>
  <si>
    <t>130-081-17</t>
  </si>
  <si>
    <t>556-432-15</t>
  </si>
  <si>
    <t>033-171-07</t>
  </si>
  <si>
    <t>031-192-04</t>
  </si>
  <si>
    <t>143-011-27</t>
  </si>
  <si>
    <t>055-083-13</t>
  </si>
  <si>
    <t>165-311-12</t>
  </si>
  <si>
    <t>141-426-05</t>
  </si>
  <si>
    <t>530-692-24</t>
  </si>
  <si>
    <t>520-344-07</t>
  </si>
  <si>
    <t>013-453-43 &amp; 46</t>
  </si>
  <si>
    <t>129-270-05</t>
  </si>
  <si>
    <t>OPEN MORTGAGE LLC</t>
  </si>
  <si>
    <t>143-114-03</t>
  </si>
  <si>
    <t>005-145-06</t>
  </si>
  <si>
    <t>125-523-06</t>
  </si>
  <si>
    <t>SUMMIT STATE BANK</t>
  </si>
  <si>
    <t>400-301-01 02 &amp; 04</t>
  </si>
  <si>
    <t>BERKADIA COMMERCIAL MORTGAGE LLC</t>
  </si>
  <si>
    <t>047-051-06</t>
  </si>
  <si>
    <t>087-730-42</t>
  </si>
  <si>
    <t>042-423-16</t>
  </si>
  <si>
    <t>013-271-16</t>
  </si>
  <si>
    <t>027-031-18</t>
  </si>
  <si>
    <t>012-071-37</t>
  </si>
  <si>
    <t>125-492-27</t>
  </si>
  <si>
    <t>030-153-12</t>
  </si>
  <si>
    <t>005-103-12</t>
  </si>
  <si>
    <t>FIRST NATIONAL BANK</t>
  </si>
  <si>
    <t>011-024-18</t>
  </si>
  <si>
    <t>011-024-14</t>
  </si>
  <si>
    <t>087-042-02</t>
  </si>
  <si>
    <t>030-192-03</t>
  </si>
  <si>
    <t>021-010-01</t>
  </si>
  <si>
    <t>530-592-06</t>
  </si>
  <si>
    <t>003-190-04</t>
  </si>
  <si>
    <t>OLD SECOND NATIONAL BANK</t>
  </si>
  <si>
    <t>011-024-08 &amp; 09</t>
  </si>
  <si>
    <t>086-774-10</t>
  </si>
  <si>
    <t>001-311-09</t>
  </si>
  <si>
    <t>502-532-04</t>
  </si>
  <si>
    <t>020-312-23 AND MORE</t>
  </si>
  <si>
    <t>026-515-03</t>
  </si>
  <si>
    <t>ANGEL OAK MORTGAGE SOLUTIONS LLC</t>
  </si>
  <si>
    <t>031-041-31</t>
  </si>
  <si>
    <t>087-322-05</t>
  </si>
  <si>
    <t>023-311-22</t>
  </si>
  <si>
    <t>077-530-01</t>
  </si>
  <si>
    <t>510-302-01</t>
  </si>
  <si>
    <t>400-251-05</t>
  </si>
  <si>
    <t>234-512-12</t>
  </si>
  <si>
    <t>085-780-57</t>
  </si>
  <si>
    <t>123-250-09</t>
  </si>
  <si>
    <t>PARKER CLAYTON</t>
  </si>
  <si>
    <t>023-573-04</t>
  </si>
  <si>
    <t>534-064-25</t>
  </si>
  <si>
    <t>004-392-32</t>
  </si>
  <si>
    <t>078-301-02</t>
  </si>
  <si>
    <t>066-060-01 AND MORE</t>
  </si>
  <si>
    <t>NEVADA STATE BANK NA</t>
  </si>
  <si>
    <t>024-241-03</t>
  </si>
  <si>
    <t>023-422-08</t>
  </si>
  <si>
    <t>143-101-04</t>
  </si>
  <si>
    <t>023-490-04</t>
  </si>
  <si>
    <t>JET MORTGAGE; OF HOME MORTGAGE ALLIANCE CORPORATION</t>
  </si>
  <si>
    <t>122-121-02</t>
  </si>
  <si>
    <t>132-063-15</t>
  </si>
  <si>
    <t>TAHOE LENDING</t>
  </si>
  <si>
    <t>152-302-04</t>
  </si>
  <si>
    <t>148-010-60</t>
  </si>
  <si>
    <t>MESTLER IRA INVESTORS LLC; POWER SOLO 401 K PLAN</t>
  </si>
  <si>
    <t>031-203-12</t>
  </si>
  <si>
    <t>NEVADA RURAL HOUSING AUTHORITY</t>
  </si>
  <si>
    <t>122-052-22</t>
  </si>
  <si>
    <t>090-353-04</t>
  </si>
  <si>
    <t>550-341-17</t>
  </si>
  <si>
    <t>NEIGHBORHOOD LOANS INC</t>
  </si>
  <si>
    <t>086-223-01</t>
  </si>
  <si>
    <t>018-102-38</t>
  </si>
  <si>
    <t>140-151-11</t>
  </si>
  <si>
    <t>132-240-07</t>
  </si>
  <si>
    <t>TRI COUNTIES BANK</t>
  </si>
  <si>
    <t>163-062-06</t>
  </si>
  <si>
    <t>050-405-14</t>
  </si>
  <si>
    <t>009-373-02</t>
  </si>
  <si>
    <t>030-272-15</t>
  </si>
  <si>
    <t>131-060-10</t>
  </si>
  <si>
    <t>143-421-17</t>
  </si>
  <si>
    <t>025-524-06, 08 &amp; 09</t>
  </si>
  <si>
    <t>UNITED BUSINESS BANK</t>
  </si>
  <si>
    <t>159-091-13</t>
  </si>
  <si>
    <t>126-460-15</t>
  </si>
  <si>
    <t>080-402-02</t>
  </si>
  <si>
    <t>033-211-18</t>
  </si>
  <si>
    <t>015-263-08</t>
  </si>
  <si>
    <t>PGIM REAL ESTATE AGENCY FINANCING LLC</t>
  </si>
  <si>
    <t>036-442-06</t>
  </si>
  <si>
    <t>040-134-03; 040-941-09</t>
  </si>
  <si>
    <t>127-362-23</t>
  </si>
  <si>
    <t>019-043-04</t>
  </si>
  <si>
    <t>017-111-20</t>
  </si>
  <si>
    <t>152-911-37</t>
  </si>
  <si>
    <t>143-203-02</t>
  </si>
  <si>
    <t>036-471-14</t>
  </si>
  <si>
    <t>014-012-01</t>
  </si>
  <si>
    <t>ARAMINI CHRIS; ARAMINI KIM</t>
  </si>
  <si>
    <t>085-183-07</t>
  </si>
  <si>
    <t>125-362-10</t>
  </si>
  <si>
    <t>025-201-19</t>
  </si>
  <si>
    <t>017-253-10</t>
  </si>
  <si>
    <t>161-241-25</t>
  </si>
  <si>
    <t>514-201-22</t>
  </si>
  <si>
    <t>023-301-11</t>
  </si>
  <si>
    <t>130-180-34</t>
  </si>
  <si>
    <t>160-162-28</t>
  </si>
  <si>
    <t>JORST CAMILLA TR; WILLIAMS MELVIN TR; JORST CAMILLA 2010 TRUST</t>
  </si>
  <si>
    <t>526-112-22</t>
  </si>
  <si>
    <t>132-020-10 &amp; 15</t>
  </si>
  <si>
    <t>LIBERTY CAPITAL BANK</t>
  </si>
  <si>
    <t>028-462-16</t>
  </si>
  <si>
    <t>ALL CREDIT CONSIDERED MORTGAGE INC</t>
  </si>
  <si>
    <t>528-214-11</t>
  </si>
  <si>
    <t>001-241-07</t>
  </si>
  <si>
    <t>148-222-31 &amp; 33</t>
  </si>
  <si>
    <t>033-152-02</t>
  </si>
  <si>
    <t>232-691-38</t>
  </si>
  <si>
    <t>051-251-03</t>
  </si>
  <si>
    <t>BYLINE BANK</t>
  </si>
  <si>
    <t>143-421-20</t>
  </si>
  <si>
    <t>003-201-01 AND MORE</t>
  </si>
  <si>
    <t>UNION SECURITY INSURANCE COMPANY</t>
  </si>
  <si>
    <t>516-321-06 AND MORE</t>
  </si>
  <si>
    <t>140-352-02</t>
  </si>
  <si>
    <t>SELECT REAL ESTATE OF NEVADA INC; SELECT GROUP REFRESH &amp; REFURBIS</t>
  </si>
  <si>
    <t>508-261-04</t>
  </si>
  <si>
    <t>148-222-34 &amp; 32</t>
  </si>
  <si>
    <t>131-022-02</t>
  </si>
  <si>
    <t>162-132-02</t>
  </si>
  <si>
    <t>038-045-21</t>
  </si>
  <si>
    <t>085-151-18</t>
  </si>
  <si>
    <t>200-600-10</t>
  </si>
  <si>
    <t>402-501-14</t>
  </si>
  <si>
    <t>122-215-02</t>
  </si>
  <si>
    <t>129-252-20</t>
  </si>
  <si>
    <t>089-372-03</t>
  </si>
  <si>
    <t>526-253-08</t>
  </si>
  <si>
    <t>021-802-06</t>
  </si>
  <si>
    <t>532-422-08</t>
  </si>
  <si>
    <t>524-163-04</t>
  </si>
  <si>
    <t>019-011-40</t>
  </si>
  <si>
    <t>GOLD STAR MORTGAGE FINANCIAL GROUP</t>
  </si>
  <si>
    <t>043-221-25</t>
  </si>
  <si>
    <t>125-511-15</t>
  </si>
  <si>
    <t>PFN LENDING GROUP INC</t>
  </si>
  <si>
    <t>080-362-15</t>
  </si>
  <si>
    <t>008-141-04</t>
  </si>
  <si>
    <t>125-492-18</t>
  </si>
  <si>
    <t>OLD NATIONAL BANK</t>
  </si>
  <si>
    <t>086-830-09</t>
  </si>
  <si>
    <t>025-120-12</t>
  </si>
  <si>
    <t>085-712-10</t>
  </si>
  <si>
    <t>030-692-16</t>
  </si>
  <si>
    <t>010-430-67</t>
  </si>
  <si>
    <t>522-891-10</t>
  </si>
  <si>
    <t>028-330-62</t>
  </si>
  <si>
    <t>089-354-02</t>
  </si>
  <si>
    <t>083-562-05</t>
  </si>
  <si>
    <t>003-662-10</t>
  </si>
  <si>
    <t>522-451-02</t>
  </si>
  <si>
    <t>KIND LENDING LLC</t>
  </si>
  <si>
    <t>086-221-02</t>
  </si>
  <si>
    <t>017-560-03</t>
  </si>
  <si>
    <t>132-300-02</t>
  </si>
  <si>
    <t>MCNEALY SCOTT G</t>
  </si>
  <si>
    <t>028-241-10</t>
  </si>
  <si>
    <t>080-483-60</t>
  </si>
  <si>
    <t>028-144-17</t>
  </si>
  <si>
    <t>224-151-08 &amp; 17</t>
  </si>
  <si>
    <t>PIKAKE INVESTMENTS LLC</t>
  </si>
  <si>
    <t>087-114-16</t>
  </si>
  <si>
    <t>238-361-23</t>
  </si>
  <si>
    <t>020-021-12</t>
  </si>
  <si>
    <t>084-080-15</t>
  </si>
  <si>
    <t>JENTZ JON TR; JENTZ MICHELLE TR; JENTZ FAMILY TRUST</t>
  </si>
  <si>
    <t>524-051-11</t>
  </si>
  <si>
    <t>142-241-04</t>
  </si>
  <si>
    <t>041-170-22</t>
  </si>
  <si>
    <t>030-393-41</t>
  </si>
  <si>
    <t>KAUFFMAN STEVE</t>
  </si>
  <si>
    <t>079-590-04</t>
  </si>
  <si>
    <t>DIAZ MELINDA</t>
  </si>
  <si>
    <t>028-222-05</t>
  </si>
  <si>
    <t>536-063-13</t>
  </si>
  <si>
    <t>528-211-08</t>
  </si>
  <si>
    <t>082-532-02</t>
  </si>
  <si>
    <t>078-272-06 &amp; 07</t>
  </si>
  <si>
    <t>536-062-24</t>
  </si>
  <si>
    <t>087-721-04</t>
  </si>
  <si>
    <t>528-164-01</t>
  </si>
  <si>
    <t>013-491-27</t>
  </si>
  <si>
    <t>044-142-01</t>
  </si>
  <si>
    <t>510-271-21</t>
  </si>
  <si>
    <t>006-381-07; 161-362-02</t>
  </si>
  <si>
    <t>008-152-18</t>
  </si>
  <si>
    <t>003-341-06</t>
  </si>
  <si>
    <t>003-832-25</t>
  </si>
  <si>
    <t>508-113-04</t>
  </si>
  <si>
    <t>017-122-07</t>
  </si>
  <si>
    <t>524-032-04</t>
  </si>
  <si>
    <t>090-352-03</t>
  </si>
  <si>
    <t>508-095-05</t>
  </si>
  <si>
    <t>234-582-09</t>
  </si>
  <si>
    <t>510-170-07</t>
  </si>
  <si>
    <t>018-093-38; 011-081-09</t>
  </si>
  <si>
    <t>016-465-01</t>
  </si>
  <si>
    <t>021-296-03</t>
  </si>
  <si>
    <t>132-030-58</t>
  </si>
  <si>
    <t>566-091-02</t>
  </si>
  <si>
    <t>087-243-08</t>
  </si>
  <si>
    <t>550-512-24</t>
  </si>
  <si>
    <t>GTE FEDERAL CREDIT UNION; GTE FINANCIAL</t>
  </si>
  <si>
    <t>035-351-08</t>
  </si>
  <si>
    <t>086-830-05</t>
  </si>
  <si>
    <t>Deed</t>
  </si>
  <si>
    <t>Deed Of Trust</t>
  </si>
  <si>
    <t>DR HORTON INC</t>
  </si>
  <si>
    <t>LENNAR RENO LLC</t>
  </si>
  <si>
    <t>TOLL NV LIMITED PARTNERSHIP</t>
  </si>
  <si>
    <t>TOLL NORTH RENO LLC</t>
  </si>
  <si>
    <t>TOLL SOUTH RENO LLC</t>
  </si>
  <si>
    <t>NORTH SPRINGS HOMES LLC</t>
  </si>
  <si>
    <t>SILVERADO SILVER CANYON LLC</t>
  </si>
  <si>
    <t>TERRENO DEVELOPMENT LLC</t>
  </si>
  <si>
    <t>REGENCY PARK HOMES INC</t>
  </si>
  <si>
    <t>TRUCKEE RIVER GREEN LP</t>
  </si>
  <si>
    <t>LOS ALTOS CANYON LLC</t>
  </si>
  <si>
    <t>JC GOLDEN MESA LLC</t>
  </si>
  <si>
    <t>RYDER CORONA MIRAMONTE LLC</t>
  </si>
  <si>
    <t>NORTHERN NEVADA HOMES LLC</t>
  </si>
  <si>
    <t>DILORETO HOMES OF NEVADA INC</t>
  </si>
  <si>
    <t>EAGLE PEAK BY DESERT WIND LP</t>
  </si>
  <si>
    <t>JUNIPER VILLAGE LLC</t>
  </si>
  <si>
    <t>FIRST ROUNDABOUT LLC</t>
  </si>
  <si>
    <t>JC BLACKSTONE LLC</t>
  </si>
  <si>
    <t>VCH QUEST RENO LLC</t>
  </si>
  <si>
    <t>RANCHARRAH RENO VILLAGE D PARTNERS LLC</t>
  </si>
  <si>
    <t>ARTISAN MYSTIC MOUNTAIN LLC</t>
  </si>
  <si>
    <t>TRAILS RENO LLC</t>
  </si>
  <si>
    <t>PARC FORET II INC</t>
  </si>
  <si>
    <t>WOODLAND VILLAGE PHASE 22 LLC</t>
  </si>
  <si>
    <t>VILLAGE CENTER TOWNHOMES LLC</t>
  </si>
  <si>
    <t>PARC FORET INC</t>
  </si>
  <si>
    <t>RANCHARRAH RENO VILLAGE D PARTNERS</t>
  </si>
  <si>
    <t>EAGLE PEAK</t>
  </si>
  <si>
    <t>SILVERADO EAGLE CANYON RANCH LLC</t>
  </si>
  <si>
    <t>BEST VIEWS LLC</t>
  </si>
  <si>
    <t>SUMMER SAGE LLC</t>
  </si>
  <si>
    <t>RANCHARRAH 13 C LLC</t>
  </si>
  <si>
    <t>RANCHARRAH LLC</t>
  </si>
  <si>
    <t>ARTISAN MUSTIC MOUNTAIN LLC</t>
  </si>
  <si>
    <t>ARTISIAN MYSTIC MOUNTAIN LLC</t>
  </si>
  <si>
    <t>TOLLNV LIMITED PARTNERSHIP</t>
  </si>
  <si>
    <t>WHISKEY SPRINGS LLC</t>
  </si>
  <si>
    <t>SILVER SILVER CANYON LLC</t>
  </si>
  <si>
    <t>TOLL NORTH RENO</t>
  </si>
  <si>
    <t>SILVERADO HOMES NEVADA INC</t>
  </si>
  <si>
    <t>RYDER MIRAMONTE LLC</t>
  </si>
  <si>
    <t>GOLDEN ANDRIA; TOLL NV LIMITED PARTNERSHIP</t>
  </si>
  <si>
    <t>WOODLAND VILLAGE PHASE 17 LLC</t>
  </si>
  <si>
    <t>CASA LA VALENCIA LLC</t>
  </si>
  <si>
    <t>SIERRA VIEW INVESTMENTS LLC</t>
  </si>
  <si>
    <t>HORTON D R INC; D R HORTON INC</t>
  </si>
  <si>
    <t>DI LORETO HOMES OF NEVADA INC</t>
  </si>
  <si>
    <t>AMERICAN PATRIOT HOMES LLC</t>
  </si>
  <si>
    <t>FALCON RIDGE BY DESERT WIND LP</t>
  </si>
  <si>
    <t>DEEP CREEK LLC</t>
  </si>
  <si>
    <t>BUILDER/DEVELOPER DEAL</t>
  </si>
  <si>
    <t>% OF DOLLAR VOLUME</t>
  </si>
</sst>
</file>

<file path=xl/styles.xml><?xml version="1.0" encoding="utf-8"?>
<styleSheet xmlns="http://schemas.openxmlformats.org/spreadsheetml/2006/main">
  <numFmts count="3">
    <numFmt numFmtId="164" formatCode="&quot;$&quot;#,##0"/>
    <numFmt numFmtId="165" formatCode="&quot;$&quot;#,##0.00;\(&quot;$&quot;#,##0.00\)"/>
    <numFmt numFmtId="166" formatCode="#,##0.00;\(#,##0.00\)"/>
  </numFmts>
  <fonts count="2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sz val="10"/>
      <color rgb="FFFF0000"/>
      <name val="Arial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b/>
      <sz val="9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/>
        <bgColor indexed="0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3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</cellStyleXfs>
  <cellXfs count="167">
    <xf numFmtId="0" fontId="0" fillId="0" borderId="0" xfId="0"/>
    <xf numFmtId="0" fontId="3" fillId="0" borderId="0" xfId="0" applyFont="1"/>
    <xf numFmtId="0" fontId="5" fillId="0" borderId="0" xfId="0" applyFont="1"/>
    <xf numFmtId="0" fontId="1" fillId="0" borderId="1" xfId="0" applyFont="1" applyBorder="1"/>
    <xf numFmtId="10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0" fontId="7" fillId="0" borderId="3" xfId="0" applyNumberFormat="1" applyFont="1" applyBorder="1" applyAlignment="1">
      <alignment horizontal="center"/>
    </xf>
    <xf numFmtId="10" fontId="0" fillId="0" borderId="0" xfId="0" applyNumberFormat="1"/>
    <xf numFmtId="10" fontId="8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4" xfId="4" applyFont="1" applyFill="1" applyBorder="1" applyAlignment="1">
      <alignment horizontal="center"/>
    </xf>
    <xf numFmtId="10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10" fontId="8" fillId="0" borderId="5" xfId="0" applyNumberFormat="1" applyFont="1" applyBorder="1" applyAlignment="1">
      <alignment horizontal="center"/>
    </xf>
    <xf numFmtId="0" fontId="13" fillId="0" borderId="1" xfId="0" applyFont="1" applyBorder="1"/>
    <xf numFmtId="0" fontId="4" fillId="0" borderId="3" xfId="0" applyFont="1" applyBorder="1" applyAlignment="1">
      <alignment horizontal="center"/>
    </xf>
    <xf numFmtId="0" fontId="6" fillId="0" borderId="0" xfId="1" applyFill="1" applyBorder="1" applyAlignment="1" applyProtection="1">
      <alignment wrapText="1"/>
    </xf>
    <xf numFmtId="164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10" fontId="11" fillId="0" borderId="6" xfId="0" applyNumberFormat="1" applyFont="1" applyBorder="1" applyAlignment="1">
      <alignment horizontal="right"/>
    </xf>
    <xf numFmtId="0" fontId="14" fillId="0" borderId="0" xfId="2" applyFont="1" applyFill="1" applyBorder="1" applyAlignment="1">
      <alignment horizontal="right" wrapText="1"/>
    </xf>
    <xf numFmtId="164" fontId="0" fillId="0" borderId="0" xfId="0" applyNumberFormat="1"/>
    <xf numFmtId="164" fontId="7" fillId="0" borderId="3" xfId="0" applyNumberFormat="1" applyFont="1" applyBorder="1" applyAlignment="1">
      <alignment horizontal="center"/>
    </xf>
    <xf numFmtId="10" fontId="11" fillId="0" borderId="8" xfId="0" applyNumberFormat="1" applyFont="1" applyBorder="1" applyAlignment="1">
      <alignment horizontal="right"/>
    </xf>
    <xf numFmtId="0" fontId="4" fillId="0" borderId="6" xfId="5" applyFont="1" applyFill="1" applyBorder="1" applyAlignment="1">
      <alignment wrapText="1"/>
    </xf>
    <xf numFmtId="0" fontId="4" fillId="0" borderId="6" xfId="5" applyFont="1" applyFill="1" applyBorder="1" applyAlignment="1">
      <alignment horizontal="right" wrapText="1"/>
    </xf>
    <xf numFmtId="10" fontId="4" fillId="0" borderId="6" xfId="0" applyNumberFormat="1" applyFont="1" applyBorder="1" applyAlignment="1">
      <alignment horizontal="right"/>
    </xf>
    <xf numFmtId="0" fontId="4" fillId="0" borderId="6" xfId="0" applyFont="1" applyBorder="1"/>
    <xf numFmtId="0" fontId="4" fillId="0" borderId="6" xfId="3" applyFont="1" applyFill="1" applyBorder="1" applyAlignment="1">
      <alignment wrapText="1"/>
    </xf>
    <xf numFmtId="164" fontId="4" fillId="0" borderId="6" xfId="3" applyNumberFormat="1" applyFont="1" applyFill="1" applyBorder="1" applyAlignment="1">
      <alignment horizontal="right" wrapText="1"/>
    </xf>
    <xf numFmtId="0" fontId="4" fillId="0" borderId="6" xfId="2" applyFont="1" applyFill="1" applyBorder="1" applyAlignment="1">
      <alignment horizontal="right" wrapText="1"/>
    </xf>
    <xf numFmtId="0" fontId="0" fillId="0" borderId="6" xfId="0" applyBorder="1"/>
    <xf numFmtId="0" fontId="11" fillId="0" borderId="6" xfId="5" applyFont="1" applyFill="1" applyBorder="1" applyAlignment="1">
      <alignment wrapText="1"/>
    </xf>
    <xf numFmtId="0" fontId="11" fillId="0" borderId="6" xfId="5" applyFont="1" applyFill="1" applyBorder="1" applyAlignment="1">
      <alignment horizontal="right" wrapText="1"/>
    </xf>
    <xf numFmtId="164" fontId="4" fillId="0" borderId="6" xfId="0" applyNumberFormat="1" applyFont="1" applyBorder="1" applyAlignment="1">
      <alignment horizontal="right"/>
    </xf>
    <xf numFmtId="164" fontId="0" fillId="0" borderId="0" xfId="0" applyNumberForma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right"/>
    </xf>
    <xf numFmtId="0" fontId="0" fillId="0" borderId="0" xfId="0" applyAlignment="1">
      <alignment horizontal="left"/>
    </xf>
    <xf numFmtId="10" fontId="11" fillId="0" borderId="0" xfId="0" applyNumberFormat="1" applyFont="1" applyBorder="1" applyAlignment="1">
      <alignment horizontal="right"/>
    </xf>
    <xf numFmtId="1" fontId="0" fillId="0" borderId="0" xfId="0" applyNumberFormat="1"/>
    <xf numFmtId="1" fontId="1" fillId="0" borderId="1" xfId="0" applyNumberFormat="1" applyFont="1" applyBorder="1"/>
    <xf numFmtId="1" fontId="7" fillId="0" borderId="3" xfId="0" applyNumberFormat="1" applyFont="1" applyBorder="1" applyAlignment="1">
      <alignment horizontal="center"/>
    </xf>
    <xf numFmtId="1" fontId="4" fillId="0" borderId="6" xfId="3" applyNumberFormat="1" applyFont="1" applyFill="1" applyBorder="1" applyAlignment="1">
      <alignment horizontal="right" wrapText="1"/>
    </xf>
    <xf numFmtId="1" fontId="4" fillId="0" borderId="6" xfId="0" applyNumberFormat="1" applyFont="1" applyBorder="1" applyAlignment="1">
      <alignment horizontal="right"/>
    </xf>
    <xf numFmtId="0" fontId="1" fillId="0" borderId="6" xfId="5" applyFont="1" applyFill="1" applyBorder="1" applyAlignment="1">
      <alignment horizontal="left" wrapText="1"/>
    </xf>
    <xf numFmtId="0" fontId="1" fillId="0" borderId="6" xfId="5" applyFont="1" applyFill="1" applyBorder="1" applyAlignment="1">
      <alignment horizontal="right" wrapText="1"/>
    </xf>
    <xf numFmtId="164" fontId="4" fillId="0" borderId="3" xfId="0" applyNumberFormat="1" applyFont="1" applyBorder="1" applyAlignment="1">
      <alignment horizontal="center"/>
    </xf>
    <xf numFmtId="164" fontId="4" fillId="0" borderId="6" xfId="2" applyNumberFormat="1" applyFont="1" applyFill="1" applyBorder="1" applyAlignment="1">
      <alignment horizontal="right" wrapText="1"/>
    </xf>
    <xf numFmtId="164" fontId="14" fillId="0" borderId="0" xfId="2" applyNumberFormat="1" applyFont="1" applyFill="1" applyBorder="1" applyAlignment="1">
      <alignment horizontal="right" wrapText="1"/>
    </xf>
    <xf numFmtId="0" fontId="10" fillId="0" borderId="6" xfId="2" applyFont="1" applyFill="1" applyBorder="1" applyAlignment="1">
      <alignment horizontal="right" wrapText="1"/>
    </xf>
    <xf numFmtId="164" fontId="10" fillId="0" borderId="6" xfId="2" applyNumberFormat="1" applyFont="1" applyFill="1" applyBorder="1" applyAlignment="1">
      <alignment horizontal="right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6" xfId="2" applyFont="1" applyFill="1" applyBorder="1" applyAlignment="1">
      <alignment horizontal="left" wrapText="1"/>
    </xf>
    <xf numFmtId="0" fontId="10" fillId="0" borderId="6" xfId="2" applyFont="1" applyFill="1" applyBorder="1" applyAlignment="1">
      <alignment horizontal="left" wrapText="1"/>
    </xf>
    <xf numFmtId="0" fontId="14" fillId="0" borderId="0" xfId="2" applyFont="1" applyFill="1" applyBorder="1" applyAlignment="1">
      <alignment horizontal="left" wrapText="1"/>
    </xf>
    <xf numFmtId="0" fontId="6" fillId="0" borderId="0" xfId="1" applyFill="1" applyBorder="1" applyAlignment="1" applyProtection="1">
      <alignment horizontal="left" wrapText="1"/>
    </xf>
    <xf numFmtId="0" fontId="0" fillId="0" borderId="0" xfId="0" applyAlignment="1">
      <alignment horizontal="right"/>
    </xf>
    <xf numFmtId="0" fontId="11" fillId="0" borderId="0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10" fontId="11" fillId="0" borderId="15" xfId="0" applyNumberFormat="1" applyFont="1" applyBorder="1" applyAlignment="1">
      <alignment horizontal="right"/>
    </xf>
    <xf numFmtId="0" fontId="10" fillId="0" borderId="6" xfId="2" applyFont="1" applyFill="1" applyBorder="1" applyAlignment="1">
      <alignment horizontal="left"/>
    </xf>
    <xf numFmtId="0" fontId="10" fillId="0" borderId="6" xfId="2" applyFont="1" applyFill="1" applyBorder="1" applyAlignment="1">
      <alignment horizontal="right"/>
    </xf>
    <xf numFmtId="164" fontId="10" fillId="0" borderId="6" xfId="2" applyNumberFormat="1" applyFont="1" applyFill="1" applyBorder="1" applyAlignment="1">
      <alignment horizontal="right"/>
    </xf>
    <xf numFmtId="0" fontId="10" fillId="0" borderId="6" xfId="3" applyFont="1" applyFill="1" applyBorder="1" applyAlignment="1">
      <alignment wrapText="1"/>
    </xf>
    <xf numFmtId="1" fontId="10" fillId="0" borderId="6" xfId="3" applyNumberFormat="1" applyFont="1" applyFill="1" applyBorder="1" applyAlignment="1">
      <alignment horizontal="right" wrapText="1"/>
    </xf>
    <xf numFmtId="164" fontId="10" fillId="0" borderId="6" xfId="3" applyNumberFormat="1" applyFont="1" applyFill="1" applyBorder="1" applyAlignment="1">
      <alignment horizontal="right" wrapText="1"/>
    </xf>
    <xf numFmtId="0" fontId="1" fillId="0" borderId="6" xfId="2" applyFont="1" applyFill="1" applyBorder="1" applyAlignment="1">
      <alignment horizontal="left" wrapText="1"/>
    </xf>
    <xf numFmtId="0" fontId="1" fillId="0" borderId="6" xfId="0" applyFont="1" applyBorder="1" applyAlignment="1">
      <alignment horizontal="left"/>
    </xf>
    <xf numFmtId="0" fontId="1" fillId="0" borderId="6" xfId="2" applyFont="1" applyFill="1" applyBorder="1" applyAlignment="1">
      <alignment horizontal="right" wrapText="1"/>
    </xf>
    <xf numFmtId="164" fontId="1" fillId="0" borderId="6" xfId="2" applyNumberFormat="1" applyFont="1" applyFill="1" applyBorder="1" applyAlignment="1">
      <alignment horizontal="right" wrapText="1"/>
    </xf>
    <xf numFmtId="0" fontId="1" fillId="0" borderId="6" xfId="0" applyFont="1" applyBorder="1" applyAlignment="1">
      <alignment horizontal="right"/>
    </xf>
    <xf numFmtId="164" fontId="1" fillId="0" borderId="6" xfId="0" applyNumberFormat="1" applyFont="1" applyBorder="1" applyAlignment="1">
      <alignment horizontal="right"/>
    </xf>
    <xf numFmtId="0" fontId="0" fillId="0" borderId="0" xfId="0" pivotButton="1"/>
    <xf numFmtId="0" fontId="0" fillId="0" borderId="0" xfId="0" applyNumberFormat="1"/>
    <xf numFmtId="0" fontId="10" fillId="0" borderId="0" xfId="3" applyFont="1" applyFill="1" applyBorder="1" applyAlignment="1">
      <alignment wrapText="1"/>
    </xf>
    <xf numFmtId="1" fontId="10" fillId="0" borderId="0" xfId="3" applyNumberFormat="1" applyFont="1" applyFill="1" applyBorder="1" applyAlignment="1">
      <alignment horizontal="right" wrapText="1"/>
    </xf>
    <xf numFmtId="164" fontId="10" fillId="0" borderId="0" xfId="3" applyNumberFormat="1" applyFont="1" applyFill="1" applyBorder="1" applyAlignment="1">
      <alignment horizontal="center" wrapText="1"/>
    </xf>
    <xf numFmtId="1" fontId="1" fillId="0" borderId="6" xfId="3" applyNumberFormat="1" applyFont="1" applyFill="1" applyBorder="1" applyAlignment="1">
      <alignment horizontal="right" wrapText="1"/>
    </xf>
    <xf numFmtId="0" fontId="15" fillId="0" borderId="6" xfId="3" applyFont="1" applyFill="1" applyBorder="1" applyAlignment="1">
      <alignment wrapText="1"/>
    </xf>
    <xf numFmtId="1" fontId="15" fillId="0" borderId="6" xfId="3" applyNumberFormat="1" applyFont="1" applyFill="1" applyBorder="1" applyAlignment="1">
      <alignment horizontal="right" wrapText="1"/>
    </xf>
    <xf numFmtId="164" fontId="15" fillId="0" borderId="6" xfId="3" applyNumberFormat="1" applyFont="1" applyFill="1" applyBorder="1" applyAlignment="1">
      <alignment horizontal="center" wrapText="1"/>
    </xf>
    <xf numFmtId="0" fontId="1" fillId="0" borderId="6" xfId="3" applyFont="1" applyFill="1" applyBorder="1" applyAlignment="1">
      <alignment wrapText="1"/>
    </xf>
    <xf numFmtId="0" fontId="10" fillId="3" borderId="19" xfId="9" applyFont="1" applyFill="1" applyBorder="1" applyAlignment="1">
      <alignment horizontal="center"/>
    </xf>
    <xf numFmtId="0" fontId="10" fillId="3" borderId="19" xfId="7" applyFont="1" applyFill="1" applyBorder="1" applyAlignment="1">
      <alignment horizontal="center"/>
    </xf>
    <xf numFmtId="0" fontId="10" fillId="3" borderId="16" xfId="8" applyFont="1" applyFill="1" applyBorder="1" applyAlignment="1">
      <alignment horizontal="center"/>
    </xf>
    <xf numFmtId="0" fontId="10" fillId="3" borderId="12" xfId="8" applyFont="1" applyFill="1" applyBorder="1" applyAlignment="1">
      <alignment horizontal="center"/>
    </xf>
    <xf numFmtId="0" fontId="10" fillId="3" borderId="17" xfId="8" applyFont="1" applyFill="1" applyBorder="1" applyAlignment="1">
      <alignment horizontal="center"/>
    </xf>
    <xf numFmtId="0" fontId="10" fillId="2" borderId="13" xfId="6" applyFont="1" applyFill="1" applyBorder="1" applyAlignment="1">
      <alignment horizontal="center"/>
    </xf>
    <xf numFmtId="0" fontId="16" fillId="0" borderId="6" xfId="4" applyFont="1" applyFill="1" applyBorder="1" applyAlignment="1">
      <alignment horizontal="left"/>
    </xf>
    <xf numFmtId="0" fontId="16" fillId="0" borderId="6" xfId="4" applyFont="1" applyFill="1" applyBorder="1" applyAlignment="1">
      <alignment horizontal="right"/>
    </xf>
    <xf numFmtId="164" fontId="0" fillId="0" borderId="0" xfId="0" applyNumberFormat="1" applyAlignment="1"/>
    <xf numFmtId="164" fontId="1" fillId="0" borderId="1" xfId="0" applyNumberFormat="1" applyFont="1" applyBorder="1" applyAlignment="1"/>
    <xf numFmtId="164" fontId="9" fillId="0" borderId="7" xfId="4" applyNumberFormat="1" applyFont="1" applyFill="1" applyBorder="1" applyAlignment="1"/>
    <xf numFmtId="164" fontId="11" fillId="0" borderId="6" xfId="5" applyNumberFormat="1" applyFont="1" applyFill="1" applyBorder="1" applyAlignment="1">
      <alignment wrapText="1"/>
    </xf>
    <xf numFmtId="164" fontId="4" fillId="0" borderId="6" xfId="5" applyNumberFormat="1" applyFont="1" applyFill="1" applyBorder="1" applyAlignment="1">
      <alignment wrapText="1"/>
    </xf>
    <xf numFmtId="164" fontId="1" fillId="0" borderId="6" xfId="5" applyNumberFormat="1" applyFont="1" applyFill="1" applyBorder="1" applyAlignment="1">
      <alignment wrapText="1"/>
    </xf>
    <xf numFmtId="164" fontId="4" fillId="0" borderId="6" xfId="0" applyNumberFormat="1" applyFont="1" applyBorder="1" applyAlignment="1"/>
    <xf numFmtId="164" fontId="13" fillId="0" borderId="1" xfId="0" applyNumberFormat="1" applyFont="1" applyBorder="1" applyAlignment="1"/>
    <xf numFmtId="164" fontId="16" fillId="0" borderId="6" xfId="4" applyNumberFormat="1" applyFont="1" applyFill="1" applyBorder="1" applyAlignment="1"/>
    <xf numFmtId="0" fontId="1" fillId="0" borderId="1" xfId="0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10" fontId="17" fillId="0" borderId="0" xfId="0" applyNumberFormat="1" applyFont="1"/>
    <xf numFmtId="0" fontId="1" fillId="0" borderId="14" xfId="0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0" fontId="18" fillId="0" borderId="18" xfId="10" applyFont="1" applyFill="1" applyBorder="1" applyAlignment="1">
      <alignment wrapText="1"/>
    </xf>
    <xf numFmtId="0" fontId="18" fillId="0" borderId="18" xfId="10" applyFont="1" applyFill="1" applyBorder="1" applyAlignment="1">
      <alignment horizontal="right" wrapText="1"/>
    </xf>
    <xf numFmtId="165" fontId="18" fillId="0" borderId="18" xfId="10" applyNumberFormat="1" applyFont="1" applyFill="1" applyBorder="1" applyAlignment="1">
      <alignment horizontal="right" wrapText="1"/>
    </xf>
    <xf numFmtId="14" fontId="18" fillId="0" borderId="18" xfId="10" applyNumberFormat="1" applyFont="1" applyFill="1" applyBorder="1" applyAlignment="1">
      <alignment horizontal="right" wrapText="1"/>
    </xf>
    <xf numFmtId="0" fontId="18" fillId="0" borderId="18" xfId="7" applyFont="1" applyFill="1" applyBorder="1" applyAlignment="1">
      <alignment wrapText="1"/>
    </xf>
    <xf numFmtId="0" fontId="18" fillId="0" borderId="18" xfId="7" applyFont="1" applyFill="1" applyBorder="1" applyAlignment="1">
      <alignment horizontal="right" wrapText="1"/>
    </xf>
    <xf numFmtId="165" fontId="18" fillId="0" borderId="18" xfId="7" applyNumberFormat="1" applyFont="1" applyFill="1" applyBorder="1" applyAlignment="1">
      <alignment horizontal="right" wrapText="1"/>
    </xf>
    <xf numFmtId="14" fontId="18" fillId="0" borderId="18" xfId="7" applyNumberFormat="1" applyFont="1" applyFill="1" applyBorder="1" applyAlignment="1">
      <alignment horizontal="right" wrapText="1"/>
    </xf>
    <xf numFmtId="0" fontId="18" fillId="0" borderId="18" xfId="8" applyFont="1" applyFill="1" applyBorder="1" applyAlignment="1">
      <alignment wrapText="1"/>
    </xf>
    <xf numFmtId="165" fontId="18" fillId="0" borderId="18" xfId="8" applyNumberFormat="1" applyFont="1" applyFill="1" applyBorder="1" applyAlignment="1">
      <alignment horizontal="right" wrapText="1"/>
    </xf>
    <xf numFmtId="14" fontId="18" fillId="0" borderId="18" xfId="8" applyNumberFormat="1" applyFont="1" applyFill="1" applyBorder="1" applyAlignment="1">
      <alignment horizontal="right" wrapText="1"/>
    </xf>
    <xf numFmtId="164" fontId="0" fillId="0" borderId="6" xfId="0" applyNumberFormat="1" applyBorder="1" applyAlignment="1">
      <alignment horizontal="right"/>
    </xf>
    <xf numFmtId="164" fontId="1" fillId="0" borderId="6" xfId="3" applyNumberFormat="1" applyFont="1" applyFill="1" applyBorder="1" applyAlignment="1">
      <alignment horizontal="right" wrapText="1"/>
    </xf>
    <xf numFmtId="1" fontId="0" fillId="0" borderId="6" xfId="0" applyNumberFormat="1" applyBorder="1" applyAlignment="1">
      <alignment horizontal="right"/>
    </xf>
    <xf numFmtId="0" fontId="19" fillId="0" borderId="0" xfId="11" applyFont="1"/>
    <xf numFmtId="0" fontId="1" fillId="0" borderId="0" xfId="11"/>
    <xf numFmtId="0" fontId="17" fillId="0" borderId="0" xfId="11" applyFont="1"/>
    <xf numFmtId="0" fontId="10" fillId="2" borderId="12" xfId="12" applyFont="1" applyFill="1" applyBorder="1" applyAlignment="1">
      <alignment horizontal="center"/>
    </xf>
    <xf numFmtId="10" fontId="1" fillId="0" borderId="0" xfId="11" applyNumberFormat="1"/>
    <xf numFmtId="0" fontId="15" fillId="0" borderId="20" xfId="11" applyNumberFormat="1" applyFont="1" applyFill="1" applyBorder="1" applyAlignment="1" applyProtection="1">
      <alignment wrapText="1"/>
    </xf>
    <xf numFmtId="166" fontId="15" fillId="0" borderId="20" xfId="11" applyNumberFormat="1" applyFont="1" applyFill="1" applyBorder="1" applyAlignment="1" applyProtection="1">
      <alignment horizontal="right" wrapText="1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17" fillId="0" borderId="6" xfId="3" applyFont="1" applyFill="1" applyBorder="1" applyAlignment="1">
      <alignment wrapText="1"/>
    </xf>
    <xf numFmtId="1" fontId="17" fillId="0" borderId="6" xfId="3" applyNumberFormat="1" applyFont="1" applyFill="1" applyBorder="1" applyAlignment="1">
      <alignment horizontal="right" wrapText="1"/>
    </xf>
    <xf numFmtId="164" fontId="17" fillId="0" borderId="6" xfId="3" applyNumberFormat="1" applyFont="1" applyFill="1" applyBorder="1" applyAlignment="1">
      <alignment horizontal="right" wrapText="1"/>
    </xf>
    <xf numFmtId="10" fontId="17" fillId="0" borderId="14" xfId="0" applyNumberFormat="1" applyFont="1" applyBorder="1" applyAlignment="1">
      <alignment horizontal="right"/>
    </xf>
    <xf numFmtId="0" fontId="17" fillId="0" borderId="14" xfId="0" applyFont="1" applyBorder="1" applyAlignment="1">
      <alignment horizontal="right"/>
    </xf>
    <xf numFmtId="10" fontId="17" fillId="0" borderId="6" xfId="0" applyNumberFormat="1" applyFont="1" applyBorder="1" applyAlignment="1">
      <alignment horizontal="right"/>
    </xf>
    <xf numFmtId="0" fontId="17" fillId="0" borderId="6" xfId="0" applyFont="1" applyBorder="1" applyAlignment="1">
      <alignment horizontal="right"/>
    </xf>
    <xf numFmtId="0" fontId="17" fillId="0" borderId="6" xfId="5" applyFont="1" applyFill="1" applyBorder="1" applyAlignment="1">
      <alignment wrapText="1"/>
    </xf>
    <xf numFmtId="0" fontId="17" fillId="0" borderId="6" xfId="5" applyFont="1" applyFill="1" applyBorder="1" applyAlignment="1">
      <alignment horizontal="right" wrapText="1"/>
    </xf>
    <xf numFmtId="164" fontId="17" fillId="0" borderId="6" xfId="5" applyNumberFormat="1" applyFont="1" applyFill="1" applyBorder="1" applyAlignment="1">
      <alignment wrapText="1"/>
    </xf>
    <xf numFmtId="10" fontId="17" fillId="0" borderId="8" xfId="0" applyNumberFormat="1" applyFont="1" applyBorder="1" applyAlignment="1">
      <alignment horizontal="right"/>
    </xf>
    <xf numFmtId="0" fontId="17" fillId="0" borderId="6" xfId="5" applyFont="1" applyFill="1" applyBorder="1" applyAlignment="1">
      <alignment horizontal="left" wrapText="1"/>
    </xf>
    <xf numFmtId="0" fontId="20" fillId="0" borderId="6" xfId="4" applyFont="1" applyFill="1" applyBorder="1" applyAlignment="1">
      <alignment horizontal="left"/>
    </xf>
    <xf numFmtId="0" fontId="20" fillId="0" borderId="6" xfId="4" applyFont="1" applyFill="1" applyBorder="1" applyAlignment="1">
      <alignment horizontal="right"/>
    </xf>
    <xf numFmtId="164" fontId="20" fillId="0" borderId="6" xfId="4" applyNumberFormat="1" applyFont="1" applyFill="1" applyBorder="1" applyAlignment="1"/>
    <xf numFmtId="0" fontId="17" fillId="0" borderId="6" xfId="2" applyFont="1" applyFill="1" applyBorder="1" applyAlignment="1">
      <alignment horizontal="left" wrapText="1"/>
    </xf>
    <xf numFmtId="0" fontId="17" fillId="0" borderId="6" xfId="2" applyFont="1" applyFill="1" applyBorder="1" applyAlignment="1">
      <alignment horizontal="right" wrapText="1"/>
    </xf>
    <xf numFmtId="164" fontId="17" fillId="0" borderId="6" xfId="2" applyNumberFormat="1" applyFont="1" applyFill="1" applyBorder="1" applyAlignment="1">
      <alignment horizontal="right" wrapText="1"/>
    </xf>
    <xf numFmtId="10" fontId="17" fillId="0" borderId="15" xfId="0" applyNumberFormat="1" applyFont="1" applyBorder="1" applyAlignment="1">
      <alignment horizontal="right"/>
    </xf>
    <xf numFmtId="0" fontId="17" fillId="0" borderId="6" xfId="0" applyFont="1" applyBorder="1" applyAlignment="1">
      <alignment horizontal="left"/>
    </xf>
    <xf numFmtId="164" fontId="17" fillId="0" borderId="6" xfId="0" applyNumberFormat="1" applyFont="1" applyBorder="1" applyAlignment="1">
      <alignment horizontal="right"/>
    </xf>
    <xf numFmtId="0" fontId="18" fillId="0" borderId="18" xfId="12" applyFont="1" applyFill="1" applyBorder="1" applyAlignment="1">
      <alignment wrapText="1"/>
    </xf>
    <xf numFmtId="0" fontId="18" fillId="0" borderId="18" xfId="12" applyFont="1" applyFill="1" applyBorder="1" applyAlignment="1">
      <alignment horizontal="right" wrapText="1"/>
    </xf>
    <xf numFmtId="165" fontId="18" fillId="0" borderId="18" xfId="12" applyNumberFormat="1" applyFont="1" applyFill="1" applyBorder="1" applyAlignment="1">
      <alignment horizontal="right" wrapText="1"/>
    </xf>
    <xf numFmtId="0" fontId="15" fillId="0" borderId="20" xfId="0" applyNumberFormat="1" applyFont="1" applyFill="1" applyBorder="1" applyAlignment="1" applyProtection="1">
      <alignment horizontal="right" wrapText="1"/>
    </xf>
    <xf numFmtId="166" fontId="15" fillId="0" borderId="20" xfId="0" applyNumberFormat="1" applyFont="1" applyFill="1" applyBorder="1" applyAlignment="1" applyProtection="1">
      <alignment horizontal="right" wrapText="1"/>
    </xf>
    <xf numFmtId="10" fontId="4" fillId="0" borderId="0" xfId="0" applyNumberFormat="1" applyFont="1" applyFill="1" applyBorder="1" applyAlignment="1" applyProtection="1"/>
  </cellXfs>
  <cellStyles count="13">
    <cellStyle name="Hyperlink" xfId="1" builtinId="8"/>
    <cellStyle name="Normal" xfId="0" builtinId="0"/>
    <cellStyle name="Normal 2" xfId="11"/>
    <cellStyle name="Normal_BUILDER TRACKING" xfId="12"/>
    <cellStyle name="Normal_LOAN ONLY STATS" xfId="2"/>
    <cellStyle name="Normal_LOANS_LIST" xfId="7"/>
    <cellStyle name="Normal_OVERALL STATS" xfId="3"/>
    <cellStyle name="Normal_SALES STATS" xfId="4"/>
    <cellStyle name="Normal_SALES STATS_1" xfId="5"/>
    <cellStyle name="Normal_SALES_LIST" xfId="10"/>
    <cellStyle name="Normal_SALES_LIST_1" xfId="9"/>
    <cellStyle name="Normal_SALESLOANSLIST" xfId="8"/>
    <cellStyle name="Normal_Sheet2" xfId="6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general" vertical="bottom" textRotation="0" wrapText="0" indent="0" relativeIndent="0" justifyLastLine="0" shrinkToFit="0" mergeCell="0" readingOrder="0"/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6" formatCode="#,##0.00;\(#,##0.00\)"/>
      <fill>
        <patternFill patternType="none">
          <fgColor indexed="64"/>
          <bgColor indexed="65"/>
        </patternFill>
      </fill>
      <alignment horizontal="right" vertical="bottom" textRotation="0" wrapText="1" indent="0" relativeIndent="0" justifyLastLine="0" shrinkToFit="0" mergeCell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166" formatCode="#,##0.00;\(#,##0.00\)"/>
      <fill>
        <patternFill patternType="none">
          <fgColor indexed="64"/>
          <bgColor indexed="65"/>
        </patternFill>
      </fill>
      <alignment horizontal="right" vertical="bottom" textRotation="0" wrapText="1" indent="0" relativeIndent="0" justifyLastLine="0" shrinkToFit="0" mergeCell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1" indent="0" relativeIndent="0" justifyLastLine="0" shrinkToFit="0" mergeCell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border outline="0">
        <top style="thin">
          <color indexed="22"/>
        </top>
      </border>
    </dxf>
    <dxf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22"/>
        </bottom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0"/>
          <bgColor theme="0"/>
        </patternFill>
      </fill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8"/>
        </left>
        <right style="thin">
          <color indexed="8"/>
        </right>
        <top/>
        <bottom/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numFmt numFmtId="14" formatCode="0.00%"/>
    </dxf>
    <dxf>
      <numFmt numFmtId="14" formatCode="0.00%"/>
    </dxf>
    <dxf>
      <border outline="0">
        <top style="thin">
          <color indexed="22"/>
        </top>
      </border>
    </dxf>
    <dxf>
      <font>
        <b/>
      </font>
    </dxf>
    <dxf>
      <border outline="0">
        <top style="thin">
          <color indexed="8"/>
        </top>
        <bottom style="thin">
          <color indexed="22"/>
        </bottom>
      </border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relativeIndent="0" justifyLastLine="0" shrinkToFit="0" mergeCell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SALES CLOSINGS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cat>
            <c:strRef>
              <c:f>'OVERALL STATS'!$A$7:$A$19</c:f>
              <c:strCache>
                <c:ptCount val="13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DHI Title of Nevada</c:v>
                </c:pt>
                <c:pt idx="6">
                  <c:v>Westminster Title - Las Vegas</c:v>
                </c:pt>
                <c:pt idx="7">
                  <c:v>Calatlantic Title West</c:v>
                </c:pt>
                <c:pt idx="8">
                  <c:v>Landmark Title</c:v>
                </c:pt>
                <c:pt idx="9">
                  <c:v>Signature Title Company</c:v>
                </c:pt>
                <c:pt idx="10">
                  <c:v>Toiyabe Title</c:v>
                </c:pt>
                <c:pt idx="11">
                  <c:v>True Title and Escrow</c:v>
                </c:pt>
                <c:pt idx="12">
                  <c:v>Stewart Title Guaranty</c:v>
                </c:pt>
              </c:strCache>
            </c:strRef>
          </c:cat>
          <c:val>
            <c:numRef>
              <c:f>'OVERALL STATS'!$B$7:$B$19</c:f>
              <c:numCache>
                <c:formatCode>0</c:formatCode>
                <c:ptCount val="13"/>
                <c:pt idx="0">
                  <c:v>2855</c:v>
                </c:pt>
                <c:pt idx="1">
                  <c:v>1417</c:v>
                </c:pt>
                <c:pt idx="2">
                  <c:v>1305</c:v>
                </c:pt>
                <c:pt idx="3">
                  <c:v>551</c:v>
                </c:pt>
                <c:pt idx="4">
                  <c:v>428</c:v>
                </c:pt>
                <c:pt idx="5">
                  <c:v>414</c:v>
                </c:pt>
                <c:pt idx="6">
                  <c:v>407</c:v>
                </c:pt>
                <c:pt idx="7">
                  <c:v>262</c:v>
                </c:pt>
                <c:pt idx="8">
                  <c:v>158</c:v>
                </c:pt>
                <c:pt idx="9">
                  <c:v>101</c:v>
                </c:pt>
                <c:pt idx="10">
                  <c:v>73</c:v>
                </c:pt>
                <c:pt idx="11">
                  <c:v>31</c:v>
                </c:pt>
                <c:pt idx="12">
                  <c:v>8</c:v>
                </c:pt>
              </c:numCache>
            </c:numRef>
          </c:val>
        </c:ser>
        <c:shape val="box"/>
        <c:axId val="127351040"/>
        <c:axId val="127463424"/>
        <c:axId val="0"/>
      </c:bar3DChart>
      <c:catAx>
        <c:axId val="127351040"/>
        <c:scaling>
          <c:orientation val="minMax"/>
        </c:scaling>
        <c:axPos val="b"/>
        <c:numFmt formatCode="General" sourceLinked="1"/>
        <c:majorTickMark val="none"/>
        <c:tickLblPos val="nextTo"/>
        <c:crossAx val="127463424"/>
        <c:crosses val="autoZero"/>
        <c:auto val="1"/>
        <c:lblAlgn val="ctr"/>
        <c:lblOffset val="100"/>
      </c:catAx>
      <c:valAx>
        <c:axId val="12746342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CLOSINGS</a:t>
                </a:r>
              </a:p>
            </c:rich>
          </c:tx>
          <c:layout/>
        </c:title>
        <c:numFmt formatCode="0" sourceLinked="1"/>
        <c:majorTickMark val="none"/>
        <c:tickLblPos val="nextTo"/>
        <c:crossAx val="12735104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LOANS CLOSINGS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cat>
            <c:strRef>
              <c:f>'OVERALL STATS'!$A$25:$A$34</c:f>
              <c:strCache>
                <c:ptCount val="10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Toiyabe Title</c:v>
                </c:pt>
                <c:pt idx="6">
                  <c:v>Stewart Title Guaranty</c:v>
                </c:pt>
                <c:pt idx="7">
                  <c:v>Landmark Title</c:v>
                </c:pt>
                <c:pt idx="8">
                  <c:v>Signature Title Company</c:v>
                </c:pt>
                <c:pt idx="9">
                  <c:v>True Title and Escrow</c:v>
                </c:pt>
              </c:strCache>
            </c:strRef>
          </c:cat>
          <c:val>
            <c:numRef>
              <c:f>'OVERALL STATS'!$B$25:$B$34</c:f>
              <c:numCache>
                <c:formatCode>0</c:formatCode>
                <c:ptCount val="10"/>
                <c:pt idx="0">
                  <c:v>468</c:v>
                </c:pt>
                <c:pt idx="1">
                  <c:v>358</c:v>
                </c:pt>
                <c:pt idx="2">
                  <c:v>275</c:v>
                </c:pt>
                <c:pt idx="3">
                  <c:v>203</c:v>
                </c:pt>
                <c:pt idx="4">
                  <c:v>99</c:v>
                </c:pt>
                <c:pt idx="5">
                  <c:v>53</c:v>
                </c:pt>
                <c:pt idx="6">
                  <c:v>17</c:v>
                </c:pt>
                <c:pt idx="7">
                  <c:v>17</c:v>
                </c:pt>
                <c:pt idx="8">
                  <c:v>9</c:v>
                </c:pt>
                <c:pt idx="9">
                  <c:v>6</c:v>
                </c:pt>
              </c:numCache>
            </c:numRef>
          </c:val>
        </c:ser>
        <c:shape val="box"/>
        <c:axId val="127510400"/>
        <c:axId val="127511936"/>
        <c:axId val="0"/>
      </c:bar3DChart>
      <c:catAx>
        <c:axId val="127510400"/>
        <c:scaling>
          <c:orientation val="minMax"/>
        </c:scaling>
        <c:axPos val="b"/>
        <c:numFmt formatCode="General" sourceLinked="1"/>
        <c:majorTickMark val="none"/>
        <c:tickLblPos val="nextTo"/>
        <c:crossAx val="127511936"/>
        <c:crosses val="autoZero"/>
        <c:auto val="1"/>
        <c:lblAlgn val="ctr"/>
        <c:lblOffset val="100"/>
      </c:catAx>
      <c:valAx>
        <c:axId val="12751193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CLOSINGS</a:t>
                </a:r>
              </a:p>
            </c:rich>
          </c:tx>
          <c:layout/>
        </c:title>
        <c:numFmt formatCode="0" sourceLinked="1"/>
        <c:majorTickMark val="none"/>
        <c:tickLblPos val="nextTo"/>
        <c:crossAx val="12751040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SALES &amp; LOANS</a:t>
            </a:r>
            <a:r>
              <a:rPr lang="en-US" baseline="0"/>
              <a:t> </a:t>
            </a:r>
            <a:r>
              <a:rPr lang="en-US"/>
              <a:t>CLOSINGS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cat>
            <c:strRef>
              <c:f>'OVERALL STATS'!$A$40:$A$52</c:f>
              <c:strCache>
                <c:ptCount val="13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DHI Title of Nevada</c:v>
                </c:pt>
                <c:pt idx="6">
                  <c:v>Westminster Title - Las Vegas</c:v>
                </c:pt>
                <c:pt idx="7">
                  <c:v>Calatlantic Title West</c:v>
                </c:pt>
                <c:pt idx="8">
                  <c:v>Landmark Title</c:v>
                </c:pt>
                <c:pt idx="9">
                  <c:v>Toiyabe Title</c:v>
                </c:pt>
                <c:pt idx="10">
                  <c:v>Signature Title Company</c:v>
                </c:pt>
                <c:pt idx="11">
                  <c:v>True Title and Escrow</c:v>
                </c:pt>
                <c:pt idx="12">
                  <c:v>Stewart Title Guaranty</c:v>
                </c:pt>
              </c:strCache>
            </c:strRef>
          </c:cat>
          <c:val>
            <c:numRef>
              <c:f>'OVERALL STATS'!$B$40:$B$52</c:f>
              <c:numCache>
                <c:formatCode>0</c:formatCode>
                <c:ptCount val="13"/>
                <c:pt idx="0">
                  <c:v>3324</c:v>
                </c:pt>
                <c:pt idx="1">
                  <c:v>1775</c:v>
                </c:pt>
                <c:pt idx="2">
                  <c:v>1580</c:v>
                </c:pt>
                <c:pt idx="3">
                  <c:v>755</c:v>
                </c:pt>
                <c:pt idx="4">
                  <c:v>527</c:v>
                </c:pt>
                <c:pt idx="5">
                  <c:v>414</c:v>
                </c:pt>
                <c:pt idx="6">
                  <c:v>407</c:v>
                </c:pt>
                <c:pt idx="7">
                  <c:v>262</c:v>
                </c:pt>
                <c:pt idx="8">
                  <c:v>175</c:v>
                </c:pt>
                <c:pt idx="9">
                  <c:v>126</c:v>
                </c:pt>
                <c:pt idx="10">
                  <c:v>110</c:v>
                </c:pt>
                <c:pt idx="11">
                  <c:v>37</c:v>
                </c:pt>
                <c:pt idx="12">
                  <c:v>25</c:v>
                </c:pt>
              </c:numCache>
            </c:numRef>
          </c:val>
        </c:ser>
        <c:shape val="box"/>
        <c:axId val="127526016"/>
        <c:axId val="127527552"/>
        <c:axId val="0"/>
      </c:bar3DChart>
      <c:catAx>
        <c:axId val="127526016"/>
        <c:scaling>
          <c:orientation val="minMax"/>
        </c:scaling>
        <c:axPos val="b"/>
        <c:numFmt formatCode="General" sourceLinked="1"/>
        <c:majorTickMark val="none"/>
        <c:tickLblPos val="nextTo"/>
        <c:crossAx val="127527552"/>
        <c:crosses val="autoZero"/>
        <c:auto val="1"/>
        <c:lblAlgn val="ctr"/>
        <c:lblOffset val="100"/>
      </c:catAx>
      <c:valAx>
        <c:axId val="12752755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CLOSINGS</a:t>
                </a:r>
              </a:p>
            </c:rich>
          </c:tx>
          <c:layout/>
        </c:title>
        <c:numFmt formatCode="0" sourceLinked="1"/>
        <c:majorTickMark val="none"/>
        <c:tickLblPos val="nextTo"/>
        <c:crossAx val="12752601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</a:t>
            </a:r>
            <a:r>
              <a:rPr lang="en-US" baseline="0"/>
              <a:t> SALES </a:t>
            </a:r>
            <a:r>
              <a:rPr lang="en-US"/>
              <a:t>DOLLAR VOLUME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DOLLAR VOLUME</c:v>
          </c:tx>
          <c:cat>
            <c:strRef>
              <c:f>'OVERALL STATS'!$A$7:$A$19</c:f>
              <c:strCache>
                <c:ptCount val="13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DHI Title of Nevada</c:v>
                </c:pt>
                <c:pt idx="6">
                  <c:v>Westminster Title - Las Vegas</c:v>
                </c:pt>
                <c:pt idx="7">
                  <c:v>Calatlantic Title West</c:v>
                </c:pt>
                <c:pt idx="8">
                  <c:v>Landmark Title</c:v>
                </c:pt>
                <c:pt idx="9">
                  <c:v>Signature Title Company</c:v>
                </c:pt>
                <c:pt idx="10">
                  <c:v>Toiyabe Title</c:v>
                </c:pt>
                <c:pt idx="11">
                  <c:v>True Title and Escrow</c:v>
                </c:pt>
                <c:pt idx="12">
                  <c:v>Stewart Title Guaranty</c:v>
                </c:pt>
              </c:strCache>
            </c:strRef>
          </c:cat>
          <c:val>
            <c:numRef>
              <c:f>'OVERALL STATS'!$C$7:$C$19</c:f>
              <c:numCache>
                <c:formatCode>"$"#,##0</c:formatCode>
                <c:ptCount val="13"/>
                <c:pt idx="0">
                  <c:v>2170709763.6199999</c:v>
                </c:pt>
                <c:pt idx="1">
                  <c:v>922802843.38999999</c:v>
                </c:pt>
                <c:pt idx="2">
                  <c:v>1516759127.8599999</c:v>
                </c:pt>
                <c:pt idx="3">
                  <c:v>828403186.46000004</c:v>
                </c:pt>
                <c:pt idx="4">
                  <c:v>243617297.94999999</c:v>
                </c:pt>
                <c:pt idx="5">
                  <c:v>195136773</c:v>
                </c:pt>
                <c:pt idx="6">
                  <c:v>326028956</c:v>
                </c:pt>
                <c:pt idx="7">
                  <c:v>155113698</c:v>
                </c:pt>
                <c:pt idx="8">
                  <c:v>91561854</c:v>
                </c:pt>
                <c:pt idx="9">
                  <c:v>106054145</c:v>
                </c:pt>
                <c:pt idx="10">
                  <c:v>34408600</c:v>
                </c:pt>
                <c:pt idx="11">
                  <c:v>17505009</c:v>
                </c:pt>
                <c:pt idx="12">
                  <c:v>29521000</c:v>
                </c:pt>
              </c:numCache>
            </c:numRef>
          </c:val>
        </c:ser>
        <c:shape val="box"/>
        <c:axId val="127971712"/>
        <c:axId val="127973248"/>
        <c:axId val="0"/>
      </c:bar3DChart>
      <c:catAx>
        <c:axId val="127971712"/>
        <c:scaling>
          <c:orientation val="minMax"/>
        </c:scaling>
        <c:axPos val="b"/>
        <c:numFmt formatCode="General" sourceLinked="1"/>
        <c:majorTickMark val="none"/>
        <c:tickLblPos val="nextTo"/>
        <c:crossAx val="127973248"/>
        <c:crosses val="autoZero"/>
        <c:auto val="1"/>
        <c:lblAlgn val="ctr"/>
        <c:lblOffset val="100"/>
      </c:catAx>
      <c:valAx>
        <c:axId val="127973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DOLLAR VOLUME</a:t>
                </a:r>
              </a:p>
            </c:rich>
          </c:tx>
          <c:layout/>
        </c:title>
        <c:numFmt formatCode="&quot;$&quot;#,##0" sourceLinked="1"/>
        <c:majorTickMark val="none"/>
        <c:tickLblPos val="nextTo"/>
        <c:crossAx val="12797171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LOANS DOLLAR VOLUME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DOLLAR VOLUME</c:v>
          </c:tx>
          <c:cat>
            <c:strRef>
              <c:f>'OVERALL STATS'!$A$25:$A$34</c:f>
              <c:strCache>
                <c:ptCount val="10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Toiyabe Title</c:v>
                </c:pt>
                <c:pt idx="6">
                  <c:v>Stewart Title Guaranty</c:v>
                </c:pt>
                <c:pt idx="7">
                  <c:v>Landmark Title</c:v>
                </c:pt>
                <c:pt idx="8">
                  <c:v>Signature Title Company</c:v>
                </c:pt>
                <c:pt idx="9">
                  <c:v>True Title and Escrow</c:v>
                </c:pt>
              </c:strCache>
            </c:strRef>
          </c:cat>
          <c:val>
            <c:numRef>
              <c:f>'OVERALL STATS'!$C$25:$C$34</c:f>
              <c:numCache>
                <c:formatCode>"$"#,##0</c:formatCode>
                <c:ptCount val="10"/>
                <c:pt idx="0">
                  <c:v>300983284.27999997</c:v>
                </c:pt>
                <c:pt idx="1">
                  <c:v>334267694</c:v>
                </c:pt>
                <c:pt idx="2">
                  <c:v>1092649932.8499999</c:v>
                </c:pt>
                <c:pt idx="3">
                  <c:v>597182895.10000002</c:v>
                </c:pt>
                <c:pt idx="4">
                  <c:v>54759928</c:v>
                </c:pt>
                <c:pt idx="5">
                  <c:v>17764753</c:v>
                </c:pt>
                <c:pt idx="6">
                  <c:v>72834705</c:v>
                </c:pt>
                <c:pt idx="7">
                  <c:v>6757310</c:v>
                </c:pt>
                <c:pt idx="8">
                  <c:v>2073000</c:v>
                </c:pt>
                <c:pt idx="9">
                  <c:v>1430970</c:v>
                </c:pt>
              </c:numCache>
            </c:numRef>
          </c:val>
        </c:ser>
        <c:shape val="box"/>
        <c:axId val="127999360"/>
        <c:axId val="128005248"/>
        <c:axId val="0"/>
      </c:bar3DChart>
      <c:catAx>
        <c:axId val="127999360"/>
        <c:scaling>
          <c:orientation val="minMax"/>
        </c:scaling>
        <c:axPos val="b"/>
        <c:numFmt formatCode="General" sourceLinked="1"/>
        <c:majorTickMark val="none"/>
        <c:tickLblPos val="nextTo"/>
        <c:crossAx val="128005248"/>
        <c:crosses val="autoZero"/>
        <c:auto val="1"/>
        <c:lblAlgn val="ctr"/>
        <c:lblOffset val="100"/>
      </c:catAx>
      <c:valAx>
        <c:axId val="128005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DOLLAR VOLUME</a:t>
                </a:r>
              </a:p>
            </c:rich>
          </c:tx>
          <c:layout/>
        </c:title>
        <c:numFmt formatCode="&quot;$&quot;#,##0" sourceLinked="1"/>
        <c:majorTickMark val="none"/>
        <c:tickLblPos val="nextTo"/>
        <c:crossAx val="127999360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OVERALL SALES &amp; LOANS DOLLAR VOLUME</a:t>
            </a:r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v>DOLLAR VOLUME</c:v>
          </c:tx>
          <c:cat>
            <c:strRef>
              <c:f>'OVERALL STATS'!$A$40:$A$52</c:f>
              <c:strCache>
                <c:ptCount val="13"/>
                <c:pt idx="0">
                  <c:v>First Centennial Title</c:v>
                </c:pt>
                <c:pt idx="1">
                  <c:v>Stewart Title</c:v>
                </c:pt>
                <c:pt idx="2">
                  <c:v>Ticor Title</c:v>
                </c:pt>
                <c:pt idx="3">
                  <c:v>First American Title</c:v>
                </c:pt>
                <c:pt idx="4">
                  <c:v>Core Title</c:v>
                </c:pt>
                <c:pt idx="5">
                  <c:v>DHI Title of Nevada</c:v>
                </c:pt>
                <c:pt idx="6">
                  <c:v>Westminster Title - Las Vegas</c:v>
                </c:pt>
                <c:pt idx="7">
                  <c:v>Calatlantic Title West</c:v>
                </c:pt>
                <c:pt idx="8">
                  <c:v>Landmark Title</c:v>
                </c:pt>
                <c:pt idx="9">
                  <c:v>Toiyabe Title</c:v>
                </c:pt>
                <c:pt idx="10">
                  <c:v>Signature Title Company</c:v>
                </c:pt>
                <c:pt idx="11">
                  <c:v>True Title and Escrow</c:v>
                </c:pt>
                <c:pt idx="12">
                  <c:v>Stewart Title Guaranty</c:v>
                </c:pt>
              </c:strCache>
            </c:strRef>
          </c:cat>
          <c:val>
            <c:numRef>
              <c:f>'OVERALL STATS'!$C$40:$C$52</c:f>
              <c:numCache>
                <c:formatCode>"$"#,##0</c:formatCode>
                <c:ptCount val="13"/>
                <c:pt idx="0">
                  <c:v>2472126047.9000001</c:v>
                </c:pt>
                <c:pt idx="1">
                  <c:v>1257070537.3900001</c:v>
                </c:pt>
                <c:pt idx="2">
                  <c:v>2609409060.71</c:v>
                </c:pt>
                <c:pt idx="3">
                  <c:v>1426050907.5599999</c:v>
                </c:pt>
                <c:pt idx="4">
                  <c:v>298377225.94999999</c:v>
                </c:pt>
                <c:pt idx="5">
                  <c:v>195136773</c:v>
                </c:pt>
                <c:pt idx="6">
                  <c:v>326028956</c:v>
                </c:pt>
                <c:pt idx="7">
                  <c:v>155113698</c:v>
                </c:pt>
                <c:pt idx="8">
                  <c:v>98319164</c:v>
                </c:pt>
                <c:pt idx="9">
                  <c:v>52173353</c:v>
                </c:pt>
                <c:pt idx="10">
                  <c:v>108127145</c:v>
                </c:pt>
                <c:pt idx="11">
                  <c:v>18935979</c:v>
                </c:pt>
                <c:pt idx="12">
                  <c:v>102355705</c:v>
                </c:pt>
              </c:numCache>
            </c:numRef>
          </c:val>
        </c:ser>
        <c:shape val="box"/>
        <c:axId val="128019072"/>
        <c:axId val="128037248"/>
        <c:axId val="0"/>
      </c:bar3DChart>
      <c:catAx>
        <c:axId val="128019072"/>
        <c:scaling>
          <c:orientation val="minMax"/>
        </c:scaling>
        <c:axPos val="b"/>
        <c:numFmt formatCode="General" sourceLinked="1"/>
        <c:majorTickMark val="none"/>
        <c:tickLblPos val="nextTo"/>
        <c:crossAx val="128037248"/>
        <c:crosses val="autoZero"/>
        <c:auto val="1"/>
        <c:lblAlgn val="ctr"/>
        <c:lblOffset val="100"/>
      </c:catAx>
      <c:valAx>
        <c:axId val="1280372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DOLLAR VOLUME</a:t>
                </a:r>
              </a:p>
            </c:rich>
          </c:tx>
          <c:layout/>
        </c:title>
        <c:numFmt formatCode="&quot;$&quot;#,##0" sourceLinked="1"/>
        <c:majorTickMark val="none"/>
        <c:tickLblPos val="nextTo"/>
        <c:crossAx val="12801907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</c:chart>
  <c:printSettings>
    <c:headerFooter/>
    <c:pageMargins b="0.75000000000000444" l="0.70000000000000062" r="0.70000000000000062" t="0.750000000000004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57</xdr:row>
      <xdr:rowOff>9525</xdr:rowOff>
    </xdr:from>
    <xdr:to>
      <xdr:col>6</xdr:col>
      <xdr:colOff>1152524</xdr:colOff>
      <xdr:row>74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75</xdr:row>
      <xdr:rowOff>19050</xdr:rowOff>
    </xdr:from>
    <xdr:to>
      <xdr:col>6</xdr:col>
      <xdr:colOff>1152524</xdr:colOff>
      <xdr:row>92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93</xdr:row>
      <xdr:rowOff>0</xdr:rowOff>
    </xdr:from>
    <xdr:to>
      <xdr:col>6</xdr:col>
      <xdr:colOff>1143000</xdr:colOff>
      <xdr:row>109</xdr:row>
      <xdr:rowOff>152400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57</xdr:row>
      <xdr:rowOff>0</xdr:rowOff>
    </xdr:from>
    <xdr:to>
      <xdr:col>20</xdr:col>
      <xdr:colOff>190500</xdr:colOff>
      <xdr:row>73</xdr:row>
      <xdr:rowOff>152400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1228724</xdr:colOff>
      <xdr:row>75</xdr:row>
      <xdr:rowOff>9525</xdr:rowOff>
    </xdr:from>
    <xdr:to>
      <xdr:col>20</xdr:col>
      <xdr:colOff>190499</xdr:colOff>
      <xdr:row>92</xdr:row>
      <xdr:rowOff>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1238249</xdr:colOff>
      <xdr:row>93</xdr:row>
      <xdr:rowOff>9525</xdr:rowOff>
    </xdr:from>
    <xdr:to>
      <xdr:col>20</xdr:col>
      <xdr:colOff>180974</xdr:colOff>
      <xdr:row>110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udson Klinger" refreshedDate="45660.486436342595" createdVersion="3" refreshedVersion="3" minRefreshableVersion="3" recordCount="1505">
  <cacheSource type="worksheet">
    <worksheetSource name="Table4"/>
  </cacheSource>
  <cacheFields count="8">
    <cacheField name="FULLNAME" numFmtId="0">
      <sharedItems containsBlank="1" count="18">
        <s v="Core Title"/>
        <s v="First American Title"/>
        <s v="First Centennial Title"/>
        <s v="Landmark Title"/>
        <s v="Signature Title Company"/>
        <s v="Stewart Title"/>
        <s v="Stewart Title Guaranty"/>
        <s v="Ticor Title"/>
        <s v="Toiyabe Title"/>
        <s v="True Title and Escrow"/>
        <s v="Western Title" u="1"/>
        <m u="1"/>
        <s v="Driggs Title Agency" u="1"/>
        <s v="Driggs Title Agency Inc - Nevada" u="1"/>
        <s v="Capital Title" u="1"/>
        <s v="Acme Title and Escrow" u="1"/>
        <s v="Reliant Title" u="1"/>
        <s v="North American Title" u="1"/>
      </sharedItems>
    </cacheField>
    <cacheField name="RECBY" numFmtId="0">
      <sharedItems/>
    </cacheField>
    <cacheField name="TYPELOAN" numFmtId="0">
      <sharedItems containsBlank="1" count="10">
        <s v="CONVENTIONAL"/>
        <s v="FHA"/>
        <s v="SBA"/>
        <s v="CREDIT LINE"/>
        <s v="HARD MONEY"/>
        <s v="COMMERCIAL"/>
        <s v="VA"/>
        <s v="CONSTRUCTION"/>
        <s v="HOME EQUITY"/>
        <m u="1"/>
      </sharedItems>
    </cacheField>
    <cacheField name="APN" numFmtId="0">
      <sharedItems/>
    </cacheField>
    <cacheField name="DOCNUM" numFmtId="0">
      <sharedItems containsSemiMixedTypes="0" containsString="0" containsNumber="1" containsInteger="1" minValue="5427803" maxValue="5508115"/>
    </cacheField>
    <cacheField name="AMOUNT" numFmtId="165">
      <sharedItems containsSemiMixedTypes="0" containsString="0" containsNumber="1" minValue="0" maxValue="278952546"/>
    </cacheField>
    <cacheField name="RECDATE" numFmtId="14">
      <sharedItems containsSemiMixedTypes="0" containsNonDate="0" containsDate="1" containsString="0" minDate="2024-01-02T00:00:00" maxDate="2025-01-01T00:00:00"/>
    </cacheField>
    <cacheField name="LENDER" numFmtId="0">
      <sharedItems containsBlank="1" count="473">
        <s v="GUILD MORTGAGE COMPANY LLC"/>
        <s v="FAIRWAY INDEPENDENT MORTGAGE CORPORATION"/>
        <s v="CHANGE LENDING LLC"/>
        <s v="SIERRA PACIFIC MORTGAGE COMPANY INC"/>
        <s v="MLD MORTGAGE INC"/>
        <s v="INFINITY EQUITY GROUP LLC"/>
        <s v="AXOS BANK"/>
        <s v="WESTERN ALLIANCE BANK"/>
        <s v="FREEDOM MORTGAGE CORPORATION"/>
        <s v="ALLIANT CREDIT UNION"/>
        <s v="PACIFIC RESIDENTIAL MORTGAGE LLC"/>
        <s v="REICHMAN PATRICK TR; REICHMAN ROBIN TR; REICHMAN PATRICK &amp; ROBIN 2023 FAMILY TRUST"/>
        <s v="FAIRWAY INDEPENTENT MORTGAGE CORPORATION"/>
        <s v="CBRE MULTIFAMILY CAPITAL INC"/>
        <s v="ALL WESTERN MORTGAGE INC"/>
        <s v="CHICHESTER ROBERT L; CHICHESTER MONICA J"/>
        <s v="POWERTPO; LOWER LLC"/>
        <s v="TURNKEY FOUNDATION INC; ARBOR FINANCIAL GROUP"/>
        <s v="AXIA FINANCIAL LLC"/>
        <s v="CORNERSTONE FIRST MORTGAGE LLC"/>
        <s v="NEW AMERICAN FUNDING LLC"/>
        <s v="OCMBC INC"/>
        <s v="CROSSCOUNTRY MORTGAGE LLC"/>
        <s v="PARAMOUNT RESIDENTIAL MORTGAGE GROUP INC"/>
        <s v="QUORUM FEDERAL CREDIT UNION"/>
        <s v="UNITED WHOLESALE MORTGAGE LLC"/>
        <s v="PENNYMAC LOAN SERVICES LLC"/>
        <s v="REICHMAN PATRICK TR; REICHMAN ROBIN TR; REICHMAN PATRICK &amp; ROBIN FAMILY TRUST"/>
        <s v="GARDYN CHARLES S TR; GARDYN CHARLES S TRUST"/>
        <s v="PC LLC"/>
        <s v="HERITAGE BANK OF NEVADA"/>
        <s v="CBRE CAPITAL MARKETS INC"/>
        <s v="PLANET HOME LENDING LLC"/>
        <s v="TURNKEY FOUNDATION INC"/>
        <s v="NEWREZ LLC"/>
        <s v="CENTRAL TRUST BANK"/>
        <s v="BALLARD RAND ALEXANDER; BALLARD MARION RENEE"/>
        <s v="PCD SERVICING LLC"/>
        <s v="SUMMIT CAPITAL LLC"/>
        <s v="LMF 2 LP"/>
        <s v="CMG MORTGAGE INC; CMG FINANCIAL"/>
        <s v="PRIMELENDING"/>
        <s v="GOMEZ ALBERTO; DIAZ MELINDA"/>
        <s v="POINT TITLING TRUST; POINT DIGITAL FINANCE INC"/>
        <s v="BMO BANK NA"/>
        <s v="AMERICA FIRST FEDERAL CREDIT UNION"/>
        <s v="FIREFIGHTERS FIRST FEDERAL CREDIT UNION"/>
        <s v="VALLEY VIEW HOME LOANS"/>
        <s v="CITIZENS NATIONAL BANK OF TEXAS"/>
        <s v="BANK OF AMERICA NA"/>
        <s v="HARTFORD FIRE INSURANCE COMPANY"/>
        <s v="NATIONWIDE LIFE &amp; ANNUITY INSURANCE COMPANY"/>
        <s v="US BANK NA"/>
        <s v="AAA CAPITAL INVESTMENT INC"/>
        <s v="NAVY FEDERAL CREDIT UNION"/>
        <s v="GEORGIAS OWN CREDIT UNION"/>
        <s v="POINT DIGITAL FINANCE INC"/>
        <s v="PHH MORTGAGE CORPORATION"/>
        <s v="GREATER NEVADA CREDIT UNION"/>
        <s v="DEUTSCHE BANK AG NEW YORK BRANCH"/>
        <s v="ELDORADO SAVINGS BANK"/>
        <s v="JPMORGAN CHASE BANK NATIONAL ASSOCIATION; MORGAN STANLEY BANK NA; NATIXIS REAL ESTATE CAPITAL LLC"/>
        <s v="ALAMEDAMORTGAGE CORPORATION"/>
        <s v="EH RENO STORAGE LENDER LLC"/>
        <s v="NEXERA HOLDING LLC; NEWFI LENDING"/>
        <s v="CANTERBURY HOMES LLC"/>
        <s v="SNAPFI INC"/>
        <s v="A &amp; D MORTGAGE LLC"/>
        <s v="STREAMLINE MORTGAGE CORPORATION"/>
        <s v="VALLEY WEST CORPORATION; VALLEY WEST MORTGAGE"/>
        <s v="BOKF NA; BOK FINANCIAL"/>
        <s v="LENNAR MORTGAGE LLC"/>
        <s v="WALKER &amp; DUNLOP LLC"/>
        <s v="FLAGSTAR BANK NA"/>
        <s v="NEXBANK"/>
        <s v="FUNDLOANS CAPITAL"/>
        <s v="MOUNTAIN PACIFIC BANK"/>
        <s v="ROCKET MORTGAGE LLC"/>
        <s v="CARDINAL FINANCIAL COMPANY LIMITED PARTNERSHIP"/>
        <s v="USAA FEDERAL SAVINGS BANK"/>
        <s v="WASHOE COUNTY HOME CONSORTIUM; RENO CITY"/>
        <s v="BARCLAYS CAPITAL REAL ESTATE INC; WELLS FARGO BANK NATIONAL ASSOCIATION; CITI REAL ESTATE FUNDING INC; BANK OF MONTREAL; GERMAN AMERICAN CAPITAL CORPORATION"/>
        <s v="WASHINGTON TRUST BANK"/>
        <s v="KEYBANK NATIONAL ASSOCIATION"/>
        <s v="GOLDEN VALLEY BANK"/>
        <s v="APW AVENUE GROUP LTD"/>
        <s v="USA AGRICULTURE DEPT"/>
        <s v="SKYONE FEDERAL CREDIT UNION"/>
        <s v="HEITMAN HDP III ACQUISITION I LLC"/>
        <s v="GENUBANK"/>
        <s v="SOUND PASSIVE INCOME FUND LLC"/>
        <s v="FRANKLIN LOAN CENTER"/>
        <s v="NEVADA STATE BANK"/>
        <s v="SYMETRA LIFE INSURANCE COMPANY"/>
        <s v="SOUTHERN MICHIGAN BANK &amp; TRUST"/>
        <s v="RIVER CITY BANK"/>
        <s v="UMPQUA BANK"/>
        <s v="GOLDMAN SACHS BANK USA"/>
        <s v="GENESIS CAPITAL LLC"/>
        <s v="SILVER SAGE MANOR INC"/>
        <s v="CITADEL SERVICING CORPORATION; ACRA LENDING"/>
        <s v="NEVADA STATE DEVELOPMENT CORPORATION"/>
        <s v="PASADENA PRIVATE LENDING INC"/>
        <s v="PHH MORTGAGE CORPORATION; GILMARTIN RICHARD TERRANCE; GILMARTIN R TERRY"/>
        <s v="UBS BANK USA"/>
        <s v="FIFTH THIRD BANK NATIONAL ASSOCIATION"/>
        <s v="AMERICAN FIRST FEDERAL CREDIT UNION"/>
        <s v="IDAHO FIRST BANK"/>
        <s v="US STRATEGIC CAPITAL ADVISORS LLC"/>
        <s v="PLUMAS BANK"/>
        <s v="ONE NEVADA CREDIT UNION"/>
        <s v="ALLIED CREDIT UNION"/>
        <s v="OROVADA ST SENIOR APARTMENTS LLC"/>
        <s v="SUMMERLIN FINANCIAL INC"/>
        <s v="WELLS FARGO BANK NATIONAL ASSOCIATION"/>
        <s v="EVERGREEN MONEYSOURCE MORTGAGE COMPANY"/>
        <s v="NORTHWESTERN MUTUAL LIFE INSURANCE COMPANY"/>
        <s v="AMERICAN AGCREDIT FLCA"/>
        <s v="HERBERT MEI H"/>
        <s v="WASHOE COUNTY HOME CONSORTIUM"/>
        <s v="CIBC BANK USA"/>
        <s v="AMERICAN AGCREDIT PCA"/>
        <s v="MEADOWS BANK"/>
        <s v="FIRST NATIONAL BANK OF AMERICA"/>
        <s v="WILMOTH STANLEY C TR; WILMOTH SHARREN L TR; WILMOTH STANLEY C &amp; SHARREN L FAMILY TRUST"/>
        <s v="ALQUIZA ARISTOTLE V; ALQUIZA ANGELICA A; TRUCKEE MEADOWS CAPITAL LLC"/>
        <s v="CALIFORNIA STATEWIDE CERTIFIED DEVELOPMENT CORPORATION"/>
        <s v="STEFUN WILLIAM T TR; STEFUN WILLIAM TRUST"/>
        <s v="RODNEY LEIGH TR; RODNEY CLARE F TR; RODNEY FAMILY TRUST AGREEMENT"/>
        <s v="GUARANTEED RATE INC"/>
        <s v="SCUTT PAMELA S TR; SCUTT FAMILY TRUST"/>
        <s v="GREATER NEVADA MORTGAGE"/>
        <s v="MOUNTAIN AMERICA FEDERAL CREDIT UNION"/>
        <s v="PHH MORTGAGE CORPORATION; LIBERTY REVERSE MORTGAGE"/>
        <s v="SUMMIT FUNDING INC"/>
        <s v="SCARDIGLI RICHARD FAMILY TRUST; MCGOVERN JILL 1998 REVOCABLE TRUST"/>
        <s v="GLENN MICHAEL S TR; GLENN MICHAEL S TRUST; BOYLE TERENCE; BOYLE ADUA"/>
        <s v="NELSON JAMES D TR; NELSON JAMES D LIVING TRUST"/>
        <s v="KASH RICHARD B TR; KASH RICHARD B &amp; JUDY L FAMILY 1990 TRUST"/>
        <s v="REICHLIN JOSEPH A JR TR; REICHLIN KATHRYN A M TR; REICHLIN FAMILY TRUST"/>
        <s v="LOANDEPOT.COM LLC"/>
        <s v="FIRST SECURITY BANK"/>
        <s v="MORWAY JEFF B TR; MORWAY STEPHANIE DENISE TR; MORWAY FAMILY TRUST"/>
        <s v="TUBMAN DAVID K TR; TUBMAN MICHELE TR; TUBMAN DAVID KEENE &amp; MICHELE JOINT LIVING TRUST"/>
        <s v="UNITED FEDERAL CREDIT UNION"/>
        <s v="WEBSTER COLLIN"/>
        <s v="MASON MCDUFFIE MORTGAGE CORPORATION"/>
        <s v="FIRST BANK"/>
        <s v="ALAMEDA MORTGAGE CORPORATION"/>
        <s v="GREYSTONE SERVICING COMPANY LLC"/>
        <s v="VELOCITY COMMERCIAL CAPITAL LLC"/>
        <s v="GEROLD KAY F; GEROLD KAY F FAMILY TRUST"/>
        <s v="FIRST CITIZENS BANK &amp; TRUST COMPANY"/>
        <s v="FORGE TRUST CO; COOK CINDY"/>
        <s v="NORTHERN SIERRA FINANCIAL SERVICES"/>
        <s v="HERITAGE BANK; GLACIER BANK"/>
        <s v="BETHPAGE FEDERAL CREDIT UNION"/>
        <s v="BARBOUR SCOT"/>
        <s v="ROSSI VINCENT A TR; ROSSI KATHLEEN D TR; ROSSI VINCENT A FAMILY TRUST; RIPPLE DANIEL W TR; RIPPLE JILL C TR"/>
        <s v="T BANK NATIONAL ASSOCIATION"/>
        <s v="CONVENTUS LLC"/>
        <s v="DEEPHAVEN MORTGAGE LLC"/>
        <s v="WORKMAN MARK H TR; WORKMAN LESLIE M TR; WORKMAN FAMILY TRUST"/>
        <s v="HERNANDEZ LELAND FAMILY TRUST AGREEMENT; HERNANDEZ LELAND TR"/>
        <s v="BATES PARTNERS LLC"/>
        <s v="WELLS FARGO BANK NA"/>
        <s v="MANN MORTGAGE LLC"/>
        <s v="RRA REAL ESTATE DEBT FUND III SUBSIDIARY 1 LLC"/>
        <s v="AMERIHOME MORTGAGE COMPANY LLC"/>
        <s v="CMG HOME LOANS"/>
        <s v="NATIONAL COOPERATIVE BANK NA"/>
        <s v="GROUX CAROLINE REVOCABLE TRUST"/>
        <s v="MDDM CORPORATION"/>
        <s v="MARGIOT RONALD L"/>
        <s v="NCL EAGLEPOINT INVESTMENTS LLC"/>
        <s v="MORGAN STANLEY PRIVATE BANK NATIONAL ASSOCIATION"/>
        <s v="ALL TRUST"/>
        <s v="GONFIANTINI NELLO III 1981 TRUST; NELLO GONFIANTINI III 1981 TRUST"/>
        <s v="HOMEXPRESS MORTGAGE CORP"/>
        <s v="FENNELL HARVEY CHAMBERS TR; FENNELL NANCY PRICE TR; FENNELL FAMILY TRUST"/>
        <s v="TORST MARK J"/>
        <s v="HAW JESSE J TR; HAW AMBER K TR; HAW JESSE &amp; AMBER FAMILY TRUST AGREEMENT"/>
        <s v="GRATZEK ALICE"/>
        <s v="PREMIER MORTGAGE RESOURCES LLC"/>
        <s v="PEAK RESIDENTIAL LENDING INC"/>
        <s v="BROCHU MICHAEL L TR; BROCHU GABRIELA A TR; BROCHU FAMILY TRUST"/>
        <s v="ALLO FINANCIAL LLC"/>
        <s v="BATES HAYLEY ELLEN LIVING TRUST"/>
        <s v="BATES GILBERT &amp; SHERRI LIVING TRUST"/>
        <s v="T 2 FINANCIAL LLC; REVOLUTION MORTGAGE"/>
        <s v="HATFIELD GARY TR; HATFIELD FAMILY TRUST"/>
        <s v="HARVEST SMALL BUSINESS FINANCE LLC"/>
        <s v="6835 RIDGE ROAD LLC; SIX EIGHT THREE FIVE RIDGE ROAD LLC"/>
        <s v="LEXICON BANK"/>
        <s v="GOLDRESS JAN"/>
        <s v="OREN SHARON; OREN YELENA"/>
        <s v="LANTZMAN MANAGEMENT INC"/>
        <s v="APPLEGATE JAMES C TR; APPLEGATE MARVILYN E TR; APPLEGATE FAMILY 1991 TRUST"/>
        <s v="NATIONSTAR MORTGAGE LLC"/>
        <s v="ROSSI VINCENT A TR; ROSSI KATHLEEN D TR; ROSSI VINCENT A FAMILY TRUST"/>
        <s v="UNITED FEDERAL CREDIT UNION; 33"/>
        <s v="AMERICAN FINANCIAL NETWORK INC"/>
        <s v="ANDERSON RICHARD R; ANDERSON LESLIE D"/>
        <s v="RICE PETER SIESEL TR; RICE SOLO 401 K TRUST"/>
        <s v="JAGC LLC"/>
        <s v="HERNANDEZ LELAND TR; HERNANDEZ LELAND FAMILY TRUST AGREEMENT"/>
        <s v="FINANCE OF AMERICA REVERSE LLC"/>
        <s v="HANSON CYNTHIA"/>
        <s v="EQUITY TRUST COMPANY CUSTDN; LEE BRANDON J"/>
        <s v="RAYMER KATHERINE M TR; BATTAGLIA BRUCE O TR; BATTAGLIA RAYMER TRUST"/>
        <s v="YELOWITZ JASON A TR; YELOWITZ JASON 2006 TRUST; MCBRIDE DARREN TR; ARDUINO 1 TRUST; LAUL LLC"/>
        <s v="HOMETRUST BANK"/>
        <s v="G A NOLTE INVESTMENTS LLC; NOLTE G A INVESTMENTS LLC"/>
        <s v="PENTAGON FEDERAL CREDIT UNION"/>
        <s v="GUARANTEED RATE AFFINITY LLC"/>
        <s v="USA SECRETARY OF HOUSING &amp; URBAN"/>
        <s v="STAEDLER RUDY TR; STAEDLER BEVERLY ANN TR; STAEDLER RUDY &amp; BEVERLY ANN 1992 REVOCABLE TRUST"/>
        <s v="NEXA MORTGAGE"/>
        <s v="ROSSI VINCENT A TR; ROSSI KATHLEEN D TR; ROSSI VINCENT A FAMILY TRUST AGREEMENT; RIPPLE DANIEL W TR; RIPPLE JILL C TR"/>
        <s v="ATKINS ERIC M TR; ATKINS HEIDI M TR; ATKINS LIVING TRUST"/>
        <s v="CHAMPIONS FUNDING LLC"/>
        <s v="SUN WEST MORTGAGE COMPANY INC"/>
        <s v="OLIN BILL TR; OLIN LORI TR; OLIN BILL 401 K PROFIT SHARING PLAN"/>
        <s v="RIGHT START MORTGAGE INC; GFS HOME LOANS"/>
        <s v="CONSTANT INVESTMENTS INC; MORTGAGE ONE GROUP"/>
        <s v="CMG MORTGAGE INC; GMC FINANCIAL"/>
        <s v="STOLLMEYER DAVID; STOLLMEYER VICTORIA"/>
        <s v="RABO AGRIFINANCE LLC"/>
        <s v="MENDOZA JUAN ALEXIS; REICHLIN JOSEPH A JR TR; REICHLIN KATHRYN A M TR; REICHLIN FAMILY TRUST"/>
        <s v="LOGAN FINANCE CORPORATION"/>
        <s v="GOLD STAR MORTGAGE FINANCIAL GROUP CORPORATION"/>
        <s v="ISERVE RESIDENTIAL LENDING LLC"/>
        <s v="NBKC BANK"/>
        <s v="DTJ INVESTMENTS II LLC"/>
        <s v="REPROP FINANCIAL MORTGAGE INVESTORS LLC"/>
        <s v="LANDA NANCY"/>
        <s v="TUTTLE STEVEN A; NORVICK BRIAN G; NORVICK JANINE"/>
        <s v="NYLANDER DAVID"/>
        <s v="THIES TERRY N TR; THIES LINDA S TR"/>
        <s v="BROWNING TROY; BROWNING CINDY"/>
        <s v="GV FUNDING INC"/>
        <s v="GALLIO MISHELL TR; HEALTH &amp; WELLNESS TRUST; GALLIO MISHELL SOLO 401 K; GALLIO BRUCE TR; DAGO ARCHER TRUST"/>
        <s v="EQUITY TRUST COMPANY CUSTDN; GENEVA MARTINKUS; MARTINKUS MICHAEL J TR; MARTINKUS GENEVA TR; MARTINKUS LIVING TRUST"/>
        <s v="AMERICAN RIVIERA BANK"/>
        <s v="JMAC LENDING INC"/>
        <s v="CARREA FRANK P TR; CARREA MICHELLE TR; CARREA FRANK P &amp; MICHELLE TRUST"/>
        <s v="MCCOMBS DAVID"/>
        <s v="MOYLE CELIA A TR; MOYLE FAMILY TRUST"/>
        <s v="SYNERGY ONE LENDING INC"/>
        <s v="LENDSURE MORTGAGE CORP"/>
        <s v="YELOWITZ JASON A TR; YELOWITZ JASON 2006 TRUST"/>
        <s v="CANOPY MORTGAGE LLC"/>
        <s v="D R HORTON INC NNV; HORTON D R INC NNV"/>
        <s v="NOVASEL ROBERT I TR; SCHWARTE RICHARD W TR; NOVASEL &amp; SCHWARTE INVESTMENTS INC PROFIT SHARING PLAN; PLISSKIN LARRY; PLISSKIN LINDA"/>
        <s v="GALLI GREGORY J TR; GALLI GREGORY J REVOCABLE TRUST"/>
        <s v="MEGA CAPITAL FUNDING INC"/>
        <s v="JOHNSON SUZANNE E TR; JOHNSON LIVING TRUST"/>
        <s v="LEFEVRE STEVEN"/>
        <s v="OAKTREE FUNDING CORP"/>
        <s v="ANCHOR NATIONWIDE LOANS LLC"/>
        <s v="AMERICAN PACIFIC MORTGAGE CORPORATION"/>
        <s v="OPEN BANK"/>
        <s v="GATEWAT MORTGAGE"/>
        <s v="MORTGAN STANLEY PRIVATE BANK NATIONAL ASSOCIATION"/>
        <s v="MRKT LLC"/>
        <s v="BANKERS TRUST COMPANY"/>
        <s v="MORTGAGE SOLUTIONS OF COLORADO LLC"/>
        <s v="BONARI GEORGE"/>
        <s v="TJC MORTGAGE INC"/>
        <s v="PARDULA TODD"/>
        <s v="EWING SPENCER"/>
        <s v="WESTSTAR CREDIT UNION"/>
        <s v="AXEN MORTGAGE"/>
        <s v="NFM INC; NFM LENDING"/>
        <s v="CLARK COUNTY CREDIT UNION"/>
        <s v="GREAT BASIN FEDERAL CREDIT UNION"/>
        <s v="TOWNE MORTGAGE COMPANY"/>
        <s v="GATEWAY MORTGAGE"/>
        <s v="COMMUNITY LOANS &amp; INVESTMENTS"/>
        <s v="ONETRUST HOME LOANS"/>
        <s v="FEDERAL SAVINGS BANK"/>
        <s v="SIERRA PACIFIC FEDERAL CREDIT UNION"/>
        <s v="BARRETT FINANCIAL GROUP LLC"/>
        <s v="LUMINATE HOME LOANS INC"/>
        <s v="EQUITY PRIME MORTGAGE LLC"/>
        <s v="RENEW LENDING INC"/>
        <s v="FIRST COLONY MORTGAGE CORP"/>
        <s v="STEFUN WILLIAM T TR; STEFUN WILLIAMS T TRUST"/>
        <s v="MANGAT JAGJIT TR; MB FAMILY TRUST"/>
        <s v="FOX RYAN TR; FOX REVOCABLE TRUST"/>
        <s v="CHURCHILL MORTGAGE CONSTRUCTION LLC"/>
        <s v="MORRIS NANCE L TR; MORRIS NANCE L 2020 TRUST"/>
        <s v="ANDRES ERIC"/>
        <s v="NORTHPOINTE BANK"/>
        <s v="1-4 FAMILY"/>
        <s v="BARASHI AVI TR; EMERALD 18 TRUST"/>
        <s v="KATICH DARREN TR; KATICH LESLIE G TR; KATICH FAMILY TRUST"/>
        <s v="LIVE OAK BANKING COMPANY"/>
        <s v="NEW AMERICAN MORTGAGE LLC"/>
        <s v="PENNIYMAC LOAN SERVICES LLC"/>
        <s v="GREAT BASIN FEDERAL CREDIT UNION; 33"/>
        <s v="LIMA ONE CAPITAL LLC"/>
        <s v="GRIFFITH BRANDIE TR; FAITH VENTURE AN IRREVOCABLE EXPRESS TRUST"/>
        <s v="YOSHUA CAPITAL LLC"/>
        <s v="CAPITAL EDUCATORS FEDERAL CREDIT UNION"/>
        <s v="GENEVA FINANCIAL LLC"/>
        <s v="WILLAMETTE VALLEY BANK"/>
        <s v="DIAMOND RESIDENTIAL MORTGAGE CORPORATION"/>
        <s v="EASTERN FUNDING LLC"/>
        <s v="M L MORTGAGE CORP"/>
        <s v="ON Q FINANCIAL LLC"/>
        <s v="MONTANYA DENNIS DE LA TR; MONTANYA DENNIS DE LA &amp; TINA S DE LA 1999 REVOCABLE TRUST"/>
        <s v="CMG FINANCIAL"/>
        <s v="OHANA ENTERPRISES LLC"/>
        <s v="NEVADA STATE HOUSING DIVISION"/>
        <s v="RETIRED INVESTMENT PROPERTIES LLC"/>
        <s v="BAY EQUITY LLC"/>
        <s v="MIDFIRST BANK"/>
        <s v="JET MORTGAGE; HOME MORTGAGE ALLIANCE CORPORATION"/>
        <s v="LE JENNY T; VAY KELVIN K"/>
        <s v="NEXA MORTGAGE LLC; AXEN MORTGAGE"/>
        <s v="MORTGAGE MANAGEMENT CONSULTANTS INC"/>
        <s v="NEVADA HOUSING DIVISION"/>
        <s v="RLC LLC"/>
        <s v="POPPY BANK"/>
        <s v="FLEXPOINT INC"/>
        <s v="MUTUAL OF OMAHA MORTGAGE INC"/>
        <s v="TEAM ONE HOME LOANS LLC"/>
        <s v="ARK LA TEX FINANCIAL SERVICES LLC; ELEVEN MORTGAGE"/>
        <s v="AVID COMMERCIAL LLC"/>
        <s v="MORGAN STANLEY BANK NA"/>
        <s v="PRO PLUMBING INC"/>
        <s v="FIRST SENTINEL BANK"/>
        <s v="LE CHRISTINA"/>
        <s v="GAUBERT CLAUDE JR; GAUBERT MICHELLE; CARLSON DANIELLE GAUBERT"/>
        <s v="OLD REPUBLIC NATIONAL TITLE INSURANCE CO"/>
        <s v="EL DORADO SAVINGS BANK"/>
        <s v="AMES JORDAN"/>
        <s v="TEDROWE LEA TR; TEDROWE LEA L 1995 REVOCABLE TRUST; RUSO SAUNDRA BOWERSOCK TR; RUSO FAMILY TRUST"/>
        <s v="FIRST FEDERAL BANK"/>
        <s v="BARASHY JOE TR; ALEXANDRITE 777 TRUST; BARASHY ANAT TR; TOPAZ 18 TRUST; FIRST SAVINGS BANK CUSTDN"/>
        <s v="HOUSING AUTHORITY OF THE CITY OF RENO"/>
        <s v="NEW YORK LIFE INSURANCE COMPANY"/>
        <s v="MORTGAGE CAPITAL DEVELOPMENT CORPORATION"/>
        <s v="PRESIDIO MORTGAGE HOLDINGS LP"/>
        <s v="NEUSE INCORPORATED"/>
        <s v="BANK OF HOPE"/>
        <s v="CAPITAL ONE NATIONAL ASSOCIATION"/>
        <s v="IGNITE FUNDING LLC; PREFERRED TRUST COMPANY LLC"/>
        <s v="BANNER BANK"/>
        <s v="ROCKY MOUNTAIN COMMUNITY REINVESTMENT CORPORATION"/>
        <s v="BREDIF WF SELLER LLC"/>
        <s v="CUSTOMERS BANK"/>
        <s v="WELLS FARGO BANK NATIONAL ASSOCIATION; JPMORGAN CHASE BANK NATIONAL ASSOCIATION; BANK OF AMERICA NA"/>
        <s v="LOAN STORE INC"/>
        <s v="SELECT REAL ESTATE OF NEVADA INC; SELECT GROUP REFRESH &amp; REFURBISH"/>
        <s v="B 1 BANK"/>
        <s v="GREATER NEVADA MORTGAGE COMPANY; GREATER NEVADA MORTGAGE"/>
        <s v="GOLDMAN SACHS BANK USA; JPMORGAN CHASE BANK NATIONAL ASSOCIATION"/>
        <s v="WASHINGTON FEDERAL BANK"/>
        <s v="CHRISTIAN COMMUNITY CREDIT UNION"/>
        <s v="FIRST BUSINESS BANK"/>
        <s v="STANDARD INSURANCE COMPANY"/>
        <s v="VEGA ROBERTO GABRIEL CARRAL MARTINEZ DE LA"/>
        <s v="PLAINS COMMERCE BANK"/>
        <s v="ASSELIN ROBERT J TR; ASSELIN MARY E TR; ASSELIN R &amp; M 1994 FAMILY TRUST"/>
        <s v="RAFFANELLI GARY A TR; RAFFANELLI JEANENE TR; RAFFANELLI 2007 FAMILY TRUST"/>
        <s v="MISASI RYAN; CHELMAN ALAN; CHELMAN GINA"/>
        <s v="CITIZENS BANK NA"/>
        <s v="PRODUCERS LIVESTOCK CREDIT CORPORATION"/>
        <s v="CMG MORTGAGE INC; CMG HOME LOANS"/>
        <s v="LUMENT REAL ESTATE CAPITAL LLC"/>
        <s v="LINKED HOME LOANS LLC; HOMEGUIDE MORTGAGE"/>
        <s v="PNC BANK NATIONAL ASSOCIATION"/>
        <s v="HARTMAN JASON; HARTMAN HEATHER"/>
        <s v="MOVEMENT MORTGAGE LLC"/>
        <s v="THESMAN MICHAEL"/>
        <s v="STEARNS BANK NATIONAL ASSOCIATION"/>
        <s v="SYBERT DAVID; TANNER HELEN"/>
        <s v="BANC OF CALIFORNIA"/>
        <s v="QUANTA FINANCE LLC"/>
        <s v="OPEN MORTGAGE LLC"/>
        <s v="SUMMIT STATE BANK"/>
        <s v="BERKADIA COMMERCIAL MORTGAGE LLC"/>
        <s v="FIRST NATIONAL BANK"/>
        <s v="OLD SECOND NATIONAL BANK"/>
        <s v="ANGEL OAK MORTGAGE SOLUTIONS LLC"/>
        <s v="PARKER CLAYTON"/>
        <s v="NEVADA STATE BANK NA"/>
        <s v="JET MORTGAGE; OF HOME MORTGAGE ALLIANCE CORPORATION"/>
        <s v="TAHOE LENDING"/>
        <s v="MESTLER IRA INVESTORS LLC; POWER SOLO 401 K PLAN"/>
        <s v="NEVADA RURAL HOUSING AUTHORITY"/>
        <s v="NEIGHBORHOOD LOANS INC"/>
        <s v="TRI COUNTIES BANK"/>
        <s v="UNITED BUSINESS BANK"/>
        <s v="PGIM REAL ESTATE AGENCY FINANCING LLC"/>
        <s v="ARAMINI CHRIS; ARAMINI KIM"/>
        <s v="JORST CAMILLA TR; WILLIAMS MELVIN TR; JORST CAMILLA 2010 TRUST"/>
        <s v="LIBERTY CAPITAL BANK"/>
        <s v="ALL CREDIT CONSIDERED MORTGAGE INC"/>
        <s v="BYLINE BANK"/>
        <s v="UNION SECURITY INSURANCE COMPANY"/>
        <s v="SELECT REAL ESTATE OF NEVADA INC; SELECT GROUP REFRESH &amp; REFURBIS"/>
        <s v="GOLD STAR MORTGAGE FINANCIAL GROUP"/>
        <s v="PFN LENDING GROUP INC"/>
        <s v="OLD NATIONAL BANK"/>
        <s v="KIND LENDING LLC"/>
        <s v="MCNEALY SCOTT G"/>
        <s v="PIKAKE INVESTMENTS LLC"/>
        <s v="JENTZ JON TR; JENTZ MICHELLE TR; JENTZ FAMILY TRUST"/>
        <s v="KAUFFMAN STEVE"/>
        <s v="DIAZ MELINDA"/>
        <s v="GTE FEDERAL CREDIT UNION; GTE FINANCIAL"/>
        <m u="1"/>
        <s v="FINANCE OF AMERICA MORTGAGE LLC" u="1"/>
        <s v="BRANDON LEE, BRANDIE LEE" u="1"/>
        <s v="LIBERTY HOME EQUITY SOLUTIONS" u="1"/>
        <s v="STEARNS LENDING LLC" u="1"/>
        <s v="BOKF NA" u="1"/>
        <s v="SYNERGY HOME MORTGAGE LLC" u="1"/>
        <s v="STATE FARM BANK FSB" u="1"/>
        <s v="GUILD MORTGAGE COMPANY" u="1"/>
        <s v="BM REAL ESTATE SERVICES INC, PRIORITY FINANCIAL NETWORK" u="1"/>
        <s v="CITY NATIONAL BANK" u="1"/>
        <s v="BANK OF THE WEST" u="1"/>
        <s v="SOUTH PACIFIC FINANCIAL CORPORATION" u="1"/>
        <s v="NEW AMERICAN FUNDING" u="1"/>
        <s v="ACADEMY MORTGAGE CORPORATION" u="1"/>
        <s v="DITECH FINANCIAL LLC" u="1"/>
        <s v="AXIA FINANCIAL LL" u="1"/>
        <s v="FIRST SAVINGS BANK CUSTDN, BLACKMON JOHN R, VINCI DENISE TR, VINCI DENISE FAMILY TRUST, ELLEFSON GLEN P, ..." u="1"/>
        <s v="FIRST CHOICE LOAN SERVICES INC" u="1"/>
        <s v="MUTUAL OF OMAHA BANK" u="1"/>
        <s v="BOFI FEDERAL BANK" u="1"/>
        <s v="PRIMARY RESIDENTIAL MORTGAGE INC" u="1"/>
        <s v="JPMORGAN CHASE BANK NA" u="1"/>
        <s v="PLAZA HOME MORTGAGE INC" u="1"/>
        <s v="SOCOTRA OPPORTUNITY FUND LLC" u="1"/>
        <s v="RESIDENTIAL BANCORP" u="1"/>
        <s v="STAR ONE CREDIT UNION" u="1"/>
        <s v="CATHAY BANK" u="1"/>
        <s v="BARSANTI JOHN S TR, BARSANTI ROMY TR, BARSANTI JOHN &amp; ROMY FAMILY TRUST" u="1"/>
        <s v="RENO CITY EMPLOYEES FEDERAL CREDIT UNION" u="1"/>
        <s v="CARRINGTON MORTGAGE SERVICE LLC" u="1"/>
        <s v="AMERIFIRST FINANCIAL INC" u="1"/>
        <s v="DEWITT JAMES E TR, DEWITT JAMES E TRUST" u="1"/>
        <s v="ON Q FINANCIAL INC" u="1"/>
        <s v="UNITED WHOLESALE MORTGAGE" u="1"/>
        <s v="STIEB DAVID A TR, STIEB DAVID A TRUST" u="1"/>
        <s v="QUICKEN LOANS INC" u="1"/>
        <s v="PACIFIC BAY LENDING GROUP" u="1"/>
        <s v="HOMEBRIDGE FINANCIAL SERVICES INC" u="1"/>
        <s v="LLEWELLYN WILLIAMS MICHAEL, KUMERY JO" u="1"/>
        <s v="VETERANS UNITED HOME LOANS" u="1"/>
        <s v="CITADEL SERVICING CORPORATION" u="1"/>
        <s v="RAMP 401 K TRUST" u="1"/>
        <s v="CASTLE &amp; COOKE MORTGAGE LLC" u="1"/>
        <s v="HOMEOWNERS FINANCIAL GROUP USA LLC" u="1"/>
        <s v="DONNER JOAN, BACLET JEFFREY L, EQUITY TRUST COMPANY CUSTDN, JACKSON TODD" u="1"/>
        <s v="HERITAGE BANK OF COMMERCE" u="1"/>
        <s v="LAND HOME FINANCIAL SERVICES INC" u="1"/>
        <s v="CHRISTENSEN LEWIS V TR, CHRISTENSEN FAMILY TRUST" u="1"/>
        <s v="FLAGSTAR BANK FSB" u="1"/>
        <s v="OPES ADVISORS" u="1"/>
        <s v="SOCOTRA FUND LLC" u="1"/>
        <s v="HOLLIDAY FENOGLIO FOWLER LP" u="1"/>
        <s v="YELOWITZ JASON A TR, YELOWITZ JASON 2006 TRUST" u="1"/>
        <s v="RESOLUTE COMMERCIAL CAPITAL LLC" u="1"/>
        <s v="CALIBER HOME LOANS INC" u="1"/>
        <s v="PROVIDENT FUNDING ASSOCIATES LP" u="1"/>
        <s v="FITCH GLORIA J" u="1"/>
        <s v="MEZZETTA RONALD J SEPARATE PROPERTY TRUST" u="1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udson Klinger" refreshedDate="45660.491714930555" createdVersion="3" refreshedVersion="3" minRefreshableVersion="3" recordCount="8010">
  <cacheSource type="worksheet">
    <worksheetSource name="Table5"/>
  </cacheSource>
  <cacheFields count="10">
    <cacheField name="FULLNAME" numFmtId="0">
      <sharedItems count="13">
        <s v="Calatlantic Title West"/>
        <s v="Core Title"/>
        <s v="DHI Title of Nevada"/>
        <s v="First American Title"/>
        <s v="First Centennial Title"/>
        <s v="Landmark Title"/>
        <s v="Signature Title Company"/>
        <s v="Stewart Title"/>
        <s v="Stewart Title Guaranty"/>
        <s v="Ticor Title"/>
        <s v="Toiyabe Title"/>
        <s v="True Title and Escrow"/>
        <s v="Westminster Title - Las Vegas"/>
      </sharedItems>
    </cacheField>
    <cacheField name="RECBY" numFmtId="0">
      <sharedItems/>
    </cacheField>
    <cacheField name="BRANCH" numFmtId="0">
      <sharedItems count="38">
        <s v="MCCARRAN"/>
        <s v="KIETZKE"/>
        <s v="CARSON CITY"/>
        <s v="MINDEN"/>
        <s v="NEIL"/>
        <s v="INCLINE"/>
        <s v="LAS VEGAS"/>
        <s v="BOSTON"/>
        <s v="SAN DIEGO"/>
        <s v="SPARKS"/>
        <s v="DENVER"/>
        <s v="CHICAGO"/>
        <s v="HENDERSON"/>
        <s v="SALT LAKE CITY"/>
        <s v="PHOENIX"/>
        <s v="ATLANTA"/>
        <s v="PASADENA"/>
        <s v="PORTLAND"/>
        <s v="MADISON"/>
        <s v="SO VIRGINIA"/>
        <s v="IRVINE"/>
        <s v="IRVING, TX"/>
        <s v="RIDGEVIEW"/>
        <s v="DAMONTE"/>
        <s v="LAKESIDEMOANA"/>
        <s v="GARDNERVILLE"/>
        <s v="ZEPHYR"/>
        <s v="FERNLEY"/>
        <s v="PLUMB"/>
        <s v="LONGLEY"/>
        <s v="RENO CORPORATE"/>
        <s v="MAYBERRY"/>
        <s v="HOUSTON"/>
        <s v="WALNUT CREEK"/>
        <s v="LAKESIDE"/>
        <s v="DRI" u="1"/>
        <s v="GARDNERVILE" u="1"/>
        <s v="LAKEISIDE" u="1"/>
      </sharedItems>
    </cacheField>
    <cacheField name="EO" numFmtId="0">
      <sharedItems count="79">
        <s v="LH"/>
        <s v="MDD"/>
        <s v="ASK"/>
        <s v="CC"/>
        <s v="AMG"/>
        <s v="JMS"/>
        <s v="KDJ"/>
        <s v="DC"/>
        <s v="SK"/>
        <s v="AK"/>
        <s v="UNK"/>
        <s v="CF"/>
        <s v="SD"/>
        <s v="HB"/>
        <s v="N/A"/>
        <s v="VD"/>
        <s v="TW"/>
        <s v="TM"/>
        <s v="JP"/>
        <s v="DM"/>
        <s v="NCS"/>
        <s v="KN"/>
        <s v="IK"/>
        <s v="ET"/>
        <s v="21"/>
        <s v="15"/>
        <s v="10"/>
        <s v="24"/>
        <s v="20"/>
        <s v="4"/>
        <s v="9"/>
        <s v="5"/>
        <s v="12"/>
        <s v="3"/>
        <s v="17"/>
        <s v="23"/>
        <s v="SMK"/>
        <s v="CM2"/>
        <s v="18"/>
        <s v="11"/>
        <s v="DP"/>
        <s v="JM"/>
        <s v="NF"/>
        <s v="JML"/>
        <s v="YC"/>
        <s v="CA"/>
        <s v="TH"/>
        <s v="RC"/>
        <s v="SAB"/>
        <s v="CRF"/>
        <s v="KB"/>
        <s v="TF"/>
        <s v="TEF"/>
        <s v="MLM"/>
        <s v="LM"/>
        <s v="MIF"/>
        <s v="RS"/>
        <s v="MF"/>
        <s v="BA"/>
        <s v="MLC"/>
        <s v="SH"/>
        <s v="GP"/>
        <s v="SLP"/>
        <s v="AJF"/>
        <s v="FAF"/>
        <s v="SL"/>
        <s v="CD"/>
        <s v="AE"/>
        <s v="TO"/>
        <s v="RLT"/>
        <s v="DKC"/>
        <s v="ACM"/>
        <s v="KA"/>
        <s v="DKD"/>
        <s v="JN"/>
        <s v="KAB"/>
        <s v="MB"/>
        <s v="RG"/>
        <s v="TB"/>
      </sharedItems>
    </cacheField>
    <cacheField name="PROPTYPE" numFmtId="0">
      <sharedItems count="8">
        <s v="SINGLE FAM RES."/>
        <s v="CONDO/TWNHSE"/>
        <s v="COMM'L/IND'L"/>
        <s v="MOBILE HOME"/>
        <s v="VACANT LAND"/>
        <s v="2-4 PLEX"/>
        <s v="APARTMENT BLDG."/>
        <s v="MOBILE HOME PARK"/>
      </sharedItems>
    </cacheField>
    <cacheField name="DOCNUM" numFmtId="0">
      <sharedItems containsSemiMixedTypes="0" containsString="0" containsNumber="1" containsInteger="1" minValue="5427810" maxValue="5508091"/>
    </cacheField>
    <cacheField name="AMOUNT" numFmtId="165">
      <sharedItems containsSemiMixedTypes="0" containsString="0" containsNumber="1" minValue="3900" maxValue="85000000"/>
    </cacheField>
    <cacheField name="SUB" numFmtId="0">
      <sharedItems count="2">
        <s v="YES"/>
        <s v="NO"/>
      </sharedItems>
    </cacheField>
    <cacheField name="INSURED" numFmtId="0">
      <sharedItems/>
    </cacheField>
    <cacheField name="RECDATE" numFmtId="14">
      <sharedItems containsSemiMixedTypes="0" containsNonDate="0" containsDate="1" containsString="0" minDate="2024-01-02T00:00:00" maxDate="2025-01-01T00:00: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5">
  <r>
    <x v="0"/>
    <s v="CT"/>
    <x v="0"/>
    <s v="049-192-08"/>
    <n v="5494230"/>
    <n v="176000"/>
    <d v="2024-10-30T00:00:00"/>
    <x v="0"/>
  </r>
  <r>
    <x v="0"/>
    <s v="CT"/>
    <x v="0"/>
    <s v="030-104-01"/>
    <n v="5472016"/>
    <n v="60000"/>
    <d v="2024-07-23T00:00:00"/>
    <x v="0"/>
  </r>
  <r>
    <x v="0"/>
    <s v="CT"/>
    <x v="1"/>
    <s v="030-594-10"/>
    <n v="5502706"/>
    <n v="750000"/>
    <d v="2024-12-09T00:00:00"/>
    <x v="1"/>
  </r>
  <r>
    <x v="0"/>
    <s v="CT"/>
    <x v="0"/>
    <s v="023-121-43"/>
    <n v="5498906"/>
    <n v="450000"/>
    <d v="2024-11-18T00:00:00"/>
    <x v="2"/>
  </r>
  <r>
    <x v="0"/>
    <s v="CT"/>
    <x v="1"/>
    <s v="086-542-50"/>
    <n v="5473175"/>
    <n v="284900"/>
    <d v="2024-07-30T00:00:00"/>
    <x v="0"/>
  </r>
  <r>
    <x v="0"/>
    <s v="CT"/>
    <x v="0"/>
    <s v="550-251-04"/>
    <n v="5477385"/>
    <n v="262000"/>
    <d v="2024-08-16T00:00:00"/>
    <x v="3"/>
  </r>
  <r>
    <x v="0"/>
    <s v="CT"/>
    <x v="0"/>
    <s v="009-103-09"/>
    <n v="5493930"/>
    <n v="204000"/>
    <d v="2024-10-29T00:00:00"/>
    <x v="0"/>
  </r>
  <r>
    <x v="0"/>
    <s v="CT"/>
    <x v="0"/>
    <s v="035-310-31"/>
    <n v="5473296"/>
    <n v="400000"/>
    <d v="2024-07-30T00:00:00"/>
    <x v="4"/>
  </r>
  <r>
    <x v="0"/>
    <s v="CT"/>
    <x v="0"/>
    <s v="037-342-16"/>
    <n v="5502950"/>
    <n v="350000"/>
    <d v="2024-12-10T00:00:00"/>
    <x v="5"/>
  </r>
  <r>
    <x v="0"/>
    <s v="CT"/>
    <x v="0"/>
    <s v="013-371-12"/>
    <n v="5484835"/>
    <n v="701250"/>
    <d v="2024-09-16T00:00:00"/>
    <x v="5"/>
  </r>
  <r>
    <x v="0"/>
    <s v="CT"/>
    <x v="0"/>
    <s v="023-175-15"/>
    <n v="5494505"/>
    <n v="320700"/>
    <d v="2024-10-31T00:00:00"/>
    <x v="0"/>
  </r>
  <r>
    <x v="0"/>
    <s v="CT"/>
    <x v="0"/>
    <s v="214-112-02"/>
    <n v="5477112"/>
    <n v="815000"/>
    <d v="2024-08-15T00:00:00"/>
    <x v="6"/>
  </r>
  <r>
    <x v="0"/>
    <s v="CT"/>
    <x v="2"/>
    <s v="051-482-01"/>
    <n v="5473475"/>
    <n v="3755700"/>
    <d v="2024-07-31T00:00:00"/>
    <x v="7"/>
  </r>
  <r>
    <x v="0"/>
    <s v="CT"/>
    <x v="2"/>
    <s v="140-123-01"/>
    <n v="5473477"/>
    <n v="3755700"/>
    <d v="2024-07-31T00:00:00"/>
    <x v="7"/>
  </r>
  <r>
    <x v="0"/>
    <s v="CT"/>
    <x v="0"/>
    <s v="079-382-32"/>
    <n v="5473516"/>
    <n v="125000"/>
    <d v="2024-07-31T00:00:00"/>
    <x v="0"/>
  </r>
  <r>
    <x v="0"/>
    <s v="CT"/>
    <x v="1"/>
    <s v="502-383-08"/>
    <n v="5494185"/>
    <n v="468050"/>
    <d v="2024-10-30T00:00:00"/>
    <x v="8"/>
  </r>
  <r>
    <x v="0"/>
    <s v="CT"/>
    <x v="0"/>
    <s v="027-373-14"/>
    <n v="5472963"/>
    <n v="265000"/>
    <d v="2024-07-29T00:00:00"/>
    <x v="4"/>
  </r>
  <r>
    <x v="0"/>
    <s v="CT"/>
    <x v="1"/>
    <s v="402-331-02"/>
    <n v="5504131"/>
    <n v="735000"/>
    <d v="2024-12-13T00:00:00"/>
    <x v="0"/>
  </r>
  <r>
    <x v="0"/>
    <s v="CT"/>
    <x v="0"/>
    <s v="027-500-21"/>
    <n v="5503994"/>
    <n v="28500"/>
    <d v="2024-12-13T00:00:00"/>
    <x v="0"/>
  </r>
  <r>
    <x v="0"/>
    <s v="CT"/>
    <x v="3"/>
    <s v="023-175-14"/>
    <n v="5472677"/>
    <n v="105000"/>
    <d v="2024-07-26T00:00:00"/>
    <x v="9"/>
  </r>
  <r>
    <x v="0"/>
    <s v="CT"/>
    <x v="0"/>
    <s v="086-472-05"/>
    <n v="5503942"/>
    <n v="30000"/>
    <d v="2024-12-13T00:00:00"/>
    <x v="0"/>
  </r>
  <r>
    <x v="0"/>
    <s v="CT"/>
    <x v="0"/>
    <s v="019-153-02"/>
    <n v="5493750"/>
    <n v="360000"/>
    <d v="2024-10-28T00:00:00"/>
    <x v="4"/>
  </r>
  <r>
    <x v="0"/>
    <s v="CT"/>
    <x v="0"/>
    <s v="086-304-11"/>
    <n v="5498979"/>
    <n v="131390"/>
    <d v="2024-11-18T00:00:00"/>
    <x v="10"/>
  </r>
  <r>
    <x v="0"/>
    <s v="CT"/>
    <x v="3"/>
    <s v="556-471-05"/>
    <n v="5493821"/>
    <n v="130000"/>
    <d v="2024-10-29T00:00:00"/>
    <x v="9"/>
  </r>
  <r>
    <x v="0"/>
    <s v="CT"/>
    <x v="0"/>
    <s v="049-522-02"/>
    <n v="5494985"/>
    <n v="680000"/>
    <d v="2024-11-01T00:00:00"/>
    <x v="5"/>
  </r>
  <r>
    <x v="0"/>
    <s v="CT"/>
    <x v="4"/>
    <s v="152-913-04"/>
    <n v="5473034"/>
    <n v="100000"/>
    <d v="2024-07-29T00:00:00"/>
    <x v="11"/>
  </r>
  <r>
    <x v="0"/>
    <s v="CT"/>
    <x v="1"/>
    <s v="550-594-29"/>
    <n v="5484487"/>
    <n v="855000"/>
    <d v="2024-09-13T00:00:00"/>
    <x v="12"/>
  </r>
  <r>
    <x v="0"/>
    <s v="CT"/>
    <x v="5"/>
    <s v="031-231-40; 031-232-50"/>
    <n v="5493853"/>
    <n v="8278000"/>
    <d v="2024-10-29T00:00:00"/>
    <x v="13"/>
  </r>
  <r>
    <x v="0"/>
    <s v="CT"/>
    <x v="0"/>
    <s v="234-683-15"/>
    <n v="5488529"/>
    <n v="600000"/>
    <d v="2024-10-02T00:00:00"/>
    <x v="14"/>
  </r>
  <r>
    <x v="0"/>
    <s v="CT"/>
    <x v="4"/>
    <s v="030-433-01"/>
    <n v="5503000"/>
    <n v="40000"/>
    <d v="2024-12-10T00:00:00"/>
    <x v="15"/>
  </r>
  <r>
    <x v="0"/>
    <s v="CT"/>
    <x v="0"/>
    <s v="556-211-13"/>
    <n v="5484550"/>
    <n v="150000"/>
    <d v="2024-09-13T00:00:00"/>
    <x v="16"/>
  </r>
  <r>
    <x v="0"/>
    <s v="CT"/>
    <x v="0"/>
    <s v="010-430-77"/>
    <n v="5493818"/>
    <n v="543500"/>
    <d v="2024-10-29T00:00:00"/>
    <x v="17"/>
  </r>
  <r>
    <x v="0"/>
    <s v="CT"/>
    <x v="6"/>
    <s v="556-682-03"/>
    <n v="5474357"/>
    <n v="415065"/>
    <d v="2024-08-05T00:00:00"/>
    <x v="18"/>
  </r>
  <r>
    <x v="0"/>
    <s v="CT"/>
    <x v="0"/>
    <s v="532-301-07"/>
    <n v="5475664"/>
    <n v="363000"/>
    <d v="2024-08-12T00:00:00"/>
    <x v="0"/>
  </r>
  <r>
    <x v="0"/>
    <s v="CT"/>
    <x v="0"/>
    <s v="013-491-20"/>
    <n v="5474144"/>
    <n v="200000"/>
    <d v="2024-08-02T00:00:00"/>
    <x v="19"/>
  </r>
  <r>
    <x v="0"/>
    <s v="CT"/>
    <x v="0"/>
    <s v="143-141-08"/>
    <n v="5475263"/>
    <n v="102000"/>
    <d v="2024-08-09T00:00:00"/>
    <x v="0"/>
  </r>
  <r>
    <x v="0"/>
    <s v="CT"/>
    <x v="0"/>
    <s v="089-192-40"/>
    <n v="5497086"/>
    <n v="381750"/>
    <d v="2024-11-13T00:00:00"/>
    <x v="20"/>
  </r>
  <r>
    <x v="0"/>
    <s v="CT"/>
    <x v="0"/>
    <s v="532-232-02"/>
    <n v="5486829"/>
    <n v="534850"/>
    <d v="2024-09-24T00:00:00"/>
    <x v="0"/>
  </r>
  <r>
    <x v="0"/>
    <s v="CT"/>
    <x v="6"/>
    <s v="090-218-01"/>
    <n v="5476429"/>
    <n v="413837"/>
    <d v="2024-08-14T00:00:00"/>
    <x v="0"/>
  </r>
  <r>
    <x v="0"/>
    <s v="CT"/>
    <x v="0"/>
    <s v="141-594-07"/>
    <n v="5474847"/>
    <n v="60000"/>
    <d v="2024-08-07T00:00:00"/>
    <x v="0"/>
  </r>
  <r>
    <x v="0"/>
    <s v="CT"/>
    <x v="0"/>
    <s v="232-573-11"/>
    <n v="5496335"/>
    <n v="481000"/>
    <d v="2024-11-08T00:00:00"/>
    <x v="14"/>
  </r>
  <r>
    <x v="0"/>
    <s v="CT"/>
    <x v="3"/>
    <s v="142-182-01"/>
    <n v="5499288"/>
    <n v="200000"/>
    <d v="2024-11-19T00:00:00"/>
    <x v="9"/>
  </r>
  <r>
    <x v="0"/>
    <s v="CT"/>
    <x v="0"/>
    <s v="003-740-33"/>
    <n v="5487077"/>
    <n v="255500"/>
    <d v="2024-09-25T00:00:00"/>
    <x v="21"/>
  </r>
  <r>
    <x v="0"/>
    <s v="CT"/>
    <x v="0"/>
    <s v="534-642-12"/>
    <n v="5487560"/>
    <n v="150000"/>
    <d v="2024-09-27T00:00:00"/>
    <x v="0"/>
  </r>
  <r>
    <x v="0"/>
    <s v="CT"/>
    <x v="0"/>
    <s v="089-393-09"/>
    <n v="5498675"/>
    <n v="382500"/>
    <d v="2024-11-15T00:00:00"/>
    <x v="0"/>
  </r>
  <r>
    <x v="0"/>
    <s v="CT"/>
    <x v="0"/>
    <s v="530-423-02"/>
    <n v="5499185"/>
    <n v="49000"/>
    <d v="2024-11-19T00:00:00"/>
    <x v="0"/>
  </r>
  <r>
    <x v="0"/>
    <s v="CT"/>
    <x v="0"/>
    <s v="004-232-15"/>
    <n v="5474547"/>
    <n v="270660"/>
    <d v="2024-08-06T00:00:00"/>
    <x v="19"/>
  </r>
  <r>
    <x v="0"/>
    <s v="CT"/>
    <x v="0"/>
    <s v="534-675-01"/>
    <n v="5499592"/>
    <n v="467210"/>
    <d v="2024-11-20T00:00:00"/>
    <x v="0"/>
  </r>
  <r>
    <x v="0"/>
    <s v="CT"/>
    <x v="0"/>
    <s v="010-162-11"/>
    <n v="5476033"/>
    <n v="161000"/>
    <d v="2024-08-13T00:00:00"/>
    <x v="0"/>
  </r>
  <r>
    <x v="0"/>
    <s v="CT"/>
    <x v="1"/>
    <s v="516-102-01"/>
    <n v="5493946"/>
    <n v="567515"/>
    <d v="2024-10-29T00:00:00"/>
    <x v="8"/>
  </r>
  <r>
    <x v="0"/>
    <s v="CT"/>
    <x v="0"/>
    <s v="010-181-51"/>
    <n v="5495002"/>
    <n v="427500"/>
    <d v="2024-11-01T00:00:00"/>
    <x v="22"/>
  </r>
  <r>
    <x v="0"/>
    <s v="CT"/>
    <x v="1"/>
    <s v="033-093-11"/>
    <n v="5495034"/>
    <n v="427121"/>
    <d v="2024-11-01T00:00:00"/>
    <x v="23"/>
  </r>
  <r>
    <x v="0"/>
    <s v="CT"/>
    <x v="0"/>
    <s v="522-601-16"/>
    <n v="5485485"/>
    <n v="622400"/>
    <d v="2024-09-18T00:00:00"/>
    <x v="5"/>
  </r>
  <r>
    <x v="0"/>
    <s v="CT"/>
    <x v="3"/>
    <s v="220-071-14"/>
    <n v="5476251"/>
    <n v="300000"/>
    <d v="2024-08-14T00:00:00"/>
    <x v="24"/>
  </r>
  <r>
    <x v="0"/>
    <s v="CT"/>
    <x v="0"/>
    <s v="039-572-13"/>
    <n v="5495218"/>
    <n v="505000"/>
    <d v="2024-11-04T00:00:00"/>
    <x v="25"/>
  </r>
  <r>
    <x v="0"/>
    <s v="CT"/>
    <x v="3"/>
    <s v="234-542-04"/>
    <n v="5496390"/>
    <n v="175000"/>
    <d v="2024-11-08T00:00:00"/>
    <x v="24"/>
  </r>
  <r>
    <x v="0"/>
    <s v="CT"/>
    <x v="0"/>
    <s v="142-513-19"/>
    <n v="5487932"/>
    <n v="590000"/>
    <d v="2024-09-30T00:00:00"/>
    <x v="26"/>
  </r>
  <r>
    <x v="0"/>
    <s v="CT"/>
    <x v="3"/>
    <s v="027-441-26"/>
    <n v="5500298"/>
    <n v="25000"/>
    <d v="2024-11-25T00:00:00"/>
    <x v="24"/>
  </r>
  <r>
    <x v="0"/>
    <s v="CT"/>
    <x v="4"/>
    <s v="008-091-20"/>
    <n v="5486223"/>
    <n v="80000"/>
    <d v="2024-09-20T00:00:00"/>
    <x v="27"/>
  </r>
  <r>
    <x v="0"/>
    <s v="CT"/>
    <x v="0"/>
    <s v="031-111-08"/>
    <n v="5495742"/>
    <n v="50000"/>
    <d v="2024-11-06T00:00:00"/>
    <x v="0"/>
  </r>
  <r>
    <x v="0"/>
    <s v="CT"/>
    <x v="4"/>
    <s v="080-501-04"/>
    <n v="5495930"/>
    <n v="60000"/>
    <d v="2024-11-06T00:00:00"/>
    <x v="28"/>
  </r>
  <r>
    <x v="0"/>
    <s v="CT"/>
    <x v="7"/>
    <s v="232-783-09 &amp; 11"/>
    <n v="5496189"/>
    <n v="1000000"/>
    <d v="2024-11-07T00:00:00"/>
    <x v="29"/>
  </r>
  <r>
    <x v="0"/>
    <s v="CT"/>
    <x v="7"/>
    <s v="164-121-04"/>
    <n v="5500521"/>
    <n v="1267500"/>
    <d v="2024-11-25T00:00:00"/>
    <x v="30"/>
  </r>
  <r>
    <x v="0"/>
    <s v="CT"/>
    <x v="3"/>
    <s v="079-450-24"/>
    <n v="5476391"/>
    <n v="140000"/>
    <d v="2024-08-14T00:00:00"/>
    <x v="9"/>
  </r>
  <r>
    <x v="0"/>
    <s v="CT"/>
    <x v="5"/>
    <s v="012-133-13 &amp; 14"/>
    <n v="5495323"/>
    <n v="2045000"/>
    <d v="2024-11-04T00:00:00"/>
    <x v="31"/>
  </r>
  <r>
    <x v="0"/>
    <s v="CT"/>
    <x v="1"/>
    <s v="086-173-03"/>
    <n v="5506930"/>
    <n v="1222500"/>
    <d v="2024-12-23T00:00:00"/>
    <x v="0"/>
  </r>
  <r>
    <x v="0"/>
    <s v="CT"/>
    <x v="3"/>
    <s v="077-100-31"/>
    <n v="5483698"/>
    <n v="110000"/>
    <d v="2024-09-10T00:00:00"/>
    <x v="9"/>
  </r>
  <r>
    <x v="0"/>
    <s v="CT"/>
    <x v="1"/>
    <s v="028-224-17"/>
    <n v="5507710"/>
    <n v="607500"/>
    <d v="2024-12-30T00:00:00"/>
    <x v="0"/>
  </r>
  <r>
    <x v="0"/>
    <s v="CT"/>
    <x v="0"/>
    <s v="165-212-03"/>
    <n v="5493602"/>
    <n v="590000"/>
    <d v="2024-10-28T00:00:00"/>
    <x v="17"/>
  </r>
  <r>
    <x v="0"/>
    <s v="CT"/>
    <x v="0"/>
    <s v="514-213-21"/>
    <n v="5479447"/>
    <n v="140000"/>
    <d v="2024-08-26T00:00:00"/>
    <x v="1"/>
  </r>
  <r>
    <x v="0"/>
    <s v="CT"/>
    <x v="0"/>
    <s v="528-451-34"/>
    <n v="5479608"/>
    <n v="81500"/>
    <d v="2024-08-26T00:00:00"/>
    <x v="0"/>
  </r>
  <r>
    <x v="0"/>
    <s v="CT"/>
    <x v="0"/>
    <s v="030-433-05"/>
    <n v="5489664"/>
    <n v="50000"/>
    <d v="2024-10-08T00:00:00"/>
    <x v="32"/>
  </r>
  <r>
    <x v="0"/>
    <s v="CT"/>
    <x v="0"/>
    <s v="087-361-04"/>
    <n v="5479746"/>
    <n v="126200"/>
    <d v="2024-08-27T00:00:00"/>
    <x v="0"/>
  </r>
  <r>
    <x v="0"/>
    <s v="CT"/>
    <x v="0"/>
    <s v="010-252-07"/>
    <n v="5492328"/>
    <n v="553725"/>
    <d v="2024-10-21T00:00:00"/>
    <x v="33"/>
  </r>
  <r>
    <x v="0"/>
    <s v="CT"/>
    <x v="0"/>
    <s v="007-054-03"/>
    <n v="5471540"/>
    <n v="300000"/>
    <d v="2024-07-19T00:00:00"/>
    <x v="34"/>
  </r>
  <r>
    <x v="0"/>
    <s v="CT"/>
    <x v="0"/>
    <s v="125-361-03"/>
    <n v="5492893"/>
    <n v="1070000"/>
    <d v="2024-10-23T00:00:00"/>
    <x v="22"/>
  </r>
  <r>
    <x v="0"/>
    <s v="CT"/>
    <x v="6"/>
    <s v="514-062-12"/>
    <n v="5493953"/>
    <n v="604884"/>
    <d v="2024-10-29T00:00:00"/>
    <x v="35"/>
  </r>
  <r>
    <x v="0"/>
    <s v="CT"/>
    <x v="1"/>
    <s v="001-020-10"/>
    <n v="5507787"/>
    <n v="432030"/>
    <d v="2024-12-30T00:00:00"/>
    <x v="22"/>
  </r>
  <r>
    <x v="0"/>
    <s v="CT"/>
    <x v="4"/>
    <s v="014-234-22"/>
    <n v="5469506"/>
    <n v="270000"/>
    <d v="2024-07-12T00:00:00"/>
    <x v="11"/>
  </r>
  <r>
    <x v="0"/>
    <s v="CT"/>
    <x v="0"/>
    <s v="050-304-24"/>
    <n v="5506808"/>
    <n v="932000"/>
    <d v="2024-12-23T00:00:00"/>
    <x v="1"/>
  </r>
  <r>
    <x v="0"/>
    <s v="CT"/>
    <x v="4"/>
    <s v="085-740-10"/>
    <n v="5482055"/>
    <n v="170000"/>
    <d v="2024-09-04T00:00:00"/>
    <x v="36"/>
  </r>
  <r>
    <x v="0"/>
    <s v="CT"/>
    <x v="3"/>
    <s v="021-383-17"/>
    <n v="5506317"/>
    <n v="100000"/>
    <d v="2024-12-20T00:00:00"/>
    <x v="24"/>
  </r>
  <r>
    <x v="0"/>
    <s v="CT"/>
    <x v="0"/>
    <s v="030-302-03"/>
    <n v="5492859"/>
    <n v="400000"/>
    <d v="2024-10-23T00:00:00"/>
    <x v="22"/>
  </r>
  <r>
    <x v="0"/>
    <s v="CT"/>
    <x v="0"/>
    <s v="018-162-45"/>
    <n v="5506714"/>
    <n v="250000"/>
    <d v="2024-12-23T00:00:00"/>
    <x v="25"/>
  </r>
  <r>
    <x v="0"/>
    <s v="CT"/>
    <x v="0"/>
    <s v="164-141-04"/>
    <n v="5480123"/>
    <n v="210500"/>
    <d v="2024-08-28T00:00:00"/>
    <x v="0"/>
  </r>
  <r>
    <x v="0"/>
    <s v="CT"/>
    <x v="7"/>
    <s v="232-781-02, 06, 07; 232-782-01 &amp; 02"/>
    <n v="5466981"/>
    <n v="2500000"/>
    <d v="2024-07-01T00:00:00"/>
    <x v="37"/>
  </r>
  <r>
    <x v="0"/>
    <s v="CT"/>
    <x v="4"/>
    <s v="232-782-05"/>
    <n v="5490747"/>
    <n v="500000"/>
    <d v="2024-10-14T00:00:00"/>
    <x v="29"/>
  </r>
  <r>
    <x v="0"/>
    <s v="CT"/>
    <x v="0"/>
    <s v="036-232-11"/>
    <n v="5481708"/>
    <n v="150000"/>
    <d v="2024-09-03T00:00:00"/>
    <x v="14"/>
  </r>
  <r>
    <x v="0"/>
    <s v="CT"/>
    <x v="0"/>
    <s v="078-201-22"/>
    <n v="5508113"/>
    <n v="470862"/>
    <d v="2024-12-31T00:00:00"/>
    <x v="0"/>
  </r>
  <r>
    <x v="0"/>
    <s v="CT"/>
    <x v="4"/>
    <s v="046-162-06"/>
    <n v="5504365"/>
    <n v="560000"/>
    <d v="2024-12-16T00:00:00"/>
    <x v="38"/>
  </r>
  <r>
    <x v="0"/>
    <s v="CT"/>
    <x v="0"/>
    <s v="143-101-01"/>
    <n v="5483955"/>
    <n v="131600"/>
    <d v="2024-09-11T00:00:00"/>
    <x v="0"/>
  </r>
  <r>
    <x v="0"/>
    <s v="CT"/>
    <x v="3"/>
    <s v="552-156-02"/>
    <n v="5481687"/>
    <n v="924000"/>
    <d v="2024-09-03T00:00:00"/>
    <x v="0"/>
  </r>
  <r>
    <x v="0"/>
    <s v="CT"/>
    <x v="1"/>
    <s v="510-465-13"/>
    <n v="5489478"/>
    <n v="431420"/>
    <d v="2024-10-07T00:00:00"/>
    <x v="14"/>
  </r>
  <r>
    <x v="0"/>
    <s v="CT"/>
    <x v="6"/>
    <s v="030-713-04"/>
    <n v="5481171"/>
    <n v="440599"/>
    <d v="2024-08-30T00:00:00"/>
    <x v="0"/>
  </r>
  <r>
    <x v="0"/>
    <s v="CT"/>
    <x v="4"/>
    <s v="076-310-78"/>
    <n v="5483891"/>
    <n v="60000"/>
    <d v="2024-09-10T00:00:00"/>
    <x v="39"/>
  </r>
  <r>
    <x v="0"/>
    <s v="CT"/>
    <x v="0"/>
    <s v="024-101-13"/>
    <n v="5481161"/>
    <n v="35000"/>
    <d v="2024-08-30T00:00:00"/>
    <x v="0"/>
  </r>
  <r>
    <x v="0"/>
    <s v="CT"/>
    <x v="6"/>
    <s v="520-324-03"/>
    <n v="5481159"/>
    <n v="554760"/>
    <d v="2024-08-30T00:00:00"/>
    <x v="0"/>
  </r>
  <r>
    <x v="0"/>
    <s v="CT"/>
    <x v="0"/>
    <s v="518-182-12"/>
    <n v="5491938"/>
    <n v="471750"/>
    <d v="2024-10-18T00:00:00"/>
    <x v="40"/>
  </r>
  <r>
    <x v="0"/>
    <s v="CT"/>
    <x v="0"/>
    <s v="013-510-02"/>
    <n v="5471762"/>
    <n v="230000"/>
    <d v="2024-07-22T00:00:00"/>
    <x v="34"/>
  </r>
  <r>
    <x v="1"/>
    <s v="FA"/>
    <x v="7"/>
    <s v="534-562-09; 534-741-02"/>
    <n v="5466548"/>
    <n v="2970000"/>
    <d v="2024-06-28T00:00:00"/>
    <x v="7"/>
  </r>
  <r>
    <x v="1"/>
    <s v="FA"/>
    <x v="1"/>
    <s v="014-111-12"/>
    <n v="5466539"/>
    <n v="468050"/>
    <d v="2024-06-28T00:00:00"/>
    <x v="41"/>
  </r>
  <r>
    <x v="1"/>
    <s v="FA"/>
    <x v="4"/>
    <s v="004-243-11"/>
    <n v="5466332"/>
    <n v="90000"/>
    <d v="2024-06-27T00:00:00"/>
    <x v="42"/>
  </r>
  <r>
    <x v="1"/>
    <s v="FA"/>
    <x v="4"/>
    <s v="041-365-06"/>
    <n v="5495784"/>
    <n v="75000"/>
    <d v="2024-11-06T00:00:00"/>
    <x v="43"/>
  </r>
  <r>
    <x v="1"/>
    <s v="FA"/>
    <x v="1"/>
    <s v="556-622-25"/>
    <n v="5491528"/>
    <n v="169769"/>
    <d v="2024-10-17T00:00:00"/>
    <x v="44"/>
  </r>
  <r>
    <x v="1"/>
    <s v="FA"/>
    <x v="4"/>
    <s v="049-791-05"/>
    <n v="5495785"/>
    <n v="175000"/>
    <d v="2024-11-06T00:00:00"/>
    <x v="43"/>
  </r>
  <r>
    <x v="1"/>
    <s v="FA"/>
    <x v="3"/>
    <s v="085-760-33"/>
    <n v="5453288"/>
    <n v="107000"/>
    <d v="2024-05-06T00:00:00"/>
    <x v="45"/>
  </r>
  <r>
    <x v="1"/>
    <s v="FA"/>
    <x v="0"/>
    <s v="038-341-21"/>
    <n v="5495834"/>
    <n v="395000"/>
    <d v="2024-11-06T00:00:00"/>
    <x v="40"/>
  </r>
  <r>
    <x v="1"/>
    <s v="FA"/>
    <x v="3"/>
    <s v="534-513-11"/>
    <n v="5453145"/>
    <n v="72500"/>
    <d v="2024-05-03T00:00:00"/>
    <x v="46"/>
  </r>
  <r>
    <x v="1"/>
    <s v="FA"/>
    <x v="0"/>
    <s v="530-091-07"/>
    <n v="5495916"/>
    <n v="178606"/>
    <d v="2024-11-06T00:00:00"/>
    <x v="47"/>
  </r>
  <r>
    <x v="1"/>
    <s v="FA"/>
    <x v="7"/>
    <s v="562-082-01"/>
    <n v="5453207"/>
    <n v="313300"/>
    <d v="2024-05-03T00:00:00"/>
    <x v="30"/>
  </r>
  <r>
    <x v="1"/>
    <s v="FA"/>
    <x v="0"/>
    <s v="140-483-09"/>
    <n v="5473731"/>
    <n v="60000"/>
    <d v="2024-07-31T00:00:00"/>
    <x v="0"/>
  </r>
  <r>
    <x v="1"/>
    <s v="FA"/>
    <x v="0"/>
    <s v="534-513-01"/>
    <n v="5466526"/>
    <n v="42000"/>
    <d v="2024-06-28T00:00:00"/>
    <x v="0"/>
  </r>
  <r>
    <x v="1"/>
    <s v="FA"/>
    <x v="4"/>
    <s v="141-285-15"/>
    <n v="5496302"/>
    <n v="100000"/>
    <d v="2024-11-07T00:00:00"/>
    <x v="43"/>
  </r>
  <r>
    <x v="1"/>
    <s v="FA"/>
    <x v="0"/>
    <s v="530-051-11"/>
    <n v="5466528"/>
    <n v="42000"/>
    <d v="2024-06-28T00:00:00"/>
    <x v="0"/>
  </r>
  <r>
    <x v="1"/>
    <s v="FA"/>
    <x v="7"/>
    <s v="055-382-12"/>
    <n v="5497736"/>
    <n v="972985"/>
    <d v="2024-11-13T00:00:00"/>
    <x v="48"/>
  </r>
  <r>
    <x v="1"/>
    <s v="FA"/>
    <x v="7"/>
    <s v="562-073-21 THRU 25"/>
    <n v="5449960"/>
    <n v="1246900"/>
    <d v="2024-04-18T00:00:00"/>
    <x v="30"/>
  </r>
  <r>
    <x v="1"/>
    <s v="FA"/>
    <x v="3"/>
    <s v="165-291-02"/>
    <n v="5474574"/>
    <n v="60000"/>
    <d v="2024-08-06T00:00:00"/>
    <x v="45"/>
  </r>
  <r>
    <x v="1"/>
    <s v="FA"/>
    <x v="3"/>
    <s v="127-300-55"/>
    <n v="5474541"/>
    <n v="250000"/>
    <d v="2024-08-06T00:00:00"/>
    <x v="9"/>
  </r>
  <r>
    <x v="1"/>
    <s v="FA"/>
    <x v="0"/>
    <s v="085-112-27"/>
    <n v="5487550"/>
    <n v="245600"/>
    <d v="2024-09-27T00:00:00"/>
    <x v="0"/>
  </r>
  <r>
    <x v="1"/>
    <s v="FA"/>
    <x v="0"/>
    <s v="554-242-04"/>
    <n v="5450646"/>
    <n v="52000"/>
    <d v="2024-04-23T00:00:00"/>
    <x v="0"/>
  </r>
  <r>
    <x v="1"/>
    <s v="FA"/>
    <x v="3"/>
    <s v="125-463-12"/>
    <n v="5468328"/>
    <n v="1000000"/>
    <d v="2024-07-10T00:00:00"/>
    <x v="49"/>
  </r>
  <r>
    <x v="1"/>
    <s v="FA"/>
    <x v="5"/>
    <s v="049-402-09"/>
    <n v="5468974"/>
    <n v="16900000"/>
    <d v="2024-07-11T00:00:00"/>
    <x v="49"/>
  </r>
  <r>
    <x v="1"/>
    <s v="FA"/>
    <x v="5"/>
    <s v="082-083-19"/>
    <n v="5467120"/>
    <n v="19230000"/>
    <d v="2024-07-02T00:00:00"/>
    <x v="50"/>
  </r>
  <r>
    <x v="1"/>
    <s v="FA"/>
    <x v="3"/>
    <s v="041-170-20"/>
    <n v="5474322"/>
    <n v="50000"/>
    <d v="2024-08-05T00:00:00"/>
    <x v="9"/>
  </r>
  <r>
    <x v="1"/>
    <s v="FA"/>
    <x v="5"/>
    <s v="006-211-11"/>
    <n v="5450914"/>
    <n v="36000000"/>
    <d v="2024-04-24T00:00:00"/>
    <x v="51"/>
  </r>
  <r>
    <x v="1"/>
    <s v="FA"/>
    <x v="0"/>
    <s v="031-261-07"/>
    <n v="5474205"/>
    <n v="551250"/>
    <d v="2024-08-02T00:00:00"/>
    <x v="52"/>
  </r>
  <r>
    <x v="1"/>
    <s v="FA"/>
    <x v="0"/>
    <s v="204-640-15"/>
    <n v="5474145"/>
    <n v="450000"/>
    <d v="2024-08-02T00:00:00"/>
    <x v="53"/>
  </r>
  <r>
    <x v="1"/>
    <s v="FA"/>
    <x v="6"/>
    <s v="150-133-01"/>
    <n v="5451750"/>
    <n v="2000000"/>
    <d v="2024-04-29T00:00:00"/>
    <x v="54"/>
  </r>
  <r>
    <x v="1"/>
    <s v="FA"/>
    <x v="7"/>
    <s v="562-094-01"/>
    <n v="5473792"/>
    <n v="283900"/>
    <d v="2024-07-31T00:00:00"/>
    <x v="30"/>
  </r>
  <r>
    <x v="1"/>
    <s v="FA"/>
    <x v="0"/>
    <s v="036-132-19"/>
    <n v="5497423"/>
    <n v="108000"/>
    <d v="2024-11-13T00:00:00"/>
    <x v="0"/>
  </r>
  <r>
    <x v="1"/>
    <s v="FA"/>
    <x v="7"/>
    <s v="055-382-14"/>
    <n v="5497422"/>
    <n v="944419"/>
    <d v="2024-11-13T00:00:00"/>
    <x v="48"/>
  </r>
  <r>
    <x v="1"/>
    <s v="FA"/>
    <x v="3"/>
    <s v="160-523-20"/>
    <n v="5451968"/>
    <n v="150000"/>
    <d v="2024-04-29T00:00:00"/>
    <x v="55"/>
  </r>
  <r>
    <x v="1"/>
    <s v="FA"/>
    <x v="0"/>
    <s v="046-141-02"/>
    <n v="5492238"/>
    <n v="334000"/>
    <d v="2024-10-18T00:00:00"/>
    <x v="56"/>
  </r>
  <r>
    <x v="1"/>
    <s v="FA"/>
    <x v="6"/>
    <s v="568-164-11"/>
    <n v="5497027"/>
    <n v="415150"/>
    <d v="2024-11-13T00:00:00"/>
    <x v="57"/>
  </r>
  <r>
    <x v="1"/>
    <s v="FA"/>
    <x v="0"/>
    <s v="516-282-08"/>
    <n v="5491768"/>
    <n v="464550"/>
    <d v="2024-10-17T00:00:00"/>
    <x v="0"/>
  </r>
  <r>
    <x v="1"/>
    <s v="FA"/>
    <x v="0"/>
    <s v="518-043-03"/>
    <n v="5466652"/>
    <n v="62000"/>
    <d v="2024-06-28T00:00:00"/>
    <x v="0"/>
  </r>
  <r>
    <x v="1"/>
    <s v="FA"/>
    <x v="0"/>
    <s v="079-551-02"/>
    <n v="5466637"/>
    <n v="466600"/>
    <d v="2024-06-28T00:00:00"/>
    <x v="0"/>
  </r>
  <r>
    <x v="1"/>
    <s v="FA"/>
    <x v="3"/>
    <s v="025-220-34"/>
    <n v="5452237"/>
    <n v="50000"/>
    <d v="2024-04-30T00:00:00"/>
    <x v="58"/>
  </r>
  <r>
    <x v="1"/>
    <s v="FA"/>
    <x v="7"/>
    <s v="562-082-02 &amp; 23"/>
    <n v="5496803"/>
    <n v="575800"/>
    <d v="2024-11-12T00:00:00"/>
    <x v="30"/>
  </r>
  <r>
    <x v="1"/>
    <s v="FA"/>
    <x v="7"/>
    <s v="562-094-04 &amp; 05"/>
    <n v="5496798"/>
    <n v="526900"/>
    <d v="2024-11-12T00:00:00"/>
    <x v="30"/>
  </r>
  <r>
    <x v="1"/>
    <s v="FA"/>
    <x v="5"/>
    <s v="015-361-01"/>
    <n v="5474044"/>
    <n v="29000000"/>
    <d v="2024-08-01T00:00:00"/>
    <x v="59"/>
  </r>
  <r>
    <x v="1"/>
    <s v="FA"/>
    <x v="3"/>
    <s v="017-113-12"/>
    <n v="5451491"/>
    <n v="600000"/>
    <d v="2024-04-26T00:00:00"/>
    <x v="60"/>
  </r>
  <r>
    <x v="1"/>
    <s v="FA"/>
    <x v="0"/>
    <s v="036-390-10"/>
    <n v="5461124"/>
    <n v="100000"/>
    <d v="2024-06-10T00:00:00"/>
    <x v="44"/>
  </r>
  <r>
    <x v="1"/>
    <s v="FA"/>
    <x v="5"/>
    <s v="164-421-41"/>
    <n v="5469442"/>
    <n v="605611"/>
    <d v="2024-07-12T00:00:00"/>
    <x v="52"/>
  </r>
  <r>
    <x v="1"/>
    <s v="FA"/>
    <x v="5"/>
    <s v="552-250-18"/>
    <n v="5488419"/>
    <n v="0"/>
    <d v="2024-10-01T00:00:00"/>
    <x v="61"/>
  </r>
  <r>
    <x v="1"/>
    <s v="FA"/>
    <x v="0"/>
    <s v="016-484-36"/>
    <n v="5462416"/>
    <n v="50000"/>
    <d v="2024-06-17T00:00:00"/>
    <x v="0"/>
  </r>
  <r>
    <x v="1"/>
    <s v="FA"/>
    <x v="3"/>
    <s v="143-381-23"/>
    <n v="5489834"/>
    <n v="164000"/>
    <d v="2024-10-08T00:00:00"/>
    <x v="9"/>
  </r>
  <r>
    <x v="1"/>
    <s v="FA"/>
    <x v="0"/>
    <s v="226-101-10"/>
    <n v="5493108"/>
    <n v="500000"/>
    <d v="2024-10-24T00:00:00"/>
    <x v="62"/>
  </r>
  <r>
    <x v="1"/>
    <s v="FA"/>
    <x v="6"/>
    <s v="530-942-12"/>
    <n v="5489801"/>
    <n v="708250"/>
    <d v="2024-10-08T00:00:00"/>
    <x v="57"/>
  </r>
  <r>
    <x v="1"/>
    <s v="FA"/>
    <x v="5"/>
    <s v="570-291-01 AND MORE"/>
    <n v="5488621"/>
    <n v="12512500"/>
    <d v="2024-10-02T00:00:00"/>
    <x v="63"/>
  </r>
  <r>
    <x v="1"/>
    <s v="FA"/>
    <x v="0"/>
    <s v="050-417-11"/>
    <n v="5493864"/>
    <n v="105500"/>
    <d v="2024-10-29T00:00:00"/>
    <x v="64"/>
  </r>
  <r>
    <x v="1"/>
    <s v="FA"/>
    <x v="0"/>
    <s v="528-462-24"/>
    <n v="5461530"/>
    <n v="500000"/>
    <d v="2024-06-12T00:00:00"/>
    <x v="14"/>
  </r>
  <r>
    <x v="1"/>
    <s v="FA"/>
    <x v="3"/>
    <s v="528-071-03"/>
    <n v="5473029"/>
    <n v="100000"/>
    <d v="2024-07-29T00:00:00"/>
    <x v="46"/>
  </r>
  <r>
    <x v="1"/>
    <s v="FA"/>
    <x v="0"/>
    <s v="130-390-03"/>
    <n v="5458050"/>
    <n v="500000"/>
    <d v="2024-05-24T00:00:00"/>
    <x v="18"/>
  </r>
  <r>
    <x v="1"/>
    <s v="FA"/>
    <x v="0"/>
    <s v="536-062-09"/>
    <n v="5458980"/>
    <n v="50000"/>
    <d v="2024-05-30T00:00:00"/>
    <x v="0"/>
  </r>
  <r>
    <x v="1"/>
    <s v="FA"/>
    <x v="0"/>
    <s v="086-231-03"/>
    <n v="5457897"/>
    <n v="416784"/>
    <d v="2024-05-23T00:00:00"/>
    <x v="0"/>
  </r>
  <r>
    <x v="1"/>
    <s v="FA"/>
    <x v="0"/>
    <s v="520-242-06"/>
    <n v="5472722"/>
    <n v="43000"/>
    <d v="2024-07-26T00:00:00"/>
    <x v="0"/>
  </r>
  <r>
    <x v="1"/>
    <s v="FA"/>
    <x v="0"/>
    <s v="078-222-01"/>
    <n v="5459138"/>
    <n v="185000"/>
    <d v="2024-05-30T00:00:00"/>
    <x v="0"/>
  </r>
  <r>
    <x v="1"/>
    <s v="FA"/>
    <x v="7"/>
    <s v="562-073-28 &amp; 27"/>
    <n v="5459422"/>
    <n v="526900"/>
    <d v="2024-05-31T00:00:00"/>
    <x v="30"/>
  </r>
  <r>
    <x v="1"/>
    <s v="FA"/>
    <x v="4"/>
    <s v="012-131-12"/>
    <n v="5459459"/>
    <n v="252623.13"/>
    <d v="2024-05-31T00:00:00"/>
    <x v="65"/>
  </r>
  <r>
    <x v="1"/>
    <s v="FA"/>
    <x v="1"/>
    <s v="165-043-04"/>
    <n v="5461014"/>
    <n v="234279"/>
    <d v="2024-06-10T00:00:00"/>
    <x v="8"/>
  </r>
  <r>
    <x v="1"/>
    <s v="FA"/>
    <x v="0"/>
    <s v="017-521-09"/>
    <n v="5472667"/>
    <n v="180000"/>
    <d v="2024-07-26T00:00:00"/>
    <x v="66"/>
  </r>
  <r>
    <x v="1"/>
    <s v="FA"/>
    <x v="0"/>
    <s v="036-491-02"/>
    <n v="5459649"/>
    <n v="300000"/>
    <d v="2024-06-03T00:00:00"/>
    <x v="67"/>
  </r>
  <r>
    <x v="1"/>
    <s v="FA"/>
    <x v="6"/>
    <s v="142-172-12"/>
    <n v="5459840"/>
    <n v="763600"/>
    <d v="2024-06-04T00:00:00"/>
    <x v="68"/>
  </r>
  <r>
    <x v="1"/>
    <s v="FA"/>
    <x v="3"/>
    <s v="050-368-09"/>
    <n v="5493650"/>
    <n v="40000"/>
    <d v="2024-10-28T00:00:00"/>
    <x v="45"/>
  </r>
  <r>
    <x v="1"/>
    <s v="FA"/>
    <x v="0"/>
    <s v="009-391-12"/>
    <n v="5489270"/>
    <n v="607000"/>
    <d v="2024-10-04T00:00:00"/>
    <x v="25"/>
  </r>
  <r>
    <x v="1"/>
    <s v="FA"/>
    <x v="0"/>
    <s v="141-441-17"/>
    <n v="5493586"/>
    <n v="585600"/>
    <d v="2024-10-28T00:00:00"/>
    <x v="0"/>
  </r>
  <r>
    <x v="1"/>
    <s v="FA"/>
    <x v="6"/>
    <s v="027-271-13"/>
    <n v="5471714"/>
    <n v="388187"/>
    <d v="2024-07-22T00:00:00"/>
    <x v="69"/>
  </r>
  <r>
    <x v="1"/>
    <s v="FA"/>
    <x v="1"/>
    <s v="086-471-59"/>
    <n v="5492391"/>
    <n v="244200"/>
    <d v="2024-10-21T00:00:00"/>
    <x v="0"/>
  </r>
  <r>
    <x v="1"/>
    <s v="FA"/>
    <x v="7"/>
    <s v="086-850-03 AND MORE"/>
    <n v="5453899"/>
    <n v="34300000"/>
    <d v="2024-05-07T00:00:00"/>
    <x v="70"/>
  </r>
  <r>
    <x v="1"/>
    <s v="FA"/>
    <x v="0"/>
    <s v="000-000-00"/>
    <n v="5487856"/>
    <n v="330900"/>
    <d v="2024-09-30T00:00:00"/>
    <x v="71"/>
  </r>
  <r>
    <x v="1"/>
    <s v="FA"/>
    <x v="5"/>
    <s v="140-213-05"/>
    <n v="5466172"/>
    <n v="57519000"/>
    <d v="2024-06-27T00:00:00"/>
    <x v="72"/>
  </r>
  <r>
    <x v="1"/>
    <s v="FA"/>
    <x v="0"/>
    <s v="023-510-08"/>
    <n v="5454123"/>
    <n v="575000"/>
    <d v="2024-05-08T00:00:00"/>
    <x v="73"/>
  </r>
  <r>
    <x v="1"/>
    <s v="FA"/>
    <x v="0"/>
    <s v="125-245-08"/>
    <n v="5495460"/>
    <n v="1098500"/>
    <d v="2024-11-05T00:00:00"/>
    <x v="74"/>
  </r>
  <r>
    <x v="1"/>
    <s v="FA"/>
    <x v="0"/>
    <s v="049-186-04"/>
    <n v="5473704"/>
    <n v="594000"/>
    <d v="2024-07-31T00:00:00"/>
    <x v="57"/>
  </r>
  <r>
    <x v="1"/>
    <s v="FA"/>
    <x v="0"/>
    <s v="141-153-09"/>
    <n v="5466140"/>
    <n v="340000"/>
    <d v="2024-06-27T00:00:00"/>
    <x v="75"/>
  </r>
  <r>
    <x v="1"/>
    <s v="FA"/>
    <x v="0"/>
    <s v="033-201-30"/>
    <n v="5490375"/>
    <n v="70500"/>
    <d v="2024-10-11T00:00:00"/>
    <x v="45"/>
  </r>
  <r>
    <x v="1"/>
    <s v="FA"/>
    <x v="3"/>
    <s v="125-162-18"/>
    <n v="5495182"/>
    <n v="50000"/>
    <d v="2024-11-04T00:00:00"/>
    <x v="76"/>
  </r>
  <r>
    <x v="1"/>
    <s v="FA"/>
    <x v="0"/>
    <s v="085-531-17"/>
    <n v="5455274"/>
    <n v="92814"/>
    <d v="2024-05-13T00:00:00"/>
    <x v="0"/>
  </r>
  <r>
    <x v="1"/>
    <s v="FA"/>
    <x v="3"/>
    <s v="009-803-04"/>
    <n v="5458069"/>
    <n v="500000"/>
    <d v="2024-05-24T00:00:00"/>
    <x v="55"/>
  </r>
  <r>
    <x v="1"/>
    <s v="FA"/>
    <x v="3"/>
    <s v="002-030-11 AND MORE"/>
    <n v="5455333"/>
    <n v="0"/>
    <d v="2024-05-13T00:00:00"/>
    <x v="48"/>
  </r>
  <r>
    <x v="1"/>
    <s v="FA"/>
    <x v="7"/>
    <s v="562-073-26"/>
    <n v="5453332"/>
    <n v="214400"/>
    <d v="2024-05-06T00:00:00"/>
    <x v="30"/>
  </r>
  <r>
    <x v="1"/>
    <s v="FA"/>
    <x v="0"/>
    <s v="236-162-25"/>
    <n v="5508115"/>
    <n v="101000"/>
    <d v="2024-12-31T00:00:00"/>
    <x v="56"/>
  </r>
  <r>
    <x v="1"/>
    <s v="FA"/>
    <x v="0"/>
    <s v="017-200-52"/>
    <n v="5464309"/>
    <n v="229500"/>
    <d v="2024-06-24T00:00:00"/>
    <x v="22"/>
  </r>
  <r>
    <x v="1"/>
    <s v="FA"/>
    <x v="0"/>
    <s v="530-873-08"/>
    <n v="5463047"/>
    <n v="246999"/>
    <d v="2024-06-20T00:00:00"/>
    <x v="21"/>
  </r>
  <r>
    <x v="1"/>
    <s v="FA"/>
    <x v="1"/>
    <s v="530-821-08"/>
    <n v="5456584"/>
    <n v="348192"/>
    <d v="2024-05-20T00:00:00"/>
    <x v="77"/>
  </r>
  <r>
    <x v="1"/>
    <s v="FA"/>
    <x v="0"/>
    <s v="007-161-06"/>
    <n v="5462967"/>
    <n v="693000"/>
    <d v="2024-06-20T00:00:00"/>
    <x v="78"/>
  </r>
  <r>
    <x v="1"/>
    <s v="FA"/>
    <x v="0"/>
    <s v="538-302-13"/>
    <n v="5488209"/>
    <n v="459500"/>
    <d v="2024-10-01T00:00:00"/>
    <x v="52"/>
  </r>
  <r>
    <x v="1"/>
    <s v="FA"/>
    <x v="6"/>
    <s v="026-751-01"/>
    <n v="5492854"/>
    <n v="565500"/>
    <d v="2024-10-23T00:00:00"/>
    <x v="79"/>
  </r>
  <r>
    <x v="1"/>
    <s v="FA"/>
    <x v="0"/>
    <s v="031-194-11"/>
    <n v="5457473"/>
    <n v="447936"/>
    <d v="2024-05-22T00:00:00"/>
    <x v="78"/>
  </r>
  <r>
    <x v="1"/>
    <s v="FA"/>
    <x v="0"/>
    <s v="504-551-10"/>
    <n v="5457546"/>
    <n v="77500"/>
    <d v="2024-05-22T00:00:00"/>
    <x v="0"/>
  </r>
  <r>
    <x v="1"/>
    <s v="FA"/>
    <x v="0"/>
    <s v="017-071-09"/>
    <n v="5457653"/>
    <n v="146550"/>
    <d v="2024-05-22T00:00:00"/>
    <x v="0"/>
  </r>
  <r>
    <x v="1"/>
    <s v="FA"/>
    <x v="1"/>
    <s v="003-662-15"/>
    <n v="5494177"/>
    <n v="295272"/>
    <d v="2024-10-30T00:00:00"/>
    <x v="73"/>
  </r>
  <r>
    <x v="1"/>
    <s v="FA"/>
    <x v="6"/>
    <s v="007-482-10"/>
    <n v="5492371"/>
    <n v="445215"/>
    <d v="2024-10-21T00:00:00"/>
    <x v="25"/>
  </r>
  <r>
    <x v="1"/>
    <s v="FA"/>
    <x v="5"/>
    <s v="008-211-55"/>
    <n v="5505549"/>
    <n v="2040147"/>
    <d v="2024-12-18T00:00:00"/>
    <x v="80"/>
  </r>
  <r>
    <x v="1"/>
    <s v="FA"/>
    <x v="5"/>
    <s v="088-241-06 &amp; 08"/>
    <n v="5440455"/>
    <n v="0"/>
    <d v="2024-03-12T00:00:00"/>
    <x v="81"/>
  </r>
  <r>
    <x v="1"/>
    <s v="FA"/>
    <x v="0"/>
    <s v="124-032-32"/>
    <n v="5482081"/>
    <n v="875000"/>
    <d v="2024-09-04T00:00:00"/>
    <x v="82"/>
  </r>
  <r>
    <x v="1"/>
    <s v="FA"/>
    <x v="5"/>
    <s v="012-331-01 AND MORE"/>
    <n v="5502501"/>
    <n v="5976000"/>
    <d v="2024-12-06T00:00:00"/>
    <x v="83"/>
  </r>
  <r>
    <x v="1"/>
    <s v="FA"/>
    <x v="7"/>
    <s v="000-000-00"/>
    <n v="5481715"/>
    <n v="1000000"/>
    <d v="2024-09-03T00:00:00"/>
    <x v="84"/>
  </r>
  <r>
    <x v="1"/>
    <s v="FA"/>
    <x v="5"/>
    <s v="011-042-12"/>
    <n v="5440563"/>
    <n v="15000000"/>
    <d v="2024-03-12T00:00:00"/>
    <x v="85"/>
  </r>
  <r>
    <x v="1"/>
    <s v="FA"/>
    <x v="0"/>
    <s v="009-553-17"/>
    <n v="5477368"/>
    <n v="400000"/>
    <d v="2024-08-16T00:00:00"/>
    <x v="22"/>
  </r>
  <r>
    <x v="1"/>
    <s v="FA"/>
    <x v="1"/>
    <s v="556-081-01"/>
    <n v="5440854"/>
    <n v="18015.75"/>
    <d v="2024-03-13T00:00:00"/>
    <x v="86"/>
  </r>
  <r>
    <x v="1"/>
    <s v="FA"/>
    <x v="7"/>
    <s v="562-094-06"/>
    <n v="5502294"/>
    <n v="221700"/>
    <d v="2024-12-05T00:00:00"/>
    <x v="30"/>
  </r>
  <r>
    <x v="1"/>
    <s v="FA"/>
    <x v="3"/>
    <s v="144-122-13"/>
    <n v="5440924"/>
    <n v="50000"/>
    <d v="2024-03-13T00:00:00"/>
    <x v="87"/>
  </r>
  <r>
    <x v="1"/>
    <s v="FA"/>
    <x v="0"/>
    <s v="568-193-07"/>
    <n v="5484833"/>
    <n v="67500"/>
    <d v="2024-09-16T00:00:00"/>
    <x v="0"/>
  </r>
  <r>
    <x v="1"/>
    <s v="FA"/>
    <x v="0"/>
    <s v="161-235-09"/>
    <n v="5480995"/>
    <n v="374500"/>
    <d v="2024-08-30T00:00:00"/>
    <x v="22"/>
  </r>
  <r>
    <x v="1"/>
    <s v="FA"/>
    <x v="3"/>
    <s v="027-422-30"/>
    <n v="5485621"/>
    <n v="26000"/>
    <d v="2024-09-18T00:00:00"/>
    <x v="58"/>
  </r>
  <r>
    <x v="1"/>
    <s v="FA"/>
    <x v="0"/>
    <s v="079-440-33"/>
    <n v="5441733"/>
    <n v="105858"/>
    <d v="2024-03-15T00:00:00"/>
    <x v="0"/>
  </r>
  <r>
    <x v="1"/>
    <s v="FA"/>
    <x v="5"/>
    <s v="037-272-37"/>
    <n v="5440450"/>
    <n v="0"/>
    <d v="2024-03-12T00:00:00"/>
    <x v="81"/>
  </r>
  <r>
    <x v="1"/>
    <s v="FA"/>
    <x v="5"/>
    <s v="007-015-13"/>
    <n v="5507580"/>
    <n v="78500000"/>
    <d v="2024-12-30T00:00:00"/>
    <x v="88"/>
  </r>
  <r>
    <x v="1"/>
    <s v="FA"/>
    <x v="7"/>
    <s v="008-551-01 THRU 20"/>
    <n v="5429342"/>
    <n v="2334633"/>
    <d v="2024-01-11T00:00:00"/>
    <x v="89"/>
  </r>
  <r>
    <x v="1"/>
    <s v="FA"/>
    <x v="7"/>
    <s v="008-551-05 AND MORE"/>
    <n v="5429198"/>
    <n v="4410602"/>
    <d v="2024-01-10T00:00:00"/>
    <x v="90"/>
  </r>
  <r>
    <x v="1"/>
    <s v="FA"/>
    <x v="0"/>
    <s v="238-345-01"/>
    <n v="5442420"/>
    <n v="125000"/>
    <d v="2024-03-20T00:00:00"/>
    <x v="67"/>
  </r>
  <r>
    <x v="1"/>
    <s v="FA"/>
    <x v="1"/>
    <s v="010-181-10"/>
    <n v="5476254"/>
    <n v="407000"/>
    <d v="2024-08-14T00:00:00"/>
    <x v="91"/>
  </r>
  <r>
    <x v="1"/>
    <s v="FA"/>
    <x v="0"/>
    <s v="087-550-21"/>
    <n v="5501285"/>
    <n v="338000"/>
    <d v="2024-12-02T00:00:00"/>
    <x v="8"/>
  </r>
  <r>
    <x v="1"/>
    <s v="FA"/>
    <x v="3"/>
    <s v="402-073-30"/>
    <n v="5443517"/>
    <n v="50000"/>
    <d v="2024-03-22T00:00:00"/>
    <x v="55"/>
  </r>
  <r>
    <x v="1"/>
    <s v="FA"/>
    <x v="0"/>
    <s v="165-044-04; 165-011-14"/>
    <n v="5504116"/>
    <n v="315000"/>
    <d v="2024-12-13T00:00:00"/>
    <x v="0"/>
  </r>
  <r>
    <x v="1"/>
    <s v="FA"/>
    <x v="7"/>
    <s v="008-551-01 AND MORE"/>
    <n v="5429148"/>
    <n v="4410602"/>
    <d v="2024-01-10T00:00:00"/>
    <x v="90"/>
  </r>
  <r>
    <x v="1"/>
    <s v="FA"/>
    <x v="7"/>
    <s v="536-031-16"/>
    <n v="5441788"/>
    <n v="18620000"/>
    <d v="2024-03-15T00:00:00"/>
    <x v="92"/>
  </r>
  <r>
    <x v="1"/>
    <s v="FA"/>
    <x v="7"/>
    <s v="562-073-16"/>
    <n v="5428856"/>
    <n v="231000"/>
    <d v="2024-01-09T00:00:00"/>
    <x v="30"/>
  </r>
  <r>
    <x v="1"/>
    <s v="FA"/>
    <x v="5"/>
    <s v="008-227-02 &amp; 11"/>
    <n v="5477128"/>
    <n v="2000000"/>
    <d v="2024-08-15T00:00:00"/>
    <x v="93"/>
  </r>
  <r>
    <x v="1"/>
    <s v="FA"/>
    <x v="0"/>
    <s v="127-590-13"/>
    <n v="5438870"/>
    <n v="2500000"/>
    <d v="2024-03-01T00:00:00"/>
    <x v="94"/>
  </r>
  <r>
    <x v="1"/>
    <s v="FA"/>
    <x v="0"/>
    <s v="077-140-33"/>
    <n v="5437278"/>
    <n v="338727"/>
    <d v="2024-02-23T00:00:00"/>
    <x v="0"/>
  </r>
  <r>
    <x v="1"/>
    <s v="FA"/>
    <x v="7"/>
    <s v="562-073-17"/>
    <n v="5432137"/>
    <n v="302800"/>
    <d v="2024-01-25T00:00:00"/>
    <x v="30"/>
  </r>
  <r>
    <x v="1"/>
    <s v="FA"/>
    <x v="3"/>
    <s v="035-361-02"/>
    <n v="5480238"/>
    <n v="32000"/>
    <d v="2024-08-28T00:00:00"/>
    <x v="45"/>
  </r>
  <r>
    <x v="1"/>
    <s v="FA"/>
    <x v="5"/>
    <s v="160-084-01"/>
    <n v="5437773"/>
    <n v="7000000"/>
    <d v="2024-02-27T00:00:00"/>
    <x v="95"/>
  </r>
  <r>
    <x v="1"/>
    <s v="FA"/>
    <x v="5"/>
    <s v="033-391-09"/>
    <n v="5437775"/>
    <n v="3500000"/>
    <d v="2024-02-27T00:00:00"/>
    <x v="95"/>
  </r>
  <r>
    <x v="1"/>
    <s v="FA"/>
    <x v="3"/>
    <s v="160-363-06"/>
    <n v="5437811"/>
    <n v="50000"/>
    <d v="2024-02-27T00:00:00"/>
    <x v="55"/>
  </r>
  <r>
    <x v="1"/>
    <s v="FA"/>
    <x v="6"/>
    <s v="528-671-13"/>
    <n v="5478886"/>
    <n v="502402"/>
    <d v="2024-08-22T00:00:00"/>
    <x v="8"/>
  </r>
  <r>
    <x v="1"/>
    <s v="FA"/>
    <x v="0"/>
    <s v="033-112-08"/>
    <n v="5482058"/>
    <n v="236500"/>
    <d v="2024-09-04T00:00:00"/>
    <x v="96"/>
  </r>
  <r>
    <x v="1"/>
    <s v="FA"/>
    <x v="5"/>
    <s v="025-470-52"/>
    <n v="5478505"/>
    <n v="3998514"/>
    <d v="2024-08-21T00:00:00"/>
    <x v="97"/>
  </r>
  <r>
    <x v="1"/>
    <s v="FA"/>
    <x v="4"/>
    <s v="552-592-02 AND MORE"/>
    <n v="5484137"/>
    <n v="1156000"/>
    <d v="2024-09-11T00:00:00"/>
    <x v="98"/>
  </r>
  <r>
    <x v="1"/>
    <s v="FA"/>
    <x v="3"/>
    <s v="090-223-04"/>
    <n v="5480246"/>
    <n v="72500"/>
    <d v="2024-08-28T00:00:00"/>
    <x v="9"/>
  </r>
  <r>
    <x v="1"/>
    <s v="FA"/>
    <x v="4"/>
    <s v="025-501-24"/>
    <n v="5436233"/>
    <n v="757959.22"/>
    <d v="2024-02-16T00:00:00"/>
    <x v="99"/>
  </r>
  <r>
    <x v="1"/>
    <s v="FA"/>
    <x v="0"/>
    <s v="004-393-65"/>
    <n v="5438689"/>
    <n v="214500"/>
    <d v="2024-02-29T00:00:00"/>
    <x v="100"/>
  </r>
  <r>
    <x v="1"/>
    <s v="FA"/>
    <x v="5"/>
    <s v="037-278-06"/>
    <n v="5440452"/>
    <n v="0"/>
    <d v="2024-03-12T00:00:00"/>
    <x v="81"/>
  </r>
  <r>
    <x v="1"/>
    <s v="FA"/>
    <x v="5"/>
    <s v="538-161-12"/>
    <n v="5503267"/>
    <n v="10000000"/>
    <d v="2024-12-11T00:00:00"/>
    <x v="49"/>
  </r>
  <r>
    <x v="1"/>
    <s v="FA"/>
    <x v="2"/>
    <s v="034-131-23"/>
    <n v="5431072"/>
    <n v="953000"/>
    <d v="2024-01-23T00:00:00"/>
    <x v="101"/>
  </r>
  <r>
    <x v="1"/>
    <s v="FA"/>
    <x v="2"/>
    <s v="164-342-44"/>
    <n v="5439035"/>
    <n v="4145000"/>
    <d v="2024-03-04T00:00:00"/>
    <x v="101"/>
  </r>
  <r>
    <x v="1"/>
    <s v="FA"/>
    <x v="3"/>
    <s v="086-923-10"/>
    <n v="5480448"/>
    <n v="75000"/>
    <d v="2024-08-28T00:00:00"/>
    <x v="45"/>
  </r>
  <r>
    <x v="1"/>
    <s v="FA"/>
    <x v="0"/>
    <s v="078-291-04"/>
    <n v="5430903"/>
    <n v="248000"/>
    <d v="2024-01-22T00:00:00"/>
    <x v="22"/>
  </r>
  <r>
    <x v="1"/>
    <s v="FA"/>
    <x v="7"/>
    <s v="142-300-06"/>
    <n v="5480566"/>
    <n v="10162000"/>
    <d v="2024-08-29T00:00:00"/>
    <x v="96"/>
  </r>
  <r>
    <x v="1"/>
    <s v="FA"/>
    <x v="6"/>
    <s v="536-054-14"/>
    <n v="5498917"/>
    <n v="495556"/>
    <d v="2024-11-18T00:00:00"/>
    <x v="0"/>
  </r>
  <r>
    <x v="1"/>
    <s v="FA"/>
    <x v="0"/>
    <s v="031-054-02"/>
    <n v="5502753"/>
    <n v="475000"/>
    <d v="2024-12-09T00:00:00"/>
    <x v="52"/>
  </r>
  <r>
    <x v="1"/>
    <s v="FA"/>
    <x v="1"/>
    <s v="036-081-03"/>
    <n v="5439540"/>
    <n v="299145"/>
    <d v="2024-03-06T00:00:00"/>
    <x v="91"/>
  </r>
  <r>
    <x v="1"/>
    <s v="FA"/>
    <x v="3"/>
    <s v="001-185-06"/>
    <n v="5480802"/>
    <n v="196000"/>
    <d v="2024-08-29T00:00:00"/>
    <x v="45"/>
  </r>
  <r>
    <x v="1"/>
    <s v="FA"/>
    <x v="0"/>
    <s v="076-130-12"/>
    <n v="5440181"/>
    <n v="544503"/>
    <d v="2024-03-08T00:00:00"/>
    <x v="0"/>
  </r>
  <r>
    <x v="1"/>
    <s v="FA"/>
    <x v="4"/>
    <s v="014-127-01 &amp; 02"/>
    <n v="5476227"/>
    <n v="500000"/>
    <d v="2024-08-14T00:00:00"/>
    <x v="102"/>
  </r>
  <r>
    <x v="1"/>
    <s v="FA"/>
    <x v="6"/>
    <s v="032-086-04"/>
    <n v="5503490"/>
    <n v="128500"/>
    <d v="2024-12-11T00:00:00"/>
    <x v="103"/>
  </r>
  <r>
    <x v="1"/>
    <s v="FA"/>
    <x v="7"/>
    <s v="562-081-10 &amp; 09"/>
    <n v="5447637"/>
    <n v="554500"/>
    <d v="2024-04-10T00:00:00"/>
    <x v="30"/>
  </r>
  <r>
    <x v="1"/>
    <s v="FA"/>
    <x v="0"/>
    <s v="160-191-09"/>
    <n v="5483919"/>
    <n v="250000"/>
    <d v="2024-09-10T00:00:00"/>
    <x v="92"/>
  </r>
  <r>
    <x v="1"/>
    <s v="FA"/>
    <x v="7"/>
    <s v="514-081-01; 516-281-03"/>
    <n v="5443921"/>
    <n v="4855373"/>
    <d v="2024-03-22T00:00:00"/>
    <x v="30"/>
  </r>
  <r>
    <x v="1"/>
    <s v="FA"/>
    <x v="0"/>
    <s v="016-462-02"/>
    <n v="5435092"/>
    <n v="726201"/>
    <d v="2024-02-12T00:00:00"/>
    <x v="104"/>
  </r>
  <r>
    <x v="1"/>
    <s v="FA"/>
    <x v="7"/>
    <s v="536-031-20"/>
    <n v="5499772"/>
    <n v="17465000"/>
    <d v="2024-11-21T00:00:00"/>
    <x v="105"/>
  </r>
  <r>
    <x v="1"/>
    <s v="FA"/>
    <x v="0"/>
    <s v="514-511-05"/>
    <n v="5475134"/>
    <n v="75000"/>
    <d v="2024-08-08T00:00:00"/>
    <x v="106"/>
  </r>
  <r>
    <x v="1"/>
    <s v="FA"/>
    <x v="0"/>
    <s v="516-181-05"/>
    <n v="5499678"/>
    <n v="40000"/>
    <d v="2024-11-21T00:00:00"/>
    <x v="45"/>
  </r>
  <r>
    <x v="1"/>
    <s v="FA"/>
    <x v="0"/>
    <s v="030-482-07"/>
    <n v="5475133"/>
    <n v="31000"/>
    <d v="2024-08-08T00:00:00"/>
    <x v="45"/>
  </r>
  <r>
    <x v="1"/>
    <s v="FA"/>
    <x v="3"/>
    <s v="005-145-09"/>
    <n v="5479776"/>
    <n v="55000"/>
    <d v="2024-08-27T00:00:00"/>
    <x v="45"/>
  </r>
  <r>
    <x v="1"/>
    <s v="FA"/>
    <x v="3"/>
    <s v="131-012-23"/>
    <n v="5447400"/>
    <n v="250000"/>
    <d v="2024-04-09T00:00:00"/>
    <x v="9"/>
  </r>
  <r>
    <x v="1"/>
    <s v="FA"/>
    <x v="5"/>
    <s v="010-044-11"/>
    <n v="5475037"/>
    <n v="1517751"/>
    <d v="2024-08-08T00:00:00"/>
    <x v="107"/>
  </r>
  <r>
    <x v="1"/>
    <s v="FA"/>
    <x v="0"/>
    <s v="039-561-05"/>
    <n v="5499528"/>
    <n v="42000"/>
    <d v="2024-11-20T00:00:00"/>
    <x v="0"/>
  </r>
  <r>
    <x v="1"/>
    <s v="FA"/>
    <x v="5"/>
    <s v="013-411-12"/>
    <n v="5475035"/>
    <n v="4103549"/>
    <d v="2024-08-08T00:00:00"/>
    <x v="107"/>
  </r>
  <r>
    <x v="1"/>
    <s v="FA"/>
    <x v="3"/>
    <s v="520-032-18"/>
    <n v="5428847"/>
    <n v="20000"/>
    <d v="2024-01-09T00:00:00"/>
    <x v="0"/>
  </r>
  <r>
    <x v="1"/>
    <s v="FA"/>
    <x v="0"/>
    <s v="027-162-08"/>
    <n v="5499472"/>
    <n v="77000"/>
    <d v="2024-11-20T00:00:00"/>
    <x v="0"/>
  </r>
  <r>
    <x v="1"/>
    <s v="FA"/>
    <x v="0"/>
    <s v="516-113-07"/>
    <n v="5499963"/>
    <n v="55000"/>
    <d v="2024-11-22T00:00:00"/>
    <x v="0"/>
  </r>
  <r>
    <x v="1"/>
    <s v="FA"/>
    <x v="7"/>
    <s v="562-073-18, 19 &amp; 20"/>
    <n v="5447665"/>
    <n v="748600"/>
    <d v="2024-04-10T00:00:00"/>
    <x v="30"/>
  </r>
  <r>
    <x v="1"/>
    <s v="FA"/>
    <x v="0"/>
    <s v="042-050-17"/>
    <n v="5474673"/>
    <n v="1850000"/>
    <d v="2024-08-06T00:00:00"/>
    <x v="17"/>
  </r>
  <r>
    <x v="1"/>
    <s v="FA"/>
    <x v="0"/>
    <s v="126-450-02"/>
    <n v="5499226"/>
    <n v="53700"/>
    <d v="2024-11-19T00:00:00"/>
    <x v="25"/>
  </r>
  <r>
    <x v="1"/>
    <s v="FA"/>
    <x v="4"/>
    <s v="018-212-04"/>
    <n v="5448584"/>
    <n v="500000"/>
    <d v="2024-04-15T00:00:00"/>
    <x v="108"/>
  </r>
  <r>
    <x v="1"/>
    <s v="FA"/>
    <x v="7"/>
    <s v="007-301-20 &amp; 18"/>
    <n v="5474653"/>
    <n v="2300000"/>
    <d v="2024-08-06T00:00:00"/>
    <x v="109"/>
  </r>
  <r>
    <x v="1"/>
    <s v="FA"/>
    <x v="0"/>
    <s v="008-121-15"/>
    <n v="5448689"/>
    <n v="170000"/>
    <d v="2024-04-15T00:00:00"/>
    <x v="100"/>
  </r>
  <r>
    <x v="1"/>
    <s v="FA"/>
    <x v="5"/>
    <s v="163-112-05"/>
    <n v="5493909"/>
    <n v="3500000"/>
    <d v="2024-10-29T00:00:00"/>
    <x v="7"/>
  </r>
  <r>
    <x v="1"/>
    <s v="FA"/>
    <x v="5"/>
    <s v="010-081-44"/>
    <n v="5448722"/>
    <n v="1100000"/>
    <d v="2024-04-15T00:00:00"/>
    <x v="110"/>
  </r>
  <r>
    <x v="1"/>
    <s v="FA"/>
    <x v="3"/>
    <s v="030-433-05"/>
    <n v="5479367"/>
    <n v="20000"/>
    <d v="2024-08-23T00:00:00"/>
    <x v="45"/>
  </r>
  <r>
    <x v="1"/>
    <s v="FA"/>
    <x v="3"/>
    <s v="028-151-19"/>
    <n v="5467853"/>
    <n v="61000"/>
    <d v="2024-07-08T00:00:00"/>
    <x v="9"/>
  </r>
  <r>
    <x v="1"/>
    <s v="FA"/>
    <x v="5"/>
    <s v="007-242-24"/>
    <n v="5505963"/>
    <n v="4433000"/>
    <d v="2024-12-19T00:00:00"/>
    <x v="83"/>
  </r>
  <r>
    <x v="1"/>
    <s v="FA"/>
    <x v="3"/>
    <s v="508-360-17"/>
    <n v="5498919"/>
    <n v="75000"/>
    <d v="2024-11-18T00:00:00"/>
    <x v="111"/>
  </r>
  <r>
    <x v="1"/>
    <s v="FA"/>
    <x v="5"/>
    <s v="012-112-13"/>
    <n v="5475034"/>
    <n v="1978700"/>
    <d v="2024-08-08T00:00:00"/>
    <x v="107"/>
  </r>
  <r>
    <x v="1"/>
    <s v="FA"/>
    <x v="7"/>
    <s v="026-284-40"/>
    <n v="5486315"/>
    <n v="250517"/>
    <d v="2024-09-20T00:00:00"/>
    <x v="112"/>
  </r>
  <r>
    <x v="1"/>
    <s v="FA"/>
    <x v="5"/>
    <s v="570-291-01, 02 AND MORE"/>
    <n v="5475892"/>
    <n v="12400000"/>
    <d v="2024-08-12T00:00:00"/>
    <x v="113"/>
  </r>
  <r>
    <x v="1"/>
    <s v="FA"/>
    <x v="3"/>
    <s v="080-263-08"/>
    <n v="5476024"/>
    <n v="150000"/>
    <d v="2024-08-13T00:00:00"/>
    <x v="9"/>
  </r>
  <r>
    <x v="1"/>
    <s v="FA"/>
    <x v="0"/>
    <s v="079-342-21"/>
    <n v="5445173"/>
    <n v="549254"/>
    <d v="2024-03-28T00:00:00"/>
    <x v="0"/>
  </r>
  <r>
    <x v="1"/>
    <s v="FA"/>
    <x v="5"/>
    <s v="032-062-21"/>
    <n v="5445207"/>
    <n v="300000"/>
    <d v="2024-03-28T00:00:00"/>
    <x v="30"/>
  </r>
  <r>
    <x v="1"/>
    <s v="FA"/>
    <x v="7"/>
    <s v="026-284-40"/>
    <n v="5486312"/>
    <n v="10000000"/>
    <d v="2024-09-20T00:00:00"/>
    <x v="114"/>
  </r>
  <r>
    <x v="1"/>
    <s v="FA"/>
    <x v="0"/>
    <s v="522-301-13"/>
    <n v="5445306"/>
    <n v="115000"/>
    <d v="2024-03-29T00:00:00"/>
    <x v="115"/>
  </r>
  <r>
    <x v="1"/>
    <s v="FA"/>
    <x v="3"/>
    <s v="049-801-12"/>
    <n v="5446272"/>
    <n v="100000"/>
    <d v="2024-04-03T00:00:00"/>
    <x v="9"/>
  </r>
  <r>
    <x v="1"/>
    <s v="FA"/>
    <x v="5"/>
    <s v="240-081-10"/>
    <n v="5501105"/>
    <n v="85000000"/>
    <d v="2024-11-27T00:00:00"/>
    <x v="116"/>
  </r>
  <r>
    <x v="1"/>
    <s v="FA"/>
    <x v="5"/>
    <s v="066-180-10"/>
    <n v="5475497"/>
    <n v="266000"/>
    <d v="2024-08-09T00:00:00"/>
    <x v="117"/>
  </r>
  <r>
    <x v="1"/>
    <s v="FA"/>
    <x v="4"/>
    <s v="003-821-05"/>
    <n v="5435404"/>
    <n v="155000"/>
    <d v="2024-02-13T00:00:00"/>
    <x v="118"/>
  </r>
  <r>
    <x v="1"/>
    <s v="FA"/>
    <x v="6"/>
    <s v="552-103-12"/>
    <n v="5500590"/>
    <n v="699874"/>
    <d v="2024-11-25T00:00:00"/>
    <x v="0"/>
  </r>
  <r>
    <x v="1"/>
    <s v="FA"/>
    <x v="7"/>
    <s v="026-284-40"/>
    <n v="5486313"/>
    <n v="480981"/>
    <d v="2024-09-20T00:00:00"/>
    <x v="119"/>
  </r>
  <r>
    <x v="1"/>
    <s v="FA"/>
    <x v="0"/>
    <s v="400-083-10"/>
    <n v="5501120"/>
    <n v="173000"/>
    <d v="2024-11-27T00:00:00"/>
    <x v="0"/>
  </r>
  <r>
    <x v="1"/>
    <s v="FA"/>
    <x v="5"/>
    <s v="163-020-19"/>
    <n v="5445407"/>
    <n v="11500000"/>
    <d v="2024-03-29T00:00:00"/>
    <x v="120"/>
  </r>
  <r>
    <x v="1"/>
    <s v="FA"/>
    <x v="0"/>
    <s v="023-490-17"/>
    <n v="5445609"/>
    <n v="918500"/>
    <d v="2024-03-29T00:00:00"/>
    <x v="30"/>
  </r>
  <r>
    <x v="1"/>
    <s v="FA"/>
    <x v="0"/>
    <s v="085-760-06"/>
    <n v="5500384"/>
    <n v="231440"/>
    <d v="2024-11-25T00:00:00"/>
    <x v="8"/>
  </r>
  <r>
    <x v="1"/>
    <s v="FA"/>
    <x v="0"/>
    <s v="520-262-12"/>
    <n v="5500301"/>
    <n v="95000"/>
    <d v="2024-11-25T00:00:00"/>
    <x v="0"/>
  </r>
  <r>
    <x v="1"/>
    <s v="FA"/>
    <x v="0"/>
    <s v="232-672-15"/>
    <n v="5475794"/>
    <n v="21500"/>
    <d v="2024-08-12T00:00:00"/>
    <x v="45"/>
  </r>
  <r>
    <x v="1"/>
    <s v="FA"/>
    <x v="7"/>
    <s v="562-094-02 &amp; 03"/>
    <n v="5481155"/>
    <n v="464700"/>
    <d v="2024-08-30T00:00:00"/>
    <x v="30"/>
  </r>
  <r>
    <x v="1"/>
    <s v="FA"/>
    <x v="5"/>
    <s v="031-282-20"/>
    <n v="5479279"/>
    <n v="250000"/>
    <d v="2024-08-23T00:00:00"/>
    <x v="30"/>
  </r>
  <r>
    <x v="1"/>
    <s v="FA"/>
    <x v="0"/>
    <s v="007-466-23"/>
    <n v="5500288"/>
    <n v="234000"/>
    <d v="2024-11-25T00:00:00"/>
    <x v="54"/>
  </r>
  <r>
    <x v="1"/>
    <s v="FA"/>
    <x v="5"/>
    <s v="066-180-10"/>
    <n v="5475498"/>
    <n v="400000"/>
    <d v="2024-08-09T00:00:00"/>
    <x v="121"/>
  </r>
  <r>
    <x v="1"/>
    <s v="FA"/>
    <x v="0"/>
    <s v="508-420-28"/>
    <n v="5500600"/>
    <n v="88000"/>
    <d v="2024-11-25T00:00:00"/>
    <x v="43"/>
  </r>
  <r>
    <x v="2"/>
    <s v="FC"/>
    <x v="0"/>
    <s v="532-391-01"/>
    <n v="5471500"/>
    <n v="754400"/>
    <d v="2024-07-19T00:00:00"/>
    <x v="34"/>
  </r>
  <r>
    <x v="2"/>
    <s v="FC"/>
    <x v="7"/>
    <s v="041-490-28"/>
    <n v="5479949"/>
    <n v="2569000"/>
    <d v="2024-08-27T00:00:00"/>
    <x v="122"/>
  </r>
  <r>
    <x v="2"/>
    <s v="FC"/>
    <x v="0"/>
    <s v="200-415-05"/>
    <n v="5469919"/>
    <n v="395000"/>
    <d v="2024-07-16T00:00:00"/>
    <x v="123"/>
  </r>
  <r>
    <x v="2"/>
    <s v="FC"/>
    <x v="1"/>
    <s v="051-142-15"/>
    <n v="5470049"/>
    <n v="203500"/>
    <d v="2024-07-17T00:00:00"/>
    <x v="5"/>
  </r>
  <r>
    <x v="2"/>
    <s v="FC"/>
    <x v="7"/>
    <s v="041-490-28"/>
    <n v="5479954"/>
    <n v="1950000"/>
    <d v="2024-08-27T00:00:00"/>
    <x v="122"/>
  </r>
  <r>
    <x v="2"/>
    <s v="FC"/>
    <x v="4"/>
    <s v="024-281-06 &amp; 07"/>
    <n v="5480016"/>
    <n v="1500000"/>
    <d v="2024-08-27T00:00:00"/>
    <x v="124"/>
  </r>
  <r>
    <x v="2"/>
    <s v="FC"/>
    <x v="5"/>
    <s v="510-491-12"/>
    <n v="5470081"/>
    <n v="490000"/>
    <d v="2024-07-17T00:00:00"/>
    <x v="92"/>
  </r>
  <r>
    <x v="2"/>
    <s v="FC"/>
    <x v="5"/>
    <s v="528-081-15"/>
    <n v="5470084"/>
    <n v="490000"/>
    <d v="2024-07-17T00:00:00"/>
    <x v="92"/>
  </r>
  <r>
    <x v="2"/>
    <s v="FC"/>
    <x v="3"/>
    <s v="556-372-03"/>
    <n v="5473136"/>
    <n v="50000"/>
    <d v="2024-07-29T00:00:00"/>
    <x v="9"/>
  </r>
  <r>
    <x v="2"/>
    <s v="FC"/>
    <x v="4"/>
    <s v="152-192-17"/>
    <n v="5481294"/>
    <n v="160000"/>
    <d v="2024-08-30T00:00:00"/>
    <x v="125"/>
  </r>
  <r>
    <x v="2"/>
    <s v="FC"/>
    <x v="5"/>
    <s v="538-141-25"/>
    <n v="5467933"/>
    <n v="1619000"/>
    <d v="2024-07-08T00:00:00"/>
    <x v="126"/>
  </r>
  <r>
    <x v="2"/>
    <s v="FC"/>
    <x v="3"/>
    <s v="040-433-23"/>
    <n v="5467948"/>
    <n v="125000"/>
    <d v="2024-07-08T00:00:00"/>
    <x v="25"/>
  </r>
  <r>
    <x v="2"/>
    <s v="FC"/>
    <x v="1"/>
    <s v="035-440-06"/>
    <n v="5481237"/>
    <n v="447291"/>
    <d v="2024-08-30T00:00:00"/>
    <x v="23"/>
  </r>
  <r>
    <x v="2"/>
    <s v="FC"/>
    <x v="4"/>
    <s v="030-324-02"/>
    <n v="5481204"/>
    <n v="145000"/>
    <d v="2024-08-30T00:00:00"/>
    <x v="127"/>
  </r>
  <r>
    <x v="2"/>
    <s v="FC"/>
    <x v="7"/>
    <s v="538-181-14"/>
    <n v="5469125"/>
    <n v="3600000"/>
    <d v="2024-07-11T00:00:00"/>
    <x v="128"/>
  </r>
  <r>
    <x v="2"/>
    <s v="FC"/>
    <x v="0"/>
    <s v="041-051-26"/>
    <n v="5481131"/>
    <n v="1738125"/>
    <d v="2024-08-30T00:00:00"/>
    <x v="129"/>
  </r>
  <r>
    <x v="2"/>
    <s v="FC"/>
    <x v="3"/>
    <s v="236-111-13"/>
    <n v="5469258"/>
    <n v="78600"/>
    <d v="2024-07-12T00:00:00"/>
    <x v="9"/>
  </r>
  <r>
    <x v="2"/>
    <s v="FC"/>
    <x v="3"/>
    <s v="040-692-03"/>
    <n v="5469245"/>
    <n v="300000"/>
    <d v="2024-07-12T00:00:00"/>
    <x v="7"/>
  </r>
  <r>
    <x v="2"/>
    <s v="FC"/>
    <x v="0"/>
    <s v="018-273-23"/>
    <n v="5469848"/>
    <n v="307000"/>
    <d v="2024-07-16T00:00:00"/>
    <x v="1"/>
  </r>
  <r>
    <x v="2"/>
    <s v="FC"/>
    <x v="1"/>
    <s v="508-430-17"/>
    <n v="5481127"/>
    <n v="191932"/>
    <d v="2024-08-30T00:00:00"/>
    <x v="23"/>
  </r>
  <r>
    <x v="2"/>
    <s v="FC"/>
    <x v="0"/>
    <s v="030-225-11"/>
    <n v="5480991"/>
    <n v="300000"/>
    <d v="2024-08-30T00:00:00"/>
    <x v="52"/>
  </r>
  <r>
    <x v="2"/>
    <s v="FC"/>
    <x v="0"/>
    <s v="141-053-16"/>
    <n v="5480961"/>
    <n v="282700"/>
    <d v="2024-08-30T00:00:00"/>
    <x v="92"/>
  </r>
  <r>
    <x v="2"/>
    <s v="FC"/>
    <x v="4"/>
    <s v="002-331-05"/>
    <n v="5480849"/>
    <n v="377000"/>
    <d v="2024-08-29T00:00:00"/>
    <x v="130"/>
  </r>
  <r>
    <x v="2"/>
    <s v="FC"/>
    <x v="3"/>
    <s v="028-273-09"/>
    <n v="5469321"/>
    <n v="29200"/>
    <d v="2024-07-12T00:00:00"/>
    <x v="58"/>
  </r>
  <r>
    <x v="2"/>
    <s v="FC"/>
    <x v="0"/>
    <s v="027-264-27"/>
    <n v="5480282"/>
    <n v="188000"/>
    <d v="2024-08-28T00:00:00"/>
    <x v="131"/>
  </r>
  <r>
    <x v="2"/>
    <s v="FC"/>
    <x v="0"/>
    <s v="028-081-17"/>
    <n v="5469600"/>
    <n v="78000"/>
    <d v="2024-07-15T00:00:00"/>
    <x v="132"/>
  </r>
  <r>
    <x v="2"/>
    <s v="FC"/>
    <x v="3"/>
    <s v="011-283-08"/>
    <n v="5469654"/>
    <n v="500000"/>
    <d v="2024-07-15T00:00:00"/>
    <x v="7"/>
  </r>
  <r>
    <x v="2"/>
    <s v="FC"/>
    <x v="1"/>
    <s v="014-222-15"/>
    <n v="5469229"/>
    <n v="975000"/>
    <d v="2024-07-12T00:00:00"/>
    <x v="133"/>
  </r>
  <r>
    <x v="2"/>
    <s v="FC"/>
    <x v="5"/>
    <s v="013-225-09"/>
    <n v="5476037"/>
    <n v="100000"/>
    <d v="2024-08-13T00:00:00"/>
    <x v="52"/>
  </r>
  <r>
    <x v="2"/>
    <s v="FC"/>
    <x v="3"/>
    <s v="140-412-05"/>
    <n v="5473064"/>
    <n v="125000"/>
    <d v="2024-07-29T00:00:00"/>
    <x v="30"/>
  </r>
  <r>
    <x v="2"/>
    <s v="FC"/>
    <x v="0"/>
    <s v="141-221-02"/>
    <n v="5473268"/>
    <n v="270128"/>
    <d v="2024-07-30T00:00:00"/>
    <x v="0"/>
  </r>
  <r>
    <x v="2"/>
    <s v="FC"/>
    <x v="5"/>
    <s v="038-861-03"/>
    <n v="5477447"/>
    <n v="10750000"/>
    <d v="2024-08-16T00:00:00"/>
    <x v="96"/>
  </r>
  <r>
    <x v="2"/>
    <s v="FC"/>
    <x v="5"/>
    <s v="033-400-01"/>
    <n v="5473393"/>
    <n v="1999872"/>
    <d v="2024-07-30T00:00:00"/>
    <x v="92"/>
  </r>
  <r>
    <x v="2"/>
    <s v="FC"/>
    <x v="0"/>
    <s v="140-913-04"/>
    <n v="5477231"/>
    <n v="75000"/>
    <d v="2024-08-16T00:00:00"/>
    <x v="134"/>
  </r>
  <r>
    <x v="2"/>
    <s v="FC"/>
    <x v="0"/>
    <s v="050-419-05"/>
    <n v="5473464"/>
    <n v="175000"/>
    <d v="2024-07-31T00:00:00"/>
    <x v="34"/>
  </r>
  <r>
    <x v="2"/>
    <s v="FC"/>
    <x v="4"/>
    <s v="082-533-21 &amp; 24"/>
    <n v="5477108"/>
    <n v="300000"/>
    <d v="2024-08-15T00:00:00"/>
    <x v="135"/>
  </r>
  <r>
    <x v="2"/>
    <s v="FC"/>
    <x v="0"/>
    <s v="516-042-06"/>
    <n v="5473512"/>
    <n v="35000"/>
    <d v="2024-07-31T00:00:00"/>
    <x v="41"/>
  </r>
  <r>
    <x v="2"/>
    <s v="FC"/>
    <x v="0"/>
    <s v="011-314-07"/>
    <n v="5477002"/>
    <n v="440000"/>
    <d v="2024-08-15T00:00:00"/>
    <x v="14"/>
  </r>
  <r>
    <x v="2"/>
    <s v="FC"/>
    <x v="3"/>
    <s v="124-032-25"/>
    <n v="5476753"/>
    <n v="1200000"/>
    <d v="2024-08-14T00:00:00"/>
    <x v="30"/>
  </r>
  <r>
    <x v="2"/>
    <s v="FC"/>
    <x v="6"/>
    <s v="554-082-03"/>
    <n v="5477892"/>
    <n v="415000"/>
    <d v="2024-08-19T00:00:00"/>
    <x v="22"/>
  </r>
  <r>
    <x v="2"/>
    <s v="FC"/>
    <x v="0"/>
    <s v="402-352-02"/>
    <n v="5473535"/>
    <n v="150000"/>
    <d v="2024-07-31T00:00:00"/>
    <x v="131"/>
  </r>
  <r>
    <x v="2"/>
    <s v="FC"/>
    <x v="0"/>
    <s v="023-640-01"/>
    <n v="5478231"/>
    <n v="1025000"/>
    <d v="2024-08-20T00:00:00"/>
    <x v="104"/>
  </r>
  <r>
    <x v="2"/>
    <s v="FC"/>
    <x v="4"/>
    <s v="076-290-35"/>
    <n v="5473685"/>
    <n v="230000"/>
    <d v="2024-07-31T00:00:00"/>
    <x v="136"/>
  </r>
  <r>
    <x v="2"/>
    <s v="FC"/>
    <x v="5"/>
    <s v="013-225-09"/>
    <n v="5476036"/>
    <n v="254796.42"/>
    <d v="2024-08-13T00:00:00"/>
    <x v="52"/>
  </r>
  <r>
    <x v="2"/>
    <s v="FC"/>
    <x v="4"/>
    <s v="208-043-05"/>
    <n v="5475897"/>
    <n v="120000"/>
    <d v="2024-08-12T00:00:00"/>
    <x v="137"/>
  </r>
  <r>
    <x v="2"/>
    <s v="FC"/>
    <x v="6"/>
    <s v="554-054-18"/>
    <n v="5473728"/>
    <n v="306000"/>
    <d v="2024-07-31T00:00:00"/>
    <x v="20"/>
  </r>
  <r>
    <x v="2"/>
    <s v="FC"/>
    <x v="0"/>
    <s v="500-032-08"/>
    <n v="5475588"/>
    <n v="11200"/>
    <d v="2024-08-12T00:00:00"/>
    <x v="0"/>
  </r>
  <r>
    <x v="2"/>
    <s v="FC"/>
    <x v="0"/>
    <s v="008-044-13"/>
    <n v="5474131"/>
    <n v="210000"/>
    <d v="2024-08-02T00:00:00"/>
    <x v="5"/>
  </r>
  <r>
    <x v="2"/>
    <s v="FC"/>
    <x v="4"/>
    <s v="518-691-05"/>
    <n v="5475448"/>
    <n v="1145000"/>
    <d v="2024-08-09T00:00:00"/>
    <x v="138"/>
  </r>
  <r>
    <x v="2"/>
    <s v="FC"/>
    <x v="4"/>
    <s v="085-690-33"/>
    <n v="5474152"/>
    <n v="80000"/>
    <d v="2024-08-02T00:00:00"/>
    <x v="139"/>
  </r>
  <r>
    <x v="2"/>
    <s v="FC"/>
    <x v="0"/>
    <s v="522-291-08"/>
    <n v="5474571"/>
    <n v="766550"/>
    <d v="2024-08-06T00:00:00"/>
    <x v="140"/>
  </r>
  <r>
    <x v="2"/>
    <s v="FC"/>
    <x v="3"/>
    <s v="049-222-02"/>
    <n v="5474600"/>
    <n v="380000"/>
    <d v="2024-08-06T00:00:00"/>
    <x v="7"/>
  </r>
  <r>
    <x v="2"/>
    <s v="FC"/>
    <x v="0"/>
    <s v="086-911-02"/>
    <n v="5473519"/>
    <n v="242500"/>
    <d v="2024-07-31T00:00:00"/>
    <x v="2"/>
  </r>
  <r>
    <x v="2"/>
    <s v="FC"/>
    <x v="7"/>
    <s v="049-872-05"/>
    <n v="5478728"/>
    <n v="1200000"/>
    <d v="2024-08-21T00:00:00"/>
    <x v="44"/>
  </r>
  <r>
    <x v="2"/>
    <s v="FC"/>
    <x v="3"/>
    <s v="038-280-45"/>
    <n v="5479446"/>
    <n v="1500000"/>
    <d v="2024-08-26T00:00:00"/>
    <x v="7"/>
  </r>
  <r>
    <x v="2"/>
    <s v="FC"/>
    <x v="7"/>
    <s v="520-371-04"/>
    <n v="5479287"/>
    <n v="744000"/>
    <d v="2024-08-23T00:00:00"/>
    <x v="141"/>
  </r>
  <r>
    <x v="2"/>
    <s v="FC"/>
    <x v="3"/>
    <s v="142-291-02"/>
    <n v="5479072"/>
    <n v="1446250"/>
    <d v="2024-08-23T00:00:00"/>
    <x v="30"/>
  </r>
  <r>
    <x v="2"/>
    <s v="FC"/>
    <x v="3"/>
    <s v="232-160-17"/>
    <n v="5471905"/>
    <n v="250000"/>
    <d v="2024-07-23T00:00:00"/>
    <x v="30"/>
  </r>
  <r>
    <x v="2"/>
    <s v="FC"/>
    <x v="0"/>
    <s v="086-590-12"/>
    <n v="5471910"/>
    <n v="110000"/>
    <d v="2024-07-23T00:00:00"/>
    <x v="18"/>
  </r>
  <r>
    <x v="2"/>
    <s v="FC"/>
    <x v="4"/>
    <s v="039-344-13"/>
    <n v="5478992"/>
    <n v="200000"/>
    <d v="2024-08-22T00:00:00"/>
    <x v="142"/>
  </r>
  <r>
    <x v="2"/>
    <s v="FC"/>
    <x v="0"/>
    <s v="009-660-35"/>
    <n v="5471916"/>
    <n v="640000"/>
    <d v="2024-07-23T00:00:00"/>
    <x v="77"/>
  </r>
  <r>
    <x v="2"/>
    <s v="FC"/>
    <x v="4"/>
    <s v="050-210-57"/>
    <n v="5471986"/>
    <n v="775000"/>
    <d v="2024-07-23T00:00:00"/>
    <x v="143"/>
  </r>
  <r>
    <x v="2"/>
    <s v="FC"/>
    <x v="3"/>
    <s v="083-440-47"/>
    <n v="5472181"/>
    <n v="115000"/>
    <d v="2024-07-24T00:00:00"/>
    <x v="30"/>
  </r>
  <r>
    <x v="2"/>
    <s v="FC"/>
    <x v="1"/>
    <s v="077-310-10"/>
    <n v="5472250"/>
    <n v="366300"/>
    <d v="2024-07-24T00:00:00"/>
    <x v="19"/>
  </r>
  <r>
    <x v="2"/>
    <s v="FC"/>
    <x v="0"/>
    <s v="087-693-03"/>
    <n v="5473196"/>
    <n v="317000"/>
    <d v="2024-07-30T00:00:00"/>
    <x v="144"/>
  </r>
  <r>
    <x v="2"/>
    <s v="FC"/>
    <x v="4"/>
    <s v="076-090-47"/>
    <n v="5472340"/>
    <n v="80000"/>
    <d v="2024-07-24T00:00:00"/>
    <x v="145"/>
  </r>
  <r>
    <x v="2"/>
    <s v="FC"/>
    <x v="0"/>
    <s v="140-241-15"/>
    <n v="5479624"/>
    <n v="165000"/>
    <d v="2024-08-26T00:00:00"/>
    <x v="3"/>
  </r>
  <r>
    <x v="2"/>
    <s v="FC"/>
    <x v="0"/>
    <s v="090-361-13"/>
    <n v="5478641"/>
    <n v="239600"/>
    <d v="2024-08-21T00:00:00"/>
    <x v="146"/>
  </r>
  <r>
    <x v="2"/>
    <s v="FC"/>
    <x v="0"/>
    <s v="502-791-17"/>
    <n v="5478625"/>
    <n v="285000"/>
    <d v="2024-08-21T00:00:00"/>
    <x v="25"/>
  </r>
  <r>
    <x v="2"/>
    <s v="FC"/>
    <x v="0"/>
    <s v="516-531-08"/>
    <n v="5472767"/>
    <n v="120000"/>
    <d v="2024-07-26T00:00:00"/>
    <x v="134"/>
  </r>
  <r>
    <x v="2"/>
    <s v="FC"/>
    <x v="0"/>
    <s v="038-784-03"/>
    <n v="5472778"/>
    <n v="750000"/>
    <d v="2024-07-26T00:00:00"/>
    <x v="147"/>
  </r>
  <r>
    <x v="2"/>
    <s v="FC"/>
    <x v="0"/>
    <s v="532-303-02"/>
    <n v="5478476"/>
    <n v="555250"/>
    <d v="2024-08-21T00:00:00"/>
    <x v="148"/>
  </r>
  <r>
    <x v="2"/>
    <s v="FC"/>
    <x v="0"/>
    <s v="530-762-11"/>
    <n v="5478356"/>
    <n v="209000"/>
    <d v="2024-08-20T00:00:00"/>
    <x v="26"/>
  </r>
  <r>
    <x v="2"/>
    <s v="FC"/>
    <x v="6"/>
    <s v="051-521-01"/>
    <n v="5478348"/>
    <n v="529635"/>
    <d v="2024-08-20T00:00:00"/>
    <x v="17"/>
  </r>
  <r>
    <x v="2"/>
    <s v="FC"/>
    <x v="5"/>
    <s v="031-020-21"/>
    <n v="5473041"/>
    <n v="5696000"/>
    <d v="2024-07-29T00:00:00"/>
    <x v="149"/>
  </r>
  <r>
    <x v="2"/>
    <s v="FC"/>
    <x v="3"/>
    <s v="144-201-10"/>
    <n v="5474601"/>
    <n v="116000"/>
    <d v="2024-08-06T00:00:00"/>
    <x v="7"/>
  </r>
  <r>
    <x v="2"/>
    <s v="FC"/>
    <x v="5"/>
    <s v="514-631-25"/>
    <n v="5478236"/>
    <n v="250000"/>
    <d v="2024-08-20T00:00:00"/>
    <x v="150"/>
  </r>
  <r>
    <x v="2"/>
    <s v="FC"/>
    <x v="4"/>
    <s v="152-192-17"/>
    <n v="5478964"/>
    <n v="60000"/>
    <d v="2024-08-22T00:00:00"/>
    <x v="151"/>
  </r>
  <r>
    <x v="2"/>
    <s v="FC"/>
    <x v="0"/>
    <s v="005-116-03"/>
    <n v="5440462"/>
    <n v="125000"/>
    <d v="2024-03-12T00:00:00"/>
    <x v="144"/>
  </r>
  <r>
    <x v="2"/>
    <s v="FC"/>
    <x v="5"/>
    <s v="032-263-03"/>
    <n v="5458602"/>
    <n v="469500"/>
    <d v="2024-05-29T00:00:00"/>
    <x v="152"/>
  </r>
  <r>
    <x v="2"/>
    <s v="FC"/>
    <x v="4"/>
    <s v="085-481-04"/>
    <n v="5441929"/>
    <n v="210000"/>
    <d v="2024-03-18T00:00:00"/>
    <x v="153"/>
  </r>
  <r>
    <x v="2"/>
    <s v="FC"/>
    <x v="3"/>
    <s v="047-113-07"/>
    <n v="5441928"/>
    <n v="85000"/>
    <d v="2024-03-18T00:00:00"/>
    <x v="30"/>
  </r>
  <r>
    <x v="2"/>
    <s v="FC"/>
    <x v="0"/>
    <s v="400-082-02"/>
    <n v="5441896"/>
    <n v="110000"/>
    <d v="2024-03-18T00:00:00"/>
    <x v="52"/>
  </r>
  <r>
    <x v="2"/>
    <s v="FC"/>
    <x v="3"/>
    <s v="039-146-02"/>
    <n v="5441705"/>
    <n v="400000"/>
    <d v="2024-03-15T00:00:00"/>
    <x v="30"/>
  </r>
  <r>
    <x v="2"/>
    <s v="FC"/>
    <x v="5"/>
    <s v="039-146-02"/>
    <n v="5441702"/>
    <n v="690000"/>
    <d v="2024-03-15T00:00:00"/>
    <x v="30"/>
  </r>
  <r>
    <x v="2"/>
    <s v="FC"/>
    <x v="0"/>
    <s v="035-552-05"/>
    <n v="5441645"/>
    <n v="44000"/>
    <d v="2024-03-15T00:00:00"/>
    <x v="0"/>
  </r>
  <r>
    <x v="2"/>
    <s v="FC"/>
    <x v="0"/>
    <s v="204-212-06"/>
    <n v="5441598"/>
    <n v="75000"/>
    <d v="2024-03-15T00:00:00"/>
    <x v="154"/>
  </r>
  <r>
    <x v="2"/>
    <s v="FC"/>
    <x v="3"/>
    <s v="516-311-06"/>
    <n v="5441596"/>
    <n v="120000"/>
    <d v="2024-03-15T00:00:00"/>
    <x v="155"/>
  </r>
  <r>
    <x v="2"/>
    <s v="FC"/>
    <x v="0"/>
    <s v="010-331-17"/>
    <n v="5442115"/>
    <n v="356000"/>
    <d v="2024-03-19T00:00:00"/>
    <x v="14"/>
  </r>
  <r>
    <x v="2"/>
    <s v="FC"/>
    <x v="0"/>
    <s v="208-453-13"/>
    <n v="5440472"/>
    <n v="66984"/>
    <d v="2024-03-12T00:00:00"/>
    <x v="0"/>
  </r>
  <r>
    <x v="2"/>
    <s v="FC"/>
    <x v="4"/>
    <s v="160-060-01"/>
    <n v="5443283"/>
    <n v="260000"/>
    <d v="2024-03-21T00:00:00"/>
    <x v="39"/>
  </r>
  <r>
    <x v="2"/>
    <s v="FC"/>
    <x v="0"/>
    <s v="023-312-14"/>
    <n v="5439950"/>
    <n v="861000"/>
    <d v="2024-03-08T00:00:00"/>
    <x v="156"/>
  </r>
  <r>
    <x v="2"/>
    <s v="FC"/>
    <x v="0"/>
    <s v="011-303-08"/>
    <n v="5439440"/>
    <n v="360000"/>
    <d v="2024-03-06T00:00:00"/>
    <x v="131"/>
  </r>
  <r>
    <x v="2"/>
    <s v="FC"/>
    <x v="4"/>
    <s v="050-371-30"/>
    <n v="5439170"/>
    <n v="100000"/>
    <d v="2024-03-05T00:00:00"/>
    <x v="157"/>
  </r>
  <r>
    <x v="2"/>
    <s v="FC"/>
    <x v="0"/>
    <s v="031-443-09"/>
    <n v="5439078"/>
    <n v="115000"/>
    <d v="2024-03-04T00:00:00"/>
    <x v="18"/>
  </r>
  <r>
    <x v="2"/>
    <s v="FC"/>
    <x v="2"/>
    <s v="014-125-06 &amp; 07"/>
    <n v="5439028"/>
    <n v="795000"/>
    <d v="2024-03-04T00:00:00"/>
    <x v="101"/>
  </r>
  <r>
    <x v="2"/>
    <s v="FC"/>
    <x v="4"/>
    <s v="040-401-18"/>
    <n v="5438907"/>
    <n v="175000"/>
    <d v="2024-03-01T00:00:00"/>
    <x v="158"/>
  </r>
  <r>
    <x v="2"/>
    <s v="FC"/>
    <x v="0"/>
    <s v="082-393-04"/>
    <n v="5438484"/>
    <n v="352000"/>
    <d v="2024-02-29T00:00:00"/>
    <x v="23"/>
  </r>
  <r>
    <x v="2"/>
    <s v="FC"/>
    <x v="5"/>
    <s v="049-731-12"/>
    <n v="5438270"/>
    <n v="2248700"/>
    <d v="2024-02-28T00:00:00"/>
    <x v="159"/>
  </r>
  <r>
    <x v="2"/>
    <s v="FC"/>
    <x v="5"/>
    <s v="032-302-10"/>
    <n v="5438059"/>
    <n v="770000"/>
    <d v="2024-02-28T00:00:00"/>
    <x v="152"/>
  </r>
  <r>
    <x v="2"/>
    <s v="FC"/>
    <x v="5"/>
    <s v="006-082-64"/>
    <n v="5437881"/>
    <n v="440000"/>
    <d v="2024-02-27T00:00:00"/>
    <x v="160"/>
  </r>
  <r>
    <x v="2"/>
    <s v="FC"/>
    <x v="0"/>
    <s v="013-491-17"/>
    <n v="5440747"/>
    <n v="120000"/>
    <d v="2024-03-13T00:00:00"/>
    <x v="144"/>
  </r>
  <r>
    <x v="2"/>
    <s v="FC"/>
    <x v="0"/>
    <s v="041-190-20"/>
    <n v="5445107"/>
    <n v="890000"/>
    <d v="2024-03-28T00:00:00"/>
    <x v="96"/>
  </r>
  <r>
    <x v="2"/>
    <s v="FC"/>
    <x v="3"/>
    <s v="023-440-05"/>
    <n v="5446965"/>
    <n v="15000"/>
    <d v="2024-04-08T00:00:00"/>
    <x v="30"/>
  </r>
  <r>
    <x v="2"/>
    <s v="FC"/>
    <x v="2"/>
    <s v="024-321-09"/>
    <n v="5446511"/>
    <n v="150000"/>
    <d v="2024-04-04T00:00:00"/>
    <x v="101"/>
  </r>
  <r>
    <x v="2"/>
    <s v="FC"/>
    <x v="0"/>
    <s v="014-094-11"/>
    <n v="5446307"/>
    <n v="551000"/>
    <d v="2024-04-03T00:00:00"/>
    <x v="146"/>
  </r>
  <r>
    <x v="2"/>
    <s v="FC"/>
    <x v="0"/>
    <s v="141-182-03"/>
    <n v="5446086"/>
    <n v="179510"/>
    <d v="2024-04-02T00:00:00"/>
    <x v="161"/>
  </r>
  <r>
    <x v="2"/>
    <s v="FC"/>
    <x v="4"/>
    <s v="152-220-26"/>
    <n v="5445917"/>
    <n v="1800000"/>
    <d v="2024-04-01T00:00:00"/>
    <x v="162"/>
  </r>
  <r>
    <x v="2"/>
    <s v="FC"/>
    <x v="4"/>
    <s v="012-111-03"/>
    <n v="5445894"/>
    <n v="150000"/>
    <d v="2024-04-01T00:00:00"/>
    <x v="163"/>
  </r>
  <r>
    <x v="2"/>
    <s v="FC"/>
    <x v="0"/>
    <s v="089-511-09"/>
    <n v="5445849"/>
    <n v="58000"/>
    <d v="2024-04-01T00:00:00"/>
    <x v="0"/>
  </r>
  <r>
    <x v="2"/>
    <s v="FC"/>
    <x v="4"/>
    <s v="554-491-05"/>
    <n v="5445800"/>
    <n v="475632.3"/>
    <d v="2024-04-01T00:00:00"/>
    <x v="164"/>
  </r>
  <r>
    <x v="2"/>
    <s v="FC"/>
    <x v="0"/>
    <s v="023-182-14"/>
    <n v="5445389"/>
    <n v="255000"/>
    <d v="2024-03-29T00:00:00"/>
    <x v="165"/>
  </r>
  <r>
    <x v="2"/>
    <s v="FC"/>
    <x v="0"/>
    <s v="087-231-03"/>
    <n v="5442028"/>
    <n v="171000"/>
    <d v="2024-03-18T00:00:00"/>
    <x v="166"/>
  </r>
  <r>
    <x v="2"/>
    <s v="FC"/>
    <x v="0"/>
    <s v="079-470-99"/>
    <n v="5445299"/>
    <n v="150000"/>
    <d v="2024-03-29T00:00:00"/>
    <x v="144"/>
  </r>
  <r>
    <x v="2"/>
    <s v="FC"/>
    <x v="0"/>
    <s v="001-474-10"/>
    <n v="5437399"/>
    <n v="135000"/>
    <d v="2024-02-26T00:00:00"/>
    <x v="0"/>
  </r>
  <r>
    <x v="2"/>
    <s v="FC"/>
    <x v="5"/>
    <s v="026-282-13"/>
    <n v="5444741"/>
    <n v="12741000"/>
    <d v="2024-03-27T00:00:00"/>
    <x v="167"/>
  </r>
  <r>
    <x v="2"/>
    <s v="FC"/>
    <x v="1"/>
    <s v="504-631-02"/>
    <n v="5444599"/>
    <n v="290500"/>
    <d v="2024-03-27T00:00:00"/>
    <x v="168"/>
  </r>
  <r>
    <x v="2"/>
    <s v="FC"/>
    <x v="3"/>
    <s v="049-080-03"/>
    <n v="5444241"/>
    <n v="200000"/>
    <d v="2024-03-26T00:00:00"/>
    <x v="30"/>
  </r>
  <r>
    <x v="2"/>
    <s v="FC"/>
    <x v="3"/>
    <s v="230-091-20"/>
    <n v="5444181"/>
    <n v="500000"/>
    <d v="2024-03-25T00:00:00"/>
    <x v="92"/>
  </r>
  <r>
    <x v="2"/>
    <s v="FC"/>
    <x v="3"/>
    <s v="132-510-04"/>
    <n v="5444178"/>
    <n v="328600"/>
    <d v="2024-03-25T00:00:00"/>
    <x v="92"/>
  </r>
  <r>
    <x v="2"/>
    <s v="FC"/>
    <x v="0"/>
    <s v="145-254-01"/>
    <n v="5444125"/>
    <n v="613000"/>
    <d v="2024-03-25T00:00:00"/>
    <x v="17"/>
  </r>
  <r>
    <x v="2"/>
    <s v="FC"/>
    <x v="0"/>
    <s v="042-364-08"/>
    <n v="5444115"/>
    <n v="55000"/>
    <d v="2024-03-25T00:00:00"/>
    <x v="0"/>
  </r>
  <r>
    <x v="2"/>
    <s v="FC"/>
    <x v="0"/>
    <s v="021-422-05"/>
    <n v="5444095"/>
    <n v="300000"/>
    <d v="2024-03-25T00:00:00"/>
    <x v="144"/>
  </r>
  <r>
    <x v="2"/>
    <s v="FC"/>
    <x v="1"/>
    <s v="030-692-23"/>
    <n v="5444092"/>
    <n v="322547"/>
    <d v="2024-03-25T00:00:00"/>
    <x v="146"/>
  </r>
  <r>
    <x v="2"/>
    <s v="FC"/>
    <x v="3"/>
    <s v="076-371-58 &amp; 59"/>
    <n v="5443878"/>
    <n v="150000"/>
    <d v="2024-03-22T00:00:00"/>
    <x v="58"/>
  </r>
  <r>
    <x v="2"/>
    <s v="FC"/>
    <x v="1"/>
    <s v="089-242-02"/>
    <n v="5445371"/>
    <n v="750000"/>
    <d v="2024-03-29T00:00:00"/>
    <x v="169"/>
  </r>
  <r>
    <x v="2"/>
    <s v="FC"/>
    <x v="1"/>
    <s v="510-371-09"/>
    <n v="5429486"/>
    <n v="440395"/>
    <d v="2024-01-12T00:00:00"/>
    <x v="25"/>
  </r>
  <r>
    <x v="2"/>
    <s v="FC"/>
    <x v="5"/>
    <s v="014-125-06 &amp; 07"/>
    <n v="5431722"/>
    <n v="1108044"/>
    <d v="2024-01-24T00:00:00"/>
    <x v="170"/>
  </r>
  <r>
    <x v="2"/>
    <s v="FC"/>
    <x v="3"/>
    <s v="089-391-17"/>
    <n v="5431256"/>
    <n v="60000"/>
    <d v="2024-01-23T00:00:00"/>
    <x v="30"/>
  </r>
  <r>
    <x v="2"/>
    <s v="FC"/>
    <x v="4"/>
    <s v="152-192-17"/>
    <n v="5431087"/>
    <n v="105000"/>
    <d v="2024-01-23T00:00:00"/>
    <x v="171"/>
  </r>
  <r>
    <x v="2"/>
    <s v="FC"/>
    <x v="5"/>
    <s v="031-222-41"/>
    <n v="5430909"/>
    <n v="675000"/>
    <d v="2024-01-22T00:00:00"/>
    <x v="172"/>
  </r>
  <r>
    <x v="2"/>
    <s v="FC"/>
    <x v="0"/>
    <s v="530-342-01"/>
    <n v="5430800"/>
    <n v="85000"/>
    <d v="2024-01-22T00:00:00"/>
    <x v="0"/>
  </r>
  <r>
    <x v="2"/>
    <s v="FC"/>
    <x v="0"/>
    <s v="079-371-08"/>
    <n v="5430464"/>
    <n v="130000"/>
    <d v="2024-01-19T00:00:00"/>
    <x v="0"/>
  </r>
  <r>
    <x v="2"/>
    <s v="FC"/>
    <x v="4"/>
    <s v="011-252-18"/>
    <n v="5430201"/>
    <n v="400000"/>
    <d v="2024-01-18T00:00:00"/>
    <x v="173"/>
  </r>
  <r>
    <x v="2"/>
    <s v="FC"/>
    <x v="0"/>
    <s v="402-363-04"/>
    <n v="5430155"/>
    <n v="200000"/>
    <d v="2024-01-18T00:00:00"/>
    <x v="5"/>
  </r>
  <r>
    <x v="2"/>
    <s v="FC"/>
    <x v="3"/>
    <s v="021-681-19"/>
    <n v="5429815"/>
    <n v="350000"/>
    <d v="2024-01-16T00:00:00"/>
    <x v="30"/>
  </r>
  <r>
    <x v="2"/>
    <s v="FC"/>
    <x v="5"/>
    <s v="132-222-08"/>
    <n v="5437827"/>
    <n v="1500000"/>
    <d v="2024-02-27T00:00:00"/>
    <x v="174"/>
  </r>
  <r>
    <x v="2"/>
    <s v="FC"/>
    <x v="3"/>
    <s v="009-120-64"/>
    <n v="5429491"/>
    <n v="1400000"/>
    <d v="2024-01-12T00:00:00"/>
    <x v="175"/>
  </r>
  <r>
    <x v="2"/>
    <s v="FC"/>
    <x v="0"/>
    <s v="047-085-10"/>
    <n v="5432334"/>
    <n v="700000"/>
    <d v="2024-01-26T00:00:00"/>
    <x v="110"/>
  </r>
  <r>
    <x v="2"/>
    <s v="FC"/>
    <x v="4"/>
    <s v="047-084-15"/>
    <n v="5429473"/>
    <n v="600000"/>
    <d v="2024-01-12T00:00:00"/>
    <x v="176"/>
  </r>
  <r>
    <x v="2"/>
    <s v="FC"/>
    <x v="0"/>
    <s v="023-612-14"/>
    <n v="5429371"/>
    <n v="520000"/>
    <d v="2024-01-11T00:00:00"/>
    <x v="44"/>
  </r>
  <r>
    <x v="2"/>
    <s v="FC"/>
    <x v="0"/>
    <s v="024-082-14"/>
    <n v="5428796"/>
    <n v="107500"/>
    <d v="2024-01-09T00:00:00"/>
    <x v="177"/>
  </r>
  <r>
    <x v="2"/>
    <s v="FC"/>
    <x v="3"/>
    <s v="016-490-03"/>
    <n v="5428768"/>
    <n v="100000"/>
    <d v="2024-01-09T00:00:00"/>
    <x v="7"/>
  </r>
  <r>
    <x v="2"/>
    <s v="FC"/>
    <x v="0"/>
    <s v="142-522-01"/>
    <n v="5428654"/>
    <n v="140000"/>
    <d v="2024-01-08T00:00:00"/>
    <x v="0"/>
  </r>
  <r>
    <x v="2"/>
    <s v="FC"/>
    <x v="0"/>
    <s v="021-204-02"/>
    <n v="5428618"/>
    <n v="28000"/>
    <d v="2024-01-08T00:00:00"/>
    <x v="0"/>
  </r>
  <r>
    <x v="2"/>
    <s v="FC"/>
    <x v="0"/>
    <s v="527-061-01"/>
    <n v="5428221"/>
    <n v="130000"/>
    <d v="2024-01-04T00:00:00"/>
    <x v="165"/>
  </r>
  <r>
    <x v="2"/>
    <s v="FC"/>
    <x v="3"/>
    <s v="051-201-06"/>
    <n v="5427863"/>
    <n v="307400"/>
    <d v="2024-01-02T00:00:00"/>
    <x v="92"/>
  </r>
  <r>
    <x v="2"/>
    <s v="FC"/>
    <x v="0"/>
    <s v="026-611-19"/>
    <n v="5427854"/>
    <n v="432000"/>
    <d v="2024-01-02T00:00:00"/>
    <x v="178"/>
  </r>
  <r>
    <x v="2"/>
    <s v="FC"/>
    <x v="0"/>
    <s v="526-301-07"/>
    <n v="5427823"/>
    <n v="990000"/>
    <d v="2024-01-02T00:00:00"/>
    <x v="146"/>
  </r>
  <r>
    <x v="2"/>
    <s v="FC"/>
    <x v="0"/>
    <s v="550-282-11"/>
    <n v="5429540"/>
    <n v="387000"/>
    <d v="2024-01-12T00:00:00"/>
    <x v="1"/>
  </r>
  <r>
    <x v="2"/>
    <s v="FC"/>
    <x v="5"/>
    <s v="082-492-15"/>
    <n v="5433775"/>
    <n v="2415888.79"/>
    <d v="2024-02-02T00:00:00"/>
    <x v="30"/>
  </r>
  <r>
    <x v="2"/>
    <s v="FC"/>
    <x v="3"/>
    <s v="040-601-03"/>
    <n v="5447406"/>
    <n v="1436700"/>
    <d v="2024-04-09T00:00:00"/>
    <x v="92"/>
  </r>
  <r>
    <x v="2"/>
    <s v="FC"/>
    <x v="7"/>
    <s v="152-622-09"/>
    <n v="5437205"/>
    <n v="1075000"/>
    <d v="2024-02-23T00:00:00"/>
    <x v="144"/>
  </r>
  <r>
    <x v="2"/>
    <s v="FC"/>
    <x v="3"/>
    <s v="150-141-05"/>
    <n v="5437012"/>
    <n v="698000"/>
    <d v="2024-02-22T00:00:00"/>
    <x v="92"/>
  </r>
  <r>
    <x v="2"/>
    <s v="FC"/>
    <x v="3"/>
    <s v="076-231-07"/>
    <n v="5436080"/>
    <n v="50000"/>
    <d v="2024-02-16T00:00:00"/>
    <x v="7"/>
  </r>
  <r>
    <x v="2"/>
    <s v="FC"/>
    <x v="3"/>
    <s v="526-261-07"/>
    <n v="5435725"/>
    <n v="35000"/>
    <d v="2024-02-14T00:00:00"/>
    <x v="58"/>
  </r>
  <r>
    <x v="2"/>
    <s v="FC"/>
    <x v="1"/>
    <s v="554-291-07"/>
    <n v="5435550"/>
    <n v="404968"/>
    <d v="2024-02-14T00:00:00"/>
    <x v="25"/>
  </r>
  <r>
    <x v="2"/>
    <s v="FC"/>
    <x v="3"/>
    <s v="516-132-01"/>
    <n v="5435214"/>
    <n v="86500"/>
    <d v="2024-02-12T00:00:00"/>
    <x v="30"/>
  </r>
  <r>
    <x v="2"/>
    <s v="FC"/>
    <x v="5"/>
    <s v="011-071-06"/>
    <n v="5435181"/>
    <n v="2900000"/>
    <d v="2024-02-12T00:00:00"/>
    <x v="122"/>
  </r>
  <r>
    <x v="2"/>
    <s v="FC"/>
    <x v="0"/>
    <s v="528-141-28"/>
    <n v="5435122"/>
    <n v="106500"/>
    <d v="2024-02-12T00:00:00"/>
    <x v="0"/>
  </r>
  <r>
    <x v="2"/>
    <s v="FC"/>
    <x v="5"/>
    <s v="035-263-08, 09 &amp; 12"/>
    <n v="5435017"/>
    <n v="12000000"/>
    <d v="2024-02-09T00:00:00"/>
    <x v="96"/>
  </r>
  <r>
    <x v="2"/>
    <s v="FC"/>
    <x v="5"/>
    <s v="014-125-06 &amp; 07"/>
    <n v="5431724"/>
    <n v="775630"/>
    <d v="2024-01-24T00:00:00"/>
    <x v="170"/>
  </r>
  <r>
    <x v="2"/>
    <s v="FC"/>
    <x v="3"/>
    <s v="082-492-15"/>
    <n v="5433779"/>
    <n v="1300000"/>
    <d v="2024-02-02T00:00:00"/>
    <x v="30"/>
  </r>
  <r>
    <x v="2"/>
    <s v="FC"/>
    <x v="3"/>
    <s v="004-093-03"/>
    <n v="5431729"/>
    <n v="199400"/>
    <d v="2024-01-24T00:00:00"/>
    <x v="30"/>
  </r>
  <r>
    <x v="2"/>
    <s v="FC"/>
    <x v="0"/>
    <s v="018-292-04"/>
    <n v="5433477"/>
    <n v="560040"/>
    <d v="2024-02-01T00:00:00"/>
    <x v="144"/>
  </r>
  <r>
    <x v="2"/>
    <s v="FC"/>
    <x v="0"/>
    <s v="143-292-26"/>
    <n v="5433008"/>
    <n v="120000"/>
    <d v="2024-01-31T00:00:00"/>
    <x v="0"/>
  </r>
  <r>
    <x v="2"/>
    <s v="FC"/>
    <x v="3"/>
    <s v="035-552-16"/>
    <n v="5432939"/>
    <n v="55000"/>
    <d v="2024-01-30T00:00:00"/>
    <x v="25"/>
  </r>
  <r>
    <x v="2"/>
    <s v="FC"/>
    <x v="4"/>
    <s v="018-191-09"/>
    <n v="5432938"/>
    <n v="200000"/>
    <d v="2024-01-30T00:00:00"/>
    <x v="179"/>
  </r>
  <r>
    <x v="2"/>
    <s v="FC"/>
    <x v="5"/>
    <s v="530-770-04"/>
    <n v="5432921"/>
    <n v="479363"/>
    <d v="2024-01-30T00:00:00"/>
    <x v="96"/>
  </r>
  <r>
    <x v="2"/>
    <s v="FC"/>
    <x v="6"/>
    <s v="086-543-26"/>
    <n v="5432865"/>
    <n v="305500"/>
    <d v="2024-01-30T00:00:00"/>
    <x v="17"/>
  </r>
  <r>
    <x v="2"/>
    <s v="FC"/>
    <x v="0"/>
    <s v="518-591-05"/>
    <n v="5432805"/>
    <n v="40000"/>
    <d v="2024-01-30T00:00:00"/>
    <x v="0"/>
  </r>
  <r>
    <x v="2"/>
    <s v="FC"/>
    <x v="0"/>
    <s v="079-470-70"/>
    <n v="5432743"/>
    <n v="251050"/>
    <d v="2024-01-29T00:00:00"/>
    <x v="41"/>
  </r>
  <r>
    <x v="2"/>
    <s v="FC"/>
    <x v="4"/>
    <s v="018-351-11; 009-384-06"/>
    <n v="5432430"/>
    <n v="100000"/>
    <d v="2024-01-26T00:00:00"/>
    <x v="180"/>
  </r>
  <r>
    <x v="2"/>
    <s v="FC"/>
    <x v="0"/>
    <s v="003-841-12"/>
    <n v="5437559"/>
    <n v="475000"/>
    <d v="2024-02-26T00:00:00"/>
    <x v="144"/>
  </r>
  <r>
    <x v="2"/>
    <s v="FC"/>
    <x v="4"/>
    <s v="132-260-03 &amp; 04"/>
    <n v="5434665"/>
    <n v="1600000"/>
    <d v="2024-02-08T00:00:00"/>
    <x v="181"/>
  </r>
  <r>
    <x v="2"/>
    <s v="FC"/>
    <x v="4"/>
    <s v="004-151-45"/>
    <n v="5459933"/>
    <n v="400000"/>
    <d v="2024-06-04T00:00:00"/>
    <x v="182"/>
  </r>
  <r>
    <x v="2"/>
    <s v="FC"/>
    <x v="0"/>
    <s v="554-492-07"/>
    <n v="5461464"/>
    <n v="342000"/>
    <d v="2024-06-11T00:00:00"/>
    <x v="183"/>
  </r>
  <r>
    <x v="2"/>
    <s v="FC"/>
    <x v="0"/>
    <s v="011-255-11"/>
    <n v="5461453"/>
    <n v="396000"/>
    <d v="2024-06-11T00:00:00"/>
    <x v="25"/>
  </r>
  <r>
    <x v="2"/>
    <s v="FC"/>
    <x v="0"/>
    <s v="024-212-14"/>
    <n v="5461401"/>
    <n v="192000"/>
    <d v="2024-06-11T00:00:00"/>
    <x v="184"/>
  </r>
  <r>
    <x v="2"/>
    <s v="FC"/>
    <x v="0"/>
    <s v="040-151-02"/>
    <n v="5461064"/>
    <n v="1032000"/>
    <d v="2024-06-10T00:00:00"/>
    <x v="18"/>
  </r>
  <r>
    <x v="2"/>
    <s v="FC"/>
    <x v="3"/>
    <s v="011-242-18"/>
    <n v="5460987"/>
    <n v="50000"/>
    <d v="2024-06-10T00:00:00"/>
    <x v="30"/>
  </r>
  <r>
    <x v="2"/>
    <s v="FC"/>
    <x v="4"/>
    <s v="030-413-11"/>
    <n v="5460733"/>
    <n v="25000"/>
    <d v="2024-06-07T00:00:00"/>
    <x v="185"/>
  </r>
  <r>
    <x v="2"/>
    <s v="FC"/>
    <x v="3"/>
    <s v="041-190-17"/>
    <n v="5460693"/>
    <n v="2447500"/>
    <d v="2024-06-07T00:00:00"/>
    <x v="30"/>
  </r>
  <r>
    <x v="2"/>
    <s v="FC"/>
    <x v="0"/>
    <s v="550-363-01"/>
    <n v="5460323"/>
    <n v="60000"/>
    <d v="2024-06-06T00:00:00"/>
    <x v="0"/>
  </r>
  <r>
    <x v="2"/>
    <s v="FC"/>
    <x v="5"/>
    <s v="012-072-24"/>
    <n v="5460263"/>
    <n v="600000"/>
    <d v="2024-06-05T00:00:00"/>
    <x v="122"/>
  </r>
  <r>
    <x v="2"/>
    <s v="FC"/>
    <x v="5"/>
    <s v="032-263-03"/>
    <n v="5458605"/>
    <n v="375000"/>
    <d v="2024-05-29T00:00:00"/>
    <x v="152"/>
  </r>
  <r>
    <x v="2"/>
    <s v="FC"/>
    <x v="4"/>
    <s v="004-151-46"/>
    <n v="5459934"/>
    <n v="272000"/>
    <d v="2024-06-04T00:00:00"/>
    <x v="186"/>
  </r>
  <r>
    <x v="2"/>
    <s v="FC"/>
    <x v="0"/>
    <s v="021-352-11"/>
    <n v="5462376"/>
    <n v="350000"/>
    <d v="2024-06-17T00:00:00"/>
    <x v="144"/>
  </r>
  <r>
    <x v="2"/>
    <s v="FC"/>
    <x v="7"/>
    <s v="554-393-10"/>
    <n v="5459494"/>
    <n v="444660"/>
    <d v="2024-05-31T00:00:00"/>
    <x v="187"/>
  </r>
  <r>
    <x v="2"/>
    <s v="FC"/>
    <x v="7"/>
    <s v="554-491-04"/>
    <n v="5459492"/>
    <n v="442419"/>
    <d v="2024-05-31T00:00:00"/>
    <x v="188"/>
  </r>
  <r>
    <x v="2"/>
    <s v="FC"/>
    <x v="7"/>
    <s v="554-491-03"/>
    <n v="5459490"/>
    <n v="446512"/>
    <d v="2024-05-31T00:00:00"/>
    <x v="164"/>
  </r>
  <r>
    <x v="2"/>
    <s v="FC"/>
    <x v="3"/>
    <s v="050-278-10"/>
    <n v="5459099"/>
    <n v="134600"/>
    <d v="2024-05-30T00:00:00"/>
    <x v="109"/>
  </r>
  <r>
    <x v="2"/>
    <s v="FC"/>
    <x v="1"/>
    <s v="013-433-10"/>
    <n v="5459031"/>
    <n v="337810"/>
    <d v="2024-05-30T00:00:00"/>
    <x v="189"/>
  </r>
  <r>
    <x v="2"/>
    <s v="FC"/>
    <x v="0"/>
    <s v="014-092-08"/>
    <n v="5458988"/>
    <n v="840000"/>
    <d v="2024-05-30T00:00:00"/>
    <x v="144"/>
  </r>
  <r>
    <x v="2"/>
    <s v="FC"/>
    <x v="0"/>
    <s v="038-701-19"/>
    <n v="5458731"/>
    <n v="104500"/>
    <d v="2024-05-29T00:00:00"/>
    <x v="0"/>
  </r>
  <r>
    <x v="2"/>
    <s v="FC"/>
    <x v="0"/>
    <s v="009-741-09"/>
    <n v="5458714"/>
    <n v="62000"/>
    <d v="2024-05-29T00:00:00"/>
    <x v="0"/>
  </r>
  <r>
    <x v="2"/>
    <s v="FC"/>
    <x v="0"/>
    <s v="027-355-17"/>
    <n v="5458702"/>
    <n v="270000"/>
    <d v="2024-05-29T00:00:00"/>
    <x v="123"/>
  </r>
  <r>
    <x v="2"/>
    <s v="FC"/>
    <x v="4"/>
    <s v="038-112-15 AND MORE"/>
    <n v="5447337"/>
    <n v="2000000"/>
    <d v="2024-04-09T00:00:00"/>
    <x v="190"/>
  </r>
  <r>
    <x v="2"/>
    <s v="FC"/>
    <x v="3"/>
    <s v="125-142-02"/>
    <n v="5460134"/>
    <n v="1200000"/>
    <d v="2024-06-05T00:00:00"/>
    <x v="92"/>
  </r>
  <r>
    <x v="2"/>
    <s v="FC"/>
    <x v="3"/>
    <s v="220-131-02"/>
    <n v="5465416"/>
    <n v="400000"/>
    <d v="2024-06-25T00:00:00"/>
    <x v="30"/>
  </r>
  <r>
    <x v="2"/>
    <s v="FC"/>
    <x v="3"/>
    <s v="526-591-36"/>
    <n v="5467695"/>
    <n v="200000"/>
    <d v="2024-07-05T00:00:00"/>
    <x v="191"/>
  </r>
  <r>
    <x v="2"/>
    <s v="FC"/>
    <x v="7"/>
    <s v="516-321-02"/>
    <n v="5467693"/>
    <n v="2230000"/>
    <d v="2024-07-05T00:00:00"/>
    <x v="191"/>
  </r>
  <r>
    <x v="2"/>
    <s v="FC"/>
    <x v="3"/>
    <s v="526-591-36"/>
    <n v="5467692"/>
    <n v="100000"/>
    <d v="2024-07-05T00:00:00"/>
    <x v="191"/>
  </r>
  <r>
    <x v="2"/>
    <s v="FC"/>
    <x v="4"/>
    <s v="020-031-17"/>
    <n v="5467671"/>
    <n v="1200000"/>
    <d v="2024-07-05T00:00:00"/>
    <x v="192"/>
  </r>
  <r>
    <x v="2"/>
    <s v="FC"/>
    <x v="5"/>
    <s v="019-431-11"/>
    <n v="5467659"/>
    <n v="1000000"/>
    <d v="2024-07-05T00:00:00"/>
    <x v="193"/>
  </r>
  <r>
    <x v="2"/>
    <s v="FC"/>
    <x v="4"/>
    <s v="019-181-04"/>
    <n v="5467244"/>
    <n v="649500"/>
    <d v="2024-07-02T00:00:00"/>
    <x v="194"/>
  </r>
  <r>
    <x v="2"/>
    <s v="FC"/>
    <x v="1"/>
    <s v="017-390-18"/>
    <n v="5467200"/>
    <n v="990000"/>
    <d v="2024-07-02T00:00:00"/>
    <x v="133"/>
  </r>
  <r>
    <x v="2"/>
    <s v="FC"/>
    <x v="4"/>
    <s v="077-370-11"/>
    <n v="5466951"/>
    <n v="40000"/>
    <d v="2024-07-01T00:00:00"/>
    <x v="195"/>
  </r>
  <r>
    <x v="2"/>
    <s v="FC"/>
    <x v="4"/>
    <s v="128-071-04"/>
    <n v="5466720"/>
    <n v="200000"/>
    <d v="2024-06-28T00:00:00"/>
    <x v="196"/>
  </r>
  <r>
    <x v="2"/>
    <s v="FC"/>
    <x v="0"/>
    <s v="028-404-14"/>
    <n v="5466525"/>
    <n v="309000"/>
    <d v="2024-06-28T00:00:00"/>
    <x v="0"/>
  </r>
  <r>
    <x v="2"/>
    <s v="FC"/>
    <x v="4"/>
    <s v="082-224-13"/>
    <n v="5461853"/>
    <n v="300000"/>
    <d v="2024-06-13T00:00:00"/>
    <x v="197"/>
  </r>
  <r>
    <x v="2"/>
    <s v="FC"/>
    <x v="1"/>
    <s v="080-497-25"/>
    <n v="5465465"/>
    <n v="259462"/>
    <d v="2024-06-25T00:00:00"/>
    <x v="131"/>
  </r>
  <r>
    <x v="2"/>
    <s v="FC"/>
    <x v="0"/>
    <s v="083-482-21"/>
    <n v="5462169"/>
    <n v="180000"/>
    <d v="2024-06-14T00:00:00"/>
    <x v="22"/>
  </r>
  <r>
    <x v="2"/>
    <s v="FC"/>
    <x v="0"/>
    <s v="165-102-10"/>
    <n v="5464754"/>
    <n v="190000"/>
    <d v="2024-06-24T00:00:00"/>
    <x v="73"/>
  </r>
  <r>
    <x v="2"/>
    <s v="FC"/>
    <x v="0"/>
    <s v="087-661-09"/>
    <n v="5464165"/>
    <n v="298900"/>
    <d v="2024-06-21T00:00:00"/>
    <x v="198"/>
  </r>
  <r>
    <x v="2"/>
    <s v="FC"/>
    <x v="3"/>
    <s v="010-451-14"/>
    <n v="5463463"/>
    <n v="70000"/>
    <d v="2024-06-20T00:00:00"/>
    <x v="30"/>
  </r>
  <r>
    <x v="2"/>
    <s v="FC"/>
    <x v="3"/>
    <s v="025-542-22"/>
    <n v="5462903"/>
    <n v="30800"/>
    <d v="2024-06-20T00:00:00"/>
    <x v="58"/>
  </r>
  <r>
    <x v="2"/>
    <s v="FC"/>
    <x v="4"/>
    <s v="019-372-11"/>
    <n v="5462826"/>
    <n v="35000"/>
    <d v="2024-06-18T00:00:00"/>
    <x v="199"/>
  </r>
  <r>
    <x v="2"/>
    <s v="FC"/>
    <x v="7"/>
    <s v="046-132-02"/>
    <n v="5462814"/>
    <n v="1487000"/>
    <d v="2024-06-18T00:00:00"/>
    <x v="200"/>
  </r>
  <r>
    <x v="2"/>
    <s v="FC"/>
    <x v="3"/>
    <s v="208-142-11"/>
    <n v="5462703"/>
    <n v="69000"/>
    <d v="2024-06-18T00:00:00"/>
    <x v="7"/>
  </r>
  <r>
    <x v="2"/>
    <s v="FC"/>
    <x v="0"/>
    <s v="036-223-09"/>
    <n v="5462526"/>
    <n v="348000"/>
    <d v="2024-06-17T00:00:00"/>
    <x v="201"/>
  </r>
  <r>
    <x v="2"/>
    <s v="FC"/>
    <x v="7"/>
    <s v="152-051-08"/>
    <n v="5462486"/>
    <n v="1315000"/>
    <d v="2024-06-17T00:00:00"/>
    <x v="132"/>
  </r>
  <r>
    <x v="2"/>
    <s v="FC"/>
    <x v="4"/>
    <s v="017-291-67"/>
    <n v="5481319"/>
    <n v="213370.62"/>
    <d v="2024-08-30T00:00:00"/>
    <x v="202"/>
  </r>
  <r>
    <x v="2"/>
    <s v="FC"/>
    <x v="0"/>
    <s v="570-033-01"/>
    <n v="5465656"/>
    <n v="210000"/>
    <d v="2024-06-26T00:00:00"/>
    <x v="18"/>
  </r>
  <r>
    <x v="2"/>
    <s v="FC"/>
    <x v="1"/>
    <s v="080-563-11"/>
    <n v="5450333"/>
    <n v="301335"/>
    <d v="2024-04-22T00:00:00"/>
    <x v="77"/>
  </r>
  <r>
    <x v="2"/>
    <s v="FC"/>
    <x v="0"/>
    <s v="144-251-13"/>
    <n v="5452303"/>
    <n v="43500"/>
    <d v="2024-04-30T00:00:00"/>
    <x v="0"/>
  </r>
  <r>
    <x v="2"/>
    <s v="FC"/>
    <x v="3"/>
    <s v="019-023-07"/>
    <n v="5452135"/>
    <n v="119000"/>
    <d v="2024-04-30T00:00:00"/>
    <x v="7"/>
  </r>
  <r>
    <x v="2"/>
    <s v="FC"/>
    <x v="3"/>
    <s v="552-272-13"/>
    <n v="5452131"/>
    <n v="38485"/>
    <d v="2024-04-30T00:00:00"/>
    <x v="30"/>
  </r>
  <r>
    <x v="2"/>
    <s v="FC"/>
    <x v="0"/>
    <s v="021-751-35"/>
    <n v="5451938"/>
    <n v="38500"/>
    <d v="2024-04-29T00:00:00"/>
    <x v="0"/>
  </r>
  <r>
    <x v="2"/>
    <s v="FC"/>
    <x v="0"/>
    <s v="550-302-09"/>
    <n v="5451144"/>
    <n v="155000"/>
    <d v="2024-04-25T00:00:00"/>
    <x v="25"/>
  </r>
  <r>
    <x v="2"/>
    <s v="FC"/>
    <x v="3"/>
    <s v="049-221-02"/>
    <n v="5450899"/>
    <n v="150000"/>
    <d v="2024-04-24T00:00:00"/>
    <x v="25"/>
  </r>
  <r>
    <x v="2"/>
    <s v="FC"/>
    <x v="4"/>
    <s v="028-274-11"/>
    <n v="5450879"/>
    <n v="236000"/>
    <d v="2024-04-24T00:00:00"/>
    <x v="203"/>
  </r>
  <r>
    <x v="2"/>
    <s v="FC"/>
    <x v="0"/>
    <s v="027-283-01"/>
    <n v="5450797"/>
    <n v="277000"/>
    <d v="2024-04-23T00:00:00"/>
    <x v="18"/>
  </r>
  <r>
    <x v="2"/>
    <s v="FC"/>
    <x v="3"/>
    <s v="156-121-09"/>
    <n v="5450549"/>
    <n v="100000"/>
    <d v="2024-04-23T00:00:00"/>
    <x v="7"/>
  </r>
  <r>
    <x v="2"/>
    <s v="FC"/>
    <x v="5"/>
    <s v="032-263-03"/>
    <n v="5458608"/>
    <n v="388000"/>
    <d v="2024-05-29T00:00:00"/>
    <x v="126"/>
  </r>
  <r>
    <x v="2"/>
    <s v="FC"/>
    <x v="4"/>
    <s v="046-162-03"/>
    <n v="5450450"/>
    <n v="850000"/>
    <d v="2024-04-22T00:00:00"/>
    <x v="204"/>
  </r>
  <r>
    <x v="2"/>
    <s v="FC"/>
    <x v="4"/>
    <s v="008-268-19"/>
    <n v="5453093"/>
    <n v="250000"/>
    <d v="2024-05-03T00:00:00"/>
    <x v="205"/>
  </r>
  <r>
    <x v="2"/>
    <s v="FC"/>
    <x v="0"/>
    <s v="010-211-05"/>
    <n v="5450108"/>
    <n v="150000"/>
    <d v="2024-04-19T00:00:00"/>
    <x v="41"/>
  </r>
  <r>
    <x v="2"/>
    <s v="FC"/>
    <x v="3"/>
    <s v="040-582-10"/>
    <n v="5449221"/>
    <n v="400000"/>
    <d v="2024-04-17T00:00:00"/>
    <x v="30"/>
  </r>
  <r>
    <x v="2"/>
    <s v="FC"/>
    <x v="0"/>
    <s v="041-101-13"/>
    <n v="5449044"/>
    <n v="2485000"/>
    <d v="2024-04-17T00:00:00"/>
    <x v="25"/>
  </r>
  <r>
    <x v="2"/>
    <s v="FC"/>
    <x v="0"/>
    <s v="084-721-03"/>
    <n v="5448589"/>
    <n v="600000"/>
    <d v="2024-04-15T00:00:00"/>
    <x v="144"/>
  </r>
  <r>
    <x v="2"/>
    <s v="FC"/>
    <x v="0"/>
    <s v="013-414-15"/>
    <n v="5448433"/>
    <n v="506825"/>
    <d v="2024-04-12T00:00:00"/>
    <x v="0"/>
  </r>
  <r>
    <x v="2"/>
    <s v="FC"/>
    <x v="1"/>
    <s v="004-243-10"/>
    <n v="5448057"/>
    <n v="382500"/>
    <d v="2024-04-12T00:00:00"/>
    <x v="206"/>
  </r>
  <r>
    <x v="2"/>
    <s v="FC"/>
    <x v="3"/>
    <s v="554-192-19"/>
    <n v="5447756"/>
    <n v="0"/>
    <d v="2024-04-11T00:00:00"/>
    <x v="9"/>
  </r>
  <r>
    <x v="2"/>
    <s v="FC"/>
    <x v="0"/>
    <s v="508-055-01"/>
    <n v="5447569"/>
    <n v="196000"/>
    <d v="2024-04-10T00:00:00"/>
    <x v="115"/>
  </r>
  <r>
    <x v="2"/>
    <s v="FC"/>
    <x v="4"/>
    <s v="018-102-10"/>
    <n v="5447513"/>
    <n v="407969"/>
    <d v="2024-04-10T00:00:00"/>
    <x v="207"/>
  </r>
  <r>
    <x v="2"/>
    <s v="FC"/>
    <x v="3"/>
    <s v="051-313-08"/>
    <n v="5467849"/>
    <n v="200000"/>
    <d v="2024-07-08T00:00:00"/>
    <x v="9"/>
  </r>
  <r>
    <x v="2"/>
    <s v="FC"/>
    <x v="4"/>
    <s v="083-730-07"/>
    <n v="5450451"/>
    <n v="850000"/>
    <d v="2024-04-22T00:00:00"/>
    <x v="204"/>
  </r>
  <r>
    <x v="2"/>
    <s v="FC"/>
    <x v="4"/>
    <s v="087-182-10"/>
    <n v="5455776"/>
    <n v="115000"/>
    <d v="2024-05-15T00:00:00"/>
    <x v="208"/>
  </r>
  <r>
    <x v="2"/>
    <s v="FC"/>
    <x v="0"/>
    <s v="028-143-06"/>
    <n v="5458447"/>
    <n v="53000"/>
    <d v="2024-05-28T00:00:00"/>
    <x v="0"/>
  </r>
  <r>
    <x v="2"/>
    <s v="FC"/>
    <x v="3"/>
    <s v="002-333-02"/>
    <n v="5473449"/>
    <n v="343772"/>
    <d v="2024-07-31T00:00:00"/>
    <x v="30"/>
  </r>
  <r>
    <x v="2"/>
    <s v="FC"/>
    <x v="0"/>
    <s v="530-572-08"/>
    <n v="5458419"/>
    <n v="185000"/>
    <d v="2024-05-28T00:00:00"/>
    <x v="1"/>
  </r>
  <r>
    <x v="2"/>
    <s v="FC"/>
    <x v="0"/>
    <s v="012-136-09"/>
    <n v="5458106"/>
    <n v="158000"/>
    <d v="2024-05-24T00:00:00"/>
    <x v="144"/>
  </r>
  <r>
    <x v="2"/>
    <s v="FC"/>
    <x v="4"/>
    <s v="079-481-34"/>
    <n v="5457915"/>
    <n v="100000"/>
    <d v="2024-05-23T00:00:00"/>
    <x v="209"/>
  </r>
  <r>
    <x v="2"/>
    <s v="FC"/>
    <x v="4"/>
    <s v="152-131-07"/>
    <n v="5457669"/>
    <n v="900000"/>
    <d v="2024-05-22T00:00:00"/>
    <x v="210"/>
  </r>
  <r>
    <x v="2"/>
    <s v="FC"/>
    <x v="0"/>
    <s v="554-491-05"/>
    <n v="5456676"/>
    <n v="321000"/>
    <d v="2024-05-20T00:00:00"/>
    <x v="183"/>
  </r>
  <r>
    <x v="2"/>
    <s v="FC"/>
    <x v="0"/>
    <s v="218-240-10"/>
    <n v="5456588"/>
    <n v="150000"/>
    <d v="2024-05-20T00:00:00"/>
    <x v="0"/>
  </r>
  <r>
    <x v="2"/>
    <s v="FC"/>
    <x v="0"/>
    <s v="050-303-05"/>
    <n v="5456586"/>
    <n v="949000"/>
    <d v="2024-05-20T00:00:00"/>
    <x v="25"/>
  </r>
  <r>
    <x v="2"/>
    <s v="FC"/>
    <x v="3"/>
    <s v="156-062-03"/>
    <n v="5456554"/>
    <n v="390000"/>
    <d v="2024-05-20T00:00:00"/>
    <x v="211"/>
  </r>
  <r>
    <x v="2"/>
    <s v="FC"/>
    <x v="4"/>
    <s v="023-611-14"/>
    <n v="5452844"/>
    <n v="240000"/>
    <d v="2024-05-02T00:00:00"/>
    <x v="212"/>
  </r>
  <r>
    <x v="2"/>
    <s v="FC"/>
    <x v="1"/>
    <s v="528-491-02"/>
    <n v="5455787"/>
    <n v="541310"/>
    <d v="2024-05-15T00:00:00"/>
    <x v="18"/>
  </r>
  <r>
    <x v="2"/>
    <s v="FC"/>
    <x v="0"/>
    <s v="033-103-02"/>
    <n v="5453072"/>
    <n v="446250"/>
    <d v="2024-05-03T00:00:00"/>
    <x v="146"/>
  </r>
  <r>
    <x v="2"/>
    <s v="FC"/>
    <x v="0"/>
    <s v="234-381-09"/>
    <n v="5455443"/>
    <n v="230000"/>
    <d v="2024-05-14T00:00:00"/>
    <x v="213"/>
  </r>
  <r>
    <x v="2"/>
    <s v="FC"/>
    <x v="0"/>
    <s v="023-112-01"/>
    <n v="5455439"/>
    <n v="87000"/>
    <d v="2024-05-14T00:00:00"/>
    <x v="25"/>
  </r>
  <r>
    <x v="2"/>
    <s v="FC"/>
    <x v="1"/>
    <s v="164-267-01"/>
    <n v="5455227"/>
    <n v="374440"/>
    <d v="2024-05-13T00:00:00"/>
    <x v="25"/>
  </r>
  <r>
    <x v="2"/>
    <s v="FC"/>
    <x v="0"/>
    <s v="049-186-09"/>
    <n v="5455179"/>
    <n v="525000"/>
    <d v="2024-05-13T00:00:00"/>
    <x v="214"/>
  </r>
  <r>
    <x v="2"/>
    <s v="FC"/>
    <x v="3"/>
    <s v="140-112-08"/>
    <n v="5455141"/>
    <n v="65000"/>
    <d v="2024-05-13T00:00:00"/>
    <x v="30"/>
  </r>
  <r>
    <x v="2"/>
    <s v="FC"/>
    <x v="4"/>
    <s v="028-302-09"/>
    <n v="5455012"/>
    <n v="370000"/>
    <d v="2024-05-10T00:00:00"/>
    <x v="215"/>
  </r>
  <r>
    <x v="2"/>
    <s v="FC"/>
    <x v="4"/>
    <s v="122-135-19"/>
    <n v="5454803"/>
    <n v="4000000"/>
    <d v="2024-05-09T00:00:00"/>
    <x v="216"/>
  </r>
  <r>
    <x v="2"/>
    <s v="FC"/>
    <x v="3"/>
    <s v="003-352-03"/>
    <n v="5454013"/>
    <n v="131400"/>
    <d v="2024-05-07T00:00:00"/>
    <x v="109"/>
  </r>
  <r>
    <x v="2"/>
    <s v="FC"/>
    <x v="0"/>
    <s v="085-071-23"/>
    <n v="5453100"/>
    <n v="532000"/>
    <d v="2024-05-03T00:00:00"/>
    <x v="25"/>
  </r>
  <r>
    <x v="2"/>
    <s v="FC"/>
    <x v="5"/>
    <s v="032-244-01"/>
    <n v="5447377"/>
    <n v="857454.67"/>
    <d v="2024-04-09T00:00:00"/>
    <x v="30"/>
  </r>
  <r>
    <x v="2"/>
    <s v="FC"/>
    <x v="0"/>
    <s v="033-012-11"/>
    <n v="5455793"/>
    <n v="252000"/>
    <d v="2024-05-15T00:00:00"/>
    <x v="201"/>
  </r>
  <r>
    <x v="2"/>
    <s v="FC"/>
    <x v="0"/>
    <s v="238-344-02"/>
    <n v="5489456"/>
    <n v="590040"/>
    <d v="2024-10-07T00:00:00"/>
    <x v="217"/>
  </r>
  <r>
    <x v="2"/>
    <s v="FC"/>
    <x v="4"/>
    <s v="013-061-32"/>
    <n v="5501206"/>
    <n v="53750"/>
    <d v="2024-11-27T00:00:00"/>
    <x v="218"/>
  </r>
  <r>
    <x v="2"/>
    <s v="FC"/>
    <x v="0"/>
    <s v="030-561-07"/>
    <n v="5501386"/>
    <n v="416000"/>
    <d v="2024-12-02T00:00:00"/>
    <x v="52"/>
  </r>
  <r>
    <x v="2"/>
    <s v="FC"/>
    <x v="0"/>
    <s v="131-070-15"/>
    <n v="5487063"/>
    <n v="728200"/>
    <d v="2024-09-25T00:00:00"/>
    <x v="217"/>
  </r>
  <r>
    <x v="2"/>
    <s v="FC"/>
    <x v="4"/>
    <s v="522-932-17"/>
    <n v="5503973"/>
    <n v="180000"/>
    <d v="2024-12-13T00:00:00"/>
    <x v="219"/>
  </r>
  <r>
    <x v="2"/>
    <s v="FC"/>
    <x v="0"/>
    <s v="520-361-05"/>
    <n v="5492234"/>
    <n v="105000"/>
    <d v="2024-10-18T00:00:00"/>
    <x v="0"/>
  </r>
  <r>
    <x v="2"/>
    <s v="FC"/>
    <x v="0"/>
    <s v="050-371-24"/>
    <n v="5487087"/>
    <n v="73390"/>
    <d v="2024-09-25T00:00:00"/>
    <x v="144"/>
  </r>
  <r>
    <x v="2"/>
    <s v="FC"/>
    <x v="3"/>
    <s v="154-011-05"/>
    <n v="5495919"/>
    <n v="365000"/>
    <d v="2024-11-06T00:00:00"/>
    <x v="30"/>
  </r>
  <r>
    <x v="2"/>
    <s v="FC"/>
    <x v="5"/>
    <s v="010-042-14, 15 &amp; 16"/>
    <n v="5496226"/>
    <n v="6046000"/>
    <d v="2024-11-07T00:00:00"/>
    <x v="31"/>
  </r>
  <r>
    <x v="2"/>
    <s v="FC"/>
    <x v="7"/>
    <s v="236-1161-01 AND MORE"/>
    <n v="5487249"/>
    <n v="15000000"/>
    <d v="2024-09-26T00:00:00"/>
    <x v="128"/>
  </r>
  <r>
    <x v="2"/>
    <s v="FC"/>
    <x v="5"/>
    <s v="554-393-09"/>
    <n v="5503813"/>
    <n v="426000"/>
    <d v="2024-12-12T00:00:00"/>
    <x v="220"/>
  </r>
  <r>
    <x v="2"/>
    <s v="FC"/>
    <x v="1"/>
    <s v="085-241-19"/>
    <n v="5504352"/>
    <n v="260171"/>
    <d v="2024-12-16T00:00:00"/>
    <x v="131"/>
  </r>
  <r>
    <x v="2"/>
    <s v="FC"/>
    <x v="0"/>
    <s v="140-492-05"/>
    <n v="5490046"/>
    <n v="338000"/>
    <d v="2024-10-09T00:00:00"/>
    <x v="25"/>
  </r>
  <r>
    <x v="2"/>
    <s v="FC"/>
    <x v="6"/>
    <s v="554-111-08"/>
    <n v="5493361"/>
    <n v="325730"/>
    <d v="2024-10-24T00:00:00"/>
    <x v="221"/>
  </r>
  <r>
    <x v="2"/>
    <s v="FC"/>
    <x v="3"/>
    <s v="045-533-19"/>
    <n v="5501390"/>
    <n v="350000"/>
    <d v="2024-12-02T00:00:00"/>
    <x v="30"/>
  </r>
  <r>
    <x v="2"/>
    <s v="FC"/>
    <x v="3"/>
    <s v="009-104-08"/>
    <n v="5499939"/>
    <n v="400000"/>
    <d v="2024-11-22T00:00:00"/>
    <x v="30"/>
  </r>
  <r>
    <x v="2"/>
    <s v="FC"/>
    <x v="3"/>
    <s v="021-172-16"/>
    <n v="5503609"/>
    <n v="46147"/>
    <d v="2024-12-12T00:00:00"/>
    <x v="9"/>
  </r>
  <r>
    <x v="2"/>
    <s v="FC"/>
    <x v="0"/>
    <s v="510-331-13"/>
    <n v="5487610"/>
    <n v="444800"/>
    <d v="2024-09-27T00:00:00"/>
    <x v="26"/>
  </r>
  <r>
    <x v="2"/>
    <s v="FC"/>
    <x v="4"/>
    <s v="024-211-36"/>
    <n v="5487644"/>
    <n v="200000"/>
    <d v="2024-09-27T00:00:00"/>
    <x v="222"/>
  </r>
  <r>
    <x v="2"/>
    <s v="FC"/>
    <x v="0"/>
    <s v="156-061-15"/>
    <n v="5490015"/>
    <n v="550000"/>
    <d v="2024-10-09T00:00:00"/>
    <x v="40"/>
  </r>
  <r>
    <x v="2"/>
    <s v="FC"/>
    <x v="6"/>
    <s v="502-651-12"/>
    <n v="5487708"/>
    <n v="163471"/>
    <d v="2024-09-27T00:00:00"/>
    <x v="110"/>
  </r>
  <r>
    <x v="2"/>
    <s v="FC"/>
    <x v="0"/>
    <s v="508-030-28"/>
    <n v="5487747"/>
    <n v="290000"/>
    <d v="2024-09-27T00:00:00"/>
    <x v="123"/>
  </r>
  <r>
    <x v="2"/>
    <s v="FC"/>
    <x v="0"/>
    <s v="036-475-10"/>
    <n v="5487779"/>
    <n v="301500"/>
    <d v="2024-09-27T00:00:00"/>
    <x v="32"/>
  </r>
  <r>
    <x v="2"/>
    <s v="FC"/>
    <x v="0"/>
    <s v="512-252-07"/>
    <n v="5501395"/>
    <n v="742050"/>
    <d v="2024-12-02T00:00:00"/>
    <x v="144"/>
  </r>
  <r>
    <x v="2"/>
    <s v="FC"/>
    <x v="0"/>
    <s v="040-183-02"/>
    <n v="5487397"/>
    <n v="365000"/>
    <d v="2024-09-26T00:00:00"/>
    <x v="223"/>
  </r>
  <r>
    <x v="2"/>
    <s v="FC"/>
    <x v="0"/>
    <s v="030-356-02"/>
    <n v="5486558"/>
    <n v="165000"/>
    <d v="2024-09-23T00:00:00"/>
    <x v="77"/>
  </r>
  <r>
    <x v="2"/>
    <s v="FC"/>
    <x v="0"/>
    <s v="148-110-18"/>
    <n v="5504331"/>
    <n v="500000"/>
    <d v="2024-12-16T00:00:00"/>
    <x v="224"/>
  </r>
  <r>
    <x v="2"/>
    <s v="FC"/>
    <x v="5"/>
    <s v="554-392-15"/>
    <n v="5503810"/>
    <n v="435000"/>
    <d v="2024-12-12T00:00:00"/>
    <x v="220"/>
  </r>
  <r>
    <x v="2"/>
    <s v="FC"/>
    <x v="3"/>
    <s v="125-482-06"/>
    <n v="5486134"/>
    <n v="310000"/>
    <d v="2024-09-20T00:00:00"/>
    <x v="25"/>
  </r>
  <r>
    <x v="2"/>
    <s v="FC"/>
    <x v="6"/>
    <s v="526-204-03"/>
    <n v="5502415"/>
    <n v="365000"/>
    <d v="2024-12-06T00:00:00"/>
    <x v="131"/>
  </r>
  <r>
    <x v="2"/>
    <s v="FC"/>
    <x v="0"/>
    <s v="019-062-07"/>
    <n v="5486157"/>
    <n v="310000"/>
    <d v="2024-09-20T00:00:00"/>
    <x v="25"/>
  </r>
  <r>
    <x v="2"/>
    <s v="FC"/>
    <x v="0"/>
    <s v="086-736-07"/>
    <n v="5493633"/>
    <n v="309947"/>
    <d v="2024-10-28T00:00:00"/>
    <x v="22"/>
  </r>
  <r>
    <x v="2"/>
    <s v="FC"/>
    <x v="2"/>
    <s v="140-262-14"/>
    <n v="5486271"/>
    <n v="586000"/>
    <d v="2024-09-20T00:00:00"/>
    <x v="114"/>
  </r>
  <r>
    <x v="2"/>
    <s v="FC"/>
    <x v="0"/>
    <s v="039-472-03"/>
    <n v="5486474"/>
    <n v="376500"/>
    <d v="2024-09-23T00:00:00"/>
    <x v="5"/>
  </r>
  <r>
    <x v="2"/>
    <s v="FC"/>
    <x v="6"/>
    <s v="554-475-11"/>
    <n v="5493609"/>
    <n v="435415"/>
    <d v="2024-10-28T00:00:00"/>
    <x v="221"/>
  </r>
  <r>
    <x v="2"/>
    <s v="FC"/>
    <x v="0"/>
    <s v="129-360-03"/>
    <n v="5490403"/>
    <n v="681000"/>
    <d v="2024-10-11T00:00:00"/>
    <x v="25"/>
  </r>
  <r>
    <x v="2"/>
    <s v="FC"/>
    <x v="1"/>
    <s v="200-382-17"/>
    <n v="5486991"/>
    <n v="395604"/>
    <d v="2024-09-25T00:00:00"/>
    <x v="40"/>
  </r>
  <r>
    <x v="2"/>
    <s v="FC"/>
    <x v="3"/>
    <s v="017-330-08"/>
    <n v="5490392"/>
    <n v="206000"/>
    <d v="2024-10-11T00:00:00"/>
    <x v="25"/>
  </r>
  <r>
    <x v="2"/>
    <s v="FC"/>
    <x v="0"/>
    <s v="027-441-17"/>
    <n v="5486990"/>
    <n v="150000"/>
    <d v="2024-09-25T00:00:00"/>
    <x v="178"/>
  </r>
  <r>
    <x v="2"/>
    <s v="FC"/>
    <x v="7"/>
    <s v="518-482-04"/>
    <n v="5486587"/>
    <n v="972000"/>
    <d v="2024-09-23T00:00:00"/>
    <x v="52"/>
  </r>
  <r>
    <x v="2"/>
    <s v="FC"/>
    <x v="3"/>
    <s v="534-052-15"/>
    <n v="5490382"/>
    <n v="50000"/>
    <d v="2024-10-11T00:00:00"/>
    <x v="55"/>
  </r>
  <r>
    <x v="2"/>
    <s v="FC"/>
    <x v="0"/>
    <s v="006-084-14"/>
    <n v="5490376"/>
    <n v="127000"/>
    <d v="2024-10-11T00:00:00"/>
    <x v="0"/>
  </r>
  <r>
    <x v="2"/>
    <s v="FC"/>
    <x v="5"/>
    <s v="036-514-10"/>
    <n v="5501169"/>
    <n v="337500"/>
    <d v="2024-11-27T00:00:00"/>
    <x v="150"/>
  </r>
  <r>
    <x v="2"/>
    <s v="FC"/>
    <x v="0"/>
    <s v="143-111-03"/>
    <n v="5490358"/>
    <n v="571150"/>
    <d v="2024-10-11T00:00:00"/>
    <x v="225"/>
  </r>
  <r>
    <x v="2"/>
    <s v="FC"/>
    <x v="0"/>
    <s v="080-361-05"/>
    <n v="5493561"/>
    <n v="280000"/>
    <d v="2024-10-28T00:00:00"/>
    <x v="41"/>
  </r>
  <r>
    <x v="2"/>
    <s v="FC"/>
    <x v="4"/>
    <s v="234-751-08"/>
    <n v="5492233"/>
    <n v="551162.29"/>
    <d v="2024-10-18T00:00:00"/>
    <x v="226"/>
  </r>
  <r>
    <x v="2"/>
    <s v="FC"/>
    <x v="5"/>
    <s v="066-030-53; 066-080-24"/>
    <n v="5504236"/>
    <n v="4300000"/>
    <d v="2024-12-13T00:00:00"/>
    <x v="227"/>
  </r>
  <r>
    <x v="2"/>
    <s v="FC"/>
    <x v="6"/>
    <s v="143-134-05"/>
    <n v="5486946"/>
    <n v="570000"/>
    <d v="2024-09-25T00:00:00"/>
    <x v="25"/>
  </r>
  <r>
    <x v="2"/>
    <s v="FC"/>
    <x v="0"/>
    <s v="530-444-11"/>
    <n v="5486956"/>
    <n v="497000"/>
    <d v="2024-09-25T00:00:00"/>
    <x v="22"/>
  </r>
  <r>
    <x v="2"/>
    <s v="FC"/>
    <x v="0"/>
    <s v="143-102-16"/>
    <n v="5503275"/>
    <n v="50000"/>
    <d v="2024-12-11T00:00:00"/>
    <x v="132"/>
  </r>
  <r>
    <x v="2"/>
    <s v="FC"/>
    <x v="4"/>
    <s v="508-472-22"/>
    <n v="5490401"/>
    <n v="60000"/>
    <d v="2024-10-11T00:00:00"/>
    <x v="228"/>
  </r>
  <r>
    <x v="2"/>
    <s v="FC"/>
    <x v="0"/>
    <s v="143-403-02"/>
    <n v="5492907"/>
    <n v="543200"/>
    <d v="2024-10-23T00:00:00"/>
    <x v="110"/>
  </r>
  <r>
    <x v="2"/>
    <s v="FC"/>
    <x v="0"/>
    <s v="402-392-17"/>
    <n v="5496883"/>
    <n v="408000"/>
    <d v="2024-11-12T00:00:00"/>
    <x v="229"/>
  </r>
  <r>
    <x v="2"/>
    <s v="FC"/>
    <x v="0"/>
    <s v="140-942-12"/>
    <n v="5498247"/>
    <n v="260000"/>
    <d v="2024-11-14T00:00:00"/>
    <x v="230"/>
  </r>
  <r>
    <x v="2"/>
    <s v="FC"/>
    <x v="0"/>
    <s v="161-063-08"/>
    <n v="5498361"/>
    <n v="530000"/>
    <d v="2024-11-14T00:00:00"/>
    <x v="231"/>
  </r>
  <r>
    <x v="2"/>
    <s v="FC"/>
    <x v="2"/>
    <s v="090-141-05"/>
    <n v="5488883"/>
    <n v="1761000"/>
    <d v="2024-10-03T00:00:00"/>
    <x v="101"/>
  </r>
  <r>
    <x v="2"/>
    <s v="FC"/>
    <x v="0"/>
    <s v="009-232-13"/>
    <n v="5492573"/>
    <n v="488500"/>
    <d v="2024-10-22T00:00:00"/>
    <x v="232"/>
  </r>
  <r>
    <x v="2"/>
    <s v="FC"/>
    <x v="4"/>
    <s v="556-222-07"/>
    <n v="5498674"/>
    <n v="300000"/>
    <d v="2024-11-15T00:00:00"/>
    <x v="233"/>
  </r>
  <r>
    <x v="2"/>
    <s v="FC"/>
    <x v="2"/>
    <s v="017-051-02"/>
    <n v="5488984"/>
    <n v="527000"/>
    <d v="2024-10-03T00:00:00"/>
    <x v="101"/>
  </r>
  <r>
    <x v="2"/>
    <s v="FC"/>
    <x v="0"/>
    <s v="236-162-21"/>
    <n v="5498683"/>
    <n v="365000"/>
    <d v="2024-11-15T00:00:00"/>
    <x v="234"/>
  </r>
  <r>
    <x v="2"/>
    <s v="FC"/>
    <x v="0"/>
    <s v="085-730-33"/>
    <n v="5489099"/>
    <n v="141500"/>
    <d v="2024-10-04T00:00:00"/>
    <x v="77"/>
  </r>
  <r>
    <x v="2"/>
    <s v="FC"/>
    <x v="0"/>
    <s v="036-121-01"/>
    <n v="5498708"/>
    <n v="359200"/>
    <d v="2024-11-15T00:00:00"/>
    <x v="0"/>
  </r>
  <r>
    <x v="2"/>
    <s v="FC"/>
    <x v="4"/>
    <s v="502-132-03"/>
    <n v="5488850"/>
    <n v="20000"/>
    <d v="2024-10-03T00:00:00"/>
    <x v="235"/>
  </r>
  <r>
    <x v="2"/>
    <s v="FC"/>
    <x v="0"/>
    <s v="085-830-22"/>
    <n v="5489255"/>
    <n v="261000"/>
    <d v="2024-10-04T00:00:00"/>
    <x v="78"/>
  </r>
  <r>
    <x v="2"/>
    <s v="FC"/>
    <x v="0"/>
    <s v="204-460-11"/>
    <n v="5501732"/>
    <n v="100000"/>
    <d v="2024-12-04T00:00:00"/>
    <x v="236"/>
  </r>
  <r>
    <x v="2"/>
    <s v="FC"/>
    <x v="0"/>
    <s v="035-621-03"/>
    <n v="5498989"/>
    <n v="200000"/>
    <d v="2024-11-18T00:00:00"/>
    <x v="0"/>
  </r>
  <r>
    <x v="2"/>
    <s v="FC"/>
    <x v="0"/>
    <s v="508-410-24"/>
    <n v="5498976"/>
    <n v="417000"/>
    <d v="2024-11-18T00:00:00"/>
    <x v="144"/>
  </r>
  <r>
    <x v="2"/>
    <s v="FC"/>
    <x v="1"/>
    <s v="005-062-02"/>
    <n v="5494170"/>
    <n v="434299"/>
    <d v="2024-10-30T00:00:00"/>
    <x v="0"/>
  </r>
  <r>
    <x v="2"/>
    <s v="FC"/>
    <x v="4"/>
    <s v="402-053-01"/>
    <n v="5492851"/>
    <n v="455000"/>
    <d v="2024-10-23T00:00:00"/>
    <x v="237"/>
  </r>
  <r>
    <x v="2"/>
    <s v="FC"/>
    <x v="0"/>
    <s v="079-371-15"/>
    <n v="5489419"/>
    <n v="80000"/>
    <d v="2024-10-07T00:00:00"/>
    <x v="0"/>
  </r>
  <r>
    <x v="2"/>
    <s v="FC"/>
    <x v="0"/>
    <s v="161-371-02"/>
    <n v="5502662"/>
    <n v="380000"/>
    <d v="2024-12-09T00:00:00"/>
    <x v="110"/>
  </r>
  <r>
    <x v="2"/>
    <s v="FC"/>
    <x v="0"/>
    <s v="554-111-06"/>
    <n v="5492848"/>
    <n v="275000"/>
    <d v="2024-10-23T00:00:00"/>
    <x v="41"/>
  </r>
  <r>
    <x v="2"/>
    <s v="FC"/>
    <x v="0"/>
    <s v="145-311-12"/>
    <n v="5502484"/>
    <n v="910000"/>
    <d v="2024-12-06T00:00:00"/>
    <x v="131"/>
  </r>
  <r>
    <x v="2"/>
    <s v="FC"/>
    <x v="0"/>
    <s v="019-082-05"/>
    <n v="5492693"/>
    <n v="612700"/>
    <d v="2024-10-22T00:00:00"/>
    <x v="14"/>
  </r>
  <r>
    <x v="2"/>
    <s v="FC"/>
    <x v="0"/>
    <s v="002-312-12"/>
    <n v="5502392"/>
    <n v="78000"/>
    <d v="2024-12-06T00:00:00"/>
    <x v="0"/>
  </r>
  <r>
    <x v="2"/>
    <s v="FC"/>
    <x v="3"/>
    <s v="163-160-10"/>
    <n v="5489384"/>
    <n v="550200"/>
    <d v="2024-10-07T00:00:00"/>
    <x v="30"/>
  </r>
  <r>
    <x v="2"/>
    <s v="FC"/>
    <x v="0"/>
    <s v="030-283-01"/>
    <n v="5498770"/>
    <n v="232000"/>
    <d v="2024-11-15T00:00:00"/>
    <x v="144"/>
  </r>
  <r>
    <x v="2"/>
    <s v="FC"/>
    <x v="4"/>
    <s v="125-541-13"/>
    <n v="5488070"/>
    <n v="300000"/>
    <d v="2024-09-30T00:00:00"/>
    <x v="238"/>
  </r>
  <r>
    <x v="2"/>
    <s v="FC"/>
    <x v="1"/>
    <s v="023-671-08"/>
    <n v="5486113"/>
    <n v="50875"/>
    <d v="2024-09-20T00:00:00"/>
    <x v="77"/>
  </r>
  <r>
    <x v="2"/>
    <s v="FC"/>
    <x v="0"/>
    <s v="089-191-66"/>
    <n v="5493173"/>
    <n v="225500"/>
    <d v="2024-10-24T00:00:00"/>
    <x v="178"/>
  </r>
  <r>
    <x v="2"/>
    <s v="FC"/>
    <x v="0"/>
    <s v="150-141-08"/>
    <n v="5487878"/>
    <n v="1650000"/>
    <d v="2024-09-30T00:00:00"/>
    <x v="92"/>
  </r>
  <r>
    <x v="2"/>
    <s v="FC"/>
    <x v="0"/>
    <s v="504-611-20"/>
    <n v="5496944"/>
    <n v="367600"/>
    <d v="2024-11-12T00:00:00"/>
    <x v="0"/>
  </r>
  <r>
    <x v="2"/>
    <s v="FC"/>
    <x v="0"/>
    <s v="130-211-30"/>
    <n v="5503250"/>
    <n v="5280000"/>
    <d v="2024-12-11T00:00:00"/>
    <x v="49"/>
  </r>
  <r>
    <x v="2"/>
    <s v="FC"/>
    <x v="1"/>
    <s v="556-131-04"/>
    <n v="5503207"/>
    <n v="337810"/>
    <d v="2024-12-11T00:00:00"/>
    <x v="40"/>
  </r>
  <r>
    <x v="2"/>
    <s v="FC"/>
    <x v="4"/>
    <s v="049-431-04"/>
    <n v="5487964"/>
    <n v="470000"/>
    <d v="2024-09-30T00:00:00"/>
    <x v="239"/>
  </r>
  <r>
    <x v="2"/>
    <s v="FC"/>
    <x v="7"/>
    <s v="140-213-41"/>
    <n v="5499313"/>
    <n v="2535380"/>
    <d v="2024-11-19T00:00:00"/>
    <x v="30"/>
  </r>
  <r>
    <x v="2"/>
    <s v="FC"/>
    <x v="7"/>
    <s v="144-231-09"/>
    <n v="5488011"/>
    <n v="662000"/>
    <d v="2024-09-30T00:00:00"/>
    <x v="144"/>
  </r>
  <r>
    <x v="2"/>
    <s v="FC"/>
    <x v="3"/>
    <s v="161-286-10"/>
    <n v="5488022"/>
    <n v="945000"/>
    <d v="2024-09-30T00:00:00"/>
    <x v="146"/>
  </r>
  <r>
    <x v="2"/>
    <s v="FC"/>
    <x v="4"/>
    <s v="013-022-06"/>
    <n v="5488863"/>
    <n v="427310.45"/>
    <d v="2024-10-03T00:00:00"/>
    <x v="240"/>
  </r>
  <r>
    <x v="2"/>
    <s v="FC"/>
    <x v="3"/>
    <s v="150-074-03"/>
    <n v="5503194"/>
    <n v="750000"/>
    <d v="2024-12-11T00:00:00"/>
    <x v="55"/>
  </r>
  <r>
    <x v="2"/>
    <s v="FC"/>
    <x v="4"/>
    <s v="085-220-47"/>
    <n v="5503310"/>
    <n v="60000"/>
    <d v="2024-12-11T00:00:00"/>
    <x v="241"/>
  </r>
  <r>
    <x v="2"/>
    <s v="FC"/>
    <x v="7"/>
    <s v="049-752-13"/>
    <n v="5501566"/>
    <n v="1600000"/>
    <d v="2024-12-03T00:00:00"/>
    <x v="52"/>
  </r>
  <r>
    <x v="2"/>
    <s v="FC"/>
    <x v="4"/>
    <s v="085-842-10"/>
    <n v="5488108"/>
    <n v="31000"/>
    <d v="2024-09-30T00:00:00"/>
    <x v="242"/>
  </r>
  <r>
    <x v="2"/>
    <s v="FC"/>
    <x v="0"/>
    <s v="130-202-26"/>
    <n v="5501646"/>
    <n v="1900000"/>
    <d v="2024-12-03T00:00:00"/>
    <x v="243"/>
  </r>
  <r>
    <x v="2"/>
    <s v="FC"/>
    <x v="3"/>
    <s v="562-053-05"/>
    <n v="5502761"/>
    <n v="75000"/>
    <d v="2024-12-09T00:00:00"/>
    <x v="109"/>
  </r>
  <r>
    <x v="2"/>
    <s v="FC"/>
    <x v="0"/>
    <s v="002-102-15"/>
    <n v="5492491"/>
    <n v="230000"/>
    <d v="2024-10-21T00:00:00"/>
    <x v="17"/>
  </r>
  <r>
    <x v="2"/>
    <s v="FC"/>
    <x v="0"/>
    <s v="036-102-02"/>
    <n v="5488259"/>
    <n v="260000"/>
    <d v="2024-10-01T00:00:00"/>
    <x v="40"/>
  </r>
  <r>
    <x v="2"/>
    <s v="FC"/>
    <x v="1"/>
    <s v="017-211-23"/>
    <n v="5497980"/>
    <n v="568664"/>
    <d v="2024-11-14T00:00:00"/>
    <x v="34"/>
  </r>
  <r>
    <x v="2"/>
    <s v="FC"/>
    <x v="7"/>
    <s v="010-441-07"/>
    <n v="5492512"/>
    <n v="718000"/>
    <d v="2024-10-21T00:00:00"/>
    <x v="144"/>
  </r>
  <r>
    <x v="2"/>
    <s v="FC"/>
    <x v="1"/>
    <s v="028-115-13"/>
    <n v="5501694"/>
    <n v="350070"/>
    <d v="2024-12-03T00:00:00"/>
    <x v="41"/>
  </r>
  <r>
    <x v="2"/>
    <s v="FC"/>
    <x v="0"/>
    <s v="131-250-06"/>
    <n v="5488269"/>
    <n v="799000"/>
    <d v="2024-10-01T00:00:00"/>
    <x v="244"/>
  </r>
  <r>
    <x v="2"/>
    <s v="FC"/>
    <x v="4"/>
    <s v="161-261-25"/>
    <n v="5488444"/>
    <n v="200000"/>
    <d v="2024-10-01T00:00:00"/>
    <x v="245"/>
  </r>
  <r>
    <x v="2"/>
    <s v="FC"/>
    <x v="1"/>
    <s v="083-882-02"/>
    <n v="5501546"/>
    <n v="386650"/>
    <d v="2024-12-03T00:00:00"/>
    <x v="25"/>
  </r>
  <r>
    <x v="2"/>
    <s v="FC"/>
    <x v="0"/>
    <s v="238-354-09"/>
    <n v="5483738"/>
    <n v="404000"/>
    <d v="2024-09-10T00:00:00"/>
    <x v="0"/>
  </r>
  <r>
    <x v="2"/>
    <s v="FC"/>
    <x v="4"/>
    <s v="038-293-02"/>
    <n v="5493760"/>
    <n v="60000"/>
    <d v="2024-10-28T00:00:00"/>
    <x v="246"/>
  </r>
  <r>
    <x v="2"/>
    <s v="FC"/>
    <x v="0"/>
    <s v="130-081-06"/>
    <n v="5490989"/>
    <n v="710105"/>
    <d v="2024-10-15T00:00:00"/>
    <x v="17"/>
  </r>
  <r>
    <x v="2"/>
    <s v="FC"/>
    <x v="4"/>
    <s v="089-263-04"/>
    <n v="5493961"/>
    <n v="170000"/>
    <d v="2024-10-29T00:00:00"/>
    <x v="247"/>
  </r>
  <r>
    <x v="2"/>
    <s v="FC"/>
    <x v="0"/>
    <s v="008-195-16"/>
    <n v="5507257"/>
    <n v="212500"/>
    <d v="2024-12-26T00:00:00"/>
    <x v="248"/>
  </r>
  <r>
    <x v="2"/>
    <s v="FC"/>
    <x v="0"/>
    <s v="002-482-05"/>
    <n v="5493917"/>
    <n v="348000"/>
    <d v="2024-10-29T00:00:00"/>
    <x v="52"/>
  </r>
  <r>
    <x v="2"/>
    <s v="FC"/>
    <x v="6"/>
    <s v="512-271-10"/>
    <n v="5483395"/>
    <n v="746413"/>
    <d v="2024-09-09T00:00:00"/>
    <x v="17"/>
  </r>
  <r>
    <x v="2"/>
    <s v="FC"/>
    <x v="0"/>
    <s v="554-393-10"/>
    <n v="5483492"/>
    <n v="387708"/>
    <d v="2024-09-09T00:00:00"/>
    <x v="249"/>
  </r>
  <r>
    <x v="2"/>
    <s v="FC"/>
    <x v="3"/>
    <s v="204-221-19"/>
    <n v="5507200"/>
    <n v="100000"/>
    <d v="2024-12-26T00:00:00"/>
    <x v="7"/>
  </r>
  <r>
    <x v="2"/>
    <s v="FC"/>
    <x v="0"/>
    <s v="554-392-09"/>
    <n v="5483494"/>
    <n v="380230"/>
    <d v="2024-09-09T00:00:00"/>
    <x v="249"/>
  </r>
  <r>
    <x v="2"/>
    <s v="FC"/>
    <x v="4"/>
    <s v="552-102-01 AND MORE"/>
    <n v="5483496"/>
    <n v="2050000"/>
    <d v="2024-09-09T00:00:00"/>
    <x v="250"/>
  </r>
  <r>
    <x v="2"/>
    <s v="FC"/>
    <x v="0"/>
    <s v="020-485-40"/>
    <n v="5482765"/>
    <n v="138000"/>
    <d v="2024-09-06T00:00:00"/>
    <x v="178"/>
  </r>
  <r>
    <x v="2"/>
    <s v="FC"/>
    <x v="6"/>
    <s v="028-162-14"/>
    <n v="5493867"/>
    <n v="305000"/>
    <d v="2024-10-29T00:00:00"/>
    <x v="251"/>
  </r>
  <r>
    <x v="2"/>
    <s v="FC"/>
    <x v="0"/>
    <s v="530-572-08"/>
    <n v="5507603"/>
    <n v="192000"/>
    <d v="2024-12-30T00:00:00"/>
    <x v="1"/>
  </r>
  <r>
    <x v="2"/>
    <s v="FC"/>
    <x v="0"/>
    <s v="006-162-14"/>
    <n v="5507173"/>
    <n v="300000"/>
    <d v="2024-12-26T00:00:00"/>
    <x v="100"/>
  </r>
  <r>
    <x v="2"/>
    <s v="FC"/>
    <x v="1"/>
    <s v="028-031-19"/>
    <n v="5483961"/>
    <n v="350371"/>
    <d v="2024-09-11T00:00:00"/>
    <x v="26"/>
  </r>
  <r>
    <x v="2"/>
    <s v="FC"/>
    <x v="6"/>
    <s v="140-261-05"/>
    <n v="5483964"/>
    <n v="631500"/>
    <d v="2024-09-11T00:00:00"/>
    <x v="17"/>
  </r>
  <r>
    <x v="2"/>
    <s v="FC"/>
    <x v="4"/>
    <s v="526-661-02"/>
    <n v="5493845"/>
    <n v="1059544"/>
    <d v="2024-10-29T00:00:00"/>
    <x v="252"/>
  </r>
  <r>
    <x v="2"/>
    <s v="FC"/>
    <x v="0"/>
    <s v="526-051-03"/>
    <n v="5507125"/>
    <n v="373500"/>
    <d v="2024-12-24T00:00:00"/>
    <x v="144"/>
  </r>
  <r>
    <x v="2"/>
    <s v="FC"/>
    <x v="0"/>
    <s v="043-123-04"/>
    <n v="5486135"/>
    <n v="575000"/>
    <d v="2024-09-20T00:00:00"/>
    <x v="3"/>
  </r>
  <r>
    <x v="2"/>
    <s v="FC"/>
    <x v="7"/>
    <s v="234-211-14"/>
    <n v="5507110"/>
    <n v="1100000"/>
    <d v="2024-12-24T00:00:00"/>
    <x v="144"/>
  </r>
  <r>
    <x v="2"/>
    <s v="FC"/>
    <x v="0"/>
    <s v="003-082-45"/>
    <n v="5485529"/>
    <n v="130000"/>
    <d v="2024-09-18T00:00:00"/>
    <x v="17"/>
  </r>
  <r>
    <x v="2"/>
    <s v="FC"/>
    <x v="0"/>
    <s v="160-602-03"/>
    <n v="5494469"/>
    <n v="451000"/>
    <d v="2024-10-31T00:00:00"/>
    <x v="0"/>
  </r>
  <r>
    <x v="2"/>
    <s v="FC"/>
    <x v="0"/>
    <s v="021-233-06"/>
    <n v="5494526"/>
    <n v="377779"/>
    <d v="2024-10-31T00:00:00"/>
    <x v="41"/>
  </r>
  <r>
    <x v="2"/>
    <s v="FC"/>
    <x v="0"/>
    <s v="013-235-13"/>
    <n v="5490975"/>
    <n v="357000"/>
    <d v="2024-10-15T00:00:00"/>
    <x v="0"/>
  </r>
  <r>
    <x v="2"/>
    <s v="FC"/>
    <x v="6"/>
    <s v="532-173-09"/>
    <n v="5491533"/>
    <n v="664556"/>
    <d v="2024-10-17T00:00:00"/>
    <x v="221"/>
  </r>
  <r>
    <x v="2"/>
    <s v="FC"/>
    <x v="4"/>
    <s v="049-872-03"/>
    <n v="5481335"/>
    <n v="600000"/>
    <d v="2024-08-30T00:00:00"/>
    <x v="253"/>
  </r>
  <r>
    <x v="2"/>
    <s v="FC"/>
    <x v="4"/>
    <s v="144-070-27"/>
    <n v="5481336"/>
    <n v="600000"/>
    <d v="2024-08-30T00:00:00"/>
    <x v="253"/>
  </r>
  <r>
    <x v="2"/>
    <s v="FC"/>
    <x v="1"/>
    <s v="021-242-28"/>
    <n v="5481337"/>
    <n v="384106"/>
    <d v="2024-08-30T00:00:00"/>
    <x v="23"/>
  </r>
  <r>
    <x v="2"/>
    <s v="FC"/>
    <x v="4"/>
    <s v="032-263-24"/>
    <n v="5494113"/>
    <n v="130000"/>
    <d v="2024-10-29T00:00:00"/>
    <x v="254"/>
  </r>
  <r>
    <x v="2"/>
    <s v="FC"/>
    <x v="0"/>
    <s v="140-523-11"/>
    <n v="5499928"/>
    <n v="328000"/>
    <d v="2024-11-22T00:00:00"/>
    <x v="255"/>
  </r>
  <r>
    <x v="2"/>
    <s v="FC"/>
    <x v="0"/>
    <s v="023-121-08"/>
    <n v="5481369"/>
    <n v="466000"/>
    <d v="2024-08-30T00:00:00"/>
    <x v="52"/>
  </r>
  <r>
    <x v="2"/>
    <s v="FC"/>
    <x v="0"/>
    <s v="043-262-04"/>
    <n v="5481433"/>
    <n v="620000"/>
    <d v="2024-09-03T00:00:00"/>
    <x v="217"/>
  </r>
  <r>
    <x v="2"/>
    <s v="FC"/>
    <x v="4"/>
    <s v="008-143-02"/>
    <n v="5481468"/>
    <n v="37000"/>
    <d v="2024-09-03T00:00:00"/>
    <x v="256"/>
  </r>
  <r>
    <x v="2"/>
    <s v="FC"/>
    <x v="3"/>
    <s v="038-628-09"/>
    <n v="5491431"/>
    <n v="250000"/>
    <d v="2024-10-16T00:00:00"/>
    <x v="109"/>
  </r>
  <r>
    <x v="2"/>
    <s v="FC"/>
    <x v="0"/>
    <s v="141-593-03"/>
    <n v="5508059"/>
    <n v="180000"/>
    <d v="2024-12-31T00:00:00"/>
    <x v="131"/>
  </r>
  <r>
    <x v="2"/>
    <s v="FC"/>
    <x v="0"/>
    <s v="035-534-01"/>
    <n v="5491612"/>
    <n v="427000"/>
    <d v="2024-10-17T00:00:00"/>
    <x v="131"/>
  </r>
  <r>
    <x v="2"/>
    <s v="FC"/>
    <x v="0"/>
    <s v="402-071-30"/>
    <n v="5494083"/>
    <n v="251000"/>
    <d v="2024-10-29T00:00:00"/>
    <x v="146"/>
  </r>
  <r>
    <x v="2"/>
    <s v="FC"/>
    <x v="0"/>
    <s v="234-331-14"/>
    <n v="5507099"/>
    <n v="160000"/>
    <d v="2024-12-24T00:00:00"/>
    <x v="22"/>
  </r>
  <r>
    <x v="2"/>
    <s v="FC"/>
    <x v="0"/>
    <s v="028-293-43"/>
    <n v="5491019"/>
    <n v="389500"/>
    <d v="2024-10-15T00:00:00"/>
    <x v="25"/>
  </r>
  <r>
    <x v="2"/>
    <s v="FC"/>
    <x v="1"/>
    <s v="502-712-03"/>
    <n v="5508028"/>
    <n v="577940"/>
    <d v="2024-12-31T00:00:00"/>
    <x v="23"/>
  </r>
  <r>
    <x v="2"/>
    <s v="FC"/>
    <x v="7"/>
    <s v="044-320-45 &amp; 12"/>
    <n v="5507938"/>
    <n v="627204"/>
    <d v="2024-12-31T00:00:00"/>
    <x v="30"/>
  </r>
  <r>
    <x v="2"/>
    <s v="FC"/>
    <x v="0"/>
    <s v="010-251-44"/>
    <n v="5507831"/>
    <n v="535000"/>
    <d v="2024-12-30T00:00:00"/>
    <x v="131"/>
  </r>
  <r>
    <x v="2"/>
    <s v="FC"/>
    <x v="4"/>
    <s v="011-630-10"/>
    <n v="5482015"/>
    <n v="192245.74"/>
    <d v="2024-09-04T00:00:00"/>
    <x v="257"/>
  </r>
  <r>
    <x v="2"/>
    <s v="FC"/>
    <x v="0"/>
    <s v="145-283-18"/>
    <n v="5507671"/>
    <n v="315000"/>
    <d v="2024-12-30T00:00:00"/>
    <x v="144"/>
  </r>
  <r>
    <x v="2"/>
    <s v="FC"/>
    <x v="0"/>
    <s v="556-321-16"/>
    <n v="5482028"/>
    <n v="400000"/>
    <d v="2024-09-04T00:00:00"/>
    <x v="144"/>
  </r>
  <r>
    <x v="2"/>
    <s v="FC"/>
    <x v="1"/>
    <s v="028-114-27"/>
    <n v="5490991"/>
    <n v="377837"/>
    <d v="2024-10-15T00:00:00"/>
    <x v="25"/>
  </r>
  <r>
    <x v="2"/>
    <s v="FC"/>
    <x v="3"/>
    <s v="051-342-05"/>
    <n v="5500297"/>
    <n v="100000"/>
    <d v="2024-11-25T00:00:00"/>
    <x v="9"/>
  </r>
  <r>
    <x v="2"/>
    <s v="FC"/>
    <x v="5"/>
    <s v="516-470-35 &amp; 36"/>
    <n v="5507641"/>
    <n v="948000"/>
    <d v="2024-12-30T00:00:00"/>
    <x v="126"/>
  </r>
  <r>
    <x v="2"/>
    <s v="FC"/>
    <x v="3"/>
    <s v="532-083-03"/>
    <n v="5494102"/>
    <n v="100000"/>
    <d v="2024-10-29T00:00:00"/>
    <x v="258"/>
  </r>
  <r>
    <x v="2"/>
    <s v="FC"/>
    <x v="0"/>
    <s v="036-092-30"/>
    <n v="5484870"/>
    <n v="75000"/>
    <d v="2024-09-16T00:00:00"/>
    <x v="134"/>
  </r>
  <r>
    <x v="2"/>
    <s v="FC"/>
    <x v="7"/>
    <s v="554-392-16 AND MORE"/>
    <n v="5490579"/>
    <n v="2043750"/>
    <d v="2024-10-11T00:00:00"/>
    <x v="259"/>
  </r>
  <r>
    <x v="2"/>
    <s v="FC"/>
    <x v="0"/>
    <s v="039-502-20"/>
    <n v="5500901"/>
    <n v="200000"/>
    <d v="2024-11-27T00:00:00"/>
    <x v="260"/>
  </r>
  <r>
    <x v="2"/>
    <s v="FC"/>
    <x v="0"/>
    <s v="027-371-02"/>
    <n v="5506719"/>
    <n v="50000"/>
    <d v="2024-12-23T00:00:00"/>
    <x v="19"/>
  </r>
  <r>
    <x v="2"/>
    <s v="FC"/>
    <x v="4"/>
    <s v="011-216-12"/>
    <n v="5504779"/>
    <n v="110000"/>
    <d v="2024-12-17T00:00:00"/>
    <x v="199"/>
  </r>
  <r>
    <x v="2"/>
    <s v="FC"/>
    <x v="5"/>
    <s v="026-791-15"/>
    <n v="5494408"/>
    <n v="4607000"/>
    <d v="2024-10-30T00:00:00"/>
    <x v="261"/>
  </r>
  <r>
    <x v="2"/>
    <s v="FC"/>
    <x v="0"/>
    <s v="141-254-09"/>
    <n v="5484805"/>
    <n v="1070000"/>
    <d v="2024-09-16T00:00:00"/>
    <x v="262"/>
  </r>
  <r>
    <x v="2"/>
    <s v="FC"/>
    <x v="0"/>
    <s v="009-132-51"/>
    <n v="5501145"/>
    <n v="1416000"/>
    <d v="2024-11-27T00:00:00"/>
    <x v="74"/>
  </r>
  <r>
    <x v="2"/>
    <s v="FC"/>
    <x v="2"/>
    <s v="019-023-41"/>
    <n v="5494782"/>
    <n v="1508000"/>
    <d v="2024-10-31T00:00:00"/>
    <x v="101"/>
  </r>
  <r>
    <x v="2"/>
    <s v="FC"/>
    <x v="6"/>
    <s v="556-441-59"/>
    <n v="5484844"/>
    <n v="467000"/>
    <d v="2024-09-16T00:00:00"/>
    <x v="25"/>
  </r>
  <r>
    <x v="2"/>
    <s v="FC"/>
    <x v="0"/>
    <s v="165-111-05"/>
    <n v="5493661"/>
    <n v="236000"/>
    <d v="2024-10-28T00:00:00"/>
    <x v="0"/>
  </r>
  <r>
    <x v="2"/>
    <s v="FC"/>
    <x v="0"/>
    <s v="050-310-41"/>
    <n v="5490675"/>
    <n v="606000"/>
    <d v="2024-10-14T00:00:00"/>
    <x v="144"/>
  </r>
  <r>
    <x v="2"/>
    <s v="FC"/>
    <x v="3"/>
    <s v="141-583-07"/>
    <n v="5484860"/>
    <n v="77000"/>
    <d v="2024-09-16T00:00:00"/>
    <x v="7"/>
  </r>
  <r>
    <x v="2"/>
    <s v="FC"/>
    <x v="0"/>
    <s v="226-081-13"/>
    <n v="5484804"/>
    <n v="800000"/>
    <d v="2024-09-16T00:00:00"/>
    <x v="263"/>
  </r>
  <r>
    <x v="2"/>
    <s v="FC"/>
    <x v="0"/>
    <s v="510-751-28"/>
    <n v="5501148"/>
    <n v="559500"/>
    <d v="2024-11-27T00:00:00"/>
    <x v="23"/>
  </r>
  <r>
    <x v="2"/>
    <s v="FC"/>
    <x v="0"/>
    <s v="152-141-04"/>
    <n v="5504722"/>
    <n v="795000"/>
    <d v="2024-12-17T00:00:00"/>
    <x v="25"/>
  </r>
  <r>
    <x v="2"/>
    <s v="FC"/>
    <x v="0"/>
    <s v="402-392-23"/>
    <n v="5495208"/>
    <n v="450000"/>
    <d v="2024-11-04T00:00:00"/>
    <x v="140"/>
  </r>
  <r>
    <x v="2"/>
    <s v="FC"/>
    <x v="0"/>
    <s v="041-190-20"/>
    <n v="5504619"/>
    <n v="905000"/>
    <d v="2024-12-17T00:00:00"/>
    <x v="96"/>
  </r>
  <r>
    <x v="2"/>
    <s v="FC"/>
    <x v="0"/>
    <s v="010-181-14"/>
    <n v="5493640"/>
    <n v="220000"/>
    <d v="2024-10-28T00:00:00"/>
    <x v="178"/>
  </r>
  <r>
    <x v="2"/>
    <s v="FC"/>
    <x v="6"/>
    <s v="141-181-19"/>
    <n v="5504616"/>
    <n v="592000"/>
    <d v="2024-12-17T00:00:00"/>
    <x v="217"/>
  </r>
  <r>
    <x v="2"/>
    <s v="FC"/>
    <x v="4"/>
    <s v="014-092-08"/>
    <n v="5485169"/>
    <n v="616000"/>
    <d v="2024-09-17T00:00:00"/>
    <x v="264"/>
  </r>
  <r>
    <x v="2"/>
    <s v="FC"/>
    <x v="0"/>
    <s v="568-061-40"/>
    <n v="5504555"/>
    <n v="278000"/>
    <d v="2024-12-16T00:00:00"/>
    <x v="131"/>
  </r>
  <r>
    <x v="2"/>
    <s v="FC"/>
    <x v="0"/>
    <s v="516-331-02"/>
    <n v="5501149"/>
    <n v="479000"/>
    <d v="2024-11-27T00:00:00"/>
    <x v="23"/>
  </r>
  <r>
    <x v="2"/>
    <s v="FC"/>
    <x v="0"/>
    <s v="200-223-25"/>
    <n v="5490425"/>
    <n v="1095000"/>
    <d v="2024-10-11T00:00:00"/>
    <x v="133"/>
  </r>
  <r>
    <x v="2"/>
    <s v="FC"/>
    <x v="0"/>
    <s v="140-853-09"/>
    <n v="5485214"/>
    <n v="479000"/>
    <d v="2024-09-17T00:00:00"/>
    <x v="132"/>
  </r>
  <r>
    <x v="2"/>
    <s v="FC"/>
    <x v="3"/>
    <s v="140-562-16"/>
    <n v="5484851"/>
    <n v="369000"/>
    <d v="2024-09-16T00:00:00"/>
    <x v="7"/>
  </r>
  <r>
    <x v="2"/>
    <s v="FC"/>
    <x v="0"/>
    <s v="522-753-01"/>
    <n v="5506383"/>
    <n v="420000"/>
    <d v="2024-12-20T00:00:00"/>
    <x v="32"/>
  </r>
  <r>
    <x v="2"/>
    <s v="FC"/>
    <x v="5"/>
    <s v="152-593-02"/>
    <n v="5506387"/>
    <n v="1293750"/>
    <d v="2024-12-20T00:00:00"/>
    <x v="220"/>
  </r>
  <r>
    <x v="2"/>
    <s v="FC"/>
    <x v="3"/>
    <s v="049-783-05"/>
    <n v="5499743"/>
    <n v="550000"/>
    <d v="2024-11-21T00:00:00"/>
    <x v="55"/>
  </r>
  <r>
    <x v="2"/>
    <s v="FC"/>
    <x v="0"/>
    <s v="510-211-07"/>
    <n v="5484597"/>
    <n v="150000"/>
    <d v="2024-09-13T00:00:00"/>
    <x v="0"/>
  </r>
  <r>
    <x v="2"/>
    <s v="FC"/>
    <x v="0"/>
    <s v="036-172-02"/>
    <n v="5484553"/>
    <n v="474000"/>
    <d v="2024-09-13T00:00:00"/>
    <x v="0"/>
  </r>
  <r>
    <x v="2"/>
    <s v="FC"/>
    <x v="3"/>
    <s v="552-424-08"/>
    <n v="5493735"/>
    <n v="181350"/>
    <d v="2024-10-28T00:00:00"/>
    <x v="25"/>
  </r>
  <r>
    <x v="2"/>
    <s v="FC"/>
    <x v="0"/>
    <s v="234-691-15"/>
    <n v="5490819"/>
    <n v="420000"/>
    <d v="2024-10-15T00:00:00"/>
    <x v="144"/>
  </r>
  <r>
    <x v="2"/>
    <s v="FC"/>
    <x v="0"/>
    <s v="402-471-06"/>
    <n v="5494528"/>
    <n v="459500"/>
    <d v="2024-10-31T00:00:00"/>
    <x v="5"/>
  </r>
  <r>
    <x v="2"/>
    <s v="FC"/>
    <x v="0"/>
    <s v="232-691-32"/>
    <n v="5493726"/>
    <n v="487500"/>
    <d v="2024-10-28T00:00:00"/>
    <x v="0"/>
  </r>
  <r>
    <x v="2"/>
    <s v="FC"/>
    <x v="0"/>
    <s v="077-250-07"/>
    <n v="5493727"/>
    <n v="320000"/>
    <d v="2024-10-28T00:00:00"/>
    <x v="146"/>
  </r>
  <r>
    <x v="2"/>
    <s v="FC"/>
    <x v="4"/>
    <s v="008-183-19"/>
    <n v="5493736"/>
    <n v="400000"/>
    <d v="2024-10-28T00:00:00"/>
    <x v="39"/>
  </r>
  <r>
    <x v="2"/>
    <s v="FC"/>
    <x v="7"/>
    <s v="502-831-02 AND MORE"/>
    <n v="5493738"/>
    <n v="4107454"/>
    <d v="2024-10-28T00:00:00"/>
    <x v="265"/>
  </r>
  <r>
    <x v="2"/>
    <s v="FC"/>
    <x v="5"/>
    <s v="034-112-16"/>
    <n v="5492082"/>
    <n v="823000"/>
    <d v="2024-10-18T00:00:00"/>
    <x v="126"/>
  </r>
  <r>
    <x v="2"/>
    <s v="FC"/>
    <x v="6"/>
    <s v="510-322-05"/>
    <n v="5500735"/>
    <n v="450000"/>
    <d v="2024-11-26T00:00:00"/>
    <x v="266"/>
  </r>
  <r>
    <x v="2"/>
    <s v="FC"/>
    <x v="0"/>
    <s v="148-172-06"/>
    <n v="5493692"/>
    <n v="1300000"/>
    <d v="2024-10-28T00:00:00"/>
    <x v="175"/>
  </r>
  <r>
    <x v="2"/>
    <s v="FC"/>
    <x v="4"/>
    <s v="049-313-04"/>
    <n v="5484131"/>
    <n v="150000"/>
    <d v="2024-09-11T00:00:00"/>
    <x v="267"/>
  </r>
  <r>
    <x v="3"/>
    <s v="LT"/>
    <x v="6"/>
    <s v="143-061-06"/>
    <n v="5481163"/>
    <n v="653530"/>
    <d v="2024-08-30T00:00:00"/>
    <x v="268"/>
  </r>
  <r>
    <x v="3"/>
    <s v="LT"/>
    <x v="1"/>
    <s v="050-220-40"/>
    <n v="5481467"/>
    <n v="631867"/>
    <d v="2024-09-03T00:00:00"/>
    <x v="35"/>
  </r>
  <r>
    <x v="3"/>
    <s v="LT"/>
    <x v="4"/>
    <s v="086-260-21"/>
    <n v="5452916"/>
    <n v="90000"/>
    <d v="2024-05-02T00:00:00"/>
    <x v="269"/>
  </r>
  <r>
    <x v="3"/>
    <s v="LT"/>
    <x v="0"/>
    <s v="152-272-08"/>
    <n v="5436246"/>
    <n v="350000"/>
    <d v="2024-02-16T00:00:00"/>
    <x v="14"/>
  </r>
  <r>
    <x v="3"/>
    <s v="LT"/>
    <x v="0"/>
    <s v="550-391-12"/>
    <n v="5446901"/>
    <n v="100000"/>
    <d v="2024-04-05T00:00:00"/>
    <x v="161"/>
  </r>
  <r>
    <x v="3"/>
    <s v="LT"/>
    <x v="4"/>
    <s v="086-541-52"/>
    <n v="5491800"/>
    <n v="9000"/>
    <d v="2024-10-17T00:00:00"/>
    <x v="270"/>
  </r>
  <r>
    <x v="3"/>
    <s v="LT"/>
    <x v="0"/>
    <s v="050-278-05"/>
    <n v="5465806"/>
    <n v="363000"/>
    <d v="2024-06-26T00:00:00"/>
    <x v="249"/>
  </r>
  <r>
    <x v="3"/>
    <s v="LT"/>
    <x v="3"/>
    <s v="400-101-16"/>
    <n v="5501185"/>
    <n v="50000"/>
    <d v="2024-11-27T00:00:00"/>
    <x v="271"/>
  </r>
  <r>
    <x v="3"/>
    <s v="LT"/>
    <x v="3"/>
    <s v="086-212-13"/>
    <n v="5466203"/>
    <n v="100000"/>
    <d v="2024-06-27T00:00:00"/>
    <x v="271"/>
  </r>
  <r>
    <x v="3"/>
    <s v="LT"/>
    <x v="1"/>
    <s v="089-434-02"/>
    <n v="5480838"/>
    <n v="405473"/>
    <d v="2024-08-29T00:00:00"/>
    <x v="14"/>
  </r>
  <r>
    <x v="3"/>
    <s v="LT"/>
    <x v="6"/>
    <s v="140-523-12"/>
    <n v="5436635"/>
    <n v="499900"/>
    <d v="2024-02-21T00:00:00"/>
    <x v="14"/>
  </r>
  <r>
    <x v="3"/>
    <s v="LT"/>
    <x v="0"/>
    <s v="013-123-05"/>
    <n v="5488562"/>
    <n v="494500"/>
    <d v="2024-10-02T00:00:00"/>
    <x v="268"/>
  </r>
  <r>
    <x v="3"/>
    <s v="LT"/>
    <x v="0"/>
    <s v="164-084-16"/>
    <n v="5462105"/>
    <n v="125000"/>
    <d v="2024-06-14T00:00:00"/>
    <x v="14"/>
  </r>
  <r>
    <x v="3"/>
    <s v="LT"/>
    <x v="0"/>
    <s v="131-012-09"/>
    <n v="5443437"/>
    <n v="1700000"/>
    <d v="2024-03-21T00:00:00"/>
    <x v="272"/>
  </r>
  <r>
    <x v="3"/>
    <s v="LT"/>
    <x v="1"/>
    <s v="165-311-31"/>
    <n v="5446836"/>
    <n v="588150"/>
    <d v="2024-04-05T00:00:00"/>
    <x v="273"/>
  </r>
  <r>
    <x v="3"/>
    <s v="LT"/>
    <x v="6"/>
    <s v="534-761-02"/>
    <n v="5477894"/>
    <n v="546890"/>
    <d v="2024-08-19T00:00:00"/>
    <x v="268"/>
  </r>
  <r>
    <x v="3"/>
    <s v="LT"/>
    <x v="3"/>
    <s v="087-421-09"/>
    <n v="5446152"/>
    <n v="50000"/>
    <d v="2024-04-02T00:00:00"/>
    <x v="274"/>
  </r>
  <r>
    <x v="4"/>
    <s v="SIG"/>
    <x v="0"/>
    <s v="014-042-11"/>
    <n v="5445848"/>
    <n v="162000"/>
    <d v="2024-04-01T00:00:00"/>
    <x v="92"/>
  </r>
  <r>
    <x v="4"/>
    <s v="SIG"/>
    <x v="0"/>
    <s v="009-201-32"/>
    <n v="5500711"/>
    <n v="220000"/>
    <d v="2024-11-26T00:00:00"/>
    <x v="14"/>
  </r>
  <r>
    <x v="4"/>
    <s v="SIG"/>
    <x v="0"/>
    <s v="050-364-06"/>
    <n v="5473510"/>
    <n v="450000"/>
    <d v="2024-07-31T00:00:00"/>
    <x v="230"/>
  </r>
  <r>
    <x v="4"/>
    <s v="SIG"/>
    <x v="3"/>
    <s v="050-432-03"/>
    <n v="5455763"/>
    <n v="116000"/>
    <d v="2024-05-15T00:00:00"/>
    <x v="30"/>
  </r>
  <r>
    <x v="4"/>
    <s v="SIG"/>
    <x v="0"/>
    <s v="015-181-11"/>
    <n v="5438048"/>
    <n v="110000"/>
    <d v="2024-02-28T00:00:00"/>
    <x v="22"/>
  </r>
  <r>
    <x v="4"/>
    <s v="SIG"/>
    <x v="0"/>
    <s v="556-511-10"/>
    <n v="5432644"/>
    <n v="245000"/>
    <d v="2024-01-29T00:00:00"/>
    <x v="14"/>
  </r>
  <r>
    <x v="4"/>
    <s v="SIG"/>
    <x v="3"/>
    <s v="030-102-08"/>
    <n v="5454913"/>
    <n v="150000"/>
    <d v="2024-05-10T00:00:00"/>
    <x v="30"/>
  </r>
  <r>
    <x v="4"/>
    <s v="SIG"/>
    <x v="0"/>
    <s v="043-213-27"/>
    <n v="5506490"/>
    <n v="260000"/>
    <d v="2024-12-20T00:00:00"/>
    <x v="14"/>
  </r>
  <r>
    <x v="4"/>
    <s v="SIG"/>
    <x v="0"/>
    <s v="045-583-04"/>
    <n v="5429108"/>
    <n v="360000"/>
    <d v="2024-01-10T00:00:00"/>
    <x v="52"/>
  </r>
  <r>
    <x v="5"/>
    <s v="ST"/>
    <x v="7"/>
    <s v="232-781-03 &amp; 05"/>
    <n v="5455574"/>
    <n v="1000000"/>
    <d v="2024-05-14T00:00:00"/>
    <x v="37"/>
  </r>
  <r>
    <x v="5"/>
    <s v="ST"/>
    <x v="0"/>
    <s v="013-421-35"/>
    <n v="5455768"/>
    <n v="200359"/>
    <d v="2024-05-15T00:00:00"/>
    <x v="0"/>
  </r>
  <r>
    <x v="5"/>
    <s v="ST"/>
    <x v="3"/>
    <s v="556-411-37"/>
    <n v="5499611"/>
    <n v="127000"/>
    <d v="2024-11-20T00:00:00"/>
    <x v="275"/>
  </r>
  <r>
    <x v="5"/>
    <s v="ST"/>
    <x v="0"/>
    <s v="049-356-12"/>
    <n v="5447394"/>
    <n v="500000"/>
    <d v="2024-04-09T00:00:00"/>
    <x v="168"/>
  </r>
  <r>
    <x v="5"/>
    <s v="ST"/>
    <x v="0"/>
    <s v="027-445-14"/>
    <n v="5457592"/>
    <n v="200000"/>
    <d v="2024-05-22T00:00:00"/>
    <x v="134"/>
  </r>
  <r>
    <x v="5"/>
    <s v="ST"/>
    <x v="0"/>
    <s v="086-881-03"/>
    <n v="5494179"/>
    <n v="75000"/>
    <d v="2024-10-30T00:00:00"/>
    <x v="21"/>
  </r>
  <r>
    <x v="5"/>
    <s v="ST"/>
    <x v="1"/>
    <s v="556-194-09"/>
    <n v="5455668"/>
    <n v="223850"/>
    <d v="2024-05-15T00:00:00"/>
    <x v="276"/>
  </r>
  <r>
    <x v="5"/>
    <s v="ST"/>
    <x v="1"/>
    <s v="077-330-01"/>
    <n v="5455785"/>
    <n v="486772"/>
    <d v="2024-05-15T00:00:00"/>
    <x v="10"/>
  </r>
  <r>
    <x v="5"/>
    <s v="ST"/>
    <x v="0"/>
    <s v="040-423-13"/>
    <n v="5455666"/>
    <n v="357000"/>
    <d v="2024-05-15T00:00:00"/>
    <x v="184"/>
  </r>
  <r>
    <x v="5"/>
    <s v="ST"/>
    <x v="0"/>
    <s v="026-064-05"/>
    <n v="5494180"/>
    <n v="55000"/>
    <d v="2024-10-30T00:00:00"/>
    <x v="0"/>
  </r>
  <r>
    <x v="5"/>
    <s v="ST"/>
    <x v="0"/>
    <s v="082-384-06"/>
    <n v="5455310"/>
    <n v="179500"/>
    <d v="2024-05-13T00:00:00"/>
    <x v="0"/>
  </r>
  <r>
    <x v="5"/>
    <s v="ST"/>
    <x v="3"/>
    <s v="514-103-01"/>
    <n v="5495310"/>
    <n v="100000"/>
    <d v="2024-11-04T00:00:00"/>
    <x v="275"/>
  </r>
  <r>
    <x v="5"/>
    <s v="ST"/>
    <x v="0"/>
    <s v="526-533-03"/>
    <n v="5455169"/>
    <n v="122000"/>
    <d v="2024-05-13T00:00:00"/>
    <x v="0"/>
  </r>
  <r>
    <x v="5"/>
    <s v="ST"/>
    <x v="0"/>
    <s v="019-631-02"/>
    <n v="5455160"/>
    <n v="250000"/>
    <d v="2024-05-13T00:00:00"/>
    <x v="92"/>
  </r>
  <r>
    <x v="5"/>
    <s v="ST"/>
    <x v="0"/>
    <s v="036-311-15"/>
    <n v="5495330"/>
    <n v="225000"/>
    <d v="2024-11-04T00:00:00"/>
    <x v="22"/>
  </r>
  <r>
    <x v="5"/>
    <s v="ST"/>
    <x v="0"/>
    <s v="161-234-09"/>
    <n v="5454958"/>
    <n v="273000"/>
    <d v="2024-05-10T00:00:00"/>
    <x v="277"/>
  </r>
  <r>
    <x v="5"/>
    <s v="ST"/>
    <x v="5"/>
    <s v="024-053-17"/>
    <n v="5499534"/>
    <n v="4038500"/>
    <d v="2024-11-20T00:00:00"/>
    <x v="278"/>
  </r>
  <r>
    <x v="5"/>
    <s v="ST"/>
    <x v="0"/>
    <s v="516-133-02"/>
    <n v="5456636"/>
    <n v="57000"/>
    <d v="2024-05-20T00:00:00"/>
    <x v="0"/>
  </r>
  <r>
    <x v="5"/>
    <s v="ST"/>
    <x v="0"/>
    <s v="161-313-21"/>
    <n v="5494207"/>
    <n v="255000"/>
    <d v="2024-10-30T00:00:00"/>
    <x v="21"/>
  </r>
  <r>
    <x v="5"/>
    <s v="ST"/>
    <x v="0"/>
    <s v="039-472-08"/>
    <n v="5457404"/>
    <n v="84000"/>
    <d v="2024-05-21T00:00:00"/>
    <x v="0"/>
  </r>
  <r>
    <x v="5"/>
    <s v="ST"/>
    <x v="0"/>
    <s v="516-133-01"/>
    <n v="5446749"/>
    <n v="105000"/>
    <d v="2024-04-05T00:00:00"/>
    <x v="19"/>
  </r>
  <r>
    <x v="5"/>
    <s v="ST"/>
    <x v="7"/>
    <s v="014-111-01"/>
    <n v="5457360"/>
    <n v="494000"/>
    <d v="2024-05-21T00:00:00"/>
    <x v="279"/>
  </r>
  <r>
    <x v="5"/>
    <s v="ST"/>
    <x v="0"/>
    <s v="050-423-19"/>
    <n v="5457172"/>
    <n v="244000"/>
    <d v="2024-05-21T00:00:00"/>
    <x v="0"/>
  </r>
  <r>
    <x v="5"/>
    <s v="ST"/>
    <x v="0"/>
    <s v="033-122-14"/>
    <n v="5457165"/>
    <n v="215000"/>
    <d v="2024-05-21T00:00:00"/>
    <x v="34"/>
  </r>
  <r>
    <x v="5"/>
    <s v="ST"/>
    <x v="1"/>
    <s v="514-322-10"/>
    <n v="5494679"/>
    <n v="479610"/>
    <d v="2024-10-31T00:00:00"/>
    <x v="22"/>
  </r>
  <r>
    <x v="5"/>
    <s v="ST"/>
    <x v="1"/>
    <s v="550-471-02"/>
    <n v="5456647"/>
    <n v="697500"/>
    <d v="2024-05-20T00:00:00"/>
    <x v="133"/>
  </r>
  <r>
    <x v="5"/>
    <s v="ST"/>
    <x v="0"/>
    <s v="230-031-07"/>
    <n v="5446985"/>
    <n v="766550"/>
    <d v="2024-04-08T00:00:00"/>
    <x v="0"/>
  </r>
  <r>
    <x v="5"/>
    <s v="ST"/>
    <x v="0"/>
    <s v="026-501-12"/>
    <n v="5456611"/>
    <n v="350000"/>
    <d v="2024-05-20T00:00:00"/>
    <x v="0"/>
  </r>
  <r>
    <x v="5"/>
    <s v="ST"/>
    <x v="6"/>
    <s v="527-173-10"/>
    <n v="5455799"/>
    <n v="990000"/>
    <d v="2024-05-15T00:00:00"/>
    <x v="280"/>
  </r>
  <r>
    <x v="5"/>
    <s v="ST"/>
    <x v="0"/>
    <s v="004-031-11"/>
    <n v="5473361"/>
    <n v="499000"/>
    <d v="2024-07-30T00:00:00"/>
    <x v="277"/>
  </r>
  <r>
    <x v="5"/>
    <s v="ST"/>
    <x v="1"/>
    <s v="524-091-16"/>
    <n v="5454860"/>
    <n v="441188"/>
    <d v="2024-05-10T00:00:00"/>
    <x v="276"/>
  </r>
  <r>
    <x v="5"/>
    <s v="ST"/>
    <x v="6"/>
    <s v="550-373-15"/>
    <n v="5446725"/>
    <n v="319992"/>
    <d v="2024-04-05T00:00:00"/>
    <x v="0"/>
  </r>
  <r>
    <x v="5"/>
    <s v="ST"/>
    <x v="0"/>
    <s v="086-203-14"/>
    <n v="5457529"/>
    <n v="89000"/>
    <d v="2024-05-22T00:00:00"/>
    <x v="0"/>
  </r>
  <r>
    <x v="5"/>
    <s v="ST"/>
    <x v="6"/>
    <s v="552-227-07"/>
    <n v="5446776"/>
    <n v="396150"/>
    <d v="2024-04-05T00:00:00"/>
    <x v="0"/>
  </r>
  <r>
    <x v="5"/>
    <s v="ST"/>
    <x v="0"/>
    <s v="086-481-08"/>
    <n v="5456738"/>
    <n v="351000"/>
    <d v="2024-05-20T00:00:00"/>
    <x v="255"/>
  </r>
  <r>
    <x v="5"/>
    <s v="ST"/>
    <x v="3"/>
    <s v="554-114-05"/>
    <n v="5450419"/>
    <n v="65000"/>
    <d v="2024-04-22T00:00:00"/>
    <x v="9"/>
  </r>
  <r>
    <x v="5"/>
    <s v="ST"/>
    <x v="3"/>
    <s v="141-544-09"/>
    <n v="5497318"/>
    <n v="35000"/>
    <d v="2024-11-13T00:00:00"/>
    <x v="281"/>
  </r>
  <r>
    <x v="5"/>
    <s v="ST"/>
    <x v="6"/>
    <s v="552-223-02"/>
    <n v="5448587"/>
    <n v="446450"/>
    <d v="2024-04-15T00:00:00"/>
    <x v="25"/>
  </r>
  <r>
    <x v="5"/>
    <s v="ST"/>
    <x v="0"/>
    <s v="532-281-04"/>
    <n v="5451822"/>
    <n v="43000"/>
    <d v="2024-04-29T00:00:00"/>
    <x v="0"/>
  </r>
  <r>
    <x v="5"/>
    <s v="ST"/>
    <x v="0"/>
    <s v="140-972-13"/>
    <n v="5498001"/>
    <n v="277000"/>
    <d v="2024-11-14T00:00:00"/>
    <x v="25"/>
  </r>
  <r>
    <x v="5"/>
    <s v="ST"/>
    <x v="3"/>
    <s v="005-024-28"/>
    <n v="5451022"/>
    <n v="34000"/>
    <d v="2024-04-24T00:00:00"/>
    <x v="58"/>
  </r>
  <r>
    <x v="5"/>
    <s v="ST"/>
    <x v="0"/>
    <s v="076-660-03"/>
    <n v="5450959"/>
    <n v="487000"/>
    <d v="2024-04-24T00:00:00"/>
    <x v="282"/>
  </r>
  <r>
    <x v="5"/>
    <s v="ST"/>
    <x v="0"/>
    <s v="030-468-04"/>
    <n v="5499102"/>
    <n v="294000"/>
    <d v="2024-11-18T00:00:00"/>
    <x v="231"/>
  </r>
  <r>
    <x v="5"/>
    <s v="ST"/>
    <x v="1"/>
    <s v="532-221-01"/>
    <n v="5454905"/>
    <n v="407000"/>
    <d v="2024-05-10T00:00:00"/>
    <x v="41"/>
  </r>
  <r>
    <x v="5"/>
    <s v="ST"/>
    <x v="6"/>
    <s v="510-452-01"/>
    <n v="5448653"/>
    <n v="448012"/>
    <d v="2024-04-15T00:00:00"/>
    <x v="0"/>
  </r>
  <r>
    <x v="5"/>
    <s v="ST"/>
    <x v="6"/>
    <s v="145-283-03"/>
    <n v="5452107"/>
    <n v="766550"/>
    <d v="2024-04-30T00:00:00"/>
    <x v="283"/>
  </r>
  <r>
    <x v="5"/>
    <s v="ST"/>
    <x v="0"/>
    <s v="009-351-06"/>
    <n v="5449041"/>
    <n v="1014000"/>
    <d v="2024-04-17T00:00:00"/>
    <x v="133"/>
  </r>
  <r>
    <x v="5"/>
    <s v="ST"/>
    <x v="3"/>
    <s v="518-391-01"/>
    <n v="5450386"/>
    <n v="40000"/>
    <d v="2024-04-22T00:00:00"/>
    <x v="275"/>
  </r>
  <r>
    <x v="5"/>
    <s v="ST"/>
    <x v="0"/>
    <s v="028-031-07"/>
    <n v="5450318"/>
    <n v="241000"/>
    <d v="2024-04-22T00:00:00"/>
    <x v="144"/>
  </r>
  <r>
    <x v="5"/>
    <s v="ST"/>
    <x v="7"/>
    <s v="532-032-19; 532-032-05"/>
    <n v="5449212"/>
    <n v="7000000"/>
    <d v="2024-04-17T00:00:00"/>
    <x v="7"/>
  </r>
  <r>
    <x v="5"/>
    <s v="ST"/>
    <x v="3"/>
    <s v="514-572-03"/>
    <n v="5498975"/>
    <n v="100000"/>
    <d v="2024-11-18T00:00:00"/>
    <x v="281"/>
  </r>
  <r>
    <x v="5"/>
    <s v="ST"/>
    <x v="0"/>
    <s v="017-272-08"/>
    <n v="5450233"/>
    <n v="298200"/>
    <d v="2024-04-19T00:00:00"/>
    <x v="52"/>
  </r>
  <r>
    <x v="5"/>
    <s v="ST"/>
    <x v="1"/>
    <s v="080-321-03"/>
    <n v="5450063"/>
    <n v="432581"/>
    <d v="2024-04-19T00:00:00"/>
    <x v="284"/>
  </r>
  <r>
    <x v="5"/>
    <s v="ST"/>
    <x v="7"/>
    <s v="038-221-11 &amp; 12"/>
    <n v="5449734"/>
    <n v="4348518"/>
    <d v="2024-04-17T00:00:00"/>
    <x v="109"/>
  </r>
  <r>
    <x v="5"/>
    <s v="ST"/>
    <x v="3"/>
    <s v="017-342-37"/>
    <n v="5450875"/>
    <n v="250000"/>
    <d v="2024-04-24T00:00:00"/>
    <x v="9"/>
  </r>
  <r>
    <x v="5"/>
    <s v="ST"/>
    <x v="0"/>
    <s v="534-673-02"/>
    <n v="5496404"/>
    <n v="125000"/>
    <d v="2024-11-08T00:00:00"/>
    <x v="41"/>
  </r>
  <r>
    <x v="5"/>
    <s v="ST"/>
    <x v="0"/>
    <s v="141-223-05"/>
    <n v="5454889"/>
    <n v="70000"/>
    <d v="2024-05-10T00:00:00"/>
    <x v="0"/>
  </r>
  <r>
    <x v="5"/>
    <s v="ST"/>
    <x v="0"/>
    <s v="508-231-33"/>
    <n v="5449887"/>
    <n v="200000"/>
    <d v="2024-04-18T00:00:00"/>
    <x v="285"/>
  </r>
  <r>
    <x v="5"/>
    <s v="ST"/>
    <x v="0"/>
    <s v="011-306-07"/>
    <n v="5447550"/>
    <n v="283000"/>
    <d v="2024-04-10T00:00:00"/>
    <x v="0"/>
  </r>
  <r>
    <x v="5"/>
    <s v="ST"/>
    <x v="0"/>
    <s v="534-617-10"/>
    <n v="5499500"/>
    <n v="180000"/>
    <d v="2024-11-20T00:00:00"/>
    <x v="286"/>
  </r>
  <r>
    <x v="5"/>
    <s v="ST"/>
    <x v="1"/>
    <s v="008-091-08"/>
    <n v="5454814"/>
    <n v="261701"/>
    <d v="2024-05-09T00:00:00"/>
    <x v="0"/>
  </r>
  <r>
    <x v="5"/>
    <s v="ST"/>
    <x v="3"/>
    <s v="038-462-08"/>
    <n v="5495389"/>
    <n v="75000"/>
    <d v="2024-11-04T00:00:00"/>
    <x v="275"/>
  </r>
  <r>
    <x v="5"/>
    <s v="ST"/>
    <x v="0"/>
    <s v="077-500-06"/>
    <n v="5454132"/>
    <n v="103500"/>
    <d v="2024-05-08T00:00:00"/>
    <x v="0"/>
  </r>
  <r>
    <x v="5"/>
    <s v="ST"/>
    <x v="0"/>
    <s v="518-384-05"/>
    <n v="5454075"/>
    <n v="504628"/>
    <d v="2024-05-08T00:00:00"/>
    <x v="144"/>
  </r>
  <r>
    <x v="5"/>
    <s v="ST"/>
    <x v="1"/>
    <s v="080-362-02"/>
    <n v="5497087"/>
    <n v="475172"/>
    <d v="2024-11-13T00:00:00"/>
    <x v="22"/>
  </r>
  <r>
    <x v="5"/>
    <s v="ST"/>
    <x v="1"/>
    <s v="534-032-10"/>
    <n v="5453871"/>
    <n v="1245000"/>
    <d v="2024-05-07T00:00:00"/>
    <x v="133"/>
  </r>
  <r>
    <x v="5"/>
    <s v="ST"/>
    <x v="3"/>
    <s v="402-142-12"/>
    <n v="5499197"/>
    <n v="100000"/>
    <d v="2024-11-19T00:00:00"/>
    <x v="281"/>
  </r>
  <r>
    <x v="5"/>
    <s v="ST"/>
    <x v="3"/>
    <s v="530-723-01"/>
    <n v="5499401"/>
    <n v="100000"/>
    <d v="2024-11-19T00:00:00"/>
    <x v="275"/>
  </r>
  <r>
    <x v="5"/>
    <s v="ST"/>
    <x v="0"/>
    <s v="015-181-10"/>
    <n v="5499326"/>
    <n v="397200"/>
    <d v="2024-11-19T00:00:00"/>
    <x v="223"/>
  </r>
  <r>
    <x v="5"/>
    <s v="ST"/>
    <x v="4"/>
    <s v="085-154-64"/>
    <n v="5452352"/>
    <n v="60000"/>
    <d v="2024-04-30T00:00:00"/>
    <x v="287"/>
  </r>
  <r>
    <x v="5"/>
    <s v="ST"/>
    <x v="4"/>
    <s v="152-102-10"/>
    <n v="5452326"/>
    <n v="1000000"/>
    <d v="2024-04-30T00:00:00"/>
    <x v="288"/>
  </r>
  <r>
    <x v="5"/>
    <s v="ST"/>
    <x v="4"/>
    <s v="514-591-14"/>
    <n v="5447835"/>
    <n v="103400"/>
    <d v="2024-04-11T00:00:00"/>
    <x v="289"/>
  </r>
  <r>
    <x v="5"/>
    <s v="ST"/>
    <x v="4"/>
    <s v="514-591-13"/>
    <n v="5447836"/>
    <n v="103400"/>
    <d v="2024-04-11T00:00:00"/>
    <x v="289"/>
  </r>
  <r>
    <x v="5"/>
    <s v="ST"/>
    <x v="4"/>
    <s v="514-591-16"/>
    <n v="5447837"/>
    <n v="103400"/>
    <d v="2024-04-11T00:00:00"/>
    <x v="289"/>
  </r>
  <r>
    <x v="5"/>
    <s v="ST"/>
    <x v="0"/>
    <s v="550-511-08"/>
    <n v="5453042"/>
    <n v="102000"/>
    <d v="2024-05-03T00:00:00"/>
    <x v="0"/>
  </r>
  <r>
    <x v="5"/>
    <s v="ST"/>
    <x v="3"/>
    <s v="510-363-04"/>
    <n v="5495702"/>
    <n v="35000"/>
    <d v="2024-11-05T00:00:00"/>
    <x v="275"/>
  </r>
  <r>
    <x v="5"/>
    <s v="ST"/>
    <x v="0"/>
    <s v="204-622-05"/>
    <n v="5434476"/>
    <n v="920000"/>
    <d v="2024-02-07T00:00:00"/>
    <x v="109"/>
  </r>
  <r>
    <x v="5"/>
    <s v="ST"/>
    <x v="5"/>
    <s v="008-166-12 AND MORE"/>
    <n v="5436424"/>
    <n v="2500000"/>
    <d v="2024-02-20T00:00:00"/>
    <x v="290"/>
  </r>
  <r>
    <x v="5"/>
    <s v="ST"/>
    <x v="0"/>
    <s v="089-561-12"/>
    <n v="5436410"/>
    <n v="408000"/>
    <d v="2024-02-20T00:00:00"/>
    <x v="0"/>
  </r>
  <r>
    <x v="5"/>
    <s v="ST"/>
    <x v="0"/>
    <s v="042-290-22"/>
    <n v="5436397"/>
    <n v="105000"/>
    <d v="2024-02-20T00:00:00"/>
    <x v="132"/>
  </r>
  <r>
    <x v="5"/>
    <s v="ST"/>
    <x v="0"/>
    <s v="566-151-15"/>
    <n v="5504296"/>
    <n v="77250"/>
    <d v="2024-12-16T00:00:00"/>
    <x v="0"/>
  </r>
  <r>
    <x v="5"/>
    <s v="ST"/>
    <x v="5"/>
    <s v="002-040-56"/>
    <n v="5504463"/>
    <n v="3900000"/>
    <d v="2024-12-16T00:00:00"/>
    <x v="92"/>
  </r>
  <r>
    <x v="5"/>
    <s v="ST"/>
    <x v="5"/>
    <s v="086-681-01 THRU 10 AND MORE"/>
    <n v="5504507"/>
    <n v="3900000"/>
    <d v="2024-12-16T00:00:00"/>
    <x v="92"/>
  </r>
  <r>
    <x v="5"/>
    <s v="ST"/>
    <x v="0"/>
    <s v="021-521-08"/>
    <n v="5438558"/>
    <n v="174400"/>
    <d v="2024-02-29T00:00:00"/>
    <x v="146"/>
  </r>
  <r>
    <x v="5"/>
    <s v="ST"/>
    <x v="3"/>
    <s v="043-101-15"/>
    <n v="5504693"/>
    <n v="55000"/>
    <d v="2024-12-17T00:00:00"/>
    <x v="275"/>
  </r>
  <r>
    <x v="5"/>
    <s v="ST"/>
    <x v="0"/>
    <s v="055-172-04"/>
    <n v="5436878"/>
    <n v="400000"/>
    <d v="2024-02-22T00:00:00"/>
    <x v="40"/>
  </r>
  <r>
    <x v="5"/>
    <s v="ST"/>
    <x v="1"/>
    <s v="508-381-10"/>
    <n v="5434290"/>
    <n v="386650"/>
    <d v="2024-02-07T00:00:00"/>
    <x v="25"/>
  </r>
  <r>
    <x v="5"/>
    <s v="ST"/>
    <x v="4"/>
    <s v="212-040-18"/>
    <n v="5433955"/>
    <n v="400000"/>
    <d v="2024-02-05T00:00:00"/>
    <x v="291"/>
  </r>
  <r>
    <x v="5"/>
    <s v="ST"/>
    <x v="0"/>
    <s v="021-684-09"/>
    <n v="5433954"/>
    <n v="435000"/>
    <d v="2024-02-05T00:00:00"/>
    <x v="1"/>
  </r>
  <r>
    <x v="5"/>
    <s v="ST"/>
    <x v="3"/>
    <s v="035-604-02"/>
    <n v="5433683"/>
    <n v="25000"/>
    <d v="2024-02-02T00:00:00"/>
    <x v="275"/>
  </r>
  <r>
    <x v="5"/>
    <s v="ST"/>
    <x v="0"/>
    <s v="018-111-08"/>
    <n v="5433462"/>
    <n v="525000"/>
    <d v="2024-02-01T00:00:00"/>
    <x v="77"/>
  </r>
  <r>
    <x v="5"/>
    <s v="ST"/>
    <x v="5"/>
    <s v="032-031-15"/>
    <n v="5433199"/>
    <n v="120000000"/>
    <d v="2024-01-31T00:00:00"/>
    <x v="96"/>
  </r>
  <r>
    <x v="5"/>
    <s v="ST"/>
    <x v="0"/>
    <s v="568-214-11"/>
    <n v="5435156"/>
    <n v="50000"/>
    <d v="2024-02-12T00:00:00"/>
    <x v="0"/>
  </r>
  <r>
    <x v="5"/>
    <s v="ST"/>
    <x v="0"/>
    <s v="080-572-15"/>
    <n v="5504023"/>
    <n v="268600"/>
    <d v="2024-12-13T00:00:00"/>
    <x v="0"/>
  </r>
  <r>
    <x v="5"/>
    <s v="ST"/>
    <x v="0"/>
    <s v="402-551-11"/>
    <n v="5440941"/>
    <n v="476000"/>
    <d v="2024-03-13T00:00:00"/>
    <x v="249"/>
  </r>
  <r>
    <x v="5"/>
    <s v="ST"/>
    <x v="0"/>
    <s v="007-072-10"/>
    <n v="5438186"/>
    <n v="246000"/>
    <d v="2024-02-28T00:00:00"/>
    <x v="0"/>
  </r>
  <r>
    <x v="5"/>
    <s v="ST"/>
    <x v="0"/>
    <s v="556-581-10"/>
    <n v="5438014"/>
    <n v="70000"/>
    <d v="2024-02-28T00:00:00"/>
    <x v="0"/>
  </r>
  <r>
    <x v="5"/>
    <s v="ST"/>
    <x v="3"/>
    <s v="524-300-02"/>
    <n v="5437829"/>
    <n v="28500"/>
    <d v="2024-02-27T00:00:00"/>
    <x v="275"/>
  </r>
  <r>
    <x v="5"/>
    <s v="ST"/>
    <x v="0"/>
    <s v="076-281-17"/>
    <n v="5503913"/>
    <n v="193840"/>
    <d v="2024-12-12T00:00:00"/>
    <x v="275"/>
  </r>
  <r>
    <x v="5"/>
    <s v="ST"/>
    <x v="0"/>
    <s v="028-292-23"/>
    <n v="5503930"/>
    <n v="15225"/>
    <d v="2024-12-13T00:00:00"/>
    <x v="0"/>
  </r>
  <r>
    <x v="5"/>
    <s v="ST"/>
    <x v="0"/>
    <s v="090-301-03"/>
    <n v="5436440"/>
    <n v="338400"/>
    <d v="2024-02-20T00:00:00"/>
    <x v="0"/>
  </r>
  <r>
    <x v="5"/>
    <s v="ST"/>
    <x v="4"/>
    <s v="530-603-04"/>
    <n v="5503988"/>
    <n v="230138"/>
    <d v="2024-12-13T00:00:00"/>
    <x v="292"/>
  </r>
  <r>
    <x v="5"/>
    <s v="ST"/>
    <x v="3"/>
    <s v="141-593-04"/>
    <n v="5436710"/>
    <n v="65000"/>
    <d v="2024-02-21T00:00:00"/>
    <x v="275"/>
  </r>
  <r>
    <x v="5"/>
    <s v="ST"/>
    <x v="0"/>
    <s v="200-243-16"/>
    <n v="5437344"/>
    <n v="100000"/>
    <d v="2024-02-26T00:00:00"/>
    <x v="293"/>
  </r>
  <r>
    <x v="5"/>
    <s v="ST"/>
    <x v="1"/>
    <s v="033-022-07"/>
    <n v="5504293"/>
    <n v="306267"/>
    <d v="2024-12-16T00:00:00"/>
    <x v="0"/>
  </r>
  <r>
    <x v="5"/>
    <s v="ST"/>
    <x v="0"/>
    <s v="014-055-18"/>
    <n v="5437102"/>
    <n v="358050"/>
    <d v="2024-02-23T00:00:00"/>
    <x v="294"/>
  </r>
  <r>
    <x v="5"/>
    <s v="ST"/>
    <x v="4"/>
    <s v="085-471-18"/>
    <n v="5437033"/>
    <n v="188000"/>
    <d v="2024-02-22T00:00:00"/>
    <x v="295"/>
  </r>
  <r>
    <x v="5"/>
    <s v="ST"/>
    <x v="3"/>
    <s v="025-083-07"/>
    <n v="5504295"/>
    <n v="100000"/>
    <d v="2024-12-16T00:00:00"/>
    <x v="25"/>
  </r>
  <r>
    <x v="5"/>
    <s v="ST"/>
    <x v="1"/>
    <s v="028-162-39"/>
    <n v="5436886"/>
    <n v="345950"/>
    <d v="2024-02-22T00:00:00"/>
    <x v="25"/>
  </r>
  <r>
    <x v="5"/>
    <s v="ST"/>
    <x v="3"/>
    <s v="208-170-11"/>
    <n v="5506227"/>
    <n v="125000"/>
    <d v="2024-12-20T00:00:00"/>
    <x v="25"/>
  </r>
  <r>
    <x v="5"/>
    <s v="ST"/>
    <x v="0"/>
    <s v="534-724-02"/>
    <n v="5437568"/>
    <n v="123000"/>
    <d v="2024-02-26T00:00:00"/>
    <x v="132"/>
  </r>
  <r>
    <x v="5"/>
    <s v="ST"/>
    <x v="4"/>
    <s v="001-151-02"/>
    <n v="5428532"/>
    <n v="320000"/>
    <d v="2024-01-05T00:00:00"/>
    <x v="296"/>
  </r>
  <r>
    <x v="5"/>
    <s v="ST"/>
    <x v="0"/>
    <s v="028-245-12"/>
    <n v="5433007"/>
    <n v="240600"/>
    <d v="2024-01-31T00:00:00"/>
    <x v="25"/>
  </r>
  <r>
    <x v="5"/>
    <s v="ST"/>
    <x v="0"/>
    <s v="524-091-04"/>
    <n v="5429735"/>
    <n v="56250"/>
    <d v="2024-01-16T00:00:00"/>
    <x v="25"/>
  </r>
  <r>
    <x v="5"/>
    <s v="ST"/>
    <x v="3"/>
    <s v="204-191-12"/>
    <n v="5429584"/>
    <n v="100000"/>
    <d v="2024-01-12T00:00:00"/>
    <x v="60"/>
  </r>
  <r>
    <x v="5"/>
    <s v="ST"/>
    <x v="0"/>
    <s v="006-061-02"/>
    <n v="5507431"/>
    <n v="160000"/>
    <d v="2024-12-27T00:00:00"/>
    <x v="17"/>
  </r>
  <r>
    <x v="5"/>
    <s v="ST"/>
    <x v="0"/>
    <s v="220-040-12"/>
    <n v="5507599"/>
    <n v="806500"/>
    <d v="2024-12-30T00:00:00"/>
    <x v="115"/>
  </r>
  <r>
    <x v="5"/>
    <s v="ST"/>
    <x v="3"/>
    <s v="017-301-11"/>
    <n v="5429298"/>
    <n v="30500"/>
    <d v="2024-01-10T00:00:00"/>
    <x v="0"/>
  </r>
  <r>
    <x v="5"/>
    <s v="ST"/>
    <x v="0"/>
    <s v="530-732-03"/>
    <n v="5430151"/>
    <n v="350000"/>
    <d v="2024-01-18T00:00:00"/>
    <x v="41"/>
  </r>
  <r>
    <x v="5"/>
    <s v="ST"/>
    <x v="5"/>
    <s v="008-226-21 &amp; 22"/>
    <n v="5428882"/>
    <n v="1093200"/>
    <d v="2024-01-09T00:00:00"/>
    <x v="297"/>
  </r>
  <r>
    <x v="5"/>
    <s v="ST"/>
    <x v="0"/>
    <s v="510-052-01"/>
    <n v="5507188"/>
    <n v="322500"/>
    <d v="2024-12-26T00:00:00"/>
    <x v="41"/>
  </r>
  <r>
    <x v="5"/>
    <s v="ST"/>
    <x v="0"/>
    <s v="087-045-09"/>
    <n v="5428223"/>
    <n v="224000"/>
    <d v="2024-01-04T00:00:00"/>
    <x v="166"/>
  </r>
  <r>
    <x v="5"/>
    <s v="ST"/>
    <x v="0"/>
    <s v="550-292-03"/>
    <n v="5508035"/>
    <n v="371280"/>
    <d v="2024-12-31T00:00:00"/>
    <x v="298"/>
  </r>
  <r>
    <x v="5"/>
    <s v="ST"/>
    <x v="0"/>
    <s v="011-271-21"/>
    <n v="5428219"/>
    <n v="488000"/>
    <d v="2024-01-04T00:00:00"/>
    <x v="299"/>
  </r>
  <r>
    <x v="5"/>
    <s v="ST"/>
    <x v="3"/>
    <s v="516-242-14"/>
    <n v="5427997"/>
    <n v="50000"/>
    <d v="2024-01-03T00:00:00"/>
    <x v="25"/>
  </r>
  <r>
    <x v="5"/>
    <s v="ST"/>
    <x v="0"/>
    <s v="556-411-42"/>
    <n v="5427829"/>
    <n v="225000"/>
    <d v="2024-01-02T00:00:00"/>
    <x v="25"/>
  </r>
  <r>
    <x v="5"/>
    <s v="ST"/>
    <x v="3"/>
    <s v="028-213-28"/>
    <n v="5508078"/>
    <n v="50000"/>
    <d v="2024-12-31T00:00:00"/>
    <x v="58"/>
  </r>
  <r>
    <x v="5"/>
    <s v="ST"/>
    <x v="3"/>
    <s v="036-390-40"/>
    <n v="5427804"/>
    <n v="28000"/>
    <d v="2024-01-02T00:00:00"/>
    <x v="92"/>
  </r>
  <r>
    <x v="5"/>
    <s v="ST"/>
    <x v="0"/>
    <s v="009-132-05"/>
    <n v="5429126"/>
    <n v="150000"/>
    <d v="2024-01-10T00:00:00"/>
    <x v="0"/>
  </r>
  <r>
    <x v="5"/>
    <s v="ST"/>
    <x v="3"/>
    <s v="036-196-23"/>
    <n v="5506688"/>
    <n v="50000"/>
    <d v="2024-12-23T00:00:00"/>
    <x v="110"/>
  </r>
  <r>
    <x v="5"/>
    <s v="ST"/>
    <x v="7"/>
    <s v="532-032-05 &amp; 19"/>
    <n v="5438633"/>
    <n v="5550000"/>
    <d v="2024-02-29T00:00:00"/>
    <x v="7"/>
  </r>
  <r>
    <x v="5"/>
    <s v="ST"/>
    <x v="0"/>
    <s v="006-081-30"/>
    <n v="5432690"/>
    <n v="380000"/>
    <d v="2024-01-29T00:00:00"/>
    <x v="277"/>
  </r>
  <r>
    <x v="5"/>
    <s v="ST"/>
    <x v="3"/>
    <s v="019-592-11"/>
    <n v="5432627"/>
    <n v="40000"/>
    <d v="2024-01-29T00:00:00"/>
    <x v="300"/>
  </r>
  <r>
    <x v="5"/>
    <s v="ST"/>
    <x v="0"/>
    <s v="031-372-03"/>
    <n v="5432619"/>
    <n v="280000"/>
    <d v="2024-01-29T00:00:00"/>
    <x v="277"/>
  </r>
  <r>
    <x v="5"/>
    <s v="ST"/>
    <x v="0"/>
    <s v="027-264-12"/>
    <n v="5432515"/>
    <n v="315000"/>
    <d v="2024-01-26T00:00:00"/>
    <x v="301"/>
  </r>
  <r>
    <x v="5"/>
    <s v="ST"/>
    <x v="0"/>
    <s v="033-071-09"/>
    <n v="5432306"/>
    <n v="174000"/>
    <d v="2024-01-26T00:00:00"/>
    <x v="144"/>
  </r>
  <r>
    <x v="5"/>
    <s v="ST"/>
    <x v="3"/>
    <s v="202-103-14"/>
    <n v="5430098"/>
    <n v="77200"/>
    <d v="2024-01-17T00:00:00"/>
    <x v="275"/>
  </r>
  <r>
    <x v="5"/>
    <s v="ST"/>
    <x v="0"/>
    <s v="043-070-12"/>
    <n v="5506679"/>
    <n v="685500"/>
    <d v="2024-12-23T00:00:00"/>
    <x v="217"/>
  </r>
  <r>
    <x v="5"/>
    <s v="ST"/>
    <x v="0"/>
    <s v="083-471-12"/>
    <n v="5505586"/>
    <n v="330000"/>
    <d v="2024-12-18T00:00:00"/>
    <x v="258"/>
  </r>
  <r>
    <x v="5"/>
    <s v="ST"/>
    <x v="1"/>
    <s v="205-581-01"/>
    <n v="5506711"/>
    <n v="387362"/>
    <d v="2024-12-23T00:00:00"/>
    <x v="223"/>
  </r>
  <r>
    <x v="5"/>
    <s v="ST"/>
    <x v="0"/>
    <s v="004-288-03"/>
    <n v="5506745"/>
    <n v="247350"/>
    <d v="2024-12-23T00:00:00"/>
    <x v="41"/>
  </r>
  <r>
    <x v="5"/>
    <s v="ST"/>
    <x v="3"/>
    <s v="030-550-11"/>
    <n v="5431199"/>
    <n v="36725"/>
    <d v="2024-01-23T00:00:00"/>
    <x v="30"/>
  </r>
  <r>
    <x v="5"/>
    <s v="ST"/>
    <x v="3"/>
    <s v="013-451-14"/>
    <n v="5507085"/>
    <n v="200000"/>
    <d v="2024-12-24T00:00:00"/>
    <x v="144"/>
  </r>
  <r>
    <x v="5"/>
    <s v="ST"/>
    <x v="0"/>
    <s v="031-203-22"/>
    <n v="5430577"/>
    <n v="301000"/>
    <d v="2024-01-19T00:00:00"/>
    <x v="0"/>
  </r>
  <r>
    <x v="5"/>
    <s v="ST"/>
    <x v="4"/>
    <s v="082-773-29"/>
    <n v="5430293"/>
    <n v="80000"/>
    <d v="2024-01-18T00:00:00"/>
    <x v="302"/>
  </r>
  <r>
    <x v="5"/>
    <s v="ST"/>
    <x v="4"/>
    <s v="006-124-03"/>
    <n v="5430227"/>
    <n v="241000"/>
    <d v="2024-01-18T00:00:00"/>
    <x v="303"/>
  </r>
  <r>
    <x v="5"/>
    <s v="ST"/>
    <x v="0"/>
    <s v="050-415-14"/>
    <n v="5432230"/>
    <n v="227000"/>
    <d v="2024-01-26T00:00:00"/>
    <x v="22"/>
  </r>
  <r>
    <x v="5"/>
    <s v="ST"/>
    <x v="0"/>
    <s v="532-083-12"/>
    <n v="5442010"/>
    <n v="78000"/>
    <d v="2024-03-18T00:00:00"/>
    <x v="74"/>
  </r>
  <r>
    <x v="5"/>
    <s v="ST"/>
    <x v="5"/>
    <s v="007-173-22"/>
    <n v="5443994"/>
    <n v="400000"/>
    <d v="2024-03-22T00:00:00"/>
    <x v="304"/>
  </r>
  <r>
    <x v="5"/>
    <s v="ST"/>
    <x v="0"/>
    <s v="047-051-07"/>
    <n v="5443527"/>
    <n v="525000"/>
    <d v="2024-03-22T00:00:00"/>
    <x v="305"/>
  </r>
  <r>
    <x v="5"/>
    <s v="ST"/>
    <x v="1"/>
    <s v="030-482-20"/>
    <n v="5442606"/>
    <n v="300162"/>
    <d v="2024-03-20T00:00:00"/>
    <x v="306"/>
  </r>
  <r>
    <x v="5"/>
    <s v="ST"/>
    <x v="0"/>
    <s v="033-423-03"/>
    <n v="5442577"/>
    <n v="87500"/>
    <d v="2024-03-20T00:00:00"/>
    <x v="0"/>
  </r>
  <r>
    <x v="5"/>
    <s v="ST"/>
    <x v="1"/>
    <s v="006-262-17"/>
    <n v="5442123"/>
    <n v="352462"/>
    <d v="2024-03-19T00:00:00"/>
    <x v="0"/>
  </r>
  <r>
    <x v="5"/>
    <s v="ST"/>
    <x v="0"/>
    <s v="028-432-07"/>
    <n v="5442102"/>
    <n v="72707"/>
    <d v="2024-03-19T00:00:00"/>
    <x v="0"/>
  </r>
  <r>
    <x v="5"/>
    <s v="ST"/>
    <x v="0"/>
    <s v="023-182-07"/>
    <n v="5438286"/>
    <n v="2102000"/>
    <d v="2024-02-28T00:00:00"/>
    <x v="109"/>
  </r>
  <r>
    <x v="5"/>
    <s v="ST"/>
    <x v="2"/>
    <s v="214-072-03"/>
    <n v="5501465"/>
    <n v="177000"/>
    <d v="2024-12-02T00:00:00"/>
    <x v="114"/>
  </r>
  <r>
    <x v="5"/>
    <s v="ST"/>
    <x v="3"/>
    <s v="035-301-57"/>
    <n v="5444342"/>
    <n v="100000"/>
    <d v="2024-03-26T00:00:00"/>
    <x v="275"/>
  </r>
  <r>
    <x v="5"/>
    <s v="ST"/>
    <x v="7"/>
    <s v="232-781-04 &amp; 08"/>
    <n v="5441985"/>
    <n v="1000000"/>
    <d v="2024-03-18T00:00:00"/>
    <x v="37"/>
  </r>
  <r>
    <x v="5"/>
    <s v="ST"/>
    <x v="0"/>
    <s v="162-043-15"/>
    <n v="5441783"/>
    <n v="353000"/>
    <d v="2024-03-15T00:00:00"/>
    <x v="307"/>
  </r>
  <r>
    <x v="5"/>
    <s v="ST"/>
    <x v="0"/>
    <s v="212-040-18"/>
    <n v="5441772"/>
    <n v="750000"/>
    <d v="2024-03-15T00:00:00"/>
    <x v="100"/>
  </r>
  <r>
    <x v="5"/>
    <s v="ST"/>
    <x v="0"/>
    <s v="200-503-03"/>
    <n v="5441751"/>
    <n v="99500"/>
    <d v="2024-03-15T00:00:00"/>
    <x v="132"/>
  </r>
  <r>
    <x v="5"/>
    <s v="ST"/>
    <x v="5"/>
    <s v="160-792-21"/>
    <n v="5501794"/>
    <n v="2820000"/>
    <d v="2024-12-04T00:00:00"/>
    <x v="308"/>
  </r>
  <r>
    <x v="5"/>
    <s v="ST"/>
    <x v="5"/>
    <s v="160-792-21"/>
    <n v="5501799"/>
    <n v="1692000"/>
    <d v="2024-12-04T00:00:00"/>
    <x v="308"/>
  </r>
  <r>
    <x v="5"/>
    <s v="ST"/>
    <x v="3"/>
    <s v="021-112-13"/>
    <n v="5442088"/>
    <n v="60000"/>
    <d v="2024-03-19T00:00:00"/>
    <x v="281"/>
  </r>
  <r>
    <x v="5"/>
    <s v="ST"/>
    <x v="0"/>
    <s v="140-791-23"/>
    <n v="5500561"/>
    <n v="352000"/>
    <d v="2024-11-25T00:00:00"/>
    <x v="231"/>
  </r>
  <r>
    <x v="5"/>
    <s v="ST"/>
    <x v="0"/>
    <s v="050-303-16"/>
    <n v="5446273"/>
    <n v="250000"/>
    <d v="2024-04-03T00:00:00"/>
    <x v="92"/>
  </r>
  <r>
    <x v="5"/>
    <s v="ST"/>
    <x v="0"/>
    <s v="140-982-08"/>
    <n v="5499959"/>
    <n v="259695"/>
    <d v="2024-11-22T00:00:00"/>
    <x v="115"/>
  </r>
  <r>
    <x v="5"/>
    <s v="ST"/>
    <x v="1"/>
    <s v="028-223-07"/>
    <n v="5499998"/>
    <n v="240842"/>
    <d v="2024-11-22T00:00:00"/>
    <x v="20"/>
  </r>
  <r>
    <x v="5"/>
    <s v="ST"/>
    <x v="0"/>
    <s v="140-343-02"/>
    <n v="5500291"/>
    <n v="103500"/>
    <d v="2024-11-25T00:00:00"/>
    <x v="0"/>
  </r>
  <r>
    <x v="5"/>
    <s v="ST"/>
    <x v="0"/>
    <s v="165-311-19"/>
    <n v="5500293"/>
    <n v="86000"/>
    <d v="2024-11-25T00:00:00"/>
    <x v="0"/>
  </r>
  <r>
    <x v="5"/>
    <s v="ST"/>
    <x v="0"/>
    <s v="036-582-14"/>
    <n v="5500394"/>
    <n v="65000"/>
    <d v="2024-11-25T00:00:00"/>
    <x v="132"/>
  </r>
  <r>
    <x v="5"/>
    <s v="ST"/>
    <x v="0"/>
    <s v="164-161-05"/>
    <n v="5444087"/>
    <n v="39000"/>
    <d v="2024-03-25T00:00:00"/>
    <x v="0"/>
  </r>
  <r>
    <x v="5"/>
    <s v="ST"/>
    <x v="0"/>
    <s v="028-443-10"/>
    <n v="5500420"/>
    <n v="230000"/>
    <d v="2024-11-25T00:00:00"/>
    <x v="92"/>
  </r>
  <r>
    <x v="5"/>
    <s v="ST"/>
    <x v="0"/>
    <s v="017-113-10"/>
    <n v="5500900"/>
    <n v="150000"/>
    <d v="2024-11-27T00:00:00"/>
    <x v="0"/>
  </r>
  <r>
    <x v="5"/>
    <s v="ST"/>
    <x v="0"/>
    <s v="534-182-02"/>
    <n v="5500639"/>
    <n v="200000"/>
    <d v="2024-11-26T00:00:00"/>
    <x v="41"/>
  </r>
  <r>
    <x v="5"/>
    <s v="ST"/>
    <x v="3"/>
    <s v="534-081-18"/>
    <n v="5500663"/>
    <n v="250000"/>
    <d v="2024-11-26T00:00:00"/>
    <x v="275"/>
  </r>
  <r>
    <x v="5"/>
    <s v="ST"/>
    <x v="1"/>
    <s v="504-042-19"/>
    <n v="5445289"/>
    <n v="294566"/>
    <d v="2024-03-29T00:00:00"/>
    <x v="0"/>
  </r>
  <r>
    <x v="5"/>
    <s v="ST"/>
    <x v="5"/>
    <s v="086-681-01 AND MORE"/>
    <n v="5445236"/>
    <n v="4200000"/>
    <d v="2024-03-28T00:00:00"/>
    <x v="92"/>
  </r>
  <r>
    <x v="5"/>
    <s v="ST"/>
    <x v="5"/>
    <s v="002-040-56"/>
    <n v="5445212"/>
    <n v="4200000"/>
    <d v="2024-03-28T00:00:00"/>
    <x v="92"/>
  </r>
  <r>
    <x v="5"/>
    <s v="ST"/>
    <x v="1"/>
    <s v="085-600-53"/>
    <n v="5444343"/>
    <n v="274216"/>
    <d v="2024-03-26T00:00:00"/>
    <x v="0"/>
  </r>
  <r>
    <x v="5"/>
    <s v="ST"/>
    <x v="1"/>
    <s v="001-393-12"/>
    <n v="5441256"/>
    <n v="435490"/>
    <d v="2024-03-15T00:00:00"/>
    <x v="25"/>
  </r>
  <r>
    <x v="5"/>
    <s v="ST"/>
    <x v="0"/>
    <s v="021-131-21"/>
    <n v="5445445"/>
    <n v="446530"/>
    <d v="2024-03-29T00:00:00"/>
    <x v="309"/>
  </r>
  <r>
    <x v="5"/>
    <s v="ST"/>
    <x v="6"/>
    <s v="506-030-02"/>
    <n v="5439480"/>
    <n v="80883"/>
    <d v="2024-03-06T00:00:00"/>
    <x v="310"/>
  </r>
  <r>
    <x v="5"/>
    <s v="ST"/>
    <x v="0"/>
    <s v="234-281-04"/>
    <n v="5502192"/>
    <n v="675100"/>
    <d v="2024-12-05T00:00:00"/>
    <x v="134"/>
  </r>
  <r>
    <x v="5"/>
    <s v="ST"/>
    <x v="4"/>
    <s v="566-161-06"/>
    <n v="5439727"/>
    <n v="85000"/>
    <d v="2024-03-07T00:00:00"/>
    <x v="311"/>
  </r>
  <r>
    <x v="5"/>
    <s v="ST"/>
    <x v="0"/>
    <s v="085-790-53"/>
    <n v="5439679"/>
    <n v="243600"/>
    <d v="2024-03-07T00:00:00"/>
    <x v="0"/>
  </r>
  <r>
    <x v="5"/>
    <s v="ST"/>
    <x v="0"/>
    <s v="027-434-08"/>
    <n v="5439677"/>
    <n v="269500"/>
    <d v="2024-03-07T00:00:00"/>
    <x v="0"/>
  </r>
  <r>
    <x v="5"/>
    <s v="ST"/>
    <x v="3"/>
    <s v="530-062-11"/>
    <n v="5439609"/>
    <n v="30000"/>
    <d v="2024-03-06T00:00:00"/>
    <x v="275"/>
  </r>
  <r>
    <x v="5"/>
    <s v="ST"/>
    <x v="2"/>
    <s v="012-610-16"/>
    <n v="5439571"/>
    <n v="284000"/>
    <d v="2024-03-06T00:00:00"/>
    <x v="101"/>
  </r>
  <r>
    <x v="5"/>
    <s v="ST"/>
    <x v="3"/>
    <s v="514-202-25"/>
    <n v="5439986"/>
    <n v="95000"/>
    <d v="2024-03-08T00:00:00"/>
    <x v="25"/>
  </r>
  <r>
    <x v="5"/>
    <s v="ST"/>
    <x v="3"/>
    <s v="238-151-04"/>
    <n v="5439558"/>
    <n v="32500"/>
    <d v="2024-03-06T00:00:00"/>
    <x v="275"/>
  </r>
  <r>
    <x v="5"/>
    <s v="ST"/>
    <x v="3"/>
    <s v="516-081-01"/>
    <n v="5440007"/>
    <n v="51000"/>
    <d v="2024-03-08T00:00:00"/>
    <x v="132"/>
  </r>
  <r>
    <x v="5"/>
    <s v="ST"/>
    <x v="3"/>
    <s v="028-451-19"/>
    <n v="5439461"/>
    <n v="55000"/>
    <d v="2024-03-06T00:00:00"/>
    <x v="25"/>
  </r>
  <r>
    <x v="5"/>
    <s v="ST"/>
    <x v="6"/>
    <s v="087-172-13"/>
    <n v="5502973"/>
    <n v="267500"/>
    <d v="2024-12-10T00:00:00"/>
    <x v="0"/>
  </r>
  <r>
    <x v="5"/>
    <s v="ST"/>
    <x v="0"/>
    <s v="041-264-08"/>
    <n v="5439087"/>
    <n v="375000"/>
    <d v="2024-03-04T00:00:00"/>
    <x v="312"/>
  </r>
  <r>
    <x v="5"/>
    <s v="ST"/>
    <x v="0"/>
    <s v="089-234-03"/>
    <n v="5439072"/>
    <n v="276000"/>
    <d v="2024-03-04T00:00:00"/>
    <x v="282"/>
  </r>
  <r>
    <x v="5"/>
    <s v="ST"/>
    <x v="0"/>
    <s v="019-011-17"/>
    <n v="5439021"/>
    <n v="358500"/>
    <d v="2024-03-04T00:00:00"/>
    <x v="17"/>
  </r>
  <r>
    <x v="5"/>
    <s v="ST"/>
    <x v="3"/>
    <s v="089-321-12"/>
    <n v="5438946"/>
    <n v="59000"/>
    <d v="2024-03-01T00:00:00"/>
    <x v="275"/>
  </r>
  <r>
    <x v="5"/>
    <s v="ST"/>
    <x v="0"/>
    <s v="528-153-12"/>
    <n v="5438777"/>
    <n v="32000"/>
    <d v="2024-03-01T00:00:00"/>
    <x v="0"/>
  </r>
  <r>
    <x v="5"/>
    <s v="ST"/>
    <x v="3"/>
    <s v="082-534-40"/>
    <n v="5439570"/>
    <n v="100000"/>
    <d v="2024-03-06T00:00:00"/>
    <x v="275"/>
  </r>
  <r>
    <x v="5"/>
    <s v="ST"/>
    <x v="3"/>
    <s v="086-224-03"/>
    <n v="5502637"/>
    <n v="40000"/>
    <d v="2024-12-09T00:00:00"/>
    <x v="275"/>
  </r>
  <r>
    <x v="5"/>
    <s v="ST"/>
    <x v="3"/>
    <s v="001-474-02"/>
    <n v="5446288"/>
    <n v="100000"/>
    <d v="2024-04-03T00:00:00"/>
    <x v="110"/>
  </r>
  <r>
    <x v="5"/>
    <s v="ST"/>
    <x v="3"/>
    <s v="200-112-20"/>
    <n v="5441170"/>
    <n v="15000"/>
    <d v="2024-03-14T00:00:00"/>
    <x v="275"/>
  </r>
  <r>
    <x v="5"/>
    <s v="ST"/>
    <x v="4"/>
    <s v="049-165-10"/>
    <n v="5502231"/>
    <n v="5000000"/>
    <d v="2024-12-05T00:00:00"/>
    <x v="313"/>
  </r>
  <r>
    <x v="5"/>
    <s v="ST"/>
    <x v="0"/>
    <s v="021-243-05"/>
    <n v="5455834"/>
    <n v="675000"/>
    <d v="2024-05-15T00:00:00"/>
    <x v="206"/>
  </r>
  <r>
    <x v="5"/>
    <s v="ST"/>
    <x v="0"/>
    <s v="510-671-03"/>
    <n v="5440682"/>
    <n v="100000"/>
    <d v="2024-03-13T00:00:00"/>
    <x v="34"/>
  </r>
  <r>
    <x v="5"/>
    <s v="ST"/>
    <x v="0"/>
    <s v="083-574-15"/>
    <n v="5440644"/>
    <n v="14728"/>
    <d v="2024-03-12T00:00:00"/>
    <x v="314"/>
  </r>
  <r>
    <x v="5"/>
    <s v="ST"/>
    <x v="0"/>
    <s v="236-132-03"/>
    <n v="5439836"/>
    <n v="25000"/>
    <d v="2024-03-07T00:00:00"/>
    <x v="0"/>
  </r>
  <r>
    <x v="5"/>
    <s v="ST"/>
    <x v="7"/>
    <s v="164-481-18"/>
    <n v="5502426"/>
    <n v="3450000"/>
    <d v="2024-12-06T00:00:00"/>
    <x v="96"/>
  </r>
  <r>
    <x v="5"/>
    <s v="ST"/>
    <x v="0"/>
    <s v="003-832-13"/>
    <n v="5441317"/>
    <n v="207000"/>
    <d v="2024-03-15T00:00:00"/>
    <x v="144"/>
  </r>
  <r>
    <x v="5"/>
    <s v="ST"/>
    <x v="0"/>
    <s v="588-071-07"/>
    <n v="5440359"/>
    <n v="264500"/>
    <d v="2024-03-11T00:00:00"/>
    <x v="22"/>
  </r>
  <r>
    <x v="5"/>
    <s v="ST"/>
    <x v="0"/>
    <s v="051-104-02"/>
    <n v="5440350"/>
    <n v="952500"/>
    <d v="2024-03-11T00:00:00"/>
    <x v="206"/>
  </r>
  <r>
    <x v="5"/>
    <s v="ST"/>
    <x v="0"/>
    <s v="010-194-16"/>
    <n v="5440338"/>
    <n v="249000"/>
    <d v="2024-03-11T00:00:00"/>
    <x v="25"/>
  </r>
  <r>
    <x v="5"/>
    <s v="ST"/>
    <x v="4"/>
    <s v="162-043-15"/>
    <n v="5440195"/>
    <n v="20000"/>
    <d v="2024-03-08T00:00:00"/>
    <x v="315"/>
  </r>
  <r>
    <x v="5"/>
    <s v="ST"/>
    <x v="0"/>
    <s v="087-651-33"/>
    <n v="5440193"/>
    <n v="32500"/>
    <d v="2024-03-08T00:00:00"/>
    <x v="0"/>
  </r>
  <r>
    <x v="5"/>
    <s v="ST"/>
    <x v="0"/>
    <s v="039-502-37"/>
    <n v="5440055"/>
    <n v="146000"/>
    <d v="2024-03-08T00:00:00"/>
    <x v="282"/>
  </r>
  <r>
    <x v="5"/>
    <s v="ST"/>
    <x v="0"/>
    <s v="077-520-23"/>
    <n v="5440014"/>
    <n v="580000"/>
    <d v="2024-03-08T00:00:00"/>
    <x v="282"/>
  </r>
  <r>
    <x v="5"/>
    <s v="ST"/>
    <x v="0"/>
    <s v="018-043-24"/>
    <n v="5440494"/>
    <n v="766550"/>
    <d v="2024-03-12T00:00:00"/>
    <x v="316"/>
  </r>
  <r>
    <x v="5"/>
    <s v="ST"/>
    <x v="3"/>
    <s v="082-223-14"/>
    <n v="5462473"/>
    <n v="50000"/>
    <d v="2024-06-17T00:00:00"/>
    <x v="275"/>
  </r>
  <r>
    <x v="5"/>
    <s v="ST"/>
    <x v="0"/>
    <s v="568-182-09"/>
    <n v="5462353"/>
    <n v="65000"/>
    <d v="2024-06-17T00:00:00"/>
    <x v="0"/>
  </r>
  <r>
    <x v="5"/>
    <s v="ST"/>
    <x v="0"/>
    <s v="082-773-04"/>
    <n v="5468181"/>
    <n v="212700"/>
    <d v="2024-07-09T00:00:00"/>
    <x v="0"/>
  </r>
  <r>
    <x v="5"/>
    <s v="ST"/>
    <x v="0"/>
    <s v="161-103-02"/>
    <n v="5462364"/>
    <n v="96000"/>
    <d v="2024-06-17T00:00:00"/>
    <x v="132"/>
  </r>
  <r>
    <x v="5"/>
    <s v="ST"/>
    <x v="0"/>
    <s v="502-372-04"/>
    <n v="5468176"/>
    <n v="255000"/>
    <d v="2024-07-09T00:00:00"/>
    <x v="144"/>
  </r>
  <r>
    <x v="5"/>
    <s v="ST"/>
    <x v="0"/>
    <s v="220-093-03"/>
    <n v="5473216"/>
    <n v="250000"/>
    <d v="2024-07-30T00:00:00"/>
    <x v="92"/>
  </r>
  <r>
    <x v="5"/>
    <s v="ST"/>
    <x v="0"/>
    <s v="021-334-06"/>
    <n v="5492969"/>
    <n v="280000"/>
    <d v="2024-10-23T00:00:00"/>
    <x v="317"/>
  </r>
  <r>
    <x v="5"/>
    <s v="ST"/>
    <x v="3"/>
    <s v="007-191-07 THRU 16"/>
    <n v="5488262"/>
    <n v="425000"/>
    <d v="2024-10-01T00:00:00"/>
    <x v="109"/>
  </r>
  <r>
    <x v="5"/>
    <s v="ST"/>
    <x v="0"/>
    <s v="026-323-06"/>
    <n v="5461410"/>
    <n v="119700"/>
    <d v="2024-06-11T00:00:00"/>
    <x v="318"/>
  </r>
  <r>
    <x v="5"/>
    <s v="ST"/>
    <x v="0"/>
    <s v="514-281-08"/>
    <n v="5477376"/>
    <n v="195037"/>
    <d v="2024-08-16T00:00:00"/>
    <x v="132"/>
  </r>
  <r>
    <x v="5"/>
    <s v="ST"/>
    <x v="0"/>
    <s v="522-281-04"/>
    <n v="5462048"/>
    <n v="350000"/>
    <d v="2024-06-14T00:00:00"/>
    <x v="0"/>
  </r>
  <r>
    <x v="5"/>
    <s v="ST"/>
    <x v="0"/>
    <s v="160-722-12"/>
    <n v="5492904"/>
    <n v="614000"/>
    <d v="2024-10-23T00:00:00"/>
    <x v="17"/>
  </r>
  <r>
    <x v="5"/>
    <s v="ST"/>
    <x v="1"/>
    <s v="550-303-08"/>
    <n v="5462539"/>
    <n v="345950"/>
    <d v="2024-06-17T00:00:00"/>
    <x v="20"/>
  </r>
  <r>
    <x v="5"/>
    <s v="ST"/>
    <x v="1"/>
    <s v="087-132-06"/>
    <n v="5477342"/>
    <n v="325600"/>
    <d v="2024-08-16T00:00:00"/>
    <x v="0"/>
  </r>
  <r>
    <x v="5"/>
    <s v="ST"/>
    <x v="4"/>
    <s v="510-751-14"/>
    <n v="5462758"/>
    <n v="55000"/>
    <d v="2024-06-18T00:00:00"/>
    <x v="319"/>
  </r>
  <r>
    <x v="5"/>
    <s v="ST"/>
    <x v="3"/>
    <s v="009-193-03"/>
    <n v="5477154"/>
    <n v="60000"/>
    <d v="2024-08-15T00:00:00"/>
    <x v="281"/>
  </r>
  <r>
    <x v="5"/>
    <s v="ST"/>
    <x v="0"/>
    <s v="127-100-30"/>
    <n v="5488092"/>
    <n v="602250"/>
    <d v="2024-09-30T00:00:00"/>
    <x v="320"/>
  </r>
  <r>
    <x v="5"/>
    <s v="ST"/>
    <x v="1"/>
    <s v="035-365-05"/>
    <n v="5473483"/>
    <n v="272690"/>
    <d v="2024-07-31T00:00:00"/>
    <x v="0"/>
  </r>
  <r>
    <x v="5"/>
    <s v="ST"/>
    <x v="3"/>
    <s v="045-323-02"/>
    <n v="5427803"/>
    <n v="155000"/>
    <d v="2024-01-02T00:00:00"/>
    <x v="211"/>
  </r>
  <r>
    <x v="5"/>
    <s v="ST"/>
    <x v="0"/>
    <s v="550-233-10"/>
    <n v="5472985"/>
    <n v="50000"/>
    <d v="2024-07-29T00:00:00"/>
    <x v="41"/>
  </r>
  <r>
    <x v="5"/>
    <s v="ST"/>
    <x v="5"/>
    <s v="011-326-04"/>
    <n v="5469435"/>
    <n v="145000"/>
    <d v="2024-07-12T00:00:00"/>
    <x v="30"/>
  </r>
  <r>
    <x v="5"/>
    <s v="ST"/>
    <x v="1"/>
    <s v="001-073-02"/>
    <n v="5461449"/>
    <n v="299475"/>
    <d v="2024-06-11T00:00:00"/>
    <x v="321"/>
  </r>
  <r>
    <x v="5"/>
    <s v="ST"/>
    <x v="1"/>
    <s v="508-103-06"/>
    <n v="5478233"/>
    <n v="157712"/>
    <d v="2024-08-20T00:00:00"/>
    <x v="20"/>
  </r>
  <r>
    <x v="5"/>
    <s v="ST"/>
    <x v="5"/>
    <s v="008-073-04"/>
    <n v="5493334"/>
    <n v="11000000"/>
    <d v="2024-10-24T00:00:00"/>
    <x v="322"/>
  </r>
  <r>
    <x v="5"/>
    <s v="ST"/>
    <x v="5"/>
    <s v="008-073-04"/>
    <n v="5493330"/>
    <n v="36200000"/>
    <d v="2024-10-24T00:00:00"/>
    <x v="322"/>
  </r>
  <r>
    <x v="5"/>
    <s v="ST"/>
    <x v="0"/>
    <s v="085-050-36"/>
    <n v="5472806"/>
    <n v="250250"/>
    <d v="2024-07-26T00:00:00"/>
    <x v="0"/>
  </r>
  <r>
    <x v="5"/>
    <s v="ST"/>
    <x v="0"/>
    <s v="550-082-04"/>
    <n v="5472850"/>
    <n v="361000"/>
    <d v="2024-07-26T00:00:00"/>
    <x v="255"/>
  </r>
  <r>
    <x v="5"/>
    <s v="ST"/>
    <x v="4"/>
    <s v="009-511-06"/>
    <n v="5477921"/>
    <n v="505817"/>
    <d v="2024-08-19T00:00:00"/>
    <x v="323"/>
  </r>
  <r>
    <x v="5"/>
    <s v="ST"/>
    <x v="3"/>
    <s v="005-063-10"/>
    <n v="5461591"/>
    <n v="27250"/>
    <d v="2024-06-12T00:00:00"/>
    <x v="25"/>
  </r>
  <r>
    <x v="5"/>
    <s v="ST"/>
    <x v="3"/>
    <s v="023-260-49"/>
    <n v="5477938"/>
    <n v="2000000"/>
    <d v="2024-08-19T00:00:00"/>
    <x v="324"/>
  </r>
  <r>
    <x v="5"/>
    <s v="ST"/>
    <x v="0"/>
    <s v="051-073-01"/>
    <n v="5473006"/>
    <n v="125000"/>
    <d v="2024-07-29T00:00:00"/>
    <x v="325"/>
  </r>
  <r>
    <x v="5"/>
    <s v="ST"/>
    <x v="0"/>
    <s v="550-062-05"/>
    <n v="5461735"/>
    <n v="55000"/>
    <d v="2024-06-12T00:00:00"/>
    <x v="0"/>
  </r>
  <r>
    <x v="5"/>
    <s v="ST"/>
    <x v="0"/>
    <s v="001-082-08"/>
    <n v="5485184"/>
    <n v="170000"/>
    <d v="2024-09-17T00:00:00"/>
    <x v="312"/>
  </r>
  <r>
    <x v="5"/>
    <s v="ST"/>
    <x v="8"/>
    <s v="087-661-36"/>
    <n v="5461849"/>
    <n v="16574"/>
    <d v="2024-06-13T00:00:00"/>
    <x v="314"/>
  </r>
  <r>
    <x v="5"/>
    <s v="ST"/>
    <x v="2"/>
    <s v="049-353-09"/>
    <n v="5466752"/>
    <n v="1000000"/>
    <d v="2024-06-28T00:00:00"/>
    <x v="109"/>
  </r>
  <r>
    <x v="5"/>
    <s v="ST"/>
    <x v="1"/>
    <s v="043-190-08"/>
    <n v="5493157"/>
    <n v="907500"/>
    <d v="2024-10-24T00:00:00"/>
    <x v="326"/>
  </r>
  <r>
    <x v="5"/>
    <s v="ST"/>
    <x v="0"/>
    <s v="028-402-30"/>
    <n v="5469259"/>
    <n v="309375"/>
    <d v="2024-07-12T00:00:00"/>
    <x v="327"/>
  </r>
  <r>
    <x v="5"/>
    <s v="ST"/>
    <x v="1"/>
    <s v="021-413-23"/>
    <n v="5462989"/>
    <n v="240130"/>
    <d v="2024-06-20T00:00:00"/>
    <x v="328"/>
  </r>
  <r>
    <x v="5"/>
    <s v="ST"/>
    <x v="1"/>
    <s v="013-372-01"/>
    <n v="5477956"/>
    <n v="198412"/>
    <d v="2024-08-19T00:00:00"/>
    <x v="284"/>
  </r>
  <r>
    <x v="5"/>
    <s v="ST"/>
    <x v="3"/>
    <s v="526-261-02"/>
    <n v="5491397"/>
    <n v="40000"/>
    <d v="2024-10-16T00:00:00"/>
    <x v="275"/>
  </r>
  <r>
    <x v="5"/>
    <s v="ST"/>
    <x v="1"/>
    <s v="087-651-09"/>
    <n v="5476818"/>
    <n v="229955"/>
    <d v="2024-08-15T00:00:00"/>
    <x v="0"/>
  </r>
  <r>
    <x v="5"/>
    <s v="ST"/>
    <x v="5"/>
    <s v="040-880-06"/>
    <n v="5475203"/>
    <n v="1600000"/>
    <d v="2024-08-08T00:00:00"/>
    <x v="329"/>
  </r>
  <r>
    <x v="5"/>
    <s v="ST"/>
    <x v="5"/>
    <s v="040-880-06"/>
    <n v="5475200"/>
    <n v="2000000"/>
    <d v="2024-08-08T00:00:00"/>
    <x v="330"/>
  </r>
  <r>
    <x v="5"/>
    <s v="ST"/>
    <x v="0"/>
    <s v="033-112-25"/>
    <n v="5465668"/>
    <n v="284000"/>
    <d v="2024-06-26T00:00:00"/>
    <x v="20"/>
  </r>
  <r>
    <x v="5"/>
    <s v="ST"/>
    <x v="1"/>
    <s v="049-772-01"/>
    <n v="5465794"/>
    <n v="557946"/>
    <d v="2024-06-26T00:00:00"/>
    <x v="231"/>
  </r>
  <r>
    <x v="5"/>
    <s v="ST"/>
    <x v="0"/>
    <s v="028-292-09"/>
    <n v="5474695"/>
    <n v="186000"/>
    <d v="2024-08-06T00:00:00"/>
    <x v="328"/>
  </r>
  <r>
    <x v="5"/>
    <s v="ST"/>
    <x v="3"/>
    <s v="160-460-16"/>
    <n v="5466503"/>
    <n v="65000"/>
    <d v="2024-06-28T00:00:00"/>
    <x v="9"/>
  </r>
  <r>
    <x v="5"/>
    <s v="ST"/>
    <x v="0"/>
    <s v="568-193-02"/>
    <n v="5475250"/>
    <n v="57000"/>
    <d v="2024-08-09T00:00:00"/>
    <x v="0"/>
  </r>
  <r>
    <x v="5"/>
    <s v="ST"/>
    <x v="4"/>
    <s v="504-591-30"/>
    <n v="5487084"/>
    <n v="100000"/>
    <d v="2024-09-25T00:00:00"/>
    <x v="331"/>
  </r>
  <r>
    <x v="5"/>
    <s v="ST"/>
    <x v="5"/>
    <s v="212-040-17"/>
    <n v="5473785"/>
    <n v="750000"/>
    <d v="2024-07-31T00:00:00"/>
    <x v="161"/>
  </r>
  <r>
    <x v="5"/>
    <s v="ST"/>
    <x v="5"/>
    <s v="039-137-06 &amp; 07"/>
    <n v="5466799"/>
    <n v="385000"/>
    <d v="2024-06-28T00:00:00"/>
    <x v="109"/>
  </r>
  <r>
    <x v="5"/>
    <s v="ST"/>
    <x v="4"/>
    <s v="028-172-08"/>
    <n v="5487089"/>
    <n v="400000"/>
    <d v="2024-09-25T00:00:00"/>
    <x v="331"/>
  </r>
  <r>
    <x v="5"/>
    <s v="ST"/>
    <x v="3"/>
    <s v="015-311-12"/>
    <n v="5474582"/>
    <n v="16000"/>
    <d v="2024-08-06T00:00:00"/>
    <x v="275"/>
  </r>
  <r>
    <x v="5"/>
    <s v="ST"/>
    <x v="0"/>
    <s v="160-123-16"/>
    <n v="5487393"/>
    <n v="161000"/>
    <d v="2024-09-26T00:00:00"/>
    <x v="21"/>
  </r>
  <r>
    <x v="5"/>
    <s v="ST"/>
    <x v="1"/>
    <s v="004-391-29"/>
    <n v="5474451"/>
    <n v="264550"/>
    <d v="2024-08-05T00:00:00"/>
    <x v="0"/>
  </r>
  <r>
    <x v="5"/>
    <s v="ST"/>
    <x v="3"/>
    <s v="045-280-25"/>
    <n v="5491048"/>
    <n v="35000"/>
    <d v="2024-10-15T00:00:00"/>
    <x v="275"/>
  </r>
  <r>
    <x v="5"/>
    <s v="ST"/>
    <x v="2"/>
    <s v="208-490-22"/>
    <n v="5466743"/>
    <n v="1000000"/>
    <d v="2024-06-28T00:00:00"/>
    <x v="109"/>
  </r>
  <r>
    <x v="5"/>
    <s v="ST"/>
    <x v="0"/>
    <s v="554-112-16"/>
    <n v="5487584"/>
    <n v="215000"/>
    <d v="2024-09-27T00:00:00"/>
    <x v="20"/>
  </r>
  <r>
    <x v="5"/>
    <s v="ST"/>
    <x v="0"/>
    <s v="127-050-05"/>
    <n v="5487601"/>
    <n v="1200000"/>
    <d v="2024-09-27T00:00:00"/>
    <x v="165"/>
  </r>
  <r>
    <x v="5"/>
    <s v="ST"/>
    <x v="1"/>
    <s v="554-242-13"/>
    <n v="5475935"/>
    <n v="241147"/>
    <d v="2024-08-13T00:00:00"/>
    <x v="0"/>
  </r>
  <r>
    <x v="5"/>
    <s v="ST"/>
    <x v="3"/>
    <s v="019-473-10"/>
    <n v="5461756"/>
    <n v="100000"/>
    <d v="2024-06-12T00:00:00"/>
    <x v="332"/>
  </r>
  <r>
    <x v="5"/>
    <s v="ST"/>
    <x v="0"/>
    <s v="039-571-03"/>
    <n v="5476740"/>
    <n v="270000"/>
    <d v="2024-08-14T00:00:00"/>
    <x v="333"/>
  </r>
  <r>
    <x v="5"/>
    <s v="ST"/>
    <x v="0"/>
    <s v="043-121-11"/>
    <n v="5489849"/>
    <n v="93000"/>
    <d v="2024-10-08T00:00:00"/>
    <x v="0"/>
  </r>
  <r>
    <x v="5"/>
    <s v="ST"/>
    <x v="0"/>
    <s v="008-113-04"/>
    <n v="5467842"/>
    <n v="281000"/>
    <d v="2024-07-08T00:00:00"/>
    <x v="25"/>
  </r>
  <r>
    <x v="5"/>
    <s v="ST"/>
    <x v="0"/>
    <s v="514-121-12"/>
    <n v="5487925"/>
    <n v="438075"/>
    <d v="2024-09-30T00:00:00"/>
    <x v="161"/>
  </r>
  <r>
    <x v="5"/>
    <s v="ST"/>
    <x v="3"/>
    <s v="009-513-11"/>
    <n v="5476379"/>
    <n v="50000"/>
    <d v="2024-08-14T00:00:00"/>
    <x v="275"/>
  </r>
  <r>
    <x v="5"/>
    <s v="ST"/>
    <x v="0"/>
    <s v="528-191-03"/>
    <n v="5476276"/>
    <n v="100000"/>
    <d v="2024-08-14T00:00:00"/>
    <x v="41"/>
  </r>
  <r>
    <x v="5"/>
    <s v="ST"/>
    <x v="5"/>
    <s v="040-880-06"/>
    <n v="5475204"/>
    <n v="1638000"/>
    <d v="2024-08-08T00:00:00"/>
    <x v="126"/>
  </r>
  <r>
    <x v="5"/>
    <s v="ST"/>
    <x v="3"/>
    <s v="089-191-05"/>
    <n v="5476062"/>
    <n v="200000"/>
    <d v="2024-08-13T00:00:00"/>
    <x v="275"/>
  </r>
  <r>
    <x v="5"/>
    <s v="ST"/>
    <x v="5"/>
    <s v="066-110-01 AND MORE"/>
    <n v="5488008"/>
    <n v="560000"/>
    <d v="2024-09-30T00:00:00"/>
    <x v="109"/>
  </r>
  <r>
    <x v="5"/>
    <s v="ST"/>
    <x v="4"/>
    <s v="039-210-03"/>
    <n v="5473713"/>
    <n v="500000"/>
    <d v="2024-07-31T00:00:00"/>
    <x v="334"/>
  </r>
  <r>
    <x v="5"/>
    <s v="ST"/>
    <x v="0"/>
    <s v="020-316-01"/>
    <n v="5490959"/>
    <n v="292500"/>
    <d v="2024-10-15T00:00:00"/>
    <x v="25"/>
  </r>
  <r>
    <x v="5"/>
    <s v="ST"/>
    <x v="3"/>
    <s v="208-041-02"/>
    <n v="5486592"/>
    <n v="50000"/>
    <d v="2024-09-23T00:00:00"/>
    <x v="275"/>
  </r>
  <r>
    <x v="5"/>
    <s v="ST"/>
    <x v="0"/>
    <s v="036-624-19"/>
    <n v="5492375"/>
    <n v="377000"/>
    <d v="2024-10-21T00:00:00"/>
    <x v="25"/>
  </r>
  <r>
    <x v="5"/>
    <s v="ST"/>
    <x v="0"/>
    <s v="077-180-20"/>
    <n v="5467253"/>
    <n v="372000"/>
    <d v="2024-07-02T00:00:00"/>
    <x v="10"/>
  </r>
  <r>
    <x v="5"/>
    <s v="ST"/>
    <x v="1"/>
    <s v="087-081-08"/>
    <n v="5465203"/>
    <n v="331003"/>
    <d v="2024-06-25T00:00:00"/>
    <x v="25"/>
  </r>
  <r>
    <x v="5"/>
    <s v="ST"/>
    <x v="3"/>
    <s v="018-261-14"/>
    <n v="5465352"/>
    <n v="500000"/>
    <d v="2024-06-25T00:00:00"/>
    <x v="24"/>
  </r>
  <r>
    <x v="5"/>
    <s v="ST"/>
    <x v="0"/>
    <s v="016-475-02"/>
    <n v="5475252"/>
    <n v="100000"/>
    <d v="2024-08-09T00:00:00"/>
    <x v="0"/>
  </r>
  <r>
    <x v="5"/>
    <s v="ST"/>
    <x v="3"/>
    <s v="200-232-08"/>
    <n v="5485536"/>
    <n v="111266"/>
    <d v="2024-09-18T00:00:00"/>
    <x v="25"/>
  </r>
  <r>
    <x v="5"/>
    <s v="ST"/>
    <x v="0"/>
    <s v="550-451-08"/>
    <n v="5472199"/>
    <n v="243000"/>
    <d v="2024-07-24T00:00:00"/>
    <x v="0"/>
  </r>
  <r>
    <x v="5"/>
    <s v="ST"/>
    <x v="3"/>
    <s v="530-592-13"/>
    <n v="5459111"/>
    <n v="125814"/>
    <d v="2024-05-30T00:00:00"/>
    <x v="335"/>
  </r>
  <r>
    <x v="5"/>
    <s v="ST"/>
    <x v="1"/>
    <s v="530-352-08"/>
    <n v="5459317"/>
    <n v="425722"/>
    <d v="2024-05-31T00:00:00"/>
    <x v="5"/>
  </r>
  <r>
    <x v="5"/>
    <s v="ST"/>
    <x v="0"/>
    <s v="125-155-18"/>
    <n v="5470341"/>
    <n v="2250000"/>
    <d v="2024-07-17T00:00:00"/>
    <x v="206"/>
  </r>
  <r>
    <x v="5"/>
    <s v="ST"/>
    <x v="1"/>
    <s v="004-091-21"/>
    <n v="5480373"/>
    <n v="213166"/>
    <d v="2024-08-28T00:00:00"/>
    <x v="328"/>
  </r>
  <r>
    <x v="5"/>
    <s v="ST"/>
    <x v="0"/>
    <s v="030-144-01"/>
    <n v="5472198"/>
    <n v="32400"/>
    <d v="2024-07-24T00:00:00"/>
    <x v="0"/>
  </r>
  <r>
    <x v="5"/>
    <s v="ST"/>
    <x v="0"/>
    <s v="009-104-05"/>
    <n v="5470165"/>
    <n v="170000"/>
    <d v="2024-07-17T00:00:00"/>
    <x v="168"/>
  </r>
  <r>
    <x v="5"/>
    <s v="ST"/>
    <x v="3"/>
    <s v="126-560-36"/>
    <n v="5472248"/>
    <n v="160000"/>
    <d v="2024-07-24T00:00:00"/>
    <x v="336"/>
  </r>
  <r>
    <x v="5"/>
    <s v="ST"/>
    <x v="0"/>
    <s v="504-611-40"/>
    <n v="5459629"/>
    <n v="184000"/>
    <d v="2024-06-03T00:00:00"/>
    <x v="25"/>
  </r>
  <r>
    <x v="5"/>
    <s v="ST"/>
    <x v="0"/>
    <s v="038-582-02"/>
    <n v="5471438"/>
    <n v="400000"/>
    <d v="2024-07-19T00:00:00"/>
    <x v="132"/>
  </r>
  <r>
    <x v="5"/>
    <s v="ST"/>
    <x v="0"/>
    <s v="142-361-07"/>
    <n v="5469439"/>
    <n v="565452"/>
    <d v="2024-07-12T00:00:00"/>
    <x v="114"/>
  </r>
  <r>
    <x v="5"/>
    <s v="ST"/>
    <x v="0"/>
    <s v="013-184-22"/>
    <n v="5470100"/>
    <n v="55000"/>
    <d v="2024-07-17T00:00:00"/>
    <x v="0"/>
  </r>
  <r>
    <x v="5"/>
    <s v="ST"/>
    <x v="0"/>
    <s v="143-012-04"/>
    <n v="5482939"/>
    <n v="193000"/>
    <d v="2024-09-09T00:00:00"/>
    <x v="0"/>
  </r>
  <r>
    <x v="5"/>
    <s v="ST"/>
    <x v="3"/>
    <s v="510-688-06"/>
    <n v="5459898"/>
    <n v="100000"/>
    <d v="2024-06-04T00:00:00"/>
    <x v="211"/>
  </r>
  <r>
    <x v="5"/>
    <s v="ST"/>
    <x v="1"/>
    <s v="164-052-01"/>
    <n v="5493645"/>
    <n v="244200"/>
    <d v="2024-10-28T00:00:00"/>
    <x v="0"/>
  </r>
  <r>
    <x v="5"/>
    <s v="ST"/>
    <x v="6"/>
    <s v="150-393-03"/>
    <n v="5470093"/>
    <n v="731700"/>
    <d v="2024-07-17T00:00:00"/>
    <x v="17"/>
  </r>
  <r>
    <x v="5"/>
    <s v="ST"/>
    <x v="0"/>
    <s v="087-050-04"/>
    <n v="5472233"/>
    <n v="123000"/>
    <d v="2024-07-24T00:00:00"/>
    <x v="0"/>
  </r>
  <r>
    <x v="5"/>
    <s v="ST"/>
    <x v="0"/>
    <s v="023-500-07"/>
    <n v="5482075"/>
    <n v="580000"/>
    <d v="2024-09-04T00:00:00"/>
    <x v="92"/>
  </r>
  <r>
    <x v="5"/>
    <s v="ST"/>
    <x v="3"/>
    <s v="021-491-37"/>
    <n v="5458412"/>
    <n v="50000"/>
    <d v="2024-05-28T00:00:00"/>
    <x v="9"/>
  </r>
  <r>
    <x v="5"/>
    <s v="ST"/>
    <x v="3"/>
    <s v="036-581-05"/>
    <n v="5494106"/>
    <n v="150000"/>
    <d v="2024-10-29T00:00:00"/>
    <x v="275"/>
  </r>
  <r>
    <x v="5"/>
    <s v="ST"/>
    <x v="1"/>
    <s v="402-212-07"/>
    <n v="5458085"/>
    <n v="892500"/>
    <d v="2024-05-24T00:00:00"/>
    <x v="0"/>
  </r>
  <r>
    <x v="5"/>
    <s v="ST"/>
    <x v="4"/>
    <s v="036-121-02"/>
    <n v="5471756"/>
    <n v="5000"/>
    <d v="2024-07-22T00:00:00"/>
    <x v="337"/>
  </r>
  <r>
    <x v="5"/>
    <s v="ST"/>
    <x v="3"/>
    <s v="042-453-02"/>
    <n v="5458117"/>
    <n v="500000"/>
    <d v="2024-05-24T00:00:00"/>
    <x v="275"/>
  </r>
  <r>
    <x v="5"/>
    <s v="ST"/>
    <x v="4"/>
    <s v="123-102-13"/>
    <n v="5481533"/>
    <n v="350000"/>
    <d v="2024-09-03T00:00:00"/>
    <x v="338"/>
  </r>
  <r>
    <x v="5"/>
    <s v="ST"/>
    <x v="0"/>
    <s v="085-071-04"/>
    <n v="5458191"/>
    <n v="274725"/>
    <d v="2024-05-24T00:00:00"/>
    <x v="0"/>
  </r>
  <r>
    <x v="5"/>
    <s v="ST"/>
    <x v="1"/>
    <s v="508-271-02"/>
    <n v="5471737"/>
    <n v="685500"/>
    <d v="2024-07-22T00:00:00"/>
    <x v="146"/>
  </r>
  <r>
    <x v="5"/>
    <s v="ST"/>
    <x v="3"/>
    <s v="033-122-01"/>
    <n v="5493748"/>
    <n v="100000"/>
    <d v="2024-10-28T00:00:00"/>
    <x v="275"/>
  </r>
  <r>
    <x v="5"/>
    <s v="ST"/>
    <x v="0"/>
    <s v="238-201-03"/>
    <n v="5458410"/>
    <n v="500000"/>
    <d v="2024-05-28T00:00:00"/>
    <x v="18"/>
  </r>
  <r>
    <x v="5"/>
    <s v="ST"/>
    <x v="3"/>
    <s v="140-392-27"/>
    <n v="5470481"/>
    <n v="35000"/>
    <d v="2024-07-18T00:00:00"/>
    <x v="336"/>
  </r>
  <r>
    <x v="5"/>
    <s v="ST"/>
    <x v="0"/>
    <s v="083-472-18"/>
    <n v="5489511"/>
    <n v="169500"/>
    <d v="2024-10-07T00:00:00"/>
    <x v="231"/>
  </r>
  <r>
    <x v="5"/>
    <s v="ST"/>
    <x v="5"/>
    <s v="164-121-03"/>
    <n v="5471806"/>
    <n v="1200000"/>
    <d v="2024-07-22T00:00:00"/>
    <x v="30"/>
  </r>
  <r>
    <x v="5"/>
    <s v="ST"/>
    <x v="0"/>
    <s v="200-421-02"/>
    <n v="5493913"/>
    <n v="414000"/>
    <d v="2024-10-29T00:00:00"/>
    <x v="25"/>
  </r>
  <r>
    <x v="5"/>
    <s v="ST"/>
    <x v="6"/>
    <s v="079-390-03"/>
    <n v="5493908"/>
    <n v="765000"/>
    <d v="2024-10-29T00:00:00"/>
    <x v="339"/>
  </r>
  <r>
    <x v="5"/>
    <s v="ST"/>
    <x v="3"/>
    <s v="508-382-03"/>
    <n v="5471954"/>
    <n v="60000"/>
    <d v="2024-07-23T00:00:00"/>
    <x v="275"/>
  </r>
  <r>
    <x v="5"/>
    <s v="ST"/>
    <x v="1"/>
    <s v="001-041-15"/>
    <n v="5489402"/>
    <n v="361212"/>
    <d v="2024-10-07T00:00:00"/>
    <x v="25"/>
  </r>
  <r>
    <x v="5"/>
    <s v="ST"/>
    <x v="1"/>
    <s v="160-822-10"/>
    <n v="5482935"/>
    <n v="468050"/>
    <d v="2024-09-09T00:00:00"/>
    <x v="20"/>
  </r>
  <r>
    <x v="5"/>
    <s v="ST"/>
    <x v="0"/>
    <s v="013-135-01"/>
    <n v="5458399"/>
    <n v="325000"/>
    <d v="2024-05-28T00:00:00"/>
    <x v="0"/>
  </r>
  <r>
    <x v="5"/>
    <s v="ST"/>
    <x v="4"/>
    <s v="024-211-04"/>
    <n v="5461128"/>
    <n v="345000"/>
    <d v="2024-06-10T00:00:00"/>
    <x v="340"/>
  </r>
  <r>
    <x v="5"/>
    <s v="ST"/>
    <x v="1"/>
    <s v="508-261-15"/>
    <n v="5489259"/>
    <n v="422262"/>
    <d v="2024-10-04T00:00:00"/>
    <x v="285"/>
  </r>
  <r>
    <x v="5"/>
    <s v="ST"/>
    <x v="0"/>
    <s v="087-662-16"/>
    <n v="5479594"/>
    <n v="85000"/>
    <d v="2024-08-26T00:00:00"/>
    <x v="41"/>
  </r>
  <r>
    <x v="5"/>
    <s v="ST"/>
    <x v="1"/>
    <s v="140-352-13"/>
    <n v="5461061"/>
    <n v="867000"/>
    <d v="2024-06-10T00:00:00"/>
    <x v="0"/>
  </r>
  <r>
    <x v="5"/>
    <s v="ST"/>
    <x v="0"/>
    <s v="005-076-06"/>
    <n v="5484057"/>
    <n v="75000"/>
    <d v="2024-09-11T00:00:00"/>
    <x v="282"/>
  </r>
  <r>
    <x v="5"/>
    <s v="ST"/>
    <x v="3"/>
    <s v="530-882-07"/>
    <n v="5478632"/>
    <n v="250000"/>
    <d v="2024-08-21T00:00:00"/>
    <x v="275"/>
  </r>
  <r>
    <x v="5"/>
    <s v="ST"/>
    <x v="5"/>
    <s v="163-281-10"/>
    <n v="5484063"/>
    <n v="2263000"/>
    <d v="2024-09-11T00:00:00"/>
    <x v="126"/>
  </r>
  <r>
    <x v="5"/>
    <s v="ST"/>
    <x v="0"/>
    <s v="402-653-02"/>
    <n v="5469702"/>
    <n v="197200"/>
    <d v="2024-07-15T00:00:00"/>
    <x v="258"/>
  </r>
  <r>
    <x v="5"/>
    <s v="ST"/>
    <x v="0"/>
    <s v="017-350-03"/>
    <n v="5490115"/>
    <n v="60000"/>
    <d v="2024-10-09T00:00:00"/>
    <x v="32"/>
  </r>
  <r>
    <x v="5"/>
    <s v="ST"/>
    <x v="0"/>
    <s v="556-641-39"/>
    <n v="5461022"/>
    <n v="64200"/>
    <d v="2024-06-10T00:00:00"/>
    <x v="0"/>
  </r>
  <r>
    <x v="5"/>
    <s v="ST"/>
    <x v="0"/>
    <s v="007-091-07"/>
    <n v="5484266"/>
    <n v="103000"/>
    <d v="2024-09-12T00:00:00"/>
    <x v="0"/>
  </r>
  <r>
    <x v="5"/>
    <s v="ST"/>
    <x v="1"/>
    <s v="021-663-36"/>
    <n v="5489245"/>
    <n v="398860"/>
    <d v="2024-10-04T00:00:00"/>
    <x v="25"/>
  </r>
  <r>
    <x v="5"/>
    <s v="ST"/>
    <x v="0"/>
    <s v="042-040-07"/>
    <n v="5484490"/>
    <n v="1050000"/>
    <d v="2024-09-13T00:00:00"/>
    <x v="30"/>
  </r>
  <r>
    <x v="5"/>
    <s v="ST"/>
    <x v="0"/>
    <s v="017-233-05"/>
    <n v="5461321"/>
    <n v="50000"/>
    <d v="2024-06-11T00:00:00"/>
    <x v="0"/>
  </r>
  <r>
    <x v="5"/>
    <s v="ST"/>
    <x v="5"/>
    <s v="008-073-04"/>
    <n v="5493338"/>
    <n v="1800000"/>
    <d v="2024-10-24T00:00:00"/>
    <x v="341"/>
  </r>
  <r>
    <x v="5"/>
    <s v="ST"/>
    <x v="3"/>
    <s v="145-301-02"/>
    <n v="5478280"/>
    <n v="150000"/>
    <d v="2024-08-20T00:00:00"/>
    <x v="275"/>
  </r>
  <r>
    <x v="5"/>
    <s v="ST"/>
    <x v="0"/>
    <s v="202-111-41"/>
    <n v="5478275"/>
    <n v="907500"/>
    <d v="2024-08-20T00:00:00"/>
    <x v="169"/>
  </r>
  <r>
    <x v="5"/>
    <s v="ST"/>
    <x v="5"/>
    <s v="008-073-04"/>
    <n v="5493342"/>
    <n v="15870"/>
    <d v="2024-10-24T00:00:00"/>
    <x v="341"/>
  </r>
  <r>
    <x v="5"/>
    <s v="ST"/>
    <x v="3"/>
    <s v="502-491-21"/>
    <n v="5472281"/>
    <n v="59000"/>
    <d v="2024-07-24T00:00:00"/>
    <x v="25"/>
  </r>
  <r>
    <x v="5"/>
    <s v="ST"/>
    <x v="5"/>
    <s v="163-072-12"/>
    <n v="5484011"/>
    <n v="1237500"/>
    <d v="2024-09-11T00:00:00"/>
    <x v="30"/>
  </r>
  <r>
    <x v="5"/>
    <s v="ST"/>
    <x v="5"/>
    <s v="163-281-10"/>
    <n v="5484040"/>
    <n v="2212373"/>
    <d v="2024-09-11T00:00:00"/>
    <x v="49"/>
  </r>
  <r>
    <x v="5"/>
    <s v="ST"/>
    <x v="0"/>
    <s v="552-383-03"/>
    <n v="5489963"/>
    <n v="386000"/>
    <d v="2024-10-09T00:00:00"/>
    <x v="327"/>
  </r>
  <r>
    <x v="5"/>
    <s v="ST"/>
    <x v="5"/>
    <s v="163-281-10"/>
    <n v="5484052"/>
    <n v="2212373"/>
    <d v="2024-09-11T00:00:00"/>
    <x v="49"/>
  </r>
  <r>
    <x v="5"/>
    <s v="ST"/>
    <x v="0"/>
    <s v="160-672-10"/>
    <n v="5479328"/>
    <n v="593300"/>
    <d v="2024-08-23T00:00:00"/>
    <x v="17"/>
  </r>
  <r>
    <x v="6"/>
    <s v="STG"/>
    <x v="3"/>
    <s v="027-172-26"/>
    <n v="5439070"/>
    <n v="150000"/>
    <d v="2024-03-04T00:00:00"/>
    <x v="152"/>
  </r>
  <r>
    <x v="6"/>
    <s v="STG"/>
    <x v="0"/>
    <s v="143-262-08"/>
    <n v="5445739"/>
    <n v="251799"/>
    <d v="2024-04-01T00:00:00"/>
    <x v="318"/>
  </r>
  <r>
    <x v="6"/>
    <s v="STG"/>
    <x v="0"/>
    <s v="042-271-20"/>
    <n v="5445773"/>
    <n v="300000"/>
    <d v="2024-04-01T00:00:00"/>
    <x v="34"/>
  </r>
  <r>
    <x v="6"/>
    <s v="STG"/>
    <x v="6"/>
    <s v="569-214-11"/>
    <n v="5465562"/>
    <n v="302669"/>
    <d v="2024-06-25T00:00:00"/>
    <x v="201"/>
  </r>
  <r>
    <x v="6"/>
    <s v="STG"/>
    <x v="5"/>
    <s v="034-391-07, 02, 04; 034-330-09"/>
    <n v="5432906"/>
    <n v="54000000"/>
    <d v="2024-01-30T00:00:00"/>
    <x v="342"/>
  </r>
  <r>
    <x v="6"/>
    <s v="STG"/>
    <x v="5"/>
    <s v="163-031-03"/>
    <n v="5434439"/>
    <n v="3629000"/>
    <d v="2024-02-07T00:00:00"/>
    <x v="343"/>
  </r>
  <r>
    <x v="6"/>
    <s v="STG"/>
    <x v="5"/>
    <s v="163-031-03"/>
    <n v="5434437"/>
    <n v="3549475"/>
    <d v="2024-02-07T00:00:00"/>
    <x v="150"/>
  </r>
  <r>
    <x v="6"/>
    <s v="STG"/>
    <x v="8"/>
    <s v="131-250-24"/>
    <n v="5463000"/>
    <n v="4000000"/>
    <d v="2024-06-20T00:00:00"/>
    <x v="344"/>
  </r>
  <r>
    <x v="6"/>
    <s v="STG"/>
    <x v="3"/>
    <s v="150-320-03"/>
    <n v="5428608"/>
    <n v="100000"/>
    <d v="2024-01-08T00:00:00"/>
    <x v="152"/>
  </r>
  <r>
    <x v="6"/>
    <s v="STG"/>
    <x v="3"/>
    <s v="002-102-05"/>
    <n v="5436079"/>
    <n v="100000"/>
    <d v="2024-02-16T00:00:00"/>
    <x v="345"/>
  </r>
  <r>
    <x v="6"/>
    <s v="STG"/>
    <x v="5"/>
    <s v="025-372-31"/>
    <n v="5438051"/>
    <n v="2000000"/>
    <d v="2024-02-28T00:00:00"/>
    <x v="346"/>
  </r>
  <r>
    <x v="6"/>
    <s v="STG"/>
    <x v="3"/>
    <s v="152-552-11"/>
    <n v="5457867"/>
    <n v="835500"/>
    <d v="2024-05-23T00:00:00"/>
    <x v="152"/>
  </r>
  <r>
    <x v="6"/>
    <s v="STG"/>
    <x v="0"/>
    <s v="041-170-18"/>
    <n v="5446206"/>
    <n v="385800"/>
    <d v="2024-04-02T00:00:00"/>
    <x v="166"/>
  </r>
  <r>
    <x v="6"/>
    <s v="STG"/>
    <x v="1"/>
    <s v="021-383-12"/>
    <n v="5430825"/>
    <n v="352462"/>
    <d v="2024-01-22T00:00:00"/>
    <x v="25"/>
  </r>
  <r>
    <x v="6"/>
    <s v="STG"/>
    <x v="5"/>
    <s v="124-043-29"/>
    <n v="5442266"/>
    <n v="0"/>
    <d v="2024-03-19T00:00:00"/>
    <x v="347"/>
  </r>
  <r>
    <x v="6"/>
    <s v="STG"/>
    <x v="5"/>
    <s v="142-391-03"/>
    <n v="5433074"/>
    <n v="2628000"/>
    <d v="2024-01-31T00:00:00"/>
    <x v="348"/>
  </r>
  <r>
    <x v="6"/>
    <s v="STG"/>
    <x v="3"/>
    <s v="024-191-07"/>
    <n v="5439001"/>
    <n v="250000"/>
    <d v="2024-03-04T00:00:00"/>
    <x v="152"/>
  </r>
  <r>
    <x v="7"/>
    <s v="TI"/>
    <x v="0"/>
    <s v="005-141-04"/>
    <n v="5439429"/>
    <n v="193200"/>
    <d v="2024-03-06T00:00:00"/>
    <x v="0"/>
  </r>
  <r>
    <x v="7"/>
    <s v="TI"/>
    <x v="0"/>
    <s v="143-071-16"/>
    <n v="5488165"/>
    <n v="302459"/>
    <d v="2024-10-01T00:00:00"/>
    <x v="114"/>
  </r>
  <r>
    <x v="7"/>
    <s v="TI"/>
    <x v="0"/>
    <s v="127-363-06"/>
    <n v="5472270"/>
    <n v="750000"/>
    <d v="2024-07-24T00:00:00"/>
    <x v="349"/>
  </r>
  <r>
    <x v="7"/>
    <s v="TI"/>
    <x v="3"/>
    <s v="019-031-09"/>
    <n v="5474259"/>
    <n v="120000"/>
    <d v="2024-08-02T00:00:00"/>
    <x v="58"/>
  </r>
  <r>
    <x v="7"/>
    <s v="TI"/>
    <x v="5"/>
    <s v="032-023-02"/>
    <n v="5439272"/>
    <n v="2050000"/>
    <d v="2024-03-05T00:00:00"/>
    <x v="350"/>
  </r>
  <r>
    <x v="7"/>
    <s v="TI"/>
    <x v="0"/>
    <s v="002-382-08"/>
    <n v="5441147"/>
    <n v="348750"/>
    <d v="2024-03-14T00:00:00"/>
    <x v="77"/>
  </r>
  <r>
    <x v="7"/>
    <s v="TI"/>
    <x v="0"/>
    <s v="122-124-10"/>
    <n v="5472710"/>
    <n v="800000"/>
    <d v="2024-07-26T00:00:00"/>
    <x v="217"/>
  </r>
  <r>
    <x v="7"/>
    <s v="TI"/>
    <x v="0"/>
    <s v="128-080-04"/>
    <n v="5489087"/>
    <n v="323000"/>
    <d v="2024-10-04T00:00:00"/>
    <x v="320"/>
  </r>
  <r>
    <x v="7"/>
    <s v="TI"/>
    <x v="1"/>
    <s v="140-675-04"/>
    <n v="5472209"/>
    <n v="975000"/>
    <d v="2024-07-24T00:00:00"/>
    <x v="260"/>
  </r>
  <r>
    <x v="7"/>
    <s v="TI"/>
    <x v="0"/>
    <s v="083-440-32"/>
    <n v="5439237"/>
    <n v="180000"/>
    <d v="2024-03-05T00:00:00"/>
    <x v="52"/>
  </r>
  <r>
    <x v="7"/>
    <s v="TI"/>
    <x v="5"/>
    <s v="025-385-06"/>
    <n v="5472041"/>
    <n v="113907883"/>
    <d v="2024-07-23T00:00:00"/>
    <x v="351"/>
  </r>
  <r>
    <x v="7"/>
    <s v="TI"/>
    <x v="3"/>
    <s v="528-071-16"/>
    <n v="5473660"/>
    <n v="110000"/>
    <d v="2024-07-31T00:00:00"/>
    <x v="58"/>
  </r>
  <r>
    <x v="7"/>
    <s v="TI"/>
    <x v="0"/>
    <s v="234-454-13"/>
    <n v="5440485"/>
    <n v="360000"/>
    <d v="2024-03-12T00:00:00"/>
    <x v="251"/>
  </r>
  <r>
    <x v="7"/>
    <s v="TI"/>
    <x v="3"/>
    <s v="550-392-11"/>
    <n v="5473213"/>
    <n v="60000"/>
    <d v="2024-07-30T00:00:00"/>
    <x v="58"/>
  </r>
  <r>
    <x v="7"/>
    <s v="TI"/>
    <x v="5"/>
    <s v="011-221-13"/>
    <n v="5472462"/>
    <n v="424701.52"/>
    <d v="2024-07-25T00:00:00"/>
    <x v="52"/>
  </r>
  <r>
    <x v="7"/>
    <s v="TI"/>
    <x v="0"/>
    <s v="530-793-02"/>
    <n v="5440133"/>
    <n v="380000"/>
    <d v="2024-03-08T00:00:00"/>
    <x v="131"/>
  </r>
  <r>
    <x v="7"/>
    <s v="TI"/>
    <x v="5"/>
    <s v="034-353-03"/>
    <n v="5473714"/>
    <n v="4000000"/>
    <d v="2024-07-31T00:00:00"/>
    <x v="352"/>
  </r>
  <r>
    <x v="7"/>
    <s v="TI"/>
    <x v="5"/>
    <s v="082-092-22"/>
    <n v="5487843"/>
    <n v="0"/>
    <d v="2024-09-30T00:00:00"/>
    <x v="353"/>
  </r>
  <r>
    <x v="7"/>
    <s v="TI"/>
    <x v="5"/>
    <s v="032-032-02"/>
    <n v="5438582"/>
    <n v="2575000"/>
    <d v="2024-02-29T00:00:00"/>
    <x v="343"/>
  </r>
  <r>
    <x v="7"/>
    <s v="TI"/>
    <x v="0"/>
    <s v="087-044-66"/>
    <n v="5473538"/>
    <n v="200000"/>
    <d v="2024-07-31T00:00:00"/>
    <x v="131"/>
  </r>
  <r>
    <x v="7"/>
    <s v="TI"/>
    <x v="0"/>
    <s v="142-051-14"/>
    <n v="5503594"/>
    <n v="994000"/>
    <d v="2024-12-12T00:00:00"/>
    <x v="64"/>
  </r>
  <r>
    <x v="7"/>
    <s v="TI"/>
    <x v="3"/>
    <s v="150-141-12"/>
    <n v="5489385"/>
    <n v="300000"/>
    <d v="2024-10-07T00:00:00"/>
    <x v="55"/>
  </r>
  <r>
    <x v="7"/>
    <s v="TI"/>
    <x v="0"/>
    <s v="130-180-14"/>
    <n v="5503314"/>
    <n v="806500"/>
    <d v="2024-12-11T00:00:00"/>
    <x v="148"/>
  </r>
  <r>
    <x v="7"/>
    <s v="TI"/>
    <x v="6"/>
    <s v="532-432-07"/>
    <n v="5439519"/>
    <n v="633000"/>
    <d v="2024-03-06T00:00:00"/>
    <x v="77"/>
  </r>
  <r>
    <x v="7"/>
    <s v="TI"/>
    <x v="0"/>
    <s v="049-183-02"/>
    <n v="5488593"/>
    <n v="322000"/>
    <d v="2024-10-02T00:00:00"/>
    <x v="25"/>
  </r>
  <r>
    <x v="7"/>
    <s v="TI"/>
    <x v="0"/>
    <s v="556-621-05"/>
    <n v="5502368"/>
    <n v="375000"/>
    <d v="2024-12-06T00:00:00"/>
    <x v="354"/>
  </r>
  <r>
    <x v="7"/>
    <s v="TI"/>
    <x v="0"/>
    <s v="028-441-06"/>
    <n v="5472662"/>
    <n v="267000"/>
    <d v="2024-07-26T00:00:00"/>
    <x v="230"/>
  </r>
  <r>
    <x v="7"/>
    <s v="TI"/>
    <x v="4"/>
    <s v="049-090-12"/>
    <n v="5489473"/>
    <n v="30000"/>
    <d v="2024-10-07T00:00:00"/>
    <x v="355"/>
  </r>
  <r>
    <x v="7"/>
    <s v="TI"/>
    <x v="5"/>
    <s v="007-284-06 &amp; 11"/>
    <n v="5487699"/>
    <n v="100000000"/>
    <d v="2024-09-27T00:00:00"/>
    <x v="347"/>
  </r>
  <r>
    <x v="7"/>
    <s v="TI"/>
    <x v="6"/>
    <s v="234-751-23"/>
    <n v="5487799"/>
    <n v="1445190"/>
    <d v="2024-09-27T00:00:00"/>
    <x v="115"/>
  </r>
  <r>
    <x v="7"/>
    <s v="TI"/>
    <x v="3"/>
    <s v="518-052-02"/>
    <n v="5478653"/>
    <n v="100000"/>
    <d v="2024-08-21T00:00:00"/>
    <x v="58"/>
  </r>
  <r>
    <x v="7"/>
    <s v="TI"/>
    <x v="5"/>
    <s v="040-972-12"/>
    <n v="5482956"/>
    <n v="7381981.8899999997"/>
    <d v="2024-09-09T00:00:00"/>
    <x v="356"/>
  </r>
  <r>
    <x v="7"/>
    <s v="TI"/>
    <x v="0"/>
    <s v="556-273-09"/>
    <n v="5429790"/>
    <n v="325000"/>
    <d v="2024-01-16T00:00:00"/>
    <x v="357"/>
  </r>
  <r>
    <x v="7"/>
    <s v="TI"/>
    <x v="0"/>
    <s v="127-470-06"/>
    <n v="5483929"/>
    <n v="800000"/>
    <d v="2024-09-10T00:00:00"/>
    <x v="104"/>
  </r>
  <r>
    <x v="7"/>
    <s v="TI"/>
    <x v="4"/>
    <s v="524-212-08"/>
    <n v="5479226"/>
    <n v="30000"/>
    <d v="2024-08-23T00:00:00"/>
    <x v="355"/>
  </r>
  <r>
    <x v="7"/>
    <s v="TI"/>
    <x v="0"/>
    <s v="010-374-01"/>
    <n v="5430766"/>
    <n v="815000"/>
    <d v="2024-01-22T00:00:00"/>
    <x v="175"/>
  </r>
  <r>
    <x v="7"/>
    <s v="TI"/>
    <x v="5"/>
    <s v="025-470-52"/>
    <n v="5478694"/>
    <n v="0"/>
    <d v="2024-08-21T00:00:00"/>
    <x v="358"/>
  </r>
  <r>
    <x v="7"/>
    <s v="TI"/>
    <x v="3"/>
    <s v="023-460-04"/>
    <n v="5507103"/>
    <n v="750000"/>
    <d v="2024-12-24T00:00:00"/>
    <x v="359"/>
  </r>
  <r>
    <x v="7"/>
    <s v="TI"/>
    <x v="3"/>
    <s v="083-503-03"/>
    <n v="5478164"/>
    <n v="90000"/>
    <d v="2024-08-20T00:00:00"/>
    <x v="271"/>
  </r>
  <r>
    <x v="7"/>
    <s v="TI"/>
    <x v="0"/>
    <s v="530-192-15"/>
    <n v="5430911"/>
    <n v="81000"/>
    <d v="2024-01-22T00:00:00"/>
    <x v="132"/>
  </r>
  <r>
    <x v="7"/>
    <s v="TI"/>
    <x v="5"/>
    <s v="011-222-15"/>
    <n v="5507448"/>
    <n v="1023000"/>
    <d v="2024-12-27T00:00:00"/>
    <x v="31"/>
  </r>
  <r>
    <x v="7"/>
    <s v="TI"/>
    <x v="5"/>
    <s v="028-361-07"/>
    <n v="5506863"/>
    <n v="2700000"/>
    <d v="2024-12-23T00:00:00"/>
    <x v="360"/>
  </r>
  <r>
    <x v="7"/>
    <s v="TI"/>
    <x v="3"/>
    <s v="165-102-01"/>
    <n v="5478483"/>
    <n v="150000"/>
    <d v="2024-08-21T00:00:00"/>
    <x v="109"/>
  </r>
  <r>
    <x v="7"/>
    <s v="TI"/>
    <x v="0"/>
    <s v="010-201-10"/>
    <n v="5478420"/>
    <n v="1998000"/>
    <d v="2024-08-20T00:00:00"/>
    <x v="361"/>
  </r>
  <r>
    <x v="7"/>
    <s v="TI"/>
    <x v="0"/>
    <s v="019-641-14"/>
    <n v="5478418"/>
    <n v="1998000"/>
    <d v="2024-08-20T00:00:00"/>
    <x v="361"/>
  </r>
  <r>
    <x v="7"/>
    <s v="TI"/>
    <x v="5"/>
    <s v="011-162-20 &amp; 21"/>
    <n v="5484478"/>
    <n v="3000000"/>
    <d v="2024-09-13T00:00:00"/>
    <x v="362"/>
  </r>
  <r>
    <x v="7"/>
    <s v="TI"/>
    <x v="3"/>
    <s v="042-453-04"/>
    <n v="5432568"/>
    <n v="450000"/>
    <d v="2024-01-29T00:00:00"/>
    <x v="58"/>
  </r>
  <r>
    <x v="7"/>
    <s v="TI"/>
    <x v="4"/>
    <s v="025-220-54"/>
    <n v="5484517"/>
    <n v="120000"/>
    <d v="2024-09-13T00:00:00"/>
    <x v="363"/>
  </r>
  <r>
    <x v="7"/>
    <s v="TI"/>
    <x v="0"/>
    <s v="402-672-06"/>
    <n v="5476565"/>
    <n v="95800"/>
    <d v="2024-08-14T00:00:00"/>
    <x v="0"/>
  </r>
  <r>
    <x v="7"/>
    <s v="TI"/>
    <x v="0"/>
    <s v="504-652-43"/>
    <n v="5478659"/>
    <n v="235000"/>
    <d v="2024-08-21T00:00:00"/>
    <x v="131"/>
  </r>
  <r>
    <x v="7"/>
    <s v="TI"/>
    <x v="0"/>
    <s v="140-675-14"/>
    <n v="5481992"/>
    <n v="502366"/>
    <d v="2024-09-04T00:00:00"/>
    <x v="41"/>
  </r>
  <r>
    <x v="7"/>
    <s v="TI"/>
    <x v="0"/>
    <s v="086-561-26"/>
    <n v="5481364"/>
    <n v="180000"/>
    <d v="2024-08-30T00:00:00"/>
    <x v="14"/>
  </r>
  <r>
    <x v="7"/>
    <s v="TI"/>
    <x v="6"/>
    <s v="510-781-04"/>
    <n v="5508063"/>
    <n v="462126"/>
    <d v="2024-12-31T00:00:00"/>
    <x v="0"/>
  </r>
  <r>
    <x v="7"/>
    <s v="TI"/>
    <x v="3"/>
    <s v="530-111-06"/>
    <n v="5481703"/>
    <n v="97000"/>
    <d v="2024-09-03T00:00:00"/>
    <x v="25"/>
  </r>
  <r>
    <x v="7"/>
    <s v="TI"/>
    <x v="0"/>
    <s v="518-062-20"/>
    <n v="5480968"/>
    <n v="175000"/>
    <d v="2024-08-30T00:00:00"/>
    <x v="41"/>
  </r>
  <r>
    <x v="7"/>
    <s v="TI"/>
    <x v="3"/>
    <s v="024-111-02"/>
    <n v="5481785"/>
    <n v="100000"/>
    <d v="2024-09-04T00:00:00"/>
    <x v="109"/>
  </r>
  <r>
    <x v="7"/>
    <s v="TI"/>
    <x v="5"/>
    <s v="034-353-07 &amp; 26"/>
    <n v="5480860"/>
    <n v="21741000"/>
    <d v="2024-08-29T00:00:00"/>
    <x v="92"/>
  </r>
  <r>
    <x v="7"/>
    <s v="TI"/>
    <x v="7"/>
    <s v="049-360-33"/>
    <n v="5481797"/>
    <n v="19000000"/>
    <d v="2024-09-04T00:00:00"/>
    <x v="30"/>
  </r>
  <r>
    <x v="7"/>
    <s v="TI"/>
    <x v="0"/>
    <s v="006-273-10"/>
    <n v="5508007"/>
    <n v="80000"/>
    <d v="2024-12-31T00:00:00"/>
    <x v="0"/>
  </r>
  <r>
    <x v="7"/>
    <s v="TI"/>
    <x v="5"/>
    <s v="015-361-02"/>
    <n v="5482948"/>
    <n v="8054003.4800000004"/>
    <d v="2024-09-09T00:00:00"/>
    <x v="356"/>
  </r>
  <r>
    <x v="7"/>
    <s v="TI"/>
    <x v="0"/>
    <s v="089-192-03"/>
    <n v="5480817"/>
    <n v="222350"/>
    <d v="2024-08-29T00:00:00"/>
    <x v="260"/>
  </r>
  <r>
    <x v="7"/>
    <s v="TI"/>
    <x v="0"/>
    <s v="550-371-05"/>
    <n v="5507273"/>
    <n v="410000"/>
    <d v="2024-12-26T00:00:00"/>
    <x v="364"/>
  </r>
  <r>
    <x v="7"/>
    <s v="TI"/>
    <x v="7"/>
    <s v="007-254-25 AND MORE"/>
    <n v="5507695"/>
    <n v="11000000"/>
    <d v="2024-12-30T00:00:00"/>
    <x v="49"/>
  </r>
  <r>
    <x v="7"/>
    <s v="TI"/>
    <x v="0"/>
    <s v="142-452-07"/>
    <n v="5428857"/>
    <n v="550000"/>
    <d v="2024-01-09T00:00:00"/>
    <x v="109"/>
  </r>
  <r>
    <x v="7"/>
    <s v="TI"/>
    <x v="0"/>
    <s v="001-314-02"/>
    <n v="5428877"/>
    <n v="301000"/>
    <d v="2024-01-09T00:00:00"/>
    <x v="178"/>
  </r>
  <r>
    <x v="7"/>
    <s v="TI"/>
    <x v="4"/>
    <s v="002-142-25"/>
    <n v="5482053"/>
    <n v="40000"/>
    <d v="2024-09-04T00:00:00"/>
    <x v="365"/>
  </r>
  <r>
    <x v="7"/>
    <s v="TI"/>
    <x v="0"/>
    <s v="018-030-35"/>
    <n v="5480256"/>
    <n v="1500000"/>
    <d v="2024-08-28T00:00:00"/>
    <x v="297"/>
  </r>
  <r>
    <x v="7"/>
    <s v="TI"/>
    <x v="4"/>
    <s v="008-522-18"/>
    <n v="5482056"/>
    <n v="60000"/>
    <d v="2024-09-04T00:00:00"/>
    <x v="365"/>
  </r>
  <r>
    <x v="7"/>
    <s v="TI"/>
    <x v="0"/>
    <s v="143-403-01"/>
    <n v="5480120"/>
    <n v="558000"/>
    <d v="2024-08-28T00:00:00"/>
    <x v="25"/>
  </r>
  <r>
    <x v="7"/>
    <s v="TI"/>
    <x v="4"/>
    <s v="087-400-12"/>
    <n v="5477946"/>
    <n v="100000"/>
    <d v="2024-08-19T00:00:00"/>
    <x v="366"/>
  </r>
  <r>
    <x v="7"/>
    <s v="TI"/>
    <x v="0"/>
    <s v="556-441-19"/>
    <n v="5428729"/>
    <n v="15000"/>
    <d v="2024-01-08T00:00:00"/>
    <x v="314"/>
  </r>
  <r>
    <x v="7"/>
    <s v="TI"/>
    <x v="0"/>
    <s v="164-362-31"/>
    <n v="5436925"/>
    <n v="214000"/>
    <d v="2024-02-22T00:00:00"/>
    <x v="26"/>
  </r>
  <r>
    <x v="7"/>
    <s v="TI"/>
    <x v="0"/>
    <s v="080-312-01"/>
    <n v="5435367"/>
    <n v="102000"/>
    <d v="2024-02-13T00:00:00"/>
    <x v="357"/>
  </r>
  <r>
    <x v="7"/>
    <s v="TI"/>
    <x v="0"/>
    <s v="030-522-01"/>
    <n v="5435698"/>
    <n v="103000"/>
    <d v="2024-02-14T00:00:00"/>
    <x v="132"/>
  </r>
  <r>
    <x v="7"/>
    <s v="TI"/>
    <x v="0"/>
    <s v="552-361-10"/>
    <n v="5486160"/>
    <n v="256500"/>
    <d v="2024-09-20T00:00:00"/>
    <x v="32"/>
  </r>
  <r>
    <x v="7"/>
    <s v="TI"/>
    <x v="4"/>
    <s v="125-231-11"/>
    <n v="5436289"/>
    <n v="300000"/>
    <d v="2024-02-16T00:00:00"/>
    <x v="367"/>
  </r>
  <r>
    <x v="7"/>
    <s v="TI"/>
    <x v="0"/>
    <s v="532-243-14"/>
    <n v="5475780"/>
    <n v="80000"/>
    <d v="2024-08-12T00:00:00"/>
    <x v="41"/>
  </r>
  <r>
    <x v="7"/>
    <s v="TI"/>
    <x v="0"/>
    <s v="160-881-09"/>
    <n v="5475618"/>
    <n v="405750"/>
    <d v="2024-08-12T00:00:00"/>
    <x v="249"/>
  </r>
  <r>
    <x v="7"/>
    <s v="TI"/>
    <x v="0"/>
    <s v="402-301-28"/>
    <n v="5486550"/>
    <n v="507500"/>
    <d v="2024-09-23T00:00:00"/>
    <x v="17"/>
  </r>
  <r>
    <x v="7"/>
    <s v="TI"/>
    <x v="0"/>
    <s v="152-121-12"/>
    <n v="5432629"/>
    <n v="959000"/>
    <d v="2024-01-29T00:00:00"/>
    <x v="178"/>
  </r>
  <r>
    <x v="7"/>
    <s v="TI"/>
    <x v="0"/>
    <s v="402-321-12"/>
    <n v="5475257"/>
    <n v="356000"/>
    <d v="2024-08-09T00:00:00"/>
    <x v="25"/>
  </r>
  <r>
    <x v="7"/>
    <s v="TI"/>
    <x v="0"/>
    <s v="122-132-05"/>
    <n v="5476714"/>
    <n v="1600000"/>
    <d v="2024-08-14T00:00:00"/>
    <x v="217"/>
  </r>
  <r>
    <x v="7"/>
    <s v="TI"/>
    <x v="3"/>
    <s v="160-602-02"/>
    <n v="5437020"/>
    <n v="25000"/>
    <d v="2024-02-22T00:00:00"/>
    <x v="58"/>
  </r>
  <r>
    <x v="7"/>
    <s v="TI"/>
    <x v="0"/>
    <s v="018-391-02"/>
    <n v="5486703"/>
    <n v="900000"/>
    <d v="2024-09-24T00:00:00"/>
    <x v="156"/>
  </r>
  <r>
    <x v="7"/>
    <s v="TI"/>
    <x v="3"/>
    <s v="038-224-06"/>
    <n v="5437342"/>
    <n v="500000"/>
    <d v="2024-02-26T00:00:00"/>
    <x v="109"/>
  </r>
  <r>
    <x v="7"/>
    <s v="TI"/>
    <x v="0"/>
    <s v="028-245-09"/>
    <n v="5486966"/>
    <n v="252000"/>
    <d v="2024-09-25T00:00:00"/>
    <x v="260"/>
  </r>
  <r>
    <x v="7"/>
    <s v="TI"/>
    <x v="0"/>
    <s v="078-211-19"/>
    <n v="5474814"/>
    <n v="125000"/>
    <d v="2024-08-07T00:00:00"/>
    <x v="91"/>
  </r>
  <r>
    <x v="7"/>
    <s v="TI"/>
    <x v="3"/>
    <s v="036-046-12"/>
    <n v="5474676"/>
    <n v="80000"/>
    <d v="2024-08-06T00:00:00"/>
    <x v="271"/>
  </r>
  <r>
    <x v="7"/>
    <s v="TI"/>
    <x v="7"/>
    <s v="021-270-18"/>
    <n v="5503987"/>
    <n v="1520000"/>
    <d v="2024-12-13T00:00:00"/>
    <x v="144"/>
  </r>
  <r>
    <x v="7"/>
    <s v="TI"/>
    <x v="0"/>
    <s v="078-211-19"/>
    <n v="5474635"/>
    <n v="330000"/>
    <d v="2024-08-06T00:00:00"/>
    <x v="91"/>
  </r>
  <r>
    <x v="7"/>
    <s v="TI"/>
    <x v="6"/>
    <s v="021-732-05"/>
    <n v="5486684"/>
    <n v="112100"/>
    <d v="2024-09-24T00:00:00"/>
    <x v="25"/>
  </r>
  <r>
    <x v="7"/>
    <s v="TI"/>
    <x v="5"/>
    <s v="035-672-05"/>
    <n v="5477234"/>
    <n v="54650000"/>
    <d v="2024-08-16T00:00:00"/>
    <x v="114"/>
  </r>
  <r>
    <x v="7"/>
    <s v="TI"/>
    <x v="0"/>
    <s v="232-603-03"/>
    <n v="5506252"/>
    <n v="250000"/>
    <d v="2024-12-20T00:00:00"/>
    <x v="77"/>
  </r>
  <r>
    <x v="7"/>
    <s v="TI"/>
    <x v="5"/>
    <s v="034-251-23"/>
    <n v="5477941"/>
    <n v="50000"/>
    <d v="2024-08-19T00:00:00"/>
    <x v="30"/>
  </r>
  <r>
    <x v="7"/>
    <s v="TI"/>
    <x v="0"/>
    <s v="516-361-01"/>
    <n v="5506225"/>
    <n v="250000"/>
    <d v="2024-12-20T00:00:00"/>
    <x v="146"/>
  </r>
  <r>
    <x v="7"/>
    <s v="TI"/>
    <x v="0"/>
    <s v="568-182-06"/>
    <n v="5477803"/>
    <n v="22000"/>
    <d v="2024-08-19T00:00:00"/>
    <x v="0"/>
  </r>
  <r>
    <x v="7"/>
    <s v="TI"/>
    <x v="0"/>
    <s v="122-081-09"/>
    <n v="5477491"/>
    <n v="2010000"/>
    <d v="2024-08-16T00:00:00"/>
    <x v="368"/>
  </r>
  <r>
    <x v="7"/>
    <s v="TI"/>
    <x v="0"/>
    <s v="518-272-05"/>
    <n v="5504972"/>
    <n v="338500"/>
    <d v="2024-12-18T00:00:00"/>
    <x v="131"/>
  </r>
  <r>
    <x v="7"/>
    <s v="TI"/>
    <x v="3"/>
    <s v="200-552-03"/>
    <n v="5433632"/>
    <n v="100000"/>
    <d v="2024-02-02T00:00:00"/>
    <x v="55"/>
  </r>
  <r>
    <x v="7"/>
    <s v="TI"/>
    <x v="5"/>
    <s v="013-312-07 &amp; 15"/>
    <n v="5433706"/>
    <n v="278952546"/>
    <d v="2024-02-02T00:00:00"/>
    <x v="49"/>
  </r>
  <r>
    <x v="7"/>
    <s v="TI"/>
    <x v="5"/>
    <s v="066-130-11 AND MORE"/>
    <n v="5435249"/>
    <n v="4000000"/>
    <d v="2024-02-13T00:00:00"/>
    <x v="369"/>
  </r>
  <r>
    <x v="7"/>
    <s v="TI"/>
    <x v="0"/>
    <s v="530-524-10"/>
    <n v="5504963"/>
    <n v="396500"/>
    <d v="2024-12-18T00:00:00"/>
    <x v="354"/>
  </r>
  <r>
    <x v="7"/>
    <s v="TI"/>
    <x v="5"/>
    <s v="007-285-06"/>
    <n v="5441151"/>
    <n v="100000000"/>
    <d v="2024-03-14T00:00:00"/>
    <x v="347"/>
  </r>
  <r>
    <x v="7"/>
    <s v="TI"/>
    <x v="0"/>
    <s v="160-601-02"/>
    <n v="5434110"/>
    <n v="38800"/>
    <d v="2024-02-06T00:00:00"/>
    <x v="0"/>
  </r>
  <r>
    <x v="7"/>
    <s v="TI"/>
    <x v="0"/>
    <s v="530-392-04"/>
    <n v="5484912"/>
    <n v="90000"/>
    <d v="2024-09-16T00:00:00"/>
    <x v="115"/>
  </r>
  <r>
    <x v="7"/>
    <s v="TI"/>
    <x v="0"/>
    <s v="142-323-51"/>
    <n v="5504751"/>
    <n v="239000"/>
    <d v="2024-12-17T00:00:00"/>
    <x v="131"/>
  </r>
  <r>
    <x v="7"/>
    <s v="TI"/>
    <x v="1"/>
    <s v="522-752-01"/>
    <n v="5434787"/>
    <n v="787500"/>
    <d v="2024-02-09T00:00:00"/>
    <x v="370"/>
  </r>
  <r>
    <x v="7"/>
    <s v="TI"/>
    <x v="0"/>
    <s v="162-171-04"/>
    <n v="5435005"/>
    <n v="806000"/>
    <d v="2024-02-09T00:00:00"/>
    <x v="14"/>
  </r>
  <r>
    <x v="7"/>
    <s v="TI"/>
    <x v="7"/>
    <s v="148-222-34"/>
    <n v="5484917"/>
    <n v="2763200"/>
    <d v="2024-09-16T00:00:00"/>
    <x v="98"/>
  </r>
  <r>
    <x v="7"/>
    <s v="TI"/>
    <x v="5"/>
    <s v="021-461-27"/>
    <n v="5435111"/>
    <n v="3000000"/>
    <d v="2024-02-12T00:00:00"/>
    <x v="93"/>
  </r>
  <r>
    <x v="7"/>
    <s v="TI"/>
    <x v="0"/>
    <s v="402-371-03"/>
    <n v="5487573"/>
    <n v="75000"/>
    <d v="2024-09-27T00:00:00"/>
    <x v="77"/>
  </r>
  <r>
    <x v="7"/>
    <s v="TI"/>
    <x v="3"/>
    <s v="128-071-03"/>
    <n v="5433748"/>
    <n v="250000"/>
    <d v="2024-02-02T00:00:00"/>
    <x v="25"/>
  </r>
  <r>
    <x v="7"/>
    <s v="TI"/>
    <x v="5"/>
    <s v="084-260-03"/>
    <n v="5450052"/>
    <n v="995000"/>
    <d v="2024-04-19T00:00:00"/>
    <x v="371"/>
  </r>
  <r>
    <x v="7"/>
    <s v="TI"/>
    <x v="0"/>
    <s v="132-063-10"/>
    <n v="5499502"/>
    <n v="550000"/>
    <d v="2024-11-20T00:00:00"/>
    <x v="96"/>
  </r>
  <r>
    <x v="7"/>
    <s v="TI"/>
    <x v="0"/>
    <s v="130-170-24"/>
    <n v="5448804"/>
    <n v="1210000"/>
    <d v="2024-04-16T00:00:00"/>
    <x v="165"/>
  </r>
  <r>
    <x v="7"/>
    <s v="TI"/>
    <x v="6"/>
    <s v="030-084-16"/>
    <n v="5489498"/>
    <n v="444540"/>
    <d v="2024-10-07T00:00:00"/>
    <x v="17"/>
  </r>
  <r>
    <x v="7"/>
    <s v="TI"/>
    <x v="3"/>
    <s v="008-043-25"/>
    <n v="5459511"/>
    <n v="115000"/>
    <d v="2024-05-31T00:00:00"/>
    <x v="372"/>
  </r>
  <r>
    <x v="7"/>
    <s v="TI"/>
    <x v="5"/>
    <s v="012-071-36"/>
    <n v="5459542"/>
    <n v="9238000"/>
    <d v="2024-05-31T00:00:00"/>
    <x v="373"/>
  </r>
  <r>
    <x v="7"/>
    <s v="TI"/>
    <x v="1"/>
    <s v="036-072-01"/>
    <n v="5463020"/>
    <n v="645000"/>
    <d v="2024-06-20T00:00:00"/>
    <x v="260"/>
  </r>
  <r>
    <x v="7"/>
    <s v="TI"/>
    <x v="7"/>
    <s v="538-381-01 AND MORE"/>
    <n v="5494697"/>
    <n v="11350000"/>
    <d v="2024-10-31T00:00:00"/>
    <x v="44"/>
  </r>
  <r>
    <x v="7"/>
    <s v="TI"/>
    <x v="0"/>
    <s v="524-402-01"/>
    <n v="5462970"/>
    <n v="135000"/>
    <d v="2024-06-20T00:00:00"/>
    <x v="251"/>
  </r>
  <r>
    <x v="7"/>
    <s v="TI"/>
    <x v="1"/>
    <s v="086-225-15"/>
    <n v="5448721"/>
    <n v="56980"/>
    <d v="2024-04-15T00:00:00"/>
    <x v="284"/>
  </r>
  <r>
    <x v="7"/>
    <s v="TI"/>
    <x v="0"/>
    <s v="085-242-09"/>
    <n v="5498903"/>
    <n v="281000"/>
    <d v="2024-11-18T00:00:00"/>
    <x v="26"/>
  </r>
  <r>
    <x v="7"/>
    <s v="TI"/>
    <x v="4"/>
    <s v="125-185-24"/>
    <n v="5448710"/>
    <n v="300000"/>
    <d v="2024-04-15T00:00:00"/>
    <x v="374"/>
  </r>
  <r>
    <x v="7"/>
    <s v="TI"/>
    <x v="0"/>
    <s v="001-042-04"/>
    <n v="5492683"/>
    <n v="374500"/>
    <d v="2024-10-22T00:00:00"/>
    <x v="17"/>
  </r>
  <r>
    <x v="7"/>
    <s v="TI"/>
    <x v="0"/>
    <s v="152-793-03"/>
    <n v="5498891"/>
    <n v="500000"/>
    <d v="2024-11-18T00:00:00"/>
    <x v="165"/>
  </r>
  <r>
    <x v="7"/>
    <s v="TI"/>
    <x v="6"/>
    <s v="038-392-05"/>
    <n v="5450213"/>
    <n v="349000"/>
    <d v="2024-04-19T00:00:00"/>
    <x v="17"/>
  </r>
  <r>
    <x v="7"/>
    <s v="TI"/>
    <x v="0"/>
    <s v="124-083-29"/>
    <n v="5450224"/>
    <n v="750000"/>
    <d v="2024-04-19T00:00:00"/>
    <x v="375"/>
  </r>
  <r>
    <x v="7"/>
    <s v="TI"/>
    <x v="4"/>
    <s v="152-623-11"/>
    <n v="5450225"/>
    <n v="1500000"/>
    <d v="2024-04-19T00:00:00"/>
    <x v="376"/>
  </r>
  <r>
    <x v="7"/>
    <s v="TI"/>
    <x v="7"/>
    <s v="082-092-34"/>
    <n v="5462682"/>
    <n v="20000000"/>
    <d v="2024-06-18T00:00:00"/>
    <x v="377"/>
  </r>
  <r>
    <x v="7"/>
    <s v="TI"/>
    <x v="7"/>
    <s v="502-740-08"/>
    <n v="5498802"/>
    <n v="798377.93"/>
    <d v="2024-11-15T00:00:00"/>
    <x v="378"/>
  </r>
  <r>
    <x v="7"/>
    <s v="TI"/>
    <x v="0"/>
    <s v="080-585-06"/>
    <n v="5450366"/>
    <n v="80000"/>
    <d v="2024-04-22T00:00:00"/>
    <x v="0"/>
  </r>
  <r>
    <x v="7"/>
    <s v="TI"/>
    <x v="0"/>
    <s v="011-494-13"/>
    <n v="5492675"/>
    <n v="326000"/>
    <d v="2024-10-22T00:00:00"/>
    <x v="0"/>
  </r>
  <r>
    <x v="7"/>
    <s v="TI"/>
    <x v="5"/>
    <s v="212-112-01; 212-122-03"/>
    <n v="5448408"/>
    <n v="850000"/>
    <d v="2024-04-12T00:00:00"/>
    <x v="379"/>
  </r>
  <r>
    <x v="7"/>
    <s v="TI"/>
    <x v="3"/>
    <s v="526-572-20"/>
    <n v="5465472"/>
    <n v="147000"/>
    <d v="2024-06-25T00:00:00"/>
    <x v="58"/>
  </r>
  <r>
    <x v="7"/>
    <s v="TI"/>
    <x v="0"/>
    <s v="160-922-02"/>
    <n v="5499451"/>
    <n v="350300"/>
    <d v="2024-11-20T00:00:00"/>
    <x v="0"/>
  </r>
  <r>
    <x v="7"/>
    <s v="TI"/>
    <x v="0"/>
    <s v="010-193-13"/>
    <n v="5492608"/>
    <n v="301500"/>
    <d v="2024-10-22T00:00:00"/>
    <x v="283"/>
  </r>
  <r>
    <x v="7"/>
    <s v="TI"/>
    <x v="0"/>
    <s v="200-292-02"/>
    <n v="5465141"/>
    <n v="336000"/>
    <d v="2024-06-25T00:00:00"/>
    <x v="230"/>
  </r>
  <r>
    <x v="7"/>
    <s v="TI"/>
    <x v="5"/>
    <s v="011-024-10"/>
    <n v="5454991"/>
    <n v="5500000"/>
    <d v="2024-05-10T00:00:00"/>
    <x v="380"/>
  </r>
  <r>
    <x v="7"/>
    <s v="TI"/>
    <x v="0"/>
    <s v="528-801-05"/>
    <n v="5447985"/>
    <n v="397500"/>
    <d v="2024-04-12T00:00:00"/>
    <x v="0"/>
  </r>
  <r>
    <x v="7"/>
    <s v="TI"/>
    <x v="0"/>
    <s v="130-081-17"/>
    <n v="5494653"/>
    <n v="575000"/>
    <d v="2024-10-31T00:00:00"/>
    <x v="0"/>
  </r>
  <r>
    <x v="7"/>
    <s v="TI"/>
    <x v="0"/>
    <s v="556-432-15"/>
    <n v="5448015"/>
    <n v="75000"/>
    <d v="2024-04-12T00:00:00"/>
    <x v="41"/>
  </r>
  <r>
    <x v="7"/>
    <s v="TI"/>
    <x v="0"/>
    <s v="033-171-07"/>
    <n v="5463354"/>
    <n v="268000"/>
    <d v="2024-06-20T00:00:00"/>
    <x v="20"/>
  </r>
  <r>
    <x v="7"/>
    <s v="TI"/>
    <x v="3"/>
    <s v="031-192-04"/>
    <n v="5464454"/>
    <n v="40000"/>
    <d v="2024-06-24T00:00:00"/>
    <x v="58"/>
  </r>
  <r>
    <x v="7"/>
    <s v="TI"/>
    <x v="0"/>
    <s v="143-011-27"/>
    <n v="5492924"/>
    <n v="573000"/>
    <d v="2024-10-23T00:00:00"/>
    <x v="0"/>
  </r>
  <r>
    <x v="7"/>
    <s v="TI"/>
    <x v="0"/>
    <s v="055-083-13"/>
    <n v="5448441"/>
    <n v="438000"/>
    <d v="2024-04-12T00:00:00"/>
    <x v="375"/>
  </r>
  <r>
    <x v="7"/>
    <s v="TI"/>
    <x v="0"/>
    <s v="165-311-12"/>
    <n v="5493712"/>
    <n v="300000"/>
    <d v="2024-10-28T00:00:00"/>
    <x v="0"/>
  </r>
  <r>
    <x v="7"/>
    <s v="TI"/>
    <x v="0"/>
    <s v="141-426-05"/>
    <n v="5448576"/>
    <n v="30000"/>
    <d v="2024-04-15T00:00:00"/>
    <x v="0"/>
  </r>
  <r>
    <x v="7"/>
    <s v="TI"/>
    <x v="0"/>
    <s v="530-692-24"/>
    <n v="5464349"/>
    <n v="320000"/>
    <d v="2024-06-24T00:00:00"/>
    <x v="52"/>
  </r>
  <r>
    <x v="7"/>
    <s v="TI"/>
    <x v="0"/>
    <s v="520-344-07"/>
    <n v="5464331"/>
    <n v="105000"/>
    <d v="2024-06-24T00:00:00"/>
    <x v="0"/>
  </r>
  <r>
    <x v="7"/>
    <s v="TI"/>
    <x v="5"/>
    <s v="013-453-43 &amp; 46"/>
    <n v="5463520"/>
    <n v="1700000"/>
    <d v="2024-06-20T00:00:00"/>
    <x v="122"/>
  </r>
  <r>
    <x v="7"/>
    <s v="TI"/>
    <x v="0"/>
    <s v="129-270-05"/>
    <n v="5463360"/>
    <n v="375000"/>
    <d v="2024-06-20T00:00:00"/>
    <x v="381"/>
  </r>
  <r>
    <x v="7"/>
    <s v="TI"/>
    <x v="0"/>
    <s v="143-114-03"/>
    <n v="5493703"/>
    <n v="125000"/>
    <d v="2024-10-28T00:00:00"/>
    <x v="41"/>
  </r>
  <r>
    <x v="7"/>
    <s v="TI"/>
    <x v="4"/>
    <s v="005-145-06"/>
    <n v="5459350"/>
    <n v="120000"/>
    <d v="2024-05-31T00:00:00"/>
    <x v="363"/>
  </r>
  <r>
    <x v="7"/>
    <s v="TI"/>
    <x v="0"/>
    <s v="125-523-06"/>
    <n v="5454221"/>
    <n v="1600000"/>
    <d v="2024-05-08T00:00:00"/>
    <x v="382"/>
  </r>
  <r>
    <x v="7"/>
    <s v="TI"/>
    <x v="5"/>
    <s v="400-301-01 02 &amp; 04"/>
    <n v="5496466"/>
    <n v="64447000"/>
    <d v="2024-11-08T00:00:00"/>
    <x v="383"/>
  </r>
  <r>
    <x v="7"/>
    <s v="TI"/>
    <x v="0"/>
    <s v="047-051-06"/>
    <n v="5496222"/>
    <n v="400000"/>
    <d v="2024-11-07T00:00:00"/>
    <x v="364"/>
  </r>
  <r>
    <x v="7"/>
    <s v="TI"/>
    <x v="1"/>
    <s v="087-730-42"/>
    <n v="5461207"/>
    <n v="615000"/>
    <d v="2024-06-11T00:00:00"/>
    <x v="183"/>
  </r>
  <r>
    <x v="7"/>
    <s v="TI"/>
    <x v="0"/>
    <s v="042-423-16"/>
    <n v="5453295"/>
    <n v="275000"/>
    <d v="2024-05-06T00:00:00"/>
    <x v="0"/>
  </r>
  <r>
    <x v="7"/>
    <s v="TI"/>
    <x v="2"/>
    <s v="013-271-16"/>
    <n v="5495333"/>
    <n v="662000"/>
    <d v="2024-11-04T00:00:00"/>
    <x v="101"/>
  </r>
  <r>
    <x v="7"/>
    <s v="TI"/>
    <x v="0"/>
    <s v="027-031-18"/>
    <n v="5461143"/>
    <n v="188000"/>
    <d v="2024-06-10T00:00:00"/>
    <x v="0"/>
  </r>
  <r>
    <x v="7"/>
    <s v="TI"/>
    <x v="5"/>
    <s v="012-071-37"/>
    <n v="5454994"/>
    <n v="5500000"/>
    <d v="2024-05-10T00:00:00"/>
    <x v="380"/>
  </r>
  <r>
    <x v="7"/>
    <s v="TI"/>
    <x v="0"/>
    <s v="128-080-04"/>
    <n v="5495521"/>
    <n v="323000"/>
    <d v="2024-11-05T00:00:00"/>
    <x v="320"/>
  </r>
  <r>
    <x v="7"/>
    <s v="TI"/>
    <x v="0"/>
    <s v="125-492-27"/>
    <n v="5498768"/>
    <n v="1000000"/>
    <d v="2024-11-15T00:00:00"/>
    <x v="74"/>
  </r>
  <r>
    <x v="7"/>
    <s v="TI"/>
    <x v="3"/>
    <s v="030-153-12"/>
    <n v="5454134"/>
    <n v="54000"/>
    <d v="2024-05-08T00:00:00"/>
    <x v="25"/>
  </r>
  <r>
    <x v="7"/>
    <s v="TI"/>
    <x v="0"/>
    <s v="005-103-12"/>
    <n v="5493590"/>
    <n v="380000"/>
    <d v="2024-10-28T00:00:00"/>
    <x v="384"/>
  </r>
  <r>
    <x v="7"/>
    <s v="TI"/>
    <x v="5"/>
    <s v="011-024-18"/>
    <n v="5454993"/>
    <n v="5500000"/>
    <d v="2024-05-10T00:00:00"/>
    <x v="380"/>
  </r>
  <r>
    <x v="7"/>
    <s v="TI"/>
    <x v="5"/>
    <s v="011-024-14"/>
    <n v="5454992"/>
    <n v="5500000"/>
    <d v="2024-05-10T00:00:00"/>
    <x v="380"/>
  </r>
  <r>
    <x v="7"/>
    <s v="TI"/>
    <x v="3"/>
    <s v="087-042-02"/>
    <n v="5493587"/>
    <n v="50000"/>
    <d v="2024-10-28T00:00:00"/>
    <x v="271"/>
  </r>
  <r>
    <x v="7"/>
    <s v="TI"/>
    <x v="0"/>
    <s v="030-192-03"/>
    <n v="5454912"/>
    <n v="357000"/>
    <d v="2024-05-10T00:00:00"/>
    <x v="17"/>
  </r>
  <r>
    <x v="7"/>
    <s v="TI"/>
    <x v="5"/>
    <s v="021-010-01"/>
    <n v="5460776"/>
    <n v="27924000"/>
    <d v="2024-06-07T00:00:00"/>
    <x v="165"/>
  </r>
  <r>
    <x v="7"/>
    <s v="TI"/>
    <x v="1"/>
    <s v="530-592-06"/>
    <n v="5454922"/>
    <n v="152625"/>
    <d v="2024-05-10T00:00:00"/>
    <x v="283"/>
  </r>
  <r>
    <x v="7"/>
    <s v="TI"/>
    <x v="5"/>
    <s v="003-190-04"/>
    <n v="5460738"/>
    <n v="1500000"/>
    <d v="2024-06-07T00:00:00"/>
    <x v="385"/>
  </r>
  <r>
    <x v="7"/>
    <s v="TI"/>
    <x v="5"/>
    <s v="011-024-08 &amp; 09"/>
    <n v="5454990"/>
    <n v="5500000"/>
    <d v="2024-05-10T00:00:00"/>
    <x v="380"/>
  </r>
  <r>
    <x v="7"/>
    <s v="TI"/>
    <x v="1"/>
    <s v="086-774-10"/>
    <n v="5461074"/>
    <n v="241758"/>
    <d v="2024-06-10T00:00:00"/>
    <x v="78"/>
  </r>
  <r>
    <x v="7"/>
    <s v="TI"/>
    <x v="6"/>
    <s v="001-311-09"/>
    <n v="5498210"/>
    <n v="470157"/>
    <d v="2024-11-14T00:00:00"/>
    <x v="22"/>
  </r>
  <r>
    <x v="7"/>
    <s v="TI"/>
    <x v="6"/>
    <s v="502-532-04"/>
    <n v="5456020"/>
    <n v="531995"/>
    <d v="2024-05-16T00:00:00"/>
    <x v="78"/>
  </r>
  <r>
    <x v="7"/>
    <s v="TI"/>
    <x v="5"/>
    <s v="020-312-23 AND MORE"/>
    <n v="5450674"/>
    <n v="500000"/>
    <d v="2024-04-23T00:00:00"/>
    <x v="96"/>
  </r>
  <r>
    <x v="7"/>
    <s v="TI"/>
    <x v="0"/>
    <s v="026-515-03"/>
    <n v="5459735"/>
    <n v="100000"/>
    <d v="2024-06-03T00:00:00"/>
    <x v="386"/>
  </r>
  <r>
    <x v="7"/>
    <s v="TI"/>
    <x v="0"/>
    <s v="031-041-31"/>
    <n v="5450817"/>
    <n v="264000"/>
    <d v="2024-04-23T00:00:00"/>
    <x v="78"/>
  </r>
  <r>
    <x v="7"/>
    <s v="TI"/>
    <x v="3"/>
    <s v="087-322-05"/>
    <n v="5450873"/>
    <n v="94000"/>
    <d v="2024-04-24T00:00:00"/>
    <x v="9"/>
  </r>
  <r>
    <x v="7"/>
    <s v="TI"/>
    <x v="0"/>
    <s v="023-311-22"/>
    <n v="5498590"/>
    <n v="648000"/>
    <d v="2024-11-15T00:00:00"/>
    <x v="41"/>
  </r>
  <r>
    <x v="7"/>
    <s v="TI"/>
    <x v="0"/>
    <s v="077-530-01"/>
    <n v="5462286"/>
    <n v="342000"/>
    <d v="2024-06-14T00:00:00"/>
    <x v="25"/>
  </r>
  <r>
    <x v="7"/>
    <s v="TI"/>
    <x v="0"/>
    <s v="510-302-01"/>
    <n v="5495063"/>
    <n v="478250"/>
    <d v="2024-11-01T00:00:00"/>
    <x v="17"/>
  </r>
  <r>
    <x v="7"/>
    <s v="TI"/>
    <x v="0"/>
    <s v="400-251-05"/>
    <n v="5453077"/>
    <n v="337701"/>
    <d v="2024-05-03T00:00:00"/>
    <x v="25"/>
  </r>
  <r>
    <x v="7"/>
    <s v="TI"/>
    <x v="3"/>
    <s v="234-512-12"/>
    <n v="5462066"/>
    <n v="30000"/>
    <d v="2024-06-14T00:00:00"/>
    <x v="109"/>
  </r>
  <r>
    <x v="7"/>
    <s v="TI"/>
    <x v="0"/>
    <s v="085-780-57"/>
    <n v="5496706"/>
    <n v="200000"/>
    <d v="2024-11-12T00:00:00"/>
    <x v="78"/>
  </r>
  <r>
    <x v="7"/>
    <s v="TI"/>
    <x v="4"/>
    <s v="123-250-09"/>
    <n v="5461854"/>
    <n v="2500000"/>
    <d v="2024-06-13T00:00:00"/>
    <x v="387"/>
  </r>
  <r>
    <x v="7"/>
    <s v="TI"/>
    <x v="0"/>
    <s v="023-573-04"/>
    <n v="5451926"/>
    <n v="323000"/>
    <d v="2024-04-29T00:00:00"/>
    <x v="357"/>
  </r>
  <r>
    <x v="7"/>
    <s v="TI"/>
    <x v="0"/>
    <s v="534-064-25"/>
    <n v="5452119"/>
    <n v="374000"/>
    <d v="2024-04-30T00:00:00"/>
    <x v="0"/>
  </r>
  <r>
    <x v="7"/>
    <s v="TI"/>
    <x v="1"/>
    <s v="004-392-32"/>
    <n v="5497006"/>
    <n v="311458"/>
    <d v="2024-11-13T00:00:00"/>
    <x v="25"/>
  </r>
  <r>
    <x v="7"/>
    <s v="TI"/>
    <x v="0"/>
    <s v="078-301-02"/>
    <n v="5452186"/>
    <n v="163000"/>
    <d v="2024-04-30T00:00:00"/>
    <x v="131"/>
  </r>
  <r>
    <x v="7"/>
    <s v="TI"/>
    <x v="5"/>
    <s v="066-060-01 AND MORE"/>
    <n v="5461527"/>
    <n v="13380000"/>
    <d v="2024-06-12T00:00:00"/>
    <x v="388"/>
  </r>
  <r>
    <x v="7"/>
    <s v="TI"/>
    <x v="1"/>
    <s v="024-241-03"/>
    <n v="5493607"/>
    <n v="530117"/>
    <d v="2024-10-28T00:00:00"/>
    <x v="283"/>
  </r>
  <r>
    <x v="7"/>
    <s v="TI"/>
    <x v="1"/>
    <s v="023-422-08"/>
    <n v="5496726"/>
    <n v="465630"/>
    <d v="2024-11-12T00:00:00"/>
    <x v="0"/>
  </r>
  <r>
    <x v="7"/>
    <s v="TI"/>
    <x v="1"/>
    <s v="143-101-04"/>
    <n v="5462421"/>
    <n v="455840"/>
    <d v="2024-06-17T00:00:00"/>
    <x v="25"/>
  </r>
  <r>
    <x v="7"/>
    <s v="TI"/>
    <x v="0"/>
    <s v="023-490-04"/>
    <n v="5460108"/>
    <n v="160000"/>
    <d v="2024-06-05T00:00:00"/>
    <x v="389"/>
  </r>
  <r>
    <x v="7"/>
    <s v="TI"/>
    <x v="0"/>
    <s v="122-121-02"/>
    <n v="5468232"/>
    <n v="1134000"/>
    <d v="2024-07-09T00:00:00"/>
    <x v="272"/>
  </r>
  <r>
    <x v="7"/>
    <s v="TI"/>
    <x v="0"/>
    <s v="132-063-15"/>
    <n v="5443349"/>
    <n v="1050000"/>
    <d v="2024-03-21T00:00:00"/>
    <x v="390"/>
  </r>
  <r>
    <x v="7"/>
    <s v="TI"/>
    <x v="3"/>
    <s v="152-302-04"/>
    <n v="5490345"/>
    <n v="100000"/>
    <d v="2024-10-11T00:00:00"/>
    <x v="109"/>
  </r>
  <r>
    <x v="7"/>
    <s v="TI"/>
    <x v="5"/>
    <s v="148-010-60"/>
    <n v="5457419"/>
    <n v="250000"/>
    <d v="2024-05-21T00:00:00"/>
    <x v="391"/>
  </r>
  <r>
    <x v="7"/>
    <s v="TI"/>
    <x v="3"/>
    <s v="031-203-12"/>
    <n v="5501188"/>
    <n v="9120"/>
    <d v="2024-11-27T00:00:00"/>
    <x v="392"/>
  </r>
  <r>
    <x v="7"/>
    <s v="TI"/>
    <x v="3"/>
    <s v="122-052-22"/>
    <n v="5469413"/>
    <n v="500000"/>
    <d v="2024-07-12T00:00:00"/>
    <x v="55"/>
  </r>
  <r>
    <x v="7"/>
    <s v="TI"/>
    <x v="0"/>
    <s v="090-353-04"/>
    <n v="5469341"/>
    <n v="12900"/>
    <d v="2024-07-12T00:00:00"/>
    <x v="25"/>
  </r>
  <r>
    <x v="7"/>
    <s v="TI"/>
    <x v="0"/>
    <s v="550-341-17"/>
    <n v="5444055"/>
    <n v="105000"/>
    <d v="2024-03-25T00:00:00"/>
    <x v="393"/>
  </r>
  <r>
    <x v="7"/>
    <s v="TI"/>
    <x v="0"/>
    <s v="086-223-01"/>
    <n v="5444658"/>
    <n v="255000"/>
    <d v="2024-03-27T00:00:00"/>
    <x v="14"/>
  </r>
  <r>
    <x v="7"/>
    <s v="TI"/>
    <x v="0"/>
    <s v="018-102-38"/>
    <n v="5457369"/>
    <n v="144000"/>
    <d v="2024-05-21T00:00:00"/>
    <x v="132"/>
  </r>
  <r>
    <x v="7"/>
    <s v="TI"/>
    <x v="1"/>
    <s v="140-151-11"/>
    <n v="5469667"/>
    <n v="1098000"/>
    <d v="2024-07-15T00:00:00"/>
    <x v="206"/>
  </r>
  <r>
    <x v="7"/>
    <s v="TI"/>
    <x v="5"/>
    <s v="132-240-07"/>
    <n v="5501001"/>
    <n v="850000"/>
    <d v="2024-11-27T00:00:00"/>
    <x v="394"/>
  </r>
  <r>
    <x v="7"/>
    <s v="TI"/>
    <x v="5"/>
    <s v="163-062-06"/>
    <n v="5457163"/>
    <n v="11383684"/>
    <d v="2024-05-21T00:00:00"/>
    <x v="132"/>
  </r>
  <r>
    <x v="7"/>
    <s v="TI"/>
    <x v="3"/>
    <s v="050-405-14"/>
    <n v="5468142"/>
    <n v="40000"/>
    <d v="2024-07-09T00:00:00"/>
    <x v="58"/>
  </r>
  <r>
    <x v="7"/>
    <s v="TI"/>
    <x v="0"/>
    <s v="009-373-02"/>
    <n v="5494222"/>
    <n v="727000"/>
    <d v="2024-10-30T00:00:00"/>
    <x v="131"/>
  </r>
  <r>
    <x v="7"/>
    <s v="TI"/>
    <x v="0"/>
    <s v="030-272-15"/>
    <n v="5444258"/>
    <n v="400000"/>
    <d v="2024-03-26T00:00:00"/>
    <x v="0"/>
  </r>
  <r>
    <x v="7"/>
    <s v="TI"/>
    <x v="0"/>
    <s v="131-060-10"/>
    <n v="5492103"/>
    <n v="302500"/>
    <d v="2024-10-18T00:00:00"/>
    <x v="217"/>
  </r>
  <r>
    <x v="7"/>
    <s v="TI"/>
    <x v="6"/>
    <s v="143-421-17"/>
    <n v="5490789"/>
    <n v="671424"/>
    <d v="2024-10-15T00:00:00"/>
    <x v="25"/>
  </r>
  <r>
    <x v="7"/>
    <s v="TI"/>
    <x v="3"/>
    <s v="025-524-06, 08 &amp; 09"/>
    <n v="5500815"/>
    <n v="2600000"/>
    <d v="2024-11-26T00:00:00"/>
    <x v="395"/>
  </r>
  <r>
    <x v="7"/>
    <s v="TI"/>
    <x v="6"/>
    <s v="159-091-13"/>
    <n v="5469328"/>
    <n v="777000"/>
    <d v="2024-07-12T00:00:00"/>
    <x v="115"/>
  </r>
  <r>
    <x v="7"/>
    <s v="TI"/>
    <x v="0"/>
    <s v="126-460-15"/>
    <n v="5441988"/>
    <n v="250000"/>
    <d v="2024-03-18T00:00:00"/>
    <x v="25"/>
  </r>
  <r>
    <x v="7"/>
    <s v="TI"/>
    <x v="0"/>
    <s v="080-402-02"/>
    <n v="5441180"/>
    <n v="210000"/>
    <d v="2024-03-14T00:00:00"/>
    <x v="364"/>
  </r>
  <r>
    <x v="7"/>
    <s v="TI"/>
    <x v="5"/>
    <s v="033-211-18"/>
    <n v="5502062"/>
    <n v="23749000"/>
    <d v="2024-12-05T00:00:00"/>
    <x v="383"/>
  </r>
  <r>
    <x v="7"/>
    <s v="TI"/>
    <x v="5"/>
    <s v="015-263-08"/>
    <n v="5457969"/>
    <n v="6376000"/>
    <d v="2024-05-23T00:00:00"/>
    <x v="396"/>
  </r>
  <r>
    <x v="7"/>
    <s v="TI"/>
    <x v="0"/>
    <s v="036-442-06"/>
    <n v="5471664"/>
    <n v="42000"/>
    <d v="2024-07-22T00:00:00"/>
    <x v="0"/>
  </r>
  <r>
    <x v="7"/>
    <s v="TI"/>
    <x v="5"/>
    <s v="040-134-03; 040-941-09"/>
    <n v="5471571"/>
    <n v="3500000"/>
    <d v="2024-07-19T00:00:00"/>
    <x v="109"/>
  </r>
  <r>
    <x v="7"/>
    <s v="TI"/>
    <x v="0"/>
    <s v="127-362-23"/>
    <n v="5489515"/>
    <n v="495000"/>
    <d v="2024-10-07T00:00:00"/>
    <x v="320"/>
  </r>
  <r>
    <x v="7"/>
    <s v="TI"/>
    <x v="6"/>
    <s v="019-043-04"/>
    <n v="5489838"/>
    <n v="487254"/>
    <d v="2024-10-08T00:00:00"/>
    <x v="17"/>
  </r>
  <r>
    <x v="7"/>
    <s v="TI"/>
    <x v="3"/>
    <s v="017-111-20"/>
    <n v="5441796"/>
    <n v="146000"/>
    <d v="2024-03-15T00:00:00"/>
    <x v="58"/>
  </r>
  <r>
    <x v="7"/>
    <s v="TI"/>
    <x v="0"/>
    <s v="152-911-37"/>
    <n v="5443297"/>
    <n v="2984800"/>
    <d v="2024-03-21T00:00:00"/>
    <x v="386"/>
  </r>
  <r>
    <x v="7"/>
    <s v="TI"/>
    <x v="0"/>
    <s v="143-203-02"/>
    <n v="5470130"/>
    <n v="353000"/>
    <d v="2024-07-17T00:00:00"/>
    <x v="131"/>
  </r>
  <r>
    <x v="7"/>
    <s v="TI"/>
    <x v="3"/>
    <s v="036-471-14"/>
    <n v="5490085"/>
    <n v="49000"/>
    <d v="2024-10-09T00:00:00"/>
    <x v="58"/>
  </r>
  <r>
    <x v="7"/>
    <s v="TI"/>
    <x v="4"/>
    <s v="014-012-01"/>
    <n v="5455829"/>
    <n v="81969.03"/>
    <d v="2024-05-15T00:00:00"/>
    <x v="397"/>
  </r>
  <r>
    <x v="7"/>
    <s v="TI"/>
    <x v="6"/>
    <s v="085-183-07"/>
    <n v="5489904"/>
    <n v="324427"/>
    <d v="2024-10-08T00:00:00"/>
    <x v="354"/>
  </r>
  <r>
    <x v="7"/>
    <s v="TI"/>
    <x v="0"/>
    <s v="125-362-10"/>
    <n v="5494053"/>
    <n v="570000"/>
    <d v="2024-10-29T00:00:00"/>
    <x v="217"/>
  </r>
  <r>
    <x v="7"/>
    <s v="TI"/>
    <x v="8"/>
    <s v="025-201-19"/>
    <n v="5457848"/>
    <n v="9506"/>
    <d v="2024-05-23T00:00:00"/>
    <x v="314"/>
  </r>
  <r>
    <x v="7"/>
    <s v="TI"/>
    <x v="0"/>
    <s v="017-253-10"/>
    <n v="5489966"/>
    <n v="432000"/>
    <d v="2024-10-09T00:00:00"/>
    <x v="25"/>
  </r>
  <r>
    <x v="7"/>
    <s v="TI"/>
    <x v="0"/>
    <s v="161-235-09"/>
    <n v="5442410"/>
    <n v="270300"/>
    <d v="2024-03-20T00:00:00"/>
    <x v="178"/>
  </r>
  <r>
    <x v="7"/>
    <s v="TI"/>
    <x v="6"/>
    <s v="161-241-25"/>
    <n v="5469678"/>
    <n v="423306"/>
    <d v="2024-07-15T00:00:00"/>
    <x v="354"/>
  </r>
  <r>
    <x v="7"/>
    <s v="TI"/>
    <x v="0"/>
    <s v="514-201-22"/>
    <n v="5467865"/>
    <n v="261000"/>
    <d v="2024-07-08T00:00:00"/>
    <x v="131"/>
  </r>
  <r>
    <x v="7"/>
    <s v="TI"/>
    <x v="0"/>
    <s v="023-301-11"/>
    <n v="5501607"/>
    <n v="726200"/>
    <d v="2024-12-03T00:00:00"/>
    <x v="0"/>
  </r>
  <r>
    <x v="7"/>
    <s v="TI"/>
    <x v="0"/>
    <s v="130-180-34"/>
    <n v="5491539"/>
    <n v="635000"/>
    <d v="2024-10-17T00:00:00"/>
    <x v="217"/>
  </r>
  <r>
    <x v="7"/>
    <s v="TI"/>
    <x v="4"/>
    <s v="160-162-28"/>
    <n v="5467184"/>
    <n v="430000"/>
    <d v="2024-07-02T00:00:00"/>
    <x v="398"/>
  </r>
  <r>
    <x v="7"/>
    <s v="TI"/>
    <x v="1"/>
    <s v="526-112-22"/>
    <n v="5490999"/>
    <n v="862500"/>
    <d v="2024-10-15T00:00:00"/>
    <x v="260"/>
  </r>
  <r>
    <x v="7"/>
    <s v="TI"/>
    <x v="5"/>
    <s v="132-020-10 &amp; 15"/>
    <n v="5444671"/>
    <n v="750000"/>
    <d v="2024-03-27T00:00:00"/>
    <x v="399"/>
  </r>
  <r>
    <x v="7"/>
    <s v="TI"/>
    <x v="0"/>
    <s v="028-462-16"/>
    <n v="5500238"/>
    <n v="253000"/>
    <d v="2024-11-22T00:00:00"/>
    <x v="400"/>
  </r>
  <r>
    <x v="7"/>
    <s v="TI"/>
    <x v="0"/>
    <s v="528-214-11"/>
    <n v="5491083"/>
    <n v="529100"/>
    <d v="2024-10-15T00:00:00"/>
    <x v="22"/>
  </r>
  <r>
    <x v="7"/>
    <s v="TI"/>
    <x v="1"/>
    <s v="001-241-07"/>
    <n v="5446285"/>
    <n v="101750"/>
    <d v="2024-04-03T00:00:00"/>
    <x v="78"/>
  </r>
  <r>
    <x v="7"/>
    <s v="TI"/>
    <x v="7"/>
    <s v="148-222-31 &amp; 33"/>
    <n v="5458861"/>
    <n v="2838000"/>
    <d v="2024-05-29T00:00:00"/>
    <x v="98"/>
  </r>
  <r>
    <x v="7"/>
    <s v="TI"/>
    <x v="5"/>
    <s v="033-152-02"/>
    <n v="5466615"/>
    <n v="9889000"/>
    <d v="2024-06-28T00:00:00"/>
    <x v="114"/>
  </r>
  <r>
    <x v="7"/>
    <s v="TI"/>
    <x v="4"/>
    <s v="160-162-28"/>
    <n v="5467185"/>
    <n v="130000"/>
    <d v="2024-07-02T00:00:00"/>
    <x v="398"/>
  </r>
  <r>
    <x v="7"/>
    <s v="TI"/>
    <x v="0"/>
    <s v="232-691-38"/>
    <n v="5446724"/>
    <n v="480500"/>
    <d v="2024-04-05T00:00:00"/>
    <x v="25"/>
  </r>
  <r>
    <x v="7"/>
    <s v="TI"/>
    <x v="0"/>
    <s v="051-251-03"/>
    <n v="5445861"/>
    <n v="4150000"/>
    <d v="2024-04-01T00:00:00"/>
    <x v="401"/>
  </r>
  <r>
    <x v="7"/>
    <s v="TI"/>
    <x v="0"/>
    <s v="143-421-20"/>
    <n v="5491552"/>
    <n v="400000"/>
    <d v="2024-10-17T00:00:00"/>
    <x v="92"/>
  </r>
  <r>
    <x v="7"/>
    <s v="TI"/>
    <x v="5"/>
    <s v="003-201-01 AND MORE"/>
    <n v="5466281"/>
    <n v="6200000"/>
    <d v="2024-06-27T00:00:00"/>
    <x v="402"/>
  </r>
  <r>
    <x v="7"/>
    <s v="TI"/>
    <x v="7"/>
    <s v="516-321-06 AND MORE"/>
    <n v="5465860"/>
    <n v="525000"/>
    <d v="2024-06-26T00:00:00"/>
    <x v="7"/>
  </r>
  <r>
    <x v="7"/>
    <s v="TI"/>
    <x v="4"/>
    <s v="140-352-02"/>
    <n v="5465809"/>
    <n v="30000"/>
    <d v="2024-06-26T00:00:00"/>
    <x v="403"/>
  </r>
  <r>
    <x v="7"/>
    <s v="TI"/>
    <x v="0"/>
    <s v="508-261-04"/>
    <n v="5446999"/>
    <n v="55645"/>
    <d v="2024-04-08T00:00:00"/>
    <x v="0"/>
  </r>
  <r>
    <x v="7"/>
    <s v="TI"/>
    <x v="7"/>
    <s v="148-222-34 &amp; 32"/>
    <n v="5458864"/>
    <n v="2838000"/>
    <d v="2024-05-29T00:00:00"/>
    <x v="98"/>
  </r>
  <r>
    <x v="7"/>
    <s v="TI"/>
    <x v="0"/>
    <s v="131-022-02"/>
    <n v="5499603"/>
    <n v="700000"/>
    <d v="2024-11-20T00:00:00"/>
    <x v="129"/>
  </r>
  <r>
    <x v="7"/>
    <s v="TI"/>
    <x v="3"/>
    <s v="162-132-02"/>
    <n v="5465657"/>
    <n v="500000"/>
    <d v="2024-06-26T00:00:00"/>
    <x v="109"/>
  </r>
  <r>
    <x v="7"/>
    <s v="TI"/>
    <x v="0"/>
    <s v="038-045-21"/>
    <n v="5499570"/>
    <n v="240000"/>
    <d v="2024-11-20T00:00:00"/>
    <x v="260"/>
  </r>
  <r>
    <x v="7"/>
    <s v="TI"/>
    <x v="0"/>
    <s v="085-151-18"/>
    <n v="5494500"/>
    <n v="377612"/>
    <d v="2024-10-31T00:00:00"/>
    <x v="0"/>
  </r>
  <r>
    <x v="7"/>
    <s v="TI"/>
    <x v="5"/>
    <s v="200-600-10"/>
    <n v="5467429"/>
    <n v="1095000"/>
    <d v="2024-07-03T00:00:00"/>
    <x v="126"/>
  </r>
  <r>
    <x v="7"/>
    <s v="TI"/>
    <x v="0"/>
    <s v="402-501-14"/>
    <n v="5500745"/>
    <n v="434000"/>
    <d v="2024-11-26T00:00:00"/>
    <x v="131"/>
  </r>
  <r>
    <x v="7"/>
    <s v="TI"/>
    <x v="3"/>
    <s v="122-215-02"/>
    <n v="5444794"/>
    <n v="69500"/>
    <d v="2024-03-27T00:00:00"/>
    <x v="58"/>
  </r>
  <r>
    <x v="7"/>
    <s v="TI"/>
    <x v="0"/>
    <s v="129-252-20"/>
    <n v="5490799"/>
    <n v="600000"/>
    <d v="2024-10-15T00:00:00"/>
    <x v="293"/>
  </r>
  <r>
    <x v="7"/>
    <s v="TI"/>
    <x v="3"/>
    <s v="089-372-03"/>
    <n v="5500730"/>
    <n v="100000"/>
    <d v="2024-11-26T00:00:00"/>
    <x v="58"/>
  </r>
  <r>
    <x v="7"/>
    <s v="TI"/>
    <x v="0"/>
    <s v="526-253-08"/>
    <n v="5490801"/>
    <n v="198000"/>
    <d v="2024-10-15T00:00:00"/>
    <x v="41"/>
  </r>
  <r>
    <x v="7"/>
    <s v="TI"/>
    <x v="1"/>
    <s v="021-802-06"/>
    <n v="5490936"/>
    <n v="772500"/>
    <d v="2024-10-15T00:00:00"/>
    <x v="260"/>
  </r>
  <r>
    <x v="7"/>
    <s v="TI"/>
    <x v="0"/>
    <s v="532-422-08"/>
    <n v="5490940"/>
    <n v="367000"/>
    <d v="2024-10-15T00:00:00"/>
    <x v="25"/>
  </r>
  <r>
    <x v="7"/>
    <s v="TI"/>
    <x v="0"/>
    <s v="524-163-04"/>
    <n v="5466694"/>
    <n v="200000"/>
    <d v="2024-06-28T00:00:00"/>
    <x v="0"/>
  </r>
  <r>
    <x v="7"/>
    <s v="TI"/>
    <x v="0"/>
    <s v="019-011-40"/>
    <n v="5493847"/>
    <n v="606500"/>
    <d v="2024-10-29T00:00:00"/>
    <x v="404"/>
  </r>
  <r>
    <x v="7"/>
    <s v="TI"/>
    <x v="1"/>
    <s v="043-221-25"/>
    <n v="5445594"/>
    <n v="682500"/>
    <d v="2024-03-29T00:00:00"/>
    <x v="206"/>
  </r>
  <r>
    <x v="7"/>
    <s v="TI"/>
    <x v="0"/>
    <s v="125-511-15"/>
    <n v="5467298"/>
    <n v="1800000"/>
    <d v="2024-07-02T00:00:00"/>
    <x v="405"/>
  </r>
  <r>
    <x v="7"/>
    <s v="TI"/>
    <x v="0"/>
    <s v="080-362-15"/>
    <n v="5445536"/>
    <n v="355000"/>
    <d v="2024-03-29T00:00:00"/>
    <x v="0"/>
  </r>
  <r>
    <x v="7"/>
    <s v="TI"/>
    <x v="0"/>
    <s v="008-141-04"/>
    <n v="5445525"/>
    <n v="131000"/>
    <d v="2024-03-29T00:00:00"/>
    <x v="78"/>
  </r>
  <r>
    <x v="7"/>
    <s v="TI"/>
    <x v="7"/>
    <s v="125-492-18"/>
    <n v="5467223"/>
    <n v="2100000"/>
    <d v="2024-07-02T00:00:00"/>
    <x v="406"/>
  </r>
  <r>
    <x v="8"/>
    <s v="TT"/>
    <x v="0"/>
    <s v="086-830-09"/>
    <n v="5479240"/>
    <n v="383600"/>
    <d v="2024-08-23T00:00:00"/>
    <x v="375"/>
  </r>
  <r>
    <x v="8"/>
    <s v="TT"/>
    <x v="1"/>
    <s v="025-120-12"/>
    <n v="5494774"/>
    <n v="306017"/>
    <d v="2024-10-31T00:00:00"/>
    <x v="0"/>
  </r>
  <r>
    <x v="8"/>
    <s v="TT"/>
    <x v="1"/>
    <s v="085-712-10"/>
    <n v="5482974"/>
    <n v="370370"/>
    <d v="2024-09-09T00:00:00"/>
    <x v="230"/>
  </r>
  <r>
    <x v="8"/>
    <s v="TT"/>
    <x v="0"/>
    <s v="030-692-16"/>
    <n v="5480564"/>
    <n v="393750"/>
    <d v="2024-08-29T00:00:00"/>
    <x v="375"/>
  </r>
  <r>
    <x v="8"/>
    <s v="TT"/>
    <x v="3"/>
    <s v="010-430-67"/>
    <n v="5429075"/>
    <n v="77500"/>
    <d v="2024-01-10T00:00:00"/>
    <x v="25"/>
  </r>
  <r>
    <x v="8"/>
    <s v="TT"/>
    <x v="6"/>
    <s v="522-891-10"/>
    <n v="5458696"/>
    <n v="718968"/>
    <d v="2024-05-29T00:00:00"/>
    <x v="25"/>
  </r>
  <r>
    <x v="8"/>
    <s v="TT"/>
    <x v="0"/>
    <s v="028-330-62"/>
    <n v="5507238"/>
    <n v="150000"/>
    <d v="2024-12-26T00:00:00"/>
    <x v="230"/>
  </r>
  <r>
    <x v="8"/>
    <s v="TT"/>
    <x v="3"/>
    <s v="089-354-02"/>
    <n v="5457153"/>
    <n v="61500"/>
    <d v="2024-05-21T00:00:00"/>
    <x v="25"/>
  </r>
  <r>
    <x v="8"/>
    <s v="TT"/>
    <x v="0"/>
    <s v="083-562-05"/>
    <n v="5481106"/>
    <n v="95000"/>
    <d v="2024-08-30T00:00:00"/>
    <x v="25"/>
  </r>
  <r>
    <x v="8"/>
    <s v="TT"/>
    <x v="0"/>
    <s v="003-662-10"/>
    <n v="5483737"/>
    <n v="223000"/>
    <d v="2024-09-10T00:00:00"/>
    <x v="19"/>
  </r>
  <r>
    <x v="8"/>
    <s v="TT"/>
    <x v="0"/>
    <s v="522-451-02"/>
    <n v="5493638"/>
    <n v="350000"/>
    <d v="2024-10-28T00:00:00"/>
    <x v="407"/>
  </r>
  <r>
    <x v="8"/>
    <s v="TT"/>
    <x v="0"/>
    <s v="086-221-02"/>
    <n v="5493829"/>
    <n v="500500"/>
    <d v="2024-10-29T00:00:00"/>
    <x v="25"/>
  </r>
  <r>
    <x v="8"/>
    <s v="TT"/>
    <x v="1"/>
    <s v="010-430-67"/>
    <n v="5493670"/>
    <n v="630850"/>
    <d v="2024-10-28T00:00:00"/>
    <x v="25"/>
  </r>
  <r>
    <x v="8"/>
    <s v="TT"/>
    <x v="1"/>
    <s v="017-560-03"/>
    <n v="5481477"/>
    <n v="439560"/>
    <d v="2024-09-03T00:00:00"/>
    <x v="217"/>
  </r>
  <r>
    <x v="8"/>
    <s v="TT"/>
    <x v="4"/>
    <s v="132-300-02"/>
    <n v="5481167"/>
    <n v="400000"/>
    <d v="2024-08-30T00:00:00"/>
    <x v="408"/>
  </r>
  <r>
    <x v="8"/>
    <s v="TT"/>
    <x v="3"/>
    <s v="028-241-10"/>
    <n v="5468082"/>
    <n v="37000"/>
    <d v="2024-07-09T00:00:00"/>
    <x v="25"/>
  </r>
  <r>
    <x v="8"/>
    <s v="TT"/>
    <x v="0"/>
    <s v="080-483-60"/>
    <n v="5486498"/>
    <n v="175000"/>
    <d v="2024-09-23T00:00:00"/>
    <x v="375"/>
  </r>
  <r>
    <x v="8"/>
    <s v="TT"/>
    <x v="1"/>
    <s v="028-144-17"/>
    <n v="5435120"/>
    <n v="203500"/>
    <d v="2024-02-12T00:00:00"/>
    <x v="375"/>
  </r>
  <r>
    <x v="8"/>
    <s v="TT"/>
    <x v="4"/>
    <s v="224-151-08 &amp; 17"/>
    <n v="5436683"/>
    <n v="145570"/>
    <d v="2024-02-21T00:00:00"/>
    <x v="409"/>
  </r>
  <r>
    <x v="8"/>
    <s v="TT"/>
    <x v="1"/>
    <s v="087-114-16"/>
    <n v="5447017"/>
    <n v="354090"/>
    <d v="2024-04-08T00:00:00"/>
    <x v="10"/>
  </r>
  <r>
    <x v="8"/>
    <s v="TT"/>
    <x v="0"/>
    <s v="238-361-23"/>
    <n v="5446312"/>
    <n v="658350"/>
    <d v="2024-04-03T00:00:00"/>
    <x v="25"/>
  </r>
  <r>
    <x v="8"/>
    <s v="TT"/>
    <x v="5"/>
    <s v="020-021-12"/>
    <n v="5491109"/>
    <n v="1000000"/>
    <d v="2024-10-15T00:00:00"/>
    <x v="122"/>
  </r>
  <r>
    <x v="8"/>
    <s v="TT"/>
    <x v="4"/>
    <s v="084-080-15"/>
    <n v="5487446"/>
    <n v="1157000"/>
    <d v="2024-09-26T00:00:00"/>
    <x v="410"/>
  </r>
  <r>
    <x v="8"/>
    <s v="TT"/>
    <x v="4"/>
    <s v="524-051-11"/>
    <n v="5460994"/>
    <n v="125000"/>
    <d v="2024-06-10T00:00:00"/>
    <x v="409"/>
  </r>
  <r>
    <x v="8"/>
    <s v="TT"/>
    <x v="0"/>
    <s v="142-241-04"/>
    <n v="5488195"/>
    <n v="340000"/>
    <d v="2024-10-01T00:00:00"/>
    <x v="25"/>
  </r>
  <r>
    <x v="8"/>
    <s v="TT"/>
    <x v="4"/>
    <s v="041-170-22"/>
    <n v="5499239"/>
    <n v="75000"/>
    <d v="2024-11-19T00:00:00"/>
    <x v="409"/>
  </r>
  <r>
    <x v="8"/>
    <s v="TT"/>
    <x v="4"/>
    <s v="030-393-41"/>
    <n v="5444193"/>
    <n v="100000"/>
    <d v="2024-03-25T00:00:00"/>
    <x v="411"/>
  </r>
  <r>
    <x v="8"/>
    <s v="TT"/>
    <x v="4"/>
    <s v="079-590-04"/>
    <n v="5502691"/>
    <n v="160000"/>
    <d v="2024-12-09T00:00:00"/>
    <x v="412"/>
  </r>
  <r>
    <x v="8"/>
    <s v="TT"/>
    <x v="0"/>
    <s v="028-222-05"/>
    <n v="5488513"/>
    <n v="68450"/>
    <d v="2024-10-02T00:00:00"/>
    <x v="19"/>
  </r>
  <r>
    <x v="8"/>
    <s v="TT"/>
    <x v="4"/>
    <s v="536-063-13"/>
    <n v="5502690"/>
    <n v="160000"/>
    <d v="2024-12-09T00:00:00"/>
    <x v="412"/>
  </r>
  <r>
    <x v="8"/>
    <s v="TT"/>
    <x v="4"/>
    <s v="528-211-08"/>
    <n v="5502664"/>
    <n v="160000"/>
    <d v="2024-12-09T00:00:00"/>
    <x v="412"/>
  </r>
  <r>
    <x v="8"/>
    <s v="TT"/>
    <x v="5"/>
    <s v="082-532-02"/>
    <n v="5489286"/>
    <n v="314000"/>
    <d v="2024-10-04T00:00:00"/>
    <x v="230"/>
  </r>
  <r>
    <x v="8"/>
    <s v="TT"/>
    <x v="4"/>
    <s v="078-272-06 &amp; 07"/>
    <n v="5502663"/>
    <n v="160000"/>
    <d v="2024-12-09T00:00:00"/>
    <x v="412"/>
  </r>
  <r>
    <x v="8"/>
    <s v="TT"/>
    <x v="3"/>
    <s v="536-062-24"/>
    <n v="5471670"/>
    <n v="35000"/>
    <d v="2024-07-22T00:00:00"/>
    <x v="24"/>
  </r>
  <r>
    <x v="8"/>
    <s v="TT"/>
    <x v="6"/>
    <s v="087-721-04"/>
    <n v="5500646"/>
    <n v="480000"/>
    <d v="2024-11-26T00:00:00"/>
    <x v="284"/>
  </r>
  <r>
    <x v="8"/>
    <s v="TT"/>
    <x v="1"/>
    <s v="528-164-01"/>
    <n v="5433036"/>
    <n v="546038"/>
    <d v="2024-01-31T00:00:00"/>
    <x v="25"/>
  </r>
  <r>
    <x v="8"/>
    <s v="TT"/>
    <x v="0"/>
    <s v="013-491-27"/>
    <n v="5461013"/>
    <n v="294000"/>
    <d v="2024-06-10T00:00:00"/>
    <x v="166"/>
  </r>
  <r>
    <x v="8"/>
    <s v="TT"/>
    <x v="0"/>
    <s v="044-142-01"/>
    <n v="5495741"/>
    <n v="660000"/>
    <d v="2024-11-06T00:00:00"/>
    <x v="25"/>
  </r>
  <r>
    <x v="8"/>
    <s v="TT"/>
    <x v="3"/>
    <s v="510-271-21"/>
    <n v="5432561"/>
    <n v="41000"/>
    <d v="2024-01-29T00:00:00"/>
    <x v="25"/>
  </r>
  <r>
    <x v="8"/>
    <s v="TT"/>
    <x v="4"/>
    <s v="006-381-07; 161-362-02"/>
    <n v="5453024"/>
    <n v="150000"/>
    <d v="2024-05-03T00:00:00"/>
    <x v="409"/>
  </r>
  <r>
    <x v="8"/>
    <s v="TT"/>
    <x v="3"/>
    <s v="008-152-18"/>
    <n v="5496865"/>
    <n v="50000"/>
    <d v="2024-11-12T00:00:00"/>
    <x v="19"/>
  </r>
  <r>
    <x v="8"/>
    <s v="TT"/>
    <x v="0"/>
    <s v="003-341-06"/>
    <n v="5451883"/>
    <n v="110000"/>
    <d v="2024-04-29T00:00:00"/>
    <x v="123"/>
  </r>
  <r>
    <x v="8"/>
    <s v="TT"/>
    <x v="0"/>
    <s v="003-832-25"/>
    <n v="5447994"/>
    <n v="116000"/>
    <d v="2024-04-12T00:00:00"/>
    <x v="25"/>
  </r>
  <r>
    <x v="8"/>
    <s v="TT"/>
    <x v="3"/>
    <s v="508-113-04"/>
    <n v="5505431"/>
    <n v="2000000"/>
    <d v="2024-12-18T00:00:00"/>
    <x v="122"/>
  </r>
  <r>
    <x v="8"/>
    <s v="TT"/>
    <x v="1"/>
    <s v="017-122-07"/>
    <n v="5436127"/>
    <n v="363760"/>
    <d v="2024-02-16T00:00:00"/>
    <x v="25"/>
  </r>
  <r>
    <x v="8"/>
    <s v="TT"/>
    <x v="1"/>
    <s v="524-032-04"/>
    <n v="5493113"/>
    <n v="599918"/>
    <d v="2024-10-24T00:00:00"/>
    <x v="25"/>
  </r>
  <r>
    <x v="8"/>
    <s v="TT"/>
    <x v="0"/>
    <s v="090-352-03"/>
    <n v="5484794"/>
    <n v="371200"/>
    <d v="2024-09-16T00:00:00"/>
    <x v="25"/>
  </r>
  <r>
    <x v="8"/>
    <s v="TT"/>
    <x v="0"/>
    <s v="508-095-05"/>
    <n v="5433791"/>
    <n v="145000"/>
    <d v="2024-02-02T00:00:00"/>
    <x v="78"/>
  </r>
  <r>
    <x v="8"/>
    <s v="TT"/>
    <x v="3"/>
    <s v="234-582-09"/>
    <n v="5435093"/>
    <n v="202000"/>
    <d v="2024-02-12T00:00:00"/>
    <x v="25"/>
  </r>
  <r>
    <x v="8"/>
    <s v="TT"/>
    <x v="0"/>
    <s v="510-170-07"/>
    <n v="5435095"/>
    <n v="385000"/>
    <d v="2024-02-12T00:00:00"/>
    <x v="78"/>
  </r>
  <r>
    <x v="8"/>
    <s v="TT"/>
    <x v="4"/>
    <s v="018-093-38; 011-081-09"/>
    <n v="5442021"/>
    <n v="150000"/>
    <d v="2024-03-18T00:00:00"/>
    <x v="411"/>
  </r>
  <r>
    <x v="8"/>
    <s v="TT"/>
    <x v="3"/>
    <s v="016-465-01"/>
    <n v="5448832"/>
    <n v="150000"/>
    <d v="2024-04-16T00:00:00"/>
    <x v="55"/>
  </r>
  <r>
    <x v="8"/>
    <s v="TT"/>
    <x v="1"/>
    <s v="021-296-03"/>
    <n v="5499032"/>
    <n v="422262"/>
    <d v="2024-11-18T00:00:00"/>
    <x v="286"/>
  </r>
  <r>
    <x v="9"/>
    <s v="TTE"/>
    <x v="0"/>
    <s v="132-030-58"/>
    <n v="5465361"/>
    <n v="173000"/>
    <d v="2024-06-25T00:00:00"/>
    <x v="123"/>
  </r>
  <r>
    <x v="9"/>
    <s v="TTE"/>
    <x v="0"/>
    <s v="566-091-02"/>
    <n v="5481321"/>
    <n v="455000"/>
    <d v="2024-08-30T00:00:00"/>
    <x v="20"/>
  </r>
  <r>
    <x v="9"/>
    <s v="TTE"/>
    <x v="0"/>
    <s v="087-243-08"/>
    <n v="5495675"/>
    <n v="200500"/>
    <d v="2024-11-05T00:00:00"/>
    <x v="22"/>
  </r>
  <r>
    <x v="9"/>
    <s v="TTE"/>
    <x v="3"/>
    <s v="550-512-24"/>
    <n v="5441742"/>
    <n v="61500"/>
    <d v="2024-03-15T00:00:00"/>
    <x v="413"/>
  </r>
  <r>
    <x v="9"/>
    <s v="TTE"/>
    <x v="1"/>
    <s v="035-351-08"/>
    <n v="5430940"/>
    <n v="288970"/>
    <d v="2024-01-22T00:00:00"/>
    <x v="10"/>
  </r>
  <r>
    <x v="9"/>
    <s v="TTE"/>
    <x v="0"/>
    <s v="086-830-05"/>
    <n v="5505129"/>
    <n v="252000"/>
    <d v="2024-12-18T00:00:00"/>
    <x v="2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10">
  <r>
    <x v="0"/>
    <s v="CAL"/>
    <x v="0"/>
    <x v="0"/>
    <x v="0"/>
    <n v="5459402"/>
    <n v="649950"/>
    <x v="0"/>
    <s v="YES"/>
    <d v="2024-05-31T00:00:00"/>
  </r>
  <r>
    <x v="0"/>
    <s v="CAL"/>
    <x v="0"/>
    <x v="0"/>
    <x v="0"/>
    <n v="5474278"/>
    <n v="520000"/>
    <x v="0"/>
    <s v="YES"/>
    <d v="2024-08-02T00:00:00"/>
  </r>
  <r>
    <x v="0"/>
    <s v="CAL"/>
    <x v="0"/>
    <x v="0"/>
    <x v="0"/>
    <n v="5457976"/>
    <n v="501502"/>
    <x v="0"/>
    <s v="YES"/>
    <d v="2024-05-23T00:00:00"/>
  </r>
  <r>
    <x v="0"/>
    <s v="CAL"/>
    <x v="0"/>
    <x v="0"/>
    <x v="0"/>
    <n v="5500147"/>
    <n v="1250000"/>
    <x v="0"/>
    <s v="YES"/>
    <d v="2024-11-22T00:00:00"/>
  </r>
  <r>
    <x v="0"/>
    <s v="CAL"/>
    <x v="0"/>
    <x v="0"/>
    <x v="0"/>
    <n v="5487714"/>
    <n v="660763"/>
    <x v="0"/>
    <s v="YES"/>
    <d v="2024-09-27T00:00:00"/>
  </r>
  <r>
    <x v="0"/>
    <s v="CAL"/>
    <x v="0"/>
    <x v="0"/>
    <x v="0"/>
    <n v="5500159"/>
    <n v="574950"/>
    <x v="0"/>
    <s v="YES"/>
    <d v="2024-11-22T00:00:00"/>
  </r>
  <r>
    <x v="0"/>
    <s v="CAL"/>
    <x v="0"/>
    <x v="0"/>
    <x v="0"/>
    <n v="5486617"/>
    <n v="550000"/>
    <x v="0"/>
    <s v="YES"/>
    <d v="2024-09-23T00:00:00"/>
  </r>
  <r>
    <x v="0"/>
    <s v="CAL"/>
    <x v="0"/>
    <x v="0"/>
    <x v="0"/>
    <n v="5478377"/>
    <n v="560683"/>
    <x v="0"/>
    <s v="YES"/>
    <d v="2024-08-20T00:00:00"/>
  </r>
  <r>
    <x v="0"/>
    <s v="CAL"/>
    <x v="0"/>
    <x v="0"/>
    <x v="0"/>
    <n v="5459513"/>
    <n v="659950"/>
    <x v="0"/>
    <s v="YES"/>
    <d v="2024-05-31T00:00:00"/>
  </r>
  <r>
    <x v="0"/>
    <s v="CAL"/>
    <x v="0"/>
    <x v="0"/>
    <x v="0"/>
    <n v="5445570"/>
    <n v="480000"/>
    <x v="0"/>
    <s v="YES"/>
    <d v="2024-03-29T00:00:00"/>
  </r>
  <r>
    <x v="0"/>
    <s v="CAL"/>
    <x v="0"/>
    <x v="0"/>
    <x v="0"/>
    <n v="5474261"/>
    <n v="575000"/>
    <x v="0"/>
    <s v="YES"/>
    <d v="2024-08-02T00:00:00"/>
  </r>
  <r>
    <x v="0"/>
    <s v="CAL"/>
    <x v="0"/>
    <x v="0"/>
    <x v="0"/>
    <n v="5437576"/>
    <n v="521848"/>
    <x v="0"/>
    <s v="YES"/>
    <d v="2024-02-26T00:00:00"/>
  </r>
  <r>
    <x v="0"/>
    <s v="CAL"/>
    <x v="0"/>
    <x v="0"/>
    <x v="0"/>
    <n v="5438561"/>
    <n v="549950"/>
    <x v="0"/>
    <s v="YES"/>
    <d v="2024-02-29T00:00:00"/>
  </r>
  <r>
    <x v="0"/>
    <s v="CAL"/>
    <x v="0"/>
    <x v="0"/>
    <x v="0"/>
    <n v="5438529"/>
    <n v="540395"/>
    <x v="0"/>
    <s v="YES"/>
    <d v="2024-02-29T00:00:00"/>
  </r>
  <r>
    <x v="0"/>
    <s v="CAL"/>
    <x v="0"/>
    <x v="0"/>
    <x v="0"/>
    <n v="5500526"/>
    <n v="440000"/>
    <x v="0"/>
    <s v="YES"/>
    <d v="2024-11-25T00:00:00"/>
  </r>
  <r>
    <x v="0"/>
    <s v="CAL"/>
    <x v="0"/>
    <x v="0"/>
    <x v="0"/>
    <n v="5485673"/>
    <n v="579000"/>
    <x v="0"/>
    <s v="YES"/>
    <d v="2024-09-18T00:00:00"/>
  </r>
  <r>
    <x v="0"/>
    <s v="CAL"/>
    <x v="0"/>
    <x v="0"/>
    <x v="0"/>
    <n v="5485676"/>
    <n v="627015"/>
    <x v="0"/>
    <s v="YES"/>
    <d v="2024-09-18T00:00:00"/>
  </r>
  <r>
    <x v="0"/>
    <s v="CAL"/>
    <x v="0"/>
    <x v="0"/>
    <x v="0"/>
    <n v="5485985"/>
    <n v="609950"/>
    <x v="0"/>
    <s v="YES"/>
    <d v="2024-09-19T00:00:00"/>
  </r>
  <r>
    <x v="0"/>
    <s v="CAL"/>
    <x v="0"/>
    <x v="0"/>
    <x v="0"/>
    <n v="5500593"/>
    <n v="999950"/>
    <x v="0"/>
    <s v="YES"/>
    <d v="2024-11-25T00:00:00"/>
  </r>
  <r>
    <x v="0"/>
    <s v="CAL"/>
    <x v="0"/>
    <x v="0"/>
    <x v="0"/>
    <n v="5445581"/>
    <n v="513336"/>
    <x v="0"/>
    <s v="YES"/>
    <d v="2024-03-29T00:00:00"/>
  </r>
  <r>
    <x v="0"/>
    <s v="CAL"/>
    <x v="0"/>
    <x v="0"/>
    <x v="0"/>
    <n v="5439864"/>
    <n v="625950"/>
    <x v="0"/>
    <s v="YES"/>
    <d v="2024-03-07T00:00:00"/>
  </r>
  <r>
    <x v="0"/>
    <s v="CAL"/>
    <x v="0"/>
    <x v="0"/>
    <x v="0"/>
    <n v="5486603"/>
    <n v="550000"/>
    <x v="0"/>
    <s v="YES"/>
    <d v="2024-09-23T00:00:00"/>
  </r>
  <r>
    <x v="0"/>
    <s v="CAL"/>
    <x v="0"/>
    <x v="0"/>
    <x v="0"/>
    <n v="5428895"/>
    <n v="554809"/>
    <x v="0"/>
    <s v="YES"/>
    <d v="2024-01-09T00:00:00"/>
  </r>
  <r>
    <x v="0"/>
    <s v="CAL"/>
    <x v="0"/>
    <x v="0"/>
    <x v="0"/>
    <n v="5472295"/>
    <n v="599950"/>
    <x v="0"/>
    <s v="YES"/>
    <d v="2024-07-24T00:00:00"/>
  </r>
  <r>
    <x v="0"/>
    <s v="CAL"/>
    <x v="0"/>
    <x v="0"/>
    <x v="0"/>
    <n v="5503436"/>
    <n v="654950"/>
    <x v="0"/>
    <s v="YES"/>
    <d v="2024-12-11T00:00:00"/>
  </r>
  <r>
    <x v="0"/>
    <s v="CAL"/>
    <x v="0"/>
    <x v="0"/>
    <x v="0"/>
    <n v="5499838"/>
    <n v="489950"/>
    <x v="0"/>
    <s v="YES"/>
    <d v="2024-11-21T00:00:00"/>
  </r>
  <r>
    <x v="0"/>
    <s v="CAL"/>
    <x v="0"/>
    <x v="0"/>
    <x v="0"/>
    <n v="5486884"/>
    <n v="599950"/>
    <x v="0"/>
    <s v="YES"/>
    <d v="2024-09-24T00:00:00"/>
  </r>
  <r>
    <x v="0"/>
    <s v="CAL"/>
    <x v="0"/>
    <x v="0"/>
    <x v="0"/>
    <n v="5479958"/>
    <n v="609950"/>
    <x v="0"/>
    <s v="YES"/>
    <d v="2024-08-27T00:00:00"/>
  </r>
  <r>
    <x v="0"/>
    <s v="CAL"/>
    <x v="0"/>
    <x v="0"/>
    <x v="0"/>
    <n v="5437166"/>
    <n v="555000"/>
    <x v="0"/>
    <s v="YES"/>
    <d v="2024-02-23T00:00:00"/>
  </r>
  <r>
    <x v="0"/>
    <s v="CAL"/>
    <x v="0"/>
    <x v="0"/>
    <x v="0"/>
    <n v="5438873"/>
    <n v="635000"/>
    <x v="0"/>
    <s v="YES"/>
    <d v="2024-03-01T00:00:00"/>
  </r>
  <r>
    <x v="0"/>
    <s v="CAL"/>
    <x v="0"/>
    <x v="0"/>
    <x v="0"/>
    <n v="5437181"/>
    <n v="559950"/>
    <x v="0"/>
    <s v="YES"/>
    <d v="2024-02-23T00:00:00"/>
  </r>
  <r>
    <x v="0"/>
    <s v="CAL"/>
    <x v="0"/>
    <x v="0"/>
    <x v="0"/>
    <n v="5486833"/>
    <n v="612000"/>
    <x v="0"/>
    <s v="YES"/>
    <d v="2024-09-24T00:00:00"/>
  </r>
  <r>
    <x v="0"/>
    <s v="CAL"/>
    <x v="0"/>
    <x v="0"/>
    <x v="0"/>
    <n v="5437611"/>
    <n v="490000"/>
    <x v="0"/>
    <s v="YES"/>
    <d v="2024-02-26T00:00:00"/>
  </r>
  <r>
    <x v="0"/>
    <s v="CAL"/>
    <x v="0"/>
    <x v="0"/>
    <x v="0"/>
    <n v="5446858"/>
    <n v="759950"/>
    <x v="0"/>
    <s v="YES"/>
    <d v="2024-04-05T00:00:00"/>
  </r>
  <r>
    <x v="0"/>
    <s v="CAL"/>
    <x v="0"/>
    <x v="0"/>
    <x v="0"/>
    <n v="5437600"/>
    <n v="539950"/>
    <x v="0"/>
    <s v="YES"/>
    <d v="2024-02-26T00:00:00"/>
  </r>
  <r>
    <x v="0"/>
    <s v="CAL"/>
    <x v="0"/>
    <x v="0"/>
    <x v="0"/>
    <n v="5437241"/>
    <n v="465000"/>
    <x v="0"/>
    <s v="YES"/>
    <d v="2024-02-23T00:00:00"/>
  </r>
  <r>
    <x v="0"/>
    <s v="CAL"/>
    <x v="0"/>
    <x v="0"/>
    <x v="0"/>
    <n v="5437260"/>
    <n v="525000"/>
    <x v="0"/>
    <s v="YES"/>
    <d v="2024-02-23T00:00:00"/>
  </r>
  <r>
    <x v="0"/>
    <s v="CAL"/>
    <x v="0"/>
    <x v="0"/>
    <x v="0"/>
    <n v="5446839"/>
    <n v="579950"/>
    <x v="0"/>
    <s v="YES"/>
    <d v="2024-04-05T00:00:00"/>
  </r>
  <r>
    <x v="0"/>
    <s v="CAL"/>
    <x v="0"/>
    <x v="0"/>
    <x v="0"/>
    <n v="5479977"/>
    <n v="625000"/>
    <x v="0"/>
    <s v="YES"/>
    <d v="2024-08-27T00:00:00"/>
  </r>
  <r>
    <x v="0"/>
    <s v="CAL"/>
    <x v="0"/>
    <x v="0"/>
    <x v="0"/>
    <n v="5457640"/>
    <n v="499950"/>
    <x v="0"/>
    <s v="YES"/>
    <d v="2024-05-22T00:00:00"/>
  </r>
  <r>
    <x v="0"/>
    <s v="CAL"/>
    <x v="0"/>
    <x v="0"/>
    <x v="0"/>
    <n v="5457655"/>
    <n v="495000"/>
    <x v="0"/>
    <s v="YES"/>
    <d v="2024-05-22T00:00:00"/>
  </r>
  <r>
    <x v="0"/>
    <s v="CAL"/>
    <x v="0"/>
    <x v="0"/>
    <x v="0"/>
    <n v="5446795"/>
    <n v="535000"/>
    <x v="0"/>
    <s v="YES"/>
    <d v="2024-04-05T00:00:00"/>
  </r>
  <r>
    <x v="0"/>
    <s v="CAL"/>
    <x v="0"/>
    <x v="0"/>
    <x v="0"/>
    <n v="5446793"/>
    <n v="565000"/>
    <x v="0"/>
    <s v="YES"/>
    <d v="2024-04-05T00:00:00"/>
  </r>
  <r>
    <x v="0"/>
    <s v="CAL"/>
    <x v="0"/>
    <x v="0"/>
    <x v="0"/>
    <n v="5461259"/>
    <n v="535316"/>
    <x v="0"/>
    <s v="YES"/>
    <d v="2024-06-11T00:00:00"/>
  </r>
  <r>
    <x v="0"/>
    <s v="CAL"/>
    <x v="0"/>
    <x v="0"/>
    <x v="0"/>
    <n v="5464461"/>
    <n v="549950"/>
    <x v="0"/>
    <s v="YES"/>
    <d v="2024-06-24T00:00:00"/>
  </r>
  <r>
    <x v="0"/>
    <s v="CAL"/>
    <x v="0"/>
    <x v="0"/>
    <x v="0"/>
    <n v="5441815"/>
    <n v="599950"/>
    <x v="0"/>
    <s v="YES"/>
    <d v="2024-03-15T00:00:00"/>
  </r>
  <r>
    <x v="0"/>
    <s v="CAL"/>
    <x v="0"/>
    <x v="0"/>
    <x v="0"/>
    <n v="5444508"/>
    <n v="649950"/>
    <x v="0"/>
    <s v="YES"/>
    <d v="2024-03-26T00:00:00"/>
  </r>
  <r>
    <x v="0"/>
    <s v="CAL"/>
    <x v="0"/>
    <x v="0"/>
    <x v="0"/>
    <n v="5442016"/>
    <n v="524950"/>
    <x v="0"/>
    <s v="YES"/>
    <d v="2024-03-18T00:00:00"/>
  </r>
  <r>
    <x v="0"/>
    <s v="CAL"/>
    <x v="0"/>
    <x v="0"/>
    <x v="0"/>
    <n v="5489502"/>
    <n v="593920"/>
    <x v="0"/>
    <s v="YES"/>
    <d v="2024-10-07T00:00:00"/>
  </r>
  <r>
    <x v="0"/>
    <s v="CAL"/>
    <x v="0"/>
    <x v="0"/>
    <x v="0"/>
    <n v="5453095"/>
    <n v="625950"/>
    <x v="0"/>
    <s v="YES"/>
    <d v="2024-05-03T00:00:00"/>
  </r>
  <r>
    <x v="0"/>
    <s v="CAL"/>
    <x v="0"/>
    <x v="0"/>
    <x v="0"/>
    <n v="5473480"/>
    <n v="625000"/>
    <x v="0"/>
    <s v="YES"/>
    <d v="2024-07-31T00:00:00"/>
  </r>
  <r>
    <x v="0"/>
    <s v="CAL"/>
    <x v="0"/>
    <x v="0"/>
    <x v="0"/>
    <n v="5471800"/>
    <n v="559950"/>
    <x v="0"/>
    <s v="YES"/>
    <d v="2024-07-22T00:00:00"/>
  </r>
  <r>
    <x v="0"/>
    <s v="CAL"/>
    <x v="0"/>
    <x v="0"/>
    <x v="0"/>
    <n v="5441833"/>
    <n v="575000"/>
    <x v="0"/>
    <s v="YES"/>
    <d v="2024-03-15T00:00:00"/>
  </r>
  <r>
    <x v="0"/>
    <s v="CAL"/>
    <x v="0"/>
    <x v="0"/>
    <x v="0"/>
    <n v="5443944"/>
    <n v="640000"/>
    <x v="0"/>
    <s v="YES"/>
    <d v="2024-03-22T00:00:00"/>
  </r>
  <r>
    <x v="0"/>
    <s v="CAL"/>
    <x v="0"/>
    <x v="0"/>
    <x v="0"/>
    <n v="5445579"/>
    <n v="525000"/>
    <x v="0"/>
    <s v="YES"/>
    <d v="2024-03-29T00:00:00"/>
  </r>
  <r>
    <x v="0"/>
    <s v="CAL"/>
    <x v="0"/>
    <x v="0"/>
    <x v="0"/>
    <n v="5443950"/>
    <n v="507010"/>
    <x v="0"/>
    <s v="YES"/>
    <d v="2024-03-22T00:00:00"/>
  </r>
  <r>
    <x v="0"/>
    <s v="CAL"/>
    <x v="0"/>
    <x v="0"/>
    <x v="0"/>
    <n v="5442325"/>
    <n v="664950"/>
    <x v="0"/>
    <s v="YES"/>
    <d v="2024-03-19T00:00:00"/>
  </r>
  <r>
    <x v="0"/>
    <s v="CAL"/>
    <x v="0"/>
    <x v="0"/>
    <x v="0"/>
    <n v="5441812"/>
    <n v="640000"/>
    <x v="0"/>
    <s v="YES"/>
    <d v="2024-03-15T00:00:00"/>
  </r>
  <r>
    <x v="0"/>
    <s v="CAL"/>
    <x v="0"/>
    <x v="0"/>
    <x v="0"/>
    <n v="5494371"/>
    <n v="705000"/>
    <x v="0"/>
    <s v="YES"/>
    <d v="2024-10-30T00:00:00"/>
  </r>
  <r>
    <x v="0"/>
    <s v="CAL"/>
    <x v="0"/>
    <x v="0"/>
    <x v="0"/>
    <n v="5494389"/>
    <n v="549950"/>
    <x v="0"/>
    <s v="YES"/>
    <d v="2024-10-30T00:00:00"/>
  </r>
  <r>
    <x v="0"/>
    <s v="CAL"/>
    <x v="0"/>
    <x v="0"/>
    <x v="0"/>
    <n v="5473566"/>
    <n v="540000"/>
    <x v="0"/>
    <s v="YES"/>
    <d v="2024-07-31T00:00:00"/>
  </r>
  <r>
    <x v="0"/>
    <s v="CAL"/>
    <x v="0"/>
    <x v="0"/>
    <x v="0"/>
    <n v="5463156"/>
    <n v="509950"/>
    <x v="0"/>
    <s v="YES"/>
    <d v="2024-06-20T00:00:00"/>
  </r>
  <r>
    <x v="0"/>
    <s v="CAL"/>
    <x v="0"/>
    <x v="0"/>
    <x v="0"/>
    <n v="5448834"/>
    <n v="619950"/>
    <x v="0"/>
    <s v="YES"/>
    <d v="2024-04-16T00:00:00"/>
  </r>
  <r>
    <x v="0"/>
    <s v="CAL"/>
    <x v="0"/>
    <x v="0"/>
    <x v="0"/>
    <n v="5498402"/>
    <n v="579950"/>
    <x v="0"/>
    <s v="YES"/>
    <d v="2024-11-14T00:00:00"/>
  </r>
  <r>
    <x v="0"/>
    <s v="CAL"/>
    <x v="0"/>
    <x v="0"/>
    <x v="0"/>
    <n v="5444363"/>
    <n v="509000"/>
    <x v="0"/>
    <s v="YES"/>
    <d v="2024-03-26T00:00:00"/>
  </r>
  <r>
    <x v="0"/>
    <s v="CAL"/>
    <x v="0"/>
    <x v="0"/>
    <x v="0"/>
    <n v="5498390"/>
    <n v="590000"/>
    <x v="0"/>
    <s v="YES"/>
    <d v="2024-11-14T00:00:00"/>
  </r>
  <r>
    <x v="0"/>
    <s v="CAL"/>
    <x v="0"/>
    <x v="0"/>
    <x v="0"/>
    <n v="5443947"/>
    <n v="630000"/>
    <x v="0"/>
    <s v="YES"/>
    <d v="2024-03-22T00:00:00"/>
  </r>
  <r>
    <x v="0"/>
    <s v="CAL"/>
    <x v="0"/>
    <x v="0"/>
    <x v="0"/>
    <n v="5451673"/>
    <n v="630000"/>
    <x v="0"/>
    <s v="YES"/>
    <d v="2024-04-26T00:00:00"/>
  </r>
  <r>
    <x v="0"/>
    <s v="CAL"/>
    <x v="0"/>
    <x v="0"/>
    <x v="0"/>
    <n v="5445540"/>
    <n v="500482"/>
    <x v="0"/>
    <s v="YES"/>
    <d v="2024-03-29T00:00:00"/>
  </r>
  <r>
    <x v="0"/>
    <s v="CAL"/>
    <x v="0"/>
    <x v="0"/>
    <x v="0"/>
    <n v="5445527"/>
    <n v="583733"/>
    <x v="0"/>
    <s v="YES"/>
    <d v="2024-03-29T00:00:00"/>
  </r>
  <r>
    <x v="0"/>
    <s v="CAL"/>
    <x v="0"/>
    <x v="0"/>
    <x v="0"/>
    <n v="5458532"/>
    <n v="510275"/>
    <x v="0"/>
    <s v="YES"/>
    <d v="2024-05-28T00:00:00"/>
  </r>
  <r>
    <x v="0"/>
    <s v="CAL"/>
    <x v="0"/>
    <x v="0"/>
    <x v="0"/>
    <n v="5444761"/>
    <n v="629950"/>
    <x v="0"/>
    <s v="YES"/>
    <d v="2024-03-27T00:00:00"/>
  </r>
  <r>
    <x v="0"/>
    <s v="CAL"/>
    <x v="0"/>
    <x v="0"/>
    <x v="0"/>
    <n v="5489296"/>
    <n v="550000"/>
    <x v="0"/>
    <s v="YES"/>
    <d v="2024-10-04T00:00:00"/>
  </r>
  <r>
    <x v="0"/>
    <s v="CAL"/>
    <x v="0"/>
    <x v="0"/>
    <x v="0"/>
    <n v="5451389"/>
    <n v="625000"/>
    <x v="0"/>
    <s v="YES"/>
    <d v="2024-04-25T00:00:00"/>
  </r>
  <r>
    <x v="0"/>
    <s v="CAL"/>
    <x v="0"/>
    <x v="0"/>
    <x v="0"/>
    <n v="5489299"/>
    <n v="614500"/>
    <x v="0"/>
    <s v="YES"/>
    <d v="2024-10-04T00:00:00"/>
  </r>
  <r>
    <x v="0"/>
    <s v="CAL"/>
    <x v="0"/>
    <x v="0"/>
    <x v="0"/>
    <n v="5451404"/>
    <n v="640000"/>
    <x v="0"/>
    <s v="YES"/>
    <d v="2024-04-25T00:00:00"/>
  </r>
  <r>
    <x v="0"/>
    <s v="CAL"/>
    <x v="0"/>
    <x v="0"/>
    <x v="0"/>
    <n v="5494029"/>
    <n v="615000"/>
    <x v="0"/>
    <s v="YES"/>
    <d v="2024-10-29T00:00:00"/>
  </r>
  <r>
    <x v="0"/>
    <s v="CAL"/>
    <x v="0"/>
    <x v="0"/>
    <x v="0"/>
    <n v="5440187"/>
    <n v="506950"/>
    <x v="0"/>
    <s v="YES"/>
    <d v="2024-03-08T00:00:00"/>
  </r>
  <r>
    <x v="0"/>
    <s v="CAL"/>
    <x v="0"/>
    <x v="0"/>
    <x v="0"/>
    <n v="5443362"/>
    <n v="570000"/>
    <x v="0"/>
    <s v="YES"/>
    <d v="2024-03-21T00:00:00"/>
  </r>
  <r>
    <x v="0"/>
    <s v="CAL"/>
    <x v="0"/>
    <x v="0"/>
    <x v="0"/>
    <n v="5487759"/>
    <n v="599950"/>
    <x v="0"/>
    <s v="YES"/>
    <d v="2024-09-27T00:00:00"/>
  </r>
  <r>
    <x v="0"/>
    <s v="CAL"/>
    <x v="0"/>
    <x v="0"/>
    <x v="0"/>
    <n v="5449702"/>
    <n v="625000"/>
    <x v="0"/>
    <s v="YES"/>
    <d v="2024-04-17T00:00:00"/>
  </r>
  <r>
    <x v="0"/>
    <s v="CAL"/>
    <x v="0"/>
    <x v="0"/>
    <x v="0"/>
    <n v="5451717"/>
    <n v="525080"/>
    <x v="0"/>
    <s v="YES"/>
    <d v="2024-04-26T00:00:00"/>
  </r>
  <r>
    <x v="0"/>
    <s v="CAL"/>
    <x v="0"/>
    <x v="0"/>
    <x v="0"/>
    <n v="5494098"/>
    <n v="589950"/>
    <x v="0"/>
    <s v="YES"/>
    <d v="2024-10-29T00:00:00"/>
  </r>
  <r>
    <x v="0"/>
    <s v="CAL"/>
    <x v="0"/>
    <x v="0"/>
    <x v="0"/>
    <n v="5494104"/>
    <n v="530000"/>
    <x v="0"/>
    <s v="YES"/>
    <d v="2024-10-29T00:00:00"/>
  </r>
  <r>
    <x v="0"/>
    <s v="CAL"/>
    <x v="0"/>
    <x v="0"/>
    <x v="0"/>
    <n v="5494108"/>
    <n v="520000"/>
    <x v="0"/>
    <s v="YES"/>
    <d v="2024-10-29T00:00:00"/>
  </r>
  <r>
    <x v="0"/>
    <s v="CAL"/>
    <x v="0"/>
    <x v="0"/>
    <x v="0"/>
    <n v="5470186"/>
    <n v="550000"/>
    <x v="0"/>
    <s v="YES"/>
    <d v="2024-07-17T00:00:00"/>
  </r>
  <r>
    <x v="0"/>
    <s v="CAL"/>
    <x v="0"/>
    <x v="0"/>
    <x v="0"/>
    <n v="5470172"/>
    <n v="515000"/>
    <x v="0"/>
    <s v="YES"/>
    <d v="2024-07-17T00:00:00"/>
  </r>
  <r>
    <x v="0"/>
    <s v="CAL"/>
    <x v="0"/>
    <x v="0"/>
    <x v="0"/>
    <n v="5449681"/>
    <n v="482432"/>
    <x v="0"/>
    <s v="YES"/>
    <d v="2024-04-17T00:00:00"/>
  </r>
  <r>
    <x v="0"/>
    <s v="CAL"/>
    <x v="0"/>
    <x v="0"/>
    <x v="0"/>
    <n v="5479701"/>
    <n v="709950"/>
    <x v="0"/>
    <s v="YES"/>
    <d v="2024-08-26T00:00:00"/>
  </r>
  <r>
    <x v="0"/>
    <s v="CAL"/>
    <x v="0"/>
    <x v="0"/>
    <x v="0"/>
    <n v="5494050"/>
    <n v="509950"/>
    <x v="0"/>
    <s v="YES"/>
    <d v="2024-10-29T00:00:00"/>
  </r>
  <r>
    <x v="0"/>
    <s v="CAL"/>
    <x v="0"/>
    <x v="0"/>
    <x v="0"/>
    <n v="5497491"/>
    <n v="674950"/>
    <x v="0"/>
    <s v="YES"/>
    <d v="2024-11-13T00:00:00"/>
  </r>
  <r>
    <x v="0"/>
    <s v="CAL"/>
    <x v="0"/>
    <x v="0"/>
    <x v="0"/>
    <n v="5468097"/>
    <n v="550000"/>
    <x v="0"/>
    <s v="YES"/>
    <d v="2024-07-09T00:00:00"/>
  </r>
  <r>
    <x v="0"/>
    <s v="CAL"/>
    <x v="0"/>
    <x v="0"/>
    <x v="0"/>
    <n v="5482839"/>
    <n v="699950"/>
    <x v="0"/>
    <s v="YES"/>
    <d v="2024-09-06T00:00:00"/>
  </r>
  <r>
    <x v="0"/>
    <s v="CAL"/>
    <x v="0"/>
    <x v="0"/>
    <x v="0"/>
    <n v="5469734"/>
    <n v="549950"/>
    <x v="0"/>
    <s v="YES"/>
    <d v="2024-07-15T00:00:00"/>
  </r>
  <r>
    <x v="0"/>
    <s v="CAL"/>
    <x v="0"/>
    <x v="0"/>
    <x v="0"/>
    <n v="5496242"/>
    <n v="950000"/>
    <x v="0"/>
    <s v="YES"/>
    <d v="2024-11-07T00:00:00"/>
  </r>
  <r>
    <x v="0"/>
    <s v="CAL"/>
    <x v="0"/>
    <x v="0"/>
    <x v="0"/>
    <n v="5496238"/>
    <n v="500000"/>
    <x v="0"/>
    <s v="YES"/>
    <d v="2024-11-07T00:00:00"/>
  </r>
  <r>
    <x v="0"/>
    <s v="CAL"/>
    <x v="0"/>
    <x v="0"/>
    <x v="0"/>
    <n v="5467763"/>
    <n v="624950"/>
    <x v="0"/>
    <s v="YES"/>
    <d v="2024-07-05T00:00:00"/>
  </r>
  <r>
    <x v="0"/>
    <s v="CAL"/>
    <x v="0"/>
    <x v="0"/>
    <x v="0"/>
    <n v="5432505"/>
    <n v="495000"/>
    <x v="0"/>
    <s v="YES"/>
    <d v="2024-01-26T00:00:00"/>
  </r>
  <r>
    <x v="0"/>
    <s v="CAL"/>
    <x v="0"/>
    <x v="0"/>
    <x v="0"/>
    <n v="5434683"/>
    <n v="579950"/>
    <x v="0"/>
    <s v="YES"/>
    <d v="2024-02-08T00:00:00"/>
  </r>
  <r>
    <x v="0"/>
    <s v="CAL"/>
    <x v="0"/>
    <x v="0"/>
    <x v="0"/>
    <n v="5462555"/>
    <n v="550000"/>
    <x v="0"/>
    <s v="YES"/>
    <d v="2024-06-17T00:00:00"/>
  </r>
  <r>
    <x v="0"/>
    <s v="CAL"/>
    <x v="0"/>
    <x v="0"/>
    <x v="0"/>
    <n v="5497334"/>
    <n v="645000"/>
    <x v="0"/>
    <s v="YES"/>
    <d v="2024-11-13T00:00:00"/>
  </r>
  <r>
    <x v="0"/>
    <s v="CAL"/>
    <x v="0"/>
    <x v="0"/>
    <x v="0"/>
    <n v="5476742"/>
    <n v="619950"/>
    <x v="0"/>
    <s v="YES"/>
    <d v="2024-08-14T00:00:00"/>
  </r>
  <r>
    <x v="0"/>
    <s v="CAL"/>
    <x v="0"/>
    <x v="0"/>
    <x v="0"/>
    <n v="5492753"/>
    <n v="555000"/>
    <x v="0"/>
    <s v="YES"/>
    <d v="2024-10-22T00:00:00"/>
  </r>
  <r>
    <x v="0"/>
    <s v="CAL"/>
    <x v="0"/>
    <x v="0"/>
    <x v="0"/>
    <n v="5467683"/>
    <n v="560000"/>
    <x v="0"/>
    <s v="YES"/>
    <d v="2024-07-05T00:00:00"/>
  </r>
  <r>
    <x v="0"/>
    <s v="CAL"/>
    <x v="0"/>
    <x v="0"/>
    <x v="0"/>
    <n v="5467657"/>
    <n v="539950"/>
    <x v="0"/>
    <s v="YES"/>
    <d v="2024-07-05T00:00:00"/>
  </r>
  <r>
    <x v="0"/>
    <s v="CAL"/>
    <x v="0"/>
    <x v="0"/>
    <x v="0"/>
    <n v="5469136"/>
    <n v="545620"/>
    <x v="0"/>
    <s v="YES"/>
    <d v="2024-07-11T00:00:00"/>
  </r>
  <r>
    <x v="0"/>
    <s v="CAL"/>
    <x v="0"/>
    <x v="0"/>
    <x v="0"/>
    <n v="5472111"/>
    <n v="510000"/>
    <x v="0"/>
    <s v="YES"/>
    <d v="2024-07-23T00:00:00"/>
  </r>
  <r>
    <x v="0"/>
    <s v="CAL"/>
    <x v="0"/>
    <x v="0"/>
    <x v="0"/>
    <n v="5432680"/>
    <n v="559950"/>
    <x v="0"/>
    <s v="YES"/>
    <d v="2024-01-29T00:00:00"/>
  </r>
  <r>
    <x v="0"/>
    <s v="CAL"/>
    <x v="0"/>
    <x v="0"/>
    <x v="0"/>
    <n v="5478699"/>
    <n v="660545"/>
    <x v="0"/>
    <s v="YES"/>
    <d v="2024-08-21T00:00:00"/>
  </r>
  <r>
    <x v="0"/>
    <s v="CAL"/>
    <x v="0"/>
    <x v="0"/>
    <x v="0"/>
    <n v="5430307"/>
    <n v="500291"/>
    <x v="0"/>
    <s v="YES"/>
    <d v="2024-01-18T00:00:00"/>
  </r>
  <r>
    <x v="0"/>
    <s v="CAL"/>
    <x v="0"/>
    <x v="0"/>
    <x v="0"/>
    <n v="5487033"/>
    <n v="615000"/>
    <x v="0"/>
    <s v="YES"/>
    <d v="2024-09-25T00:00:00"/>
  </r>
  <r>
    <x v="0"/>
    <s v="CAL"/>
    <x v="0"/>
    <x v="0"/>
    <x v="0"/>
    <n v="5467755"/>
    <n v="549950"/>
    <x v="0"/>
    <s v="YES"/>
    <d v="2024-07-05T00:00:00"/>
  </r>
  <r>
    <x v="0"/>
    <s v="CAL"/>
    <x v="0"/>
    <x v="0"/>
    <x v="0"/>
    <n v="5435946"/>
    <n v="468000"/>
    <x v="0"/>
    <s v="YES"/>
    <d v="2024-02-15T00:00:00"/>
  </r>
  <r>
    <x v="0"/>
    <s v="CAL"/>
    <x v="0"/>
    <x v="0"/>
    <x v="0"/>
    <n v="5429581"/>
    <n v="535000"/>
    <x v="0"/>
    <s v="YES"/>
    <d v="2024-01-12T00:00:00"/>
  </r>
  <r>
    <x v="0"/>
    <s v="CAL"/>
    <x v="0"/>
    <x v="0"/>
    <x v="0"/>
    <n v="5429578"/>
    <n v="549950"/>
    <x v="0"/>
    <s v="YES"/>
    <d v="2024-01-12T00:00:00"/>
  </r>
  <r>
    <x v="0"/>
    <s v="CAL"/>
    <x v="0"/>
    <x v="0"/>
    <x v="0"/>
    <n v="5455576"/>
    <n v="575000"/>
    <x v="0"/>
    <s v="YES"/>
    <d v="2024-05-14T00:00:00"/>
  </r>
  <r>
    <x v="0"/>
    <s v="CAL"/>
    <x v="0"/>
    <x v="0"/>
    <x v="0"/>
    <n v="5475505"/>
    <n v="646147"/>
    <x v="0"/>
    <s v="YES"/>
    <d v="2024-08-09T00:00:00"/>
  </r>
  <r>
    <x v="0"/>
    <s v="CAL"/>
    <x v="0"/>
    <x v="0"/>
    <x v="0"/>
    <n v="5478352"/>
    <n v="649950"/>
    <x v="0"/>
    <s v="YES"/>
    <d v="2024-08-20T00:00:00"/>
  </r>
  <r>
    <x v="0"/>
    <s v="CAL"/>
    <x v="0"/>
    <x v="0"/>
    <x v="0"/>
    <n v="5478411"/>
    <n v="629000"/>
    <x v="0"/>
    <s v="YES"/>
    <d v="2024-08-20T00:00:00"/>
  </r>
  <r>
    <x v="0"/>
    <s v="CAL"/>
    <x v="0"/>
    <x v="0"/>
    <x v="0"/>
    <n v="5475544"/>
    <n v="565000"/>
    <x v="0"/>
    <s v="YES"/>
    <d v="2024-08-09T00:00:00"/>
  </r>
  <r>
    <x v="0"/>
    <s v="CAL"/>
    <x v="0"/>
    <x v="0"/>
    <x v="0"/>
    <n v="5429652"/>
    <n v="662936"/>
    <x v="0"/>
    <s v="YES"/>
    <d v="2024-01-12T00:00:00"/>
  </r>
  <r>
    <x v="0"/>
    <s v="CAL"/>
    <x v="0"/>
    <x v="0"/>
    <x v="0"/>
    <n v="5436015"/>
    <n v="509950"/>
    <x v="0"/>
    <s v="YES"/>
    <d v="2024-02-15T00:00:00"/>
  </r>
  <r>
    <x v="0"/>
    <s v="CAL"/>
    <x v="0"/>
    <x v="0"/>
    <x v="0"/>
    <n v="5432282"/>
    <n v="430000"/>
    <x v="0"/>
    <s v="YES"/>
    <d v="2024-01-26T00:00:00"/>
  </r>
  <r>
    <x v="0"/>
    <s v="CAL"/>
    <x v="0"/>
    <x v="0"/>
    <x v="0"/>
    <n v="5496523"/>
    <n v="679950"/>
    <x v="0"/>
    <s v="YES"/>
    <d v="2024-11-08T00:00:00"/>
  </r>
  <r>
    <x v="0"/>
    <s v="CAL"/>
    <x v="0"/>
    <x v="0"/>
    <x v="0"/>
    <n v="5476749"/>
    <n v="610000"/>
    <x v="0"/>
    <s v="YES"/>
    <d v="2024-08-14T00:00:00"/>
  </r>
  <r>
    <x v="0"/>
    <s v="CAL"/>
    <x v="0"/>
    <x v="0"/>
    <x v="0"/>
    <n v="5475551"/>
    <n v="699950"/>
    <x v="0"/>
    <s v="YES"/>
    <d v="2024-08-09T00:00:00"/>
  </r>
  <r>
    <x v="0"/>
    <s v="CAL"/>
    <x v="0"/>
    <x v="0"/>
    <x v="0"/>
    <n v="5454800"/>
    <n v="621085"/>
    <x v="0"/>
    <s v="YES"/>
    <d v="2024-05-09T00:00:00"/>
  </r>
  <r>
    <x v="0"/>
    <s v="CAL"/>
    <x v="0"/>
    <x v="0"/>
    <x v="0"/>
    <n v="5455602"/>
    <n v="541640"/>
    <x v="0"/>
    <s v="YES"/>
    <d v="2024-05-14T00:00:00"/>
  </r>
  <r>
    <x v="0"/>
    <s v="CAL"/>
    <x v="0"/>
    <x v="0"/>
    <x v="0"/>
    <n v="5475482"/>
    <n v="635439"/>
    <x v="0"/>
    <s v="YES"/>
    <d v="2024-08-09T00:00:00"/>
  </r>
  <r>
    <x v="0"/>
    <s v="CAL"/>
    <x v="0"/>
    <x v="0"/>
    <x v="0"/>
    <n v="5435688"/>
    <n v="465000"/>
    <x v="0"/>
    <s v="YES"/>
    <d v="2024-02-14T00:00:00"/>
  </r>
  <r>
    <x v="0"/>
    <s v="CAL"/>
    <x v="0"/>
    <x v="0"/>
    <x v="0"/>
    <n v="5496910"/>
    <n v="585950"/>
    <x v="0"/>
    <s v="YES"/>
    <d v="2024-11-12T00:00:00"/>
  </r>
  <r>
    <x v="0"/>
    <s v="CAL"/>
    <x v="0"/>
    <x v="0"/>
    <x v="0"/>
    <n v="5432279"/>
    <n v="599950"/>
    <x v="0"/>
    <s v="YES"/>
    <d v="2024-01-26T00:00:00"/>
  </r>
  <r>
    <x v="0"/>
    <s v="CAL"/>
    <x v="0"/>
    <x v="0"/>
    <x v="0"/>
    <n v="5435174"/>
    <n v="524000"/>
    <x v="0"/>
    <s v="YES"/>
    <d v="2024-02-12T00:00:00"/>
  </r>
  <r>
    <x v="0"/>
    <s v="CAL"/>
    <x v="0"/>
    <x v="0"/>
    <x v="0"/>
    <n v="5493008"/>
    <n v="500000"/>
    <x v="0"/>
    <s v="YES"/>
    <d v="2024-10-23T00:00:00"/>
  </r>
  <r>
    <x v="0"/>
    <s v="CAL"/>
    <x v="0"/>
    <x v="0"/>
    <x v="0"/>
    <n v="5455084"/>
    <n v="630000"/>
    <x v="0"/>
    <s v="YES"/>
    <d v="2024-05-10T00:00:00"/>
  </r>
  <r>
    <x v="0"/>
    <s v="CAL"/>
    <x v="0"/>
    <x v="0"/>
    <x v="0"/>
    <n v="5488961"/>
    <n v="509950"/>
    <x v="0"/>
    <s v="YES"/>
    <d v="2024-10-03T00:00:00"/>
  </r>
  <r>
    <x v="0"/>
    <s v="CAL"/>
    <x v="0"/>
    <x v="0"/>
    <x v="0"/>
    <n v="5451050"/>
    <n v="502000"/>
    <x v="0"/>
    <s v="YES"/>
    <d v="2024-04-24T00:00:00"/>
  </r>
  <r>
    <x v="0"/>
    <s v="CAL"/>
    <x v="0"/>
    <x v="0"/>
    <x v="0"/>
    <n v="5466741"/>
    <n v="575959"/>
    <x v="0"/>
    <s v="YES"/>
    <d v="2024-06-28T00:00:00"/>
  </r>
  <r>
    <x v="0"/>
    <s v="CAL"/>
    <x v="0"/>
    <x v="0"/>
    <x v="0"/>
    <n v="5479343"/>
    <n v="615000"/>
    <x v="0"/>
    <s v="YES"/>
    <d v="2024-08-23T00:00:00"/>
  </r>
  <r>
    <x v="0"/>
    <s v="CAL"/>
    <x v="0"/>
    <x v="0"/>
    <x v="0"/>
    <n v="5439284"/>
    <n v="619950"/>
    <x v="0"/>
    <s v="YES"/>
    <d v="2024-03-05T00:00:00"/>
  </r>
  <r>
    <x v="0"/>
    <s v="CAL"/>
    <x v="0"/>
    <x v="0"/>
    <x v="0"/>
    <n v="5487427"/>
    <n v="549950"/>
    <x v="0"/>
    <s v="YES"/>
    <d v="2024-09-26T00:00:00"/>
  </r>
  <r>
    <x v="0"/>
    <s v="CAL"/>
    <x v="0"/>
    <x v="0"/>
    <x v="0"/>
    <n v="5479382"/>
    <n v="610000"/>
    <x v="0"/>
    <s v="YES"/>
    <d v="2024-08-23T00:00:00"/>
  </r>
  <r>
    <x v="0"/>
    <s v="CAL"/>
    <x v="0"/>
    <x v="0"/>
    <x v="0"/>
    <n v="5428431"/>
    <n v="570950"/>
    <x v="0"/>
    <s v="YES"/>
    <d v="2024-01-05T00:00:00"/>
  </r>
  <r>
    <x v="0"/>
    <s v="CAL"/>
    <x v="0"/>
    <x v="0"/>
    <x v="0"/>
    <n v="5438724"/>
    <n v="540000"/>
    <x v="0"/>
    <s v="YES"/>
    <d v="2024-02-29T00:00:00"/>
  </r>
  <r>
    <x v="0"/>
    <s v="CAL"/>
    <x v="0"/>
    <x v="0"/>
    <x v="0"/>
    <n v="5447859"/>
    <n v="579950"/>
    <x v="0"/>
    <s v="YES"/>
    <d v="2024-04-11T00:00:00"/>
  </r>
  <r>
    <x v="0"/>
    <s v="CAL"/>
    <x v="0"/>
    <x v="0"/>
    <x v="0"/>
    <n v="5436956"/>
    <n v="429000"/>
    <x v="0"/>
    <s v="YES"/>
    <d v="2024-02-22T00:00:00"/>
  </r>
  <r>
    <x v="0"/>
    <s v="CAL"/>
    <x v="0"/>
    <x v="0"/>
    <x v="0"/>
    <n v="5466974"/>
    <n v="623821"/>
    <x v="0"/>
    <s v="YES"/>
    <d v="2024-07-01T00:00:00"/>
  </r>
  <r>
    <x v="0"/>
    <s v="CAL"/>
    <x v="0"/>
    <x v="0"/>
    <x v="0"/>
    <n v="5438687"/>
    <n v="529950"/>
    <x v="0"/>
    <s v="YES"/>
    <d v="2024-02-29T00:00:00"/>
  </r>
  <r>
    <x v="0"/>
    <s v="CAL"/>
    <x v="0"/>
    <x v="0"/>
    <x v="0"/>
    <n v="5488966"/>
    <n v="669516"/>
    <x v="0"/>
    <s v="YES"/>
    <d v="2024-10-03T00:00:00"/>
  </r>
  <r>
    <x v="0"/>
    <s v="CAL"/>
    <x v="0"/>
    <x v="0"/>
    <x v="0"/>
    <n v="5437001"/>
    <n v="624023"/>
    <x v="0"/>
    <s v="YES"/>
    <d v="2024-02-22T00:00:00"/>
  </r>
  <r>
    <x v="0"/>
    <s v="CAL"/>
    <x v="0"/>
    <x v="0"/>
    <x v="0"/>
    <n v="5492473"/>
    <n v="599950"/>
    <x v="0"/>
    <s v="YES"/>
    <d v="2024-10-21T00:00:00"/>
  </r>
  <r>
    <x v="0"/>
    <s v="CAL"/>
    <x v="0"/>
    <x v="0"/>
    <x v="0"/>
    <n v="5479667"/>
    <n v="667071"/>
    <x v="0"/>
    <s v="YES"/>
    <d v="2024-08-26T00:00:00"/>
  </r>
  <r>
    <x v="0"/>
    <s v="CAL"/>
    <x v="0"/>
    <x v="0"/>
    <x v="0"/>
    <n v="5503014"/>
    <n v="660000"/>
    <x v="0"/>
    <s v="YES"/>
    <d v="2024-12-10T00:00:00"/>
  </r>
  <r>
    <x v="0"/>
    <s v="CAL"/>
    <x v="0"/>
    <x v="0"/>
    <x v="0"/>
    <n v="5503117"/>
    <n v="564950"/>
    <x v="0"/>
    <s v="YES"/>
    <d v="2024-12-10T00:00:00"/>
  </r>
  <r>
    <x v="0"/>
    <s v="CAL"/>
    <x v="0"/>
    <x v="0"/>
    <x v="0"/>
    <n v="5487110"/>
    <n v="648921"/>
    <x v="0"/>
    <s v="YES"/>
    <d v="2024-09-25T00:00:00"/>
  </r>
  <r>
    <x v="0"/>
    <s v="CAL"/>
    <x v="0"/>
    <x v="0"/>
    <x v="0"/>
    <n v="5499587"/>
    <n v="664000"/>
    <x v="0"/>
    <s v="YES"/>
    <d v="2024-11-20T00:00:00"/>
  </r>
  <r>
    <x v="0"/>
    <s v="CAL"/>
    <x v="0"/>
    <x v="0"/>
    <x v="0"/>
    <n v="5481266"/>
    <n v="510300"/>
    <x v="0"/>
    <s v="YES"/>
    <d v="2024-08-30T00:00:00"/>
  </r>
  <r>
    <x v="0"/>
    <s v="CAL"/>
    <x v="0"/>
    <x v="0"/>
    <x v="0"/>
    <n v="5481328"/>
    <n v="624950"/>
    <x v="0"/>
    <s v="YES"/>
    <d v="2024-08-30T00:00:00"/>
  </r>
  <r>
    <x v="0"/>
    <s v="CAL"/>
    <x v="0"/>
    <x v="0"/>
    <x v="0"/>
    <n v="5446568"/>
    <n v="634950"/>
    <x v="0"/>
    <s v="YES"/>
    <d v="2024-04-04T00:00:00"/>
  </r>
  <r>
    <x v="0"/>
    <s v="CAL"/>
    <x v="0"/>
    <x v="0"/>
    <x v="0"/>
    <n v="5481357"/>
    <n v="649950"/>
    <x v="0"/>
    <s v="YES"/>
    <d v="2024-08-30T00:00:00"/>
  </r>
  <r>
    <x v="0"/>
    <s v="CAL"/>
    <x v="0"/>
    <x v="0"/>
    <x v="0"/>
    <n v="5493208"/>
    <n v="620000"/>
    <x v="0"/>
    <s v="YES"/>
    <d v="2024-10-24T00:00:00"/>
  </r>
  <r>
    <x v="0"/>
    <s v="CAL"/>
    <x v="0"/>
    <x v="0"/>
    <x v="0"/>
    <n v="5432935"/>
    <n v="529000"/>
    <x v="0"/>
    <s v="YES"/>
    <d v="2024-01-30T00:00:00"/>
  </r>
  <r>
    <x v="0"/>
    <s v="CAL"/>
    <x v="0"/>
    <x v="0"/>
    <x v="0"/>
    <n v="5432946"/>
    <n v="570685"/>
    <x v="0"/>
    <s v="YES"/>
    <d v="2024-01-30T00:00:00"/>
  </r>
  <r>
    <x v="0"/>
    <s v="CAL"/>
    <x v="0"/>
    <x v="0"/>
    <x v="0"/>
    <n v="5488625"/>
    <n v="550000"/>
    <x v="0"/>
    <s v="YES"/>
    <d v="2024-10-02T00:00:00"/>
  </r>
  <r>
    <x v="0"/>
    <s v="CAL"/>
    <x v="0"/>
    <x v="0"/>
    <x v="0"/>
    <n v="5450158"/>
    <n v="509950"/>
    <x v="0"/>
    <s v="YES"/>
    <d v="2024-04-19T00:00:00"/>
  </r>
  <r>
    <x v="0"/>
    <s v="CAL"/>
    <x v="0"/>
    <x v="0"/>
    <x v="0"/>
    <n v="5450161"/>
    <n v="561475"/>
    <x v="0"/>
    <s v="YES"/>
    <d v="2024-04-19T00:00:00"/>
  </r>
  <r>
    <x v="0"/>
    <s v="CAL"/>
    <x v="0"/>
    <x v="0"/>
    <x v="0"/>
    <n v="5474937"/>
    <n v="639950"/>
    <x v="0"/>
    <s v="YES"/>
    <d v="2024-08-07T00:00:00"/>
  </r>
  <r>
    <x v="0"/>
    <s v="CAL"/>
    <x v="0"/>
    <x v="0"/>
    <x v="0"/>
    <n v="5488877"/>
    <n v="678127"/>
    <x v="0"/>
    <s v="YES"/>
    <d v="2024-10-03T00:00:00"/>
  </r>
  <r>
    <x v="0"/>
    <s v="CAL"/>
    <x v="0"/>
    <x v="0"/>
    <x v="0"/>
    <n v="5462241"/>
    <n v="554913"/>
    <x v="0"/>
    <s v="YES"/>
    <d v="2024-06-14T00:00:00"/>
  </r>
  <r>
    <x v="0"/>
    <s v="CAL"/>
    <x v="0"/>
    <x v="0"/>
    <x v="0"/>
    <n v="5493676"/>
    <n v="549950"/>
    <x v="0"/>
    <s v="YES"/>
    <d v="2024-10-28T00:00:00"/>
  </r>
  <r>
    <x v="0"/>
    <s v="CAL"/>
    <x v="0"/>
    <x v="0"/>
    <x v="0"/>
    <n v="5466342"/>
    <n v="599950"/>
    <x v="0"/>
    <s v="YES"/>
    <d v="2024-06-27T00:00:00"/>
  </r>
  <r>
    <x v="0"/>
    <s v="CAL"/>
    <x v="0"/>
    <x v="0"/>
    <x v="0"/>
    <n v="5488640"/>
    <n v="623000"/>
    <x v="0"/>
    <s v="YES"/>
    <d v="2024-10-02T00:00:00"/>
  </r>
  <r>
    <x v="0"/>
    <s v="CAL"/>
    <x v="0"/>
    <x v="0"/>
    <x v="0"/>
    <n v="5493372"/>
    <n v="529950"/>
    <x v="0"/>
    <s v="YES"/>
    <d v="2024-10-24T00:00:00"/>
  </r>
  <r>
    <x v="0"/>
    <s v="CAL"/>
    <x v="0"/>
    <x v="0"/>
    <x v="0"/>
    <n v="5466295"/>
    <n v="589951"/>
    <x v="0"/>
    <s v="YES"/>
    <d v="2024-06-27T00:00:00"/>
  </r>
  <r>
    <x v="0"/>
    <s v="CAL"/>
    <x v="0"/>
    <x v="0"/>
    <x v="0"/>
    <n v="5493392"/>
    <n v="580000"/>
    <x v="0"/>
    <s v="YES"/>
    <d v="2024-10-24T00:00:00"/>
  </r>
  <r>
    <x v="0"/>
    <s v="CAL"/>
    <x v="0"/>
    <x v="0"/>
    <x v="0"/>
    <n v="5481306"/>
    <n v="590000"/>
    <x v="0"/>
    <s v="YES"/>
    <d v="2024-08-30T00:00:00"/>
  </r>
  <r>
    <x v="0"/>
    <s v="CAL"/>
    <x v="0"/>
    <x v="0"/>
    <x v="0"/>
    <n v="5507092"/>
    <n v="529950"/>
    <x v="0"/>
    <s v="YES"/>
    <d v="2024-12-24T00:00:00"/>
  </r>
  <r>
    <x v="0"/>
    <s v="CAL"/>
    <x v="0"/>
    <x v="0"/>
    <x v="0"/>
    <n v="5507088"/>
    <n v="1250000"/>
    <x v="0"/>
    <s v="YES"/>
    <d v="2024-12-24T00:00:00"/>
  </r>
  <r>
    <x v="0"/>
    <s v="CAL"/>
    <x v="0"/>
    <x v="0"/>
    <x v="0"/>
    <n v="5474264"/>
    <n v="619950"/>
    <x v="0"/>
    <s v="YES"/>
    <d v="2024-08-02T00:00:00"/>
  </r>
  <r>
    <x v="0"/>
    <s v="CAL"/>
    <x v="0"/>
    <x v="0"/>
    <x v="0"/>
    <n v="5450236"/>
    <n v="569950"/>
    <x v="0"/>
    <s v="YES"/>
    <d v="2024-04-19T00:00:00"/>
  </r>
  <r>
    <x v="0"/>
    <s v="CAL"/>
    <x v="0"/>
    <x v="0"/>
    <x v="0"/>
    <n v="5473737"/>
    <n v="559950"/>
    <x v="0"/>
    <s v="YES"/>
    <d v="2024-07-31T00:00:00"/>
  </r>
  <r>
    <x v="0"/>
    <s v="CAL"/>
    <x v="0"/>
    <x v="0"/>
    <x v="0"/>
    <n v="5434006"/>
    <n v="630000"/>
    <x v="0"/>
    <s v="YES"/>
    <d v="2024-02-05T00:00:00"/>
  </r>
  <r>
    <x v="0"/>
    <s v="CAL"/>
    <x v="0"/>
    <x v="0"/>
    <x v="0"/>
    <n v="5481265"/>
    <n v="661500"/>
    <x v="0"/>
    <s v="YES"/>
    <d v="2024-08-30T00:00:00"/>
  </r>
  <r>
    <x v="0"/>
    <s v="CAL"/>
    <x v="0"/>
    <x v="0"/>
    <x v="0"/>
    <n v="5448448"/>
    <n v="719950"/>
    <x v="0"/>
    <s v="YES"/>
    <d v="2024-04-12T00:00:00"/>
  </r>
  <r>
    <x v="0"/>
    <s v="CAL"/>
    <x v="0"/>
    <x v="0"/>
    <x v="0"/>
    <n v="5440611"/>
    <n v="622753"/>
    <x v="0"/>
    <s v="YES"/>
    <d v="2024-03-12T00:00:00"/>
  </r>
  <r>
    <x v="0"/>
    <s v="CAL"/>
    <x v="0"/>
    <x v="0"/>
    <x v="0"/>
    <n v="5480415"/>
    <n v="549950"/>
    <x v="0"/>
    <s v="YES"/>
    <d v="2024-08-28T00:00:00"/>
  </r>
  <r>
    <x v="0"/>
    <s v="CAL"/>
    <x v="0"/>
    <x v="0"/>
    <x v="0"/>
    <n v="5437835"/>
    <n v="549950"/>
    <x v="0"/>
    <s v="YES"/>
    <d v="2024-02-27T00:00:00"/>
  </r>
  <r>
    <x v="0"/>
    <s v="CAL"/>
    <x v="0"/>
    <x v="0"/>
    <x v="0"/>
    <n v="5455912"/>
    <n v="512200"/>
    <x v="0"/>
    <s v="YES"/>
    <d v="2024-05-15T00:00:00"/>
  </r>
  <r>
    <x v="0"/>
    <s v="CAL"/>
    <x v="0"/>
    <x v="0"/>
    <x v="0"/>
    <n v="5434474"/>
    <n v="589950"/>
    <x v="0"/>
    <s v="YES"/>
    <d v="2024-02-07T00:00:00"/>
  </r>
  <r>
    <x v="0"/>
    <s v="CAL"/>
    <x v="0"/>
    <x v="0"/>
    <x v="0"/>
    <n v="5436704"/>
    <n v="519950"/>
    <x v="0"/>
    <s v="YES"/>
    <d v="2024-02-21T00:00:00"/>
  </r>
  <r>
    <x v="0"/>
    <s v="CAL"/>
    <x v="0"/>
    <x v="0"/>
    <x v="0"/>
    <n v="5438212"/>
    <n v="680090"/>
    <x v="0"/>
    <s v="YES"/>
    <d v="2024-02-28T00:00:00"/>
  </r>
  <r>
    <x v="0"/>
    <s v="CAL"/>
    <x v="0"/>
    <x v="0"/>
    <x v="0"/>
    <n v="5481264"/>
    <n v="597240"/>
    <x v="0"/>
    <s v="YES"/>
    <d v="2024-08-30T00:00:00"/>
  </r>
  <r>
    <x v="0"/>
    <s v="CAL"/>
    <x v="0"/>
    <x v="0"/>
    <x v="0"/>
    <n v="5436664"/>
    <n v="628755"/>
    <x v="0"/>
    <s v="YES"/>
    <d v="2024-02-21T00:00:00"/>
  </r>
  <r>
    <x v="0"/>
    <s v="CAL"/>
    <x v="0"/>
    <x v="0"/>
    <x v="0"/>
    <n v="5433339"/>
    <n v="489000"/>
    <x v="0"/>
    <s v="YES"/>
    <d v="2024-01-31T00:00:00"/>
  </r>
  <r>
    <x v="0"/>
    <s v="CAL"/>
    <x v="0"/>
    <x v="0"/>
    <x v="0"/>
    <n v="5480310"/>
    <n v="597000"/>
    <x v="0"/>
    <s v="YES"/>
    <d v="2024-08-28T00:00:00"/>
  </r>
  <r>
    <x v="0"/>
    <s v="CAL"/>
    <x v="0"/>
    <x v="0"/>
    <x v="0"/>
    <n v="5490566"/>
    <n v="509950"/>
    <x v="0"/>
    <s v="YES"/>
    <d v="2024-10-11T00:00:00"/>
  </r>
  <r>
    <x v="0"/>
    <s v="CAL"/>
    <x v="0"/>
    <x v="0"/>
    <x v="0"/>
    <n v="5437817"/>
    <n v="489950"/>
    <x v="0"/>
    <s v="YES"/>
    <d v="2024-02-27T00:00:00"/>
  </r>
  <r>
    <x v="0"/>
    <s v="CAL"/>
    <x v="0"/>
    <x v="0"/>
    <x v="0"/>
    <n v="5433319"/>
    <n v="562950"/>
    <x v="0"/>
    <s v="YES"/>
    <d v="2024-01-31T00:00:00"/>
  </r>
  <r>
    <x v="0"/>
    <s v="CAL"/>
    <x v="0"/>
    <x v="0"/>
    <x v="0"/>
    <n v="5490720"/>
    <n v="654000"/>
    <x v="0"/>
    <s v="YES"/>
    <d v="2024-10-14T00:00:00"/>
  </r>
  <r>
    <x v="0"/>
    <s v="CAL"/>
    <x v="0"/>
    <x v="0"/>
    <x v="0"/>
    <n v="5438231"/>
    <n v="509950"/>
    <x v="0"/>
    <s v="YES"/>
    <d v="2024-02-28T00:00:00"/>
  </r>
  <r>
    <x v="0"/>
    <s v="CAL"/>
    <x v="0"/>
    <x v="0"/>
    <x v="0"/>
    <n v="5435758"/>
    <n v="449950"/>
    <x v="0"/>
    <s v="YES"/>
    <d v="2024-02-14T00:00:00"/>
  </r>
  <r>
    <x v="0"/>
    <s v="CAL"/>
    <x v="0"/>
    <x v="0"/>
    <x v="0"/>
    <n v="5481255"/>
    <n v="689850"/>
    <x v="0"/>
    <s v="YES"/>
    <d v="2024-08-30T00:00:00"/>
  </r>
  <r>
    <x v="0"/>
    <s v="CAL"/>
    <x v="0"/>
    <x v="0"/>
    <x v="0"/>
    <n v="5480879"/>
    <n v="643499"/>
    <x v="0"/>
    <s v="YES"/>
    <d v="2024-08-29T00:00:00"/>
  </r>
  <r>
    <x v="0"/>
    <s v="CAL"/>
    <x v="0"/>
    <x v="0"/>
    <x v="0"/>
    <n v="5437892"/>
    <n v="605100"/>
    <x v="0"/>
    <s v="YES"/>
    <d v="2024-02-27T00:00:00"/>
  </r>
  <r>
    <x v="0"/>
    <s v="CAL"/>
    <x v="0"/>
    <x v="0"/>
    <x v="0"/>
    <n v="5483958"/>
    <n v="660953"/>
    <x v="0"/>
    <s v="YES"/>
    <d v="2024-09-11T00:00:00"/>
  </r>
  <r>
    <x v="0"/>
    <s v="CAL"/>
    <x v="0"/>
    <x v="0"/>
    <x v="0"/>
    <n v="5430556"/>
    <n v="539950"/>
    <x v="0"/>
    <s v="YES"/>
    <d v="2024-01-19T00:00:00"/>
  </r>
  <r>
    <x v="0"/>
    <s v="CAL"/>
    <x v="0"/>
    <x v="0"/>
    <x v="0"/>
    <n v="5504984"/>
    <n v="884300"/>
    <x v="0"/>
    <s v="YES"/>
    <d v="2024-12-18T00:00:00"/>
  </r>
  <r>
    <x v="0"/>
    <s v="CAL"/>
    <x v="0"/>
    <x v="0"/>
    <x v="0"/>
    <n v="5480467"/>
    <n v="549950"/>
    <x v="0"/>
    <s v="YES"/>
    <d v="2024-08-28T00:00:00"/>
  </r>
  <r>
    <x v="0"/>
    <s v="CAL"/>
    <x v="0"/>
    <x v="0"/>
    <x v="0"/>
    <n v="5428109"/>
    <n v="509950"/>
    <x v="0"/>
    <s v="YES"/>
    <d v="2024-01-03T00:00:00"/>
  </r>
  <r>
    <x v="0"/>
    <s v="CAL"/>
    <x v="0"/>
    <x v="0"/>
    <x v="0"/>
    <n v="5504782"/>
    <n v="489950"/>
    <x v="0"/>
    <s v="YES"/>
    <d v="2024-12-17T00:00:00"/>
  </r>
  <r>
    <x v="0"/>
    <s v="CAL"/>
    <x v="0"/>
    <x v="0"/>
    <x v="0"/>
    <n v="5480834"/>
    <n v="635000"/>
    <x v="0"/>
    <s v="YES"/>
    <d v="2024-08-29T00:00:00"/>
  </r>
  <r>
    <x v="0"/>
    <s v="CAL"/>
    <x v="0"/>
    <x v="0"/>
    <x v="0"/>
    <n v="5484111"/>
    <n v="660000"/>
    <x v="0"/>
    <s v="YES"/>
    <d v="2024-09-11T00:00:00"/>
  </r>
  <r>
    <x v="0"/>
    <s v="CAL"/>
    <x v="0"/>
    <x v="0"/>
    <x v="0"/>
    <n v="5430655"/>
    <n v="512116"/>
    <x v="0"/>
    <s v="YES"/>
    <d v="2024-01-19T00:00:00"/>
  </r>
  <r>
    <x v="0"/>
    <s v="CAL"/>
    <x v="0"/>
    <x v="0"/>
    <x v="0"/>
    <n v="5481256"/>
    <n v="560385"/>
    <x v="0"/>
    <s v="YES"/>
    <d v="2024-08-30T00:00:00"/>
  </r>
  <r>
    <x v="0"/>
    <s v="CAL"/>
    <x v="0"/>
    <x v="0"/>
    <x v="0"/>
    <n v="5481257"/>
    <n v="552825"/>
    <x v="0"/>
    <s v="YES"/>
    <d v="2024-08-30T00:00:00"/>
  </r>
  <r>
    <x v="0"/>
    <s v="CAL"/>
    <x v="0"/>
    <x v="0"/>
    <x v="0"/>
    <n v="5484120"/>
    <n v="630000"/>
    <x v="0"/>
    <s v="YES"/>
    <d v="2024-09-11T00:00:00"/>
  </r>
  <r>
    <x v="0"/>
    <s v="CAL"/>
    <x v="0"/>
    <x v="0"/>
    <x v="0"/>
    <n v="5436728"/>
    <n v="549950"/>
    <x v="0"/>
    <s v="YES"/>
    <d v="2024-02-21T00:00:00"/>
  </r>
  <r>
    <x v="0"/>
    <s v="CAL"/>
    <x v="0"/>
    <x v="0"/>
    <x v="0"/>
    <n v="5480840"/>
    <n v="800268"/>
    <x v="0"/>
    <s v="YES"/>
    <d v="2024-08-29T00:00:00"/>
  </r>
  <r>
    <x v="0"/>
    <s v="CAL"/>
    <x v="0"/>
    <x v="0"/>
    <x v="0"/>
    <n v="5490515"/>
    <n v="579950"/>
    <x v="0"/>
    <s v="YES"/>
    <d v="2024-10-11T00:00:00"/>
  </r>
  <r>
    <x v="0"/>
    <s v="CAL"/>
    <x v="0"/>
    <x v="0"/>
    <x v="0"/>
    <n v="5434177"/>
    <n v="643500"/>
    <x v="0"/>
    <s v="YES"/>
    <d v="2024-02-06T00:00:00"/>
  </r>
  <r>
    <x v="0"/>
    <s v="CAL"/>
    <x v="0"/>
    <x v="0"/>
    <x v="0"/>
    <n v="5481258"/>
    <n v="746550"/>
    <x v="0"/>
    <s v="YES"/>
    <d v="2024-08-30T00:00:00"/>
  </r>
  <r>
    <x v="0"/>
    <s v="CAL"/>
    <x v="0"/>
    <x v="0"/>
    <x v="0"/>
    <n v="5480477"/>
    <n v="649950"/>
    <x v="0"/>
    <s v="YES"/>
    <d v="2024-08-28T00:00:00"/>
  </r>
  <r>
    <x v="0"/>
    <s v="CAL"/>
    <x v="0"/>
    <x v="0"/>
    <x v="0"/>
    <n v="5504530"/>
    <n v="575000"/>
    <x v="0"/>
    <s v="YES"/>
    <d v="2024-12-16T00:00:00"/>
  </r>
  <r>
    <x v="0"/>
    <s v="CAL"/>
    <x v="0"/>
    <x v="0"/>
    <x v="0"/>
    <n v="5473702"/>
    <n v="555000"/>
    <x v="0"/>
    <s v="YES"/>
    <d v="2024-07-31T00:00:00"/>
  </r>
  <r>
    <x v="0"/>
    <s v="CAL"/>
    <x v="0"/>
    <x v="0"/>
    <x v="0"/>
    <n v="5438283"/>
    <n v="465000"/>
    <x v="0"/>
    <s v="YES"/>
    <d v="2024-02-28T00:00:00"/>
  </r>
  <r>
    <x v="0"/>
    <s v="CAL"/>
    <x v="0"/>
    <x v="0"/>
    <x v="0"/>
    <n v="5458506"/>
    <n v="519950"/>
    <x v="0"/>
    <s v="YES"/>
    <d v="2024-05-28T00:00:00"/>
  </r>
  <r>
    <x v="0"/>
    <s v="CAL"/>
    <x v="0"/>
    <x v="0"/>
    <x v="0"/>
    <n v="5446183"/>
    <n v="574950"/>
    <x v="0"/>
    <s v="YES"/>
    <d v="2024-04-02T00:00:00"/>
  </r>
  <r>
    <x v="0"/>
    <s v="CAL"/>
    <x v="0"/>
    <x v="0"/>
    <x v="0"/>
    <n v="5459156"/>
    <n v="549950"/>
    <x v="0"/>
    <s v="YES"/>
    <d v="2024-05-30T00:00:00"/>
  </r>
  <r>
    <x v="0"/>
    <s v="CAL"/>
    <x v="0"/>
    <x v="0"/>
    <x v="0"/>
    <n v="5430921"/>
    <n v="529950"/>
    <x v="0"/>
    <s v="YES"/>
    <d v="2024-01-22T00:00:00"/>
  </r>
  <r>
    <x v="0"/>
    <s v="CAL"/>
    <x v="0"/>
    <x v="0"/>
    <x v="0"/>
    <n v="5430935"/>
    <n v="658088"/>
    <x v="0"/>
    <s v="YES"/>
    <d v="2024-01-22T00:00:00"/>
  </r>
  <r>
    <x v="0"/>
    <s v="CAL"/>
    <x v="0"/>
    <x v="0"/>
    <x v="0"/>
    <n v="5500763"/>
    <n v="573330"/>
    <x v="0"/>
    <s v="YES"/>
    <d v="2024-11-26T00:00:00"/>
  </r>
  <r>
    <x v="0"/>
    <s v="CAL"/>
    <x v="0"/>
    <x v="0"/>
    <x v="0"/>
    <n v="5505496"/>
    <n v="605127"/>
    <x v="0"/>
    <s v="YES"/>
    <d v="2024-12-18T00:00:00"/>
  </r>
  <r>
    <x v="0"/>
    <s v="CAL"/>
    <x v="0"/>
    <x v="0"/>
    <x v="0"/>
    <n v="5472832"/>
    <n v="610000"/>
    <x v="0"/>
    <s v="YES"/>
    <d v="2024-07-26T00:00:00"/>
  </r>
  <r>
    <x v="0"/>
    <s v="CAL"/>
    <x v="0"/>
    <x v="0"/>
    <x v="0"/>
    <n v="5428473"/>
    <n v="575000"/>
    <x v="0"/>
    <s v="YES"/>
    <d v="2024-01-05T00:00:00"/>
  </r>
  <r>
    <x v="0"/>
    <s v="CAL"/>
    <x v="0"/>
    <x v="0"/>
    <x v="0"/>
    <n v="5464209"/>
    <n v="575000"/>
    <x v="0"/>
    <s v="YES"/>
    <d v="2024-06-21T00:00:00"/>
  </r>
  <r>
    <x v="0"/>
    <s v="CAL"/>
    <x v="0"/>
    <x v="0"/>
    <x v="0"/>
    <n v="5464225"/>
    <n v="575000"/>
    <x v="0"/>
    <s v="YES"/>
    <d v="2024-06-21T00:00:00"/>
  </r>
  <r>
    <x v="0"/>
    <s v="CAL"/>
    <x v="0"/>
    <x v="0"/>
    <x v="0"/>
    <n v="5458497"/>
    <n v="630000"/>
    <x v="0"/>
    <s v="YES"/>
    <d v="2024-05-28T00:00:00"/>
  </r>
  <r>
    <x v="0"/>
    <s v="CAL"/>
    <x v="0"/>
    <x v="0"/>
    <x v="0"/>
    <n v="5459159"/>
    <n v="619950"/>
    <x v="0"/>
    <s v="YES"/>
    <d v="2024-05-30T00:00:00"/>
  </r>
  <r>
    <x v="0"/>
    <s v="CAL"/>
    <x v="0"/>
    <x v="0"/>
    <x v="0"/>
    <n v="5494621"/>
    <n v="696475"/>
    <x v="0"/>
    <s v="YES"/>
    <d v="2024-10-31T00:00:00"/>
  </r>
  <r>
    <x v="0"/>
    <s v="CAL"/>
    <x v="0"/>
    <x v="0"/>
    <x v="0"/>
    <n v="5436619"/>
    <n v="570950"/>
    <x v="0"/>
    <s v="YES"/>
    <d v="2024-02-21T00:00:00"/>
  </r>
  <r>
    <x v="0"/>
    <s v="CAL"/>
    <x v="0"/>
    <x v="0"/>
    <x v="0"/>
    <n v="5458509"/>
    <n v="619950"/>
    <x v="0"/>
    <s v="YES"/>
    <d v="2024-05-28T00:00:00"/>
  </r>
  <r>
    <x v="0"/>
    <s v="CAL"/>
    <x v="0"/>
    <x v="0"/>
    <x v="0"/>
    <n v="5441109"/>
    <n v="647000"/>
    <x v="0"/>
    <s v="YES"/>
    <d v="2024-03-14T00:00:00"/>
  </r>
  <r>
    <x v="0"/>
    <s v="CAL"/>
    <x v="0"/>
    <x v="0"/>
    <x v="0"/>
    <n v="5437783"/>
    <n v="548399"/>
    <x v="0"/>
    <s v="YES"/>
    <d v="2024-02-27T00:00:00"/>
  </r>
  <r>
    <x v="0"/>
    <s v="CAL"/>
    <x v="0"/>
    <x v="0"/>
    <x v="0"/>
    <n v="5433289"/>
    <n v="1225000"/>
    <x v="0"/>
    <s v="YES"/>
    <d v="2024-01-31T00:00:00"/>
  </r>
  <r>
    <x v="0"/>
    <s v="CAL"/>
    <x v="0"/>
    <x v="0"/>
    <x v="0"/>
    <n v="5500772"/>
    <n v="620950"/>
    <x v="0"/>
    <s v="YES"/>
    <d v="2024-11-26T00:00:00"/>
  </r>
  <r>
    <x v="0"/>
    <s v="CAL"/>
    <x v="0"/>
    <x v="0"/>
    <x v="0"/>
    <n v="5458519"/>
    <n v="556006"/>
    <x v="0"/>
    <s v="YES"/>
    <d v="2024-05-28T00:00:00"/>
  </r>
  <r>
    <x v="0"/>
    <s v="CAL"/>
    <x v="0"/>
    <x v="0"/>
    <x v="0"/>
    <n v="5434646"/>
    <n v="400000"/>
    <x v="0"/>
    <s v="YES"/>
    <d v="2024-02-08T00:00:00"/>
  </r>
  <r>
    <x v="0"/>
    <s v="CAL"/>
    <x v="0"/>
    <x v="0"/>
    <x v="0"/>
    <n v="5437798"/>
    <n v="540000"/>
    <x v="0"/>
    <s v="YES"/>
    <d v="2024-02-27T00:00:00"/>
  </r>
  <r>
    <x v="0"/>
    <s v="CAL"/>
    <x v="0"/>
    <x v="0"/>
    <x v="0"/>
    <n v="5507651"/>
    <n v="550000"/>
    <x v="0"/>
    <s v="YES"/>
    <d v="2024-12-30T00:00:00"/>
  </r>
  <r>
    <x v="0"/>
    <s v="CAL"/>
    <x v="0"/>
    <x v="0"/>
    <x v="0"/>
    <n v="5507768"/>
    <n v="589950"/>
    <x v="0"/>
    <s v="YES"/>
    <d v="2024-12-30T00:00:00"/>
  </r>
  <r>
    <x v="0"/>
    <s v="CAL"/>
    <x v="0"/>
    <x v="0"/>
    <x v="0"/>
    <n v="5506893"/>
    <n v="605950"/>
    <x v="0"/>
    <s v="YES"/>
    <d v="2024-12-23T00:00:00"/>
  </r>
  <r>
    <x v="0"/>
    <s v="CAL"/>
    <x v="0"/>
    <x v="0"/>
    <x v="0"/>
    <n v="5500798"/>
    <n v="500000"/>
    <x v="0"/>
    <s v="YES"/>
    <d v="2024-11-26T00:00:00"/>
  </r>
  <r>
    <x v="0"/>
    <s v="CAL"/>
    <x v="0"/>
    <x v="0"/>
    <x v="0"/>
    <n v="5507808"/>
    <n v="574950"/>
    <x v="0"/>
    <s v="YES"/>
    <d v="2024-12-30T00:00:00"/>
  </r>
  <r>
    <x v="0"/>
    <s v="CAL"/>
    <x v="0"/>
    <x v="0"/>
    <x v="0"/>
    <n v="5507095"/>
    <n v="649950"/>
    <x v="0"/>
    <s v="YES"/>
    <d v="2024-12-24T00:00:00"/>
  </r>
  <r>
    <x v="0"/>
    <s v="CAL"/>
    <x v="0"/>
    <x v="0"/>
    <x v="0"/>
    <n v="5495938"/>
    <n v="570000"/>
    <x v="0"/>
    <s v="YES"/>
    <d v="2024-11-06T00:00:00"/>
  </r>
  <r>
    <x v="0"/>
    <s v="CAL"/>
    <x v="0"/>
    <x v="0"/>
    <x v="0"/>
    <n v="5506612"/>
    <n v="529950"/>
    <x v="0"/>
    <s v="YES"/>
    <d v="2024-12-20T00:00:00"/>
  </r>
  <r>
    <x v="0"/>
    <s v="CAL"/>
    <x v="0"/>
    <x v="0"/>
    <x v="0"/>
    <n v="5494641"/>
    <n v="642600"/>
    <x v="0"/>
    <s v="YES"/>
    <d v="2024-10-31T00:00:00"/>
  </r>
  <r>
    <x v="0"/>
    <s v="CAL"/>
    <x v="0"/>
    <x v="0"/>
    <x v="0"/>
    <n v="5500846"/>
    <n v="679950"/>
    <x v="0"/>
    <s v="YES"/>
    <d v="2024-11-26T00:00:00"/>
  </r>
  <r>
    <x v="0"/>
    <s v="CAL"/>
    <x v="0"/>
    <x v="0"/>
    <x v="0"/>
    <n v="5506616"/>
    <n v="688241"/>
    <x v="0"/>
    <s v="YES"/>
    <d v="2024-12-20T00:00:00"/>
  </r>
  <r>
    <x v="0"/>
    <s v="CAL"/>
    <x v="0"/>
    <x v="0"/>
    <x v="0"/>
    <n v="5507499"/>
    <n v="574950"/>
    <x v="0"/>
    <s v="YES"/>
    <d v="2024-12-27T00:00:00"/>
  </r>
  <r>
    <x v="0"/>
    <s v="CAL"/>
    <x v="0"/>
    <x v="0"/>
    <x v="0"/>
    <n v="5507261"/>
    <n v="562974"/>
    <x v="0"/>
    <s v="YES"/>
    <d v="2024-12-26T00:00:00"/>
  </r>
  <r>
    <x v="0"/>
    <s v="CAL"/>
    <x v="0"/>
    <x v="0"/>
    <x v="0"/>
    <n v="5494750"/>
    <n v="552110"/>
    <x v="0"/>
    <s v="YES"/>
    <d v="2024-10-31T00:00:00"/>
  </r>
  <r>
    <x v="1"/>
    <s v="CT"/>
    <x v="1"/>
    <x v="1"/>
    <x v="0"/>
    <n v="5469864"/>
    <n v="803712"/>
    <x v="1"/>
    <s v="YES"/>
    <d v="2024-07-16T00:00:00"/>
  </r>
  <r>
    <x v="1"/>
    <s v="CT"/>
    <x v="1"/>
    <x v="2"/>
    <x v="0"/>
    <n v="5492961"/>
    <n v="485000"/>
    <x v="1"/>
    <s v="YES"/>
    <d v="2024-10-23T00:00:00"/>
  </r>
  <r>
    <x v="1"/>
    <s v="CT"/>
    <x v="1"/>
    <x v="1"/>
    <x v="1"/>
    <n v="5493254"/>
    <n v="429900"/>
    <x v="1"/>
    <s v="YES"/>
    <d v="2024-10-24T00:00:00"/>
  </r>
  <r>
    <x v="1"/>
    <s v="CT"/>
    <x v="1"/>
    <x v="1"/>
    <x v="0"/>
    <n v="5469865"/>
    <n v="357349"/>
    <x v="1"/>
    <s v="YES"/>
    <d v="2024-07-16T00:00:00"/>
  </r>
  <r>
    <x v="1"/>
    <s v="CT"/>
    <x v="1"/>
    <x v="3"/>
    <x v="2"/>
    <n v="5469454"/>
    <n v="1664000"/>
    <x v="1"/>
    <s v="YES"/>
    <d v="2024-07-12T00:00:00"/>
  </r>
  <r>
    <x v="1"/>
    <s v="CT"/>
    <x v="1"/>
    <x v="2"/>
    <x v="0"/>
    <n v="5492999"/>
    <n v="310000"/>
    <x v="1"/>
    <s v="YES"/>
    <d v="2024-10-23T00:00:00"/>
  </r>
  <r>
    <x v="1"/>
    <s v="CT"/>
    <x v="2"/>
    <x v="4"/>
    <x v="0"/>
    <n v="5468712"/>
    <n v="435000"/>
    <x v="1"/>
    <s v="YES"/>
    <d v="2024-07-10T00:00:00"/>
  </r>
  <r>
    <x v="1"/>
    <s v="CT"/>
    <x v="1"/>
    <x v="5"/>
    <x v="1"/>
    <n v="5474911"/>
    <n v="372000"/>
    <x v="1"/>
    <s v="YES"/>
    <d v="2024-08-07T00:00:00"/>
  </r>
  <r>
    <x v="1"/>
    <s v="CT"/>
    <x v="1"/>
    <x v="1"/>
    <x v="0"/>
    <n v="5469866"/>
    <n v="323928"/>
    <x v="1"/>
    <s v="YES"/>
    <d v="2024-07-16T00:00:00"/>
  </r>
  <r>
    <x v="1"/>
    <s v="CT"/>
    <x v="1"/>
    <x v="2"/>
    <x v="0"/>
    <n v="5484613"/>
    <n v="332500"/>
    <x v="1"/>
    <s v="YES"/>
    <d v="2024-09-13T00:00:00"/>
  </r>
  <r>
    <x v="1"/>
    <s v="CT"/>
    <x v="1"/>
    <x v="5"/>
    <x v="1"/>
    <n v="5468728"/>
    <n v="325000"/>
    <x v="1"/>
    <s v="YES"/>
    <d v="2024-07-10T00:00:00"/>
  </r>
  <r>
    <x v="1"/>
    <s v="CT"/>
    <x v="1"/>
    <x v="3"/>
    <x v="0"/>
    <n v="5480341"/>
    <n v="726515"/>
    <x v="0"/>
    <s v="YES"/>
    <d v="2024-08-28T00:00:00"/>
  </r>
  <r>
    <x v="1"/>
    <s v="CT"/>
    <x v="1"/>
    <x v="1"/>
    <x v="0"/>
    <n v="5469867"/>
    <n v="399841"/>
    <x v="1"/>
    <s v="YES"/>
    <d v="2024-07-16T00:00:00"/>
  </r>
  <r>
    <x v="1"/>
    <s v="CT"/>
    <x v="2"/>
    <x v="6"/>
    <x v="3"/>
    <n v="5492958"/>
    <n v="137500"/>
    <x v="1"/>
    <s v="YES"/>
    <d v="2024-10-23T00:00:00"/>
  </r>
  <r>
    <x v="1"/>
    <s v="CT"/>
    <x v="1"/>
    <x v="2"/>
    <x v="0"/>
    <n v="5493293"/>
    <n v="430000"/>
    <x v="1"/>
    <s v="YES"/>
    <d v="2024-10-24T00:00:00"/>
  </r>
  <r>
    <x v="1"/>
    <s v="CT"/>
    <x v="1"/>
    <x v="2"/>
    <x v="0"/>
    <n v="5504822"/>
    <n v="350000"/>
    <x v="1"/>
    <s v="YES"/>
    <d v="2024-12-17T00:00:00"/>
  </r>
  <r>
    <x v="1"/>
    <s v="CT"/>
    <x v="1"/>
    <x v="2"/>
    <x v="1"/>
    <n v="5492267"/>
    <n v="190000"/>
    <x v="1"/>
    <s v="YES"/>
    <d v="2024-10-18T00:00:00"/>
  </r>
  <r>
    <x v="1"/>
    <s v="CT"/>
    <x v="1"/>
    <x v="3"/>
    <x v="1"/>
    <n v="5493178"/>
    <n v="572388"/>
    <x v="0"/>
    <s v="YES"/>
    <d v="2024-10-24T00:00:00"/>
  </r>
  <r>
    <x v="1"/>
    <s v="CT"/>
    <x v="1"/>
    <x v="2"/>
    <x v="0"/>
    <n v="5496038"/>
    <n v="475000"/>
    <x v="1"/>
    <s v="YES"/>
    <d v="2024-11-07T00:00:00"/>
  </r>
  <r>
    <x v="1"/>
    <s v="CT"/>
    <x v="1"/>
    <x v="3"/>
    <x v="0"/>
    <n v="5468557"/>
    <n v="370000"/>
    <x v="1"/>
    <s v="YES"/>
    <d v="2024-07-10T00:00:00"/>
  </r>
  <r>
    <x v="1"/>
    <s v="CT"/>
    <x v="1"/>
    <x v="5"/>
    <x v="0"/>
    <n v="5504812"/>
    <n v="479900"/>
    <x v="1"/>
    <s v="YES"/>
    <d v="2024-12-17T00:00:00"/>
  </r>
  <r>
    <x v="1"/>
    <s v="CT"/>
    <x v="1"/>
    <x v="3"/>
    <x v="1"/>
    <n v="5504839"/>
    <n v="425000"/>
    <x v="1"/>
    <s v="YES"/>
    <d v="2024-12-17T00:00:00"/>
  </r>
  <r>
    <x v="1"/>
    <s v="CT"/>
    <x v="1"/>
    <x v="2"/>
    <x v="0"/>
    <n v="5480445"/>
    <n v="280000"/>
    <x v="1"/>
    <s v="YES"/>
    <d v="2024-08-28T00:00:00"/>
  </r>
  <r>
    <x v="1"/>
    <s v="CT"/>
    <x v="1"/>
    <x v="2"/>
    <x v="0"/>
    <n v="5469507"/>
    <n v="537500"/>
    <x v="1"/>
    <s v="YES"/>
    <d v="2024-07-12T00:00:00"/>
  </r>
  <r>
    <x v="1"/>
    <s v="CT"/>
    <x v="1"/>
    <x v="1"/>
    <x v="0"/>
    <n v="5467484"/>
    <n v="514080"/>
    <x v="0"/>
    <s v="YES"/>
    <d v="2024-07-03T00:00:00"/>
  </r>
  <r>
    <x v="1"/>
    <s v="CT"/>
    <x v="1"/>
    <x v="2"/>
    <x v="0"/>
    <n v="5491385"/>
    <n v="405000"/>
    <x v="1"/>
    <s v="YES"/>
    <d v="2024-10-16T00:00:00"/>
  </r>
  <r>
    <x v="1"/>
    <s v="CT"/>
    <x v="1"/>
    <x v="5"/>
    <x v="0"/>
    <n v="5484593"/>
    <n v="439000"/>
    <x v="1"/>
    <s v="YES"/>
    <d v="2024-09-13T00:00:00"/>
  </r>
  <r>
    <x v="1"/>
    <s v="CT"/>
    <x v="1"/>
    <x v="5"/>
    <x v="0"/>
    <n v="5502199"/>
    <n v="551245"/>
    <x v="1"/>
    <s v="YES"/>
    <d v="2024-12-05T00:00:00"/>
  </r>
  <r>
    <x v="1"/>
    <s v="CT"/>
    <x v="1"/>
    <x v="1"/>
    <x v="0"/>
    <n v="5474921"/>
    <n v="532480"/>
    <x v="0"/>
    <s v="YES"/>
    <d v="2024-08-07T00:00:00"/>
  </r>
  <r>
    <x v="1"/>
    <s v="CT"/>
    <x v="1"/>
    <x v="3"/>
    <x v="1"/>
    <n v="5484365"/>
    <n v="698191"/>
    <x v="0"/>
    <s v="YES"/>
    <d v="2024-09-12T00:00:00"/>
  </r>
  <r>
    <x v="1"/>
    <s v="CT"/>
    <x v="1"/>
    <x v="3"/>
    <x v="0"/>
    <n v="5478714"/>
    <n v="385000"/>
    <x v="1"/>
    <s v="YES"/>
    <d v="2024-08-21T00:00:00"/>
  </r>
  <r>
    <x v="1"/>
    <s v="CT"/>
    <x v="1"/>
    <x v="3"/>
    <x v="0"/>
    <n v="5504834"/>
    <n v="575000"/>
    <x v="1"/>
    <s v="YES"/>
    <d v="2024-12-17T00:00:00"/>
  </r>
  <r>
    <x v="1"/>
    <s v="CT"/>
    <x v="1"/>
    <x v="3"/>
    <x v="3"/>
    <n v="5472476"/>
    <n v="230000"/>
    <x v="1"/>
    <s v="YES"/>
    <d v="2024-07-25T00:00:00"/>
  </r>
  <r>
    <x v="1"/>
    <s v="CT"/>
    <x v="1"/>
    <x v="1"/>
    <x v="0"/>
    <n v="5501977"/>
    <n v="1125000"/>
    <x v="1"/>
    <s v="YES"/>
    <d v="2024-12-04T00:00:00"/>
  </r>
  <r>
    <x v="1"/>
    <s v="CT"/>
    <x v="1"/>
    <x v="3"/>
    <x v="0"/>
    <n v="5479246"/>
    <n v="583000"/>
    <x v="1"/>
    <s v="YES"/>
    <d v="2024-08-23T00:00:00"/>
  </r>
  <r>
    <x v="1"/>
    <s v="CT"/>
    <x v="1"/>
    <x v="2"/>
    <x v="4"/>
    <n v="5487652"/>
    <n v="128500"/>
    <x v="1"/>
    <s v="YES"/>
    <d v="2024-09-27T00:00:00"/>
  </r>
  <r>
    <x v="1"/>
    <s v="CT"/>
    <x v="1"/>
    <x v="5"/>
    <x v="0"/>
    <n v="5487633"/>
    <n v="587500"/>
    <x v="1"/>
    <s v="YES"/>
    <d v="2024-09-27T00:00:00"/>
  </r>
  <r>
    <x v="1"/>
    <s v="CT"/>
    <x v="1"/>
    <x v="3"/>
    <x v="0"/>
    <n v="5487630"/>
    <n v="535000"/>
    <x v="1"/>
    <s v="YES"/>
    <d v="2024-09-27T00:00:00"/>
  </r>
  <r>
    <x v="1"/>
    <s v="CT"/>
    <x v="1"/>
    <x v="5"/>
    <x v="0"/>
    <n v="5487626"/>
    <n v="880000"/>
    <x v="1"/>
    <s v="YES"/>
    <d v="2024-09-27T00:00:00"/>
  </r>
  <r>
    <x v="1"/>
    <s v="CT"/>
    <x v="2"/>
    <x v="6"/>
    <x v="0"/>
    <n v="5487623"/>
    <n v="400000"/>
    <x v="1"/>
    <s v="YES"/>
    <d v="2024-09-27T00:00:00"/>
  </r>
  <r>
    <x v="1"/>
    <s v="CT"/>
    <x v="1"/>
    <x v="2"/>
    <x v="0"/>
    <n v="5492422"/>
    <n v="300000"/>
    <x v="1"/>
    <s v="YES"/>
    <d v="2024-10-21T00:00:00"/>
  </r>
  <r>
    <x v="1"/>
    <s v="CT"/>
    <x v="1"/>
    <x v="1"/>
    <x v="4"/>
    <n v="5487677"/>
    <n v="185950"/>
    <x v="1"/>
    <s v="YES"/>
    <d v="2024-09-27T00:00:00"/>
  </r>
  <r>
    <x v="1"/>
    <s v="CT"/>
    <x v="1"/>
    <x v="5"/>
    <x v="0"/>
    <n v="5487594"/>
    <n v="1125000"/>
    <x v="1"/>
    <s v="YES"/>
    <d v="2024-09-27T00:00:00"/>
  </r>
  <r>
    <x v="1"/>
    <s v="CT"/>
    <x v="1"/>
    <x v="5"/>
    <x v="0"/>
    <n v="5487679"/>
    <n v="449900"/>
    <x v="1"/>
    <s v="YES"/>
    <d v="2024-09-27T00:00:00"/>
  </r>
  <r>
    <x v="1"/>
    <s v="CT"/>
    <x v="1"/>
    <x v="1"/>
    <x v="0"/>
    <n v="5467242"/>
    <n v="3400000"/>
    <x v="1"/>
    <s v="YES"/>
    <d v="2024-07-02T00:00:00"/>
  </r>
  <r>
    <x v="1"/>
    <s v="CT"/>
    <x v="1"/>
    <x v="1"/>
    <x v="0"/>
    <n v="5467055"/>
    <n v="350000"/>
    <x v="1"/>
    <s v="YES"/>
    <d v="2024-07-01T00:00:00"/>
  </r>
  <r>
    <x v="1"/>
    <s v="CT"/>
    <x v="1"/>
    <x v="3"/>
    <x v="0"/>
    <n v="5487552"/>
    <n v="770000"/>
    <x v="1"/>
    <s v="YES"/>
    <d v="2024-09-27T00:00:00"/>
  </r>
  <r>
    <x v="1"/>
    <s v="CT"/>
    <x v="1"/>
    <x v="2"/>
    <x v="0"/>
    <n v="5480382"/>
    <n v="400000"/>
    <x v="1"/>
    <s v="YES"/>
    <d v="2024-08-28T00:00:00"/>
  </r>
  <r>
    <x v="1"/>
    <s v="CT"/>
    <x v="1"/>
    <x v="2"/>
    <x v="3"/>
    <n v="5472731"/>
    <n v="210000"/>
    <x v="1"/>
    <s v="YES"/>
    <d v="2024-07-26T00:00:00"/>
  </r>
  <r>
    <x v="1"/>
    <s v="CT"/>
    <x v="1"/>
    <x v="3"/>
    <x v="0"/>
    <n v="5479234"/>
    <n v="855000"/>
    <x v="1"/>
    <s v="YES"/>
    <d v="2024-08-23T00:00:00"/>
  </r>
  <r>
    <x v="1"/>
    <s v="CT"/>
    <x v="1"/>
    <x v="2"/>
    <x v="0"/>
    <n v="5487564"/>
    <n v="265500"/>
    <x v="1"/>
    <s v="YES"/>
    <d v="2024-09-27T00:00:00"/>
  </r>
  <r>
    <x v="1"/>
    <s v="CT"/>
    <x v="1"/>
    <x v="3"/>
    <x v="0"/>
    <n v="5493680"/>
    <n v="699896"/>
    <x v="0"/>
    <s v="YES"/>
    <d v="2024-10-28T00:00:00"/>
  </r>
  <r>
    <x v="1"/>
    <s v="CT"/>
    <x v="1"/>
    <x v="3"/>
    <x v="0"/>
    <n v="5484466"/>
    <n v="615000"/>
    <x v="1"/>
    <s v="YES"/>
    <d v="2024-09-13T00:00:00"/>
  </r>
  <r>
    <x v="1"/>
    <s v="CT"/>
    <x v="1"/>
    <x v="3"/>
    <x v="4"/>
    <n v="5488868"/>
    <n v="2750000"/>
    <x v="1"/>
    <s v="YES"/>
    <d v="2024-10-03T00:00:00"/>
  </r>
  <r>
    <x v="1"/>
    <s v="CT"/>
    <x v="1"/>
    <x v="5"/>
    <x v="0"/>
    <n v="5467408"/>
    <n v="1732000"/>
    <x v="1"/>
    <s v="YES"/>
    <d v="2024-07-03T00:00:00"/>
  </r>
  <r>
    <x v="1"/>
    <s v="CT"/>
    <x v="1"/>
    <x v="1"/>
    <x v="3"/>
    <n v="5480898"/>
    <n v="355000"/>
    <x v="1"/>
    <s v="YES"/>
    <d v="2024-08-29T00:00:00"/>
  </r>
  <r>
    <x v="1"/>
    <s v="CT"/>
    <x v="1"/>
    <x v="1"/>
    <x v="1"/>
    <n v="5504754"/>
    <n v="465000"/>
    <x v="1"/>
    <s v="YES"/>
    <d v="2024-12-17T00:00:00"/>
  </r>
  <r>
    <x v="1"/>
    <s v="CT"/>
    <x v="1"/>
    <x v="3"/>
    <x v="0"/>
    <n v="5480911"/>
    <n v="406000"/>
    <x v="1"/>
    <s v="YES"/>
    <d v="2024-08-29T00:00:00"/>
  </r>
  <r>
    <x v="1"/>
    <s v="CT"/>
    <x v="1"/>
    <x v="3"/>
    <x v="0"/>
    <n v="5479347"/>
    <n v="595000"/>
    <x v="1"/>
    <s v="YES"/>
    <d v="2024-08-23T00:00:00"/>
  </r>
  <r>
    <x v="1"/>
    <s v="CT"/>
    <x v="1"/>
    <x v="2"/>
    <x v="1"/>
    <n v="5484527"/>
    <n v="225000"/>
    <x v="1"/>
    <s v="YES"/>
    <d v="2024-09-13T00:00:00"/>
  </r>
  <r>
    <x v="1"/>
    <s v="CT"/>
    <x v="1"/>
    <x v="1"/>
    <x v="0"/>
    <n v="5493381"/>
    <n v="486000"/>
    <x v="1"/>
    <s v="YES"/>
    <d v="2024-10-24T00:00:00"/>
  </r>
  <r>
    <x v="1"/>
    <s v="CT"/>
    <x v="1"/>
    <x v="3"/>
    <x v="1"/>
    <n v="5484526"/>
    <n v="632156"/>
    <x v="0"/>
    <s v="YES"/>
    <d v="2024-09-13T00:00:00"/>
  </r>
  <r>
    <x v="1"/>
    <s v="CT"/>
    <x v="2"/>
    <x v="6"/>
    <x v="0"/>
    <n v="5481276"/>
    <n v="515000"/>
    <x v="1"/>
    <s v="YES"/>
    <d v="2024-08-30T00:00:00"/>
  </r>
  <r>
    <x v="1"/>
    <s v="CT"/>
    <x v="1"/>
    <x v="2"/>
    <x v="0"/>
    <n v="5478916"/>
    <n v="790000"/>
    <x v="1"/>
    <s v="YES"/>
    <d v="2024-08-22T00:00:00"/>
  </r>
  <r>
    <x v="1"/>
    <s v="CT"/>
    <x v="1"/>
    <x v="1"/>
    <x v="0"/>
    <n v="5491119"/>
    <n v="545000"/>
    <x v="1"/>
    <s v="YES"/>
    <d v="2024-10-15T00:00:00"/>
  </r>
  <r>
    <x v="1"/>
    <s v="CT"/>
    <x v="1"/>
    <x v="2"/>
    <x v="3"/>
    <n v="5491191"/>
    <n v="270000"/>
    <x v="1"/>
    <s v="YES"/>
    <d v="2024-10-16T00:00:00"/>
  </r>
  <r>
    <x v="1"/>
    <s v="CT"/>
    <x v="1"/>
    <x v="2"/>
    <x v="0"/>
    <n v="5479305"/>
    <n v="780000"/>
    <x v="1"/>
    <s v="YES"/>
    <d v="2024-08-23T00:00:00"/>
  </r>
  <r>
    <x v="1"/>
    <s v="CT"/>
    <x v="1"/>
    <x v="5"/>
    <x v="3"/>
    <n v="5488007"/>
    <n v="295000"/>
    <x v="1"/>
    <s v="YES"/>
    <d v="2024-09-30T00:00:00"/>
  </r>
  <r>
    <x v="1"/>
    <s v="CT"/>
    <x v="1"/>
    <x v="1"/>
    <x v="0"/>
    <n v="5479300"/>
    <n v="580007"/>
    <x v="0"/>
    <s v="YES"/>
    <d v="2024-08-23T00:00:00"/>
  </r>
  <r>
    <x v="1"/>
    <s v="CT"/>
    <x v="1"/>
    <x v="5"/>
    <x v="0"/>
    <n v="5493366"/>
    <n v="2300000"/>
    <x v="1"/>
    <s v="YES"/>
    <d v="2024-10-24T00:00:00"/>
  </r>
  <r>
    <x v="1"/>
    <s v="CT"/>
    <x v="2"/>
    <x v="6"/>
    <x v="0"/>
    <n v="5491108"/>
    <n v="423000"/>
    <x v="1"/>
    <s v="YES"/>
    <d v="2024-10-15T00:00:00"/>
  </r>
  <r>
    <x v="1"/>
    <s v="CT"/>
    <x v="1"/>
    <x v="3"/>
    <x v="0"/>
    <n v="5479282"/>
    <n v="868436"/>
    <x v="0"/>
    <s v="YES"/>
    <d v="2024-08-23T00:00:00"/>
  </r>
  <r>
    <x v="1"/>
    <s v="CT"/>
    <x v="1"/>
    <x v="3"/>
    <x v="0"/>
    <n v="5492456"/>
    <n v="499000"/>
    <x v="1"/>
    <s v="YES"/>
    <d v="2024-10-21T00:00:00"/>
  </r>
  <r>
    <x v="1"/>
    <s v="CT"/>
    <x v="1"/>
    <x v="5"/>
    <x v="1"/>
    <n v="5468735"/>
    <n v="175000"/>
    <x v="1"/>
    <s v="YES"/>
    <d v="2024-07-10T00:00:00"/>
  </r>
  <r>
    <x v="1"/>
    <s v="CT"/>
    <x v="1"/>
    <x v="1"/>
    <x v="0"/>
    <n v="5493719"/>
    <n v="950000"/>
    <x v="1"/>
    <s v="YES"/>
    <d v="2024-10-28T00:00:00"/>
  </r>
  <r>
    <x v="1"/>
    <s v="CT"/>
    <x v="1"/>
    <x v="1"/>
    <x v="0"/>
    <n v="5478911"/>
    <n v="505000"/>
    <x v="1"/>
    <s v="YES"/>
    <d v="2024-08-22T00:00:00"/>
  </r>
  <r>
    <x v="1"/>
    <s v="CT"/>
    <x v="2"/>
    <x v="7"/>
    <x v="0"/>
    <n v="5496902"/>
    <n v="475000"/>
    <x v="1"/>
    <s v="YES"/>
    <d v="2024-11-12T00:00:00"/>
  </r>
  <r>
    <x v="1"/>
    <s v="CT"/>
    <x v="1"/>
    <x v="3"/>
    <x v="0"/>
    <n v="5477472"/>
    <n v="560100"/>
    <x v="1"/>
    <s v="YES"/>
    <d v="2024-08-16T00:00:00"/>
  </r>
  <r>
    <x v="1"/>
    <s v="CT"/>
    <x v="1"/>
    <x v="1"/>
    <x v="0"/>
    <n v="5487979"/>
    <n v="450000"/>
    <x v="1"/>
    <s v="YES"/>
    <d v="2024-09-30T00:00:00"/>
  </r>
  <r>
    <x v="1"/>
    <s v="CT"/>
    <x v="1"/>
    <x v="3"/>
    <x v="0"/>
    <n v="5505479"/>
    <n v="846162.7"/>
    <x v="0"/>
    <s v="YES"/>
    <d v="2024-12-18T00:00:00"/>
  </r>
  <r>
    <x v="1"/>
    <s v="CT"/>
    <x v="1"/>
    <x v="2"/>
    <x v="0"/>
    <n v="5496792"/>
    <n v="2300000"/>
    <x v="1"/>
    <s v="YES"/>
    <d v="2024-11-12T00:00:00"/>
  </r>
  <r>
    <x v="1"/>
    <s v="CT"/>
    <x v="1"/>
    <x v="3"/>
    <x v="0"/>
    <n v="5491932"/>
    <n v="779000"/>
    <x v="1"/>
    <s v="YES"/>
    <d v="2024-10-18T00:00:00"/>
  </r>
  <r>
    <x v="1"/>
    <s v="CT"/>
    <x v="1"/>
    <x v="2"/>
    <x v="0"/>
    <n v="5475477"/>
    <n v="520000"/>
    <x v="1"/>
    <s v="YES"/>
    <d v="2024-08-09T00:00:00"/>
  </r>
  <r>
    <x v="1"/>
    <s v="CT"/>
    <x v="1"/>
    <x v="2"/>
    <x v="0"/>
    <n v="5475797"/>
    <n v="650000"/>
    <x v="1"/>
    <s v="YES"/>
    <d v="2024-08-12T00:00:00"/>
  </r>
  <r>
    <x v="1"/>
    <s v="CT"/>
    <x v="1"/>
    <x v="5"/>
    <x v="0"/>
    <n v="5496810"/>
    <n v="800000"/>
    <x v="1"/>
    <s v="YES"/>
    <d v="2024-11-12T00:00:00"/>
  </r>
  <r>
    <x v="1"/>
    <s v="CT"/>
    <x v="1"/>
    <x v="1"/>
    <x v="0"/>
    <n v="5477949"/>
    <n v="480000"/>
    <x v="1"/>
    <s v="YES"/>
    <d v="2024-08-19T00:00:00"/>
  </r>
  <r>
    <x v="1"/>
    <s v="CT"/>
    <x v="1"/>
    <x v="2"/>
    <x v="0"/>
    <n v="5482571"/>
    <n v="525000"/>
    <x v="1"/>
    <s v="YES"/>
    <d v="2024-09-06T00:00:00"/>
  </r>
  <r>
    <x v="1"/>
    <s v="CT"/>
    <x v="1"/>
    <x v="3"/>
    <x v="1"/>
    <n v="5482035"/>
    <n v="628386"/>
    <x v="0"/>
    <s v="YES"/>
    <d v="2024-09-04T00:00:00"/>
  </r>
  <r>
    <x v="1"/>
    <s v="CT"/>
    <x v="1"/>
    <x v="1"/>
    <x v="4"/>
    <n v="5475807"/>
    <n v="15000"/>
    <x v="1"/>
    <s v="YES"/>
    <d v="2024-08-12T00:00:00"/>
  </r>
  <r>
    <x v="1"/>
    <s v="CT"/>
    <x v="1"/>
    <x v="2"/>
    <x v="0"/>
    <n v="5477964"/>
    <n v="755350"/>
    <x v="1"/>
    <s v="YES"/>
    <d v="2024-08-19T00:00:00"/>
  </r>
  <r>
    <x v="1"/>
    <s v="CT"/>
    <x v="1"/>
    <x v="5"/>
    <x v="4"/>
    <n v="5475874"/>
    <n v="68000"/>
    <x v="1"/>
    <s v="YES"/>
    <d v="2024-08-12T00:00:00"/>
  </r>
  <r>
    <x v="1"/>
    <s v="CT"/>
    <x v="1"/>
    <x v="2"/>
    <x v="0"/>
    <n v="5480799"/>
    <n v="385000"/>
    <x v="1"/>
    <s v="YES"/>
    <d v="2024-08-29T00:00:00"/>
  </r>
  <r>
    <x v="1"/>
    <s v="CT"/>
    <x v="1"/>
    <x v="1"/>
    <x v="0"/>
    <n v="5475880"/>
    <n v="420000"/>
    <x v="1"/>
    <s v="YES"/>
    <d v="2024-08-12T00:00:00"/>
  </r>
  <r>
    <x v="1"/>
    <s v="CT"/>
    <x v="1"/>
    <x v="2"/>
    <x v="1"/>
    <n v="5477857"/>
    <n v="368000"/>
    <x v="1"/>
    <s v="YES"/>
    <d v="2024-08-19T00:00:00"/>
  </r>
  <r>
    <x v="1"/>
    <s v="CT"/>
    <x v="1"/>
    <x v="2"/>
    <x v="3"/>
    <n v="5480804"/>
    <n v="349900"/>
    <x v="1"/>
    <s v="YES"/>
    <d v="2024-08-29T00:00:00"/>
  </r>
  <r>
    <x v="1"/>
    <s v="CT"/>
    <x v="1"/>
    <x v="2"/>
    <x v="0"/>
    <n v="5477540"/>
    <n v="420000"/>
    <x v="1"/>
    <s v="YES"/>
    <d v="2024-08-16T00:00:00"/>
  </r>
  <r>
    <x v="1"/>
    <s v="CT"/>
    <x v="1"/>
    <x v="3"/>
    <x v="0"/>
    <n v="5491821"/>
    <n v="1617643"/>
    <x v="0"/>
    <s v="YES"/>
    <d v="2024-10-17T00:00:00"/>
  </r>
  <r>
    <x v="1"/>
    <s v="CT"/>
    <x v="2"/>
    <x v="6"/>
    <x v="0"/>
    <n v="5477499"/>
    <n v="488737.2"/>
    <x v="1"/>
    <s v="YES"/>
    <d v="2024-08-16T00:00:00"/>
  </r>
  <r>
    <x v="1"/>
    <s v="CT"/>
    <x v="1"/>
    <x v="5"/>
    <x v="0"/>
    <n v="5491816"/>
    <n v="425000"/>
    <x v="1"/>
    <s v="YES"/>
    <d v="2024-10-17T00:00:00"/>
  </r>
  <r>
    <x v="1"/>
    <s v="CT"/>
    <x v="1"/>
    <x v="3"/>
    <x v="0"/>
    <n v="5472247"/>
    <n v="865000"/>
    <x v="1"/>
    <s v="YES"/>
    <d v="2024-07-24T00:00:00"/>
  </r>
  <r>
    <x v="1"/>
    <s v="CT"/>
    <x v="1"/>
    <x v="1"/>
    <x v="0"/>
    <n v="5486232"/>
    <n v="357500"/>
    <x v="1"/>
    <s v="YES"/>
    <d v="2024-09-20T00:00:00"/>
  </r>
  <r>
    <x v="1"/>
    <s v="CT"/>
    <x v="1"/>
    <x v="5"/>
    <x v="0"/>
    <n v="5482420"/>
    <n v="680000"/>
    <x v="1"/>
    <s v="YES"/>
    <d v="2024-09-05T00:00:00"/>
  </r>
  <r>
    <x v="1"/>
    <s v="CT"/>
    <x v="1"/>
    <x v="1"/>
    <x v="0"/>
    <n v="5492168"/>
    <n v="508862"/>
    <x v="0"/>
    <s v="YES"/>
    <d v="2024-10-18T00:00:00"/>
  </r>
  <r>
    <x v="1"/>
    <s v="CT"/>
    <x v="1"/>
    <x v="3"/>
    <x v="0"/>
    <n v="5496370"/>
    <n v="560000"/>
    <x v="1"/>
    <s v="YES"/>
    <d v="2024-11-08T00:00:00"/>
  </r>
  <r>
    <x v="1"/>
    <s v="CT"/>
    <x v="1"/>
    <x v="1"/>
    <x v="0"/>
    <n v="5478366"/>
    <n v="530000"/>
    <x v="1"/>
    <s v="YES"/>
    <d v="2024-08-20T00:00:00"/>
  </r>
  <r>
    <x v="1"/>
    <s v="CT"/>
    <x v="1"/>
    <x v="5"/>
    <x v="0"/>
    <n v="5475500"/>
    <n v="1300000"/>
    <x v="1"/>
    <s v="YES"/>
    <d v="2024-08-09T00:00:00"/>
  </r>
  <r>
    <x v="1"/>
    <s v="CT"/>
    <x v="1"/>
    <x v="5"/>
    <x v="0"/>
    <n v="5475514"/>
    <n v="580000"/>
    <x v="1"/>
    <s v="YES"/>
    <d v="2024-08-09T00:00:00"/>
  </r>
  <r>
    <x v="1"/>
    <s v="CT"/>
    <x v="1"/>
    <x v="2"/>
    <x v="0"/>
    <n v="5478339"/>
    <n v="228518"/>
    <x v="1"/>
    <s v="YES"/>
    <d v="2024-08-20T00:00:00"/>
  </r>
  <r>
    <x v="1"/>
    <s v="CT"/>
    <x v="1"/>
    <x v="5"/>
    <x v="0"/>
    <n v="5475518"/>
    <n v="470000"/>
    <x v="1"/>
    <s v="YES"/>
    <d v="2024-08-09T00:00:00"/>
  </r>
  <r>
    <x v="1"/>
    <s v="CT"/>
    <x v="1"/>
    <x v="5"/>
    <x v="4"/>
    <n v="5478330"/>
    <n v="265000"/>
    <x v="1"/>
    <s v="YES"/>
    <d v="2024-08-20T00:00:00"/>
  </r>
  <r>
    <x v="1"/>
    <s v="CT"/>
    <x v="1"/>
    <x v="1"/>
    <x v="0"/>
    <n v="5482383"/>
    <n v="352000"/>
    <x v="1"/>
    <s v="YES"/>
    <d v="2024-09-05T00:00:00"/>
  </r>
  <r>
    <x v="1"/>
    <s v="CT"/>
    <x v="1"/>
    <x v="5"/>
    <x v="0"/>
    <n v="5487991"/>
    <n v="2600000"/>
    <x v="1"/>
    <s v="YES"/>
    <d v="2024-09-30T00:00:00"/>
  </r>
  <r>
    <x v="1"/>
    <s v="CT"/>
    <x v="1"/>
    <x v="5"/>
    <x v="0"/>
    <n v="5496782"/>
    <n v="479500"/>
    <x v="1"/>
    <s v="YES"/>
    <d v="2024-11-12T00:00:00"/>
  </r>
  <r>
    <x v="1"/>
    <s v="CT"/>
    <x v="1"/>
    <x v="3"/>
    <x v="0"/>
    <n v="5496340"/>
    <n v="699999"/>
    <x v="1"/>
    <s v="YES"/>
    <d v="2024-11-08T00:00:00"/>
  </r>
  <r>
    <x v="1"/>
    <s v="CT"/>
    <x v="1"/>
    <x v="3"/>
    <x v="4"/>
    <n v="5476957"/>
    <n v="215000"/>
    <x v="1"/>
    <s v="YES"/>
    <d v="2024-08-15T00:00:00"/>
  </r>
  <r>
    <x v="1"/>
    <s v="CT"/>
    <x v="1"/>
    <x v="2"/>
    <x v="0"/>
    <n v="5496432"/>
    <n v="120000"/>
    <x v="1"/>
    <s v="YES"/>
    <d v="2024-11-08T00:00:00"/>
  </r>
  <r>
    <x v="1"/>
    <s v="CT"/>
    <x v="1"/>
    <x v="2"/>
    <x v="0"/>
    <n v="5492031"/>
    <n v="377500"/>
    <x v="1"/>
    <s v="YES"/>
    <d v="2024-10-18T00:00:00"/>
  </r>
  <r>
    <x v="1"/>
    <s v="CT"/>
    <x v="1"/>
    <x v="2"/>
    <x v="3"/>
    <n v="5496457"/>
    <n v="340000"/>
    <x v="1"/>
    <s v="YES"/>
    <d v="2024-11-08T00:00:00"/>
  </r>
  <r>
    <x v="1"/>
    <s v="CT"/>
    <x v="1"/>
    <x v="1"/>
    <x v="4"/>
    <n v="5505540"/>
    <n v="171000"/>
    <x v="1"/>
    <s v="YES"/>
    <d v="2024-12-18T00:00:00"/>
  </r>
  <r>
    <x v="1"/>
    <s v="CT"/>
    <x v="1"/>
    <x v="8"/>
    <x v="0"/>
    <n v="5496528"/>
    <n v="442500"/>
    <x v="1"/>
    <s v="YES"/>
    <d v="2024-11-08T00:00:00"/>
  </r>
  <r>
    <x v="1"/>
    <s v="CT"/>
    <x v="2"/>
    <x v="4"/>
    <x v="1"/>
    <n v="5475554"/>
    <n v="389000"/>
    <x v="1"/>
    <s v="YES"/>
    <d v="2024-08-09T00:00:00"/>
  </r>
  <r>
    <x v="1"/>
    <s v="CT"/>
    <x v="1"/>
    <x v="2"/>
    <x v="0"/>
    <n v="5482037"/>
    <n v="435000"/>
    <x v="1"/>
    <s v="YES"/>
    <d v="2024-09-04T00:00:00"/>
  </r>
  <r>
    <x v="1"/>
    <s v="CT"/>
    <x v="1"/>
    <x v="1"/>
    <x v="3"/>
    <n v="5496766"/>
    <n v="424000"/>
    <x v="1"/>
    <s v="YES"/>
    <d v="2024-11-12T00:00:00"/>
  </r>
  <r>
    <x v="1"/>
    <s v="CT"/>
    <x v="1"/>
    <x v="1"/>
    <x v="1"/>
    <n v="5477981"/>
    <n v="400000"/>
    <x v="1"/>
    <s v="YES"/>
    <d v="2024-08-19T00:00:00"/>
  </r>
  <r>
    <x v="1"/>
    <s v="CT"/>
    <x v="1"/>
    <x v="1"/>
    <x v="4"/>
    <n v="5472663"/>
    <n v="100000"/>
    <x v="1"/>
    <s v="YES"/>
    <d v="2024-07-26T00:00:00"/>
  </r>
  <r>
    <x v="1"/>
    <s v="CT"/>
    <x v="1"/>
    <x v="3"/>
    <x v="1"/>
    <n v="5482400"/>
    <n v="703362"/>
    <x v="0"/>
    <s v="YES"/>
    <d v="2024-09-05T00:00:00"/>
  </r>
  <r>
    <x v="1"/>
    <s v="CT"/>
    <x v="1"/>
    <x v="5"/>
    <x v="0"/>
    <n v="5469138"/>
    <n v="571000"/>
    <x v="1"/>
    <s v="YES"/>
    <d v="2024-07-11T00:00:00"/>
  </r>
  <r>
    <x v="1"/>
    <s v="CT"/>
    <x v="1"/>
    <x v="1"/>
    <x v="0"/>
    <n v="5491814"/>
    <n v="945000"/>
    <x v="1"/>
    <s v="YES"/>
    <d v="2024-10-17T00:00:00"/>
  </r>
  <r>
    <x v="1"/>
    <s v="CT"/>
    <x v="1"/>
    <x v="3"/>
    <x v="0"/>
    <n v="5492466"/>
    <n v="430000"/>
    <x v="1"/>
    <s v="YES"/>
    <d v="2024-10-21T00:00:00"/>
  </r>
  <r>
    <x v="1"/>
    <s v="CT"/>
    <x v="2"/>
    <x v="6"/>
    <x v="0"/>
    <n v="5468988"/>
    <n v="431000"/>
    <x v="1"/>
    <s v="YES"/>
    <d v="2024-07-11T00:00:00"/>
  </r>
  <r>
    <x v="1"/>
    <s v="CT"/>
    <x v="1"/>
    <x v="5"/>
    <x v="0"/>
    <n v="5479396"/>
    <n v="712500"/>
    <x v="1"/>
    <s v="YES"/>
    <d v="2024-08-23T00:00:00"/>
  </r>
  <r>
    <x v="1"/>
    <s v="CT"/>
    <x v="1"/>
    <x v="1"/>
    <x v="5"/>
    <n v="5484695"/>
    <n v="661000"/>
    <x v="1"/>
    <s v="YES"/>
    <d v="2024-09-13T00:00:00"/>
  </r>
  <r>
    <x v="1"/>
    <s v="CT"/>
    <x v="1"/>
    <x v="1"/>
    <x v="4"/>
    <n v="5474868"/>
    <n v="215000"/>
    <x v="1"/>
    <s v="YES"/>
    <d v="2024-08-07T00:00:00"/>
  </r>
  <r>
    <x v="1"/>
    <s v="CT"/>
    <x v="1"/>
    <x v="1"/>
    <x v="3"/>
    <n v="5492775"/>
    <n v="410000"/>
    <x v="1"/>
    <s v="YES"/>
    <d v="2024-10-22T00:00:00"/>
  </r>
  <r>
    <x v="1"/>
    <s v="CT"/>
    <x v="1"/>
    <x v="3"/>
    <x v="0"/>
    <n v="5472242"/>
    <n v="790000"/>
    <x v="1"/>
    <s v="YES"/>
    <d v="2024-07-24T00:00:00"/>
  </r>
  <r>
    <x v="1"/>
    <s v="CT"/>
    <x v="1"/>
    <x v="3"/>
    <x v="0"/>
    <n v="5480874"/>
    <n v="390000"/>
    <x v="1"/>
    <s v="YES"/>
    <d v="2024-08-29T00:00:00"/>
  </r>
  <r>
    <x v="1"/>
    <s v="CT"/>
    <x v="1"/>
    <x v="1"/>
    <x v="0"/>
    <n v="5504943"/>
    <n v="483500"/>
    <x v="0"/>
    <s v="YES"/>
    <d v="2024-12-18T00:00:00"/>
  </r>
  <r>
    <x v="1"/>
    <s v="CT"/>
    <x v="1"/>
    <x v="1"/>
    <x v="0"/>
    <n v="5480869"/>
    <n v="255000"/>
    <x v="1"/>
    <s v="YES"/>
    <d v="2024-08-29T00:00:00"/>
  </r>
  <r>
    <x v="1"/>
    <s v="CT"/>
    <x v="1"/>
    <x v="1"/>
    <x v="1"/>
    <n v="5504937"/>
    <n v="209000"/>
    <x v="1"/>
    <s v="YES"/>
    <d v="2024-12-18T00:00:00"/>
  </r>
  <r>
    <x v="1"/>
    <s v="CT"/>
    <x v="1"/>
    <x v="5"/>
    <x v="0"/>
    <n v="5468968"/>
    <n v="895000"/>
    <x v="1"/>
    <s v="YES"/>
    <d v="2024-07-11T00:00:00"/>
  </r>
  <r>
    <x v="1"/>
    <s v="CT"/>
    <x v="1"/>
    <x v="3"/>
    <x v="1"/>
    <n v="5484679"/>
    <n v="667284"/>
    <x v="0"/>
    <s v="YES"/>
    <d v="2024-09-13T00:00:00"/>
  </r>
  <r>
    <x v="1"/>
    <s v="CT"/>
    <x v="1"/>
    <x v="5"/>
    <x v="4"/>
    <n v="5484642"/>
    <n v="95000"/>
    <x v="1"/>
    <s v="YES"/>
    <d v="2024-09-13T00:00:00"/>
  </r>
  <r>
    <x v="1"/>
    <s v="CT"/>
    <x v="1"/>
    <x v="1"/>
    <x v="1"/>
    <n v="5472103"/>
    <n v="169500"/>
    <x v="1"/>
    <s v="YES"/>
    <d v="2024-07-23T00:00:00"/>
  </r>
  <r>
    <x v="1"/>
    <s v="CT"/>
    <x v="2"/>
    <x v="4"/>
    <x v="3"/>
    <n v="5492247"/>
    <n v="200000"/>
    <x v="1"/>
    <s v="YES"/>
    <d v="2024-10-18T00:00:00"/>
  </r>
  <r>
    <x v="1"/>
    <s v="CT"/>
    <x v="1"/>
    <x v="9"/>
    <x v="0"/>
    <n v="5469215"/>
    <n v="470000"/>
    <x v="1"/>
    <s v="YES"/>
    <d v="2024-07-12T00:00:00"/>
  </r>
  <r>
    <x v="1"/>
    <s v="CT"/>
    <x v="1"/>
    <x v="1"/>
    <x v="0"/>
    <n v="5469995"/>
    <n v="940000"/>
    <x v="1"/>
    <s v="YES"/>
    <d v="2024-07-16T00:00:00"/>
  </r>
  <r>
    <x v="1"/>
    <s v="CT"/>
    <x v="1"/>
    <x v="2"/>
    <x v="0"/>
    <n v="5488499"/>
    <n v="480000"/>
    <x v="1"/>
    <s v="YES"/>
    <d v="2024-10-02T00:00:00"/>
  </r>
  <r>
    <x v="1"/>
    <s v="CT"/>
    <x v="1"/>
    <x v="2"/>
    <x v="0"/>
    <n v="5469925"/>
    <n v="985000"/>
    <x v="1"/>
    <s v="YES"/>
    <d v="2024-07-16T00:00:00"/>
  </r>
  <r>
    <x v="1"/>
    <s v="CT"/>
    <x v="1"/>
    <x v="2"/>
    <x v="0"/>
    <n v="5488510"/>
    <n v="710000"/>
    <x v="1"/>
    <s v="YES"/>
    <d v="2024-10-02T00:00:00"/>
  </r>
  <r>
    <x v="1"/>
    <s v="CT"/>
    <x v="1"/>
    <x v="3"/>
    <x v="0"/>
    <n v="5491408"/>
    <n v="660000"/>
    <x v="1"/>
    <s v="YES"/>
    <d v="2024-10-16T00:00:00"/>
  </r>
  <r>
    <x v="1"/>
    <s v="CT"/>
    <x v="1"/>
    <x v="3"/>
    <x v="6"/>
    <n v="5478662"/>
    <n v="1050000"/>
    <x v="1"/>
    <s v="YES"/>
    <d v="2024-08-21T00:00:00"/>
  </r>
  <r>
    <x v="1"/>
    <s v="CT"/>
    <x v="1"/>
    <x v="3"/>
    <x v="1"/>
    <n v="5482955"/>
    <n v="607755"/>
    <x v="0"/>
    <s v="YES"/>
    <d v="2024-09-09T00:00:00"/>
  </r>
  <r>
    <x v="1"/>
    <s v="CT"/>
    <x v="1"/>
    <x v="3"/>
    <x v="0"/>
    <n v="5476959"/>
    <n v="650000"/>
    <x v="1"/>
    <s v="YES"/>
    <d v="2024-08-15T00:00:00"/>
  </r>
  <r>
    <x v="1"/>
    <s v="CT"/>
    <x v="1"/>
    <x v="1"/>
    <x v="0"/>
    <n v="5476999"/>
    <n v="562053"/>
    <x v="0"/>
    <s v="YES"/>
    <d v="2024-08-15T00:00:00"/>
  </r>
  <r>
    <x v="1"/>
    <s v="CT"/>
    <x v="1"/>
    <x v="2"/>
    <x v="3"/>
    <n v="5477053"/>
    <n v="314900"/>
    <x v="1"/>
    <s v="YES"/>
    <d v="2024-08-15T00:00:00"/>
  </r>
  <r>
    <x v="1"/>
    <s v="CT"/>
    <x v="1"/>
    <x v="3"/>
    <x v="0"/>
    <n v="5480747"/>
    <n v="500000"/>
    <x v="1"/>
    <s v="YES"/>
    <d v="2024-08-29T00:00:00"/>
  </r>
  <r>
    <x v="1"/>
    <s v="CT"/>
    <x v="2"/>
    <x v="7"/>
    <x v="0"/>
    <n v="5496954"/>
    <n v="639999"/>
    <x v="1"/>
    <s v="YES"/>
    <d v="2024-11-12T00:00:00"/>
  </r>
  <r>
    <x v="1"/>
    <s v="CT"/>
    <x v="1"/>
    <x v="2"/>
    <x v="3"/>
    <n v="5477420"/>
    <n v="190000"/>
    <x v="1"/>
    <s v="YES"/>
    <d v="2024-08-16T00:00:00"/>
  </r>
  <r>
    <x v="1"/>
    <s v="CT"/>
    <x v="1"/>
    <x v="1"/>
    <x v="0"/>
    <n v="5491619"/>
    <n v="510000"/>
    <x v="1"/>
    <s v="YES"/>
    <d v="2024-10-17T00:00:00"/>
  </r>
  <r>
    <x v="1"/>
    <s v="CT"/>
    <x v="1"/>
    <x v="1"/>
    <x v="1"/>
    <n v="5477402"/>
    <n v="399000"/>
    <x v="1"/>
    <s v="YES"/>
    <d v="2024-08-16T00:00:00"/>
  </r>
  <r>
    <x v="1"/>
    <s v="CT"/>
    <x v="1"/>
    <x v="3"/>
    <x v="0"/>
    <n v="5477075"/>
    <n v="1400000"/>
    <x v="1"/>
    <s v="YES"/>
    <d v="2024-08-15T00:00:00"/>
  </r>
  <r>
    <x v="1"/>
    <s v="CT"/>
    <x v="1"/>
    <x v="5"/>
    <x v="0"/>
    <n v="5477078"/>
    <n v="596000"/>
    <x v="1"/>
    <s v="YES"/>
    <d v="2024-08-15T00:00:00"/>
  </r>
  <r>
    <x v="1"/>
    <s v="CT"/>
    <x v="1"/>
    <x v="2"/>
    <x v="0"/>
    <n v="5480454"/>
    <n v="295518"/>
    <x v="1"/>
    <s v="YES"/>
    <d v="2024-08-28T00:00:00"/>
  </r>
  <r>
    <x v="1"/>
    <s v="CT"/>
    <x v="1"/>
    <x v="10"/>
    <x v="0"/>
    <n v="5468022"/>
    <n v="415000"/>
    <x v="1"/>
    <s v="YES"/>
    <d v="2024-07-08T00:00:00"/>
  </r>
  <r>
    <x v="1"/>
    <s v="CT"/>
    <x v="1"/>
    <x v="2"/>
    <x v="0"/>
    <n v="5484633"/>
    <n v="340000"/>
    <x v="1"/>
    <s v="YES"/>
    <d v="2024-09-13T00:00:00"/>
  </r>
  <r>
    <x v="1"/>
    <s v="CT"/>
    <x v="1"/>
    <x v="1"/>
    <x v="0"/>
    <n v="5468018"/>
    <n v="663750"/>
    <x v="1"/>
    <s v="YES"/>
    <d v="2024-07-08T00:00:00"/>
  </r>
  <r>
    <x v="1"/>
    <s v="CT"/>
    <x v="1"/>
    <x v="2"/>
    <x v="0"/>
    <n v="5477357"/>
    <n v="225000"/>
    <x v="1"/>
    <s v="YES"/>
    <d v="2024-08-16T00:00:00"/>
  </r>
  <r>
    <x v="1"/>
    <s v="CT"/>
    <x v="1"/>
    <x v="3"/>
    <x v="0"/>
    <n v="5477335"/>
    <n v="675000"/>
    <x v="1"/>
    <s v="YES"/>
    <d v="2024-08-16T00:00:00"/>
  </r>
  <r>
    <x v="1"/>
    <s v="CT"/>
    <x v="1"/>
    <x v="2"/>
    <x v="1"/>
    <n v="5469713"/>
    <n v="193000"/>
    <x v="1"/>
    <s v="YES"/>
    <d v="2024-07-15T00:00:00"/>
  </r>
  <r>
    <x v="1"/>
    <s v="CT"/>
    <x v="1"/>
    <x v="10"/>
    <x v="0"/>
    <n v="5468006"/>
    <n v="690000"/>
    <x v="1"/>
    <s v="YES"/>
    <d v="2024-07-08T00:00:00"/>
  </r>
  <r>
    <x v="1"/>
    <s v="CT"/>
    <x v="1"/>
    <x v="3"/>
    <x v="0"/>
    <n v="5484825"/>
    <n v="813482"/>
    <x v="0"/>
    <s v="YES"/>
    <d v="2024-09-16T00:00:00"/>
  </r>
  <r>
    <x v="1"/>
    <s v="CT"/>
    <x v="1"/>
    <x v="3"/>
    <x v="0"/>
    <n v="5505258"/>
    <n v="1385961"/>
    <x v="0"/>
    <s v="YES"/>
    <d v="2024-12-18T00:00:00"/>
  </r>
  <r>
    <x v="1"/>
    <s v="CT"/>
    <x v="1"/>
    <x v="2"/>
    <x v="0"/>
    <n v="5476031"/>
    <n v="1685000"/>
    <x v="1"/>
    <s v="YES"/>
    <d v="2024-08-13T00:00:00"/>
  </r>
  <r>
    <x v="1"/>
    <s v="CT"/>
    <x v="1"/>
    <x v="3"/>
    <x v="0"/>
    <n v="5484793"/>
    <n v="1400000"/>
    <x v="1"/>
    <s v="YES"/>
    <d v="2024-09-16T00:00:00"/>
  </r>
  <r>
    <x v="1"/>
    <s v="CT"/>
    <x v="2"/>
    <x v="6"/>
    <x v="3"/>
    <n v="5488448"/>
    <n v="266000"/>
    <x v="1"/>
    <s v="YES"/>
    <d v="2024-10-01T00:00:00"/>
  </r>
  <r>
    <x v="1"/>
    <s v="CT"/>
    <x v="1"/>
    <x v="5"/>
    <x v="0"/>
    <n v="5478636"/>
    <n v="430500"/>
    <x v="1"/>
    <s v="YES"/>
    <d v="2024-08-21T00:00:00"/>
  </r>
  <r>
    <x v="1"/>
    <s v="CT"/>
    <x v="2"/>
    <x v="6"/>
    <x v="0"/>
    <n v="5498913"/>
    <n v="399000"/>
    <x v="1"/>
    <s v="YES"/>
    <d v="2024-11-18T00:00:00"/>
  </r>
  <r>
    <x v="1"/>
    <s v="CT"/>
    <x v="2"/>
    <x v="6"/>
    <x v="0"/>
    <n v="5470354"/>
    <n v="343000"/>
    <x v="1"/>
    <s v="YES"/>
    <d v="2024-07-17T00:00:00"/>
  </r>
  <r>
    <x v="1"/>
    <s v="CT"/>
    <x v="1"/>
    <x v="1"/>
    <x v="1"/>
    <n v="5488055"/>
    <n v="400000"/>
    <x v="1"/>
    <s v="YES"/>
    <d v="2024-09-30T00:00:00"/>
  </r>
  <r>
    <x v="1"/>
    <s v="CT"/>
    <x v="2"/>
    <x v="6"/>
    <x v="0"/>
    <n v="5499062"/>
    <n v="475000"/>
    <x v="1"/>
    <s v="YES"/>
    <d v="2024-11-18T00:00:00"/>
  </r>
  <r>
    <x v="1"/>
    <s v="CT"/>
    <x v="1"/>
    <x v="2"/>
    <x v="3"/>
    <n v="5499053"/>
    <n v="429000"/>
    <x v="1"/>
    <s v="YES"/>
    <d v="2024-11-18T00:00:00"/>
  </r>
  <r>
    <x v="1"/>
    <s v="CT"/>
    <x v="1"/>
    <x v="2"/>
    <x v="0"/>
    <n v="5499042"/>
    <n v="560000"/>
    <x v="1"/>
    <s v="YES"/>
    <d v="2024-11-18T00:00:00"/>
  </r>
  <r>
    <x v="1"/>
    <s v="CT"/>
    <x v="1"/>
    <x v="3"/>
    <x v="0"/>
    <n v="5471120"/>
    <n v="712232"/>
    <x v="0"/>
    <s v="YES"/>
    <d v="2024-07-18T00:00:00"/>
  </r>
  <r>
    <x v="1"/>
    <s v="CT"/>
    <x v="2"/>
    <x v="4"/>
    <x v="0"/>
    <n v="5490497"/>
    <n v="900000"/>
    <x v="1"/>
    <s v="YES"/>
    <d v="2024-10-11T00:00:00"/>
  </r>
  <r>
    <x v="1"/>
    <s v="CT"/>
    <x v="2"/>
    <x v="6"/>
    <x v="0"/>
    <n v="5499029"/>
    <n v="490000"/>
    <x v="1"/>
    <s v="YES"/>
    <d v="2024-11-18T00:00:00"/>
  </r>
  <r>
    <x v="1"/>
    <s v="CT"/>
    <x v="1"/>
    <x v="2"/>
    <x v="3"/>
    <n v="5487733"/>
    <n v="309900"/>
    <x v="1"/>
    <s v="YES"/>
    <d v="2024-09-27T00:00:00"/>
  </r>
  <r>
    <x v="1"/>
    <s v="CT"/>
    <x v="1"/>
    <x v="3"/>
    <x v="2"/>
    <n v="5481795"/>
    <n v="927000"/>
    <x v="1"/>
    <s v="YES"/>
    <d v="2024-09-04T00:00:00"/>
  </r>
  <r>
    <x v="1"/>
    <s v="CT"/>
    <x v="1"/>
    <x v="1"/>
    <x v="0"/>
    <n v="5481248"/>
    <n v="538490"/>
    <x v="0"/>
    <s v="YES"/>
    <d v="2024-08-30T00:00:00"/>
  </r>
  <r>
    <x v="1"/>
    <s v="CT"/>
    <x v="1"/>
    <x v="5"/>
    <x v="0"/>
    <n v="5490512"/>
    <n v="550000"/>
    <x v="1"/>
    <s v="YES"/>
    <d v="2024-10-11T00:00:00"/>
  </r>
  <r>
    <x v="1"/>
    <s v="CT"/>
    <x v="2"/>
    <x v="4"/>
    <x v="0"/>
    <n v="5490452"/>
    <n v="330000"/>
    <x v="1"/>
    <s v="YES"/>
    <d v="2024-10-11T00:00:00"/>
  </r>
  <r>
    <x v="1"/>
    <s v="CT"/>
    <x v="1"/>
    <x v="5"/>
    <x v="0"/>
    <n v="5490520"/>
    <n v="505000"/>
    <x v="1"/>
    <s v="YES"/>
    <d v="2024-10-11T00:00:00"/>
  </r>
  <r>
    <x v="1"/>
    <s v="CT"/>
    <x v="1"/>
    <x v="3"/>
    <x v="0"/>
    <n v="5487749"/>
    <n v="658000"/>
    <x v="1"/>
    <s v="YES"/>
    <d v="2024-09-27T00:00:00"/>
  </r>
  <r>
    <x v="1"/>
    <s v="CT"/>
    <x v="1"/>
    <x v="2"/>
    <x v="0"/>
    <n v="5473191"/>
    <n v="225000"/>
    <x v="1"/>
    <s v="YES"/>
    <d v="2024-07-30T00:00:00"/>
  </r>
  <r>
    <x v="1"/>
    <s v="CT"/>
    <x v="1"/>
    <x v="5"/>
    <x v="1"/>
    <n v="5493163"/>
    <n v="404000"/>
    <x v="1"/>
    <s v="YES"/>
    <d v="2024-10-24T00:00:00"/>
  </r>
  <r>
    <x v="1"/>
    <s v="CT"/>
    <x v="1"/>
    <x v="2"/>
    <x v="0"/>
    <n v="5470471"/>
    <n v="1400000"/>
    <x v="1"/>
    <s v="YES"/>
    <d v="2024-07-18T00:00:00"/>
  </r>
  <r>
    <x v="1"/>
    <s v="CT"/>
    <x v="1"/>
    <x v="11"/>
    <x v="4"/>
    <n v="5470470"/>
    <n v="650000"/>
    <x v="1"/>
    <s v="YES"/>
    <d v="2024-07-18T00:00:00"/>
  </r>
  <r>
    <x v="1"/>
    <s v="CT"/>
    <x v="1"/>
    <x v="5"/>
    <x v="0"/>
    <n v="5489850"/>
    <n v="530500"/>
    <x v="1"/>
    <s v="YES"/>
    <d v="2024-10-08T00:00:00"/>
  </r>
  <r>
    <x v="1"/>
    <s v="CT"/>
    <x v="1"/>
    <x v="2"/>
    <x v="3"/>
    <n v="5494061"/>
    <n v="210000"/>
    <x v="1"/>
    <s v="YES"/>
    <d v="2024-10-29T00:00:00"/>
  </r>
  <r>
    <x v="1"/>
    <s v="CT"/>
    <x v="1"/>
    <x v="3"/>
    <x v="0"/>
    <n v="5493141"/>
    <n v="680000"/>
    <x v="1"/>
    <s v="YES"/>
    <d v="2024-10-24T00:00:00"/>
  </r>
  <r>
    <x v="1"/>
    <s v="CT"/>
    <x v="2"/>
    <x v="6"/>
    <x v="3"/>
    <n v="5489426"/>
    <n v="355000"/>
    <x v="1"/>
    <s v="YES"/>
    <d v="2024-10-07T00:00:00"/>
  </r>
  <r>
    <x v="1"/>
    <s v="CT"/>
    <x v="1"/>
    <x v="5"/>
    <x v="1"/>
    <n v="5485185"/>
    <n v="275000"/>
    <x v="1"/>
    <s v="YES"/>
    <d v="2024-09-17T00:00:00"/>
  </r>
  <r>
    <x v="1"/>
    <s v="CT"/>
    <x v="1"/>
    <x v="5"/>
    <x v="0"/>
    <n v="5486245"/>
    <n v="771000"/>
    <x v="1"/>
    <s v="YES"/>
    <d v="2024-09-20T00:00:00"/>
  </r>
  <r>
    <x v="1"/>
    <s v="CT"/>
    <x v="1"/>
    <x v="2"/>
    <x v="0"/>
    <n v="5500536"/>
    <n v="510000"/>
    <x v="1"/>
    <s v="YES"/>
    <d v="2024-11-25T00:00:00"/>
  </r>
  <r>
    <x v="1"/>
    <s v="CT"/>
    <x v="1"/>
    <x v="10"/>
    <x v="3"/>
    <n v="5486574"/>
    <n v="190000"/>
    <x v="1"/>
    <s v="YES"/>
    <d v="2024-09-23T00:00:00"/>
  </r>
  <r>
    <x v="1"/>
    <s v="CT"/>
    <x v="1"/>
    <x v="2"/>
    <x v="0"/>
    <n v="5474251"/>
    <n v="330518"/>
    <x v="1"/>
    <s v="YES"/>
    <d v="2024-08-02T00:00:00"/>
  </r>
  <r>
    <x v="1"/>
    <s v="CT"/>
    <x v="1"/>
    <x v="3"/>
    <x v="0"/>
    <n v="5485211"/>
    <n v="1556781.9"/>
    <x v="0"/>
    <s v="YES"/>
    <d v="2024-09-17T00:00:00"/>
  </r>
  <r>
    <x v="1"/>
    <s v="CT"/>
    <x v="1"/>
    <x v="1"/>
    <x v="0"/>
    <n v="5481272"/>
    <n v="325000"/>
    <x v="1"/>
    <s v="YES"/>
    <d v="2024-08-30T00:00:00"/>
  </r>
  <r>
    <x v="1"/>
    <s v="CT"/>
    <x v="1"/>
    <x v="3"/>
    <x v="0"/>
    <n v="5500403"/>
    <n v="699900"/>
    <x v="1"/>
    <s v="YES"/>
    <d v="2024-11-25T00:00:00"/>
  </r>
  <r>
    <x v="1"/>
    <s v="CT"/>
    <x v="1"/>
    <x v="2"/>
    <x v="0"/>
    <n v="5504477"/>
    <n v="390000"/>
    <x v="1"/>
    <s v="YES"/>
    <d v="2024-12-16T00:00:00"/>
  </r>
  <r>
    <x v="1"/>
    <s v="CT"/>
    <x v="1"/>
    <x v="3"/>
    <x v="0"/>
    <n v="5486494"/>
    <n v="792752"/>
    <x v="0"/>
    <s v="YES"/>
    <d v="2024-09-23T00:00:00"/>
  </r>
  <r>
    <x v="1"/>
    <s v="CT"/>
    <x v="1"/>
    <x v="2"/>
    <x v="0"/>
    <n v="5474142"/>
    <n v="435000"/>
    <x v="1"/>
    <s v="YES"/>
    <d v="2024-08-02T00:00:00"/>
  </r>
  <r>
    <x v="1"/>
    <s v="CT"/>
    <x v="1"/>
    <x v="1"/>
    <x v="0"/>
    <n v="5504118"/>
    <n v="613000"/>
    <x v="1"/>
    <s v="YES"/>
    <d v="2024-12-13T00:00:00"/>
  </r>
  <r>
    <x v="1"/>
    <s v="CT"/>
    <x v="1"/>
    <x v="3"/>
    <x v="1"/>
    <n v="5472789"/>
    <n v="365000"/>
    <x v="1"/>
    <s v="YES"/>
    <d v="2024-07-26T00:00:00"/>
  </r>
  <r>
    <x v="1"/>
    <s v="CT"/>
    <x v="1"/>
    <x v="1"/>
    <x v="0"/>
    <n v="5486166"/>
    <n v="515000"/>
    <x v="1"/>
    <s v="YES"/>
    <d v="2024-09-20T00:00:00"/>
  </r>
  <r>
    <x v="1"/>
    <s v="CT"/>
    <x v="1"/>
    <x v="2"/>
    <x v="4"/>
    <n v="5490423"/>
    <n v="66500"/>
    <x v="1"/>
    <s v="YES"/>
    <d v="2024-10-11T00:00:00"/>
  </r>
  <r>
    <x v="1"/>
    <s v="CT"/>
    <x v="1"/>
    <x v="3"/>
    <x v="0"/>
    <n v="5502418"/>
    <n v="699000"/>
    <x v="1"/>
    <s v="YES"/>
    <d v="2024-12-06T00:00:00"/>
  </r>
  <r>
    <x v="1"/>
    <s v="CT"/>
    <x v="1"/>
    <x v="1"/>
    <x v="0"/>
    <n v="5472406"/>
    <n v="541461"/>
    <x v="0"/>
    <s v="YES"/>
    <d v="2024-07-25T00:00:00"/>
  </r>
  <r>
    <x v="1"/>
    <s v="CT"/>
    <x v="1"/>
    <x v="1"/>
    <x v="0"/>
    <n v="5475268"/>
    <n v="499000"/>
    <x v="1"/>
    <s v="YES"/>
    <d v="2024-08-09T00:00:00"/>
  </r>
  <r>
    <x v="1"/>
    <s v="CT"/>
    <x v="1"/>
    <x v="3"/>
    <x v="1"/>
    <n v="5483893"/>
    <n v="469990"/>
    <x v="1"/>
    <s v="YES"/>
    <d v="2024-09-10T00:00:00"/>
  </r>
  <r>
    <x v="1"/>
    <s v="CT"/>
    <x v="1"/>
    <x v="3"/>
    <x v="0"/>
    <n v="5485789"/>
    <n v="1400000"/>
    <x v="1"/>
    <s v="YES"/>
    <d v="2024-09-19T00:00:00"/>
  </r>
  <r>
    <x v="1"/>
    <s v="CT"/>
    <x v="1"/>
    <x v="2"/>
    <x v="0"/>
    <n v="5499281"/>
    <n v="475000"/>
    <x v="1"/>
    <s v="YES"/>
    <d v="2024-11-19T00:00:00"/>
  </r>
  <r>
    <x v="1"/>
    <s v="CT"/>
    <x v="1"/>
    <x v="2"/>
    <x v="1"/>
    <n v="5490428"/>
    <n v="398000"/>
    <x v="1"/>
    <s v="YES"/>
    <d v="2024-10-11T00:00:00"/>
  </r>
  <r>
    <x v="1"/>
    <s v="CT"/>
    <x v="1"/>
    <x v="1"/>
    <x v="4"/>
    <n v="5486006"/>
    <n v="130000"/>
    <x v="1"/>
    <s v="YES"/>
    <d v="2024-09-19T00:00:00"/>
  </r>
  <r>
    <x v="1"/>
    <s v="CT"/>
    <x v="2"/>
    <x v="6"/>
    <x v="0"/>
    <n v="5499149"/>
    <n v="272000"/>
    <x v="1"/>
    <s v="YES"/>
    <d v="2024-11-18T00:00:00"/>
  </r>
  <r>
    <x v="1"/>
    <s v="CT"/>
    <x v="1"/>
    <x v="3"/>
    <x v="0"/>
    <n v="5487885"/>
    <n v="485000"/>
    <x v="1"/>
    <s v="YES"/>
    <d v="2024-09-30T00:00:00"/>
  </r>
  <r>
    <x v="1"/>
    <s v="CT"/>
    <x v="1"/>
    <x v="3"/>
    <x v="1"/>
    <n v="5483832"/>
    <n v="652614"/>
    <x v="0"/>
    <s v="YES"/>
    <d v="2024-09-10T00:00:00"/>
  </r>
  <r>
    <x v="1"/>
    <s v="CT"/>
    <x v="1"/>
    <x v="2"/>
    <x v="0"/>
    <n v="5486093"/>
    <n v="415000"/>
    <x v="1"/>
    <s v="YES"/>
    <d v="2024-09-20T00:00:00"/>
  </r>
  <r>
    <x v="1"/>
    <s v="CT"/>
    <x v="1"/>
    <x v="3"/>
    <x v="5"/>
    <n v="5485646"/>
    <n v="740000"/>
    <x v="1"/>
    <s v="YES"/>
    <d v="2024-09-18T00:00:00"/>
  </r>
  <r>
    <x v="1"/>
    <s v="CT"/>
    <x v="1"/>
    <x v="1"/>
    <x v="0"/>
    <n v="5473542"/>
    <n v="402000"/>
    <x v="1"/>
    <s v="YES"/>
    <d v="2024-07-31T00:00:00"/>
  </r>
  <r>
    <x v="1"/>
    <s v="CT"/>
    <x v="1"/>
    <x v="2"/>
    <x v="0"/>
    <n v="5494086"/>
    <n v="339900"/>
    <x v="0"/>
    <s v="YES"/>
    <d v="2024-10-29T00:00:00"/>
  </r>
  <r>
    <x v="1"/>
    <s v="CT"/>
    <x v="1"/>
    <x v="1"/>
    <x v="0"/>
    <n v="5473499"/>
    <n v="577640"/>
    <x v="0"/>
    <s v="YES"/>
    <d v="2024-07-31T00:00:00"/>
  </r>
  <r>
    <x v="1"/>
    <s v="CT"/>
    <x v="1"/>
    <x v="2"/>
    <x v="0"/>
    <n v="5484871"/>
    <n v="310000"/>
    <x v="1"/>
    <s v="YES"/>
    <d v="2024-09-16T00:00:00"/>
  </r>
  <r>
    <x v="1"/>
    <s v="CT"/>
    <x v="1"/>
    <x v="1"/>
    <x v="3"/>
    <n v="5471605"/>
    <n v="345000"/>
    <x v="1"/>
    <s v="YES"/>
    <d v="2024-07-19T00:00:00"/>
  </r>
  <r>
    <x v="1"/>
    <s v="CT"/>
    <x v="1"/>
    <x v="5"/>
    <x v="0"/>
    <n v="5471600"/>
    <n v="740000"/>
    <x v="1"/>
    <s v="YES"/>
    <d v="2024-07-19T00:00:00"/>
  </r>
  <r>
    <x v="1"/>
    <s v="CT"/>
    <x v="1"/>
    <x v="1"/>
    <x v="0"/>
    <n v="5494359"/>
    <n v="625000"/>
    <x v="1"/>
    <s v="YES"/>
    <d v="2024-10-30T00:00:00"/>
  </r>
  <r>
    <x v="1"/>
    <s v="CT"/>
    <x v="1"/>
    <x v="2"/>
    <x v="0"/>
    <n v="5491370"/>
    <n v="625000"/>
    <x v="1"/>
    <s v="YES"/>
    <d v="2024-10-16T00:00:00"/>
  </r>
  <r>
    <x v="1"/>
    <s v="CT"/>
    <x v="1"/>
    <x v="2"/>
    <x v="0"/>
    <n v="5494368"/>
    <n v="330000"/>
    <x v="1"/>
    <s v="YES"/>
    <d v="2024-10-30T00:00:00"/>
  </r>
  <r>
    <x v="1"/>
    <s v="CT"/>
    <x v="1"/>
    <x v="5"/>
    <x v="3"/>
    <n v="5491003"/>
    <n v="619900"/>
    <x v="1"/>
    <s v="YES"/>
    <d v="2024-10-15T00:00:00"/>
  </r>
  <r>
    <x v="1"/>
    <s v="CT"/>
    <x v="1"/>
    <x v="3"/>
    <x v="2"/>
    <n v="5491367"/>
    <n v="1184600"/>
    <x v="1"/>
    <s v="YES"/>
    <d v="2024-10-16T00:00:00"/>
  </r>
  <r>
    <x v="1"/>
    <s v="CT"/>
    <x v="2"/>
    <x v="6"/>
    <x v="0"/>
    <n v="5490993"/>
    <n v="549000"/>
    <x v="1"/>
    <s v="YES"/>
    <d v="2024-10-15T00:00:00"/>
  </r>
  <r>
    <x v="1"/>
    <s v="CT"/>
    <x v="1"/>
    <x v="3"/>
    <x v="0"/>
    <n v="5491360"/>
    <n v="475000"/>
    <x v="1"/>
    <s v="YES"/>
    <d v="2024-10-16T00:00:00"/>
  </r>
  <r>
    <x v="1"/>
    <s v="CT"/>
    <x v="1"/>
    <x v="1"/>
    <x v="3"/>
    <n v="5494300"/>
    <n v="406000"/>
    <x v="1"/>
    <s v="YES"/>
    <d v="2024-10-30T00:00:00"/>
  </r>
  <r>
    <x v="1"/>
    <s v="CT"/>
    <x v="1"/>
    <x v="5"/>
    <x v="0"/>
    <n v="5472799"/>
    <n v="388000"/>
    <x v="1"/>
    <s v="YES"/>
    <d v="2024-07-26T00:00:00"/>
  </r>
  <r>
    <x v="1"/>
    <s v="CT"/>
    <x v="1"/>
    <x v="2"/>
    <x v="3"/>
    <n v="5491011"/>
    <n v="390000"/>
    <x v="1"/>
    <s v="YES"/>
    <d v="2024-10-15T00:00:00"/>
  </r>
  <r>
    <x v="1"/>
    <s v="CT"/>
    <x v="1"/>
    <x v="10"/>
    <x v="0"/>
    <n v="5487791"/>
    <n v="434500"/>
    <x v="1"/>
    <s v="YES"/>
    <d v="2024-09-27T00:00:00"/>
  </r>
  <r>
    <x v="1"/>
    <s v="CT"/>
    <x v="1"/>
    <x v="3"/>
    <x v="6"/>
    <n v="5475420"/>
    <n v="1425000"/>
    <x v="1"/>
    <s v="YES"/>
    <d v="2024-08-09T00:00:00"/>
  </r>
  <r>
    <x v="1"/>
    <s v="CT"/>
    <x v="1"/>
    <x v="3"/>
    <x v="0"/>
    <n v="5472283"/>
    <n v="820000"/>
    <x v="1"/>
    <s v="YES"/>
    <d v="2024-07-24T00:00:00"/>
  </r>
  <r>
    <x v="1"/>
    <s v="CT"/>
    <x v="1"/>
    <x v="5"/>
    <x v="0"/>
    <n v="5494572"/>
    <n v="1150000"/>
    <x v="1"/>
    <s v="YES"/>
    <d v="2024-10-31T00:00:00"/>
  </r>
  <r>
    <x v="1"/>
    <s v="CT"/>
    <x v="1"/>
    <x v="3"/>
    <x v="0"/>
    <n v="5498353"/>
    <n v="555000"/>
    <x v="1"/>
    <s v="YES"/>
    <d v="2024-11-14T00:00:00"/>
  </r>
  <r>
    <x v="1"/>
    <s v="CT"/>
    <x v="1"/>
    <x v="5"/>
    <x v="0"/>
    <n v="5473622"/>
    <n v="535000"/>
    <x v="1"/>
    <s v="YES"/>
    <d v="2024-07-31T00:00:00"/>
  </r>
  <r>
    <x v="1"/>
    <s v="CT"/>
    <x v="2"/>
    <x v="6"/>
    <x v="0"/>
    <n v="5491066"/>
    <n v="455000"/>
    <x v="1"/>
    <s v="YES"/>
    <d v="2024-10-15T00:00:00"/>
  </r>
  <r>
    <x v="1"/>
    <s v="CT"/>
    <x v="1"/>
    <x v="2"/>
    <x v="0"/>
    <n v="5491064"/>
    <n v="290000"/>
    <x v="1"/>
    <s v="YES"/>
    <d v="2024-10-15T00:00:00"/>
  </r>
  <r>
    <x v="1"/>
    <s v="CT"/>
    <x v="1"/>
    <x v="2"/>
    <x v="0"/>
    <n v="5464185"/>
    <n v="120000"/>
    <x v="1"/>
    <s v="YES"/>
    <d v="2024-06-21T00:00:00"/>
  </r>
  <r>
    <x v="1"/>
    <s v="CT"/>
    <x v="1"/>
    <x v="1"/>
    <x v="0"/>
    <n v="5473541"/>
    <n v="1865000"/>
    <x v="1"/>
    <s v="YES"/>
    <d v="2024-07-31T00:00:00"/>
  </r>
  <r>
    <x v="1"/>
    <s v="CT"/>
    <x v="1"/>
    <x v="3"/>
    <x v="0"/>
    <n v="5498717"/>
    <n v="1840000"/>
    <x v="1"/>
    <s v="YES"/>
    <d v="2024-11-15T00:00:00"/>
  </r>
  <r>
    <x v="1"/>
    <s v="CT"/>
    <x v="1"/>
    <x v="2"/>
    <x v="0"/>
    <n v="5470248"/>
    <n v="1150000"/>
    <x v="1"/>
    <s v="YES"/>
    <d v="2024-07-17T00:00:00"/>
  </r>
  <r>
    <x v="1"/>
    <s v="CT"/>
    <x v="1"/>
    <x v="9"/>
    <x v="0"/>
    <n v="5470247"/>
    <n v="320000"/>
    <x v="1"/>
    <s v="YES"/>
    <d v="2024-07-17T00:00:00"/>
  </r>
  <r>
    <x v="1"/>
    <s v="CT"/>
    <x v="1"/>
    <x v="3"/>
    <x v="0"/>
    <n v="5489815"/>
    <n v="1195428.45"/>
    <x v="0"/>
    <s v="YES"/>
    <d v="2024-10-08T00:00:00"/>
  </r>
  <r>
    <x v="1"/>
    <s v="CT"/>
    <x v="2"/>
    <x v="4"/>
    <x v="0"/>
    <n v="5494171"/>
    <n v="510000"/>
    <x v="1"/>
    <s v="YES"/>
    <d v="2024-10-30T00:00:00"/>
  </r>
  <r>
    <x v="1"/>
    <s v="CT"/>
    <x v="1"/>
    <x v="5"/>
    <x v="0"/>
    <n v="5490639"/>
    <n v="575000"/>
    <x v="1"/>
    <s v="YES"/>
    <d v="2024-10-14T00:00:00"/>
  </r>
  <r>
    <x v="1"/>
    <s v="CT"/>
    <x v="1"/>
    <x v="5"/>
    <x v="0"/>
    <n v="5489464"/>
    <n v="724000"/>
    <x v="1"/>
    <s v="YES"/>
    <d v="2024-10-07T00:00:00"/>
  </r>
  <r>
    <x v="1"/>
    <s v="CT"/>
    <x v="2"/>
    <x v="6"/>
    <x v="0"/>
    <n v="5487751"/>
    <n v="335000"/>
    <x v="1"/>
    <s v="YES"/>
    <d v="2024-09-27T00:00:00"/>
  </r>
  <r>
    <x v="1"/>
    <s v="CT"/>
    <x v="1"/>
    <x v="2"/>
    <x v="0"/>
    <n v="5498731"/>
    <n v="520000"/>
    <x v="1"/>
    <s v="YES"/>
    <d v="2024-11-15T00:00:00"/>
  </r>
  <r>
    <x v="1"/>
    <s v="CT"/>
    <x v="1"/>
    <x v="8"/>
    <x v="0"/>
    <n v="5498729"/>
    <n v="186000"/>
    <x v="1"/>
    <s v="YES"/>
    <d v="2024-11-15T00:00:00"/>
  </r>
  <r>
    <x v="1"/>
    <s v="CT"/>
    <x v="1"/>
    <x v="5"/>
    <x v="0"/>
    <n v="5473336"/>
    <n v="419000"/>
    <x v="1"/>
    <s v="YES"/>
    <d v="2024-07-30T00:00:00"/>
  </r>
  <r>
    <x v="1"/>
    <s v="CT"/>
    <x v="1"/>
    <x v="5"/>
    <x v="1"/>
    <n v="5498603"/>
    <n v="625000"/>
    <x v="1"/>
    <s v="YES"/>
    <d v="2024-11-15T00:00:00"/>
  </r>
  <r>
    <x v="1"/>
    <s v="CT"/>
    <x v="1"/>
    <x v="1"/>
    <x v="0"/>
    <n v="5490668"/>
    <n v="650000"/>
    <x v="1"/>
    <s v="YES"/>
    <d v="2024-10-14T00:00:00"/>
  </r>
  <r>
    <x v="1"/>
    <s v="CT"/>
    <x v="1"/>
    <x v="3"/>
    <x v="0"/>
    <n v="5487723"/>
    <n v="1093044.3"/>
    <x v="0"/>
    <s v="YES"/>
    <d v="2024-09-27T00:00:00"/>
  </r>
  <r>
    <x v="1"/>
    <s v="CT"/>
    <x v="1"/>
    <x v="5"/>
    <x v="0"/>
    <n v="5473364"/>
    <n v="485000"/>
    <x v="1"/>
    <s v="YES"/>
    <d v="2024-07-30T00:00:00"/>
  </r>
  <r>
    <x v="1"/>
    <s v="CT"/>
    <x v="2"/>
    <x v="6"/>
    <x v="0"/>
    <n v="5490672"/>
    <n v="300000"/>
    <x v="1"/>
    <s v="YES"/>
    <d v="2024-10-14T00:00:00"/>
  </r>
  <r>
    <x v="1"/>
    <s v="CT"/>
    <x v="1"/>
    <x v="2"/>
    <x v="0"/>
    <n v="5489487"/>
    <n v="465000"/>
    <x v="1"/>
    <s v="YES"/>
    <d v="2024-10-07T00:00:00"/>
  </r>
  <r>
    <x v="1"/>
    <s v="CT"/>
    <x v="1"/>
    <x v="2"/>
    <x v="0"/>
    <n v="5489500"/>
    <n v="425000"/>
    <x v="1"/>
    <s v="YES"/>
    <d v="2024-10-07T00:00:00"/>
  </r>
  <r>
    <x v="1"/>
    <s v="CT"/>
    <x v="1"/>
    <x v="1"/>
    <x v="0"/>
    <n v="5475306"/>
    <n v="753000"/>
    <x v="1"/>
    <s v="YES"/>
    <d v="2024-08-09T00:00:00"/>
  </r>
  <r>
    <x v="1"/>
    <s v="CT"/>
    <x v="1"/>
    <x v="1"/>
    <x v="0"/>
    <n v="5473707"/>
    <n v="408000"/>
    <x v="1"/>
    <s v="YES"/>
    <d v="2024-07-31T00:00:00"/>
  </r>
  <r>
    <x v="1"/>
    <s v="CT"/>
    <x v="1"/>
    <x v="3"/>
    <x v="3"/>
    <n v="5498667"/>
    <n v="250000"/>
    <x v="1"/>
    <s v="YES"/>
    <d v="2024-11-15T00:00:00"/>
  </r>
  <r>
    <x v="1"/>
    <s v="CT"/>
    <x v="1"/>
    <x v="3"/>
    <x v="0"/>
    <n v="5481524"/>
    <n v="675000"/>
    <x v="1"/>
    <s v="YES"/>
    <d v="2024-09-03T00:00:00"/>
  </r>
  <r>
    <x v="1"/>
    <s v="CT"/>
    <x v="1"/>
    <x v="3"/>
    <x v="1"/>
    <n v="5481513"/>
    <n v="377500"/>
    <x v="1"/>
    <s v="YES"/>
    <d v="2024-09-03T00:00:00"/>
  </r>
  <r>
    <x v="1"/>
    <s v="CT"/>
    <x v="1"/>
    <x v="3"/>
    <x v="0"/>
    <n v="5481511"/>
    <n v="375000"/>
    <x v="1"/>
    <s v="YES"/>
    <d v="2024-09-03T00:00:00"/>
  </r>
  <r>
    <x v="1"/>
    <s v="CT"/>
    <x v="1"/>
    <x v="1"/>
    <x v="0"/>
    <n v="5498631"/>
    <n v="490773"/>
    <x v="0"/>
    <s v="YES"/>
    <d v="2024-11-15T00:00:00"/>
  </r>
  <r>
    <x v="1"/>
    <s v="CT"/>
    <x v="1"/>
    <x v="11"/>
    <x v="0"/>
    <n v="5470145"/>
    <n v="530000"/>
    <x v="1"/>
    <s v="YES"/>
    <d v="2024-07-17T00:00:00"/>
  </r>
  <r>
    <x v="1"/>
    <s v="CT"/>
    <x v="1"/>
    <x v="5"/>
    <x v="4"/>
    <n v="5475118"/>
    <n v="260000"/>
    <x v="1"/>
    <s v="YES"/>
    <d v="2024-08-08T00:00:00"/>
  </r>
  <r>
    <x v="1"/>
    <s v="CT"/>
    <x v="1"/>
    <x v="2"/>
    <x v="0"/>
    <n v="5503246"/>
    <n v="485000"/>
    <x v="1"/>
    <s v="YES"/>
    <d v="2024-12-11T00:00:00"/>
  </r>
  <r>
    <x v="1"/>
    <s v="CT"/>
    <x v="1"/>
    <x v="3"/>
    <x v="4"/>
    <n v="5479707"/>
    <n v="200000"/>
    <x v="1"/>
    <s v="YES"/>
    <d v="2024-08-26T00:00:00"/>
  </r>
  <r>
    <x v="1"/>
    <s v="CT"/>
    <x v="1"/>
    <x v="2"/>
    <x v="3"/>
    <n v="5487094"/>
    <n v="350000"/>
    <x v="1"/>
    <s v="YES"/>
    <d v="2024-09-25T00:00:00"/>
  </r>
  <r>
    <x v="1"/>
    <s v="CT"/>
    <x v="1"/>
    <x v="5"/>
    <x v="0"/>
    <n v="5475088"/>
    <n v="800000"/>
    <x v="1"/>
    <s v="YES"/>
    <d v="2024-08-08T00:00:00"/>
  </r>
  <r>
    <x v="1"/>
    <s v="CT"/>
    <x v="1"/>
    <x v="3"/>
    <x v="0"/>
    <n v="5487079"/>
    <n v="499000"/>
    <x v="1"/>
    <s v="YES"/>
    <d v="2024-09-25T00:00:00"/>
  </r>
  <r>
    <x v="1"/>
    <s v="CT"/>
    <x v="1"/>
    <x v="1"/>
    <x v="0"/>
    <n v="5487001"/>
    <n v="555000"/>
    <x v="1"/>
    <s v="YES"/>
    <d v="2024-09-25T00:00:00"/>
  </r>
  <r>
    <x v="1"/>
    <s v="CT"/>
    <x v="1"/>
    <x v="3"/>
    <x v="0"/>
    <n v="5504350"/>
    <n v="737000"/>
    <x v="0"/>
    <s v="YES"/>
    <d v="2024-12-16T00:00:00"/>
  </r>
  <r>
    <x v="1"/>
    <s v="CT"/>
    <x v="1"/>
    <x v="3"/>
    <x v="0"/>
    <n v="5489070"/>
    <n v="514000"/>
    <x v="1"/>
    <s v="YES"/>
    <d v="2024-10-04T00:00:00"/>
  </r>
  <r>
    <x v="1"/>
    <s v="CT"/>
    <x v="1"/>
    <x v="3"/>
    <x v="0"/>
    <n v="5475467"/>
    <n v="810000"/>
    <x v="1"/>
    <s v="YES"/>
    <d v="2024-08-09T00:00:00"/>
  </r>
  <r>
    <x v="1"/>
    <s v="CT"/>
    <x v="1"/>
    <x v="5"/>
    <x v="0"/>
    <n v="5499775"/>
    <n v="430000"/>
    <x v="1"/>
    <s v="YES"/>
    <d v="2024-11-21T00:00:00"/>
  </r>
  <r>
    <x v="1"/>
    <s v="CT"/>
    <x v="1"/>
    <x v="3"/>
    <x v="2"/>
    <n v="5503659"/>
    <n v="4412000"/>
    <x v="1"/>
    <s v="YES"/>
    <d v="2024-12-12T00:00:00"/>
  </r>
  <r>
    <x v="1"/>
    <s v="CT"/>
    <x v="1"/>
    <x v="3"/>
    <x v="0"/>
    <n v="5499795"/>
    <n v="799000"/>
    <x v="1"/>
    <s v="YES"/>
    <d v="2024-11-21T00:00:00"/>
  </r>
  <r>
    <x v="1"/>
    <s v="CT"/>
    <x v="1"/>
    <x v="11"/>
    <x v="1"/>
    <n v="5466594"/>
    <n v="165000"/>
    <x v="1"/>
    <s v="YES"/>
    <d v="2024-06-28T00:00:00"/>
  </r>
  <r>
    <x v="1"/>
    <s v="CT"/>
    <x v="1"/>
    <x v="2"/>
    <x v="0"/>
    <n v="5499799"/>
    <n v="425000"/>
    <x v="1"/>
    <s v="YES"/>
    <d v="2024-11-21T00:00:00"/>
  </r>
  <r>
    <x v="1"/>
    <s v="CT"/>
    <x v="1"/>
    <x v="1"/>
    <x v="0"/>
    <n v="5503456"/>
    <n v="405000"/>
    <x v="1"/>
    <s v="YES"/>
    <d v="2024-12-11T00:00:00"/>
  </r>
  <r>
    <x v="1"/>
    <s v="CT"/>
    <x v="1"/>
    <x v="5"/>
    <x v="0"/>
    <n v="5503506"/>
    <n v="610000"/>
    <x v="1"/>
    <s v="YES"/>
    <d v="2024-12-11T00:00:00"/>
  </r>
  <r>
    <x v="1"/>
    <s v="CT"/>
    <x v="1"/>
    <x v="1"/>
    <x v="0"/>
    <n v="5500407"/>
    <n v="534900"/>
    <x v="1"/>
    <s v="YES"/>
    <d v="2024-11-25T00:00:00"/>
  </r>
  <r>
    <x v="1"/>
    <s v="CT"/>
    <x v="1"/>
    <x v="3"/>
    <x v="0"/>
    <n v="5503575"/>
    <n v="459000"/>
    <x v="1"/>
    <s v="YES"/>
    <d v="2024-12-12T00:00:00"/>
  </r>
  <r>
    <x v="1"/>
    <s v="CT"/>
    <x v="1"/>
    <x v="3"/>
    <x v="0"/>
    <n v="5490407"/>
    <n v="517000"/>
    <x v="1"/>
    <s v="YES"/>
    <d v="2024-10-11T00:00:00"/>
  </r>
  <r>
    <x v="1"/>
    <s v="CT"/>
    <x v="1"/>
    <x v="1"/>
    <x v="4"/>
    <n v="5489097"/>
    <n v="150000"/>
    <x v="1"/>
    <s v="YES"/>
    <d v="2024-10-04T00:00:00"/>
  </r>
  <r>
    <x v="1"/>
    <s v="CT"/>
    <x v="1"/>
    <x v="2"/>
    <x v="0"/>
    <n v="5499850"/>
    <n v="570000"/>
    <x v="1"/>
    <s v="YES"/>
    <d v="2024-11-21T00:00:00"/>
  </r>
  <r>
    <x v="1"/>
    <s v="CT"/>
    <x v="1"/>
    <x v="5"/>
    <x v="0"/>
    <n v="5479941"/>
    <n v="765000"/>
    <x v="1"/>
    <s v="YES"/>
    <d v="2024-08-27T00:00:00"/>
  </r>
  <r>
    <x v="1"/>
    <s v="CT"/>
    <x v="1"/>
    <x v="2"/>
    <x v="0"/>
    <n v="5490178"/>
    <n v="270000"/>
    <x v="1"/>
    <s v="YES"/>
    <d v="2024-10-10T00:00:00"/>
  </r>
  <r>
    <x v="1"/>
    <s v="CT"/>
    <x v="1"/>
    <x v="2"/>
    <x v="5"/>
    <n v="5499782"/>
    <n v="755000"/>
    <x v="1"/>
    <s v="YES"/>
    <d v="2024-11-21T00:00:00"/>
  </r>
  <r>
    <x v="1"/>
    <s v="CT"/>
    <x v="1"/>
    <x v="2"/>
    <x v="3"/>
    <n v="5487131"/>
    <n v="315000"/>
    <x v="1"/>
    <s v="YES"/>
    <d v="2024-09-25T00:00:00"/>
  </r>
  <r>
    <x v="1"/>
    <s v="CT"/>
    <x v="1"/>
    <x v="2"/>
    <x v="0"/>
    <n v="5490000"/>
    <n v="279000"/>
    <x v="0"/>
    <s v="YES"/>
    <d v="2024-10-09T00:00:00"/>
  </r>
  <r>
    <x v="1"/>
    <s v="CT"/>
    <x v="1"/>
    <x v="5"/>
    <x v="4"/>
    <n v="5487226"/>
    <n v="79900"/>
    <x v="1"/>
    <s v="YES"/>
    <d v="2024-09-26T00:00:00"/>
  </r>
  <r>
    <x v="1"/>
    <s v="CT"/>
    <x v="1"/>
    <x v="2"/>
    <x v="4"/>
    <n v="5504504"/>
    <n v="115000"/>
    <x v="1"/>
    <s v="YES"/>
    <d v="2024-12-16T00:00:00"/>
  </r>
  <r>
    <x v="1"/>
    <s v="CT"/>
    <x v="1"/>
    <x v="1"/>
    <x v="0"/>
    <n v="5499378"/>
    <n v="389000"/>
    <x v="1"/>
    <s v="YES"/>
    <d v="2024-11-19T00:00:00"/>
  </r>
  <r>
    <x v="1"/>
    <s v="CT"/>
    <x v="1"/>
    <x v="5"/>
    <x v="0"/>
    <n v="5490056"/>
    <n v="460000"/>
    <x v="1"/>
    <s v="YES"/>
    <d v="2024-10-09T00:00:00"/>
  </r>
  <r>
    <x v="1"/>
    <s v="CT"/>
    <x v="2"/>
    <x v="6"/>
    <x v="0"/>
    <n v="5472741"/>
    <n v="475000"/>
    <x v="1"/>
    <s v="YES"/>
    <d v="2024-07-26T00:00:00"/>
  </r>
  <r>
    <x v="1"/>
    <s v="CT"/>
    <x v="1"/>
    <x v="3"/>
    <x v="0"/>
    <n v="5502697"/>
    <n v="1100000"/>
    <x v="1"/>
    <s v="YES"/>
    <d v="2024-12-09T00:00:00"/>
  </r>
  <r>
    <x v="1"/>
    <s v="CT"/>
    <x v="1"/>
    <x v="1"/>
    <x v="0"/>
    <n v="5500205"/>
    <n v="570000"/>
    <x v="1"/>
    <s v="YES"/>
    <d v="2024-11-22T00:00:00"/>
  </r>
  <r>
    <x v="1"/>
    <s v="CT"/>
    <x v="1"/>
    <x v="3"/>
    <x v="4"/>
    <n v="5484278"/>
    <n v="110000"/>
    <x v="1"/>
    <s v="YES"/>
    <d v="2024-09-12T00:00:00"/>
  </r>
  <r>
    <x v="1"/>
    <s v="CT"/>
    <x v="1"/>
    <x v="5"/>
    <x v="4"/>
    <n v="5488097"/>
    <n v="170000"/>
    <x v="1"/>
    <s v="YES"/>
    <d v="2024-09-30T00:00:00"/>
  </r>
  <r>
    <x v="1"/>
    <s v="CT"/>
    <x v="1"/>
    <x v="3"/>
    <x v="0"/>
    <n v="5503240"/>
    <n v="1458913"/>
    <x v="0"/>
    <s v="YES"/>
    <d v="2024-12-11T00:00:00"/>
  </r>
  <r>
    <x v="1"/>
    <s v="CT"/>
    <x v="1"/>
    <x v="2"/>
    <x v="0"/>
    <n v="5504465"/>
    <n v="525000"/>
    <x v="1"/>
    <s v="YES"/>
    <d v="2024-12-16T00:00:00"/>
  </r>
  <r>
    <x v="1"/>
    <s v="CT"/>
    <x v="1"/>
    <x v="1"/>
    <x v="2"/>
    <n v="5503210"/>
    <n v="510000"/>
    <x v="1"/>
    <s v="YES"/>
    <d v="2024-12-11T00:00:00"/>
  </r>
  <r>
    <x v="1"/>
    <s v="CT"/>
    <x v="1"/>
    <x v="2"/>
    <x v="1"/>
    <n v="5502967"/>
    <n v="110000"/>
    <x v="1"/>
    <s v="YES"/>
    <d v="2024-12-10T00:00:00"/>
  </r>
  <r>
    <x v="1"/>
    <s v="CT"/>
    <x v="1"/>
    <x v="1"/>
    <x v="0"/>
    <n v="5487129"/>
    <n v="535000"/>
    <x v="1"/>
    <s v="YES"/>
    <d v="2024-09-25T00:00:00"/>
  </r>
  <r>
    <x v="1"/>
    <s v="CT"/>
    <x v="3"/>
    <x v="12"/>
    <x v="0"/>
    <n v="5502988"/>
    <n v="510000"/>
    <x v="1"/>
    <s v="YES"/>
    <d v="2024-12-10T00:00:00"/>
  </r>
  <r>
    <x v="1"/>
    <s v="CT"/>
    <x v="1"/>
    <x v="1"/>
    <x v="0"/>
    <n v="5487125"/>
    <n v="389100"/>
    <x v="0"/>
    <s v="YES"/>
    <d v="2024-09-25T00:00:00"/>
  </r>
  <r>
    <x v="1"/>
    <s v="CT"/>
    <x v="1"/>
    <x v="2"/>
    <x v="1"/>
    <n v="5480321"/>
    <n v="218000"/>
    <x v="1"/>
    <s v="YES"/>
    <d v="2024-08-28T00:00:00"/>
  </r>
  <r>
    <x v="1"/>
    <s v="CT"/>
    <x v="1"/>
    <x v="2"/>
    <x v="0"/>
    <n v="5504458"/>
    <n v="390000"/>
    <x v="1"/>
    <s v="YES"/>
    <d v="2024-12-16T00:00:00"/>
  </r>
  <r>
    <x v="1"/>
    <s v="CT"/>
    <x v="1"/>
    <x v="3"/>
    <x v="0"/>
    <n v="5490112"/>
    <n v="330000"/>
    <x v="1"/>
    <s v="YES"/>
    <d v="2024-10-09T00:00:00"/>
  </r>
  <r>
    <x v="1"/>
    <s v="CT"/>
    <x v="1"/>
    <x v="5"/>
    <x v="0"/>
    <n v="5499555"/>
    <n v="440000"/>
    <x v="1"/>
    <s v="YES"/>
    <d v="2024-11-20T00:00:00"/>
  </r>
  <r>
    <x v="1"/>
    <s v="CT"/>
    <x v="1"/>
    <x v="5"/>
    <x v="0"/>
    <n v="5504373"/>
    <n v="600000"/>
    <x v="1"/>
    <s v="YES"/>
    <d v="2024-12-16T00:00:00"/>
  </r>
  <r>
    <x v="1"/>
    <s v="CT"/>
    <x v="1"/>
    <x v="3"/>
    <x v="2"/>
    <n v="5504362"/>
    <n v="300000"/>
    <x v="1"/>
    <s v="YES"/>
    <d v="2024-12-16T00:00:00"/>
  </r>
  <r>
    <x v="1"/>
    <s v="CT"/>
    <x v="1"/>
    <x v="3"/>
    <x v="2"/>
    <n v="5481151"/>
    <n v="1900000"/>
    <x v="1"/>
    <s v="YES"/>
    <d v="2024-08-30T00:00:00"/>
  </r>
  <r>
    <x v="1"/>
    <s v="CT"/>
    <x v="1"/>
    <x v="5"/>
    <x v="0"/>
    <n v="5490092"/>
    <n v="500000"/>
    <x v="1"/>
    <s v="YES"/>
    <d v="2024-10-09T00:00:00"/>
  </r>
  <r>
    <x v="1"/>
    <s v="CT"/>
    <x v="1"/>
    <x v="2"/>
    <x v="0"/>
    <n v="5487710"/>
    <n v="432000"/>
    <x v="1"/>
    <s v="YES"/>
    <d v="2024-09-27T00:00:00"/>
  </r>
  <r>
    <x v="1"/>
    <s v="CT"/>
    <x v="1"/>
    <x v="2"/>
    <x v="0"/>
    <n v="5481200"/>
    <n v="495000"/>
    <x v="1"/>
    <s v="YES"/>
    <d v="2024-08-30T00:00:00"/>
  </r>
  <r>
    <x v="1"/>
    <s v="CT"/>
    <x v="1"/>
    <x v="2"/>
    <x v="1"/>
    <n v="5490179"/>
    <n v="216000"/>
    <x v="1"/>
    <s v="YES"/>
    <d v="2024-10-10T00:00:00"/>
  </r>
  <r>
    <x v="1"/>
    <s v="CT"/>
    <x v="1"/>
    <x v="3"/>
    <x v="0"/>
    <n v="5502376"/>
    <n v="850000"/>
    <x v="1"/>
    <s v="YES"/>
    <d v="2024-12-06T00:00:00"/>
  </r>
  <r>
    <x v="1"/>
    <s v="CT"/>
    <x v="1"/>
    <x v="5"/>
    <x v="0"/>
    <n v="5479828"/>
    <n v="519000"/>
    <x v="1"/>
    <s v="YES"/>
    <d v="2024-08-27T00:00:00"/>
  </r>
  <r>
    <x v="1"/>
    <s v="CT"/>
    <x v="1"/>
    <x v="5"/>
    <x v="2"/>
    <n v="5500074"/>
    <n v="2100000"/>
    <x v="1"/>
    <s v="YES"/>
    <d v="2024-11-22T00:00:00"/>
  </r>
  <r>
    <x v="1"/>
    <s v="CT"/>
    <x v="1"/>
    <x v="3"/>
    <x v="0"/>
    <n v="5502378"/>
    <n v="640000"/>
    <x v="1"/>
    <s v="YES"/>
    <d v="2024-12-06T00:00:00"/>
  </r>
  <r>
    <x v="1"/>
    <s v="CT"/>
    <x v="1"/>
    <x v="3"/>
    <x v="0"/>
    <n v="5472972"/>
    <n v="485000"/>
    <x v="1"/>
    <s v="YES"/>
    <d v="2024-07-29T00:00:00"/>
  </r>
  <r>
    <x v="1"/>
    <s v="CT"/>
    <x v="1"/>
    <x v="1"/>
    <x v="0"/>
    <n v="5485038"/>
    <n v="468000"/>
    <x v="1"/>
    <s v="YES"/>
    <d v="2024-09-16T00:00:00"/>
  </r>
  <r>
    <x v="1"/>
    <s v="CT"/>
    <x v="1"/>
    <x v="3"/>
    <x v="0"/>
    <n v="5474326"/>
    <n v="815000"/>
    <x v="1"/>
    <s v="YES"/>
    <d v="2024-08-05T00:00:00"/>
  </r>
  <r>
    <x v="1"/>
    <s v="CT"/>
    <x v="2"/>
    <x v="6"/>
    <x v="3"/>
    <n v="5504181"/>
    <n v="395000"/>
    <x v="1"/>
    <s v="YES"/>
    <d v="2024-12-13T00:00:00"/>
  </r>
  <r>
    <x v="1"/>
    <s v="CT"/>
    <x v="1"/>
    <x v="3"/>
    <x v="0"/>
    <n v="5502394"/>
    <n v="469000"/>
    <x v="1"/>
    <s v="YES"/>
    <d v="2024-12-06T00:00:00"/>
  </r>
  <r>
    <x v="1"/>
    <s v="CT"/>
    <x v="1"/>
    <x v="3"/>
    <x v="1"/>
    <n v="5487935"/>
    <n v="565383"/>
    <x v="0"/>
    <s v="YES"/>
    <d v="2024-09-30T00:00:00"/>
  </r>
  <r>
    <x v="1"/>
    <s v="CT"/>
    <x v="2"/>
    <x v="4"/>
    <x v="0"/>
    <n v="5490383"/>
    <n v="647000"/>
    <x v="1"/>
    <s v="YES"/>
    <d v="2024-10-11T00:00:00"/>
  </r>
  <r>
    <x v="1"/>
    <s v="CT"/>
    <x v="1"/>
    <x v="3"/>
    <x v="0"/>
    <n v="5472759"/>
    <n v="1096000"/>
    <x v="1"/>
    <s v="YES"/>
    <d v="2024-07-26T00:00:00"/>
  </r>
  <r>
    <x v="1"/>
    <s v="CT"/>
    <x v="1"/>
    <x v="1"/>
    <x v="0"/>
    <n v="5504169"/>
    <n v="386600"/>
    <x v="0"/>
    <s v="YES"/>
    <d v="2024-12-13T00:00:00"/>
  </r>
  <r>
    <x v="1"/>
    <s v="CT"/>
    <x v="1"/>
    <x v="1"/>
    <x v="0"/>
    <n v="5488037"/>
    <n v="590000"/>
    <x v="1"/>
    <s v="YES"/>
    <d v="2024-09-30T00:00:00"/>
  </r>
  <r>
    <x v="1"/>
    <s v="CT"/>
    <x v="1"/>
    <x v="2"/>
    <x v="0"/>
    <n v="5487386"/>
    <n v="200000"/>
    <x v="1"/>
    <s v="YES"/>
    <d v="2024-09-26T00:00:00"/>
  </r>
  <r>
    <x v="1"/>
    <s v="CT"/>
    <x v="1"/>
    <x v="1"/>
    <x v="0"/>
    <n v="5500174"/>
    <n v="614900"/>
    <x v="1"/>
    <s v="YES"/>
    <d v="2024-11-22T00:00:00"/>
  </r>
  <r>
    <x v="1"/>
    <s v="CT"/>
    <x v="1"/>
    <x v="1"/>
    <x v="0"/>
    <n v="5483263"/>
    <n v="210000"/>
    <x v="1"/>
    <s v="YES"/>
    <d v="2024-09-09T00:00:00"/>
  </r>
  <r>
    <x v="1"/>
    <s v="CT"/>
    <x v="1"/>
    <x v="3"/>
    <x v="1"/>
    <n v="5487381"/>
    <n v="210000"/>
    <x v="1"/>
    <s v="YES"/>
    <d v="2024-09-26T00:00:00"/>
  </r>
  <r>
    <x v="1"/>
    <s v="CT"/>
    <x v="2"/>
    <x v="4"/>
    <x v="0"/>
    <n v="5481229"/>
    <n v="615000"/>
    <x v="1"/>
    <s v="YES"/>
    <d v="2024-08-30T00:00:00"/>
  </r>
  <r>
    <x v="1"/>
    <s v="CT"/>
    <x v="1"/>
    <x v="2"/>
    <x v="1"/>
    <n v="5490404"/>
    <n v="322400"/>
    <x v="0"/>
    <s v="YES"/>
    <d v="2024-10-11T00:00:00"/>
  </r>
  <r>
    <x v="1"/>
    <s v="CT"/>
    <x v="2"/>
    <x v="7"/>
    <x v="0"/>
    <n v="5488041"/>
    <n v="459900"/>
    <x v="1"/>
    <s v="YES"/>
    <d v="2024-09-30T00:00:00"/>
  </r>
  <r>
    <x v="1"/>
    <s v="CT"/>
    <x v="1"/>
    <x v="5"/>
    <x v="0"/>
    <n v="5486600"/>
    <n v="850000"/>
    <x v="1"/>
    <s v="YES"/>
    <d v="2024-09-23T00:00:00"/>
  </r>
  <r>
    <x v="1"/>
    <s v="CT"/>
    <x v="2"/>
    <x v="7"/>
    <x v="0"/>
    <n v="5500300"/>
    <n v="495000"/>
    <x v="1"/>
    <s v="YES"/>
    <d v="2024-11-25T00:00:00"/>
  </r>
  <r>
    <x v="1"/>
    <s v="CT"/>
    <x v="1"/>
    <x v="5"/>
    <x v="0"/>
    <n v="5474273"/>
    <n v="950000"/>
    <x v="1"/>
    <s v="YES"/>
    <d v="2024-08-02T00:00:00"/>
  </r>
  <r>
    <x v="1"/>
    <s v="CT"/>
    <x v="1"/>
    <x v="3"/>
    <x v="1"/>
    <n v="5503802"/>
    <n v="469990"/>
    <x v="1"/>
    <s v="YES"/>
    <d v="2024-12-12T00:00:00"/>
  </r>
  <r>
    <x v="1"/>
    <s v="CT"/>
    <x v="1"/>
    <x v="5"/>
    <x v="0"/>
    <n v="5503911"/>
    <n v="720000"/>
    <x v="1"/>
    <s v="YES"/>
    <d v="2024-12-12T00:00:00"/>
  </r>
  <r>
    <x v="1"/>
    <s v="CT"/>
    <x v="1"/>
    <x v="2"/>
    <x v="0"/>
    <n v="5474423"/>
    <n v="555000"/>
    <x v="1"/>
    <s v="YES"/>
    <d v="2024-08-05T00:00:00"/>
  </r>
  <r>
    <x v="1"/>
    <s v="CT"/>
    <x v="1"/>
    <x v="2"/>
    <x v="0"/>
    <n v="5490229"/>
    <n v="300000"/>
    <x v="1"/>
    <s v="YES"/>
    <d v="2024-10-10T00:00:00"/>
  </r>
  <r>
    <x v="1"/>
    <s v="CT"/>
    <x v="1"/>
    <x v="3"/>
    <x v="0"/>
    <n v="5484054"/>
    <n v="829000"/>
    <x v="1"/>
    <s v="YES"/>
    <d v="2024-09-11T00:00:00"/>
  </r>
  <r>
    <x v="1"/>
    <s v="CT"/>
    <x v="1"/>
    <x v="2"/>
    <x v="0"/>
    <n v="5499943"/>
    <n v="302500"/>
    <x v="1"/>
    <s v="YES"/>
    <d v="2024-11-22T00:00:00"/>
  </r>
  <r>
    <x v="1"/>
    <s v="CT"/>
    <x v="1"/>
    <x v="3"/>
    <x v="0"/>
    <n v="5487687"/>
    <n v="975000"/>
    <x v="1"/>
    <s v="YES"/>
    <d v="2024-09-27T00:00:00"/>
  </r>
  <r>
    <x v="1"/>
    <s v="CT"/>
    <x v="1"/>
    <x v="2"/>
    <x v="3"/>
    <n v="5486826"/>
    <n v="200000"/>
    <x v="1"/>
    <s v="YES"/>
    <d v="2024-09-24T00:00:00"/>
  </r>
  <r>
    <x v="1"/>
    <s v="CT"/>
    <x v="1"/>
    <x v="1"/>
    <x v="0"/>
    <n v="5504223"/>
    <n v="445000"/>
    <x v="1"/>
    <s v="YES"/>
    <d v="2024-12-13T00:00:00"/>
  </r>
  <r>
    <x v="1"/>
    <s v="CT"/>
    <x v="1"/>
    <x v="2"/>
    <x v="0"/>
    <n v="5479968"/>
    <n v="295618"/>
    <x v="1"/>
    <s v="YES"/>
    <d v="2024-08-27T00:00:00"/>
  </r>
  <r>
    <x v="1"/>
    <s v="CT"/>
    <x v="1"/>
    <x v="2"/>
    <x v="1"/>
    <n v="5486961"/>
    <n v="525000"/>
    <x v="1"/>
    <s v="YES"/>
    <d v="2024-09-25T00:00:00"/>
  </r>
  <r>
    <x v="1"/>
    <s v="CT"/>
    <x v="1"/>
    <x v="1"/>
    <x v="0"/>
    <n v="5484100"/>
    <n v="190000"/>
    <x v="1"/>
    <s v="YES"/>
    <d v="2024-09-11T00:00:00"/>
  </r>
  <r>
    <x v="1"/>
    <s v="CT"/>
    <x v="1"/>
    <x v="3"/>
    <x v="0"/>
    <n v="5480125"/>
    <n v="585000"/>
    <x v="1"/>
    <s v="YES"/>
    <d v="2024-08-28T00:00:00"/>
  </r>
  <r>
    <x v="1"/>
    <s v="CT"/>
    <x v="1"/>
    <x v="3"/>
    <x v="1"/>
    <n v="5484075"/>
    <n v="684084"/>
    <x v="0"/>
    <s v="YES"/>
    <d v="2024-09-11T00:00:00"/>
  </r>
  <r>
    <x v="1"/>
    <s v="CT"/>
    <x v="2"/>
    <x v="6"/>
    <x v="0"/>
    <n v="5465799"/>
    <n v="460000"/>
    <x v="1"/>
    <s v="YES"/>
    <d v="2024-06-26T00:00:00"/>
  </r>
  <r>
    <x v="1"/>
    <s v="CT"/>
    <x v="1"/>
    <x v="5"/>
    <x v="1"/>
    <n v="5506151"/>
    <n v="135000"/>
    <x v="1"/>
    <s v="YES"/>
    <d v="2024-12-19T00:00:00"/>
  </r>
  <r>
    <x v="1"/>
    <s v="CT"/>
    <x v="1"/>
    <x v="3"/>
    <x v="0"/>
    <n v="5501863"/>
    <n v="582823"/>
    <x v="0"/>
    <s v="YES"/>
    <d v="2024-12-04T00:00:00"/>
  </r>
  <r>
    <x v="1"/>
    <s v="CT"/>
    <x v="1"/>
    <x v="5"/>
    <x v="1"/>
    <n v="5501860"/>
    <n v="329000"/>
    <x v="1"/>
    <s v="YES"/>
    <d v="2024-12-04T00:00:00"/>
  </r>
  <r>
    <x v="1"/>
    <s v="CT"/>
    <x v="1"/>
    <x v="3"/>
    <x v="0"/>
    <n v="5495499"/>
    <n v="777552"/>
    <x v="0"/>
    <s v="YES"/>
    <d v="2024-11-05T00:00:00"/>
  </r>
  <r>
    <x v="1"/>
    <s v="CT"/>
    <x v="1"/>
    <x v="13"/>
    <x v="3"/>
    <n v="5508083"/>
    <n v="390000"/>
    <x v="1"/>
    <s v="YES"/>
    <d v="2024-12-31T00:00:00"/>
  </r>
  <r>
    <x v="1"/>
    <s v="CT"/>
    <x v="1"/>
    <x v="1"/>
    <x v="3"/>
    <n v="5501158"/>
    <n v="390000"/>
    <x v="1"/>
    <s v="YES"/>
    <d v="2024-11-27T00:00:00"/>
  </r>
  <r>
    <x v="1"/>
    <s v="CT"/>
    <x v="1"/>
    <x v="1"/>
    <x v="3"/>
    <n v="5507537"/>
    <n v="186330.2"/>
    <x v="1"/>
    <s v="YES"/>
    <d v="2024-12-27T00:00:00"/>
  </r>
  <r>
    <x v="1"/>
    <s v="CT"/>
    <x v="1"/>
    <x v="2"/>
    <x v="1"/>
    <n v="5508074"/>
    <n v="135000"/>
    <x v="1"/>
    <s v="YES"/>
    <d v="2024-12-31T00:00:00"/>
  </r>
  <r>
    <x v="1"/>
    <s v="CT"/>
    <x v="1"/>
    <x v="1"/>
    <x v="0"/>
    <n v="5501075"/>
    <n v="470000"/>
    <x v="1"/>
    <s v="YES"/>
    <d v="2024-11-27T00:00:00"/>
  </r>
  <r>
    <x v="1"/>
    <s v="CT"/>
    <x v="1"/>
    <x v="3"/>
    <x v="1"/>
    <n v="5506495"/>
    <n v="465000"/>
    <x v="0"/>
    <s v="YES"/>
    <d v="2024-12-20T00:00:00"/>
  </r>
  <r>
    <x v="1"/>
    <s v="CT"/>
    <x v="1"/>
    <x v="5"/>
    <x v="1"/>
    <n v="5501067"/>
    <n v="355000"/>
    <x v="1"/>
    <s v="YES"/>
    <d v="2024-11-27T00:00:00"/>
  </r>
  <r>
    <x v="1"/>
    <s v="CT"/>
    <x v="1"/>
    <x v="3"/>
    <x v="0"/>
    <n v="5507527"/>
    <n v="500000"/>
    <x v="1"/>
    <s v="YES"/>
    <d v="2024-12-27T00:00:00"/>
  </r>
  <r>
    <x v="1"/>
    <s v="CT"/>
    <x v="1"/>
    <x v="2"/>
    <x v="0"/>
    <n v="5507376"/>
    <n v="283000"/>
    <x v="1"/>
    <s v="YES"/>
    <d v="2024-12-27T00:00:00"/>
  </r>
  <r>
    <x v="1"/>
    <s v="CT"/>
    <x v="1"/>
    <x v="3"/>
    <x v="0"/>
    <n v="5506419"/>
    <n v="385000"/>
    <x v="1"/>
    <s v="YES"/>
    <d v="2024-12-20T00:00:00"/>
  </r>
  <r>
    <x v="1"/>
    <s v="CT"/>
    <x v="1"/>
    <x v="5"/>
    <x v="4"/>
    <n v="5495757"/>
    <n v="130000"/>
    <x v="1"/>
    <s v="YES"/>
    <d v="2024-11-06T00:00:00"/>
  </r>
  <r>
    <x v="1"/>
    <s v="CT"/>
    <x v="1"/>
    <x v="3"/>
    <x v="0"/>
    <n v="5501444"/>
    <n v="755754.2"/>
    <x v="0"/>
    <s v="YES"/>
    <d v="2024-12-02T00:00:00"/>
  </r>
  <r>
    <x v="1"/>
    <s v="CT"/>
    <x v="1"/>
    <x v="1"/>
    <x v="1"/>
    <n v="5501787"/>
    <n v="391100"/>
    <x v="1"/>
    <s v="YES"/>
    <d v="2024-12-04T00:00:00"/>
  </r>
  <r>
    <x v="1"/>
    <s v="CT"/>
    <x v="1"/>
    <x v="2"/>
    <x v="0"/>
    <n v="5501394"/>
    <n v="370000"/>
    <x v="1"/>
    <s v="YES"/>
    <d v="2024-12-02T00:00:00"/>
  </r>
  <r>
    <x v="1"/>
    <s v="CT"/>
    <x v="1"/>
    <x v="1"/>
    <x v="0"/>
    <n v="5506912"/>
    <n v="190000"/>
    <x v="1"/>
    <s v="YES"/>
    <d v="2024-12-23T00:00:00"/>
  </r>
  <r>
    <x v="1"/>
    <s v="CT"/>
    <x v="2"/>
    <x v="6"/>
    <x v="0"/>
    <n v="5507454"/>
    <n v="528000"/>
    <x v="1"/>
    <s v="YES"/>
    <d v="2024-12-27T00:00:00"/>
  </r>
  <r>
    <x v="1"/>
    <s v="CT"/>
    <x v="1"/>
    <x v="2"/>
    <x v="0"/>
    <n v="5501122"/>
    <n v="310000"/>
    <x v="1"/>
    <s v="YES"/>
    <d v="2024-11-27T00:00:00"/>
  </r>
  <r>
    <x v="1"/>
    <s v="CT"/>
    <x v="1"/>
    <x v="2"/>
    <x v="0"/>
    <n v="5501213"/>
    <n v="670000"/>
    <x v="1"/>
    <s v="YES"/>
    <d v="2024-11-27T00:00:00"/>
  </r>
  <r>
    <x v="1"/>
    <s v="CT"/>
    <x v="1"/>
    <x v="2"/>
    <x v="0"/>
    <n v="5507474"/>
    <n v="680000"/>
    <x v="1"/>
    <s v="YES"/>
    <d v="2024-12-27T00:00:00"/>
  </r>
  <r>
    <x v="1"/>
    <s v="CT"/>
    <x v="1"/>
    <x v="1"/>
    <x v="4"/>
    <n v="5501189"/>
    <n v="435000"/>
    <x v="1"/>
    <s v="YES"/>
    <d v="2024-11-27T00:00:00"/>
  </r>
  <r>
    <x v="1"/>
    <s v="CT"/>
    <x v="1"/>
    <x v="2"/>
    <x v="0"/>
    <n v="5501176"/>
    <n v="460000"/>
    <x v="1"/>
    <s v="YES"/>
    <d v="2024-11-27T00:00:00"/>
  </r>
  <r>
    <x v="1"/>
    <s v="CT"/>
    <x v="1"/>
    <x v="1"/>
    <x v="0"/>
    <n v="5501823"/>
    <n v="590000"/>
    <x v="1"/>
    <s v="YES"/>
    <d v="2024-12-04T00:00:00"/>
  </r>
  <r>
    <x v="1"/>
    <s v="CT"/>
    <x v="1"/>
    <x v="3"/>
    <x v="1"/>
    <n v="5506471"/>
    <n v="449990"/>
    <x v="1"/>
    <s v="YES"/>
    <d v="2024-12-20T00:00:00"/>
  </r>
  <r>
    <x v="1"/>
    <s v="CT"/>
    <x v="1"/>
    <x v="5"/>
    <x v="0"/>
    <n v="5507394"/>
    <n v="560000"/>
    <x v="1"/>
    <s v="YES"/>
    <d v="2024-12-27T00:00:00"/>
  </r>
  <r>
    <x v="1"/>
    <s v="CT"/>
    <x v="1"/>
    <x v="3"/>
    <x v="0"/>
    <n v="5506846"/>
    <n v="540000"/>
    <x v="1"/>
    <s v="YES"/>
    <d v="2024-12-23T00:00:00"/>
  </r>
  <r>
    <x v="1"/>
    <s v="CT"/>
    <x v="1"/>
    <x v="3"/>
    <x v="0"/>
    <n v="5495108"/>
    <n v="1250675"/>
    <x v="0"/>
    <s v="YES"/>
    <d v="2024-11-01T00:00:00"/>
  </r>
  <r>
    <x v="1"/>
    <s v="CT"/>
    <x v="1"/>
    <x v="5"/>
    <x v="0"/>
    <n v="5495092"/>
    <n v="537000"/>
    <x v="1"/>
    <s v="YES"/>
    <d v="2024-11-01T00:00:00"/>
  </r>
  <r>
    <x v="1"/>
    <s v="CT"/>
    <x v="1"/>
    <x v="5"/>
    <x v="1"/>
    <n v="5495043"/>
    <n v="245000"/>
    <x v="1"/>
    <s v="YES"/>
    <d v="2024-11-01T00:00:00"/>
  </r>
  <r>
    <x v="1"/>
    <s v="CT"/>
    <x v="1"/>
    <x v="2"/>
    <x v="0"/>
    <n v="5495035"/>
    <n v="435000"/>
    <x v="1"/>
    <s v="YES"/>
    <d v="2024-11-01T00:00:00"/>
  </r>
  <r>
    <x v="1"/>
    <s v="CT"/>
    <x v="1"/>
    <x v="2"/>
    <x v="0"/>
    <n v="5506800"/>
    <n v="345000"/>
    <x v="1"/>
    <s v="YES"/>
    <d v="2024-12-23T00:00:00"/>
  </r>
  <r>
    <x v="1"/>
    <s v="CT"/>
    <x v="1"/>
    <x v="5"/>
    <x v="0"/>
    <n v="5495023"/>
    <n v="607000"/>
    <x v="1"/>
    <s v="YES"/>
    <d v="2024-11-01T00:00:00"/>
  </r>
  <r>
    <x v="1"/>
    <s v="CT"/>
    <x v="1"/>
    <x v="2"/>
    <x v="1"/>
    <n v="5507805"/>
    <n v="195000"/>
    <x v="1"/>
    <s v="YES"/>
    <d v="2024-12-30T00:00:00"/>
  </r>
  <r>
    <x v="1"/>
    <s v="CT"/>
    <x v="1"/>
    <x v="3"/>
    <x v="1"/>
    <n v="5507786"/>
    <n v="440000"/>
    <x v="1"/>
    <s v="YES"/>
    <d v="2024-12-30T00:00:00"/>
  </r>
  <r>
    <x v="1"/>
    <s v="CT"/>
    <x v="1"/>
    <x v="3"/>
    <x v="1"/>
    <n v="5507782"/>
    <n v="469990"/>
    <x v="1"/>
    <s v="YES"/>
    <d v="2024-12-30T00:00:00"/>
  </r>
  <r>
    <x v="1"/>
    <s v="CT"/>
    <x v="1"/>
    <x v="3"/>
    <x v="1"/>
    <n v="5506831"/>
    <n v="485000"/>
    <x v="0"/>
    <s v="YES"/>
    <d v="2024-12-23T00:00:00"/>
  </r>
  <r>
    <x v="1"/>
    <s v="CT"/>
    <x v="1"/>
    <x v="2"/>
    <x v="5"/>
    <n v="5506508"/>
    <n v="600000"/>
    <x v="1"/>
    <s v="YES"/>
    <d v="2024-12-20T00:00:00"/>
  </r>
  <r>
    <x v="1"/>
    <s v="CT"/>
    <x v="1"/>
    <x v="1"/>
    <x v="0"/>
    <n v="5506589"/>
    <n v="627000"/>
    <x v="1"/>
    <s v="YES"/>
    <d v="2024-12-20T00:00:00"/>
  </r>
  <r>
    <x v="1"/>
    <s v="CT"/>
    <x v="1"/>
    <x v="3"/>
    <x v="0"/>
    <n v="5506299"/>
    <n v="625000"/>
    <x v="1"/>
    <s v="YES"/>
    <d v="2024-12-20T00:00:00"/>
  </r>
  <r>
    <x v="1"/>
    <s v="CT"/>
    <x v="1"/>
    <x v="3"/>
    <x v="4"/>
    <n v="5495227"/>
    <n v="500000"/>
    <x v="1"/>
    <s v="YES"/>
    <d v="2024-11-04T00:00:00"/>
  </r>
  <r>
    <x v="1"/>
    <s v="CT"/>
    <x v="1"/>
    <x v="3"/>
    <x v="0"/>
    <n v="5495271"/>
    <n v="999999"/>
    <x v="0"/>
    <s v="YES"/>
    <d v="2024-11-04T00:00:00"/>
  </r>
  <r>
    <x v="1"/>
    <s v="CT"/>
    <x v="1"/>
    <x v="2"/>
    <x v="4"/>
    <n v="5494695"/>
    <n v="120000"/>
    <x v="1"/>
    <s v="YES"/>
    <d v="2024-10-31T00:00:00"/>
  </r>
  <r>
    <x v="1"/>
    <s v="CT"/>
    <x v="1"/>
    <x v="2"/>
    <x v="1"/>
    <n v="5495346"/>
    <n v="246000"/>
    <x v="1"/>
    <s v="YES"/>
    <d v="2024-11-04T00:00:00"/>
  </r>
  <r>
    <x v="1"/>
    <s v="CT"/>
    <x v="1"/>
    <x v="2"/>
    <x v="0"/>
    <n v="5494977"/>
    <n v="825000"/>
    <x v="1"/>
    <s v="YES"/>
    <d v="2024-11-01T00:00:00"/>
  </r>
  <r>
    <x v="1"/>
    <s v="CT"/>
    <x v="1"/>
    <x v="1"/>
    <x v="0"/>
    <n v="5507699"/>
    <n v="568376"/>
    <x v="0"/>
    <s v="YES"/>
    <d v="2024-12-30T00:00:00"/>
  </r>
  <r>
    <x v="1"/>
    <s v="CT"/>
    <x v="1"/>
    <x v="1"/>
    <x v="1"/>
    <n v="5494713"/>
    <n v="320000"/>
    <x v="1"/>
    <s v="YES"/>
    <d v="2024-10-31T00:00:00"/>
  </r>
  <r>
    <x v="1"/>
    <s v="CT"/>
    <x v="1"/>
    <x v="1"/>
    <x v="0"/>
    <n v="5494738"/>
    <n v="435000"/>
    <x v="1"/>
    <s v="YES"/>
    <d v="2024-10-31T00:00:00"/>
  </r>
  <r>
    <x v="1"/>
    <s v="CT"/>
    <x v="1"/>
    <x v="5"/>
    <x v="0"/>
    <n v="5494656"/>
    <n v="450000"/>
    <x v="1"/>
    <s v="YES"/>
    <d v="2024-10-31T00:00:00"/>
  </r>
  <r>
    <x v="1"/>
    <s v="CT"/>
    <x v="1"/>
    <x v="1"/>
    <x v="1"/>
    <n v="5495262"/>
    <n v="399000"/>
    <x v="0"/>
    <s v="YES"/>
    <d v="2024-11-04T00:00:00"/>
  </r>
  <r>
    <x v="1"/>
    <s v="CT"/>
    <x v="1"/>
    <x v="5"/>
    <x v="0"/>
    <n v="5495232"/>
    <n v="577000"/>
    <x v="1"/>
    <s v="YES"/>
    <d v="2024-11-04T00:00:00"/>
  </r>
  <r>
    <x v="1"/>
    <s v="CT"/>
    <x v="1"/>
    <x v="3"/>
    <x v="0"/>
    <n v="5507728"/>
    <n v="630000"/>
    <x v="1"/>
    <s v="YES"/>
    <d v="2024-12-30T00:00:00"/>
  </r>
  <r>
    <x v="1"/>
    <s v="CT"/>
    <x v="2"/>
    <x v="6"/>
    <x v="0"/>
    <n v="5494658"/>
    <n v="585000"/>
    <x v="1"/>
    <s v="YES"/>
    <d v="2024-10-31T00:00:00"/>
  </r>
  <r>
    <x v="2"/>
    <s v="DHI"/>
    <x v="4"/>
    <x v="14"/>
    <x v="0"/>
    <n v="5455761"/>
    <n v="469590"/>
    <x v="0"/>
    <s v="YES"/>
    <d v="2024-05-15T00:00:00"/>
  </r>
  <r>
    <x v="2"/>
    <s v="DHI"/>
    <x v="4"/>
    <x v="14"/>
    <x v="1"/>
    <n v="5441037"/>
    <n v="418990"/>
    <x v="0"/>
    <s v="YES"/>
    <d v="2024-03-14T00:00:00"/>
  </r>
  <r>
    <x v="2"/>
    <s v="DHI"/>
    <x v="4"/>
    <x v="14"/>
    <x v="0"/>
    <n v="5428548"/>
    <n v="449990"/>
    <x v="0"/>
    <s v="YES"/>
    <d v="2024-01-05T00:00:00"/>
  </r>
  <r>
    <x v="2"/>
    <s v="DHI"/>
    <x v="4"/>
    <x v="14"/>
    <x v="0"/>
    <n v="5487967"/>
    <n v="496290"/>
    <x v="0"/>
    <s v="YES"/>
    <d v="2024-09-30T00:00:00"/>
  </r>
  <r>
    <x v="2"/>
    <s v="DHI"/>
    <x v="4"/>
    <x v="14"/>
    <x v="0"/>
    <n v="5472793"/>
    <n v="491990"/>
    <x v="0"/>
    <s v="YES"/>
    <d v="2024-07-26T00:00:00"/>
  </r>
  <r>
    <x v="2"/>
    <s v="DHI"/>
    <x v="4"/>
    <x v="14"/>
    <x v="1"/>
    <n v="5487736"/>
    <n v="442990"/>
    <x v="0"/>
    <s v="YES"/>
    <d v="2024-09-27T00:00:00"/>
  </r>
  <r>
    <x v="2"/>
    <s v="DHI"/>
    <x v="4"/>
    <x v="14"/>
    <x v="0"/>
    <n v="5475029"/>
    <n v="512610"/>
    <x v="0"/>
    <s v="YES"/>
    <d v="2024-08-08T00:00:00"/>
  </r>
  <r>
    <x v="2"/>
    <s v="DHI"/>
    <x v="4"/>
    <x v="14"/>
    <x v="0"/>
    <n v="5474856"/>
    <n v="491995"/>
    <x v="0"/>
    <s v="YES"/>
    <d v="2024-08-07T00:00:00"/>
  </r>
  <r>
    <x v="2"/>
    <s v="DHI"/>
    <x v="4"/>
    <x v="14"/>
    <x v="0"/>
    <n v="5492606"/>
    <n v="442990"/>
    <x v="0"/>
    <s v="YES"/>
    <d v="2024-10-22T00:00:00"/>
  </r>
  <r>
    <x v="2"/>
    <s v="DHI"/>
    <x v="4"/>
    <x v="14"/>
    <x v="0"/>
    <n v="5487064"/>
    <n v="523515"/>
    <x v="0"/>
    <s v="YES"/>
    <d v="2024-09-25T00:00:00"/>
  </r>
  <r>
    <x v="2"/>
    <s v="DHI"/>
    <x v="4"/>
    <x v="14"/>
    <x v="1"/>
    <n v="5429320"/>
    <n v="414990"/>
    <x v="0"/>
    <s v="YES"/>
    <d v="2024-01-11T00:00:00"/>
  </r>
  <r>
    <x v="2"/>
    <s v="DHI"/>
    <x v="4"/>
    <x v="14"/>
    <x v="0"/>
    <n v="5429318"/>
    <n v="479990"/>
    <x v="0"/>
    <s v="YES"/>
    <d v="2024-01-11T00:00:00"/>
  </r>
  <r>
    <x v="2"/>
    <s v="DHI"/>
    <x v="4"/>
    <x v="14"/>
    <x v="0"/>
    <n v="5487969"/>
    <n v="443990"/>
    <x v="0"/>
    <s v="YES"/>
    <d v="2024-09-30T00:00:00"/>
  </r>
  <r>
    <x v="2"/>
    <s v="DHI"/>
    <x v="4"/>
    <x v="14"/>
    <x v="0"/>
    <n v="5492428"/>
    <n v="518990"/>
    <x v="0"/>
    <s v="YES"/>
    <d v="2024-10-21T00:00:00"/>
  </r>
  <r>
    <x v="2"/>
    <s v="DHI"/>
    <x v="4"/>
    <x v="14"/>
    <x v="0"/>
    <n v="5474990"/>
    <n v="519990"/>
    <x v="0"/>
    <s v="YES"/>
    <d v="2024-08-08T00:00:00"/>
  </r>
  <r>
    <x v="2"/>
    <s v="DHI"/>
    <x v="4"/>
    <x v="14"/>
    <x v="0"/>
    <n v="5475014"/>
    <n v="469145"/>
    <x v="0"/>
    <s v="YES"/>
    <d v="2024-08-08T00:00:00"/>
  </r>
  <r>
    <x v="2"/>
    <s v="DHI"/>
    <x v="4"/>
    <x v="14"/>
    <x v="0"/>
    <n v="5496355"/>
    <n v="544474"/>
    <x v="0"/>
    <s v="YES"/>
    <d v="2024-11-08T00:00:00"/>
  </r>
  <r>
    <x v="2"/>
    <s v="DHI"/>
    <x v="4"/>
    <x v="14"/>
    <x v="0"/>
    <n v="5487696"/>
    <n v="515990"/>
    <x v="0"/>
    <s v="YES"/>
    <d v="2024-09-27T00:00:00"/>
  </r>
  <r>
    <x v="2"/>
    <s v="DHI"/>
    <x v="4"/>
    <x v="14"/>
    <x v="1"/>
    <n v="5475254"/>
    <n v="423710"/>
    <x v="0"/>
    <s v="YES"/>
    <d v="2024-08-09T00:00:00"/>
  </r>
  <r>
    <x v="2"/>
    <s v="DHI"/>
    <x v="4"/>
    <x v="14"/>
    <x v="0"/>
    <n v="5455858"/>
    <n v="520000"/>
    <x v="0"/>
    <s v="YES"/>
    <d v="2024-05-15T00:00:00"/>
  </r>
  <r>
    <x v="2"/>
    <s v="DHI"/>
    <x v="4"/>
    <x v="14"/>
    <x v="0"/>
    <n v="5429324"/>
    <n v="498990"/>
    <x v="0"/>
    <s v="YES"/>
    <d v="2024-01-11T00:00:00"/>
  </r>
  <r>
    <x v="2"/>
    <s v="DHI"/>
    <x v="4"/>
    <x v="14"/>
    <x v="0"/>
    <n v="5428625"/>
    <n v="439990"/>
    <x v="0"/>
    <s v="YES"/>
    <d v="2024-01-08T00:00:00"/>
  </r>
  <r>
    <x v="2"/>
    <s v="DHI"/>
    <x v="4"/>
    <x v="14"/>
    <x v="0"/>
    <n v="5455758"/>
    <n v="470990"/>
    <x v="0"/>
    <s v="YES"/>
    <d v="2024-05-15T00:00:00"/>
  </r>
  <r>
    <x v="2"/>
    <s v="DHI"/>
    <x v="4"/>
    <x v="14"/>
    <x v="1"/>
    <n v="5428710"/>
    <n v="399990"/>
    <x v="0"/>
    <s v="YES"/>
    <d v="2024-01-08T00:00:00"/>
  </r>
  <r>
    <x v="2"/>
    <s v="DHI"/>
    <x v="4"/>
    <x v="14"/>
    <x v="0"/>
    <n v="5474806"/>
    <n v="475990"/>
    <x v="0"/>
    <s v="YES"/>
    <d v="2024-08-07T00:00:00"/>
  </r>
  <r>
    <x v="2"/>
    <s v="DHI"/>
    <x v="4"/>
    <x v="14"/>
    <x v="0"/>
    <n v="5487868"/>
    <n v="587000"/>
    <x v="0"/>
    <s v="YES"/>
    <d v="2024-09-30T00:00:00"/>
  </r>
  <r>
    <x v="2"/>
    <s v="DHI"/>
    <x v="4"/>
    <x v="14"/>
    <x v="0"/>
    <n v="5498638"/>
    <n v="522990"/>
    <x v="0"/>
    <s v="YES"/>
    <d v="2024-11-15T00:00:00"/>
  </r>
  <r>
    <x v="2"/>
    <s v="DHI"/>
    <x v="4"/>
    <x v="14"/>
    <x v="0"/>
    <n v="5444712"/>
    <n v="456390"/>
    <x v="0"/>
    <s v="YES"/>
    <d v="2024-03-27T00:00:00"/>
  </r>
  <r>
    <x v="2"/>
    <s v="DHI"/>
    <x v="4"/>
    <x v="14"/>
    <x v="1"/>
    <n v="5442240"/>
    <n v="402990"/>
    <x v="0"/>
    <s v="YES"/>
    <d v="2024-03-19T00:00:00"/>
  </r>
  <r>
    <x v="2"/>
    <s v="DHI"/>
    <x v="4"/>
    <x v="14"/>
    <x v="0"/>
    <n v="5442147"/>
    <n v="427990"/>
    <x v="0"/>
    <s v="YES"/>
    <d v="2024-03-19T00:00:00"/>
  </r>
  <r>
    <x v="2"/>
    <s v="DHI"/>
    <x v="4"/>
    <x v="14"/>
    <x v="0"/>
    <n v="5442106"/>
    <n v="479990"/>
    <x v="0"/>
    <s v="YES"/>
    <d v="2024-03-19T00:00:00"/>
  </r>
  <r>
    <x v="2"/>
    <s v="DHI"/>
    <x v="4"/>
    <x v="14"/>
    <x v="0"/>
    <n v="5473401"/>
    <n v="502990"/>
    <x v="0"/>
    <s v="YES"/>
    <d v="2024-07-30T00:00:00"/>
  </r>
  <r>
    <x v="2"/>
    <s v="DHI"/>
    <x v="4"/>
    <x v="14"/>
    <x v="0"/>
    <n v="5498736"/>
    <n v="523990"/>
    <x v="0"/>
    <s v="YES"/>
    <d v="2024-11-15T00:00:00"/>
  </r>
  <r>
    <x v="2"/>
    <s v="DHI"/>
    <x v="4"/>
    <x v="14"/>
    <x v="0"/>
    <n v="5498678"/>
    <n v="495490"/>
    <x v="0"/>
    <s v="YES"/>
    <d v="2024-11-15T00:00:00"/>
  </r>
  <r>
    <x v="2"/>
    <s v="DHI"/>
    <x v="4"/>
    <x v="14"/>
    <x v="1"/>
    <n v="5442418"/>
    <n v="417990"/>
    <x v="0"/>
    <s v="YES"/>
    <d v="2024-03-20T00:00:00"/>
  </r>
  <r>
    <x v="2"/>
    <s v="DHI"/>
    <x v="4"/>
    <x v="14"/>
    <x v="0"/>
    <n v="5444071"/>
    <n v="497990"/>
    <x v="0"/>
    <s v="YES"/>
    <d v="2024-03-25T00:00:00"/>
  </r>
  <r>
    <x v="2"/>
    <s v="DHI"/>
    <x v="4"/>
    <x v="14"/>
    <x v="0"/>
    <n v="5473578"/>
    <n v="457990"/>
    <x v="0"/>
    <s v="YES"/>
    <d v="2024-07-31T00:00:00"/>
  </r>
  <r>
    <x v="2"/>
    <s v="DHI"/>
    <x v="4"/>
    <x v="14"/>
    <x v="0"/>
    <n v="5444300"/>
    <n v="495990"/>
    <x v="0"/>
    <s v="YES"/>
    <d v="2024-03-26T00:00:00"/>
  </r>
  <r>
    <x v="2"/>
    <s v="DHI"/>
    <x v="4"/>
    <x v="14"/>
    <x v="1"/>
    <n v="5444303"/>
    <n v="424990"/>
    <x v="0"/>
    <s v="YES"/>
    <d v="2024-03-26T00:00:00"/>
  </r>
  <r>
    <x v="2"/>
    <s v="DHI"/>
    <x v="4"/>
    <x v="14"/>
    <x v="1"/>
    <n v="5444339"/>
    <n v="427990"/>
    <x v="0"/>
    <s v="YES"/>
    <d v="2024-03-26T00:00:00"/>
  </r>
  <r>
    <x v="2"/>
    <s v="DHI"/>
    <x v="4"/>
    <x v="14"/>
    <x v="1"/>
    <n v="5479752"/>
    <n v="460910"/>
    <x v="0"/>
    <s v="YES"/>
    <d v="2024-08-27T00:00:00"/>
  </r>
  <r>
    <x v="2"/>
    <s v="DHI"/>
    <x v="4"/>
    <x v="14"/>
    <x v="0"/>
    <n v="5441983"/>
    <n v="482710"/>
    <x v="0"/>
    <s v="YES"/>
    <d v="2024-03-18T00:00:00"/>
  </r>
  <r>
    <x v="2"/>
    <s v="DHI"/>
    <x v="4"/>
    <x v="14"/>
    <x v="0"/>
    <n v="5444746"/>
    <n v="491165"/>
    <x v="0"/>
    <s v="YES"/>
    <d v="2024-03-27T00:00:00"/>
  </r>
  <r>
    <x v="2"/>
    <s v="DHI"/>
    <x v="4"/>
    <x v="14"/>
    <x v="0"/>
    <n v="5460326"/>
    <n v="488990"/>
    <x v="0"/>
    <s v="YES"/>
    <d v="2024-06-06T00:00:00"/>
  </r>
  <r>
    <x v="2"/>
    <s v="DHI"/>
    <x v="4"/>
    <x v="14"/>
    <x v="0"/>
    <n v="5486632"/>
    <n v="561990"/>
    <x v="0"/>
    <s v="YES"/>
    <d v="2024-09-23T00:00:00"/>
  </r>
  <r>
    <x v="2"/>
    <s v="DHI"/>
    <x v="4"/>
    <x v="14"/>
    <x v="0"/>
    <n v="5486553"/>
    <n v="574290"/>
    <x v="0"/>
    <s v="YES"/>
    <d v="2024-09-23T00:00:00"/>
  </r>
  <r>
    <x v="2"/>
    <s v="DHI"/>
    <x v="4"/>
    <x v="14"/>
    <x v="0"/>
    <n v="5460754"/>
    <n v="509000"/>
    <x v="0"/>
    <s v="YES"/>
    <d v="2024-06-07T00:00:00"/>
  </r>
  <r>
    <x v="2"/>
    <s v="DHI"/>
    <x v="4"/>
    <x v="14"/>
    <x v="0"/>
    <n v="5485777"/>
    <n v="491090"/>
    <x v="0"/>
    <s v="YES"/>
    <d v="2024-09-19T00:00:00"/>
  </r>
  <r>
    <x v="2"/>
    <s v="DHI"/>
    <x v="4"/>
    <x v="14"/>
    <x v="0"/>
    <n v="5442302"/>
    <n v="458530"/>
    <x v="0"/>
    <s v="YES"/>
    <d v="2024-03-19T00:00:00"/>
  </r>
  <r>
    <x v="2"/>
    <s v="DHI"/>
    <x v="4"/>
    <x v="14"/>
    <x v="0"/>
    <n v="5486292"/>
    <n v="574690"/>
    <x v="0"/>
    <s v="YES"/>
    <d v="2024-09-20T00:00:00"/>
  </r>
  <r>
    <x v="2"/>
    <s v="DHI"/>
    <x v="4"/>
    <x v="14"/>
    <x v="1"/>
    <n v="5441528"/>
    <n v="439990"/>
    <x v="0"/>
    <s v="YES"/>
    <d v="2024-03-15T00:00:00"/>
  </r>
  <r>
    <x v="2"/>
    <s v="DHI"/>
    <x v="4"/>
    <x v="14"/>
    <x v="0"/>
    <n v="5461533"/>
    <n v="510515"/>
    <x v="0"/>
    <s v="YES"/>
    <d v="2024-06-12T00:00:00"/>
  </r>
  <r>
    <x v="2"/>
    <s v="DHI"/>
    <x v="4"/>
    <x v="14"/>
    <x v="1"/>
    <n v="5461539"/>
    <n v="425990"/>
    <x v="0"/>
    <s v="YES"/>
    <d v="2024-06-12T00:00:00"/>
  </r>
  <r>
    <x v="2"/>
    <s v="DHI"/>
    <x v="4"/>
    <x v="14"/>
    <x v="0"/>
    <n v="5473232"/>
    <n v="587590"/>
    <x v="0"/>
    <s v="YES"/>
    <d v="2024-07-30T00:00:00"/>
  </r>
  <r>
    <x v="2"/>
    <s v="DHI"/>
    <x v="4"/>
    <x v="14"/>
    <x v="0"/>
    <n v="5443301"/>
    <n v="450990"/>
    <x v="0"/>
    <s v="YES"/>
    <d v="2024-03-21T00:00:00"/>
  </r>
  <r>
    <x v="2"/>
    <s v="DHI"/>
    <x v="4"/>
    <x v="14"/>
    <x v="1"/>
    <n v="5442517"/>
    <n v="439990"/>
    <x v="0"/>
    <s v="YES"/>
    <d v="2024-03-20T00:00:00"/>
  </r>
  <r>
    <x v="2"/>
    <s v="DHI"/>
    <x v="4"/>
    <x v="14"/>
    <x v="1"/>
    <n v="5442494"/>
    <n v="439990"/>
    <x v="0"/>
    <s v="YES"/>
    <d v="2024-03-20T00:00:00"/>
  </r>
  <r>
    <x v="2"/>
    <s v="DHI"/>
    <x v="4"/>
    <x v="14"/>
    <x v="1"/>
    <n v="5499019"/>
    <n v="441870"/>
    <x v="0"/>
    <s v="YES"/>
    <d v="2024-11-18T00:00:00"/>
  </r>
  <r>
    <x v="2"/>
    <s v="DHI"/>
    <x v="4"/>
    <x v="14"/>
    <x v="0"/>
    <n v="5480434"/>
    <n v="502990"/>
    <x v="0"/>
    <s v="YES"/>
    <d v="2024-08-28T00:00:00"/>
  </r>
  <r>
    <x v="2"/>
    <s v="DHI"/>
    <x v="4"/>
    <x v="14"/>
    <x v="1"/>
    <n v="5444360"/>
    <n v="433990"/>
    <x v="0"/>
    <s v="YES"/>
    <d v="2024-03-26T00:00:00"/>
  </r>
  <r>
    <x v="2"/>
    <s v="DHI"/>
    <x v="4"/>
    <x v="14"/>
    <x v="0"/>
    <n v="5436629"/>
    <n v="502990"/>
    <x v="0"/>
    <s v="YES"/>
    <d v="2024-02-21T00:00:00"/>
  </r>
  <r>
    <x v="2"/>
    <s v="DHI"/>
    <x v="4"/>
    <x v="14"/>
    <x v="0"/>
    <n v="5436626"/>
    <n v="428990"/>
    <x v="0"/>
    <s v="YES"/>
    <d v="2024-02-21T00:00:00"/>
  </r>
  <r>
    <x v="2"/>
    <s v="DHI"/>
    <x v="4"/>
    <x v="14"/>
    <x v="0"/>
    <n v="5434071"/>
    <n v="479990"/>
    <x v="0"/>
    <s v="YES"/>
    <d v="2024-02-06T00:00:00"/>
  </r>
  <r>
    <x v="2"/>
    <s v="DHI"/>
    <x v="4"/>
    <x v="14"/>
    <x v="1"/>
    <n v="5436557"/>
    <n v="414990"/>
    <x v="0"/>
    <s v="YES"/>
    <d v="2024-02-21T00:00:00"/>
  </r>
  <r>
    <x v="2"/>
    <s v="DHI"/>
    <x v="4"/>
    <x v="14"/>
    <x v="1"/>
    <n v="5436864"/>
    <n v="418990"/>
    <x v="0"/>
    <s v="YES"/>
    <d v="2024-02-22T00:00:00"/>
  </r>
  <r>
    <x v="2"/>
    <s v="DHI"/>
    <x v="4"/>
    <x v="14"/>
    <x v="0"/>
    <n v="5436554"/>
    <n v="437990"/>
    <x v="0"/>
    <s v="YES"/>
    <d v="2024-02-21T00:00:00"/>
  </r>
  <r>
    <x v="2"/>
    <s v="DHI"/>
    <x v="4"/>
    <x v="14"/>
    <x v="1"/>
    <n v="5437906"/>
    <n v="424990"/>
    <x v="0"/>
    <s v="YES"/>
    <d v="2024-02-27T00:00:00"/>
  </r>
  <r>
    <x v="2"/>
    <s v="DHI"/>
    <x v="4"/>
    <x v="14"/>
    <x v="0"/>
    <n v="5436544"/>
    <n v="437990"/>
    <x v="0"/>
    <s v="YES"/>
    <d v="2024-02-21T00:00:00"/>
  </r>
  <r>
    <x v="2"/>
    <s v="DHI"/>
    <x v="4"/>
    <x v="14"/>
    <x v="0"/>
    <n v="5436536"/>
    <n v="439435"/>
    <x v="0"/>
    <s v="YES"/>
    <d v="2024-02-21T00:00:00"/>
  </r>
  <r>
    <x v="2"/>
    <s v="DHI"/>
    <x v="4"/>
    <x v="14"/>
    <x v="0"/>
    <n v="5480553"/>
    <n v="537175"/>
    <x v="0"/>
    <s v="YES"/>
    <d v="2024-08-29T00:00:00"/>
  </r>
  <r>
    <x v="2"/>
    <s v="DHI"/>
    <x v="4"/>
    <x v="14"/>
    <x v="0"/>
    <n v="5480781"/>
    <n v="494490"/>
    <x v="0"/>
    <s v="YES"/>
    <d v="2024-08-29T00:00:00"/>
  </r>
  <r>
    <x v="2"/>
    <s v="DHI"/>
    <x v="4"/>
    <x v="14"/>
    <x v="0"/>
    <n v="5434556"/>
    <n v="479990"/>
    <x v="0"/>
    <s v="YES"/>
    <d v="2024-02-08T00:00:00"/>
  </r>
  <r>
    <x v="2"/>
    <s v="DHI"/>
    <x v="4"/>
    <x v="14"/>
    <x v="1"/>
    <n v="5480771"/>
    <n v="432990"/>
    <x v="0"/>
    <s v="YES"/>
    <d v="2024-08-29T00:00:00"/>
  </r>
  <r>
    <x v="2"/>
    <s v="DHI"/>
    <x v="4"/>
    <x v="14"/>
    <x v="0"/>
    <n v="5480399"/>
    <n v="487990"/>
    <x v="0"/>
    <s v="YES"/>
    <d v="2024-08-28T00:00:00"/>
  </r>
  <r>
    <x v="2"/>
    <s v="DHI"/>
    <x v="4"/>
    <x v="14"/>
    <x v="1"/>
    <n v="5433443"/>
    <n v="414990"/>
    <x v="0"/>
    <s v="YES"/>
    <d v="2024-02-01T00:00:00"/>
  </r>
  <r>
    <x v="2"/>
    <s v="DHI"/>
    <x v="4"/>
    <x v="14"/>
    <x v="0"/>
    <n v="5438309"/>
    <n v="502990"/>
    <x v="0"/>
    <s v="YES"/>
    <d v="2024-02-28T00:00:00"/>
  </r>
  <r>
    <x v="2"/>
    <s v="DHI"/>
    <x v="4"/>
    <x v="14"/>
    <x v="0"/>
    <n v="5433214"/>
    <n v="453990"/>
    <x v="0"/>
    <s v="YES"/>
    <d v="2024-01-31T00:00:00"/>
  </r>
  <r>
    <x v="2"/>
    <s v="DHI"/>
    <x v="4"/>
    <x v="14"/>
    <x v="0"/>
    <n v="5498296"/>
    <n v="485000"/>
    <x v="0"/>
    <s v="YES"/>
    <d v="2024-11-14T00:00:00"/>
  </r>
  <r>
    <x v="2"/>
    <s v="DHI"/>
    <x v="4"/>
    <x v="14"/>
    <x v="0"/>
    <n v="5438289"/>
    <n v="479990"/>
    <x v="0"/>
    <s v="YES"/>
    <d v="2024-02-28T00:00:00"/>
  </r>
  <r>
    <x v="2"/>
    <s v="DHI"/>
    <x v="4"/>
    <x v="14"/>
    <x v="0"/>
    <n v="5498268"/>
    <n v="459990"/>
    <x v="0"/>
    <s v="YES"/>
    <d v="2024-11-14T00:00:00"/>
  </r>
  <r>
    <x v="2"/>
    <s v="DHI"/>
    <x v="4"/>
    <x v="14"/>
    <x v="0"/>
    <n v="5480089"/>
    <n v="497990"/>
    <x v="0"/>
    <s v="YES"/>
    <d v="2024-08-28T00:00:00"/>
  </r>
  <r>
    <x v="2"/>
    <s v="DHI"/>
    <x v="4"/>
    <x v="14"/>
    <x v="1"/>
    <n v="5433441"/>
    <n v="422625"/>
    <x v="0"/>
    <s v="YES"/>
    <d v="2024-02-01T00:00:00"/>
  </r>
  <r>
    <x v="2"/>
    <s v="DHI"/>
    <x v="4"/>
    <x v="14"/>
    <x v="1"/>
    <n v="5437227"/>
    <n v="414990"/>
    <x v="0"/>
    <s v="YES"/>
    <d v="2024-02-23T00:00:00"/>
  </r>
  <r>
    <x v="2"/>
    <s v="DHI"/>
    <x v="4"/>
    <x v="14"/>
    <x v="0"/>
    <n v="5438019"/>
    <n v="428990"/>
    <x v="0"/>
    <s v="YES"/>
    <d v="2024-02-28T00:00:00"/>
  </r>
  <r>
    <x v="2"/>
    <s v="DHI"/>
    <x v="4"/>
    <x v="14"/>
    <x v="1"/>
    <n v="5473899"/>
    <n v="442990"/>
    <x v="0"/>
    <s v="YES"/>
    <d v="2024-08-01T00:00:00"/>
  </r>
  <r>
    <x v="2"/>
    <s v="DHI"/>
    <x v="4"/>
    <x v="14"/>
    <x v="0"/>
    <n v="5473910"/>
    <n v="517710"/>
    <x v="0"/>
    <s v="YES"/>
    <d v="2024-08-01T00:00:00"/>
  </r>
  <r>
    <x v="2"/>
    <s v="DHI"/>
    <x v="4"/>
    <x v="14"/>
    <x v="1"/>
    <n v="5438015"/>
    <n v="414990"/>
    <x v="0"/>
    <s v="YES"/>
    <d v="2024-02-28T00:00:00"/>
  </r>
  <r>
    <x v="2"/>
    <s v="DHI"/>
    <x v="4"/>
    <x v="14"/>
    <x v="1"/>
    <n v="5438005"/>
    <n v="414990"/>
    <x v="0"/>
    <s v="YES"/>
    <d v="2024-02-28T00:00:00"/>
  </r>
  <r>
    <x v="2"/>
    <s v="DHI"/>
    <x v="4"/>
    <x v="14"/>
    <x v="0"/>
    <n v="5437993"/>
    <n v="502990"/>
    <x v="0"/>
    <s v="YES"/>
    <d v="2024-02-28T00:00:00"/>
  </r>
  <r>
    <x v="2"/>
    <s v="DHI"/>
    <x v="4"/>
    <x v="14"/>
    <x v="1"/>
    <n v="5433436"/>
    <n v="429990"/>
    <x v="0"/>
    <s v="YES"/>
    <d v="2024-02-01T00:00:00"/>
  </r>
  <r>
    <x v="2"/>
    <s v="DHI"/>
    <x v="4"/>
    <x v="14"/>
    <x v="0"/>
    <n v="5432794"/>
    <n v="455335"/>
    <x v="0"/>
    <s v="YES"/>
    <d v="2024-01-30T00:00:00"/>
  </r>
  <r>
    <x v="2"/>
    <s v="DHI"/>
    <x v="4"/>
    <x v="14"/>
    <x v="0"/>
    <n v="5486746"/>
    <n v="492490"/>
    <x v="0"/>
    <s v="YES"/>
    <d v="2024-09-24T00:00:00"/>
  </r>
  <r>
    <x v="2"/>
    <s v="DHI"/>
    <x v="4"/>
    <x v="14"/>
    <x v="1"/>
    <n v="5432615"/>
    <n v="414990"/>
    <x v="0"/>
    <s v="YES"/>
    <d v="2024-01-29T00:00:00"/>
  </r>
  <r>
    <x v="2"/>
    <s v="DHI"/>
    <x v="4"/>
    <x v="14"/>
    <x v="0"/>
    <n v="5432746"/>
    <n v="437990"/>
    <x v="0"/>
    <s v="YES"/>
    <d v="2024-01-29T00:00:00"/>
  </r>
  <r>
    <x v="2"/>
    <s v="DHI"/>
    <x v="4"/>
    <x v="14"/>
    <x v="0"/>
    <n v="5432780"/>
    <n v="524990"/>
    <x v="0"/>
    <s v="YES"/>
    <d v="2024-01-30T00:00:00"/>
  </r>
  <r>
    <x v="2"/>
    <s v="DHI"/>
    <x v="4"/>
    <x v="14"/>
    <x v="0"/>
    <n v="5432786"/>
    <n v="438990"/>
    <x v="0"/>
    <s v="YES"/>
    <d v="2024-01-30T00:00:00"/>
  </r>
  <r>
    <x v="2"/>
    <s v="DHI"/>
    <x v="4"/>
    <x v="14"/>
    <x v="0"/>
    <n v="5497115"/>
    <n v="471990"/>
    <x v="0"/>
    <s v="YES"/>
    <d v="2024-11-13T00:00:00"/>
  </r>
  <r>
    <x v="2"/>
    <s v="DHI"/>
    <x v="4"/>
    <x v="14"/>
    <x v="1"/>
    <n v="5432792"/>
    <n v="414990"/>
    <x v="0"/>
    <s v="YES"/>
    <d v="2024-01-30T00:00:00"/>
  </r>
  <r>
    <x v="2"/>
    <s v="DHI"/>
    <x v="4"/>
    <x v="14"/>
    <x v="0"/>
    <n v="5491550"/>
    <n v="475990"/>
    <x v="0"/>
    <s v="YES"/>
    <d v="2024-10-17T00:00:00"/>
  </r>
  <r>
    <x v="2"/>
    <s v="DHI"/>
    <x v="4"/>
    <x v="14"/>
    <x v="0"/>
    <n v="5432838"/>
    <n v="430560"/>
    <x v="0"/>
    <s v="YES"/>
    <d v="2024-01-30T00:00:00"/>
  </r>
  <r>
    <x v="2"/>
    <s v="DHI"/>
    <x v="4"/>
    <x v="14"/>
    <x v="0"/>
    <n v="5432853"/>
    <n v="428990"/>
    <x v="0"/>
    <s v="YES"/>
    <d v="2024-01-30T00:00:00"/>
  </r>
  <r>
    <x v="2"/>
    <s v="DHI"/>
    <x v="4"/>
    <x v="14"/>
    <x v="0"/>
    <n v="5432904"/>
    <n v="439990"/>
    <x v="0"/>
    <s v="YES"/>
    <d v="2024-01-30T00:00:00"/>
  </r>
  <r>
    <x v="2"/>
    <s v="DHI"/>
    <x v="4"/>
    <x v="14"/>
    <x v="0"/>
    <n v="5467441"/>
    <n v="491335"/>
    <x v="0"/>
    <s v="YES"/>
    <d v="2024-07-03T00:00:00"/>
  </r>
  <r>
    <x v="2"/>
    <s v="DHI"/>
    <x v="4"/>
    <x v="14"/>
    <x v="0"/>
    <n v="5478896"/>
    <n v="463990"/>
    <x v="0"/>
    <s v="YES"/>
    <d v="2024-08-22T00:00:00"/>
  </r>
  <r>
    <x v="2"/>
    <s v="DHI"/>
    <x v="4"/>
    <x v="14"/>
    <x v="0"/>
    <n v="5478910"/>
    <n v="535050"/>
    <x v="0"/>
    <s v="YES"/>
    <d v="2024-08-22T00:00:00"/>
  </r>
  <r>
    <x v="2"/>
    <s v="DHI"/>
    <x v="4"/>
    <x v="14"/>
    <x v="0"/>
    <n v="5432788"/>
    <n v="462990"/>
    <x v="0"/>
    <s v="YES"/>
    <d v="2024-01-30T00:00:00"/>
  </r>
  <r>
    <x v="2"/>
    <s v="DHI"/>
    <x v="4"/>
    <x v="14"/>
    <x v="0"/>
    <n v="5431957"/>
    <n v="432990"/>
    <x v="0"/>
    <s v="YES"/>
    <d v="2024-01-25T00:00:00"/>
  </r>
  <r>
    <x v="2"/>
    <s v="DHI"/>
    <x v="4"/>
    <x v="14"/>
    <x v="0"/>
    <n v="5431351"/>
    <n v="399990"/>
    <x v="0"/>
    <s v="YES"/>
    <d v="2024-01-24T00:00:00"/>
  </r>
  <r>
    <x v="2"/>
    <s v="DHI"/>
    <x v="4"/>
    <x v="14"/>
    <x v="0"/>
    <n v="5431355"/>
    <n v="428990"/>
    <x v="0"/>
    <s v="YES"/>
    <d v="2024-01-24T00:00:00"/>
  </r>
  <r>
    <x v="2"/>
    <s v="DHI"/>
    <x v="4"/>
    <x v="14"/>
    <x v="0"/>
    <n v="5455413"/>
    <n v="447050"/>
    <x v="0"/>
    <s v="YES"/>
    <d v="2024-05-14T00:00:00"/>
  </r>
  <r>
    <x v="2"/>
    <s v="DHI"/>
    <x v="4"/>
    <x v="14"/>
    <x v="0"/>
    <n v="5455403"/>
    <n v="445750"/>
    <x v="0"/>
    <s v="YES"/>
    <d v="2024-05-14T00:00:00"/>
  </r>
  <r>
    <x v="2"/>
    <s v="DHI"/>
    <x v="4"/>
    <x v="14"/>
    <x v="0"/>
    <n v="5454887"/>
    <n v="469990"/>
    <x v="0"/>
    <s v="YES"/>
    <d v="2024-05-10T00:00:00"/>
  </r>
  <r>
    <x v="2"/>
    <s v="DHI"/>
    <x v="4"/>
    <x v="14"/>
    <x v="0"/>
    <n v="5432544"/>
    <n v="482710"/>
    <x v="0"/>
    <s v="YES"/>
    <d v="2024-01-29T00:00:00"/>
  </r>
  <r>
    <x v="2"/>
    <s v="DHI"/>
    <x v="4"/>
    <x v="14"/>
    <x v="0"/>
    <n v="5431953"/>
    <n v="440795"/>
    <x v="0"/>
    <s v="YES"/>
    <d v="2024-01-25T00:00:00"/>
  </r>
  <r>
    <x v="2"/>
    <s v="DHI"/>
    <x v="4"/>
    <x v="14"/>
    <x v="1"/>
    <n v="5491115"/>
    <n v="451050"/>
    <x v="0"/>
    <s v="YES"/>
    <d v="2024-10-15T00:00:00"/>
  </r>
  <r>
    <x v="2"/>
    <s v="DHI"/>
    <x v="4"/>
    <x v="14"/>
    <x v="0"/>
    <n v="5431970"/>
    <n v="429990"/>
    <x v="0"/>
    <s v="YES"/>
    <d v="2024-01-25T00:00:00"/>
  </r>
  <r>
    <x v="2"/>
    <s v="DHI"/>
    <x v="4"/>
    <x v="14"/>
    <x v="0"/>
    <n v="5496861"/>
    <n v="520673"/>
    <x v="0"/>
    <s v="YES"/>
    <d v="2024-11-12T00:00:00"/>
  </r>
  <r>
    <x v="2"/>
    <s v="DHI"/>
    <x v="4"/>
    <x v="14"/>
    <x v="0"/>
    <n v="5432261"/>
    <n v="524990"/>
    <x v="0"/>
    <s v="YES"/>
    <d v="2024-01-26T00:00:00"/>
  </r>
  <r>
    <x v="2"/>
    <s v="DHI"/>
    <x v="4"/>
    <x v="14"/>
    <x v="0"/>
    <n v="5432312"/>
    <n v="463990"/>
    <x v="0"/>
    <s v="YES"/>
    <d v="2024-01-26T00:00:00"/>
  </r>
  <r>
    <x v="2"/>
    <s v="DHI"/>
    <x v="4"/>
    <x v="14"/>
    <x v="0"/>
    <n v="5468074"/>
    <n v="458990"/>
    <x v="0"/>
    <s v="YES"/>
    <d v="2024-07-09T00:00:00"/>
  </r>
  <r>
    <x v="2"/>
    <s v="DHI"/>
    <x v="4"/>
    <x v="14"/>
    <x v="0"/>
    <n v="5491581"/>
    <n v="498990"/>
    <x v="0"/>
    <s v="YES"/>
    <d v="2024-10-17T00:00:00"/>
  </r>
  <r>
    <x v="2"/>
    <s v="DHI"/>
    <x v="4"/>
    <x v="14"/>
    <x v="0"/>
    <n v="5431931"/>
    <n v="479990"/>
    <x v="0"/>
    <s v="YES"/>
    <d v="2024-01-25T00:00:00"/>
  </r>
  <r>
    <x v="2"/>
    <s v="DHI"/>
    <x v="4"/>
    <x v="14"/>
    <x v="0"/>
    <n v="5474591"/>
    <n v="480845"/>
    <x v="0"/>
    <s v="YES"/>
    <d v="2024-08-06T00:00:00"/>
  </r>
  <r>
    <x v="2"/>
    <s v="DHI"/>
    <x v="4"/>
    <x v="14"/>
    <x v="0"/>
    <n v="5487203"/>
    <n v="565990"/>
    <x v="0"/>
    <s v="YES"/>
    <d v="2024-09-26T00:00:00"/>
  </r>
  <r>
    <x v="2"/>
    <s v="DHI"/>
    <x v="4"/>
    <x v="14"/>
    <x v="0"/>
    <n v="5438683"/>
    <n v="430560"/>
    <x v="0"/>
    <s v="YES"/>
    <d v="2024-02-29T00:00:00"/>
  </r>
  <r>
    <x v="2"/>
    <s v="DHI"/>
    <x v="4"/>
    <x v="14"/>
    <x v="0"/>
    <n v="5438650"/>
    <n v="431795"/>
    <x v="0"/>
    <s v="YES"/>
    <d v="2024-02-29T00:00:00"/>
  </r>
  <r>
    <x v="2"/>
    <s v="DHI"/>
    <x v="4"/>
    <x v="14"/>
    <x v="0"/>
    <n v="5487140"/>
    <n v="579990"/>
    <x v="0"/>
    <s v="YES"/>
    <d v="2024-09-25T00:00:00"/>
  </r>
  <r>
    <x v="2"/>
    <s v="DHI"/>
    <x v="4"/>
    <x v="14"/>
    <x v="1"/>
    <n v="5479741"/>
    <n v="446245"/>
    <x v="0"/>
    <s v="YES"/>
    <d v="2024-08-27T00:00:00"/>
  </r>
  <r>
    <x v="2"/>
    <s v="DHI"/>
    <x v="4"/>
    <x v="14"/>
    <x v="1"/>
    <n v="5430192"/>
    <n v="414990"/>
    <x v="0"/>
    <s v="YES"/>
    <d v="2024-01-18T00:00:00"/>
  </r>
  <r>
    <x v="2"/>
    <s v="DHI"/>
    <x v="4"/>
    <x v="14"/>
    <x v="0"/>
    <n v="5441018"/>
    <n v="462990"/>
    <x v="0"/>
    <s v="YES"/>
    <d v="2024-03-14T00:00:00"/>
  </r>
  <r>
    <x v="2"/>
    <s v="DHI"/>
    <x v="4"/>
    <x v="14"/>
    <x v="0"/>
    <n v="5487255"/>
    <n v="463990"/>
    <x v="0"/>
    <s v="YES"/>
    <d v="2024-09-26T00:00:00"/>
  </r>
  <r>
    <x v="2"/>
    <s v="DHI"/>
    <x v="4"/>
    <x v="14"/>
    <x v="0"/>
    <n v="5487021"/>
    <n v="472990"/>
    <x v="0"/>
    <s v="YES"/>
    <d v="2024-09-25T00:00:00"/>
  </r>
  <r>
    <x v="2"/>
    <s v="DHI"/>
    <x v="4"/>
    <x v="14"/>
    <x v="0"/>
    <n v="5479933"/>
    <n v="588590"/>
    <x v="0"/>
    <s v="YES"/>
    <d v="2024-08-27T00:00:00"/>
  </r>
  <r>
    <x v="2"/>
    <s v="DHI"/>
    <x v="4"/>
    <x v="14"/>
    <x v="0"/>
    <n v="5437197"/>
    <n v="428990"/>
    <x v="0"/>
    <s v="YES"/>
    <d v="2024-02-23T00:00:00"/>
  </r>
  <r>
    <x v="2"/>
    <s v="DHI"/>
    <x v="4"/>
    <x v="14"/>
    <x v="0"/>
    <n v="5479966"/>
    <n v="586990"/>
    <x v="0"/>
    <s v="YES"/>
    <d v="2024-08-27T00:00:00"/>
  </r>
  <r>
    <x v="2"/>
    <s v="DHI"/>
    <x v="4"/>
    <x v="14"/>
    <x v="0"/>
    <n v="5486804"/>
    <n v="482990"/>
    <x v="0"/>
    <s v="YES"/>
    <d v="2024-09-24T00:00:00"/>
  </r>
  <r>
    <x v="2"/>
    <s v="DHI"/>
    <x v="4"/>
    <x v="14"/>
    <x v="0"/>
    <n v="5431349"/>
    <n v="502990"/>
    <x v="0"/>
    <s v="YES"/>
    <d v="2024-01-24T00:00:00"/>
  </r>
  <r>
    <x v="2"/>
    <s v="DHI"/>
    <x v="4"/>
    <x v="14"/>
    <x v="0"/>
    <n v="5479748"/>
    <n v="502115"/>
    <x v="0"/>
    <s v="YES"/>
    <d v="2024-08-27T00:00:00"/>
  </r>
  <r>
    <x v="2"/>
    <s v="DHI"/>
    <x v="4"/>
    <x v="14"/>
    <x v="1"/>
    <n v="5487566"/>
    <n v="451625"/>
    <x v="0"/>
    <s v="YES"/>
    <d v="2024-09-27T00:00:00"/>
  </r>
  <r>
    <x v="2"/>
    <s v="DHI"/>
    <x v="4"/>
    <x v="14"/>
    <x v="1"/>
    <n v="5437551"/>
    <n v="414990"/>
    <x v="0"/>
    <s v="YES"/>
    <d v="2024-02-26T00:00:00"/>
  </r>
  <r>
    <x v="2"/>
    <s v="DHI"/>
    <x v="4"/>
    <x v="14"/>
    <x v="0"/>
    <n v="5430210"/>
    <n v="433990"/>
    <x v="0"/>
    <s v="YES"/>
    <d v="2024-01-18T00:00:00"/>
  </r>
  <r>
    <x v="2"/>
    <s v="DHI"/>
    <x v="4"/>
    <x v="14"/>
    <x v="1"/>
    <n v="5430237"/>
    <n v="414990"/>
    <x v="0"/>
    <s v="YES"/>
    <d v="2024-01-18T00:00:00"/>
  </r>
  <r>
    <x v="2"/>
    <s v="DHI"/>
    <x v="4"/>
    <x v="14"/>
    <x v="0"/>
    <n v="5487613"/>
    <n v="490990"/>
    <x v="0"/>
    <s v="YES"/>
    <d v="2024-09-27T00:00:00"/>
  </r>
  <r>
    <x v="2"/>
    <s v="DHI"/>
    <x v="4"/>
    <x v="14"/>
    <x v="1"/>
    <n v="5478971"/>
    <n v="445820"/>
    <x v="0"/>
    <s v="YES"/>
    <d v="2024-08-22T00:00:00"/>
  </r>
  <r>
    <x v="2"/>
    <s v="DHI"/>
    <x v="4"/>
    <x v="14"/>
    <x v="0"/>
    <n v="5487589"/>
    <n v="472040"/>
    <x v="0"/>
    <s v="YES"/>
    <d v="2024-09-27T00:00:00"/>
  </r>
  <r>
    <x v="2"/>
    <s v="DHI"/>
    <x v="4"/>
    <x v="14"/>
    <x v="0"/>
    <n v="5487215"/>
    <n v="436570"/>
    <x v="0"/>
    <s v="YES"/>
    <d v="2024-09-26T00:00:00"/>
  </r>
  <r>
    <x v="2"/>
    <s v="DHI"/>
    <x v="4"/>
    <x v="14"/>
    <x v="0"/>
    <n v="5487569"/>
    <n v="570590"/>
    <x v="0"/>
    <s v="YES"/>
    <d v="2024-09-27T00:00:00"/>
  </r>
  <r>
    <x v="2"/>
    <s v="DHI"/>
    <x v="4"/>
    <x v="14"/>
    <x v="0"/>
    <n v="5436949"/>
    <n v="478990"/>
    <x v="0"/>
    <s v="YES"/>
    <d v="2024-02-22T00:00:00"/>
  </r>
  <r>
    <x v="2"/>
    <s v="DHI"/>
    <x v="4"/>
    <x v="14"/>
    <x v="1"/>
    <n v="5487548"/>
    <n v="459990"/>
    <x v="0"/>
    <s v="YES"/>
    <d v="2024-09-27T00:00:00"/>
  </r>
  <r>
    <x v="2"/>
    <s v="DHI"/>
    <x v="4"/>
    <x v="14"/>
    <x v="0"/>
    <n v="5487538"/>
    <n v="504990"/>
    <x v="0"/>
    <s v="YES"/>
    <d v="2024-09-27T00:00:00"/>
  </r>
  <r>
    <x v="2"/>
    <s v="DHI"/>
    <x v="4"/>
    <x v="14"/>
    <x v="0"/>
    <n v="5479249"/>
    <n v="600870"/>
    <x v="0"/>
    <s v="YES"/>
    <d v="2024-08-23T00:00:00"/>
  </r>
  <r>
    <x v="2"/>
    <s v="DHI"/>
    <x v="4"/>
    <x v="14"/>
    <x v="1"/>
    <n v="5439436"/>
    <n v="399990"/>
    <x v="0"/>
    <s v="YES"/>
    <d v="2024-03-06T00:00:00"/>
  </r>
  <r>
    <x v="2"/>
    <s v="DHI"/>
    <x v="4"/>
    <x v="14"/>
    <x v="0"/>
    <n v="5487422"/>
    <n v="494990"/>
    <x v="0"/>
    <s v="YES"/>
    <d v="2024-09-26T00:00:00"/>
  </r>
  <r>
    <x v="2"/>
    <s v="DHI"/>
    <x v="4"/>
    <x v="14"/>
    <x v="0"/>
    <n v="5430196"/>
    <n v="437990"/>
    <x v="0"/>
    <s v="YES"/>
    <d v="2024-01-18T00:00:00"/>
  </r>
  <r>
    <x v="2"/>
    <s v="DHI"/>
    <x v="4"/>
    <x v="14"/>
    <x v="0"/>
    <n v="5479080"/>
    <n v="618990"/>
    <x v="0"/>
    <s v="YES"/>
    <d v="2024-08-23T00:00:00"/>
  </r>
  <r>
    <x v="2"/>
    <s v="DHI"/>
    <x v="4"/>
    <x v="14"/>
    <x v="1"/>
    <n v="5503277"/>
    <n v="473990"/>
    <x v="0"/>
    <s v="YES"/>
    <d v="2024-12-11T00:00:00"/>
  </r>
  <r>
    <x v="2"/>
    <s v="DHI"/>
    <x v="4"/>
    <x v="14"/>
    <x v="1"/>
    <n v="5438801"/>
    <n v="433990"/>
    <x v="0"/>
    <s v="YES"/>
    <d v="2024-03-01T00:00:00"/>
  </r>
  <r>
    <x v="2"/>
    <s v="DHI"/>
    <x v="4"/>
    <x v="14"/>
    <x v="0"/>
    <n v="5465804"/>
    <n v="499705"/>
    <x v="0"/>
    <s v="YES"/>
    <d v="2024-06-26T00:00:00"/>
  </r>
  <r>
    <x v="2"/>
    <s v="DHI"/>
    <x v="4"/>
    <x v="14"/>
    <x v="0"/>
    <n v="5503656"/>
    <n v="499990"/>
    <x v="0"/>
    <s v="YES"/>
    <d v="2024-12-12T00:00:00"/>
  </r>
  <r>
    <x v="2"/>
    <s v="DHI"/>
    <x v="4"/>
    <x v="14"/>
    <x v="1"/>
    <n v="5503570"/>
    <n v="435990"/>
    <x v="0"/>
    <s v="YES"/>
    <d v="2024-12-12T00:00:00"/>
  </r>
  <r>
    <x v="2"/>
    <s v="DHI"/>
    <x v="4"/>
    <x v="14"/>
    <x v="0"/>
    <n v="5499745"/>
    <n v="523090"/>
    <x v="0"/>
    <s v="YES"/>
    <d v="2024-11-21T00:00:00"/>
  </r>
  <r>
    <x v="2"/>
    <s v="DHI"/>
    <x v="4"/>
    <x v="14"/>
    <x v="0"/>
    <n v="5499739"/>
    <n v="517990"/>
    <x v="0"/>
    <s v="YES"/>
    <d v="2024-11-21T00:00:00"/>
  </r>
  <r>
    <x v="2"/>
    <s v="DHI"/>
    <x v="4"/>
    <x v="14"/>
    <x v="1"/>
    <n v="5441012"/>
    <n v="489990"/>
    <x v="0"/>
    <s v="YES"/>
    <d v="2024-03-14T00:00:00"/>
  </r>
  <r>
    <x v="2"/>
    <s v="DHI"/>
    <x v="4"/>
    <x v="14"/>
    <x v="0"/>
    <n v="5472220"/>
    <n v="487230"/>
    <x v="0"/>
    <s v="YES"/>
    <d v="2024-07-24T00:00:00"/>
  </r>
  <r>
    <x v="2"/>
    <s v="DHI"/>
    <x v="4"/>
    <x v="14"/>
    <x v="0"/>
    <n v="5499706"/>
    <n v="426010"/>
    <x v="0"/>
    <s v="YES"/>
    <d v="2024-11-21T00:00:00"/>
  </r>
  <r>
    <x v="2"/>
    <s v="DHI"/>
    <x v="4"/>
    <x v="14"/>
    <x v="0"/>
    <n v="5457385"/>
    <n v="453000"/>
    <x v="0"/>
    <s v="YES"/>
    <d v="2024-05-21T00:00:00"/>
  </r>
  <r>
    <x v="2"/>
    <s v="DHI"/>
    <x v="4"/>
    <x v="14"/>
    <x v="1"/>
    <n v="5503191"/>
    <n v="438990"/>
    <x v="0"/>
    <s v="YES"/>
    <d v="2024-12-11T00:00:00"/>
  </r>
  <r>
    <x v="2"/>
    <s v="DHI"/>
    <x v="4"/>
    <x v="14"/>
    <x v="0"/>
    <n v="5502943"/>
    <n v="513990"/>
    <x v="0"/>
    <s v="YES"/>
    <d v="2024-12-10T00:00:00"/>
  </r>
  <r>
    <x v="2"/>
    <s v="DHI"/>
    <x v="4"/>
    <x v="14"/>
    <x v="0"/>
    <n v="5502851"/>
    <n v="520990"/>
    <x v="0"/>
    <s v="YES"/>
    <d v="2024-12-10T00:00:00"/>
  </r>
  <r>
    <x v="2"/>
    <s v="DHI"/>
    <x v="4"/>
    <x v="14"/>
    <x v="1"/>
    <n v="5502825"/>
    <n v="435490"/>
    <x v="0"/>
    <s v="YES"/>
    <d v="2024-12-10T00:00:00"/>
  </r>
  <r>
    <x v="2"/>
    <s v="DHI"/>
    <x v="4"/>
    <x v="14"/>
    <x v="0"/>
    <n v="5466728"/>
    <n v="436040"/>
    <x v="0"/>
    <s v="YES"/>
    <d v="2024-06-28T00:00:00"/>
  </r>
  <r>
    <x v="2"/>
    <s v="DHI"/>
    <x v="4"/>
    <x v="14"/>
    <x v="1"/>
    <n v="5465248"/>
    <n v="441990"/>
    <x v="0"/>
    <s v="YES"/>
    <d v="2024-06-25T00:00:00"/>
  </r>
  <r>
    <x v="2"/>
    <s v="DHI"/>
    <x v="4"/>
    <x v="14"/>
    <x v="0"/>
    <n v="5465252"/>
    <n v="467990"/>
    <x v="0"/>
    <s v="YES"/>
    <d v="2024-06-25T00:00:00"/>
  </r>
  <r>
    <x v="2"/>
    <s v="DHI"/>
    <x v="4"/>
    <x v="14"/>
    <x v="0"/>
    <n v="5499729"/>
    <n v="436547"/>
    <x v="0"/>
    <s v="YES"/>
    <d v="2024-11-21T00:00:00"/>
  </r>
  <r>
    <x v="2"/>
    <s v="DHI"/>
    <x v="4"/>
    <x v="14"/>
    <x v="1"/>
    <n v="5459508"/>
    <n v="439990"/>
    <x v="0"/>
    <s v="YES"/>
    <d v="2024-05-31T00:00:00"/>
  </r>
  <r>
    <x v="2"/>
    <s v="DHI"/>
    <x v="4"/>
    <x v="14"/>
    <x v="0"/>
    <n v="5500641"/>
    <n v="450990"/>
    <x v="0"/>
    <s v="YES"/>
    <d v="2024-11-26T00:00:00"/>
  </r>
  <r>
    <x v="2"/>
    <s v="DHI"/>
    <x v="4"/>
    <x v="14"/>
    <x v="0"/>
    <n v="5451536"/>
    <n v="523990"/>
    <x v="0"/>
    <s v="YES"/>
    <d v="2024-04-26T00:00:00"/>
  </r>
  <r>
    <x v="2"/>
    <s v="DHI"/>
    <x v="4"/>
    <x v="14"/>
    <x v="0"/>
    <n v="5451520"/>
    <n v="493000"/>
    <x v="0"/>
    <s v="YES"/>
    <d v="2024-04-26T00:00:00"/>
  </r>
  <r>
    <x v="2"/>
    <s v="DHI"/>
    <x v="4"/>
    <x v="14"/>
    <x v="0"/>
    <n v="5483912"/>
    <n v="495380"/>
    <x v="0"/>
    <s v="YES"/>
    <d v="2024-09-10T00:00:00"/>
  </r>
  <r>
    <x v="2"/>
    <s v="DHI"/>
    <x v="4"/>
    <x v="14"/>
    <x v="1"/>
    <n v="5457175"/>
    <n v="448220"/>
    <x v="0"/>
    <s v="YES"/>
    <d v="2024-05-21T00:00:00"/>
  </r>
  <r>
    <x v="2"/>
    <s v="DHI"/>
    <x v="4"/>
    <x v="14"/>
    <x v="1"/>
    <n v="5452049"/>
    <n v="432990"/>
    <x v="0"/>
    <s v="YES"/>
    <d v="2024-04-29T00:00:00"/>
  </r>
  <r>
    <x v="2"/>
    <s v="DHI"/>
    <x v="4"/>
    <x v="14"/>
    <x v="1"/>
    <n v="5451950"/>
    <n v="439115"/>
    <x v="0"/>
    <s v="YES"/>
    <d v="2024-04-29T00:00:00"/>
  </r>
  <r>
    <x v="2"/>
    <s v="DHI"/>
    <x v="4"/>
    <x v="14"/>
    <x v="0"/>
    <n v="5457372"/>
    <n v="497520"/>
    <x v="0"/>
    <s v="YES"/>
    <d v="2024-05-21T00:00:00"/>
  </r>
  <r>
    <x v="2"/>
    <s v="DHI"/>
    <x v="4"/>
    <x v="14"/>
    <x v="1"/>
    <n v="5487368"/>
    <n v="465250"/>
    <x v="0"/>
    <s v="YES"/>
    <d v="2024-09-26T00:00:00"/>
  </r>
  <r>
    <x v="2"/>
    <s v="DHI"/>
    <x v="4"/>
    <x v="14"/>
    <x v="0"/>
    <n v="5457378"/>
    <n v="443000"/>
    <x v="0"/>
    <s v="YES"/>
    <d v="2024-05-21T00:00:00"/>
  </r>
  <r>
    <x v="2"/>
    <s v="DHI"/>
    <x v="4"/>
    <x v="14"/>
    <x v="0"/>
    <n v="5459813"/>
    <n v="487900"/>
    <x v="0"/>
    <s v="YES"/>
    <d v="2024-06-04T00:00:00"/>
  </r>
  <r>
    <x v="2"/>
    <s v="DHI"/>
    <x v="4"/>
    <x v="14"/>
    <x v="0"/>
    <n v="5457815"/>
    <n v="560000"/>
    <x v="0"/>
    <s v="YES"/>
    <d v="2024-05-23T00:00:00"/>
  </r>
  <r>
    <x v="2"/>
    <s v="DHI"/>
    <x v="4"/>
    <x v="14"/>
    <x v="0"/>
    <n v="5457758"/>
    <n v="428990"/>
    <x v="0"/>
    <s v="YES"/>
    <d v="2024-05-23T00:00:00"/>
  </r>
  <r>
    <x v="2"/>
    <s v="DHI"/>
    <x v="4"/>
    <x v="14"/>
    <x v="1"/>
    <n v="5457756"/>
    <n v="459990"/>
    <x v="0"/>
    <s v="YES"/>
    <d v="2024-05-23T00:00:00"/>
  </r>
  <r>
    <x v="2"/>
    <s v="DHI"/>
    <x v="4"/>
    <x v="14"/>
    <x v="0"/>
    <n v="5500080"/>
    <n v="536990"/>
    <x v="0"/>
    <s v="YES"/>
    <d v="2024-11-22T00:00:00"/>
  </r>
  <r>
    <x v="2"/>
    <s v="DHI"/>
    <x v="4"/>
    <x v="14"/>
    <x v="0"/>
    <n v="5464414"/>
    <n v="455990"/>
    <x v="0"/>
    <s v="YES"/>
    <d v="2024-06-24T00:00:00"/>
  </r>
  <r>
    <x v="2"/>
    <s v="DHI"/>
    <x v="4"/>
    <x v="14"/>
    <x v="0"/>
    <n v="5457448"/>
    <n v="550985"/>
    <x v="0"/>
    <s v="YES"/>
    <d v="2024-05-22T00:00:00"/>
  </r>
  <r>
    <x v="2"/>
    <s v="DHI"/>
    <x v="4"/>
    <x v="14"/>
    <x v="1"/>
    <n v="5445017"/>
    <n v="424990"/>
    <x v="0"/>
    <s v="YES"/>
    <d v="2024-03-28T00:00:00"/>
  </r>
  <r>
    <x v="2"/>
    <s v="DHI"/>
    <x v="4"/>
    <x v="14"/>
    <x v="1"/>
    <n v="5487360"/>
    <n v="438990"/>
    <x v="0"/>
    <s v="YES"/>
    <d v="2024-09-26T00:00:00"/>
  </r>
  <r>
    <x v="2"/>
    <s v="DHI"/>
    <x v="4"/>
    <x v="14"/>
    <x v="0"/>
    <n v="5450388"/>
    <n v="450990"/>
    <x v="0"/>
    <s v="YES"/>
    <d v="2024-04-22T00:00:00"/>
  </r>
  <r>
    <x v="2"/>
    <s v="DHI"/>
    <x v="4"/>
    <x v="14"/>
    <x v="1"/>
    <n v="5502644"/>
    <n v="424990"/>
    <x v="0"/>
    <s v="YES"/>
    <d v="2024-12-09T00:00:00"/>
  </r>
  <r>
    <x v="2"/>
    <s v="DHI"/>
    <x v="4"/>
    <x v="14"/>
    <x v="0"/>
    <n v="5450883"/>
    <n v="520690"/>
    <x v="0"/>
    <s v="YES"/>
    <d v="2024-04-24T00:00:00"/>
  </r>
  <r>
    <x v="2"/>
    <s v="DHI"/>
    <x v="4"/>
    <x v="14"/>
    <x v="0"/>
    <n v="5466168"/>
    <n v="450990"/>
    <x v="0"/>
    <s v="YES"/>
    <d v="2024-06-27T00:00:00"/>
  </r>
  <r>
    <x v="2"/>
    <s v="DHI"/>
    <x v="4"/>
    <x v="14"/>
    <x v="1"/>
    <n v="5493572"/>
    <n v="445990"/>
    <x v="0"/>
    <s v="YES"/>
    <d v="2024-10-28T00:00:00"/>
  </r>
  <r>
    <x v="2"/>
    <s v="DHI"/>
    <x v="4"/>
    <x v="14"/>
    <x v="1"/>
    <n v="5450861"/>
    <n v="434990"/>
    <x v="0"/>
    <s v="YES"/>
    <d v="2024-04-24T00:00:00"/>
  </r>
  <r>
    <x v="2"/>
    <s v="DHI"/>
    <x v="4"/>
    <x v="14"/>
    <x v="0"/>
    <n v="5450585"/>
    <n v="500000"/>
    <x v="0"/>
    <s v="YES"/>
    <d v="2024-04-23T00:00:00"/>
  </r>
  <r>
    <x v="2"/>
    <s v="DHI"/>
    <x v="4"/>
    <x v="14"/>
    <x v="0"/>
    <n v="5450583"/>
    <n v="486915"/>
    <x v="0"/>
    <s v="YES"/>
    <d v="2024-04-23T00:00:00"/>
  </r>
  <r>
    <x v="2"/>
    <s v="DHI"/>
    <x v="4"/>
    <x v="14"/>
    <x v="0"/>
    <n v="5450894"/>
    <n v="464990"/>
    <x v="0"/>
    <s v="YES"/>
    <d v="2024-04-24T00:00:00"/>
  </r>
  <r>
    <x v="2"/>
    <s v="DHI"/>
    <x v="4"/>
    <x v="14"/>
    <x v="0"/>
    <n v="5450391"/>
    <n v="456990"/>
    <x v="0"/>
    <s v="YES"/>
    <d v="2024-04-22T00:00:00"/>
  </r>
  <r>
    <x v="2"/>
    <s v="DHI"/>
    <x v="4"/>
    <x v="14"/>
    <x v="0"/>
    <n v="5450922"/>
    <n v="468780"/>
    <x v="0"/>
    <s v="YES"/>
    <d v="2024-04-24T00:00:00"/>
  </r>
  <r>
    <x v="2"/>
    <s v="DHI"/>
    <x v="4"/>
    <x v="14"/>
    <x v="0"/>
    <n v="5493252"/>
    <n v="483990"/>
    <x v="0"/>
    <s v="YES"/>
    <d v="2024-10-24T00:00:00"/>
  </r>
  <r>
    <x v="2"/>
    <s v="DHI"/>
    <x v="4"/>
    <x v="14"/>
    <x v="0"/>
    <n v="5469856"/>
    <n v="525750"/>
    <x v="0"/>
    <s v="YES"/>
    <d v="2024-07-16T00:00:00"/>
  </r>
  <r>
    <x v="2"/>
    <s v="DHI"/>
    <x v="4"/>
    <x v="14"/>
    <x v="0"/>
    <n v="5469852"/>
    <n v="508520"/>
    <x v="0"/>
    <s v="YES"/>
    <d v="2024-07-16T00:00:00"/>
  </r>
  <r>
    <x v="2"/>
    <s v="DHI"/>
    <x v="4"/>
    <x v="14"/>
    <x v="0"/>
    <n v="5469830"/>
    <n v="438990"/>
    <x v="0"/>
    <s v="YES"/>
    <d v="2024-07-16T00:00:00"/>
  </r>
  <r>
    <x v="2"/>
    <s v="DHI"/>
    <x v="4"/>
    <x v="14"/>
    <x v="1"/>
    <n v="5469761"/>
    <n v="441990"/>
    <x v="0"/>
    <s v="YES"/>
    <d v="2024-07-15T00:00:00"/>
  </r>
  <r>
    <x v="2"/>
    <s v="DHI"/>
    <x v="4"/>
    <x v="14"/>
    <x v="0"/>
    <n v="5469662"/>
    <n v="468990"/>
    <x v="0"/>
    <s v="YES"/>
    <d v="2024-07-15T00:00:00"/>
  </r>
  <r>
    <x v="2"/>
    <s v="DHI"/>
    <x v="4"/>
    <x v="14"/>
    <x v="0"/>
    <n v="5472074"/>
    <n v="512990"/>
    <x v="0"/>
    <s v="YES"/>
    <d v="2024-07-23T00:00:00"/>
  </r>
  <r>
    <x v="2"/>
    <s v="DHI"/>
    <x v="4"/>
    <x v="14"/>
    <x v="1"/>
    <n v="5492864"/>
    <n v="450000"/>
    <x v="0"/>
    <s v="YES"/>
    <d v="2024-10-23T00:00:00"/>
  </r>
  <r>
    <x v="2"/>
    <s v="DHI"/>
    <x v="4"/>
    <x v="14"/>
    <x v="0"/>
    <n v="5450447"/>
    <n v="492100"/>
    <x v="0"/>
    <s v="YES"/>
    <d v="2024-04-22T00:00:00"/>
  </r>
  <r>
    <x v="2"/>
    <s v="DHI"/>
    <x v="4"/>
    <x v="14"/>
    <x v="1"/>
    <n v="5493707"/>
    <n v="458990"/>
    <x v="0"/>
    <s v="YES"/>
    <d v="2024-10-28T00:00:00"/>
  </r>
  <r>
    <x v="2"/>
    <s v="DHI"/>
    <x v="4"/>
    <x v="14"/>
    <x v="0"/>
    <n v="5500718"/>
    <n v="497990"/>
    <x v="0"/>
    <s v="YES"/>
    <d v="2024-11-26T00:00:00"/>
  </r>
  <r>
    <x v="2"/>
    <s v="DHI"/>
    <x v="4"/>
    <x v="14"/>
    <x v="1"/>
    <n v="5445112"/>
    <n v="417990"/>
    <x v="0"/>
    <s v="YES"/>
    <d v="2024-03-28T00:00:00"/>
  </r>
  <r>
    <x v="2"/>
    <s v="DHI"/>
    <x v="4"/>
    <x v="14"/>
    <x v="0"/>
    <n v="5465654"/>
    <n v="513115"/>
    <x v="0"/>
    <s v="YES"/>
    <d v="2024-06-26T00:00:00"/>
  </r>
  <r>
    <x v="2"/>
    <s v="DHI"/>
    <x v="4"/>
    <x v="14"/>
    <x v="0"/>
    <n v="5493873"/>
    <n v="499990"/>
    <x v="0"/>
    <s v="YES"/>
    <d v="2024-10-29T00:00:00"/>
  </r>
  <r>
    <x v="2"/>
    <s v="DHI"/>
    <x v="4"/>
    <x v="14"/>
    <x v="0"/>
    <n v="5493869"/>
    <n v="521590"/>
    <x v="0"/>
    <s v="YES"/>
    <d v="2024-10-29T00:00:00"/>
  </r>
  <r>
    <x v="2"/>
    <s v="DHI"/>
    <x v="4"/>
    <x v="14"/>
    <x v="0"/>
    <n v="5451168"/>
    <n v="506629"/>
    <x v="0"/>
    <s v="YES"/>
    <d v="2024-04-25T00:00:00"/>
  </r>
  <r>
    <x v="2"/>
    <s v="DHI"/>
    <x v="4"/>
    <x v="14"/>
    <x v="0"/>
    <n v="5451164"/>
    <n v="492990"/>
    <x v="0"/>
    <s v="YES"/>
    <d v="2024-04-25T00:00:00"/>
  </r>
  <r>
    <x v="2"/>
    <s v="DHI"/>
    <x v="4"/>
    <x v="14"/>
    <x v="1"/>
    <n v="5450891"/>
    <n v="454990"/>
    <x v="0"/>
    <s v="YES"/>
    <d v="2024-04-24T00:00:00"/>
  </r>
  <r>
    <x v="2"/>
    <s v="DHI"/>
    <x v="4"/>
    <x v="14"/>
    <x v="1"/>
    <n v="5450968"/>
    <n v="471501"/>
    <x v="0"/>
    <s v="YES"/>
    <d v="2024-04-24T00:00:00"/>
  </r>
  <r>
    <x v="2"/>
    <s v="DHI"/>
    <x v="4"/>
    <x v="14"/>
    <x v="0"/>
    <n v="5465435"/>
    <n v="426990"/>
    <x v="0"/>
    <s v="YES"/>
    <d v="2024-06-25T00:00:00"/>
  </r>
  <r>
    <x v="2"/>
    <s v="DHI"/>
    <x v="4"/>
    <x v="14"/>
    <x v="0"/>
    <n v="5506935"/>
    <n v="575470"/>
    <x v="0"/>
    <s v="YES"/>
    <d v="2024-12-23T00:00:00"/>
  </r>
  <r>
    <x v="2"/>
    <s v="DHI"/>
    <x v="4"/>
    <x v="14"/>
    <x v="0"/>
    <n v="5506952"/>
    <n v="521590"/>
    <x v="0"/>
    <s v="YES"/>
    <d v="2024-12-23T00:00:00"/>
  </r>
  <r>
    <x v="2"/>
    <s v="DHI"/>
    <x v="4"/>
    <x v="14"/>
    <x v="0"/>
    <n v="5506962"/>
    <n v="488990"/>
    <x v="0"/>
    <s v="YES"/>
    <d v="2024-12-23T00:00:00"/>
  </r>
  <r>
    <x v="2"/>
    <s v="DHI"/>
    <x v="4"/>
    <x v="14"/>
    <x v="1"/>
    <n v="5507078"/>
    <n v="446990"/>
    <x v="0"/>
    <s v="YES"/>
    <d v="2024-12-24T00:00:00"/>
  </r>
  <r>
    <x v="2"/>
    <s v="DHI"/>
    <x v="4"/>
    <x v="14"/>
    <x v="0"/>
    <n v="5450957"/>
    <n v="454990"/>
    <x v="0"/>
    <s v="YES"/>
    <d v="2024-04-24T00:00:00"/>
  </r>
  <r>
    <x v="2"/>
    <s v="DHI"/>
    <x v="4"/>
    <x v="14"/>
    <x v="0"/>
    <n v="5506254"/>
    <n v="494990"/>
    <x v="0"/>
    <s v="YES"/>
    <d v="2024-12-20T00:00:00"/>
  </r>
  <r>
    <x v="2"/>
    <s v="DHI"/>
    <x v="4"/>
    <x v="14"/>
    <x v="0"/>
    <n v="5506257"/>
    <n v="472990"/>
    <x v="0"/>
    <s v="YES"/>
    <d v="2024-12-20T00:00:00"/>
  </r>
  <r>
    <x v="2"/>
    <s v="DHI"/>
    <x v="4"/>
    <x v="14"/>
    <x v="0"/>
    <n v="5506260"/>
    <n v="563590"/>
    <x v="0"/>
    <s v="YES"/>
    <d v="2024-12-20T00:00:00"/>
  </r>
  <r>
    <x v="2"/>
    <s v="DHI"/>
    <x v="4"/>
    <x v="14"/>
    <x v="1"/>
    <n v="5445151"/>
    <n v="420990"/>
    <x v="0"/>
    <s v="YES"/>
    <d v="2024-03-28T00:00:00"/>
  </r>
  <r>
    <x v="2"/>
    <s v="DHI"/>
    <x v="4"/>
    <x v="14"/>
    <x v="1"/>
    <n v="5504111"/>
    <n v="442990"/>
    <x v="0"/>
    <s v="YES"/>
    <d v="2024-12-13T00:00:00"/>
  </r>
  <r>
    <x v="2"/>
    <s v="DHI"/>
    <x v="4"/>
    <x v="14"/>
    <x v="0"/>
    <n v="5490554"/>
    <n v="445040"/>
    <x v="0"/>
    <s v="YES"/>
    <d v="2024-10-11T00:00:00"/>
  </r>
  <r>
    <x v="2"/>
    <s v="DHI"/>
    <x v="4"/>
    <x v="14"/>
    <x v="0"/>
    <n v="5504628"/>
    <n v="546586"/>
    <x v="0"/>
    <s v="YES"/>
    <d v="2024-12-17T00:00:00"/>
  </r>
  <r>
    <x v="2"/>
    <s v="DHI"/>
    <x v="4"/>
    <x v="14"/>
    <x v="0"/>
    <n v="5431203"/>
    <n v="502990"/>
    <x v="0"/>
    <s v="YES"/>
    <d v="2024-01-23T00:00:00"/>
  </r>
  <r>
    <x v="2"/>
    <s v="DHI"/>
    <x v="4"/>
    <x v="14"/>
    <x v="0"/>
    <n v="5504341"/>
    <n v="492990"/>
    <x v="0"/>
    <s v="YES"/>
    <d v="2024-12-16T00:00:00"/>
  </r>
  <r>
    <x v="2"/>
    <s v="DHI"/>
    <x v="4"/>
    <x v="14"/>
    <x v="0"/>
    <n v="5504333"/>
    <n v="466990"/>
    <x v="0"/>
    <s v="YES"/>
    <d v="2024-12-16T00:00:00"/>
  </r>
  <r>
    <x v="2"/>
    <s v="DHI"/>
    <x v="4"/>
    <x v="14"/>
    <x v="0"/>
    <n v="5484027"/>
    <n v="444990"/>
    <x v="0"/>
    <s v="YES"/>
    <d v="2024-09-11T00:00:00"/>
  </r>
  <r>
    <x v="2"/>
    <s v="DHI"/>
    <x v="4"/>
    <x v="14"/>
    <x v="0"/>
    <n v="5490386"/>
    <n v="453795"/>
    <x v="0"/>
    <s v="YES"/>
    <d v="2024-10-11T00:00:00"/>
  </r>
  <r>
    <x v="2"/>
    <s v="DHI"/>
    <x v="4"/>
    <x v="14"/>
    <x v="0"/>
    <n v="5430757"/>
    <n v="462990"/>
    <x v="0"/>
    <s v="YES"/>
    <d v="2024-01-22T00:00:00"/>
  </r>
  <r>
    <x v="2"/>
    <s v="DHI"/>
    <x v="4"/>
    <x v="14"/>
    <x v="1"/>
    <n v="5435732"/>
    <n v="432795"/>
    <x v="0"/>
    <s v="YES"/>
    <d v="2024-02-14T00:00:00"/>
  </r>
  <r>
    <x v="2"/>
    <s v="DHI"/>
    <x v="4"/>
    <x v="14"/>
    <x v="0"/>
    <n v="5504658"/>
    <n v="476990"/>
    <x v="0"/>
    <s v="YES"/>
    <d v="2024-12-17T00:00:00"/>
  </r>
  <r>
    <x v="2"/>
    <s v="DHI"/>
    <x v="4"/>
    <x v="14"/>
    <x v="0"/>
    <n v="5435777"/>
    <n v="449990"/>
    <x v="0"/>
    <s v="YES"/>
    <d v="2024-02-14T00:00:00"/>
  </r>
  <r>
    <x v="2"/>
    <s v="DHI"/>
    <x v="4"/>
    <x v="14"/>
    <x v="0"/>
    <n v="5444089"/>
    <n v="507990"/>
    <x v="0"/>
    <s v="YES"/>
    <d v="2024-03-25T00:00:00"/>
  </r>
  <r>
    <x v="2"/>
    <s v="DHI"/>
    <x v="4"/>
    <x v="14"/>
    <x v="0"/>
    <n v="5464247"/>
    <n v="487795"/>
    <x v="0"/>
    <s v="YES"/>
    <d v="2024-06-21T00:00:00"/>
  </r>
  <r>
    <x v="2"/>
    <s v="DHI"/>
    <x v="4"/>
    <x v="14"/>
    <x v="0"/>
    <n v="5462958"/>
    <n v="460120"/>
    <x v="0"/>
    <s v="YES"/>
    <d v="2024-06-20T00:00:00"/>
  </r>
  <r>
    <x v="2"/>
    <s v="DHI"/>
    <x v="4"/>
    <x v="14"/>
    <x v="0"/>
    <n v="5493152"/>
    <n v="554090"/>
    <x v="0"/>
    <s v="YES"/>
    <d v="2024-10-24T00:00:00"/>
  </r>
  <r>
    <x v="2"/>
    <s v="DHI"/>
    <x v="4"/>
    <x v="14"/>
    <x v="1"/>
    <n v="5462951"/>
    <n v="440990"/>
    <x v="0"/>
    <s v="YES"/>
    <d v="2024-06-20T00:00:00"/>
  </r>
  <r>
    <x v="2"/>
    <s v="DHI"/>
    <x v="4"/>
    <x v="14"/>
    <x v="0"/>
    <n v="5493114"/>
    <n v="518990"/>
    <x v="0"/>
    <s v="YES"/>
    <d v="2024-10-24T00:00:00"/>
  </r>
  <r>
    <x v="2"/>
    <s v="DHI"/>
    <x v="4"/>
    <x v="14"/>
    <x v="0"/>
    <n v="5500682"/>
    <n v="495490"/>
    <x v="0"/>
    <s v="YES"/>
    <d v="2024-11-26T00:00:00"/>
  </r>
  <r>
    <x v="2"/>
    <s v="DHI"/>
    <x v="4"/>
    <x v="14"/>
    <x v="0"/>
    <n v="5483234"/>
    <n v="443990"/>
    <x v="0"/>
    <s v="YES"/>
    <d v="2024-09-09T00:00:00"/>
  </r>
  <r>
    <x v="2"/>
    <s v="DHI"/>
    <x v="4"/>
    <x v="14"/>
    <x v="0"/>
    <n v="5458756"/>
    <n v="463990"/>
    <x v="0"/>
    <s v="YES"/>
    <d v="2024-05-29T00:00:00"/>
  </r>
  <r>
    <x v="2"/>
    <s v="DHI"/>
    <x v="4"/>
    <x v="14"/>
    <x v="0"/>
    <n v="5458542"/>
    <n v="442245"/>
    <x v="0"/>
    <s v="YES"/>
    <d v="2024-05-28T00:00:00"/>
  </r>
  <r>
    <x v="2"/>
    <s v="DHI"/>
    <x v="4"/>
    <x v="14"/>
    <x v="0"/>
    <n v="5446141"/>
    <n v="483990"/>
    <x v="0"/>
    <s v="YES"/>
    <d v="2024-04-02T00:00:00"/>
  </r>
  <r>
    <x v="2"/>
    <s v="DHI"/>
    <x v="4"/>
    <x v="14"/>
    <x v="0"/>
    <n v="5458355"/>
    <n v="492485"/>
    <x v="0"/>
    <s v="YES"/>
    <d v="2024-05-28T00:00:00"/>
  </r>
  <r>
    <x v="2"/>
    <s v="DHI"/>
    <x v="4"/>
    <x v="14"/>
    <x v="0"/>
    <n v="5446227"/>
    <n v="428990"/>
    <x v="0"/>
    <s v="YES"/>
    <d v="2024-04-02T00:00:00"/>
  </r>
  <r>
    <x v="2"/>
    <s v="DHI"/>
    <x v="4"/>
    <x v="14"/>
    <x v="0"/>
    <n v="5505470"/>
    <n v="566775"/>
    <x v="0"/>
    <s v="YES"/>
    <d v="2024-12-18T00:00:00"/>
  </r>
  <r>
    <x v="2"/>
    <s v="DHI"/>
    <x v="4"/>
    <x v="14"/>
    <x v="0"/>
    <n v="5430408"/>
    <n v="449990"/>
    <x v="0"/>
    <s v="YES"/>
    <d v="2024-01-19T00:00:00"/>
  </r>
  <r>
    <x v="2"/>
    <s v="DHI"/>
    <x v="4"/>
    <x v="14"/>
    <x v="1"/>
    <n v="5458453"/>
    <n v="446000"/>
    <x v="0"/>
    <s v="YES"/>
    <d v="2024-05-28T00:00:00"/>
  </r>
  <r>
    <x v="2"/>
    <s v="DHI"/>
    <x v="4"/>
    <x v="14"/>
    <x v="1"/>
    <n v="5504648"/>
    <n v="480340"/>
    <x v="0"/>
    <s v="YES"/>
    <d v="2024-12-17T00:00:00"/>
  </r>
  <r>
    <x v="2"/>
    <s v="DHI"/>
    <x v="4"/>
    <x v="14"/>
    <x v="0"/>
    <n v="5458372"/>
    <n v="499915"/>
    <x v="0"/>
    <s v="YES"/>
    <d v="2024-05-28T00:00:00"/>
  </r>
  <r>
    <x v="2"/>
    <s v="DHI"/>
    <x v="4"/>
    <x v="14"/>
    <x v="1"/>
    <n v="5462697"/>
    <n v="441990"/>
    <x v="0"/>
    <s v="YES"/>
    <d v="2024-06-18T00:00:00"/>
  </r>
  <r>
    <x v="2"/>
    <s v="DHI"/>
    <x v="4"/>
    <x v="14"/>
    <x v="0"/>
    <n v="5458369"/>
    <n v="506990"/>
    <x v="0"/>
    <s v="YES"/>
    <d v="2024-05-28T00:00:00"/>
  </r>
  <r>
    <x v="2"/>
    <s v="DHI"/>
    <x v="4"/>
    <x v="14"/>
    <x v="0"/>
    <n v="5458767"/>
    <n v="470810"/>
    <x v="0"/>
    <s v="YES"/>
    <d v="2024-05-29T00:00:00"/>
  </r>
  <r>
    <x v="2"/>
    <s v="DHI"/>
    <x v="4"/>
    <x v="14"/>
    <x v="0"/>
    <n v="5484856"/>
    <n v="524210"/>
    <x v="0"/>
    <s v="YES"/>
    <d v="2024-09-16T00:00:00"/>
  </r>
  <r>
    <x v="2"/>
    <s v="DHI"/>
    <x v="4"/>
    <x v="14"/>
    <x v="0"/>
    <n v="5484780"/>
    <n v="583090"/>
    <x v="0"/>
    <s v="YES"/>
    <d v="2024-09-16T00:00:00"/>
  </r>
  <r>
    <x v="2"/>
    <s v="DHI"/>
    <x v="4"/>
    <x v="14"/>
    <x v="0"/>
    <n v="5429736"/>
    <n v="459990"/>
    <x v="0"/>
    <s v="YES"/>
    <d v="2024-01-16T00:00:00"/>
  </r>
  <r>
    <x v="2"/>
    <s v="DHI"/>
    <x v="4"/>
    <x v="14"/>
    <x v="1"/>
    <n v="5504925"/>
    <n v="437990"/>
    <x v="0"/>
    <s v="YES"/>
    <d v="2024-12-18T00:00:00"/>
  </r>
  <r>
    <x v="2"/>
    <s v="DHI"/>
    <x v="4"/>
    <x v="14"/>
    <x v="1"/>
    <n v="5429850"/>
    <n v="399990"/>
    <x v="0"/>
    <s v="YES"/>
    <d v="2024-01-16T00:00:00"/>
  </r>
  <r>
    <x v="2"/>
    <s v="DHI"/>
    <x v="4"/>
    <x v="14"/>
    <x v="0"/>
    <n v="5459090"/>
    <n v="483330"/>
    <x v="0"/>
    <s v="YES"/>
    <d v="2024-05-30T00:00:00"/>
  </r>
  <r>
    <x v="2"/>
    <s v="DHI"/>
    <x v="4"/>
    <x v="14"/>
    <x v="1"/>
    <n v="5458392"/>
    <n v="452990"/>
    <x v="0"/>
    <s v="YES"/>
    <d v="2024-05-28T00:00:00"/>
  </r>
  <r>
    <x v="2"/>
    <s v="DHI"/>
    <x v="4"/>
    <x v="14"/>
    <x v="1"/>
    <n v="5470456"/>
    <n v="445820"/>
    <x v="0"/>
    <s v="YES"/>
    <d v="2024-07-18T00:00:00"/>
  </r>
  <r>
    <x v="2"/>
    <s v="DHI"/>
    <x v="4"/>
    <x v="14"/>
    <x v="0"/>
    <n v="5462943"/>
    <n v="491460"/>
    <x v="0"/>
    <s v="YES"/>
    <d v="2024-06-20T00:00:00"/>
  </r>
  <r>
    <x v="2"/>
    <s v="DHI"/>
    <x v="4"/>
    <x v="14"/>
    <x v="0"/>
    <n v="5470151"/>
    <n v="511000"/>
    <x v="0"/>
    <s v="YES"/>
    <d v="2024-07-17T00:00:00"/>
  </r>
  <r>
    <x v="2"/>
    <s v="DHI"/>
    <x v="4"/>
    <x v="14"/>
    <x v="1"/>
    <n v="5444606"/>
    <n v="424990"/>
    <x v="0"/>
    <s v="YES"/>
    <d v="2024-03-27T00:00:00"/>
  </r>
  <r>
    <x v="2"/>
    <s v="DHI"/>
    <x v="4"/>
    <x v="14"/>
    <x v="0"/>
    <n v="5494192"/>
    <n v="529990"/>
    <x v="0"/>
    <s v="YES"/>
    <d v="2024-10-30T00:00:00"/>
  </r>
  <r>
    <x v="2"/>
    <s v="DHI"/>
    <x v="4"/>
    <x v="14"/>
    <x v="0"/>
    <n v="5444648"/>
    <n v="480790"/>
    <x v="0"/>
    <s v="YES"/>
    <d v="2024-03-27T00:00:00"/>
  </r>
  <r>
    <x v="2"/>
    <s v="DHI"/>
    <x v="4"/>
    <x v="14"/>
    <x v="0"/>
    <n v="5451860"/>
    <n v="496030"/>
    <x v="0"/>
    <s v="YES"/>
    <d v="2024-04-29T00:00:00"/>
  </r>
  <r>
    <x v="2"/>
    <s v="DHI"/>
    <x v="4"/>
    <x v="14"/>
    <x v="0"/>
    <n v="5444676"/>
    <n v="462990"/>
    <x v="0"/>
    <s v="YES"/>
    <d v="2024-03-27T00:00:00"/>
  </r>
  <r>
    <x v="2"/>
    <s v="DHI"/>
    <x v="4"/>
    <x v="14"/>
    <x v="1"/>
    <n v="5494212"/>
    <n v="439520"/>
    <x v="0"/>
    <s v="YES"/>
    <d v="2024-10-30T00:00:00"/>
  </r>
  <r>
    <x v="2"/>
    <s v="DHI"/>
    <x v="4"/>
    <x v="14"/>
    <x v="0"/>
    <n v="5470422"/>
    <n v="559075"/>
    <x v="0"/>
    <s v="YES"/>
    <d v="2024-07-18T00:00:00"/>
  </r>
  <r>
    <x v="2"/>
    <s v="DHI"/>
    <x v="4"/>
    <x v="14"/>
    <x v="0"/>
    <n v="5494243"/>
    <n v="491953"/>
    <x v="0"/>
    <s v="YES"/>
    <d v="2024-10-30T00:00:00"/>
  </r>
  <r>
    <x v="2"/>
    <s v="DHI"/>
    <x v="4"/>
    <x v="14"/>
    <x v="1"/>
    <n v="5470616"/>
    <n v="432990"/>
    <x v="0"/>
    <s v="YES"/>
    <d v="2024-07-18T00:00:00"/>
  </r>
  <r>
    <x v="2"/>
    <s v="DHI"/>
    <x v="4"/>
    <x v="14"/>
    <x v="0"/>
    <n v="5493986"/>
    <n v="482020"/>
    <x v="0"/>
    <s v="YES"/>
    <d v="2024-10-29T00:00:00"/>
  </r>
  <r>
    <x v="2"/>
    <s v="DHI"/>
    <x v="4"/>
    <x v="14"/>
    <x v="0"/>
    <n v="5451379"/>
    <n v="502780"/>
    <x v="0"/>
    <s v="YES"/>
    <d v="2024-04-25T00:00:00"/>
  </r>
  <r>
    <x v="2"/>
    <s v="DHI"/>
    <x v="4"/>
    <x v="14"/>
    <x v="0"/>
    <n v="5451274"/>
    <n v="562990"/>
    <x v="0"/>
    <s v="YES"/>
    <d v="2024-04-25T00:00:00"/>
  </r>
  <r>
    <x v="2"/>
    <s v="DHI"/>
    <x v="4"/>
    <x v="14"/>
    <x v="0"/>
    <n v="5471016"/>
    <n v="501240"/>
    <x v="0"/>
    <s v="YES"/>
    <d v="2024-07-18T00:00:00"/>
  </r>
  <r>
    <x v="2"/>
    <s v="DHI"/>
    <x v="4"/>
    <x v="14"/>
    <x v="0"/>
    <n v="5451214"/>
    <n v="507610"/>
    <x v="0"/>
    <s v="YES"/>
    <d v="2024-04-25T00:00:00"/>
  </r>
  <r>
    <x v="2"/>
    <s v="DHI"/>
    <x v="4"/>
    <x v="14"/>
    <x v="1"/>
    <n v="5481938"/>
    <n v="460250"/>
    <x v="0"/>
    <s v="YES"/>
    <d v="2024-09-04T00:00:00"/>
  </r>
  <r>
    <x v="2"/>
    <s v="DHI"/>
    <x v="4"/>
    <x v="14"/>
    <x v="0"/>
    <n v="5503280"/>
    <n v="515115"/>
    <x v="0"/>
    <s v="YES"/>
    <d v="2024-12-11T00:00:00"/>
  </r>
  <r>
    <x v="2"/>
    <s v="DHI"/>
    <x v="4"/>
    <x v="14"/>
    <x v="0"/>
    <n v="5470417"/>
    <n v="470990"/>
    <x v="0"/>
    <s v="YES"/>
    <d v="2024-07-18T00:00:00"/>
  </r>
  <r>
    <x v="2"/>
    <s v="DHI"/>
    <x v="4"/>
    <x v="14"/>
    <x v="0"/>
    <n v="5453362"/>
    <n v="468990"/>
    <x v="0"/>
    <s v="YES"/>
    <d v="2024-05-06T00:00:00"/>
  </r>
  <r>
    <x v="2"/>
    <s v="DHI"/>
    <x v="4"/>
    <x v="14"/>
    <x v="0"/>
    <n v="5462691"/>
    <n v="484990"/>
    <x v="0"/>
    <s v="YES"/>
    <d v="2024-06-18T00:00:00"/>
  </r>
  <r>
    <x v="2"/>
    <s v="DHI"/>
    <x v="4"/>
    <x v="14"/>
    <x v="0"/>
    <n v="5462654"/>
    <n v="499990"/>
    <x v="0"/>
    <s v="YES"/>
    <d v="2024-06-18T00:00:00"/>
  </r>
  <r>
    <x v="2"/>
    <s v="DHI"/>
    <x v="4"/>
    <x v="14"/>
    <x v="0"/>
    <n v="5462647"/>
    <n v="492835"/>
    <x v="0"/>
    <s v="YES"/>
    <d v="2024-06-18T00:00:00"/>
  </r>
  <r>
    <x v="2"/>
    <s v="DHI"/>
    <x v="4"/>
    <x v="14"/>
    <x v="0"/>
    <n v="5484916"/>
    <n v="487035"/>
    <x v="0"/>
    <s v="YES"/>
    <d v="2024-09-16T00:00:00"/>
  </r>
  <r>
    <x v="2"/>
    <s v="DHI"/>
    <x v="4"/>
    <x v="14"/>
    <x v="0"/>
    <n v="5464038"/>
    <n v="485900"/>
    <x v="0"/>
    <s v="YES"/>
    <d v="2024-06-21T00:00:00"/>
  </r>
  <r>
    <x v="2"/>
    <s v="DHI"/>
    <x v="4"/>
    <x v="14"/>
    <x v="0"/>
    <n v="5491233"/>
    <n v="516990"/>
    <x v="0"/>
    <s v="YES"/>
    <d v="2024-10-16T00:00:00"/>
  </r>
  <r>
    <x v="2"/>
    <s v="DHI"/>
    <x v="4"/>
    <x v="14"/>
    <x v="0"/>
    <n v="5471542"/>
    <n v="523990"/>
    <x v="0"/>
    <s v="YES"/>
    <d v="2024-07-19T00:00:00"/>
  </r>
  <r>
    <x v="2"/>
    <s v="DHI"/>
    <x v="4"/>
    <x v="14"/>
    <x v="1"/>
    <n v="5444601"/>
    <n v="419990"/>
    <x v="0"/>
    <s v="YES"/>
    <d v="2024-03-27T00:00:00"/>
  </r>
  <r>
    <x v="2"/>
    <s v="DHI"/>
    <x v="4"/>
    <x v="14"/>
    <x v="0"/>
    <n v="5491372"/>
    <n v="503490"/>
    <x v="0"/>
    <s v="YES"/>
    <d v="2024-10-16T00:00:00"/>
  </r>
  <r>
    <x v="2"/>
    <s v="DHI"/>
    <x v="4"/>
    <x v="14"/>
    <x v="1"/>
    <n v="5451546"/>
    <n v="424990"/>
    <x v="0"/>
    <s v="YES"/>
    <d v="2024-04-26T00:00:00"/>
  </r>
  <r>
    <x v="2"/>
    <s v="DHI"/>
    <x v="4"/>
    <x v="14"/>
    <x v="0"/>
    <n v="5443034"/>
    <n v="418065"/>
    <x v="0"/>
    <s v="YES"/>
    <d v="2024-03-21T00:00:00"/>
  </r>
  <r>
    <x v="2"/>
    <s v="DHI"/>
    <x v="4"/>
    <x v="14"/>
    <x v="0"/>
    <n v="5481503"/>
    <n v="463455"/>
    <x v="0"/>
    <s v="YES"/>
    <d v="2024-09-03T00:00:00"/>
  </r>
  <r>
    <x v="2"/>
    <s v="DHI"/>
    <x v="4"/>
    <x v="14"/>
    <x v="0"/>
    <n v="5471923"/>
    <n v="526045"/>
    <x v="0"/>
    <s v="YES"/>
    <d v="2024-07-23T00:00:00"/>
  </r>
  <r>
    <x v="2"/>
    <s v="DHI"/>
    <x v="4"/>
    <x v="14"/>
    <x v="0"/>
    <n v="5471927"/>
    <n v="495520"/>
    <x v="0"/>
    <s v="YES"/>
    <d v="2024-07-23T00:00:00"/>
  </r>
  <r>
    <x v="2"/>
    <s v="DHI"/>
    <x v="4"/>
    <x v="14"/>
    <x v="0"/>
    <n v="5453061"/>
    <n v="510000"/>
    <x v="0"/>
    <s v="YES"/>
    <d v="2024-05-03T00:00:00"/>
  </r>
  <r>
    <x v="2"/>
    <s v="DHI"/>
    <x v="4"/>
    <x v="14"/>
    <x v="0"/>
    <n v="5472060"/>
    <n v="576175"/>
    <x v="0"/>
    <s v="YES"/>
    <d v="2024-07-23T00:00:00"/>
  </r>
  <r>
    <x v="2"/>
    <s v="DHI"/>
    <x v="4"/>
    <x v="14"/>
    <x v="1"/>
    <n v="5444497"/>
    <n v="407990"/>
    <x v="0"/>
    <s v="YES"/>
    <d v="2024-03-26T00:00:00"/>
  </r>
  <r>
    <x v="2"/>
    <s v="DHI"/>
    <x v="4"/>
    <x v="14"/>
    <x v="0"/>
    <n v="5470066"/>
    <n v="472990"/>
    <x v="0"/>
    <s v="YES"/>
    <d v="2024-07-17T00:00:00"/>
  </r>
  <r>
    <x v="2"/>
    <s v="DHI"/>
    <x v="4"/>
    <x v="14"/>
    <x v="0"/>
    <n v="5463034"/>
    <n v="548000"/>
    <x v="0"/>
    <s v="YES"/>
    <d v="2024-06-20T00:00:00"/>
  </r>
  <r>
    <x v="2"/>
    <s v="DHI"/>
    <x v="4"/>
    <x v="14"/>
    <x v="1"/>
    <n v="5486963"/>
    <n v="464250"/>
    <x v="0"/>
    <s v="YES"/>
    <d v="2024-09-25T00:00:00"/>
  </r>
  <r>
    <x v="2"/>
    <s v="DHI"/>
    <x v="4"/>
    <x v="14"/>
    <x v="0"/>
    <n v="5482528"/>
    <n v="85977"/>
    <x v="0"/>
    <s v="YES"/>
    <d v="2024-09-05T00:00:00"/>
  </r>
  <r>
    <x v="2"/>
    <s v="DHI"/>
    <x v="4"/>
    <x v="14"/>
    <x v="0"/>
    <n v="5482529"/>
    <n v="83880"/>
    <x v="0"/>
    <s v="YES"/>
    <d v="2024-09-05T00:00:00"/>
  </r>
  <r>
    <x v="2"/>
    <s v="DHI"/>
    <x v="4"/>
    <x v="14"/>
    <x v="0"/>
    <n v="5482536"/>
    <n v="81783"/>
    <x v="0"/>
    <s v="YES"/>
    <d v="2024-09-06T00:00:00"/>
  </r>
  <r>
    <x v="2"/>
    <s v="DHI"/>
    <x v="4"/>
    <x v="14"/>
    <x v="0"/>
    <n v="5435885"/>
    <n v="441990"/>
    <x v="0"/>
    <s v="YES"/>
    <d v="2024-02-15T00:00:00"/>
  </r>
  <r>
    <x v="2"/>
    <s v="DHI"/>
    <x v="4"/>
    <x v="14"/>
    <x v="1"/>
    <n v="5472316"/>
    <n v="458250"/>
    <x v="0"/>
    <s v="YES"/>
    <d v="2024-07-24T00:00:00"/>
  </r>
  <r>
    <x v="2"/>
    <s v="DHI"/>
    <x v="4"/>
    <x v="14"/>
    <x v="1"/>
    <n v="5435553"/>
    <n v="414990"/>
    <x v="0"/>
    <s v="YES"/>
    <d v="2024-02-14T00:00:00"/>
  </r>
  <r>
    <x v="2"/>
    <s v="DHI"/>
    <x v="4"/>
    <x v="14"/>
    <x v="0"/>
    <n v="5435510"/>
    <n v="459990"/>
    <x v="0"/>
    <s v="YES"/>
    <d v="2024-02-14T00:00:00"/>
  </r>
  <r>
    <x v="2"/>
    <s v="DHI"/>
    <x v="4"/>
    <x v="14"/>
    <x v="0"/>
    <n v="5486958"/>
    <n v="526990"/>
    <x v="0"/>
    <s v="YES"/>
    <d v="2024-09-25T00:00:00"/>
  </r>
  <r>
    <x v="2"/>
    <s v="DHI"/>
    <x v="4"/>
    <x v="14"/>
    <x v="0"/>
    <n v="5477426"/>
    <n v="571990"/>
    <x v="0"/>
    <s v="YES"/>
    <d v="2024-08-16T00:00:00"/>
  </r>
  <r>
    <x v="2"/>
    <s v="DHI"/>
    <x v="4"/>
    <x v="14"/>
    <x v="0"/>
    <n v="5482413"/>
    <n v="437990"/>
    <x v="0"/>
    <s v="YES"/>
    <d v="2024-09-05T00:00:00"/>
  </r>
  <r>
    <x v="2"/>
    <s v="DHI"/>
    <x v="4"/>
    <x v="14"/>
    <x v="0"/>
    <n v="5435890"/>
    <n v="477990"/>
    <x v="0"/>
    <s v="YES"/>
    <d v="2024-02-15T00:00:00"/>
  </r>
  <r>
    <x v="2"/>
    <s v="DHI"/>
    <x v="4"/>
    <x v="14"/>
    <x v="0"/>
    <n v="5482479"/>
    <n v="119529"/>
    <x v="0"/>
    <s v="YES"/>
    <d v="2024-09-05T00:00:00"/>
  </r>
  <r>
    <x v="2"/>
    <s v="DHI"/>
    <x v="4"/>
    <x v="14"/>
    <x v="0"/>
    <n v="5461798"/>
    <n v="567101"/>
    <x v="0"/>
    <s v="YES"/>
    <d v="2024-06-13T00:00:00"/>
  </r>
  <r>
    <x v="2"/>
    <s v="DHI"/>
    <x v="4"/>
    <x v="14"/>
    <x v="0"/>
    <n v="5476814"/>
    <n v="592890"/>
    <x v="0"/>
    <s v="YES"/>
    <d v="2024-08-15T00:00:00"/>
  </r>
  <r>
    <x v="2"/>
    <s v="DHI"/>
    <x v="4"/>
    <x v="14"/>
    <x v="1"/>
    <n v="5476846"/>
    <n v="430990"/>
    <x v="0"/>
    <s v="YES"/>
    <d v="2024-08-15T00:00:00"/>
  </r>
  <r>
    <x v="2"/>
    <s v="DHI"/>
    <x v="4"/>
    <x v="14"/>
    <x v="0"/>
    <n v="5440512"/>
    <n v="498490"/>
    <x v="0"/>
    <s v="YES"/>
    <d v="2024-03-12T00:00:00"/>
  </r>
  <r>
    <x v="2"/>
    <s v="DHI"/>
    <x v="4"/>
    <x v="14"/>
    <x v="0"/>
    <n v="5472330"/>
    <n v="459990"/>
    <x v="0"/>
    <s v="YES"/>
    <d v="2024-07-24T00:00:00"/>
  </r>
  <r>
    <x v="2"/>
    <s v="DHI"/>
    <x v="4"/>
    <x v="14"/>
    <x v="0"/>
    <n v="5487003"/>
    <n v="473990"/>
    <x v="0"/>
    <s v="YES"/>
    <d v="2024-09-25T00:00:00"/>
  </r>
  <r>
    <x v="2"/>
    <s v="DHI"/>
    <x v="4"/>
    <x v="14"/>
    <x v="0"/>
    <n v="5434949"/>
    <n v="462990"/>
    <x v="0"/>
    <s v="YES"/>
    <d v="2024-02-09T00:00:00"/>
  </r>
  <r>
    <x v="2"/>
    <s v="DHI"/>
    <x v="4"/>
    <x v="14"/>
    <x v="0"/>
    <n v="5434947"/>
    <n v="437990"/>
    <x v="0"/>
    <s v="YES"/>
    <d v="2024-02-09T00:00:00"/>
  </r>
  <r>
    <x v="2"/>
    <s v="DHI"/>
    <x v="4"/>
    <x v="14"/>
    <x v="1"/>
    <n v="5475818"/>
    <n v="489000"/>
    <x v="0"/>
    <s v="YES"/>
    <d v="2024-08-12T00:00:00"/>
  </r>
  <r>
    <x v="2"/>
    <s v="DHI"/>
    <x v="4"/>
    <x v="14"/>
    <x v="0"/>
    <n v="5482124"/>
    <n v="479030"/>
    <x v="0"/>
    <s v="YES"/>
    <d v="2024-09-05T00:00:00"/>
  </r>
  <r>
    <x v="2"/>
    <s v="DHI"/>
    <x v="4"/>
    <x v="14"/>
    <x v="0"/>
    <n v="5478360"/>
    <n v="507860"/>
    <x v="0"/>
    <s v="YES"/>
    <d v="2024-08-20T00:00:00"/>
  </r>
  <r>
    <x v="2"/>
    <s v="DHI"/>
    <x v="4"/>
    <x v="14"/>
    <x v="0"/>
    <n v="5436001"/>
    <n v="437990"/>
    <x v="0"/>
    <s v="YES"/>
    <d v="2024-02-15T00:00:00"/>
  </r>
  <r>
    <x v="2"/>
    <s v="DHI"/>
    <x v="4"/>
    <x v="14"/>
    <x v="0"/>
    <n v="5475548"/>
    <n v="476990"/>
    <x v="0"/>
    <s v="YES"/>
    <d v="2024-08-09T00:00:00"/>
  </r>
  <r>
    <x v="2"/>
    <s v="DHI"/>
    <x v="4"/>
    <x v="14"/>
    <x v="1"/>
    <n v="5440035"/>
    <n v="407990"/>
    <x v="0"/>
    <s v="YES"/>
    <d v="2024-03-08T00:00:00"/>
  </r>
  <r>
    <x v="2"/>
    <s v="DHI"/>
    <x v="4"/>
    <x v="14"/>
    <x v="1"/>
    <n v="5440038"/>
    <n v="419990"/>
    <x v="0"/>
    <s v="YES"/>
    <d v="2024-03-08T00:00:00"/>
  </r>
  <r>
    <x v="2"/>
    <s v="DHI"/>
    <x v="4"/>
    <x v="14"/>
    <x v="0"/>
    <n v="5482429"/>
    <n v="475990"/>
    <x v="0"/>
    <s v="YES"/>
    <d v="2024-09-05T00:00:00"/>
  </r>
  <r>
    <x v="2"/>
    <s v="DHI"/>
    <x v="4"/>
    <x v="14"/>
    <x v="0"/>
    <n v="5449720"/>
    <n v="490000"/>
    <x v="0"/>
    <s v="YES"/>
    <d v="2024-04-17T00:00:00"/>
  </r>
  <r>
    <x v="2"/>
    <s v="DHI"/>
    <x v="4"/>
    <x v="14"/>
    <x v="0"/>
    <n v="5449978"/>
    <n v="427990"/>
    <x v="0"/>
    <s v="YES"/>
    <d v="2024-04-18T00:00:00"/>
  </r>
  <r>
    <x v="2"/>
    <s v="DHI"/>
    <x v="4"/>
    <x v="14"/>
    <x v="0"/>
    <n v="5475503"/>
    <n v="472990"/>
    <x v="0"/>
    <s v="YES"/>
    <d v="2024-08-09T00:00:00"/>
  </r>
  <r>
    <x v="2"/>
    <s v="DHI"/>
    <x v="4"/>
    <x v="14"/>
    <x v="0"/>
    <n v="5448933"/>
    <n v="451990"/>
    <x v="0"/>
    <s v="YES"/>
    <d v="2024-04-16T00:00:00"/>
  </r>
  <r>
    <x v="2"/>
    <s v="DHI"/>
    <x v="4"/>
    <x v="14"/>
    <x v="1"/>
    <n v="5478261"/>
    <n v="440540"/>
    <x v="0"/>
    <s v="YES"/>
    <d v="2024-08-20T00:00:00"/>
  </r>
  <r>
    <x v="2"/>
    <s v="DHI"/>
    <x v="4"/>
    <x v="14"/>
    <x v="1"/>
    <n v="5435888"/>
    <n v="418990"/>
    <x v="0"/>
    <s v="YES"/>
    <d v="2024-02-15T00:00:00"/>
  </r>
  <r>
    <x v="2"/>
    <s v="DHI"/>
    <x v="4"/>
    <x v="14"/>
    <x v="0"/>
    <n v="5478254"/>
    <n v="504915"/>
    <x v="0"/>
    <s v="YES"/>
    <d v="2024-08-20T00:00:00"/>
  </r>
  <r>
    <x v="2"/>
    <s v="DHI"/>
    <x v="4"/>
    <x v="14"/>
    <x v="0"/>
    <n v="5429959"/>
    <n v="479990"/>
    <x v="0"/>
    <s v="YES"/>
    <d v="2024-01-17T00:00:00"/>
  </r>
  <r>
    <x v="2"/>
    <s v="DHI"/>
    <x v="4"/>
    <x v="14"/>
    <x v="1"/>
    <n v="5475488"/>
    <n v="456910"/>
    <x v="0"/>
    <s v="YES"/>
    <d v="2024-08-09T00:00:00"/>
  </r>
  <r>
    <x v="2"/>
    <s v="DHI"/>
    <x v="4"/>
    <x v="14"/>
    <x v="1"/>
    <n v="5449188"/>
    <n v="429115"/>
    <x v="0"/>
    <s v="YES"/>
    <d v="2024-04-17T00:00:00"/>
  </r>
  <r>
    <x v="2"/>
    <s v="DHI"/>
    <x v="4"/>
    <x v="14"/>
    <x v="0"/>
    <n v="5439993"/>
    <n v="449990"/>
    <x v="0"/>
    <s v="YES"/>
    <d v="2024-03-08T00:00:00"/>
  </r>
  <r>
    <x v="2"/>
    <s v="DHI"/>
    <x v="4"/>
    <x v="14"/>
    <x v="0"/>
    <n v="5429968"/>
    <n v="463990"/>
    <x v="0"/>
    <s v="YES"/>
    <d v="2024-01-17T00:00:00"/>
  </r>
  <r>
    <x v="2"/>
    <s v="DHI"/>
    <x v="4"/>
    <x v="14"/>
    <x v="0"/>
    <n v="5478492"/>
    <n v="438560"/>
    <x v="0"/>
    <s v="YES"/>
    <d v="2024-08-21T00:00:00"/>
  </r>
  <r>
    <x v="2"/>
    <s v="DHI"/>
    <x v="4"/>
    <x v="14"/>
    <x v="1"/>
    <n v="5435893"/>
    <n v="414990"/>
    <x v="0"/>
    <s v="YES"/>
    <d v="2024-02-15T00:00:00"/>
  </r>
  <r>
    <x v="2"/>
    <s v="DHI"/>
    <x v="4"/>
    <x v="14"/>
    <x v="0"/>
    <n v="5476395"/>
    <n v="654970"/>
    <x v="0"/>
    <s v="YES"/>
    <d v="2024-08-14T00:00:00"/>
  </r>
  <r>
    <x v="2"/>
    <s v="DHI"/>
    <x v="4"/>
    <x v="14"/>
    <x v="0"/>
    <n v="5478268"/>
    <n v="594530"/>
    <x v="0"/>
    <s v="YES"/>
    <d v="2024-08-20T00:00:00"/>
  </r>
  <r>
    <x v="2"/>
    <s v="DHI"/>
    <x v="4"/>
    <x v="14"/>
    <x v="1"/>
    <n v="5440697"/>
    <n v="419990"/>
    <x v="0"/>
    <s v="YES"/>
    <d v="2024-03-13T00:00:00"/>
  </r>
  <r>
    <x v="2"/>
    <s v="DHI"/>
    <x v="4"/>
    <x v="14"/>
    <x v="0"/>
    <n v="5476011"/>
    <n v="473890"/>
    <x v="0"/>
    <s v="YES"/>
    <d v="2024-08-13T00:00:00"/>
  </r>
  <r>
    <x v="2"/>
    <s v="DHI"/>
    <x v="4"/>
    <x v="14"/>
    <x v="1"/>
    <n v="5428274"/>
    <n v="416455"/>
    <x v="0"/>
    <s v="YES"/>
    <d v="2024-01-04T00:00:00"/>
  </r>
  <r>
    <x v="2"/>
    <s v="DHI"/>
    <x v="4"/>
    <x v="14"/>
    <x v="0"/>
    <n v="5434775"/>
    <n v="479990"/>
    <x v="0"/>
    <s v="YES"/>
    <d v="2024-02-09T00:00:00"/>
  </r>
  <r>
    <x v="2"/>
    <s v="DHI"/>
    <x v="4"/>
    <x v="14"/>
    <x v="0"/>
    <n v="5440699"/>
    <n v="458415"/>
    <x v="0"/>
    <s v="YES"/>
    <d v="2024-03-13T00:00:00"/>
  </r>
  <r>
    <x v="2"/>
    <s v="DHI"/>
    <x v="4"/>
    <x v="14"/>
    <x v="1"/>
    <n v="5440775"/>
    <n v="433990"/>
    <x v="0"/>
    <s v="YES"/>
    <d v="2024-03-13T00:00:00"/>
  </r>
  <r>
    <x v="2"/>
    <s v="DHI"/>
    <x v="4"/>
    <x v="14"/>
    <x v="1"/>
    <n v="5456660"/>
    <n v="430990"/>
    <x v="0"/>
    <s v="YES"/>
    <d v="2024-05-20T00:00:00"/>
  </r>
  <r>
    <x v="2"/>
    <s v="DHI"/>
    <x v="4"/>
    <x v="14"/>
    <x v="0"/>
    <n v="5472516"/>
    <n v="439700"/>
    <x v="0"/>
    <s v="YES"/>
    <d v="2024-07-25T00:00:00"/>
  </r>
  <r>
    <x v="2"/>
    <s v="DHI"/>
    <x v="4"/>
    <x v="14"/>
    <x v="1"/>
    <n v="5461952"/>
    <n v="446830"/>
    <x v="0"/>
    <s v="YES"/>
    <d v="2024-06-13T00:00:00"/>
  </r>
  <r>
    <x v="2"/>
    <s v="DHI"/>
    <x v="4"/>
    <x v="14"/>
    <x v="0"/>
    <n v="5468903"/>
    <n v="515515"/>
    <x v="0"/>
    <s v="YES"/>
    <d v="2024-07-11T00:00:00"/>
  </r>
  <r>
    <x v="2"/>
    <s v="DHI"/>
    <x v="4"/>
    <x v="14"/>
    <x v="0"/>
    <n v="5434679"/>
    <n v="439990"/>
    <x v="0"/>
    <s v="YES"/>
    <d v="2024-02-08T00:00:00"/>
  </r>
  <r>
    <x v="2"/>
    <s v="DHI"/>
    <x v="4"/>
    <x v="14"/>
    <x v="1"/>
    <n v="5475981"/>
    <n v="444990"/>
    <x v="0"/>
    <s v="YES"/>
    <d v="2024-08-13T00:00:00"/>
  </r>
  <r>
    <x v="2"/>
    <s v="DHI"/>
    <x v="4"/>
    <x v="14"/>
    <x v="1"/>
    <n v="5440829"/>
    <n v="433990"/>
    <x v="0"/>
    <s v="YES"/>
    <d v="2024-03-13T00:00:00"/>
  </r>
  <r>
    <x v="2"/>
    <s v="DHI"/>
    <x v="4"/>
    <x v="14"/>
    <x v="0"/>
    <n v="5457098"/>
    <n v="474990"/>
    <x v="0"/>
    <s v="YES"/>
    <d v="2024-05-21T00:00:00"/>
  </r>
  <r>
    <x v="2"/>
    <s v="DHI"/>
    <x v="4"/>
    <x v="14"/>
    <x v="0"/>
    <n v="5456090"/>
    <n v="496990"/>
    <x v="0"/>
    <s v="YES"/>
    <d v="2024-05-16T00:00:00"/>
  </r>
  <r>
    <x v="2"/>
    <s v="DHI"/>
    <x v="4"/>
    <x v="14"/>
    <x v="1"/>
    <n v="5440586"/>
    <n v="433990"/>
    <x v="0"/>
    <s v="YES"/>
    <d v="2024-03-12T00:00:00"/>
  </r>
  <r>
    <x v="2"/>
    <s v="DHI"/>
    <x v="4"/>
    <x v="14"/>
    <x v="1"/>
    <n v="5440564"/>
    <n v="408795"/>
    <x v="0"/>
    <s v="YES"/>
    <d v="2024-03-12T00:00:00"/>
  </r>
  <r>
    <x v="2"/>
    <s v="DHI"/>
    <x v="4"/>
    <x v="14"/>
    <x v="0"/>
    <n v="5434676"/>
    <n v="437990"/>
    <x v="0"/>
    <s v="YES"/>
    <d v="2024-02-08T00:00:00"/>
  </r>
  <r>
    <x v="2"/>
    <s v="DHI"/>
    <x v="4"/>
    <x v="14"/>
    <x v="0"/>
    <n v="5472436"/>
    <n v="554065"/>
    <x v="0"/>
    <s v="YES"/>
    <d v="2024-07-25T00:00:00"/>
  </r>
  <r>
    <x v="2"/>
    <s v="DHI"/>
    <x v="4"/>
    <x v="14"/>
    <x v="0"/>
    <n v="5487008"/>
    <n v="442990"/>
    <x v="0"/>
    <s v="YES"/>
    <d v="2024-09-25T00:00:00"/>
  </r>
  <r>
    <x v="2"/>
    <s v="DHI"/>
    <x v="4"/>
    <x v="14"/>
    <x v="0"/>
    <n v="5494670"/>
    <n v="511610"/>
    <x v="0"/>
    <s v="YES"/>
    <d v="2024-10-31T00:00:00"/>
  </r>
  <r>
    <x v="2"/>
    <s v="DHI"/>
    <x v="4"/>
    <x v="14"/>
    <x v="1"/>
    <n v="5506436"/>
    <n v="461990"/>
    <x v="0"/>
    <s v="YES"/>
    <d v="2024-12-20T00:00:00"/>
  </r>
  <r>
    <x v="2"/>
    <s v="DHI"/>
    <x v="4"/>
    <x v="14"/>
    <x v="1"/>
    <n v="5506727"/>
    <n v="446990"/>
    <x v="0"/>
    <s v="YES"/>
    <d v="2024-12-23T00:00:00"/>
  </r>
  <r>
    <x v="2"/>
    <s v="DHI"/>
    <x v="4"/>
    <x v="14"/>
    <x v="0"/>
    <n v="5501575"/>
    <n v="444490"/>
    <x v="0"/>
    <s v="YES"/>
    <d v="2024-12-03T00:00:00"/>
  </r>
  <r>
    <x v="2"/>
    <s v="DHI"/>
    <x v="4"/>
    <x v="14"/>
    <x v="0"/>
    <n v="5507397"/>
    <n v="545590"/>
    <x v="0"/>
    <s v="YES"/>
    <d v="2024-12-27T00:00:00"/>
  </r>
  <r>
    <x v="2"/>
    <s v="DHI"/>
    <x v="4"/>
    <x v="14"/>
    <x v="0"/>
    <n v="5507383"/>
    <n v="476990"/>
    <x v="0"/>
    <s v="YES"/>
    <d v="2024-12-27T00:00:00"/>
  </r>
  <r>
    <x v="2"/>
    <s v="DHI"/>
    <x v="4"/>
    <x v="14"/>
    <x v="0"/>
    <n v="5507353"/>
    <n v="573070"/>
    <x v="0"/>
    <s v="YES"/>
    <d v="2024-12-27T00:00:00"/>
  </r>
  <r>
    <x v="2"/>
    <s v="DHI"/>
    <x v="4"/>
    <x v="14"/>
    <x v="0"/>
    <n v="5494727"/>
    <n v="572430"/>
    <x v="0"/>
    <s v="YES"/>
    <d v="2024-10-31T00:00:00"/>
  </r>
  <r>
    <x v="2"/>
    <s v="DHI"/>
    <x v="4"/>
    <x v="14"/>
    <x v="0"/>
    <n v="5506486"/>
    <n v="546590"/>
    <x v="0"/>
    <s v="YES"/>
    <d v="2024-12-20T00:00:00"/>
  </r>
  <r>
    <x v="2"/>
    <s v="DHI"/>
    <x v="4"/>
    <x v="14"/>
    <x v="0"/>
    <n v="5495214"/>
    <n v="511990"/>
    <x v="0"/>
    <s v="YES"/>
    <d v="2024-11-04T00:00:00"/>
  </r>
  <r>
    <x v="2"/>
    <s v="DHI"/>
    <x v="4"/>
    <x v="14"/>
    <x v="0"/>
    <n v="5507387"/>
    <n v="437990"/>
    <x v="0"/>
    <s v="YES"/>
    <d v="2024-12-27T00:00:00"/>
  </r>
  <r>
    <x v="2"/>
    <s v="DHI"/>
    <x v="4"/>
    <x v="14"/>
    <x v="0"/>
    <n v="5500983"/>
    <n v="457990"/>
    <x v="0"/>
    <s v="YES"/>
    <d v="2024-11-27T00:00:00"/>
  </r>
  <r>
    <x v="2"/>
    <s v="DHI"/>
    <x v="4"/>
    <x v="14"/>
    <x v="0"/>
    <n v="5501086"/>
    <n v="567890"/>
    <x v="0"/>
    <s v="YES"/>
    <d v="2024-11-27T00:00:00"/>
  </r>
  <r>
    <x v="2"/>
    <s v="DHI"/>
    <x v="4"/>
    <x v="14"/>
    <x v="0"/>
    <n v="5507534"/>
    <n v="499990"/>
    <x v="0"/>
    <s v="YES"/>
    <d v="2024-12-27T00:00:00"/>
  </r>
  <r>
    <x v="2"/>
    <s v="DHI"/>
    <x v="4"/>
    <x v="14"/>
    <x v="0"/>
    <n v="5507585"/>
    <n v="444740"/>
    <x v="0"/>
    <s v="YES"/>
    <d v="2024-12-30T00:00:00"/>
  </r>
  <r>
    <x v="2"/>
    <s v="DHI"/>
    <x v="4"/>
    <x v="14"/>
    <x v="0"/>
    <n v="5507608"/>
    <n v="512990"/>
    <x v="0"/>
    <s v="YES"/>
    <d v="2024-12-30T00:00:00"/>
  </r>
  <r>
    <x v="2"/>
    <s v="DHI"/>
    <x v="4"/>
    <x v="14"/>
    <x v="1"/>
    <n v="5507619"/>
    <n v="431710"/>
    <x v="0"/>
    <s v="YES"/>
    <d v="2024-12-30T00:00:00"/>
  </r>
  <r>
    <x v="2"/>
    <s v="DHI"/>
    <x v="4"/>
    <x v="14"/>
    <x v="1"/>
    <n v="5501042"/>
    <n v="437990"/>
    <x v="0"/>
    <s v="YES"/>
    <d v="2024-11-27T00:00:00"/>
  </r>
  <r>
    <x v="2"/>
    <s v="DHI"/>
    <x v="4"/>
    <x v="14"/>
    <x v="1"/>
    <n v="5507673"/>
    <n v="475990"/>
    <x v="0"/>
    <s v="YES"/>
    <d v="2024-12-30T00:00:00"/>
  </r>
  <r>
    <x v="2"/>
    <s v="DHI"/>
    <x v="4"/>
    <x v="14"/>
    <x v="0"/>
    <n v="5507714"/>
    <n v="465000"/>
    <x v="0"/>
    <s v="YES"/>
    <d v="2024-12-30T00:00:00"/>
  </r>
  <r>
    <x v="2"/>
    <s v="DHI"/>
    <x v="4"/>
    <x v="14"/>
    <x v="0"/>
    <n v="5501091"/>
    <n v="568690"/>
    <x v="0"/>
    <s v="YES"/>
    <d v="2024-11-27T00:00:00"/>
  </r>
  <r>
    <x v="2"/>
    <s v="DHI"/>
    <x v="4"/>
    <x v="14"/>
    <x v="0"/>
    <n v="5507720"/>
    <n v="487490"/>
    <x v="0"/>
    <s v="YES"/>
    <d v="2024-12-30T00:00:00"/>
  </r>
  <r>
    <x v="2"/>
    <s v="DHI"/>
    <x v="4"/>
    <x v="14"/>
    <x v="0"/>
    <n v="5507658"/>
    <n v="437990"/>
    <x v="0"/>
    <s v="YES"/>
    <d v="2024-12-30T00:00:00"/>
  </r>
  <r>
    <x v="2"/>
    <s v="DHI"/>
    <x v="4"/>
    <x v="14"/>
    <x v="0"/>
    <n v="5500980"/>
    <n v="471990"/>
    <x v="0"/>
    <s v="YES"/>
    <d v="2024-11-27T00:00:00"/>
  </r>
  <r>
    <x v="2"/>
    <s v="DHI"/>
    <x v="4"/>
    <x v="14"/>
    <x v="0"/>
    <n v="5500932"/>
    <n v="454490"/>
    <x v="0"/>
    <s v="YES"/>
    <d v="2024-11-27T00:00:00"/>
  </r>
  <r>
    <x v="2"/>
    <s v="DHI"/>
    <x v="4"/>
    <x v="14"/>
    <x v="0"/>
    <n v="5500931"/>
    <n v="460990"/>
    <x v="0"/>
    <s v="YES"/>
    <d v="2024-11-27T00:00:00"/>
  </r>
  <r>
    <x v="2"/>
    <s v="DHI"/>
    <x v="4"/>
    <x v="14"/>
    <x v="1"/>
    <n v="5500896"/>
    <n v="478340"/>
    <x v="0"/>
    <s v="YES"/>
    <d v="2024-11-27T00:00:00"/>
  </r>
  <r>
    <x v="2"/>
    <s v="DHI"/>
    <x v="4"/>
    <x v="14"/>
    <x v="0"/>
    <n v="5505908"/>
    <n v="424990"/>
    <x v="0"/>
    <s v="YES"/>
    <d v="2024-12-19T00:00:00"/>
  </r>
  <r>
    <x v="2"/>
    <s v="DHI"/>
    <x v="4"/>
    <x v="14"/>
    <x v="1"/>
    <n v="5507847"/>
    <n v="438500"/>
    <x v="0"/>
    <s v="YES"/>
    <d v="2024-12-30T00:00:00"/>
  </r>
  <r>
    <x v="2"/>
    <s v="DHI"/>
    <x v="4"/>
    <x v="14"/>
    <x v="0"/>
    <n v="5505950"/>
    <n v="475990"/>
    <x v="0"/>
    <s v="YES"/>
    <d v="2024-12-19T00:00:00"/>
  </r>
  <r>
    <x v="2"/>
    <s v="DHI"/>
    <x v="4"/>
    <x v="14"/>
    <x v="0"/>
    <n v="5506078"/>
    <n v="500190"/>
    <x v="0"/>
    <s v="YES"/>
    <d v="2024-12-19T00:00:00"/>
  </r>
  <r>
    <x v="2"/>
    <s v="DHI"/>
    <x v="4"/>
    <x v="14"/>
    <x v="1"/>
    <n v="5507864"/>
    <n v="447990"/>
    <x v="0"/>
    <s v="YES"/>
    <d v="2024-12-30T00:00:00"/>
  </r>
  <r>
    <x v="2"/>
    <s v="DHI"/>
    <x v="4"/>
    <x v="14"/>
    <x v="0"/>
    <n v="5507717"/>
    <n v="549335"/>
    <x v="0"/>
    <s v="YES"/>
    <d v="2024-12-30T00:00:00"/>
  </r>
  <r>
    <x v="2"/>
    <s v="DHI"/>
    <x v="4"/>
    <x v="14"/>
    <x v="0"/>
    <n v="5501574"/>
    <n v="474990"/>
    <x v="0"/>
    <s v="YES"/>
    <d v="2024-12-03T00:00:00"/>
  </r>
  <r>
    <x v="2"/>
    <s v="DHI"/>
    <x v="4"/>
    <x v="14"/>
    <x v="1"/>
    <n v="5506343"/>
    <n v="437490"/>
    <x v="0"/>
    <s v="YES"/>
    <d v="2024-12-20T00:00:00"/>
  </r>
  <r>
    <x v="3"/>
    <s v="FA"/>
    <x v="5"/>
    <x v="15"/>
    <x v="0"/>
    <n v="5471464"/>
    <n v="3825000"/>
    <x v="1"/>
    <s v="YES"/>
    <d v="2024-07-19T00:00:00"/>
  </r>
  <r>
    <x v="3"/>
    <s v="FA"/>
    <x v="1"/>
    <x v="16"/>
    <x v="0"/>
    <n v="5441576"/>
    <n v="515000"/>
    <x v="1"/>
    <s v="YES"/>
    <d v="2024-03-15T00:00:00"/>
  </r>
  <r>
    <x v="3"/>
    <s v="FA"/>
    <x v="1"/>
    <x v="17"/>
    <x v="0"/>
    <n v="5472957"/>
    <n v="762000"/>
    <x v="1"/>
    <s v="YES"/>
    <d v="2024-07-29T00:00:00"/>
  </r>
  <r>
    <x v="3"/>
    <s v="FA"/>
    <x v="1"/>
    <x v="16"/>
    <x v="0"/>
    <n v="5443534"/>
    <n v="715000"/>
    <x v="1"/>
    <s v="YES"/>
    <d v="2024-03-22T00:00:00"/>
  </r>
  <r>
    <x v="3"/>
    <s v="FA"/>
    <x v="1"/>
    <x v="18"/>
    <x v="0"/>
    <n v="5451418"/>
    <n v="539018"/>
    <x v="0"/>
    <s v="YES"/>
    <d v="2024-04-25T00:00:00"/>
  </r>
  <r>
    <x v="3"/>
    <s v="FA"/>
    <x v="1"/>
    <x v="17"/>
    <x v="0"/>
    <n v="5471491"/>
    <n v="560000"/>
    <x v="1"/>
    <s v="YES"/>
    <d v="2024-07-19T00:00:00"/>
  </r>
  <r>
    <x v="3"/>
    <s v="FA"/>
    <x v="1"/>
    <x v="17"/>
    <x v="0"/>
    <n v="5463316"/>
    <n v="350000"/>
    <x v="1"/>
    <s v="YES"/>
    <d v="2024-06-20T00:00:00"/>
  </r>
  <r>
    <x v="3"/>
    <s v="FA"/>
    <x v="1"/>
    <x v="17"/>
    <x v="0"/>
    <n v="5451663"/>
    <n v="560000"/>
    <x v="1"/>
    <s v="YES"/>
    <d v="2024-04-26T00:00:00"/>
  </r>
  <r>
    <x v="3"/>
    <s v="FA"/>
    <x v="5"/>
    <x v="15"/>
    <x v="1"/>
    <n v="5471558"/>
    <n v="1500000"/>
    <x v="1"/>
    <s v="YES"/>
    <d v="2024-07-19T00:00:00"/>
  </r>
  <r>
    <x v="3"/>
    <s v="FA"/>
    <x v="5"/>
    <x v="15"/>
    <x v="1"/>
    <n v="5463044"/>
    <n v="3200000"/>
    <x v="1"/>
    <s v="YES"/>
    <d v="2024-06-20T00:00:00"/>
  </r>
  <r>
    <x v="3"/>
    <s v="FA"/>
    <x v="5"/>
    <x v="15"/>
    <x v="0"/>
    <n v="5473202"/>
    <n v="3000000"/>
    <x v="1"/>
    <s v="YES"/>
    <d v="2024-07-30T00:00:00"/>
  </r>
  <r>
    <x v="3"/>
    <s v="FA"/>
    <x v="1"/>
    <x v="18"/>
    <x v="0"/>
    <n v="5491055"/>
    <n v="511500"/>
    <x v="0"/>
    <s v="YES"/>
    <d v="2024-10-15T00:00:00"/>
  </r>
  <r>
    <x v="3"/>
    <s v="FA"/>
    <x v="1"/>
    <x v="3"/>
    <x v="0"/>
    <n v="5464196"/>
    <n v="310000"/>
    <x v="1"/>
    <s v="YES"/>
    <d v="2024-06-21T00:00:00"/>
  </r>
  <r>
    <x v="3"/>
    <s v="FA"/>
    <x v="1"/>
    <x v="18"/>
    <x v="1"/>
    <n v="5473670"/>
    <n v="400000"/>
    <x v="1"/>
    <s v="YES"/>
    <d v="2024-07-31T00:00:00"/>
  </r>
  <r>
    <x v="3"/>
    <s v="FA"/>
    <x v="1"/>
    <x v="17"/>
    <x v="0"/>
    <n v="5457889"/>
    <n v="1006000"/>
    <x v="1"/>
    <s v="YES"/>
    <d v="2024-05-23T00:00:00"/>
  </r>
  <r>
    <x v="3"/>
    <s v="FA"/>
    <x v="5"/>
    <x v="15"/>
    <x v="0"/>
    <n v="5473101"/>
    <n v="1540000"/>
    <x v="1"/>
    <s v="YES"/>
    <d v="2024-07-29T00:00:00"/>
  </r>
  <r>
    <x v="3"/>
    <s v="FA"/>
    <x v="5"/>
    <x v="15"/>
    <x v="0"/>
    <n v="5488626"/>
    <n v="2500000"/>
    <x v="1"/>
    <s v="YES"/>
    <d v="2024-10-02T00:00:00"/>
  </r>
  <r>
    <x v="3"/>
    <s v="FA"/>
    <x v="1"/>
    <x v="3"/>
    <x v="0"/>
    <n v="5462186"/>
    <n v="900000"/>
    <x v="1"/>
    <s v="YES"/>
    <d v="2024-06-14T00:00:00"/>
  </r>
  <r>
    <x v="3"/>
    <s v="FA"/>
    <x v="1"/>
    <x v="17"/>
    <x v="1"/>
    <n v="5470851"/>
    <n v="305000"/>
    <x v="1"/>
    <s v="YES"/>
    <d v="2024-07-18T00:00:00"/>
  </r>
  <r>
    <x v="3"/>
    <s v="FA"/>
    <x v="1"/>
    <x v="18"/>
    <x v="0"/>
    <n v="5463963"/>
    <n v="433268"/>
    <x v="0"/>
    <s v="YES"/>
    <d v="2024-06-21T00:00:00"/>
  </r>
  <r>
    <x v="3"/>
    <s v="FA"/>
    <x v="1"/>
    <x v="17"/>
    <x v="0"/>
    <n v="5464042"/>
    <n v="644000"/>
    <x v="1"/>
    <s v="YES"/>
    <d v="2024-06-21T00:00:00"/>
  </r>
  <r>
    <x v="3"/>
    <s v="FA"/>
    <x v="1"/>
    <x v="17"/>
    <x v="0"/>
    <n v="5451392"/>
    <n v="590500"/>
    <x v="1"/>
    <s v="YES"/>
    <d v="2024-04-25T00:00:00"/>
  </r>
  <r>
    <x v="3"/>
    <s v="FA"/>
    <x v="5"/>
    <x v="15"/>
    <x v="0"/>
    <n v="5441556"/>
    <n v="3000000"/>
    <x v="1"/>
    <s v="YES"/>
    <d v="2024-03-15T00:00:00"/>
  </r>
  <r>
    <x v="3"/>
    <s v="FA"/>
    <x v="1"/>
    <x v="3"/>
    <x v="1"/>
    <n v="5470548"/>
    <n v="375000"/>
    <x v="1"/>
    <s v="YES"/>
    <d v="2024-07-18T00:00:00"/>
  </r>
  <r>
    <x v="3"/>
    <s v="FA"/>
    <x v="5"/>
    <x v="15"/>
    <x v="0"/>
    <n v="5463964"/>
    <n v="4801000"/>
    <x v="1"/>
    <s v="YES"/>
    <d v="2024-06-21T00:00:00"/>
  </r>
  <r>
    <x v="3"/>
    <s v="FA"/>
    <x v="1"/>
    <x v="10"/>
    <x v="4"/>
    <n v="5486307"/>
    <n v="278352"/>
    <x v="1"/>
    <s v="YES"/>
    <d v="2024-09-20T00:00:00"/>
  </r>
  <r>
    <x v="3"/>
    <s v="FA"/>
    <x v="5"/>
    <x v="15"/>
    <x v="0"/>
    <n v="5491038"/>
    <n v="1325000"/>
    <x v="1"/>
    <s v="YES"/>
    <d v="2024-10-15T00:00:00"/>
  </r>
  <r>
    <x v="3"/>
    <s v="FA"/>
    <x v="1"/>
    <x v="16"/>
    <x v="0"/>
    <n v="5462068"/>
    <n v="765477"/>
    <x v="0"/>
    <s v="YES"/>
    <d v="2024-06-14T00:00:00"/>
  </r>
  <r>
    <x v="3"/>
    <s v="FA"/>
    <x v="1"/>
    <x v="17"/>
    <x v="1"/>
    <n v="5473504"/>
    <n v="342000"/>
    <x v="1"/>
    <s v="YES"/>
    <d v="2024-07-31T00:00:00"/>
  </r>
  <r>
    <x v="3"/>
    <s v="FA"/>
    <x v="5"/>
    <x v="15"/>
    <x v="1"/>
    <n v="5471770"/>
    <n v="970000"/>
    <x v="1"/>
    <s v="YES"/>
    <d v="2024-07-22T00:00:00"/>
  </r>
  <r>
    <x v="3"/>
    <s v="FA"/>
    <x v="1"/>
    <x v="18"/>
    <x v="0"/>
    <n v="5471818"/>
    <n v="1610000"/>
    <x v="1"/>
    <s v="YES"/>
    <d v="2024-07-22T00:00:00"/>
  </r>
  <r>
    <x v="3"/>
    <s v="FA"/>
    <x v="1"/>
    <x v="17"/>
    <x v="0"/>
    <n v="5475009"/>
    <n v="489000"/>
    <x v="1"/>
    <s v="YES"/>
    <d v="2024-08-08T00:00:00"/>
  </r>
  <r>
    <x v="3"/>
    <s v="FA"/>
    <x v="5"/>
    <x v="15"/>
    <x v="0"/>
    <n v="5488847"/>
    <n v="3450000"/>
    <x v="1"/>
    <s v="YES"/>
    <d v="2024-10-03T00:00:00"/>
  </r>
  <r>
    <x v="3"/>
    <s v="FA"/>
    <x v="1"/>
    <x v="17"/>
    <x v="0"/>
    <n v="5441901"/>
    <n v="4079966.93"/>
    <x v="0"/>
    <s v="YES"/>
    <d v="2024-03-18T00:00:00"/>
  </r>
  <r>
    <x v="3"/>
    <s v="FA"/>
    <x v="1"/>
    <x v="17"/>
    <x v="0"/>
    <n v="5473490"/>
    <n v="460000"/>
    <x v="1"/>
    <s v="YES"/>
    <d v="2024-07-31T00:00:00"/>
  </r>
  <r>
    <x v="3"/>
    <s v="FA"/>
    <x v="1"/>
    <x v="17"/>
    <x v="1"/>
    <n v="5488895"/>
    <n v="317500"/>
    <x v="1"/>
    <s v="YES"/>
    <d v="2024-10-03T00:00:00"/>
  </r>
  <r>
    <x v="3"/>
    <s v="FA"/>
    <x v="1"/>
    <x v="17"/>
    <x v="0"/>
    <n v="5442447"/>
    <n v="565000"/>
    <x v="1"/>
    <s v="YES"/>
    <d v="2024-03-20T00:00:00"/>
  </r>
  <r>
    <x v="3"/>
    <s v="FA"/>
    <x v="1"/>
    <x v="3"/>
    <x v="0"/>
    <n v="5452924"/>
    <n v="590000"/>
    <x v="1"/>
    <s v="YES"/>
    <d v="2024-05-02T00:00:00"/>
  </r>
  <r>
    <x v="3"/>
    <s v="FA"/>
    <x v="1"/>
    <x v="18"/>
    <x v="1"/>
    <n v="5489078"/>
    <n v="285000"/>
    <x v="1"/>
    <s v="YES"/>
    <d v="2024-10-04T00:00:00"/>
  </r>
  <r>
    <x v="3"/>
    <s v="FA"/>
    <x v="1"/>
    <x v="17"/>
    <x v="1"/>
    <n v="5475093"/>
    <n v="456000"/>
    <x v="1"/>
    <s v="YES"/>
    <d v="2024-08-08T00:00:00"/>
  </r>
  <r>
    <x v="3"/>
    <s v="FA"/>
    <x v="1"/>
    <x v="17"/>
    <x v="1"/>
    <n v="5470108"/>
    <n v="455000"/>
    <x v="1"/>
    <s v="YES"/>
    <d v="2024-07-17T00:00:00"/>
  </r>
  <r>
    <x v="3"/>
    <s v="FA"/>
    <x v="1"/>
    <x v="17"/>
    <x v="0"/>
    <n v="5470111"/>
    <n v="540000"/>
    <x v="1"/>
    <s v="YES"/>
    <d v="2024-07-17T00:00:00"/>
  </r>
  <r>
    <x v="3"/>
    <s v="FA"/>
    <x v="1"/>
    <x v="19"/>
    <x v="1"/>
    <n v="5470138"/>
    <n v="290000"/>
    <x v="1"/>
    <s v="YES"/>
    <d v="2024-07-17T00:00:00"/>
  </r>
  <r>
    <x v="3"/>
    <s v="FA"/>
    <x v="1"/>
    <x v="16"/>
    <x v="2"/>
    <n v="5473309"/>
    <n v="697500"/>
    <x v="1"/>
    <s v="YES"/>
    <d v="2024-07-30T00:00:00"/>
  </r>
  <r>
    <x v="3"/>
    <s v="FA"/>
    <x v="6"/>
    <x v="20"/>
    <x v="4"/>
    <n v="5475124"/>
    <n v="3885040"/>
    <x v="1"/>
    <s v="YES"/>
    <d v="2024-08-08T00:00:00"/>
  </r>
  <r>
    <x v="3"/>
    <s v="FA"/>
    <x v="1"/>
    <x v="17"/>
    <x v="0"/>
    <n v="5462135"/>
    <n v="735000"/>
    <x v="1"/>
    <s v="YES"/>
    <d v="2024-06-14T00:00:00"/>
  </r>
  <r>
    <x v="3"/>
    <s v="FA"/>
    <x v="1"/>
    <x v="17"/>
    <x v="4"/>
    <n v="5462140"/>
    <n v="166000"/>
    <x v="1"/>
    <s v="YES"/>
    <d v="2024-06-14T00:00:00"/>
  </r>
  <r>
    <x v="3"/>
    <s v="FA"/>
    <x v="1"/>
    <x v="16"/>
    <x v="0"/>
    <n v="5473235"/>
    <n v="689046"/>
    <x v="0"/>
    <s v="YES"/>
    <d v="2024-07-30T00:00:00"/>
  </r>
  <r>
    <x v="3"/>
    <s v="FA"/>
    <x v="7"/>
    <x v="20"/>
    <x v="4"/>
    <n v="5472978"/>
    <n v="1750000"/>
    <x v="1"/>
    <s v="YES"/>
    <d v="2024-07-29T00:00:00"/>
  </r>
  <r>
    <x v="3"/>
    <s v="FA"/>
    <x v="1"/>
    <x v="21"/>
    <x v="4"/>
    <n v="5472968"/>
    <n v="54000"/>
    <x v="1"/>
    <s v="YES"/>
    <d v="2024-07-29T00:00:00"/>
  </r>
  <r>
    <x v="3"/>
    <s v="FA"/>
    <x v="1"/>
    <x v="17"/>
    <x v="0"/>
    <n v="5475080"/>
    <n v="1100000"/>
    <x v="1"/>
    <s v="YES"/>
    <d v="2024-08-08T00:00:00"/>
  </r>
  <r>
    <x v="3"/>
    <s v="FA"/>
    <x v="1"/>
    <x v="16"/>
    <x v="0"/>
    <n v="5463032"/>
    <n v="640000"/>
    <x v="1"/>
    <s v="YES"/>
    <d v="2024-06-20T00:00:00"/>
  </r>
  <r>
    <x v="3"/>
    <s v="FA"/>
    <x v="1"/>
    <x v="17"/>
    <x v="1"/>
    <n v="5453327"/>
    <n v="210000"/>
    <x v="1"/>
    <s v="YES"/>
    <d v="2024-05-06T00:00:00"/>
  </r>
  <r>
    <x v="3"/>
    <s v="FA"/>
    <x v="1"/>
    <x v="3"/>
    <x v="0"/>
    <n v="5453826"/>
    <n v="469995"/>
    <x v="1"/>
    <s v="YES"/>
    <d v="2024-05-06T00:00:00"/>
  </r>
  <r>
    <x v="3"/>
    <s v="FA"/>
    <x v="1"/>
    <x v="18"/>
    <x v="0"/>
    <n v="5450070"/>
    <n v="1138900"/>
    <x v="0"/>
    <s v="YES"/>
    <d v="2024-04-19T00:00:00"/>
  </r>
  <r>
    <x v="3"/>
    <s v="FA"/>
    <x v="5"/>
    <x v="15"/>
    <x v="0"/>
    <n v="5473246"/>
    <n v="5000000"/>
    <x v="1"/>
    <s v="YES"/>
    <d v="2024-07-30T00:00:00"/>
  </r>
  <r>
    <x v="3"/>
    <s v="FA"/>
    <x v="5"/>
    <x v="15"/>
    <x v="2"/>
    <n v="5489229"/>
    <n v="1750000"/>
    <x v="1"/>
    <s v="YES"/>
    <d v="2024-10-04T00:00:00"/>
  </r>
  <r>
    <x v="3"/>
    <s v="FA"/>
    <x v="1"/>
    <x v="17"/>
    <x v="0"/>
    <n v="5473493"/>
    <n v="770000"/>
    <x v="1"/>
    <s v="YES"/>
    <d v="2024-07-31T00:00:00"/>
  </r>
  <r>
    <x v="3"/>
    <s v="FA"/>
    <x v="6"/>
    <x v="20"/>
    <x v="4"/>
    <n v="5488821"/>
    <n v="320000"/>
    <x v="1"/>
    <s v="YES"/>
    <d v="2024-10-03T00:00:00"/>
  </r>
  <r>
    <x v="3"/>
    <s v="FA"/>
    <x v="1"/>
    <x v="19"/>
    <x v="0"/>
    <n v="5488835"/>
    <n v="729000"/>
    <x v="1"/>
    <s v="YES"/>
    <d v="2024-10-03T00:00:00"/>
  </r>
  <r>
    <x v="3"/>
    <s v="FA"/>
    <x v="5"/>
    <x v="15"/>
    <x v="0"/>
    <n v="5461736"/>
    <n v="2650000"/>
    <x v="1"/>
    <s v="YES"/>
    <d v="2024-06-12T00:00:00"/>
  </r>
  <r>
    <x v="3"/>
    <s v="FA"/>
    <x v="1"/>
    <x v="18"/>
    <x v="0"/>
    <n v="5453334"/>
    <n v="522757"/>
    <x v="0"/>
    <s v="YES"/>
    <d v="2024-05-06T00:00:00"/>
  </r>
  <r>
    <x v="3"/>
    <s v="FA"/>
    <x v="1"/>
    <x v="17"/>
    <x v="1"/>
    <n v="5453875"/>
    <n v="383000"/>
    <x v="1"/>
    <s v="YES"/>
    <d v="2024-05-07T00:00:00"/>
  </r>
  <r>
    <x v="3"/>
    <s v="FA"/>
    <x v="5"/>
    <x v="15"/>
    <x v="1"/>
    <n v="5489987"/>
    <n v="710000"/>
    <x v="1"/>
    <s v="YES"/>
    <d v="2024-10-09T00:00:00"/>
  </r>
  <r>
    <x v="3"/>
    <s v="FA"/>
    <x v="1"/>
    <x v="17"/>
    <x v="0"/>
    <n v="5438150"/>
    <n v="585000"/>
    <x v="1"/>
    <s v="YES"/>
    <d v="2024-02-28T00:00:00"/>
  </r>
  <r>
    <x v="3"/>
    <s v="FA"/>
    <x v="5"/>
    <x v="15"/>
    <x v="1"/>
    <n v="5484560"/>
    <n v="560000"/>
    <x v="1"/>
    <s v="YES"/>
    <d v="2024-09-13T00:00:00"/>
  </r>
  <r>
    <x v="3"/>
    <s v="FA"/>
    <x v="1"/>
    <x v="17"/>
    <x v="0"/>
    <n v="5484519"/>
    <n v="464900"/>
    <x v="1"/>
    <s v="YES"/>
    <d v="2024-09-13T00:00:00"/>
  </r>
  <r>
    <x v="3"/>
    <s v="FA"/>
    <x v="1"/>
    <x v="17"/>
    <x v="0"/>
    <n v="5459104"/>
    <n v="679000"/>
    <x v="1"/>
    <s v="YES"/>
    <d v="2024-05-30T00:00:00"/>
  </r>
  <r>
    <x v="3"/>
    <s v="FA"/>
    <x v="1"/>
    <x v="17"/>
    <x v="0"/>
    <n v="5484504"/>
    <n v="650000"/>
    <x v="1"/>
    <s v="YES"/>
    <d v="2024-09-13T00:00:00"/>
  </r>
  <r>
    <x v="3"/>
    <s v="FA"/>
    <x v="5"/>
    <x v="15"/>
    <x v="0"/>
    <n v="5484503"/>
    <n v="3920000"/>
    <x v="1"/>
    <s v="YES"/>
    <d v="2024-09-13T00:00:00"/>
  </r>
  <r>
    <x v="3"/>
    <s v="FA"/>
    <x v="5"/>
    <x v="15"/>
    <x v="1"/>
    <n v="5484500"/>
    <n v="1182000"/>
    <x v="1"/>
    <s v="YES"/>
    <d v="2024-09-13T00:00:00"/>
  </r>
  <r>
    <x v="3"/>
    <s v="FA"/>
    <x v="1"/>
    <x v="17"/>
    <x v="0"/>
    <n v="5456670"/>
    <n v="949000"/>
    <x v="1"/>
    <s v="YES"/>
    <d v="2024-05-20T00:00:00"/>
  </r>
  <r>
    <x v="3"/>
    <s v="FA"/>
    <x v="5"/>
    <x v="15"/>
    <x v="1"/>
    <n v="5484369"/>
    <n v="980000"/>
    <x v="1"/>
    <s v="YES"/>
    <d v="2024-09-12T00:00:00"/>
  </r>
  <r>
    <x v="3"/>
    <s v="FA"/>
    <x v="1"/>
    <x v="3"/>
    <x v="0"/>
    <n v="5458920"/>
    <n v="890000"/>
    <x v="1"/>
    <s v="YES"/>
    <d v="2024-05-30T00:00:00"/>
  </r>
  <r>
    <x v="3"/>
    <s v="FA"/>
    <x v="1"/>
    <x v="17"/>
    <x v="0"/>
    <n v="5484322"/>
    <n v="650000"/>
    <x v="1"/>
    <s v="YES"/>
    <d v="2024-09-12T00:00:00"/>
  </r>
  <r>
    <x v="3"/>
    <s v="FA"/>
    <x v="1"/>
    <x v="17"/>
    <x v="0"/>
    <n v="5448607"/>
    <n v="380000"/>
    <x v="1"/>
    <s v="YES"/>
    <d v="2024-04-15T00:00:00"/>
  </r>
  <r>
    <x v="3"/>
    <s v="FA"/>
    <x v="1"/>
    <x v="17"/>
    <x v="0"/>
    <n v="5484269"/>
    <n v="725000"/>
    <x v="1"/>
    <s v="YES"/>
    <d v="2024-09-12T00:00:00"/>
  </r>
  <r>
    <x v="3"/>
    <s v="FA"/>
    <x v="1"/>
    <x v="3"/>
    <x v="1"/>
    <n v="5436659"/>
    <n v="414000"/>
    <x v="1"/>
    <s v="YES"/>
    <d v="2024-02-21T00:00:00"/>
  </r>
  <r>
    <x v="3"/>
    <s v="FA"/>
    <x v="1"/>
    <x v="17"/>
    <x v="0"/>
    <n v="5484259"/>
    <n v="445000"/>
    <x v="1"/>
    <s v="YES"/>
    <d v="2024-09-12T00:00:00"/>
  </r>
  <r>
    <x v="3"/>
    <s v="FA"/>
    <x v="8"/>
    <x v="20"/>
    <x v="2"/>
    <n v="5480294"/>
    <n v="6600000"/>
    <x v="1"/>
    <s v="YES"/>
    <d v="2024-08-28T00:00:00"/>
  </r>
  <r>
    <x v="3"/>
    <s v="FA"/>
    <x v="1"/>
    <x v="17"/>
    <x v="0"/>
    <n v="5484252"/>
    <n v="900000"/>
    <x v="1"/>
    <s v="YES"/>
    <d v="2024-09-12T00:00:00"/>
  </r>
  <r>
    <x v="3"/>
    <s v="FA"/>
    <x v="1"/>
    <x v="16"/>
    <x v="0"/>
    <n v="5480249"/>
    <n v="588938"/>
    <x v="0"/>
    <s v="YES"/>
    <d v="2024-08-28T00:00:00"/>
  </r>
  <r>
    <x v="3"/>
    <s v="FA"/>
    <x v="1"/>
    <x v="17"/>
    <x v="1"/>
    <n v="5436607"/>
    <n v="322500"/>
    <x v="1"/>
    <s v="YES"/>
    <d v="2024-02-21T00:00:00"/>
  </r>
  <r>
    <x v="3"/>
    <s v="FA"/>
    <x v="1"/>
    <x v="16"/>
    <x v="0"/>
    <n v="5458432"/>
    <n v="240000"/>
    <x v="1"/>
    <s v="YES"/>
    <d v="2024-05-28T00:00:00"/>
  </r>
  <r>
    <x v="3"/>
    <s v="FA"/>
    <x v="1"/>
    <x v="17"/>
    <x v="0"/>
    <n v="5437722"/>
    <n v="668000"/>
    <x v="1"/>
    <s v="YES"/>
    <d v="2024-02-27T00:00:00"/>
  </r>
  <r>
    <x v="3"/>
    <s v="FA"/>
    <x v="1"/>
    <x v="17"/>
    <x v="0"/>
    <n v="5472665"/>
    <n v="439000"/>
    <x v="1"/>
    <s v="YES"/>
    <d v="2024-07-26T00:00:00"/>
  </r>
  <r>
    <x v="3"/>
    <s v="FA"/>
    <x v="5"/>
    <x v="15"/>
    <x v="0"/>
    <n v="5458346"/>
    <n v="3200000"/>
    <x v="1"/>
    <s v="YES"/>
    <d v="2024-05-28T00:00:00"/>
  </r>
  <r>
    <x v="3"/>
    <s v="FA"/>
    <x v="6"/>
    <x v="20"/>
    <x v="4"/>
    <n v="5458335"/>
    <n v="4558703.1500000004"/>
    <x v="1"/>
    <s v="YES"/>
    <d v="2024-05-28T00:00:00"/>
  </r>
  <r>
    <x v="3"/>
    <s v="FA"/>
    <x v="1"/>
    <x v="18"/>
    <x v="0"/>
    <n v="5472585"/>
    <n v="521160"/>
    <x v="0"/>
    <s v="YES"/>
    <d v="2024-07-25T00:00:00"/>
  </r>
  <r>
    <x v="3"/>
    <s v="FA"/>
    <x v="1"/>
    <x v="17"/>
    <x v="0"/>
    <n v="5437809"/>
    <n v="550000"/>
    <x v="1"/>
    <s v="YES"/>
    <d v="2024-02-27T00:00:00"/>
  </r>
  <r>
    <x v="3"/>
    <s v="FA"/>
    <x v="6"/>
    <x v="20"/>
    <x v="4"/>
    <n v="5458334"/>
    <n v="539314.42000000004"/>
    <x v="1"/>
    <s v="YES"/>
    <d v="2024-05-28T00:00:00"/>
  </r>
  <r>
    <x v="3"/>
    <s v="FA"/>
    <x v="5"/>
    <x v="15"/>
    <x v="0"/>
    <n v="5472772"/>
    <n v="2390000"/>
    <x v="1"/>
    <s v="YES"/>
    <d v="2024-07-26T00:00:00"/>
  </r>
  <r>
    <x v="3"/>
    <s v="FA"/>
    <x v="1"/>
    <x v="17"/>
    <x v="1"/>
    <n v="5456451"/>
    <n v="225000"/>
    <x v="1"/>
    <s v="YES"/>
    <d v="2024-05-17T00:00:00"/>
  </r>
  <r>
    <x v="3"/>
    <s v="FA"/>
    <x v="1"/>
    <x v="17"/>
    <x v="0"/>
    <n v="5484041"/>
    <n v="417500"/>
    <x v="1"/>
    <s v="YES"/>
    <d v="2024-09-11T00:00:00"/>
  </r>
  <r>
    <x v="3"/>
    <s v="FA"/>
    <x v="1"/>
    <x v="3"/>
    <x v="0"/>
    <n v="5456491"/>
    <n v="493800"/>
    <x v="1"/>
    <s v="YES"/>
    <d v="2024-05-17T00:00:00"/>
  </r>
  <r>
    <x v="3"/>
    <s v="FA"/>
    <x v="9"/>
    <x v="18"/>
    <x v="0"/>
    <n v="5436533"/>
    <n v="459900"/>
    <x v="0"/>
    <s v="YES"/>
    <d v="2024-02-21T00:00:00"/>
  </r>
  <r>
    <x v="3"/>
    <s v="FA"/>
    <x v="1"/>
    <x v="17"/>
    <x v="1"/>
    <n v="5472699"/>
    <n v="385500"/>
    <x v="1"/>
    <s v="YES"/>
    <d v="2024-07-26T00:00:00"/>
  </r>
  <r>
    <x v="3"/>
    <s v="FA"/>
    <x v="1"/>
    <x v="17"/>
    <x v="0"/>
    <n v="5472733"/>
    <n v="580000"/>
    <x v="1"/>
    <s v="YES"/>
    <d v="2024-07-26T00:00:00"/>
  </r>
  <r>
    <x v="3"/>
    <s v="FA"/>
    <x v="5"/>
    <x v="15"/>
    <x v="1"/>
    <n v="5456658"/>
    <n v="1700000"/>
    <x v="1"/>
    <s v="YES"/>
    <d v="2024-05-20T00:00:00"/>
  </r>
  <r>
    <x v="3"/>
    <s v="FA"/>
    <x v="1"/>
    <x v="18"/>
    <x v="0"/>
    <n v="5484809"/>
    <n v="600000"/>
    <x v="1"/>
    <s v="YES"/>
    <d v="2024-09-16T00:00:00"/>
  </r>
  <r>
    <x v="3"/>
    <s v="FA"/>
    <x v="1"/>
    <x v="3"/>
    <x v="1"/>
    <n v="5436545"/>
    <n v="157000"/>
    <x v="1"/>
    <s v="YES"/>
    <d v="2024-02-21T00:00:00"/>
  </r>
  <r>
    <x v="3"/>
    <s v="FA"/>
    <x v="1"/>
    <x v="17"/>
    <x v="0"/>
    <n v="5455782"/>
    <n v="540000"/>
    <x v="1"/>
    <s v="YES"/>
    <d v="2024-05-15T00:00:00"/>
  </r>
  <r>
    <x v="3"/>
    <s v="FA"/>
    <x v="1"/>
    <x v="16"/>
    <x v="0"/>
    <n v="5456414"/>
    <n v="730536"/>
    <x v="0"/>
    <s v="YES"/>
    <d v="2024-05-17T00:00:00"/>
  </r>
  <r>
    <x v="3"/>
    <s v="FA"/>
    <x v="6"/>
    <x v="20"/>
    <x v="4"/>
    <n v="5449668"/>
    <n v="2222234"/>
    <x v="1"/>
    <s v="YES"/>
    <d v="2024-04-17T00:00:00"/>
  </r>
  <r>
    <x v="3"/>
    <s v="FA"/>
    <x v="10"/>
    <x v="20"/>
    <x v="7"/>
    <n v="5473779"/>
    <n v="10500000"/>
    <x v="1"/>
    <s v="YES"/>
    <d v="2024-07-31T00:00:00"/>
  </r>
  <r>
    <x v="3"/>
    <s v="FA"/>
    <x v="5"/>
    <x v="15"/>
    <x v="1"/>
    <n v="5490539"/>
    <n v="775000"/>
    <x v="1"/>
    <s v="YES"/>
    <d v="2024-10-11T00:00:00"/>
  </r>
  <r>
    <x v="3"/>
    <s v="FA"/>
    <x v="6"/>
    <x v="20"/>
    <x v="4"/>
    <n v="5489518"/>
    <n v="1641300.99"/>
    <x v="1"/>
    <s v="YES"/>
    <d v="2024-10-07T00:00:00"/>
  </r>
  <r>
    <x v="3"/>
    <s v="FA"/>
    <x v="1"/>
    <x v="18"/>
    <x v="2"/>
    <n v="5445636"/>
    <n v="419800"/>
    <x v="1"/>
    <s v="YES"/>
    <d v="2024-03-29T00:00:00"/>
  </r>
  <r>
    <x v="3"/>
    <s v="FA"/>
    <x v="11"/>
    <x v="20"/>
    <x v="2"/>
    <n v="5438126"/>
    <n v="53218786.520000003"/>
    <x v="1"/>
    <s v="YES"/>
    <d v="2024-02-28T00:00:00"/>
  </r>
  <r>
    <x v="3"/>
    <s v="FA"/>
    <x v="1"/>
    <x v="17"/>
    <x v="1"/>
    <n v="5445284"/>
    <n v="1100000"/>
    <x v="1"/>
    <s v="YES"/>
    <d v="2024-03-29T00:00:00"/>
  </r>
  <r>
    <x v="3"/>
    <s v="FA"/>
    <x v="1"/>
    <x v="18"/>
    <x v="0"/>
    <n v="5490544"/>
    <n v="505000"/>
    <x v="1"/>
    <s v="YES"/>
    <d v="2024-10-11T00:00:00"/>
  </r>
  <r>
    <x v="3"/>
    <s v="FA"/>
    <x v="5"/>
    <x v="15"/>
    <x v="1"/>
    <n v="5484237"/>
    <n v="1210000"/>
    <x v="1"/>
    <s v="YES"/>
    <d v="2024-09-12T00:00:00"/>
  </r>
  <r>
    <x v="3"/>
    <s v="FA"/>
    <x v="1"/>
    <x v="17"/>
    <x v="0"/>
    <n v="5472870"/>
    <n v="402000"/>
    <x v="1"/>
    <s v="YES"/>
    <d v="2024-07-26T00:00:00"/>
  </r>
  <r>
    <x v="3"/>
    <s v="FA"/>
    <x v="1"/>
    <x v="18"/>
    <x v="0"/>
    <n v="5462993"/>
    <n v="435964"/>
    <x v="0"/>
    <s v="YES"/>
    <d v="2024-06-20T00:00:00"/>
  </r>
  <r>
    <x v="3"/>
    <s v="FA"/>
    <x v="12"/>
    <x v="22"/>
    <x v="0"/>
    <n v="5462832"/>
    <n v="1100000"/>
    <x v="1"/>
    <s v="YES"/>
    <d v="2024-06-18T00:00:00"/>
  </r>
  <r>
    <x v="3"/>
    <s v="FA"/>
    <x v="1"/>
    <x v="19"/>
    <x v="0"/>
    <n v="5462779"/>
    <n v="387500"/>
    <x v="1"/>
    <s v="YES"/>
    <d v="2024-06-18T00:00:00"/>
  </r>
  <r>
    <x v="3"/>
    <s v="FA"/>
    <x v="1"/>
    <x v="17"/>
    <x v="0"/>
    <n v="5462722"/>
    <n v="415000"/>
    <x v="1"/>
    <s v="YES"/>
    <d v="2024-06-18T00:00:00"/>
  </r>
  <r>
    <x v="3"/>
    <s v="FA"/>
    <x v="5"/>
    <x v="15"/>
    <x v="1"/>
    <n v="5490973"/>
    <n v="770000"/>
    <x v="1"/>
    <s v="YES"/>
    <d v="2024-10-15T00:00:00"/>
  </r>
  <r>
    <x v="3"/>
    <s v="FA"/>
    <x v="5"/>
    <x v="15"/>
    <x v="4"/>
    <n v="5489304"/>
    <n v="535000"/>
    <x v="1"/>
    <s v="YES"/>
    <d v="2024-10-04T00:00:00"/>
  </r>
  <r>
    <x v="3"/>
    <s v="FA"/>
    <x v="1"/>
    <x v="17"/>
    <x v="1"/>
    <n v="5449889"/>
    <n v="329000"/>
    <x v="1"/>
    <s v="YES"/>
    <d v="2024-04-18T00:00:00"/>
  </r>
  <r>
    <x v="3"/>
    <s v="FA"/>
    <x v="1"/>
    <x v="18"/>
    <x v="0"/>
    <n v="5473691"/>
    <n v="450158"/>
    <x v="0"/>
    <s v="YES"/>
    <d v="2024-07-31T00:00:00"/>
  </r>
  <r>
    <x v="3"/>
    <s v="FA"/>
    <x v="1"/>
    <x v="17"/>
    <x v="0"/>
    <n v="5438297"/>
    <n v="335000"/>
    <x v="1"/>
    <s v="YES"/>
    <d v="2024-02-28T00:00:00"/>
  </r>
  <r>
    <x v="3"/>
    <s v="FA"/>
    <x v="5"/>
    <x v="15"/>
    <x v="0"/>
    <n v="5449464"/>
    <n v="5950000"/>
    <x v="1"/>
    <s v="YES"/>
    <d v="2024-04-17T00:00:00"/>
  </r>
  <r>
    <x v="3"/>
    <s v="FA"/>
    <x v="1"/>
    <x v="18"/>
    <x v="0"/>
    <n v="5448923"/>
    <n v="490000"/>
    <x v="1"/>
    <s v="YES"/>
    <d v="2024-04-16T00:00:00"/>
  </r>
  <r>
    <x v="3"/>
    <s v="FA"/>
    <x v="5"/>
    <x v="15"/>
    <x v="1"/>
    <n v="5491030"/>
    <n v="1040000"/>
    <x v="1"/>
    <s v="YES"/>
    <d v="2024-10-15T00:00:00"/>
  </r>
  <r>
    <x v="3"/>
    <s v="FA"/>
    <x v="12"/>
    <x v="22"/>
    <x v="0"/>
    <n v="5436741"/>
    <n v="885000"/>
    <x v="1"/>
    <s v="YES"/>
    <d v="2024-02-21T00:00:00"/>
  </r>
  <r>
    <x v="3"/>
    <s v="FA"/>
    <x v="1"/>
    <x v="3"/>
    <x v="0"/>
    <n v="5455670"/>
    <n v="785000"/>
    <x v="1"/>
    <s v="YES"/>
    <d v="2024-05-15T00:00:00"/>
  </r>
  <r>
    <x v="3"/>
    <s v="FA"/>
    <x v="5"/>
    <x v="15"/>
    <x v="0"/>
    <n v="5490310"/>
    <n v="3855000"/>
    <x v="1"/>
    <s v="YES"/>
    <d v="2024-10-10T00:00:00"/>
  </r>
  <r>
    <x v="3"/>
    <s v="FA"/>
    <x v="5"/>
    <x v="15"/>
    <x v="1"/>
    <n v="5490355"/>
    <n v="865000"/>
    <x v="1"/>
    <s v="YES"/>
    <d v="2024-10-11T00:00:00"/>
  </r>
  <r>
    <x v="3"/>
    <s v="FA"/>
    <x v="1"/>
    <x v="17"/>
    <x v="4"/>
    <n v="5456320"/>
    <n v="452500"/>
    <x v="1"/>
    <s v="YES"/>
    <d v="2024-05-17T00:00:00"/>
  </r>
  <r>
    <x v="3"/>
    <s v="FA"/>
    <x v="5"/>
    <x v="15"/>
    <x v="1"/>
    <n v="5474051"/>
    <n v="600000"/>
    <x v="1"/>
    <s v="YES"/>
    <d v="2024-08-01T00:00:00"/>
  </r>
  <r>
    <x v="3"/>
    <s v="FA"/>
    <x v="5"/>
    <x v="15"/>
    <x v="0"/>
    <n v="5489615"/>
    <n v="2200000"/>
    <x v="1"/>
    <s v="YES"/>
    <d v="2024-10-08T00:00:00"/>
  </r>
  <r>
    <x v="3"/>
    <s v="FA"/>
    <x v="9"/>
    <x v="18"/>
    <x v="1"/>
    <n v="5438067"/>
    <n v="423000"/>
    <x v="1"/>
    <s v="YES"/>
    <d v="2024-02-28T00:00:00"/>
  </r>
  <r>
    <x v="3"/>
    <s v="FA"/>
    <x v="1"/>
    <x v="16"/>
    <x v="0"/>
    <n v="5448900"/>
    <n v="651199"/>
    <x v="0"/>
    <s v="YES"/>
    <d v="2024-04-16T00:00:00"/>
  </r>
  <r>
    <x v="3"/>
    <s v="FA"/>
    <x v="1"/>
    <x v="17"/>
    <x v="0"/>
    <n v="5475367"/>
    <n v="685000"/>
    <x v="1"/>
    <s v="YES"/>
    <d v="2024-08-09T00:00:00"/>
  </r>
  <r>
    <x v="3"/>
    <s v="FA"/>
    <x v="1"/>
    <x v="17"/>
    <x v="0"/>
    <n v="5464353"/>
    <n v="835000"/>
    <x v="1"/>
    <s v="YES"/>
    <d v="2024-06-24T00:00:00"/>
  </r>
  <r>
    <x v="3"/>
    <s v="FA"/>
    <x v="1"/>
    <x v="17"/>
    <x v="0"/>
    <n v="5490457"/>
    <n v="740000"/>
    <x v="1"/>
    <s v="YES"/>
    <d v="2024-10-11T00:00:00"/>
  </r>
  <r>
    <x v="3"/>
    <s v="FA"/>
    <x v="1"/>
    <x v="17"/>
    <x v="4"/>
    <n v="5464313"/>
    <n v="280000"/>
    <x v="1"/>
    <s v="YES"/>
    <d v="2024-06-24T00:00:00"/>
  </r>
  <r>
    <x v="3"/>
    <s v="FA"/>
    <x v="1"/>
    <x v="18"/>
    <x v="0"/>
    <n v="5464260"/>
    <n v="458913"/>
    <x v="0"/>
    <s v="YES"/>
    <d v="2024-06-21T00:00:00"/>
  </r>
  <r>
    <x v="3"/>
    <s v="FA"/>
    <x v="1"/>
    <x v="17"/>
    <x v="0"/>
    <n v="5475408"/>
    <n v="705000"/>
    <x v="1"/>
    <s v="YES"/>
    <d v="2024-08-09T00:00:00"/>
  </r>
  <r>
    <x v="3"/>
    <s v="FA"/>
    <x v="5"/>
    <x v="15"/>
    <x v="1"/>
    <n v="5462995"/>
    <n v="2975000"/>
    <x v="1"/>
    <s v="YES"/>
    <d v="2024-06-20T00:00:00"/>
  </r>
  <r>
    <x v="3"/>
    <s v="FA"/>
    <x v="1"/>
    <x v="17"/>
    <x v="0"/>
    <n v="5438023"/>
    <n v="505000"/>
    <x v="1"/>
    <s v="YES"/>
    <d v="2024-02-28T00:00:00"/>
  </r>
  <r>
    <x v="3"/>
    <s v="FA"/>
    <x v="5"/>
    <x v="15"/>
    <x v="0"/>
    <n v="5490252"/>
    <n v="62000000"/>
    <x v="1"/>
    <s v="YES"/>
    <d v="2024-10-10T00:00:00"/>
  </r>
  <r>
    <x v="3"/>
    <s v="FA"/>
    <x v="1"/>
    <x v="17"/>
    <x v="0"/>
    <n v="5490410"/>
    <n v="499000"/>
    <x v="1"/>
    <s v="YES"/>
    <d v="2024-10-11T00:00:00"/>
  </r>
  <r>
    <x v="3"/>
    <s v="FA"/>
    <x v="1"/>
    <x v="17"/>
    <x v="0"/>
    <n v="5476389"/>
    <n v="570000"/>
    <x v="1"/>
    <s v="YES"/>
    <d v="2024-08-14T00:00:00"/>
  </r>
  <r>
    <x v="3"/>
    <s v="FA"/>
    <x v="6"/>
    <x v="20"/>
    <x v="4"/>
    <n v="5454770"/>
    <n v="4367496"/>
    <x v="1"/>
    <s v="YES"/>
    <d v="2024-05-09T00:00:00"/>
  </r>
  <r>
    <x v="3"/>
    <s v="FA"/>
    <x v="5"/>
    <x v="15"/>
    <x v="1"/>
    <n v="5451195"/>
    <n v="615000"/>
    <x v="1"/>
    <s v="YES"/>
    <d v="2024-04-25T00:00:00"/>
  </r>
  <r>
    <x v="3"/>
    <s v="FA"/>
    <x v="1"/>
    <x v="17"/>
    <x v="0"/>
    <n v="5465734"/>
    <n v="650000"/>
    <x v="1"/>
    <s v="YES"/>
    <d v="2024-06-26T00:00:00"/>
  </r>
  <r>
    <x v="3"/>
    <s v="FA"/>
    <x v="13"/>
    <x v="20"/>
    <x v="4"/>
    <n v="5439600"/>
    <n v="2241092"/>
    <x v="1"/>
    <s v="YES"/>
    <d v="2024-03-06T00:00:00"/>
  </r>
  <r>
    <x v="3"/>
    <s v="FA"/>
    <x v="5"/>
    <x v="15"/>
    <x v="1"/>
    <n v="5439632"/>
    <n v="3300000"/>
    <x v="1"/>
    <s v="YES"/>
    <d v="2024-03-06T00:00:00"/>
  </r>
  <r>
    <x v="3"/>
    <s v="FA"/>
    <x v="13"/>
    <x v="20"/>
    <x v="4"/>
    <n v="5439728"/>
    <n v="1108000"/>
    <x v="1"/>
    <s v="YES"/>
    <d v="2024-03-07T00:00:00"/>
  </r>
  <r>
    <x v="3"/>
    <s v="FA"/>
    <x v="5"/>
    <x v="15"/>
    <x v="1"/>
    <n v="5439794"/>
    <n v="640000"/>
    <x v="1"/>
    <s v="YES"/>
    <d v="2024-03-07T00:00:00"/>
  </r>
  <r>
    <x v="3"/>
    <s v="FA"/>
    <x v="1"/>
    <x v="3"/>
    <x v="0"/>
    <n v="5475877"/>
    <n v="520000"/>
    <x v="1"/>
    <s v="YES"/>
    <d v="2024-08-12T00:00:00"/>
  </r>
  <r>
    <x v="3"/>
    <s v="FA"/>
    <x v="1"/>
    <x v="18"/>
    <x v="0"/>
    <n v="5466786"/>
    <n v="445000"/>
    <x v="1"/>
    <s v="YES"/>
    <d v="2024-06-28T00:00:00"/>
  </r>
  <r>
    <x v="3"/>
    <s v="FA"/>
    <x v="1"/>
    <x v="18"/>
    <x v="0"/>
    <n v="5466772"/>
    <n v="725938"/>
    <x v="1"/>
    <s v="YES"/>
    <d v="2024-06-28T00:00:00"/>
  </r>
  <r>
    <x v="3"/>
    <s v="FA"/>
    <x v="5"/>
    <x v="15"/>
    <x v="1"/>
    <n v="5438776"/>
    <n v="612500"/>
    <x v="1"/>
    <s v="YES"/>
    <d v="2024-03-01T00:00:00"/>
  </r>
  <r>
    <x v="3"/>
    <s v="FA"/>
    <x v="5"/>
    <x v="15"/>
    <x v="0"/>
    <n v="5450960"/>
    <n v="1610000"/>
    <x v="1"/>
    <s v="YES"/>
    <d v="2024-04-24T00:00:00"/>
  </r>
  <r>
    <x v="3"/>
    <s v="FA"/>
    <x v="5"/>
    <x v="15"/>
    <x v="0"/>
    <n v="5477519"/>
    <n v="2300000"/>
    <x v="1"/>
    <s v="YES"/>
    <d v="2024-08-16T00:00:00"/>
  </r>
  <r>
    <x v="3"/>
    <s v="FA"/>
    <x v="1"/>
    <x v="17"/>
    <x v="0"/>
    <n v="5467005"/>
    <n v="830000"/>
    <x v="1"/>
    <s v="YES"/>
    <d v="2024-07-01T00:00:00"/>
  </r>
  <r>
    <x v="3"/>
    <s v="FA"/>
    <x v="1"/>
    <x v="18"/>
    <x v="0"/>
    <n v="5477475"/>
    <n v="975000"/>
    <x v="0"/>
    <s v="YES"/>
    <d v="2024-08-16T00:00:00"/>
  </r>
  <r>
    <x v="3"/>
    <s v="FA"/>
    <x v="1"/>
    <x v="17"/>
    <x v="0"/>
    <n v="5454127"/>
    <n v="590000"/>
    <x v="1"/>
    <s v="YES"/>
    <d v="2024-05-08T00:00:00"/>
  </r>
  <r>
    <x v="3"/>
    <s v="FA"/>
    <x v="1"/>
    <x v="18"/>
    <x v="0"/>
    <n v="5477430"/>
    <n v="462900"/>
    <x v="0"/>
    <s v="YES"/>
    <d v="2024-08-16T00:00:00"/>
  </r>
  <r>
    <x v="3"/>
    <s v="FA"/>
    <x v="1"/>
    <x v="17"/>
    <x v="0"/>
    <n v="5468132"/>
    <n v="802500"/>
    <x v="1"/>
    <s v="YES"/>
    <d v="2024-07-09T00:00:00"/>
  </r>
  <r>
    <x v="3"/>
    <s v="FA"/>
    <x v="1"/>
    <x v="17"/>
    <x v="0"/>
    <n v="5478257"/>
    <n v="693000"/>
    <x v="1"/>
    <s v="YES"/>
    <d v="2024-08-20T00:00:00"/>
  </r>
  <r>
    <x v="3"/>
    <s v="FA"/>
    <x v="1"/>
    <x v="18"/>
    <x v="0"/>
    <n v="5466769"/>
    <n v="467594"/>
    <x v="0"/>
    <s v="YES"/>
    <d v="2024-06-28T00:00:00"/>
  </r>
  <r>
    <x v="3"/>
    <s v="FA"/>
    <x v="1"/>
    <x v="17"/>
    <x v="0"/>
    <n v="5438657"/>
    <n v="575000"/>
    <x v="1"/>
    <s v="YES"/>
    <d v="2024-02-29T00:00:00"/>
  </r>
  <r>
    <x v="3"/>
    <s v="FA"/>
    <x v="6"/>
    <x v="10"/>
    <x v="0"/>
    <n v="5486105"/>
    <n v="975000"/>
    <x v="1"/>
    <s v="YES"/>
    <d v="2024-09-20T00:00:00"/>
  </r>
  <r>
    <x v="3"/>
    <s v="FA"/>
    <x v="5"/>
    <x v="15"/>
    <x v="0"/>
    <n v="5503271"/>
    <n v="33500000"/>
    <x v="1"/>
    <s v="YES"/>
    <d v="2024-12-11T00:00:00"/>
  </r>
  <r>
    <x v="3"/>
    <s v="FA"/>
    <x v="1"/>
    <x v="17"/>
    <x v="0"/>
    <n v="5503138"/>
    <n v="775000"/>
    <x v="1"/>
    <s v="YES"/>
    <d v="2024-12-10T00:00:00"/>
  </r>
  <r>
    <x v="3"/>
    <s v="FA"/>
    <x v="1"/>
    <x v="16"/>
    <x v="0"/>
    <n v="5479670"/>
    <n v="604352"/>
    <x v="0"/>
    <s v="YES"/>
    <d v="2024-08-26T00:00:00"/>
  </r>
  <r>
    <x v="3"/>
    <s v="FA"/>
    <x v="5"/>
    <x v="15"/>
    <x v="1"/>
    <n v="5503011"/>
    <n v="380000"/>
    <x v="1"/>
    <s v="YES"/>
    <d v="2024-12-10T00:00:00"/>
  </r>
  <r>
    <x v="3"/>
    <s v="FA"/>
    <x v="1"/>
    <x v="16"/>
    <x v="0"/>
    <n v="5502977"/>
    <n v="630776"/>
    <x v="0"/>
    <s v="YES"/>
    <d v="2024-12-10T00:00:00"/>
  </r>
  <r>
    <x v="3"/>
    <s v="FA"/>
    <x v="1"/>
    <x v="17"/>
    <x v="1"/>
    <n v="5478169"/>
    <n v="190000"/>
    <x v="1"/>
    <s v="YES"/>
    <d v="2024-08-20T00:00:00"/>
  </r>
  <r>
    <x v="3"/>
    <s v="FA"/>
    <x v="1"/>
    <x v="16"/>
    <x v="0"/>
    <n v="5502877"/>
    <n v="782824"/>
    <x v="0"/>
    <s v="YES"/>
    <d v="2024-12-10T00:00:00"/>
  </r>
  <r>
    <x v="3"/>
    <s v="FA"/>
    <x v="1"/>
    <x v="17"/>
    <x v="0"/>
    <n v="5454771"/>
    <n v="715000"/>
    <x v="1"/>
    <s v="YES"/>
    <d v="2024-05-09T00:00:00"/>
  </r>
  <r>
    <x v="3"/>
    <s v="FA"/>
    <x v="1"/>
    <x v="18"/>
    <x v="0"/>
    <n v="5466696"/>
    <n v="540000"/>
    <x v="1"/>
    <s v="YES"/>
    <d v="2024-06-28T00:00:00"/>
  </r>
  <r>
    <x v="3"/>
    <s v="FA"/>
    <x v="1"/>
    <x v="17"/>
    <x v="4"/>
    <n v="5502174"/>
    <n v="380000"/>
    <x v="1"/>
    <s v="YES"/>
    <d v="2024-12-05T00:00:00"/>
  </r>
  <r>
    <x v="3"/>
    <s v="FA"/>
    <x v="1"/>
    <x v="16"/>
    <x v="0"/>
    <n v="5475783"/>
    <n v="527669"/>
    <x v="0"/>
    <s v="YES"/>
    <d v="2024-08-12T00:00:00"/>
  </r>
  <r>
    <x v="3"/>
    <s v="FA"/>
    <x v="1"/>
    <x v="17"/>
    <x v="0"/>
    <n v="5438667"/>
    <n v="655000"/>
    <x v="1"/>
    <s v="YES"/>
    <d v="2024-02-29T00:00:00"/>
  </r>
  <r>
    <x v="3"/>
    <s v="FA"/>
    <x v="1"/>
    <x v="17"/>
    <x v="1"/>
    <n v="5502720"/>
    <n v="332500"/>
    <x v="1"/>
    <s v="YES"/>
    <d v="2024-12-09T00:00:00"/>
  </r>
  <r>
    <x v="3"/>
    <s v="FA"/>
    <x v="1"/>
    <x v="17"/>
    <x v="0"/>
    <n v="5465247"/>
    <n v="3290338.32"/>
    <x v="0"/>
    <s v="YES"/>
    <d v="2024-06-25T00:00:00"/>
  </r>
  <r>
    <x v="3"/>
    <s v="FA"/>
    <x v="1"/>
    <x v="17"/>
    <x v="0"/>
    <n v="5502683"/>
    <n v="350000"/>
    <x v="1"/>
    <s v="YES"/>
    <d v="2024-12-09T00:00:00"/>
  </r>
  <r>
    <x v="3"/>
    <s v="FA"/>
    <x v="1"/>
    <x v="18"/>
    <x v="0"/>
    <n v="5479619"/>
    <n v="515885"/>
    <x v="0"/>
    <s v="YES"/>
    <d v="2024-08-26T00:00:00"/>
  </r>
  <r>
    <x v="3"/>
    <s v="FA"/>
    <x v="1"/>
    <x v="17"/>
    <x v="1"/>
    <n v="5465417"/>
    <n v="230000"/>
    <x v="1"/>
    <s v="YES"/>
    <d v="2024-06-25T00:00:00"/>
  </r>
  <r>
    <x v="3"/>
    <s v="FA"/>
    <x v="1"/>
    <x v="16"/>
    <x v="0"/>
    <n v="5454784"/>
    <n v="636742"/>
    <x v="0"/>
    <s v="YES"/>
    <d v="2024-05-09T00:00:00"/>
  </r>
  <r>
    <x v="3"/>
    <s v="FA"/>
    <x v="1"/>
    <x v="18"/>
    <x v="0"/>
    <n v="5468117"/>
    <n v="2850000"/>
    <x v="1"/>
    <s v="YES"/>
    <d v="2024-07-09T00:00:00"/>
  </r>
  <r>
    <x v="3"/>
    <s v="FA"/>
    <x v="1"/>
    <x v="17"/>
    <x v="0"/>
    <n v="5496770"/>
    <n v="440000"/>
    <x v="1"/>
    <s v="YES"/>
    <d v="2024-11-12T00:00:00"/>
  </r>
  <r>
    <x v="3"/>
    <s v="FA"/>
    <x v="1"/>
    <x v="3"/>
    <x v="4"/>
    <n v="5469335"/>
    <n v="14500"/>
    <x v="1"/>
    <s v="YES"/>
    <d v="2024-07-12T00:00:00"/>
  </r>
  <r>
    <x v="3"/>
    <s v="FA"/>
    <x v="1"/>
    <x v="3"/>
    <x v="0"/>
    <n v="5467438"/>
    <n v="883500"/>
    <x v="1"/>
    <s v="YES"/>
    <d v="2024-07-03T00:00:00"/>
  </r>
  <r>
    <x v="3"/>
    <s v="FA"/>
    <x v="1"/>
    <x v="16"/>
    <x v="0"/>
    <n v="5476048"/>
    <n v="510000"/>
    <x v="1"/>
    <s v="YES"/>
    <d v="2024-08-13T00:00:00"/>
  </r>
  <r>
    <x v="3"/>
    <s v="FA"/>
    <x v="1"/>
    <x v="17"/>
    <x v="0"/>
    <n v="5497123"/>
    <n v="679000"/>
    <x v="1"/>
    <s v="YES"/>
    <d v="2024-11-13T00:00:00"/>
  </r>
  <r>
    <x v="3"/>
    <s v="FA"/>
    <x v="1"/>
    <x v="17"/>
    <x v="0"/>
    <n v="5469791"/>
    <n v="405000"/>
    <x v="1"/>
    <s v="YES"/>
    <d v="2024-07-15T00:00:00"/>
  </r>
  <r>
    <x v="3"/>
    <s v="FA"/>
    <x v="1"/>
    <x v="17"/>
    <x v="0"/>
    <n v="5468351"/>
    <n v="497650"/>
    <x v="1"/>
    <s v="YES"/>
    <d v="2024-07-10T00:00:00"/>
  </r>
  <r>
    <x v="3"/>
    <s v="FA"/>
    <x v="1"/>
    <x v="3"/>
    <x v="0"/>
    <n v="5469670"/>
    <n v="379000"/>
    <x v="1"/>
    <s v="YES"/>
    <d v="2024-07-15T00:00:00"/>
  </r>
  <r>
    <x v="3"/>
    <s v="FA"/>
    <x v="5"/>
    <x v="15"/>
    <x v="0"/>
    <n v="5467543"/>
    <n v="2200000"/>
    <x v="1"/>
    <s v="YES"/>
    <d v="2024-07-03T00:00:00"/>
  </r>
  <r>
    <x v="3"/>
    <s v="FA"/>
    <x v="1"/>
    <x v="17"/>
    <x v="0"/>
    <n v="5469515"/>
    <n v="757000"/>
    <x v="1"/>
    <s v="YES"/>
    <d v="2024-07-12T00:00:00"/>
  </r>
  <r>
    <x v="3"/>
    <s v="FA"/>
    <x v="1"/>
    <x v="19"/>
    <x v="0"/>
    <n v="5478989"/>
    <n v="492000"/>
    <x v="1"/>
    <s v="YES"/>
    <d v="2024-08-22T00:00:00"/>
  </r>
  <r>
    <x v="3"/>
    <s v="FA"/>
    <x v="5"/>
    <x v="15"/>
    <x v="0"/>
    <n v="5469445"/>
    <n v="1145000"/>
    <x v="1"/>
    <s v="YES"/>
    <d v="2024-07-12T00:00:00"/>
  </r>
  <r>
    <x v="3"/>
    <s v="FA"/>
    <x v="1"/>
    <x v="19"/>
    <x v="1"/>
    <n v="5450263"/>
    <n v="332000"/>
    <x v="1"/>
    <s v="YES"/>
    <d v="2024-04-19T00:00:00"/>
  </r>
  <r>
    <x v="3"/>
    <s v="FA"/>
    <x v="1"/>
    <x v="17"/>
    <x v="0"/>
    <n v="5469912"/>
    <n v="1200000"/>
    <x v="1"/>
    <s v="YES"/>
    <d v="2024-07-16T00:00:00"/>
  </r>
  <r>
    <x v="3"/>
    <s v="FA"/>
    <x v="1"/>
    <x v="16"/>
    <x v="0"/>
    <n v="5469914"/>
    <n v="615000"/>
    <x v="1"/>
    <s v="YES"/>
    <d v="2024-07-16T00:00:00"/>
  </r>
  <r>
    <x v="3"/>
    <s v="FA"/>
    <x v="6"/>
    <x v="20"/>
    <x v="2"/>
    <n v="5469973"/>
    <n v="4750000"/>
    <x v="1"/>
    <s v="YES"/>
    <d v="2024-07-16T00:00:00"/>
  </r>
  <r>
    <x v="3"/>
    <s v="FA"/>
    <x v="5"/>
    <x v="15"/>
    <x v="5"/>
    <n v="5478707"/>
    <n v="650000"/>
    <x v="1"/>
    <s v="YES"/>
    <d v="2024-08-21T00:00:00"/>
  </r>
  <r>
    <x v="3"/>
    <s v="FA"/>
    <x v="1"/>
    <x v="17"/>
    <x v="0"/>
    <n v="5469144"/>
    <n v="645000"/>
    <x v="1"/>
    <s v="YES"/>
    <d v="2024-07-11T00:00:00"/>
  </r>
  <r>
    <x v="3"/>
    <s v="FA"/>
    <x v="1"/>
    <x v="17"/>
    <x v="0"/>
    <n v="5468984"/>
    <n v="575000"/>
    <x v="1"/>
    <s v="YES"/>
    <d v="2024-07-11T00:00:00"/>
  </r>
  <r>
    <x v="3"/>
    <s v="FA"/>
    <x v="1"/>
    <x v="16"/>
    <x v="0"/>
    <n v="5469123"/>
    <n v="494000"/>
    <x v="1"/>
    <s v="YES"/>
    <d v="2024-07-11T00:00:00"/>
  </r>
  <r>
    <x v="3"/>
    <s v="FA"/>
    <x v="1"/>
    <x v="16"/>
    <x v="0"/>
    <n v="5469012"/>
    <n v="452000"/>
    <x v="1"/>
    <s v="YES"/>
    <d v="2024-07-11T00:00:00"/>
  </r>
  <r>
    <x v="3"/>
    <s v="FA"/>
    <x v="1"/>
    <x v="17"/>
    <x v="0"/>
    <n v="5469500"/>
    <n v="460000"/>
    <x v="1"/>
    <s v="YES"/>
    <d v="2024-07-12T00:00:00"/>
  </r>
  <r>
    <x v="3"/>
    <s v="FA"/>
    <x v="1"/>
    <x v="17"/>
    <x v="0"/>
    <n v="5450753"/>
    <n v="770000"/>
    <x v="1"/>
    <s v="YES"/>
    <d v="2024-04-23T00:00:00"/>
  </r>
  <r>
    <x v="3"/>
    <s v="FA"/>
    <x v="1"/>
    <x v="17"/>
    <x v="0"/>
    <n v="5467362"/>
    <n v="450000"/>
    <x v="1"/>
    <s v="YES"/>
    <d v="2024-07-03T00:00:00"/>
  </r>
  <r>
    <x v="3"/>
    <s v="FA"/>
    <x v="1"/>
    <x v="3"/>
    <x v="0"/>
    <n v="5467378"/>
    <n v="650000"/>
    <x v="1"/>
    <s v="YES"/>
    <d v="2024-07-03T00:00:00"/>
  </r>
  <r>
    <x v="3"/>
    <s v="FA"/>
    <x v="5"/>
    <x v="15"/>
    <x v="0"/>
    <n v="5477407"/>
    <n v="2500000"/>
    <x v="1"/>
    <s v="YES"/>
    <d v="2024-08-16T00:00:00"/>
  </r>
  <r>
    <x v="3"/>
    <s v="FA"/>
    <x v="1"/>
    <x v="17"/>
    <x v="0"/>
    <n v="5477393"/>
    <n v="538000"/>
    <x v="1"/>
    <s v="YES"/>
    <d v="2024-08-16T00:00:00"/>
  </r>
  <r>
    <x v="3"/>
    <s v="FA"/>
    <x v="1"/>
    <x v="17"/>
    <x v="0"/>
    <n v="5477115"/>
    <n v="445000"/>
    <x v="1"/>
    <s v="YES"/>
    <d v="2024-08-15T00:00:00"/>
  </r>
  <r>
    <x v="3"/>
    <s v="FA"/>
    <x v="1"/>
    <x v="17"/>
    <x v="1"/>
    <n v="5467383"/>
    <n v="410000"/>
    <x v="1"/>
    <s v="YES"/>
    <d v="2024-07-03T00:00:00"/>
  </r>
  <r>
    <x v="3"/>
    <s v="FA"/>
    <x v="1"/>
    <x v="17"/>
    <x v="0"/>
    <n v="5478936"/>
    <n v="710000"/>
    <x v="1"/>
    <s v="YES"/>
    <d v="2024-08-22T00:00:00"/>
  </r>
  <r>
    <x v="3"/>
    <s v="FA"/>
    <x v="1"/>
    <x v="17"/>
    <x v="0"/>
    <n v="5467399"/>
    <n v="750000"/>
    <x v="1"/>
    <s v="YES"/>
    <d v="2024-07-03T00:00:00"/>
  </r>
  <r>
    <x v="3"/>
    <s v="FA"/>
    <x v="1"/>
    <x v="17"/>
    <x v="0"/>
    <n v="5450113"/>
    <n v="446000"/>
    <x v="1"/>
    <s v="YES"/>
    <d v="2024-04-19T00:00:00"/>
  </r>
  <r>
    <x v="3"/>
    <s v="FA"/>
    <x v="1"/>
    <x v="17"/>
    <x v="1"/>
    <n v="5466233"/>
    <n v="305000"/>
    <x v="1"/>
    <s v="YES"/>
    <d v="2024-06-27T00:00:00"/>
  </r>
  <r>
    <x v="3"/>
    <s v="FA"/>
    <x v="5"/>
    <x v="15"/>
    <x v="0"/>
    <n v="5450192"/>
    <n v="1015000"/>
    <x v="1"/>
    <s v="YES"/>
    <d v="2024-04-19T00:00:00"/>
  </r>
  <r>
    <x v="3"/>
    <s v="FA"/>
    <x v="1"/>
    <x v="3"/>
    <x v="0"/>
    <n v="5450710"/>
    <n v="1250000"/>
    <x v="1"/>
    <s v="YES"/>
    <d v="2024-04-23T00:00:00"/>
  </r>
  <r>
    <x v="3"/>
    <s v="FA"/>
    <x v="1"/>
    <x v="19"/>
    <x v="0"/>
    <n v="5450692"/>
    <n v="474900"/>
    <x v="0"/>
    <s v="YES"/>
    <d v="2024-04-23T00:00:00"/>
  </r>
  <r>
    <x v="3"/>
    <s v="FA"/>
    <x v="5"/>
    <x v="15"/>
    <x v="1"/>
    <n v="5466273"/>
    <n v="2325000"/>
    <x v="1"/>
    <s v="YES"/>
    <d v="2024-06-27T00:00:00"/>
  </r>
  <r>
    <x v="3"/>
    <s v="FA"/>
    <x v="1"/>
    <x v="17"/>
    <x v="0"/>
    <n v="5477371"/>
    <n v="630000"/>
    <x v="1"/>
    <s v="YES"/>
    <d v="2024-08-16T00:00:00"/>
  </r>
  <r>
    <x v="3"/>
    <s v="FA"/>
    <x v="14"/>
    <x v="20"/>
    <x v="4"/>
    <n v="5469740"/>
    <n v="5465020"/>
    <x v="1"/>
    <s v="YES"/>
    <d v="2024-07-15T00:00:00"/>
  </r>
  <r>
    <x v="3"/>
    <s v="FA"/>
    <x v="1"/>
    <x v="16"/>
    <x v="0"/>
    <n v="5497104"/>
    <n v="380000"/>
    <x v="1"/>
    <s v="YES"/>
    <d v="2024-11-13T00:00:00"/>
  </r>
  <r>
    <x v="3"/>
    <s v="FA"/>
    <x v="1"/>
    <x v="3"/>
    <x v="0"/>
    <n v="5467894"/>
    <n v="715000"/>
    <x v="1"/>
    <s v="YES"/>
    <d v="2024-07-08T00:00:00"/>
  </r>
  <r>
    <x v="3"/>
    <s v="FA"/>
    <x v="5"/>
    <x v="15"/>
    <x v="1"/>
    <n v="5450346"/>
    <n v="720000"/>
    <x v="1"/>
    <s v="YES"/>
    <d v="2024-04-22T00:00:00"/>
  </r>
  <r>
    <x v="3"/>
    <s v="FA"/>
    <x v="1"/>
    <x v="18"/>
    <x v="0"/>
    <n v="5475458"/>
    <n v="925000"/>
    <x v="0"/>
    <s v="YES"/>
    <d v="2024-08-09T00:00:00"/>
  </r>
  <r>
    <x v="3"/>
    <s v="FA"/>
    <x v="1"/>
    <x v="16"/>
    <x v="0"/>
    <n v="5450790"/>
    <n v="445000"/>
    <x v="1"/>
    <s v="YES"/>
    <d v="2024-04-23T00:00:00"/>
  </r>
  <r>
    <x v="3"/>
    <s v="FA"/>
    <x v="1"/>
    <x v="18"/>
    <x v="4"/>
    <n v="5452619"/>
    <n v="4500000"/>
    <x v="1"/>
    <s v="YES"/>
    <d v="2024-05-01T00:00:00"/>
  </r>
  <r>
    <x v="3"/>
    <s v="FA"/>
    <x v="1"/>
    <x v="16"/>
    <x v="0"/>
    <n v="5448083"/>
    <n v="528250"/>
    <x v="0"/>
    <s v="YES"/>
    <d v="2024-04-12T00:00:00"/>
  </r>
  <r>
    <x v="3"/>
    <s v="FA"/>
    <x v="1"/>
    <x v="17"/>
    <x v="1"/>
    <n v="5448089"/>
    <n v="479000"/>
    <x v="1"/>
    <s v="YES"/>
    <d v="2024-04-12T00:00:00"/>
  </r>
  <r>
    <x v="3"/>
    <s v="FA"/>
    <x v="1"/>
    <x v="17"/>
    <x v="0"/>
    <n v="5451511"/>
    <n v="650000"/>
    <x v="1"/>
    <s v="YES"/>
    <d v="2024-04-26T00:00:00"/>
  </r>
  <r>
    <x v="3"/>
    <s v="FA"/>
    <x v="1"/>
    <x v="17"/>
    <x v="1"/>
    <n v="5485950"/>
    <n v="250000"/>
    <x v="1"/>
    <s v="YES"/>
    <d v="2024-09-19T00:00:00"/>
  </r>
  <r>
    <x v="3"/>
    <s v="FA"/>
    <x v="1"/>
    <x v="18"/>
    <x v="0"/>
    <n v="5452748"/>
    <n v="521840"/>
    <x v="0"/>
    <s v="YES"/>
    <d v="2024-05-02T00:00:00"/>
  </r>
  <r>
    <x v="3"/>
    <s v="FA"/>
    <x v="1"/>
    <x v="17"/>
    <x v="0"/>
    <n v="5452741"/>
    <n v="613339"/>
    <x v="1"/>
    <s v="YES"/>
    <d v="2024-05-02T00:00:00"/>
  </r>
  <r>
    <x v="3"/>
    <s v="FA"/>
    <x v="1"/>
    <x v="17"/>
    <x v="0"/>
    <n v="5448415"/>
    <n v="825000"/>
    <x v="1"/>
    <s v="YES"/>
    <d v="2024-04-12T00:00:00"/>
  </r>
  <r>
    <x v="3"/>
    <s v="FA"/>
    <x v="5"/>
    <x v="15"/>
    <x v="1"/>
    <n v="5452642"/>
    <n v="90000"/>
    <x v="1"/>
    <s v="YES"/>
    <d v="2024-05-01T00:00:00"/>
  </r>
  <r>
    <x v="3"/>
    <s v="FA"/>
    <x v="1"/>
    <x v="17"/>
    <x v="0"/>
    <n v="5485505"/>
    <n v="449000"/>
    <x v="1"/>
    <s v="YES"/>
    <d v="2024-09-18T00:00:00"/>
  </r>
  <r>
    <x v="3"/>
    <s v="FA"/>
    <x v="1"/>
    <x v="3"/>
    <x v="0"/>
    <n v="5475439"/>
    <n v="1000000"/>
    <x v="1"/>
    <s v="YES"/>
    <d v="2024-08-09T00:00:00"/>
  </r>
  <r>
    <x v="3"/>
    <s v="FA"/>
    <x v="6"/>
    <x v="20"/>
    <x v="4"/>
    <n v="5496211"/>
    <n v="6666703.2000000002"/>
    <x v="1"/>
    <s v="YES"/>
    <d v="2024-11-07T00:00:00"/>
  </r>
  <r>
    <x v="3"/>
    <s v="FA"/>
    <x v="9"/>
    <x v="18"/>
    <x v="0"/>
    <n v="5438517"/>
    <n v="427400"/>
    <x v="0"/>
    <s v="YES"/>
    <d v="2024-02-29T00:00:00"/>
  </r>
  <r>
    <x v="3"/>
    <s v="FA"/>
    <x v="5"/>
    <x v="15"/>
    <x v="1"/>
    <n v="5452522"/>
    <n v="640000"/>
    <x v="1"/>
    <s v="YES"/>
    <d v="2024-05-01T00:00:00"/>
  </r>
  <r>
    <x v="3"/>
    <s v="FA"/>
    <x v="1"/>
    <x v="16"/>
    <x v="0"/>
    <n v="5485588"/>
    <n v="569416"/>
    <x v="0"/>
    <s v="YES"/>
    <d v="2024-09-18T00:00:00"/>
  </r>
  <r>
    <x v="3"/>
    <s v="FA"/>
    <x v="1"/>
    <x v="16"/>
    <x v="3"/>
    <n v="5485581"/>
    <n v="310000"/>
    <x v="1"/>
    <s v="YES"/>
    <d v="2024-09-18T00:00:00"/>
  </r>
  <r>
    <x v="3"/>
    <s v="FA"/>
    <x v="1"/>
    <x v="18"/>
    <x v="0"/>
    <n v="5452489"/>
    <n v="449177"/>
    <x v="0"/>
    <s v="YES"/>
    <d v="2024-05-01T00:00:00"/>
  </r>
  <r>
    <x v="3"/>
    <s v="FA"/>
    <x v="1"/>
    <x v="17"/>
    <x v="0"/>
    <n v="5438573"/>
    <n v="350000"/>
    <x v="1"/>
    <s v="YES"/>
    <d v="2024-02-29T00:00:00"/>
  </r>
  <r>
    <x v="3"/>
    <s v="FA"/>
    <x v="1"/>
    <x v="17"/>
    <x v="1"/>
    <n v="5452485"/>
    <n v="168900"/>
    <x v="1"/>
    <s v="YES"/>
    <d v="2024-05-01T00:00:00"/>
  </r>
  <r>
    <x v="3"/>
    <s v="FA"/>
    <x v="1"/>
    <x v="17"/>
    <x v="1"/>
    <n v="5454919"/>
    <n v="398000"/>
    <x v="1"/>
    <s v="YES"/>
    <d v="2024-05-10T00:00:00"/>
  </r>
  <r>
    <x v="3"/>
    <s v="FA"/>
    <x v="1"/>
    <x v="18"/>
    <x v="0"/>
    <n v="5459315"/>
    <n v="516059"/>
    <x v="0"/>
    <s v="YES"/>
    <d v="2024-05-31T00:00:00"/>
  </r>
  <r>
    <x v="3"/>
    <s v="FA"/>
    <x v="5"/>
    <x v="15"/>
    <x v="1"/>
    <n v="5451601"/>
    <n v="665000"/>
    <x v="1"/>
    <s v="YES"/>
    <d v="2024-04-26T00:00:00"/>
  </r>
  <r>
    <x v="3"/>
    <s v="FA"/>
    <x v="1"/>
    <x v="3"/>
    <x v="0"/>
    <n v="5462402"/>
    <n v="900000"/>
    <x v="1"/>
    <s v="YES"/>
    <d v="2024-06-17T00:00:00"/>
  </r>
  <r>
    <x v="3"/>
    <s v="FA"/>
    <x v="1"/>
    <x v="18"/>
    <x v="0"/>
    <n v="5462419"/>
    <n v="534022"/>
    <x v="0"/>
    <s v="YES"/>
    <d v="2024-06-17T00:00:00"/>
  </r>
  <r>
    <x v="3"/>
    <s v="FA"/>
    <x v="1"/>
    <x v="17"/>
    <x v="0"/>
    <n v="5471153"/>
    <n v="730000"/>
    <x v="1"/>
    <s v="YES"/>
    <d v="2024-07-18T00:00:00"/>
  </r>
  <r>
    <x v="3"/>
    <s v="FA"/>
    <x v="1"/>
    <x v="16"/>
    <x v="4"/>
    <n v="5445414"/>
    <n v="150000"/>
    <x v="1"/>
    <s v="YES"/>
    <d v="2024-03-29T00:00:00"/>
  </r>
  <r>
    <x v="3"/>
    <s v="FA"/>
    <x v="5"/>
    <x v="15"/>
    <x v="0"/>
    <n v="5451622"/>
    <n v="1225000"/>
    <x v="1"/>
    <s v="YES"/>
    <d v="2024-04-26T00:00:00"/>
  </r>
  <r>
    <x v="3"/>
    <s v="FA"/>
    <x v="15"/>
    <x v="20"/>
    <x v="2"/>
    <n v="5445419"/>
    <n v="5850000"/>
    <x v="1"/>
    <s v="YES"/>
    <d v="2024-03-29T00:00:00"/>
  </r>
  <r>
    <x v="3"/>
    <s v="FA"/>
    <x v="1"/>
    <x v="17"/>
    <x v="2"/>
    <n v="5471432"/>
    <n v="130000"/>
    <x v="1"/>
    <s v="YES"/>
    <d v="2024-07-19T00:00:00"/>
  </r>
  <r>
    <x v="3"/>
    <s v="FA"/>
    <x v="1"/>
    <x v="18"/>
    <x v="0"/>
    <n v="5486200"/>
    <n v="448000"/>
    <x v="1"/>
    <s v="YES"/>
    <d v="2024-09-20T00:00:00"/>
  </r>
  <r>
    <x v="3"/>
    <s v="FA"/>
    <x v="1"/>
    <x v="17"/>
    <x v="0"/>
    <n v="5459269"/>
    <n v="864000"/>
    <x v="1"/>
    <s v="YES"/>
    <d v="2024-05-31T00:00:00"/>
  </r>
  <r>
    <x v="3"/>
    <s v="FA"/>
    <x v="5"/>
    <x v="15"/>
    <x v="0"/>
    <n v="5471443"/>
    <n v="1410000"/>
    <x v="1"/>
    <s v="YES"/>
    <d v="2024-07-19T00:00:00"/>
  </r>
  <r>
    <x v="3"/>
    <s v="FA"/>
    <x v="1"/>
    <x v="16"/>
    <x v="0"/>
    <n v="5474874"/>
    <n v="573865"/>
    <x v="0"/>
    <s v="YES"/>
    <d v="2024-08-07T00:00:00"/>
  </r>
  <r>
    <x v="3"/>
    <s v="FA"/>
    <x v="1"/>
    <x v="17"/>
    <x v="0"/>
    <n v="5488517"/>
    <n v="995000"/>
    <x v="1"/>
    <s v="YES"/>
    <d v="2024-10-02T00:00:00"/>
  </r>
  <r>
    <x v="3"/>
    <s v="FA"/>
    <x v="1"/>
    <x v="17"/>
    <x v="0"/>
    <n v="5445575"/>
    <n v="575000"/>
    <x v="1"/>
    <s v="YES"/>
    <d v="2024-03-29T00:00:00"/>
  </r>
  <r>
    <x v="3"/>
    <s v="FA"/>
    <x v="5"/>
    <x v="15"/>
    <x v="0"/>
    <n v="5496203"/>
    <n v="1165000"/>
    <x v="1"/>
    <s v="YES"/>
    <d v="2024-11-07T00:00:00"/>
  </r>
  <r>
    <x v="3"/>
    <s v="FA"/>
    <x v="5"/>
    <x v="15"/>
    <x v="1"/>
    <n v="5451544"/>
    <n v="1020000"/>
    <x v="1"/>
    <s v="YES"/>
    <d v="2024-04-26T00:00:00"/>
  </r>
  <r>
    <x v="3"/>
    <s v="FA"/>
    <x v="1"/>
    <x v="17"/>
    <x v="0"/>
    <n v="5486110"/>
    <n v="2525000"/>
    <x v="1"/>
    <s v="YES"/>
    <d v="2024-09-20T00:00:00"/>
  </r>
  <r>
    <x v="3"/>
    <s v="FA"/>
    <x v="1"/>
    <x v="18"/>
    <x v="0"/>
    <n v="5474623"/>
    <n v="1025000"/>
    <x v="0"/>
    <s v="YES"/>
    <d v="2024-08-06T00:00:00"/>
  </r>
  <r>
    <x v="3"/>
    <s v="FA"/>
    <x v="1"/>
    <x v="16"/>
    <x v="0"/>
    <n v="5475433"/>
    <n v="615890"/>
    <x v="0"/>
    <s v="YES"/>
    <d v="2024-08-09T00:00:00"/>
  </r>
  <r>
    <x v="3"/>
    <s v="FA"/>
    <x v="5"/>
    <x v="15"/>
    <x v="1"/>
    <n v="5472234"/>
    <n v="1705000"/>
    <x v="1"/>
    <s v="YES"/>
    <d v="2024-07-24T00:00:00"/>
  </r>
  <r>
    <x v="3"/>
    <s v="FA"/>
    <x v="1"/>
    <x v="17"/>
    <x v="2"/>
    <n v="5474165"/>
    <n v="160000"/>
    <x v="1"/>
    <s v="YES"/>
    <d v="2024-08-02T00:00:00"/>
  </r>
  <r>
    <x v="3"/>
    <s v="FA"/>
    <x v="6"/>
    <x v="20"/>
    <x v="4"/>
    <n v="5474913"/>
    <n v="2962979.2"/>
    <x v="1"/>
    <s v="YES"/>
    <d v="2024-08-07T00:00:00"/>
  </r>
  <r>
    <x v="3"/>
    <s v="FA"/>
    <x v="5"/>
    <x v="15"/>
    <x v="0"/>
    <n v="5503684"/>
    <n v="6000000"/>
    <x v="1"/>
    <s v="YES"/>
    <d v="2024-12-12T00:00:00"/>
  </r>
  <r>
    <x v="3"/>
    <s v="FA"/>
    <x v="1"/>
    <x v="3"/>
    <x v="0"/>
    <n v="5474354"/>
    <n v="550000"/>
    <x v="1"/>
    <s v="YES"/>
    <d v="2024-08-05T00:00:00"/>
  </r>
  <r>
    <x v="3"/>
    <s v="FA"/>
    <x v="1"/>
    <x v="16"/>
    <x v="0"/>
    <n v="5457595"/>
    <n v="470000"/>
    <x v="1"/>
    <s v="YES"/>
    <d v="2024-05-22T00:00:00"/>
  </r>
  <r>
    <x v="3"/>
    <s v="FA"/>
    <x v="1"/>
    <x v="16"/>
    <x v="0"/>
    <n v="5460118"/>
    <n v="629859"/>
    <x v="0"/>
    <s v="YES"/>
    <d v="2024-06-05T00:00:00"/>
  </r>
  <r>
    <x v="3"/>
    <s v="FA"/>
    <x v="1"/>
    <x v="16"/>
    <x v="3"/>
    <n v="5464398"/>
    <n v="310000"/>
    <x v="1"/>
    <s v="YES"/>
    <d v="2024-06-24T00:00:00"/>
  </r>
  <r>
    <x v="3"/>
    <s v="FA"/>
    <x v="6"/>
    <x v="20"/>
    <x v="2"/>
    <n v="5455537"/>
    <n v="1417500"/>
    <x v="1"/>
    <s v="YES"/>
    <d v="2024-05-14T00:00:00"/>
  </r>
  <r>
    <x v="3"/>
    <s v="FA"/>
    <x v="5"/>
    <x v="15"/>
    <x v="1"/>
    <n v="5475542"/>
    <n v="855000"/>
    <x v="1"/>
    <s v="YES"/>
    <d v="2024-08-09T00:00:00"/>
  </r>
  <r>
    <x v="3"/>
    <s v="FA"/>
    <x v="1"/>
    <x v="16"/>
    <x v="0"/>
    <n v="5478291"/>
    <n v="567946"/>
    <x v="0"/>
    <s v="YES"/>
    <d v="2024-08-20T00:00:00"/>
  </r>
  <r>
    <x v="3"/>
    <s v="FA"/>
    <x v="1"/>
    <x v="17"/>
    <x v="1"/>
    <n v="5455423"/>
    <n v="589000"/>
    <x v="1"/>
    <s v="YES"/>
    <d v="2024-05-14T00:00:00"/>
  </r>
  <r>
    <x v="3"/>
    <s v="FA"/>
    <x v="1"/>
    <x v="16"/>
    <x v="0"/>
    <n v="5485506"/>
    <n v="800000"/>
    <x v="1"/>
    <s v="YES"/>
    <d v="2024-09-18T00:00:00"/>
  </r>
  <r>
    <x v="3"/>
    <s v="FA"/>
    <x v="1"/>
    <x v="18"/>
    <x v="0"/>
    <n v="5464845"/>
    <n v="461083"/>
    <x v="0"/>
    <s v="YES"/>
    <d v="2024-06-24T00:00:00"/>
  </r>
  <r>
    <x v="3"/>
    <s v="FA"/>
    <x v="5"/>
    <x v="15"/>
    <x v="0"/>
    <n v="5457862"/>
    <n v="3695000"/>
    <x v="1"/>
    <s v="YES"/>
    <d v="2024-05-23T00:00:00"/>
  </r>
  <r>
    <x v="3"/>
    <s v="FA"/>
    <x v="1"/>
    <x v="17"/>
    <x v="0"/>
    <n v="5465839"/>
    <n v="532000"/>
    <x v="1"/>
    <s v="YES"/>
    <d v="2024-06-26T00:00:00"/>
  </r>
  <r>
    <x v="3"/>
    <s v="FA"/>
    <x v="5"/>
    <x v="15"/>
    <x v="0"/>
    <n v="5503619"/>
    <n v="1950000"/>
    <x v="1"/>
    <s v="YES"/>
    <d v="2024-12-12T00:00:00"/>
  </r>
  <r>
    <x v="3"/>
    <s v="FA"/>
    <x v="1"/>
    <x v="16"/>
    <x v="0"/>
    <n v="5503604"/>
    <n v="613979"/>
    <x v="0"/>
    <s v="YES"/>
    <d v="2024-12-12T00:00:00"/>
  </r>
  <r>
    <x v="3"/>
    <s v="FA"/>
    <x v="5"/>
    <x v="15"/>
    <x v="1"/>
    <n v="5466513"/>
    <n v="1925000"/>
    <x v="1"/>
    <s v="YES"/>
    <d v="2024-06-28T00:00:00"/>
  </r>
  <r>
    <x v="3"/>
    <s v="FA"/>
    <x v="1"/>
    <x v="17"/>
    <x v="0"/>
    <n v="5474538"/>
    <n v="4676669.17"/>
    <x v="0"/>
    <s v="YES"/>
    <d v="2024-08-06T00:00:00"/>
  </r>
  <r>
    <x v="3"/>
    <s v="FA"/>
    <x v="5"/>
    <x v="15"/>
    <x v="1"/>
    <n v="5503333"/>
    <n v="2700000"/>
    <x v="1"/>
    <s v="YES"/>
    <d v="2024-12-11T00:00:00"/>
  </r>
  <r>
    <x v="3"/>
    <s v="FA"/>
    <x v="1"/>
    <x v="17"/>
    <x v="0"/>
    <n v="5503284"/>
    <n v="560000"/>
    <x v="1"/>
    <s v="YES"/>
    <d v="2024-12-11T00:00:00"/>
  </r>
  <r>
    <x v="3"/>
    <s v="FA"/>
    <x v="1"/>
    <x v="3"/>
    <x v="0"/>
    <n v="5455271"/>
    <n v="410000"/>
    <x v="1"/>
    <s v="YES"/>
    <d v="2024-05-13T00:00:00"/>
  </r>
  <r>
    <x v="3"/>
    <s v="FA"/>
    <x v="5"/>
    <x v="15"/>
    <x v="0"/>
    <n v="5503906"/>
    <n v="2100000"/>
    <x v="1"/>
    <s v="YES"/>
    <d v="2024-12-12T00:00:00"/>
  </r>
  <r>
    <x v="3"/>
    <s v="FA"/>
    <x v="1"/>
    <x v="17"/>
    <x v="0"/>
    <n v="5459469"/>
    <n v="420000"/>
    <x v="1"/>
    <s v="YES"/>
    <d v="2024-05-31T00:00:00"/>
  </r>
  <r>
    <x v="3"/>
    <s v="FA"/>
    <x v="1"/>
    <x v="17"/>
    <x v="0"/>
    <n v="5488438"/>
    <n v="564000"/>
    <x v="1"/>
    <s v="YES"/>
    <d v="2024-10-01T00:00:00"/>
  </r>
  <r>
    <x v="3"/>
    <s v="FA"/>
    <x v="1"/>
    <x v="17"/>
    <x v="0"/>
    <n v="5474174"/>
    <n v="781149.5"/>
    <x v="1"/>
    <s v="YES"/>
    <d v="2024-08-02T00:00:00"/>
  </r>
  <r>
    <x v="3"/>
    <s v="FA"/>
    <x v="5"/>
    <x v="15"/>
    <x v="0"/>
    <n v="5474213"/>
    <n v="970000"/>
    <x v="1"/>
    <s v="YES"/>
    <d v="2024-08-02T00:00:00"/>
  </r>
  <r>
    <x v="3"/>
    <s v="FA"/>
    <x v="1"/>
    <x v="16"/>
    <x v="0"/>
    <n v="5474215"/>
    <n v="618024"/>
    <x v="0"/>
    <s v="YES"/>
    <d v="2024-08-02T00:00:00"/>
  </r>
  <r>
    <x v="3"/>
    <s v="FA"/>
    <x v="1"/>
    <x v="17"/>
    <x v="0"/>
    <n v="5474220"/>
    <n v="400000"/>
    <x v="1"/>
    <s v="YES"/>
    <d v="2024-08-02T00:00:00"/>
  </r>
  <r>
    <x v="3"/>
    <s v="FA"/>
    <x v="1"/>
    <x v="17"/>
    <x v="0"/>
    <n v="5452479"/>
    <n v="350000"/>
    <x v="1"/>
    <s v="YES"/>
    <d v="2024-05-01T00:00:00"/>
  </r>
  <r>
    <x v="3"/>
    <s v="FA"/>
    <x v="1"/>
    <x v="18"/>
    <x v="0"/>
    <n v="5485228"/>
    <n v="435225"/>
    <x v="0"/>
    <s v="YES"/>
    <d v="2024-09-17T00:00:00"/>
  </r>
  <r>
    <x v="3"/>
    <s v="FA"/>
    <x v="5"/>
    <x v="15"/>
    <x v="0"/>
    <n v="5452390"/>
    <n v="5500000"/>
    <x v="1"/>
    <s v="YES"/>
    <d v="2024-04-30T00:00:00"/>
  </r>
  <r>
    <x v="3"/>
    <s v="FA"/>
    <x v="5"/>
    <x v="15"/>
    <x v="1"/>
    <n v="5478373"/>
    <n v="740000"/>
    <x v="1"/>
    <s v="YES"/>
    <d v="2024-08-20T00:00:00"/>
  </r>
  <r>
    <x v="3"/>
    <s v="FA"/>
    <x v="5"/>
    <x v="15"/>
    <x v="1"/>
    <n v="5451970"/>
    <n v="1050000"/>
    <x v="1"/>
    <s v="YES"/>
    <d v="2024-04-29T00:00:00"/>
  </r>
  <r>
    <x v="3"/>
    <s v="FA"/>
    <x v="1"/>
    <x v="3"/>
    <x v="3"/>
    <n v="5457843"/>
    <n v="290000"/>
    <x v="1"/>
    <s v="YES"/>
    <d v="2024-05-23T00:00:00"/>
  </r>
  <r>
    <x v="3"/>
    <s v="FA"/>
    <x v="5"/>
    <x v="15"/>
    <x v="1"/>
    <n v="5485153"/>
    <n v="560000"/>
    <x v="1"/>
    <s v="YES"/>
    <d v="2024-09-17T00:00:00"/>
  </r>
  <r>
    <x v="3"/>
    <s v="FA"/>
    <x v="6"/>
    <x v="20"/>
    <x v="4"/>
    <n v="5496262"/>
    <n v="4384588.55"/>
    <x v="1"/>
    <s v="YES"/>
    <d v="2024-11-07T00:00:00"/>
  </r>
  <r>
    <x v="3"/>
    <s v="FA"/>
    <x v="1"/>
    <x v="17"/>
    <x v="0"/>
    <n v="5475455"/>
    <n v="744900"/>
    <x v="1"/>
    <s v="YES"/>
    <d v="2024-08-09T00:00:00"/>
  </r>
  <r>
    <x v="3"/>
    <s v="FA"/>
    <x v="5"/>
    <x v="15"/>
    <x v="1"/>
    <n v="5459704"/>
    <n v="1275000"/>
    <x v="1"/>
    <s v="YES"/>
    <d v="2024-06-03T00:00:00"/>
  </r>
  <r>
    <x v="3"/>
    <s v="FA"/>
    <x v="1"/>
    <x v="17"/>
    <x v="0"/>
    <n v="5458111"/>
    <n v="435000"/>
    <x v="1"/>
    <s v="YES"/>
    <d v="2024-05-24T00:00:00"/>
  </r>
  <r>
    <x v="3"/>
    <s v="FA"/>
    <x v="1"/>
    <x v="17"/>
    <x v="0"/>
    <n v="5458055"/>
    <n v="615000"/>
    <x v="1"/>
    <s v="YES"/>
    <d v="2024-05-24T00:00:00"/>
  </r>
  <r>
    <x v="3"/>
    <s v="FA"/>
    <x v="1"/>
    <x v="3"/>
    <x v="3"/>
    <n v="5457893"/>
    <n v="293000"/>
    <x v="1"/>
    <s v="YES"/>
    <d v="2024-05-23T00:00:00"/>
  </r>
  <r>
    <x v="3"/>
    <s v="FA"/>
    <x v="1"/>
    <x v="16"/>
    <x v="1"/>
    <n v="5457875"/>
    <n v="359000"/>
    <x v="1"/>
    <s v="YES"/>
    <d v="2024-05-23T00:00:00"/>
  </r>
  <r>
    <x v="3"/>
    <s v="FA"/>
    <x v="1"/>
    <x v="17"/>
    <x v="0"/>
    <n v="5462389"/>
    <n v="405599"/>
    <x v="1"/>
    <s v="YES"/>
    <d v="2024-06-17T00:00:00"/>
  </r>
  <r>
    <x v="3"/>
    <s v="FA"/>
    <x v="5"/>
    <x v="15"/>
    <x v="0"/>
    <n v="5475447"/>
    <n v="3510000"/>
    <x v="1"/>
    <s v="YES"/>
    <d v="2024-08-09T00:00:00"/>
  </r>
  <r>
    <x v="3"/>
    <s v="FA"/>
    <x v="1"/>
    <x v="17"/>
    <x v="0"/>
    <n v="5499208"/>
    <n v="660000"/>
    <x v="1"/>
    <s v="YES"/>
    <d v="2024-11-19T00:00:00"/>
  </r>
  <r>
    <x v="3"/>
    <s v="FA"/>
    <x v="1"/>
    <x v="17"/>
    <x v="1"/>
    <n v="5437696"/>
    <n v="530000"/>
    <x v="1"/>
    <s v="YES"/>
    <d v="2024-02-27T00:00:00"/>
  </r>
  <r>
    <x v="3"/>
    <s v="FA"/>
    <x v="1"/>
    <x v="18"/>
    <x v="0"/>
    <n v="5493584"/>
    <n v="618000"/>
    <x v="1"/>
    <s v="YES"/>
    <d v="2024-10-28T00:00:00"/>
  </r>
  <r>
    <x v="3"/>
    <s v="FA"/>
    <x v="1"/>
    <x v="18"/>
    <x v="0"/>
    <n v="5499343"/>
    <n v="415000"/>
    <x v="1"/>
    <s v="YES"/>
    <d v="2024-11-19T00:00:00"/>
  </r>
  <r>
    <x v="3"/>
    <s v="FA"/>
    <x v="6"/>
    <x v="20"/>
    <x v="2"/>
    <n v="5440634"/>
    <n v="28416000"/>
    <x v="1"/>
    <s v="YES"/>
    <d v="2024-03-12T00:00:00"/>
  </r>
  <r>
    <x v="3"/>
    <s v="FA"/>
    <x v="1"/>
    <x v="17"/>
    <x v="0"/>
    <n v="5445404"/>
    <n v="517500"/>
    <x v="1"/>
    <s v="YES"/>
    <d v="2024-03-29T00:00:00"/>
  </r>
  <r>
    <x v="3"/>
    <s v="FA"/>
    <x v="5"/>
    <x v="15"/>
    <x v="0"/>
    <n v="5499322"/>
    <n v="1800000"/>
    <x v="1"/>
    <s v="YES"/>
    <d v="2024-11-19T00:00:00"/>
  </r>
  <r>
    <x v="3"/>
    <s v="FA"/>
    <x v="1"/>
    <x v="17"/>
    <x v="0"/>
    <n v="5428402"/>
    <n v="630000"/>
    <x v="1"/>
    <s v="YES"/>
    <d v="2024-01-05T00:00:00"/>
  </r>
  <r>
    <x v="3"/>
    <s v="FA"/>
    <x v="1"/>
    <x v="18"/>
    <x v="0"/>
    <n v="5494417"/>
    <n v="557001"/>
    <x v="0"/>
    <s v="YES"/>
    <d v="2024-10-30T00:00:00"/>
  </r>
  <r>
    <x v="3"/>
    <s v="FA"/>
    <x v="1"/>
    <x v="18"/>
    <x v="0"/>
    <n v="5486531"/>
    <n v="485000"/>
    <x v="1"/>
    <s v="YES"/>
    <d v="2024-09-23T00:00:00"/>
  </r>
  <r>
    <x v="3"/>
    <s v="FA"/>
    <x v="5"/>
    <x v="15"/>
    <x v="0"/>
    <n v="5494430"/>
    <n v="1148500"/>
    <x v="1"/>
    <s v="YES"/>
    <d v="2024-10-30T00:00:00"/>
  </r>
  <r>
    <x v="3"/>
    <s v="FA"/>
    <x v="1"/>
    <x v="17"/>
    <x v="0"/>
    <n v="5493353"/>
    <n v="640000"/>
    <x v="1"/>
    <s v="YES"/>
    <d v="2024-10-24T00:00:00"/>
  </r>
  <r>
    <x v="3"/>
    <s v="FA"/>
    <x v="16"/>
    <x v="20"/>
    <x v="4"/>
    <n v="5488260"/>
    <n v="2800000"/>
    <x v="1"/>
    <s v="YES"/>
    <d v="2024-10-01T00:00:00"/>
  </r>
  <r>
    <x v="3"/>
    <s v="FA"/>
    <x v="1"/>
    <x v="17"/>
    <x v="0"/>
    <n v="5491246"/>
    <n v="405000"/>
    <x v="1"/>
    <s v="YES"/>
    <d v="2024-10-16T00:00:00"/>
  </r>
  <r>
    <x v="3"/>
    <s v="FA"/>
    <x v="1"/>
    <x v="17"/>
    <x v="0"/>
    <n v="5440211"/>
    <n v="449000"/>
    <x v="1"/>
    <s v="YES"/>
    <d v="2024-03-08T00:00:00"/>
  </r>
  <r>
    <x v="3"/>
    <s v="FA"/>
    <x v="17"/>
    <x v="20"/>
    <x v="6"/>
    <n v="5499118"/>
    <n v="14500000"/>
    <x v="1"/>
    <s v="YES"/>
    <d v="2024-11-18T00:00:00"/>
  </r>
  <r>
    <x v="3"/>
    <s v="FA"/>
    <x v="1"/>
    <x v="18"/>
    <x v="0"/>
    <n v="5499319"/>
    <n v="415000"/>
    <x v="1"/>
    <s v="YES"/>
    <d v="2024-11-19T00:00:00"/>
  </r>
  <r>
    <x v="3"/>
    <s v="FA"/>
    <x v="3"/>
    <x v="23"/>
    <x v="0"/>
    <n v="5445138"/>
    <n v="615000"/>
    <x v="1"/>
    <s v="YES"/>
    <d v="2024-03-28T00:00:00"/>
  </r>
  <r>
    <x v="3"/>
    <s v="FA"/>
    <x v="1"/>
    <x v="17"/>
    <x v="0"/>
    <n v="5444651"/>
    <n v="433000"/>
    <x v="1"/>
    <s v="YES"/>
    <d v="2024-03-27T00:00:00"/>
  </r>
  <r>
    <x v="3"/>
    <s v="FA"/>
    <x v="9"/>
    <x v="18"/>
    <x v="0"/>
    <n v="5437202"/>
    <n v="424940"/>
    <x v="0"/>
    <s v="YES"/>
    <d v="2024-02-23T00:00:00"/>
  </r>
  <r>
    <x v="3"/>
    <s v="FA"/>
    <x v="1"/>
    <x v="18"/>
    <x v="0"/>
    <n v="5441047"/>
    <n v="520000"/>
    <x v="1"/>
    <s v="YES"/>
    <d v="2024-03-14T00:00:00"/>
  </r>
  <r>
    <x v="3"/>
    <s v="FA"/>
    <x v="1"/>
    <x v="17"/>
    <x v="4"/>
    <n v="5441042"/>
    <n v="375000"/>
    <x v="1"/>
    <s v="YES"/>
    <d v="2024-03-14T00:00:00"/>
  </r>
  <r>
    <x v="3"/>
    <s v="FA"/>
    <x v="1"/>
    <x v="17"/>
    <x v="0"/>
    <n v="5444604"/>
    <n v="580000"/>
    <x v="1"/>
    <s v="YES"/>
    <d v="2024-03-27T00:00:00"/>
  </r>
  <r>
    <x v="3"/>
    <s v="FA"/>
    <x v="1"/>
    <x v="16"/>
    <x v="0"/>
    <n v="5494234"/>
    <n v="582424"/>
    <x v="0"/>
    <s v="YES"/>
    <d v="2024-10-30T00:00:00"/>
  </r>
  <r>
    <x v="3"/>
    <s v="FA"/>
    <x v="5"/>
    <x v="15"/>
    <x v="0"/>
    <n v="5481536"/>
    <n v="5364000"/>
    <x v="1"/>
    <s v="YES"/>
    <d v="2024-09-03T00:00:00"/>
  </r>
  <r>
    <x v="3"/>
    <s v="FA"/>
    <x v="1"/>
    <x v="17"/>
    <x v="0"/>
    <n v="5487965"/>
    <n v="1475000"/>
    <x v="1"/>
    <s v="YES"/>
    <d v="2024-09-30T00:00:00"/>
  </r>
  <r>
    <x v="3"/>
    <s v="FA"/>
    <x v="1"/>
    <x v="3"/>
    <x v="0"/>
    <n v="5445175"/>
    <n v="750000"/>
    <x v="1"/>
    <s v="YES"/>
    <d v="2024-03-28T00:00:00"/>
  </r>
  <r>
    <x v="3"/>
    <s v="FA"/>
    <x v="1"/>
    <x v="17"/>
    <x v="0"/>
    <n v="5486728"/>
    <n v="670000"/>
    <x v="1"/>
    <s v="YES"/>
    <d v="2024-09-24T00:00:00"/>
  </r>
  <r>
    <x v="3"/>
    <s v="FA"/>
    <x v="1"/>
    <x v="17"/>
    <x v="1"/>
    <n v="5486690"/>
    <n v="535000"/>
    <x v="1"/>
    <s v="YES"/>
    <d v="2024-09-24T00:00:00"/>
  </r>
  <r>
    <x v="3"/>
    <s v="FA"/>
    <x v="18"/>
    <x v="20"/>
    <x v="2"/>
    <n v="5486577"/>
    <n v="3399973.2"/>
    <x v="1"/>
    <s v="YES"/>
    <d v="2024-09-23T00:00:00"/>
  </r>
  <r>
    <x v="3"/>
    <s v="FA"/>
    <x v="1"/>
    <x v="19"/>
    <x v="0"/>
    <n v="5460452"/>
    <n v="477412"/>
    <x v="0"/>
    <s v="YES"/>
    <d v="2024-06-06T00:00:00"/>
  </r>
  <r>
    <x v="3"/>
    <s v="FA"/>
    <x v="5"/>
    <x v="15"/>
    <x v="1"/>
    <n v="5487981"/>
    <n v="600000"/>
    <x v="1"/>
    <s v="YES"/>
    <d v="2024-09-30T00:00:00"/>
  </r>
  <r>
    <x v="3"/>
    <s v="FA"/>
    <x v="1"/>
    <x v="17"/>
    <x v="0"/>
    <n v="5445163"/>
    <n v="525000"/>
    <x v="1"/>
    <s v="YES"/>
    <d v="2024-03-28T00:00:00"/>
  </r>
  <r>
    <x v="3"/>
    <s v="FA"/>
    <x v="5"/>
    <x v="15"/>
    <x v="0"/>
    <n v="5493306"/>
    <n v="413000"/>
    <x v="1"/>
    <s v="YES"/>
    <d v="2024-10-24T00:00:00"/>
  </r>
  <r>
    <x v="3"/>
    <s v="FA"/>
    <x v="6"/>
    <x v="20"/>
    <x v="4"/>
    <n v="5487961"/>
    <n v="225000"/>
    <x v="1"/>
    <s v="YES"/>
    <d v="2024-09-30T00:00:00"/>
  </r>
  <r>
    <x v="3"/>
    <s v="FA"/>
    <x v="6"/>
    <x v="20"/>
    <x v="4"/>
    <n v="5439848"/>
    <n v="2507335"/>
    <x v="1"/>
    <s v="YES"/>
    <d v="2024-03-07T00:00:00"/>
  </r>
  <r>
    <x v="3"/>
    <s v="FA"/>
    <x v="1"/>
    <x v="18"/>
    <x v="0"/>
    <n v="5452593"/>
    <n v="437642"/>
    <x v="0"/>
    <s v="YES"/>
    <d v="2024-05-01T00:00:00"/>
  </r>
  <r>
    <x v="3"/>
    <s v="FA"/>
    <x v="5"/>
    <x v="15"/>
    <x v="0"/>
    <n v="5433018"/>
    <n v="2750000"/>
    <x v="1"/>
    <s v="YES"/>
    <d v="2024-01-31T00:00:00"/>
  </r>
  <r>
    <x v="3"/>
    <s v="FA"/>
    <x v="1"/>
    <x v="18"/>
    <x v="0"/>
    <n v="5444107"/>
    <n v="551540"/>
    <x v="0"/>
    <s v="YES"/>
    <d v="2024-03-25T00:00:00"/>
  </r>
  <r>
    <x v="3"/>
    <s v="FA"/>
    <x v="1"/>
    <x v="18"/>
    <x v="0"/>
    <n v="5444103"/>
    <n v="454981"/>
    <x v="0"/>
    <s v="YES"/>
    <d v="2024-03-25T00:00:00"/>
  </r>
  <r>
    <x v="3"/>
    <s v="FA"/>
    <x v="5"/>
    <x v="15"/>
    <x v="2"/>
    <n v="5444093"/>
    <n v="1200000"/>
    <x v="1"/>
    <s v="YES"/>
    <d v="2024-03-25T00:00:00"/>
  </r>
  <r>
    <x v="3"/>
    <s v="FA"/>
    <x v="1"/>
    <x v="17"/>
    <x v="0"/>
    <n v="5453920"/>
    <n v="637500"/>
    <x v="1"/>
    <s v="YES"/>
    <d v="2024-05-07T00:00:00"/>
  </r>
  <r>
    <x v="3"/>
    <s v="FA"/>
    <x v="1"/>
    <x v="17"/>
    <x v="0"/>
    <n v="5493145"/>
    <n v="689500"/>
    <x v="1"/>
    <s v="YES"/>
    <d v="2024-10-24T00:00:00"/>
  </r>
  <r>
    <x v="3"/>
    <s v="FA"/>
    <x v="1"/>
    <x v="17"/>
    <x v="0"/>
    <n v="5433095"/>
    <n v="3316725.82"/>
    <x v="0"/>
    <s v="YES"/>
    <d v="2024-01-31T00:00:00"/>
  </r>
  <r>
    <x v="3"/>
    <s v="FA"/>
    <x v="5"/>
    <x v="15"/>
    <x v="1"/>
    <n v="5444163"/>
    <n v="1017500"/>
    <x v="1"/>
    <s v="YES"/>
    <d v="2024-03-25T00:00:00"/>
  </r>
  <r>
    <x v="3"/>
    <s v="FA"/>
    <x v="1"/>
    <x v="19"/>
    <x v="5"/>
    <n v="5498703"/>
    <n v="600000"/>
    <x v="1"/>
    <s v="YES"/>
    <d v="2024-11-15T00:00:00"/>
  </r>
  <r>
    <x v="3"/>
    <s v="FA"/>
    <x v="5"/>
    <x v="15"/>
    <x v="1"/>
    <n v="5498702"/>
    <n v="1800000"/>
    <x v="1"/>
    <s v="YES"/>
    <d v="2024-11-15T00:00:00"/>
  </r>
  <r>
    <x v="3"/>
    <s v="FA"/>
    <x v="9"/>
    <x v="18"/>
    <x v="0"/>
    <n v="5428451"/>
    <n v="899782"/>
    <x v="0"/>
    <s v="YES"/>
    <d v="2024-01-05T00:00:00"/>
  </r>
  <r>
    <x v="3"/>
    <s v="FA"/>
    <x v="1"/>
    <x v="18"/>
    <x v="1"/>
    <n v="5443795"/>
    <n v="140000"/>
    <x v="1"/>
    <s v="YES"/>
    <d v="2024-03-22T00:00:00"/>
  </r>
  <r>
    <x v="3"/>
    <s v="FA"/>
    <x v="1"/>
    <x v="17"/>
    <x v="0"/>
    <n v="5435728"/>
    <n v="565000"/>
    <x v="1"/>
    <s v="YES"/>
    <d v="2024-02-14T00:00:00"/>
  </r>
  <r>
    <x v="3"/>
    <s v="FA"/>
    <x v="5"/>
    <x v="15"/>
    <x v="1"/>
    <n v="5498661"/>
    <n v="3000000"/>
    <x v="1"/>
    <s v="YES"/>
    <d v="2024-11-15T00:00:00"/>
  </r>
  <r>
    <x v="3"/>
    <s v="FA"/>
    <x v="1"/>
    <x v="17"/>
    <x v="0"/>
    <n v="5502410"/>
    <n v="645000"/>
    <x v="1"/>
    <s v="YES"/>
    <d v="2024-12-06T00:00:00"/>
  </r>
  <r>
    <x v="3"/>
    <s v="FA"/>
    <x v="6"/>
    <x v="20"/>
    <x v="2"/>
    <n v="5433092"/>
    <n v="1222000"/>
    <x v="1"/>
    <s v="YES"/>
    <d v="2024-01-31T00:00:00"/>
  </r>
  <r>
    <x v="3"/>
    <s v="FA"/>
    <x v="1"/>
    <x v="18"/>
    <x v="4"/>
    <n v="5494612"/>
    <n v="600000"/>
    <x v="1"/>
    <s v="YES"/>
    <d v="2024-10-31T00:00:00"/>
  </r>
  <r>
    <x v="3"/>
    <s v="FA"/>
    <x v="1"/>
    <x v="18"/>
    <x v="0"/>
    <n v="5494075"/>
    <n v="473826"/>
    <x v="0"/>
    <s v="YES"/>
    <d v="2024-10-29T00:00:00"/>
  </r>
  <r>
    <x v="3"/>
    <s v="FA"/>
    <x v="1"/>
    <x v="19"/>
    <x v="0"/>
    <n v="5493301"/>
    <n v="450000"/>
    <x v="1"/>
    <s v="YES"/>
    <d v="2024-10-24T00:00:00"/>
  </r>
  <r>
    <x v="3"/>
    <s v="FA"/>
    <x v="1"/>
    <x v="17"/>
    <x v="4"/>
    <n v="5452553"/>
    <n v="499999"/>
    <x v="1"/>
    <s v="YES"/>
    <d v="2024-05-01T00:00:00"/>
  </r>
  <r>
    <x v="3"/>
    <s v="FA"/>
    <x v="1"/>
    <x v="17"/>
    <x v="0"/>
    <n v="5452542"/>
    <n v="598000"/>
    <x v="1"/>
    <s v="YES"/>
    <d v="2024-05-01T00:00:00"/>
  </r>
  <r>
    <x v="3"/>
    <s v="FA"/>
    <x v="1"/>
    <x v="3"/>
    <x v="1"/>
    <n v="5440059"/>
    <n v="350000"/>
    <x v="1"/>
    <s v="YES"/>
    <d v="2024-03-08T00:00:00"/>
  </r>
  <r>
    <x v="3"/>
    <s v="FA"/>
    <x v="19"/>
    <x v="16"/>
    <x v="0"/>
    <n v="5494589"/>
    <n v="669249"/>
    <x v="0"/>
    <s v="YES"/>
    <d v="2024-10-31T00:00:00"/>
  </r>
  <r>
    <x v="3"/>
    <s v="FA"/>
    <x v="1"/>
    <x v="17"/>
    <x v="0"/>
    <n v="5493154"/>
    <n v="645000"/>
    <x v="1"/>
    <s v="YES"/>
    <d v="2024-10-24T00:00:00"/>
  </r>
  <r>
    <x v="3"/>
    <s v="FA"/>
    <x v="1"/>
    <x v="16"/>
    <x v="1"/>
    <n v="5494609"/>
    <n v="269000"/>
    <x v="1"/>
    <s v="YES"/>
    <d v="2024-10-31T00:00:00"/>
  </r>
  <r>
    <x v="3"/>
    <s v="FA"/>
    <x v="1"/>
    <x v="18"/>
    <x v="0"/>
    <n v="5446326"/>
    <n v="536736"/>
    <x v="0"/>
    <s v="YES"/>
    <d v="2024-04-03T00:00:00"/>
  </r>
  <r>
    <x v="3"/>
    <s v="FA"/>
    <x v="1"/>
    <x v="17"/>
    <x v="1"/>
    <n v="5440051"/>
    <n v="474000"/>
    <x v="1"/>
    <s v="YES"/>
    <d v="2024-03-08T00:00:00"/>
  </r>
  <r>
    <x v="3"/>
    <s v="FA"/>
    <x v="1"/>
    <x v="17"/>
    <x v="0"/>
    <n v="5461521"/>
    <n v="550000"/>
    <x v="1"/>
    <s v="YES"/>
    <d v="2024-06-12T00:00:00"/>
  </r>
  <r>
    <x v="3"/>
    <s v="FA"/>
    <x v="20"/>
    <x v="20"/>
    <x v="2"/>
    <n v="5498819"/>
    <n v="46375000"/>
    <x v="1"/>
    <s v="YES"/>
    <d v="2024-11-15T00:00:00"/>
  </r>
  <r>
    <x v="3"/>
    <s v="FA"/>
    <x v="1"/>
    <x v="17"/>
    <x v="0"/>
    <n v="5446476"/>
    <n v="699000"/>
    <x v="1"/>
    <s v="YES"/>
    <d v="2024-04-04T00:00:00"/>
  </r>
  <r>
    <x v="3"/>
    <s v="FA"/>
    <x v="5"/>
    <x v="15"/>
    <x v="1"/>
    <n v="5446479"/>
    <n v="1276767"/>
    <x v="1"/>
    <s v="YES"/>
    <d v="2024-04-04T00:00:00"/>
  </r>
  <r>
    <x v="3"/>
    <s v="FA"/>
    <x v="1"/>
    <x v="16"/>
    <x v="3"/>
    <n v="5493204"/>
    <n v="393000"/>
    <x v="1"/>
    <s v="YES"/>
    <d v="2024-10-24T00:00:00"/>
  </r>
  <r>
    <x v="3"/>
    <s v="FA"/>
    <x v="1"/>
    <x v="18"/>
    <x v="0"/>
    <n v="5493202"/>
    <n v="440788"/>
    <x v="0"/>
    <s v="YES"/>
    <d v="2024-10-24T00:00:00"/>
  </r>
  <r>
    <x v="3"/>
    <s v="FA"/>
    <x v="5"/>
    <x v="15"/>
    <x v="4"/>
    <n v="5494597"/>
    <n v="250000"/>
    <x v="1"/>
    <s v="YES"/>
    <d v="2024-10-31T00:00:00"/>
  </r>
  <r>
    <x v="3"/>
    <s v="FA"/>
    <x v="6"/>
    <x v="20"/>
    <x v="0"/>
    <n v="5500368"/>
    <n v="460000"/>
    <x v="1"/>
    <s v="YES"/>
    <d v="2024-11-25T00:00:00"/>
  </r>
  <r>
    <x v="3"/>
    <s v="FA"/>
    <x v="1"/>
    <x v="17"/>
    <x v="1"/>
    <n v="5500391"/>
    <n v="740000"/>
    <x v="1"/>
    <s v="YES"/>
    <d v="2024-11-25T00:00:00"/>
  </r>
  <r>
    <x v="3"/>
    <s v="FA"/>
    <x v="1"/>
    <x v="18"/>
    <x v="0"/>
    <n v="5438813"/>
    <n v="504536"/>
    <x v="0"/>
    <s v="YES"/>
    <d v="2024-03-01T00:00:00"/>
  </r>
  <r>
    <x v="3"/>
    <s v="FA"/>
    <x v="1"/>
    <x v="18"/>
    <x v="0"/>
    <n v="5438823"/>
    <n v="460940"/>
    <x v="0"/>
    <s v="YES"/>
    <d v="2024-03-01T00:00:00"/>
  </r>
  <r>
    <x v="3"/>
    <s v="FA"/>
    <x v="9"/>
    <x v="16"/>
    <x v="1"/>
    <n v="5432667"/>
    <n v="390000"/>
    <x v="1"/>
    <s v="YES"/>
    <d v="2024-01-29T00:00:00"/>
  </r>
  <r>
    <x v="3"/>
    <s v="FA"/>
    <x v="1"/>
    <x v="17"/>
    <x v="5"/>
    <n v="5435201"/>
    <n v="799900"/>
    <x v="1"/>
    <s v="YES"/>
    <d v="2024-02-12T00:00:00"/>
  </r>
  <r>
    <x v="3"/>
    <s v="FA"/>
    <x v="1"/>
    <x v="17"/>
    <x v="0"/>
    <n v="5436200"/>
    <n v="507000"/>
    <x v="1"/>
    <s v="YES"/>
    <d v="2024-02-16T00:00:00"/>
  </r>
  <r>
    <x v="3"/>
    <s v="FA"/>
    <x v="6"/>
    <x v="20"/>
    <x v="0"/>
    <n v="5491449"/>
    <n v="1300000"/>
    <x v="1"/>
    <s v="YES"/>
    <d v="2024-10-16T00:00:00"/>
  </r>
  <r>
    <x v="3"/>
    <s v="FA"/>
    <x v="1"/>
    <x v="3"/>
    <x v="0"/>
    <n v="5432953"/>
    <n v="300000"/>
    <x v="1"/>
    <s v="YES"/>
    <d v="2024-01-30T00:00:00"/>
  </r>
  <r>
    <x v="3"/>
    <s v="FA"/>
    <x v="1"/>
    <x v="17"/>
    <x v="1"/>
    <n v="5500156"/>
    <n v="500000"/>
    <x v="1"/>
    <s v="YES"/>
    <d v="2024-11-22T00:00:00"/>
  </r>
  <r>
    <x v="3"/>
    <s v="FA"/>
    <x v="1"/>
    <x v="18"/>
    <x v="0"/>
    <n v="5487283"/>
    <n v="583000"/>
    <x v="1"/>
    <s v="YES"/>
    <d v="2024-09-26T00:00:00"/>
  </r>
  <r>
    <x v="3"/>
    <s v="FA"/>
    <x v="1"/>
    <x v="18"/>
    <x v="4"/>
    <n v="5499817"/>
    <n v="200000"/>
    <x v="1"/>
    <s v="YES"/>
    <d v="2024-11-21T00:00:00"/>
  </r>
  <r>
    <x v="3"/>
    <s v="FA"/>
    <x v="6"/>
    <x v="20"/>
    <x v="0"/>
    <n v="5491116"/>
    <n v="1020000"/>
    <x v="1"/>
    <s v="YES"/>
    <d v="2024-10-15T00:00:00"/>
  </r>
  <r>
    <x v="3"/>
    <s v="FA"/>
    <x v="5"/>
    <x v="15"/>
    <x v="0"/>
    <n v="5457293"/>
    <n v="3050000"/>
    <x v="1"/>
    <s v="YES"/>
    <d v="2024-05-21T00:00:00"/>
  </r>
  <r>
    <x v="3"/>
    <s v="FA"/>
    <x v="1"/>
    <x v="17"/>
    <x v="0"/>
    <n v="5429565"/>
    <n v="412000"/>
    <x v="1"/>
    <s v="YES"/>
    <d v="2024-01-12T00:00:00"/>
  </r>
  <r>
    <x v="3"/>
    <s v="FA"/>
    <x v="5"/>
    <x v="15"/>
    <x v="0"/>
    <n v="5436211"/>
    <n v="399000"/>
    <x v="1"/>
    <s v="YES"/>
    <d v="2024-02-16T00:00:00"/>
  </r>
  <r>
    <x v="3"/>
    <s v="FA"/>
    <x v="1"/>
    <x v="17"/>
    <x v="1"/>
    <n v="5444665"/>
    <n v="339000"/>
    <x v="1"/>
    <s v="YES"/>
    <d v="2024-03-27T00:00:00"/>
  </r>
  <r>
    <x v="3"/>
    <s v="FA"/>
    <x v="1"/>
    <x v="18"/>
    <x v="0"/>
    <n v="5492101"/>
    <n v="452397"/>
    <x v="0"/>
    <s v="YES"/>
    <d v="2024-10-18T00:00:00"/>
  </r>
  <r>
    <x v="3"/>
    <s v="FA"/>
    <x v="9"/>
    <x v="18"/>
    <x v="0"/>
    <n v="5431671"/>
    <n v="545807"/>
    <x v="0"/>
    <s v="YES"/>
    <d v="2024-01-24T00:00:00"/>
  </r>
  <r>
    <x v="3"/>
    <s v="FA"/>
    <x v="1"/>
    <x v="17"/>
    <x v="0"/>
    <n v="5491925"/>
    <n v="549000"/>
    <x v="1"/>
    <s v="YES"/>
    <d v="2024-10-18T00:00:00"/>
  </r>
  <r>
    <x v="3"/>
    <s v="FA"/>
    <x v="1"/>
    <x v="17"/>
    <x v="3"/>
    <n v="5431967"/>
    <n v="330000"/>
    <x v="1"/>
    <s v="YES"/>
    <d v="2024-01-25T00:00:00"/>
  </r>
  <r>
    <x v="3"/>
    <s v="FA"/>
    <x v="5"/>
    <x v="15"/>
    <x v="1"/>
    <n v="5431708"/>
    <n v="820000"/>
    <x v="1"/>
    <s v="YES"/>
    <d v="2024-01-24T00:00:00"/>
  </r>
  <r>
    <x v="3"/>
    <s v="FA"/>
    <x v="1"/>
    <x v="16"/>
    <x v="0"/>
    <n v="5500018"/>
    <n v="774219"/>
    <x v="0"/>
    <s v="YES"/>
    <d v="2024-11-22T00:00:00"/>
  </r>
  <r>
    <x v="3"/>
    <s v="FA"/>
    <x v="1"/>
    <x v="19"/>
    <x v="0"/>
    <n v="5500104"/>
    <n v="950000"/>
    <x v="1"/>
    <s v="YES"/>
    <d v="2024-11-22T00:00:00"/>
  </r>
  <r>
    <x v="3"/>
    <s v="FA"/>
    <x v="5"/>
    <x v="15"/>
    <x v="0"/>
    <n v="5432315"/>
    <n v="1750000"/>
    <x v="1"/>
    <s v="YES"/>
    <d v="2024-01-26T00:00:00"/>
  </r>
  <r>
    <x v="3"/>
    <s v="FA"/>
    <x v="6"/>
    <x v="20"/>
    <x v="0"/>
    <n v="5492015"/>
    <n v="625000"/>
    <x v="1"/>
    <s v="YES"/>
    <d v="2024-10-18T00:00:00"/>
  </r>
  <r>
    <x v="3"/>
    <s v="FA"/>
    <x v="9"/>
    <x v="18"/>
    <x v="0"/>
    <n v="5432345"/>
    <n v="452210"/>
    <x v="0"/>
    <s v="YES"/>
    <d v="2024-01-26T00:00:00"/>
  </r>
  <r>
    <x v="3"/>
    <s v="FA"/>
    <x v="9"/>
    <x v="18"/>
    <x v="0"/>
    <n v="5429401"/>
    <n v="450422"/>
    <x v="0"/>
    <s v="YES"/>
    <d v="2024-01-11T00:00:00"/>
  </r>
  <r>
    <x v="3"/>
    <s v="FA"/>
    <x v="1"/>
    <x v="16"/>
    <x v="4"/>
    <n v="5492013"/>
    <n v="125000"/>
    <x v="1"/>
    <s v="YES"/>
    <d v="2024-10-18T00:00:00"/>
  </r>
  <r>
    <x v="3"/>
    <s v="FA"/>
    <x v="1"/>
    <x v="17"/>
    <x v="0"/>
    <n v="5500014"/>
    <n v="590000"/>
    <x v="1"/>
    <s v="YES"/>
    <d v="2024-11-22T00:00:00"/>
  </r>
  <r>
    <x v="3"/>
    <s v="FA"/>
    <x v="1"/>
    <x v="18"/>
    <x v="0"/>
    <n v="5499992"/>
    <n v="565000"/>
    <x v="0"/>
    <s v="YES"/>
    <d v="2024-11-22T00:00:00"/>
  </r>
  <r>
    <x v="3"/>
    <s v="FA"/>
    <x v="9"/>
    <x v="16"/>
    <x v="0"/>
    <n v="5432476"/>
    <n v="586869"/>
    <x v="0"/>
    <s v="YES"/>
    <d v="2024-01-26T00:00:00"/>
  </r>
  <r>
    <x v="3"/>
    <s v="FA"/>
    <x v="1"/>
    <x v="18"/>
    <x v="0"/>
    <n v="5491504"/>
    <n v="789000"/>
    <x v="1"/>
    <s v="YES"/>
    <d v="2024-10-17T00:00:00"/>
  </r>
  <r>
    <x v="3"/>
    <s v="FA"/>
    <x v="1"/>
    <x v="18"/>
    <x v="4"/>
    <n v="5491459"/>
    <n v="9500"/>
    <x v="1"/>
    <s v="YES"/>
    <d v="2024-10-16T00:00:00"/>
  </r>
  <r>
    <x v="3"/>
    <s v="FA"/>
    <x v="1"/>
    <x v="17"/>
    <x v="0"/>
    <n v="5446862"/>
    <n v="1132000"/>
    <x v="1"/>
    <s v="YES"/>
    <d v="2024-04-05T00:00:00"/>
  </r>
  <r>
    <x v="3"/>
    <s v="FA"/>
    <x v="1"/>
    <x v="16"/>
    <x v="0"/>
    <n v="5491767"/>
    <n v="489000"/>
    <x v="1"/>
    <s v="YES"/>
    <d v="2024-10-17T00:00:00"/>
  </r>
  <r>
    <x v="3"/>
    <s v="FA"/>
    <x v="1"/>
    <x v="17"/>
    <x v="0"/>
    <n v="5447606"/>
    <n v="490000"/>
    <x v="1"/>
    <s v="YES"/>
    <d v="2024-04-10T00:00:00"/>
  </r>
  <r>
    <x v="3"/>
    <s v="FA"/>
    <x v="1"/>
    <x v="17"/>
    <x v="0"/>
    <n v="5446874"/>
    <n v="3090796.94"/>
    <x v="0"/>
    <s v="YES"/>
    <d v="2024-04-05T00:00:00"/>
  </r>
  <r>
    <x v="3"/>
    <s v="FA"/>
    <x v="1"/>
    <x v="16"/>
    <x v="0"/>
    <n v="5500756"/>
    <n v="869024"/>
    <x v="0"/>
    <s v="YES"/>
    <d v="2024-11-26T00:00:00"/>
  </r>
  <r>
    <x v="3"/>
    <s v="FA"/>
    <x v="1"/>
    <x v="16"/>
    <x v="0"/>
    <n v="5481929"/>
    <n v="611388"/>
    <x v="0"/>
    <s v="YES"/>
    <d v="2024-09-04T00:00:00"/>
  </r>
  <r>
    <x v="3"/>
    <s v="FA"/>
    <x v="1"/>
    <x v="16"/>
    <x v="0"/>
    <n v="5493969"/>
    <n v="626432"/>
    <x v="0"/>
    <s v="YES"/>
    <d v="2024-10-29T00:00:00"/>
  </r>
  <r>
    <x v="3"/>
    <s v="FA"/>
    <x v="1"/>
    <x v="17"/>
    <x v="1"/>
    <n v="5481789"/>
    <n v="375000"/>
    <x v="1"/>
    <s v="YES"/>
    <d v="2024-09-04T00:00:00"/>
  </r>
  <r>
    <x v="3"/>
    <s v="FA"/>
    <x v="1"/>
    <x v="17"/>
    <x v="0"/>
    <n v="5493981"/>
    <n v="303000"/>
    <x v="1"/>
    <s v="YES"/>
    <d v="2024-10-29T00:00:00"/>
  </r>
  <r>
    <x v="3"/>
    <s v="FA"/>
    <x v="1"/>
    <x v="18"/>
    <x v="4"/>
    <n v="5447431"/>
    <n v="217000"/>
    <x v="1"/>
    <s v="YES"/>
    <d v="2024-04-09T00:00:00"/>
  </r>
  <r>
    <x v="3"/>
    <s v="FA"/>
    <x v="9"/>
    <x v="18"/>
    <x v="0"/>
    <n v="5428557"/>
    <n v="476840"/>
    <x v="0"/>
    <s v="YES"/>
    <d v="2024-01-05T00:00:00"/>
  </r>
  <r>
    <x v="3"/>
    <s v="FA"/>
    <x v="1"/>
    <x v="17"/>
    <x v="1"/>
    <n v="5428820"/>
    <n v="115000"/>
    <x v="1"/>
    <s v="YES"/>
    <d v="2024-01-09T00:00:00"/>
  </r>
  <r>
    <x v="3"/>
    <s v="FA"/>
    <x v="5"/>
    <x v="15"/>
    <x v="1"/>
    <n v="5428518"/>
    <n v="1425000"/>
    <x v="1"/>
    <s v="YES"/>
    <d v="2024-01-05T00:00:00"/>
  </r>
  <r>
    <x v="3"/>
    <s v="FA"/>
    <x v="1"/>
    <x v="17"/>
    <x v="0"/>
    <n v="5428505"/>
    <n v="660000"/>
    <x v="1"/>
    <s v="YES"/>
    <d v="2024-01-05T00:00:00"/>
  </r>
  <r>
    <x v="3"/>
    <s v="FA"/>
    <x v="9"/>
    <x v="18"/>
    <x v="0"/>
    <n v="5428489"/>
    <n v="523949"/>
    <x v="0"/>
    <s v="YES"/>
    <d v="2024-01-05T00:00:00"/>
  </r>
  <r>
    <x v="3"/>
    <s v="FA"/>
    <x v="5"/>
    <x v="15"/>
    <x v="0"/>
    <n v="5428477"/>
    <n v="1275000"/>
    <x v="1"/>
    <s v="YES"/>
    <d v="2024-01-05T00:00:00"/>
  </r>
  <r>
    <x v="3"/>
    <s v="FA"/>
    <x v="5"/>
    <x v="15"/>
    <x v="0"/>
    <n v="5487881"/>
    <n v="1525000"/>
    <x v="1"/>
    <s v="YES"/>
    <d v="2024-09-30T00:00:00"/>
  </r>
  <r>
    <x v="3"/>
    <s v="FA"/>
    <x v="1"/>
    <x v="18"/>
    <x v="0"/>
    <n v="5494072"/>
    <n v="1092824"/>
    <x v="0"/>
    <s v="YES"/>
    <d v="2024-10-29T00:00:00"/>
  </r>
  <r>
    <x v="3"/>
    <s v="FA"/>
    <x v="1"/>
    <x v="17"/>
    <x v="0"/>
    <n v="5491358"/>
    <n v="405000"/>
    <x v="1"/>
    <s v="YES"/>
    <d v="2024-10-16T00:00:00"/>
  </r>
  <r>
    <x v="3"/>
    <s v="FA"/>
    <x v="9"/>
    <x v="16"/>
    <x v="0"/>
    <n v="5436963"/>
    <n v="505000"/>
    <x v="1"/>
    <s v="YES"/>
    <d v="2024-02-22T00:00:00"/>
  </r>
  <r>
    <x v="3"/>
    <s v="FA"/>
    <x v="1"/>
    <x v="17"/>
    <x v="0"/>
    <n v="5483902"/>
    <n v="540000"/>
    <x v="1"/>
    <s v="YES"/>
    <d v="2024-09-10T00:00:00"/>
  </r>
  <r>
    <x v="3"/>
    <s v="FA"/>
    <x v="6"/>
    <x v="20"/>
    <x v="4"/>
    <n v="5457173"/>
    <n v="3148165.4"/>
    <x v="1"/>
    <s v="YES"/>
    <d v="2024-05-21T00:00:00"/>
  </r>
  <r>
    <x v="3"/>
    <s v="FA"/>
    <x v="14"/>
    <x v="20"/>
    <x v="2"/>
    <n v="5500508"/>
    <n v="1178137"/>
    <x v="1"/>
    <s v="YES"/>
    <d v="2024-11-25T00:00:00"/>
  </r>
  <r>
    <x v="3"/>
    <s v="FA"/>
    <x v="1"/>
    <x v="17"/>
    <x v="0"/>
    <n v="5492348"/>
    <n v="460000"/>
    <x v="1"/>
    <s v="YES"/>
    <d v="2024-10-21T00:00:00"/>
  </r>
  <r>
    <x v="3"/>
    <s v="FA"/>
    <x v="1"/>
    <x v="17"/>
    <x v="0"/>
    <n v="5487540"/>
    <n v="805000"/>
    <x v="1"/>
    <s v="YES"/>
    <d v="2024-09-27T00:00:00"/>
  </r>
  <r>
    <x v="3"/>
    <s v="FA"/>
    <x v="9"/>
    <x v="18"/>
    <x v="0"/>
    <n v="5436415"/>
    <n v="459900"/>
    <x v="0"/>
    <s v="YES"/>
    <d v="2024-02-20T00:00:00"/>
  </r>
  <r>
    <x v="3"/>
    <s v="FA"/>
    <x v="1"/>
    <x v="18"/>
    <x v="0"/>
    <n v="5447048"/>
    <n v="565000"/>
    <x v="1"/>
    <s v="YES"/>
    <d v="2024-04-08T00:00:00"/>
  </r>
  <r>
    <x v="3"/>
    <s v="FA"/>
    <x v="1"/>
    <x v="17"/>
    <x v="0"/>
    <n v="5447490"/>
    <n v="480000"/>
    <x v="1"/>
    <s v="YES"/>
    <d v="2024-04-10T00:00:00"/>
  </r>
  <r>
    <x v="3"/>
    <s v="FA"/>
    <x v="1"/>
    <x v="17"/>
    <x v="4"/>
    <n v="5499538"/>
    <n v="499000"/>
    <x v="1"/>
    <s v="YES"/>
    <d v="2024-11-20T00:00:00"/>
  </r>
  <r>
    <x v="3"/>
    <s v="FA"/>
    <x v="1"/>
    <x v="17"/>
    <x v="1"/>
    <n v="5437128"/>
    <n v="469000"/>
    <x v="1"/>
    <s v="YES"/>
    <d v="2024-02-23T00:00:00"/>
  </r>
  <r>
    <x v="3"/>
    <s v="FA"/>
    <x v="9"/>
    <x v="18"/>
    <x v="0"/>
    <n v="5429292"/>
    <n v="513303"/>
    <x v="0"/>
    <s v="YES"/>
    <d v="2024-01-10T00:00:00"/>
  </r>
  <r>
    <x v="3"/>
    <s v="FA"/>
    <x v="1"/>
    <x v="19"/>
    <x v="0"/>
    <n v="5500565"/>
    <n v="569000"/>
    <x v="1"/>
    <s v="YES"/>
    <d v="2024-11-25T00:00:00"/>
  </r>
  <r>
    <x v="3"/>
    <s v="FA"/>
    <x v="1"/>
    <x v="17"/>
    <x v="4"/>
    <n v="5499491"/>
    <n v="900000"/>
    <x v="1"/>
    <s v="YES"/>
    <d v="2024-11-20T00:00:00"/>
  </r>
  <r>
    <x v="3"/>
    <s v="FA"/>
    <x v="9"/>
    <x v="16"/>
    <x v="0"/>
    <n v="5428880"/>
    <n v="610799"/>
    <x v="0"/>
    <s v="YES"/>
    <d v="2024-01-09T00:00:00"/>
  </r>
  <r>
    <x v="3"/>
    <s v="FA"/>
    <x v="1"/>
    <x v="17"/>
    <x v="1"/>
    <n v="5487716"/>
    <n v="335000"/>
    <x v="1"/>
    <s v="YES"/>
    <d v="2024-09-27T00:00:00"/>
  </r>
  <r>
    <x v="3"/>
    <s v="FA"/>
    <x v="1"/>
    <x v="18"/>
    <x v="4"/>
    <n v="5500693"/>
    <n v="282000"/>
    <x v="1"/>
    <s v="YES"/>
    <d v="2024-11-26T00:00:00"/>
  </r>
  <r>
    <x v="3"/>
    <s v="FA"/>
    <x v="5"/>
    <x v="15"/>
    <x v="1"/>
    <n v="5461227"/>
    <n v="1535000"/>
    <x v="1"/>
    <s v="YES"/>
    <d v="2024-06-11T00:00:00"/>
  </r>
  <r>
    <x v="3"/>
    <s v="FA"/>
    <x v="1"/>
    <x v="3"/>
    <x v="1"/>
    <n v="5436418"/>
    <n v="157000"/>
    <x v="1"/>
    <s v="YES"/>
    <d v="2024-02-20T00:00:00"/>
  </r>
  <r>
    <x v="3"/>
    <s v="FA"/>
    <x v="5"/>
    <x v="15"/>
    <x v="1"/>
    <n v="5504617"/>
    <n v="4350000"/>
    <x v="1"/>
    <s v="YES"/>
    <d v="2024-12-17T00:00:00"/>
  </r>
  <r>
    <x v="3"/>
    <s v="FA"/>
    <x v="1"/>
    <x v="3"/>
    <x v="0"/>
    <n v="5436110"/>
    <n v="535000"/>
    <x v="1"/>
    <s v="YES"/>
    <d v="2024-02-16T00:00:00"/>
  </r>
  <r>
    <x v="3"/>
    <s v="FA"/>
    <x v="5"/>
    <x v="15"/>
    <x v="0"/>
    <n v="5444723"/>
    <n v="2515000"/>
    <x v="1"/>
    <s v="YES"/>
    <d v="2024-03-27T00:00:00"/>
  </r>
  <r>
    <x v="3"/>
    <s v="FA"/>
    <x v="9"/>
    <x v="18"/>
    <x v="0"/>
    <n v="5430650"/>
    <n v="531977"/>
    <x v="0"/>
    <s v="YES"/>
    <d v="2024-01-19T00:00:00"/>
  </r>
  <r>
    <x v="3"/>
    <s v="FA"/>
    <x v="1"/>
    <x v="16"/>
    <x v="4"/>
    <n v="5434385"/>
    <n v="125000"/>
    <x v="1"/>
    <s v="YES"/>
    <d v="2024-02-07T00:00:00"/>
  </r>
  <r>
    <x v="3"/>
    <s v="FA"/>
    <x v="1"/>
    <x v="3"/>
    <x v="4"/>
    <n v="5430107"/>
    <n v="5000"/>
    <x v="1"/>
    <s v="YES"/>
    <d v="2024-01-17T00:00:00"/>
  </r>
  <r>
    <x v="3"/>
    <s v="FA"/>
    <x v="1"/>
    <x v="18"/>
    <x v="0"/>
    <n v="5481168"/>
    <n v="424500"/>
    <x v="1"/>
    <s v="YES"/>
    <d v="2024-08-30T00:00:00"/>
  </r>
  <r>
    <x v="3"/>
    <s v="FA"/>
    <x v="9"/>
    <x v="18"/>
    <x v="0"/>
    <n v="5435394"/>
    <n v="419900"/>
    <x v="0"/>
    <s v="YES"/>
    <d v="2024-02-13T00:00:00"/>
  </r>
  <r>
    <x v="3"/>
    <s v="FA"/>
    <x v="1"/>
    <x v="16"/>
    <x v="0"/>
    <n v="5481491"/>
    <n v="545000"/>
    <x v="1"/>
    <s v="YES"/>
    <d v="2024-09-03T00:00:00"/>
  </r>
  <r>
    <x v="3"/>
    <s v="FA"/>
    <x v="21"/>
    <x v="20"/>
    <x v="0"/>
    <n v="5435915"/>
    <n v="342723.5"/>
    <x v="1"/>
    <s v="YES"/>
    <d v="2024-02-15T00:00:00"/>
  </r>
  <r>
    <x v="3"/>
    <s v="FA"/>
    <x v="1"/>
    <x v="17"/>
    <x v="0"/>
    <n v="5435102"/>
    <n v="820050"/>
    <x v="1"/>
    <s v="YES"/>
    <d v="2024-02-12T00:00:00"/>
  </r>
  <r>
    <x v="3"/>
    <s v="FA"/>
    <x v="9"/>
    <x v="16"/>
    <x v="0"/>
    <n v="5436170"/>
    <n v="601253"/>
    <x v="0"/>
    <s v="YES"/>
    <d v="2024-02-16T00:00:00"/>
  </r>
  <r>
    <x v="3"/>
    <s v="FA"/>
    <x v="9"/>
    <x v="18"/>
    <x v="4"/>
    <n v="5434373"/>
    <n v="150000"/>
    <x v="1"/>
    <s v="YES"/>
    <d v="2024-02-07T00:00:00"/>
  </r>
  <r>
    <x v="3"/>
    <s v="FA"/>
    <x v="1"/>
    <x v="17"/>
    <x v="4"/>
    <n v="5434811"/>
    <n v="14000"/>
    <x v="1"/>
    <s v="YES"/>
    <d v="2024-02-09T00:00:00"/>
  </r>
  <r>
    <x v="3"/>
    <s v="FA"/>
    <x v="1"/>
    <x v="3"/>
    <x v="0"/>
    <n v="5480852"/>
    <n v="395000"/>
    <x v="1"/>
    <s v="YES"/>
    <d v="2024-08-29T00:00:00"/>
  </r>
  <r>
    <x v="3"/>
    <s v="FA"/>
    <x v="15"/>
    <x v="20"/>
    <x v="2"/>
    <n v="5434953"/>
    <n v="1670000"/>
    <x v="1"/>
    <s v="YES"/>
    <d v="2024-02-09T00:00:00"/>
  </r>
  <r>
    <x v="3"/>
    <s v="FA"/>
    <x v="9"/>
    <x v="18"/>
    <x v="4"/>
    <n v="5428159"/>
    <n v="700000"/>
    <x v="1"/>
    <s v="YES"/>
    <d v="2024-01-03T00:00:00"/>
  </r>
  <r>
    <x v="3"/>
    <s v="FA"/>
    <x v="1"/>
    <x v="17"/>
    <x v="0"/>
    <n v="5498259"/>
    <n v="379000"/>
    <x v="1"/>
    <s v="YES"/>
    <d v="2024-11-14T00:00:00"/>
  </r>
  <r>
    <x v="3"/>
    <s v="FA"/>
    <x v="9"/>
    <x v="18"/>
    <x v="0"/>
    <n v="5435021"/>
    <n v="1020000"/>
    <x v="0"/>
    <s v="YES"/>
    <d v="2024-02-09T00:00:00"/>
  </r>
  <r>
    <x v="3"/>
    <s v="FA"/>
    <x v="1"/>
    <x v="16"/>
    <x v="0"/>
    <n v="5505553"/>
    <n v="705186"/>
    <x v="0"/>
    <s v="YES"/>
    <d v="2024-12-18T00:00:00"/>
  </r>
  <r>
    <x v="3"/>
    <s v="FA"/>
    <x v="1"/>
    <x v="17"/>
    <x v="0"/>
    <n v="5434123"/>
    <n v="3416884"/>
    <x v="0"/>
    <s v="YES"/>
    <d v="2024-02-06T00:00:00"/>
  </r>
  <r>
    <x v="3"/>
    <s v="FA"/>
    <x v="1"/>
    <x v="17"/>
    <x v="0"/>
    <n v="5430095"/>
    <n v="465000"/>
    <x v="1"/>
    <s v="YES"/>
    <d v="2024-01-17T00:00:00"/>
  </r>
  <r>
    <x v="3"/>
    <s v="FA"/>
    <x v="1"/>
    <x v="17"/>
    <x v="0"/>
    <n v="5435011"/>
    <n v="2674306"/>
    <x v="0"/>
    <s v="YES"/>
    <d v="2024-02-09T00:00:00"/>
  </r>
  <r>
    <x v="3"/>
    <s v="FA"/>
    <x v="5"/>
    <x v="15"/>
    <x v="1"/>
    <n v="5504211"/>
    <n v="687500"/>
    <x v="1"/>
    <s v="YES"/>
    <d v="2024-12-13T00:00:00"/>
  </r>
  <r>
    <x v="3"/>
    <s v="FA"/>
    <x v="5"/>
    <x v="15"/>
    <x v="1"/>
    <n v="5504248"/>
    <n v="1050000"/>
    <x v="1"/>
    <s v="YES"/>
    <d v="2024-12-13T00:00:00"/>
  </r>
  <r>
    <x v="3"/>
    <s v="FA"/>
    <x v="1"/>
    <x v="17"/>
    <x v="0"/>
    <n v="5435000"/>
    <n v="585000"/>
    <x v="1"/>
    <s v="YES"/>
    <d v="2024-02-09T00:00:00"/>
  </r>
  <r>
    <x v="3"/>
    <s v="FA"/>
    <x v="1"/>
    <x v="18"/>
    <x v="0"/>
    <n v="5504468"/>
    <n v="1059264"/>
    <x v="0"/>
    <s v="YES"/>
    <d v="2024-12-16T00:00:00"/>
  </r>
  <r>
    <x v="3"/>
    <s v="FA"/>
    <x v="9"/>
    <x v="18"/>
    <x v="1"/>
    <n v="5427962"/>
    <n v="270000"/>
    <x v="1"/>
    <s v="YES"/>
    <d v="2024-01-03T00:00:00"/>
  </r>
  <r>
    <x v="3"/>
    <s v="FA"/>
    <x v="1"/>
    <x v="17"/>
    <x v="0"/>
    <n v="5481117"/>
    <n v="780000"/>
    <x v="1"/>
    <s v="YES"/>
    <d v="2024-08-30T00:00:00"/>
  </r>
  <r>
    <x v="3"/>
    <s v="FA"/>
    <x v="5"/>
    <x v="15"/>
    <x v="0"/>
    <n v="5480845"/>
    <n v="1700000"/>
    <x v="1"/>
    <s v="YES"/>
    <d v="2024-08-29T00:00:00"/>
  </r>
  <r>
    <x v="3"/>
    <s v="FA"/>
    <x v="9"/>
    <x v="18"/>
    <x v="0"/>
    <n v="5430606"/>
    <n v="465826"/>
    <x v="0"/>
    <s v="YES"/>
    <d v="2024-01-19T00:00:00"/>
  </r>
  <r>
    <x v="3"/>
    <s v="FA"/>
    <x v="1"/>
    <x v="17"/>
    <x v="0"/>
    <n v="5435297"/>
    <n v="3387179.85"/>
    <x v="0"/>
    <s v="YES"/>
    <d v="2024-02-13T00:00:00"/>
  </r>
  <r>
    <x v="3"/>
    <s v="FA"/>
    <x v="10"/>
    <x v="20"/>
    <x v="2"/>
    <n v="5481996"/>
    <n v="11000000"/>
    <x v="1"/>
    <s v="YES"/>
    <d v="2024-09-04T00:00:00"/>
  </r>
  <r>
    <x v="3"/>
    <s v="FA"/>
    <x v="1"/>
    <x v="18"/>
    <x v="4"/>
    <n v="5435995"/>
    <n v="1833000"/>
    <x v="1"/>
    <s v="YES"/>
    <d v="2024-02-15T00:00:00"/>
  </r>
  <r>
    <x v="3"/>
    <s v="FA"/>
    <x v="1"/>
    <x v="17"/>
    <x v="0"/>
    <n v="5504707"/>
    <n v="1150000"/>
    <x v="1"/>
    <s v="YES"/>
    <d v="2024-12-17T00:00:00"/>
  </r>
  <r>
    <x v="3"/>
    <s v="FA"/>
    <x v="15"/>
    <x v="20"/>
    <x v="2"/>
    <n v="5433591"/>
    <n v="5000000"/>
    <x v="1"/>
    <s v="YES"/>
    <d v="2024-02-02T00:00:00"/>
  </r>
  <r>
    <x v="3"/>
    <s v="FA"/>
    <x v="6"/>
    <x v="20"/>
    <x v="4"/>
    <n v="5434941"/>
    <n v="1666675.8"/>
    <x v="1"/>
    <s v="YES"/>
    <d v="2024-02-09T00:00:00"/>
  </r>
  <r>
    <x v="3"/>
    <s v="FA"/>
    <x v="1"/>
    <x v="19"/>
    <x v="3"/>
    <n v="5505344"/>
    <n v="120000"/>
    <x v="1"/>
    <s v="YES"/>
    <d v="2024-12-18T00:00:00"/>
  </r>
  <r>
    <x v="3"/>
    <s v="FA"/>
    <x v="1"/>
    <x v="16"/>
    <x v="1"/>
    <n v="5504453"/>
    <n v="253000"/>
    <x v="1"/>
    <s v="YES"/>
    <d v="2024-12-16T00:00:00"/>
  </r>
  <r>
    <x v="3"/>
    <s v="FA"/>
    <x v="1"/>
    <x v="18"/>
    <x v="0"/>
    <n v="5504177"/>
    <n v="508717"/>
    <x v="0"/>
    <s v="YES"/>
    <d v="2024-12-13T00:00:00"/>
  </r>
  <r>
    <x v="3"/>
    <s v="FA"/>
    <x v="1"/>
    <x v="3"/>
    <x v="0"/>
    <n v="5435944"/>
    <n v="535000"/>
    <x v="1"/>
    <s v="YES"/>
    <d v="2024-02-15T00:00:00"/>
  </r>
  <r>
    <x v="3"/>
    <s v="FA"/>
    <x v="9"/>
    <x v="18"/>
    <x v="0"/>
    <n v="5433990"/>
    <n v="472292"/>
    <x v="0"/>
    <s v="YES"/>
    <d v="2024-02-05T00:00:00"/>
  </r>
  <r>
    <x v="3"/>
    <s v="FA"/>
    <x v="1"/>
    <x v="17"/>
    <x v="0"/>
    <n v="5498595"/>
    <n v="385000"/>
    <x v="1"/>
    <s v="YES"/>
    <d v="2024-11-15T00:00:00"/>
  </r>
  <r>
    <x v="3"/>
    <s v="FA"/>
    <x v="5"/>
    <x v="15"/>
    <x v="0"/>
    <n v="5428114"/>
    <n v="1258000"/>
    <x v="1"/>
    <s v="YES"/>
    <d v="2024-01-03T00:00:00"/>
  </r>
  <r>
    <x v="3"/>
    <s v="FA"/>
    <x v="9"/>
    <x v="18"/>
    <x v="0"/>
    <n v="5428399"/>
    <n v="545000"/>
    <x v="1"/>
    <s v="YES"/>
    <d v="2024-01-05T00:00:00"/>
  </r>
  <r>
    <x v="3"/>
    <s v="FA"/>
    <x v="1"/>
    <x v="17"/>
    <x v="0"/>
    <n v="5448036"/>
    <n v="600000"/>
    <x v="1"/>
    <s v="YES"/>
    <d v="2024-04-12T00:00:00"/>
  </r>
  <r>
    <x v="3"/>
    <s v="FA"/>
    <x v="6"/>
    <x v="20"/>
    <x v="4"/>
    <n v="5430354"/>
    <n v="3237570"/>
    <x v="1"/>
    <s v="YES"/>
    <d v="2024-01-18T00:00:00"/>
  </r>
  <r>
    <x v="3"/>
    <s v="FA"/>
    <x v="1"/>
    <x v="3"/>
    <x v="0"/>
    <n v="5430512"/>
    <n v="392000"/>
    <x v="1"/>
    <s v="YES"/>
    <d v="2024-01-19T00:00:00"/>
  </r>
  <r>
    <x v="3"/>
    <s v="FA"/>
    <x v="9"/>
    <x v="18"/>
    <x v="0"/>
    <n v="5430013"/>
    <n v="432403"/>
    <x v="0"/>
    <s v="YES"/>
    <d v="2024-01-17T00:00:00"/>
  </r>
  <r>
    <x v="3"/>
    <s v="FA"/>
    <x v="1"/>
    <x v="16"/>
    <x v="0"/>
    <n v="5444175"/>
    <n v="399900"/>
    <x v="1"/>
    <s v="YES"/>
    <d v="2024-03-25T00:00:00"/>
  </r>
  <r>
    <x v="3"/>
    <s v="FA"/>
    <x v="1"/>
    <x v="17"/>
    <x v="0"/>
    <n v="5429758"/>
    <n v="560000"/>
    <x v="1"/>
    <s v="YES"/>
    <d v="2024-01-16T00:00:00"/>
  </r>
  <r>
    <x v="3"/>
    <s v="FA"/>
    <x v="1"/>
    <x v="16"/>
    <x v="0"/>
    <n v="5492686"/>
    <n v="490000"/>
    <x v="1"/>
    <s v="YES"/>
    <d v="2024-10-22T00:00:00"/>
  </r>
  <r>
    <x v="3"/>
    <s v="FA"/>
    <x v="1"/>
    <x v="17"/>
    <x v="0"/>
    <n v="5428301"/>
    <n v="470000"/>
    <x v="1"/>
    <s v="YES"/>
    <d v="2024-01-04T00:00:00"/>
  </r>
  <r>
    <x v="3"/>
    <s v="FA"/>
    <x v="5"/>
    <x v="15"/>
    <x v="1"/>
    <n v="5492694"/>
    <n v="550000"/>
    <x v="1"/>
    <s v="YES"/>
    <d v="2024-10-22T00:00:00"/>
  </r>
  <r>
    <x v="3"/>
    <s v="FA"/>
    <x v="5"/>
    <x v="15"/>
    <x v="1"/>
    <n v="5504209"/>
    <n v="687500"/>
    <x v="1"/>
    <s v="YES"/>
    <d v="2024-12-13T00:00:00"/>
  </r>
  <r>
    <x v="3"/>
    <s v="FA"/>
    <x v="1"/>
    <x v="17"/>
    <x v="0"/>
    <n v="5434566"/>
    <n v="445000"/>
    <x v="1"/>
    <s v="YES"/>
    <d v="2024-02-08T00:00:00"/>
  </r>
  <r>
    <x v="3"/>
    <s v="FA"/>
    <x v="1"/>
    <x v="17"/>
    <x v="0"/>
    <n v="5482789"/>
    <n v="700000"/>
    <x v="1"/>
    <s v="YES"/>
    <d v="2024-09-06T00:00:00"/>
  </r>
  <r>
    <x v="3"/>
    <s v="FA"/>
    <x v="1"/>
    <x v="3"/>
    <x v="0"/>
    <n v="5447969"/>
    <n v="885000"/>
    <x v="1"/>
    <s v="YES"/>
    <d v="2024-04-12T00:00:00"/>
  </r>
  <r>
    <x v="3"/>
    <s v="FA"/>
    <x v="1"/>
    <x v="17"/>
    <x v="0"/>
    <n v="5448034"/>
    <n v="410000"/>
    <x v="1"/>
    <s v="YES"/>
    <d v="2024-04-12T00:00:00"/>
  </r>
  <r>
    <x v="3"/>
    <s v="FA"/>
    <x v="9"/>
    <x v="16"/>
    <x v="0"/>
    <n v="5435924"/>
    <n v="525490"/>
    <x v="0"/>
    <s v="YES"/>
    <d v="2024-02-15T00:00:00"/>
  </r>
  <r>
    <x v="3"/>
    <s v="FA"/>
    <x v="6"/>
    <x v="20"/>
    <x v="0"/>
    <n v="5495749"/>
    <n v="955000"/>
    <x v="1"/>
    <s v="YES"/>
    <d v="2024-11-06T00:00:00"/>
  </r>
  <r>
    <x v="3"/>
    <s v="FA"/>
    <x v="1"/>
    <x v="17"/>
    <x v="0"/>
    <n v="5495691"/>
    <n v="530000"/>
    <x v="1"/>
    <s v="YES"/>
    <d v="2024-11-05T00:00:00"/>
  </r>
  <r>
    <x v="3"/>
    <s v="FA"/>
    <x v="1"/>
    <x v="16"/>
    <x v="0"/>
    <n v="5501014"/>
    <n v="778254"/>
    <x v="0"/>
    <s v="YES"/>
    <d v="2024-11-27T00:00:00"/>
  </r>
  <r>
    <x v="3"/>
    <s v="FA"/>
    <x v="6"/>
    <x v="20"/>
    <x v="4"/>
    <n v="5506740"/>
    <n v="26800000"/>
    <x v="1"/>
    <s v="YES"/>
    <d v="2024-12-23T00:00:00"/>
  </r>
  <r>
    <x v="3"/>
    <s v="FA"/>
    <x v="1"/>
    <x v="17"/>
    <x v="0"/>
    <n v="5506407"/>
    <n v="650000"/>
    <x v="1"/>
    <s v="YES"/>
    <d v="2024-12-20T00:00:00"/>
  </r>
  <r>
    <x v="3"/>
    <s v="FA"/>
    <x v="6"/>
    <x v="20"/>
    <x v="2"/>
    <n v="5507827"/>
    <n v="2250000"/>
    <x v="1"/>
    <s v="YES"/>
    <d v="2024-12-30T00:00:00"/>
  </r>
  <r>
    <x v="3"/>
    <s v="FA"/>
    <x v="1"/>
    <x v="16"/>
    <x v="0"/>
    <n v="5507241"/>
    <n v="435000"/>
    <x v="1"/>
    <s v="YES"/>
    <d v="2024-12-26T00:00:00"/>
  </r>
  <r>
    <x v="3"/>
    <s v="FA"/>
    <x v="6"/>
    <x v="20"/>
    <x v="2"/>
    <n v="5506085"/>
    <n v="4234320"/>
    <x v="1"/>
    <s v="YES"/>
    <d v="2024-12-19T00:00:00"/>
  </r>
  <r>
    <x v="3"/>
    <s v="FA"/>
    <x v="1"/>
    <x v="18"/>
    <x v="0"/>
    <n v="5495139"/>
    <n v="1200000"/>
    <x v="1"/>
    <s v="YES"/>
    <d v="2024-11-01T00:00:00"/>
  </r>
  <r>
    <x v="3"/>
    <s v="FA"/>
    <x v="5"/>
    <x v="15"/>
    <x v="1"/>
    <n v="5501778"/>
    <n v="273300"/>
    <x v="1"/>
    <s v="YES"/>
    <d v="2024-12-04T00:00:00"/>
  </r>
  <r>
    <x v="3"/>
    <s v="FA"/>
    <x v="1"/>
    <x v="17"/>
    <x v="0"/>
    <n v="5506438"/>
    <n v="650000"/>
    <x v="1"/>
    <s v="YES"/>
    <d v="2024-12-20T00:00:00"/>
  </r>
  <r>
    <x v="3"/>
    <s v="FA"/>
    <x v="1"/>
    <x v="16"/>
    <x v="0"/>
    <n v="5500975"/>
    <n v="573420"/>
    <x v="0"/>
    <s v="YES"/>
    <d v="2024-11-27T00:00:00"/>
  </r>
  <r>
    <x v="3"/>
    <s v="FA"/>
    <x v="1"/>
    <x v="18"/>
    <x v="0"/>
    <n v="5507746"/>
    <n v="790000"/>
    <x v="1"/>
    <s v="YES"/>
    <d v="2024-12-30T00:00:00"/>
  </r>
  <r>
    <x v="3"/>
    <s v="FA"/>
    <x v="1"/>
    <x v="16"/>
    <x v="0"/>
    <n v="5506404"/>
    <n v="668923"/>
    <x v="0"/>
    <s v="YES"/>
    <d v="2024-12-20T00:00:00"/>
  </r>
  <r>
    <x v="3"/>
    <s v="FA"/>
    <x v="1"/>
    <x v="17"/>
    <x v="1"/>
    <n v="5494974"/>
    <n v="228000"/>
    <x v="1"/>
    <s v="YES"/>
    <d v="2024-11-01T00:00:00"/>
  </r>
  <r>
    <x v="3"/>
    <s v="FA"/>
    <x v="5"/>
    <x v="15"/>
    <x v="0"/>
    <n v="5505873"/>
    <n v="6650000"/>
    <x v="1"/>
    <s v="YES"/>
    <d v="2024-12-19T00:00:00"/>
  </r>
  <r>
    <x v="3"/>
    <s v="FA"/>
    <x v="5"/>
    <x v="15"/>
    <x v="1"/>
    <n v="5501080"/>
    <n v="799000"/>
    <x v="1"/>
    <s v="YES"/>
    <d v="2024-11-27T00:00:00"/>
  </r>
  <r>
    <x v="3"/>
    <s v="FA"/>
    <x v="1"/>
    <x v="17"/>
    <x v="0"/>
    <n v="5506050"/>
    <n v="1555000"/>
    <x v="1"/>
    <s v="YES"/>
    <d v="2024-12-19T00:00:00"/>
  </r>
  <r>
    <x v="3"/>
    <s v="FA"/>
    <x v="1"/>
    <x v="19"/>
    <x v="0"/>
    <n v="5506641"/>
    <n v="590000"/>
    <x v="1"/>
    <s v="YES"/>
    <d v="2024-12-20T00:00:00"/>
  </r>
  <r>
    <x v="3"/>
    <s v="FA"/>
    <x v="1"/>
    <x v="17"/>
    <x v="0"/>
    <n v="5506277"/>
    <n v="460000"/>
    <x v="1"/>
    <s v="YES"/>
    <d v="2024-12-20T00:00:00"/>
  </r>
  <r>
    <x v="3"/>
    <s v="FA"/>
    <x v="1"/>
    <x v="16"/>
    <x v="4"/>
    <n v="5506283"/>
    <n v="95000"/>
    <x v="1"/>
    <s v="YES"/>
    <d v="2024-12-20T00:00:00"/>
  </r>
  <r>
    <x v="3"/>
    <s v="FA"/>
    <x v="1"/>
    <x v="17"/>
    <x v="0"/>
    <n v="5495076"/>
    <n v="450000"/>
    <x v="1"/>
    <s v="YES"/>
    <d v="2024-11-01T00:00:00"/>
  </r>
  <r>
    <x v="3"/>
    <s v="FA"/>
    <x v="5"/>
    <x v="15"/>
    <x v="1"/>
    <n v="5495758"/>
    <n v="2250000"/>
    <x v="1"/>
    <s v="YES"/>
    <d v="2024-11-06T00:00:00"/>
  </r>
  <r>
    <x v="3"/>
    <s v="FA"/>
    <x v="1"/>
    <x v="17"/>
    <x v="2"/>
    <n v="5495073"/>
    <n v="145000"/>
    <x v="1"/>
    <s v="YES"/>
    <d v="2024-11-01T00:00:00"/>
  </r>
  <r>
    <x v="3"/>
    <s v="FA"/>
    <x v="1"/>
    <x v="18"/>
    <x v="0"/>
    <n v="5506878"/>
    <n v="465900"/>
    <x v="0"/>
    <s v="YES"/>
    <d v="2024-12-23T00:00:00"/>
  </r>
  <r>
    <x v="3"/>
    <s v="FA"/>
    <x v="1"/>
    <x v="16"/>
    <x v="0"/>
    <n v="5495840"/>
    <n v="774299"/>
    <x v="0"/>
    <s v="YES"/>
    <d v="2024-11-06T00:00:00"/>
  </r>
  <r>
    <x v="3"/>
    <s v="FA"/>
    <x v="1"/>
    <x v="16"/>
    <x v="0"/>
    <n v="5495829"/>
    <n v="750000"/>
    <x v="1"/>
    <s v="YES"/>
    <d v="2024-11-06T00:00:00"/>
  </r>
  <r>
    <x v="3"/>
    <s v="FA"/>
    <x v="5"/>
    <x v="15"/>
    <x v="3"/>
    <n v="5506721"/>
    <n v="250000"/>
    <x v="1"/>
    <s v="YES"/>
    <d v="2024-12-23T00:00:00"/>
  </r>
  <r>
    <x v="3"/>
    <s v="FA"/>
    <x v="1"/>
    <x v="17"/>
    <x v="0"/>
    <n v="5495624"/>
    <n v="400000"/>
    <x v="1"/>
    <s v="YES"/>
    <d v="2024-11-05T00:00:00"/>
  </r>
  <r>
    <x v="3"/>
    <s v="FA"/>
    <x v="1"/>
    <x v="16"/>
    <x v="0"/>
    <n v="5507639"/>
    <n v="665209"/>
    <x v="0"/>
    <s v="YES"/>
    <d v="2024-12-30T00:00:00"/>
  </r>
  <r>
    <x v="3"/>
    <s v="FA"/>
    <x v="1"/>
    <x v="16"/>
    <x v="0"/>
    <n v="5495130"/>
    <n v="591519"/>
    <x v="0"/>
    <s v="YES"/>
    <d v="2024-11-01T00:00:00"/>
  </r>
  <r>
    <x v="3"/>
    <s v="FA"/>
    <x v="6"/>
    <x v="21"/>
    <x v="0"/>
    <n v="5507274"/>
    <n v="822000"/>
    <x v="1"/>
    <s v="YES"/>
    <d v="2024-12-26T00:00:00"/>
  </r>
  <r>
    <x v="4"/>
    <s v="FC"/>
    <x v="9"/>
    <x v="24"/>
    <x v="0"/>
    <n v="5502879"/>
    <n v="470000"/>
    <x v="1"/>
    <s v="YES"/>
    <d v="2024-12-10T00:00:00"/>
  </r>
  <r>
    <x v="4"/>
    <s v="FC"/>
    <x v="22"/>
    <x v="25"/>
    <x v="0"/>
    <n v="5447360"/>
    <n v="590000"/>
    <x v="1"/>
    <s v="YES"/>
    <d v="2024-04-09T00:00:00"/>
  </r>
  <r>
    <x v="4"/>
    <s v="FC"/>
    <x v="22"/>
    <x v="26"/>
    <x v="0"/>
    <n v="5447139"/>
    <n v="3300000"/>
    <x v="1"/>
    <s v="YES"/>
    <d v="2024-04-09T00:00:00"/>
  </r>
  <r>
    <x v="4"/>
    <s v="FC"/>
    <x v="23"/>
    <x v="27"/>
    <x v="0"/>
    <n v="5447050"/>
    <n v="675000"/>
    <x v="1"/>
    <s v="YES"/>
    <d v="2024-04-08T00:00:00"/>
  </r>
  <r>
    <x v="4"/>
    <s v="FC"/>
    <x v="22"/>
    <x v="28"/>
    <x v="0"/>
    <n v="5434918"/>
    <n v="599459"/>
    <x v="0"/>
    <s v="YES"/>
    <d v="2024-02-09T00:00:00"/>
  </r>
  <r>
    <x v="4"/>
    <s v="FC"/>
    <x v="22"/>
    <x v="29"/>
    <x v="0"/>
    <n v="5447052"/>
    <n v="449900"/>
    <x v="1"/>
    <s v="YES"/>
    <d v="2024-04-08T00:00:00"/>
  </r>
  <r>
    <x v="4"/>
    <s v="FC"/>
    <x v="9"/>
    <x v="24"/>
    <x v="0"/>
    <n v="5503097"/>
    <n v="415000"/>
    <x v="1"/>
    <s v="YES"/>
    <d v="2024-12-10T00:00:00"/>
  </r>
  <r>
    <x v="4"/>
    <s v="FC"/>
    <x v="22"/>
    <x v="25"/>
    <x v="0"/>
    <n v="5434914"/>
    <n v="700000"/>
    <x v="1"/>
    <s v="YES"/>
    <d v="2024-02-09T00:00:00"/>
  </r>
  <r>
    <x v="4"/>
    <s v="FC"/>
    <x v="23"/>
    <x v="27"/>
    <x v="2"/>
    <n v="5447056"/>
    <n v="825000"/>
    <x v="1"/>
    <s v="YES"/>
    <d v="2024-04-08T00:00:00"/>
  </r>
  <r>
    <x v="4"/>
    <s v="FC"/>
    <x v="22"/>
    <x v="26"/>
    <x v="0"/>
    <n v="5502958"/>
    <n v="675000"/>
    <x v="1"/>
    <s v="YES"/>
    <d v="2024-12-10T00:00:00"/>
  </r>
  <r>
    <x v="4"/>
    <s v="FC"/>
    <x v="9"/>
    <x v="24"/>
    <x v="0"/>
    <n v="5503007"/>
    <n v="700000"/>
    <x v="1"/>
    <s v="YES"/>
    <d v="2024-12-10T00:00:00"/>
  </r>
  <r>
    <x v="4"/>
    <s v="FC"/>
    <x v="23"/>
    <x v="27"/>
    <x v="0"/>
    <n v="5502918"/>
    <n v="1625000"/>
    <x v="1"/>
    <s v="YES"/>
    <d v="2024-12-10T00:00:00"/>
  </r>
  <r>
    <x v="4"/>
    <s v="FC"/>
    <x v="23"/>
    <x v="27"/>
    <x v="0"/>
    <n v="5447329"/>
    <n v="683100"/>
    <x v="1"/>
    <s v="YES"/>
    <d v="2024-04-09T00:00:00"/>
  </r>
  <r>
    <x v="4"/>
    <s v="FC"/>
    <x v="22"/>
    <x v="30"/>
    <x v="1"/>
    <n v="5477091"/>
    <n v="295000"/>
    <x v="1"/>
    <s v="YES"/>
    <d v="2024-08-15T00:00:00"/>
  </r>
  <r>
    <x v="4"/>
    <s v="FC"/>
    <x v="23"/>
    <x v="27"/>
    <x v="0"/>
    <n v="5434826"/>
    <n v="300000"/>
    <x v="1"/>
    <s v="YES"/>
    <d v="2024-02-09T00:00:00"/>
  </r>
  <r>
    <x v="4"/>
    <s v="FC"/>
    <x v="22"/>
    <x v="30"/>
    <x v="0"/>
    <n v="5502965"/>
    <n v="370000"/>
    <x v="1"/>
    <s v="YES"/>
    <d v="2024-12-10T00:00:00"/>
  </r>
  <r>
    <x v="4"/>
    <s v="FC"/>
    <x v="22"/>
    <x v="31"/>
    <x v="0"/>
    <n v="5502957"/>
    <n v="629000"/>
    <x v="1"/>
    <s v="YES"/>
    <d v="2024-12-10T00:00:00"/>
  </r>
  <r>
    <x v="4"/>
    <s v="FC"/>
    <x v="22"/>
    <x v="25"/>
    <x v="0"/>
    <n v="5502947"/>
    <n v="835000"/>
    <x v="1"/>
    <s v="YES"/>
    <d v="2024-12-10T00:00:00"/>
  </r>
  <r>
    <x v="4"/>
    <s v="FC"/>
    <x v="22"/>
    <x v="30"/>
    <x v="4"/>
    <n v="5447332"/>
    <n v="74000"/>
    <x v="1"/>
    <s v="YES"/>
    <d v="2024-04-09T00:00:00"/>
  </r>
  <r>
    <x v="4"/>
    <s v="FC"/>
    <x v="23"/>
    <x v="27"/>
    <x v="0"/>
    <n v="5447076"/>
    <n v="915000"/>
    <x v="1"/>
    <s v="YES"/>
    <d v="2024-04-08T00:00:00"/>
  </r>
  <r>
    <x v="4"/>
    <s v="FC"/>
    <x v="23"/>
    <x v="27"/>
    <x v="1"/>
    <n v="5444864"/>
    <n v="220000"/>
    <x v="1"/>
    <s v="YES"/>
    <d v="2024-03-28T00:00:00"/>
  </r>
  <r>
    <x v="4"/>
    <s v="FC"/>
    <x v="22"/>
    <x v="29"/>
    <x v="1"/>
    <n v="5434816"/>
    <n v="439000"/>
    <x v="1"/>
    <s v="YES"/>
    <d v="2024-02-09T00:00:00"/>
  </r>
  <r>
    <x v="4"/>
    <s v="FC"/>
    <x v="23"/>
    <x v="27"/>
    <x v="0"/>
    <n v="5502678"/>
    <n v="350000"/>
    <x v="1"/>
    <s v="YES"/>
    <d v="2024-12-09T00:00:00"/>
  </r>
  <r>
    <x v="4"/>
    <s v="FC"/>
    <x v="9"/>
    <x v="24"/>
    <x v="0"/>
    <n v="5502669"/>
    <n v="530000"/>
    <x v="1"/>
    <s v="YES"/>
    <d v="2024-12-09T00:00:00"/>
  </r>
  <r>
    <x v="4"/>
    <s v="FC"/>
    <x v="23"/>
    <x v="27"/>
    <x v="1"/>
    <n v="5469718"/>
    <n v="299000"/>
    <x v="1"/>
    <s v="YES"/>
    <d v="2024-07-15T00:00:00"/>
  </r>
  <r>
    <x v="4"/>
    <s v="FC"/>
    <x v="22"/>
    <x v="25"/>
    <x v="0"/>
    <n v="5502651"/>
    <n v="610000"/>
    <x v="1"/>
    <s v="YES"/>
    <d v="2024-12-09T00:00:00"/>
  </r>
  <r>
    <x v="4"/>
    <s v="FC"/>
    <x v="22"/>
    <x v="30"/>
    <x v="1"/>
    <n v="5447628"/>
    <n v="235000"/>
    <x v="1"/>
    <s v="YES"/>
    <d v="2024-04-10T00:00:00"/>
  </r>
  <r>
    <x v="4"/>
    <s v="FC"/>
    <x v="22"/>
    <x v="30"/>
    <x v="3"/>
    <n v="5434778"/>
    <n v="275000"/>
    <x v="1"/>
    <s v="YES"/>
    <d v="2024-02-09T00:00:00"/>
  </r>
  <r>
    <x v="4"/>
    <s v="FC"/>
    <x v="22"/>
    <x v="30"/>
    <x v="0"/>
    <n v="5502715"/>
    <n v="1350000"/>
    <x v="1"/>
    <s v="YES"/>
    <d v="2024-12-09T00:00:00"/>
  </r>
  <r>
    <x v="4"/>
    <s v="FC"/>
    <x v="22"/>
    <x v="25"/>
    <x v="1"/>
    <n v="5434772"/>
    <n v="330000"/>
    <x v="1"/>
    <s v="YES"/>
    <d v="2024-02-09T00:00:00"/>
  </r>
  <r>
    <x v="4"/>
    <s v="FC"/>
    <x v="22"/>
    <x v="31"/>
    <x v="4"/>
    <n v="5447566"/>
    <n v="65000"/>
    <x v="1"/>
    <s v="YES"/>
    <d v="2024-04-10T00:00:00"/>
  </r>
  <r>
    <x v="4"/>
    <s v="FC"/>
    <x v="24"/>
    <x v="32"/>
    <x v="0"/>
    <n v="5469756"/>
    <n v="799000"/>
    <x v="1"/>
    <s v="YES"/>
    <d v="2024-07-15T00:00:00"/>
  </r>
  <r>
    <x v="4"/>
    <s v="FC"/>
    <x v="22"/>
    <x v="30"/>
    <x v="0"/>
    <n v="5502530"/>
    <n v="445000"/>
    <x v="1"/>
    <s v="YES"/>
    <d v="2024-12-06T00:00:00"/>
  </r>
  <r>
    <x v="4"/>
    <s v="FC"/>
    <x v="9"/>
    <x v="24"/>
    <x v="0"/>
    <n v="5469758"/>
    <n v="525000"/>
    <x v="1"/>
    <s v="YES"/>
    <d v="2024-07-15T00:00:00"/>
  </r>
  <r>
    <x v="4"/>
    <s v="FC"/>
    <x v="22"/>
    <x v="26"/>
    <x v="3"/>
    <n v="5502516"/>
    <n v="440000"/>
    <x v="1"/>
    <s v="YES"/>
    <d v="2024-12-06T00:00:00"/>
  </r>
  <r>
    <x v="4"/>
    <s v="FC"/>
    <x v="22"/>
    <x v="30"/>
    <x v="0"/>
    <n v="5502512"/>
    <n v="615000"/>
    <x v="1"/>
    <s v="YES"/>
    <d v="2024-12-06T00:00:00"/>
  </r>
  <r>
    <x v="4"/>
    <s v="FC"/>
    <x v="22"/>
    <x v="30"/>
    <x v="0"/>
    <n v="5502229"/>
    <n v="440000"/>
    <x v="1"/>
    <s v="YES"/>
    <d v="2024-12-05T00:00:00"/>
  </r>
  <r>
    <x v="4"/>
    <s v="FC"/>
    <x v="24"/>
    <x v="32"/>
    <x v="0"/>
    <n v="5444955"/>
    <n v="4100000"/>
    <x v="1"/>
    <s v="YES"/>
    <d v="2024-03-28T00:00:00"/>
  </r>
  <r>
    <x v="4"/>
    <s v="FC"/>
    <x v="22"/>
    <x v="26"/>
    <x v="1"/>
    <n v="5468870"/>
    <n v="355000"/>
    <x v="1"/>
    <s v="YES"/>
    <d v="2024-07-11T00:00:00"/>
  </r>
  <r>
    <x v="4"/>
    <s v="FC"/>
    <x v="9"/>
    <x v="24"/>
    <x v="0"/>
    <n v="5502539"/>
    <n v="455000"/>
    <x v="1"/>
    <s v="YES"/>
    <d v="2024-12-06T00:00:00"/>
  </r>
  <r>
    <x v="4"/>
    <s v="FC"/>
    <x v="9"/>
    <x v="24"/>
    <x v="0"/>
    <n v="5503288"/>
    <n v="550000"/>
    <x v="1"/>
    <s v="YES"/>
    <d v="2024-12-11T00:00:00"/>
  </r>
  <r>
    <x v="4"/>
    <s v="FC"/>
    <x v="22"/>
    <x v="30"/>
    <x v="0"/>
    <n v="5502864"/>
    <n v="510000"/>
    <x v="1"/>
    <s v="YES"/>
    <d v="2024-12-10T00:00:00"/>
  </r>
  <r>
    <x v="4"/>
    <s v="FC"/>
    <x v="24"/>
    <x v="32"/>
    <x v="0"/>
    <n v="5477097"/>
    <n v="749900"/>
    <x v="1"/>
    <s v="YES"/>
    <d v="2024-08-15T00:00:00"/>
  </r>
  <r>
    <x v="4"/>
    <s v="FC"/>
    <x v="24"/>
    <x v="32"/>
    <x v="4"/>
    <n v="5447375"/>
    <n v="299000"/>
    <x v="1"/>
    <s v="YES"/>
    <d v="2024-04-09T00:00:00"/>
  </r>
  <r>
    <x v="4"/>
    <s v="FC"/>
    <x v="22"/>
    <x v="26"/>
    <x v="1"/>
    <n v="5447393"/>
    <n v="215000"/>
    <x v="1"/>
    <s v="YES"/>
    <d v="2024-04-09T00:00:00"/>
  </r>
  <r>
    <x v="4"/>
    <s v="FC"/>
    <x v="22"/>
    <x v="31"/>
    <x v="3"/>
    <n v="5477102"/>
    <n v="500000"/>
    <x v="1"/>
    <s v="YES"/>
    <d v="2024-08-15T00:00:00"/>
  </r>
  <r>
    <x v="4"/>
    <s v="FC"/>
    <x v="24"/>
    <x v="32"/>
    <x v="0"/>
    <n v="5434900"/>
    <n v="409000"/>
    <x v="1"/>
    <s v="YES"/>
    <d v="2024-02-09T00:00:00"/>
  </r>
  <r>
    <x v="4"/>
    <s v="FC"/>
    <x v="22"/>
    <x v="31"/>
    <x v="0"/>
    <n v="5502748"/>
    <n v="455000"/>
    <x v="1"/>
    <s v="YES"/>
    <d v="2024-12-09T00:00:00"/>
  </r>
  <r>
    <x v="4"/>
    <s v="FC"/>
    <x v="22"/>
    <x v="25"/>
    <x v="0"/>
    <n v="5502746"/>
    <n v="1312500"/>
    <x v="1"/>
    <s v="YES"/>
    <d v="2024-12-09T00:00:00"/>
  </r>
  <r>
    <x v="4"/>
    <s v="FC"/>
    <x v="23"/>
    <x v="27"/>
    <x v="0"/>
    <n v="5447619"/>
    <n v="875000"/>
    <x v="1"/>
    <s v="YES"/>
    <d v="2024-04-10T00:00:00"/>
  </r>
  <r>
    <x v="4"/>
    <s v="FC"/>
    <x v="22"/>
    <x v="26"/>
    <x v="1"/>
    <n v="5477118"/>
    <n v="575000"/>
    <x v="1"/>
    <s v="YES"/>
    <d v="2024-08-15T00:00:00"/>
  </r>
  <r>
    <x v="4"/>
    <s v="FC"/>
    <x v="22"/>
    <x v="30"/>
    <x v="0"/>
    <n v="5469710"/>
    <n v="695000"/>
    <x v="1"/>
    <s v="YES"/>
    <d v="2024-07-15T00:00:00"/>
  </r>
  <r>
    <x v="4"/>
    <s v="FC"/>
    <x v="22"/>
    <x v="29"/>
    <x v="0"/>
    <n v="5434823"/>
    <n v="623000"/>
    <x v="1"/>
    <s v="YES"/>
    <d v="2024-02-09T00:00:00"/>
  </r>
  <r>
    <x v="4"/>
    <s v="FC"/>
    <x v="22"/>
    <x v="25"/>
    <x v="0"/>
    <n v="5447509"/>
    <n v="830000"/>
    <x v="1"/>
    <s v="YES"/>
    <d v="2024-04-10T00:00:00"/>
  </r>
  <r>
    <x v="4"/>
    <s v="FC"/>
    <x v="9"/>
    <x v="24"/>
    <x v="0"/>
    <n v="5477121"/>
    <n v="660000"/>
    <x v="1"/>
    <s v="YES"/>
    <d v="2024-08-15T00:00:00"/>
  </r>
  <r>
    <x v="4"/>
    <s v="FC"/>
    <x v="22"/>
    <x v="31"/>
    <x v="0"/>
    <n v="5447540"/>
    <n v="730000"/>
    <x v="1"/>
    <s v="YES"/>
    <d v="2024-04-10T00:00:00"/>
  </r>
  <r>
    <x v="4"/>
    <s v="FC"/>
    <x v="24"/>
    <x v="32"/>
    <x v="0"/>
    <n v="5447562"/>
    <n v="539000"/>
    <x v="1"/>
    <s v="YES"/>
    <d v="2024-04-10T00:00:00"/>
  </r>
  <r>
    <x v="4"/>
    <s v="FC"/>
    <x v="24"/>
    <x v="32"/>
    <x v="0"/>
    <n v="5477138"/>
    <n v="949000"/>
    <x v="1"/>
    <s v="YES"/>
    <d v="2024-08-15T00:00:00"/>
  </r>
  <r>
    <x v="4"/>
    <s v="FC"/>
    <x v="22"/>
    <x v="25"/>
    <x v="0"/>
    <n v="5469708"/>
    <n v="1225000"/>
    <x v="1"/>
    <s v="YES"/>
    <d v="2024-07-15T00:00:00"/>
  </r>
  <r>
    <x v="4"/>
    <s v="FC"/>
    <x v="24"/>
    <x v="32"/>
    <x v="0"/>
    <n v="5477093"/>
    <n v="450000"/>
    <x v="1"/>
    <s v="YES"/>
    <d v="2024-08-15T00:00:00"/>
  </r>
  <r>
    <x v="4"/>
    <s v="FC"/>
    <x v="9"/>
    <x v="24"/>
    <x v="0"/>
    <n v="5434921"/>
    <n v="479900"/>
    <x v="1"/>
    <s v="YES"/>
    <d v="2024-02-09T00:00:00"/>
  </r>
  <r>
    <x v="4"/>
    <s v="FC"/>
    <x v="22"/>
    <x v="31"/>
    <x v="0"/>
    <n v="5446860"/>
    <n v="625000"/>
    <x v="1"/>
    <s v="YES"/>
    <d v="2024-04-05T00:00:00"/>
  </r>
  <r>
    <x v="4"/>
    <s v="FC"/>
    <x v="22"/>
    <x v="26"/>
    <x v="1"/>
    <n v="5457508"/>
    <n v="495000"/>
    <x v="1"/>
    <s v="YES"/>
    <d v="2024-05-22T00:00:00"/>
  </r>
  <r>
    <x v="4"/>
    <s v="FC"/>
    <x v="22"/>
    <x v="26"/>
    <x v="4"/>
    <n v="5457494"/>
    <n v="535000"/>
    <x v="1"/>
    <s v="YES"/>
    <d v="2024-05-22T00:00:00"/>
  </r>
  <r>
    <x v="4"/>
    <s v="FC"/>
    <x v="22"/>
    <x v="30"/>
    <x v="1"/>
    <n v="5435153"/>
    <n v="240000"/>
    <x v="1"/>
    <s v="YES"/>
    <d v="2024-02-12T00:00:00"/>
  </r>
  <r>
    <x v="4"/>
    <s v="FC"/>
    <x v="22"/>
    <x v="26"/>
    <x v="4"/>
    <n v="5476840"/>
    <n v="395000"/>
    <x v="1"/>
    <s v="YES"/>
    <d v="2024-08-15T00:00:00"/>
  </r>
  <r>
    <x v="4"/>
    <s v="FC"/>
    <x v="22"/>
    <x v="25"/>
    <x v="0"/>
    <n v="5457465"/>
    <n v="850000"/>
    <x v="1"/>
    <s v="YES"/>
    <d v="2024-05-22T00:00:00"/>
  </r>
  <r>
    <x v="4"/>
    <s v="FC"/>
    <x v="22"/>
    <x v="26"/>
    <x v="1"/>
    <n v="5457460"/>
    <n v="612500"/>
    <x v="1"/>
    <s v="YES"/>
    <d v="2024-05-22T00:00:00"/>
  </r>
  <r>
    <x v="4"/>
    <s v="FC"/>
    <x v="24"/>
    <x v="32"/>
    <x v="0"/>
    <n v="5446841"/>
    <n v="430000"/>
    <x v="1"/>
    <s v="YES"/>
    <d v="2024-04-05T00:00:00"/>
  </r>
  <r>
    <x v="4"/>
    <s v="FC"/>
    <x v="22"/>
    <x v="26"/>
    <x v="4"/>
    <n v="5503283"/>
    <n v="1550000"/>
    <x v="1"/>
    <s v="YES"/>
    <d v="2024-12-11T00:00:00"/>
  </r>
  <r>
    <x v="4"/>
    <s v="FC"/>
    <x v="22"/>
    <x v="30"/>
    <x v="0"/>
    <n v="5446844"/>
    <n v="465000"/>
    <x v="1"/>
    <s v="YES"/>
    <d v="2024-04-05T00:00:00"/>
  </r>
  <r>
    <x v="4"/>
    <s v="FC"/>
    <x v="22"/>
    <x v="29"/>
    <x v="0"/>
    <n v="5457532"/>
    <n v="615000"/>
    <x v="1"/>
    <s v="YES"/>
    <d v="2024-05-22T00:00:00"/>
  </r>
  <r>
    <x v="4"/>
    <s v="FC"/>
    <x v="23"/>
    <x v="27"/>
    <x v="4"/>
    <n v="5476848"/>
    <n v="1600000"/>
    <x v="1"/>
    <s v="YES"/>
    <d v="2024-08-15T00:00:00"/>
  </r>
  <r>
    <x v="4"/>
    <s v="FC"/>
    <x v="24"/>
    <x v="32"/>
    <x v="0"/>
    <n v="5446870"/>
    <n v="460000"/>
    <x v="1"/>
    <s v="YES"/>
    <d v="2024-04-05T00:00:00"/>
  </r>
  <r>
    <x v="4"/>
    <s v="FC"/>
    <x v="22"/>
    <x v="31"/>
    <x v="0"/>
    <n v="5457367"/>
    <n v="520000"/>
    <x v="1"/>
    <s v="YES"/>
    <d v="2024-05-21T00:00:00"/>
  </r>
  <r>
    <x v="4"/>
    <s v="FC"/>
    <x v="22"/>
    <x v="26"/>
    <x v="0"/>
    <n v="5438816"/>
    <n v="599000"/>
    <x v="1"/>
    <s v="YES"/>
    <d v="2024-03-01T00:00:00"/>
  </r>
  <r>
    <x v="4"/>
    <s v="FC"/>
    <x v="24"/>
    <x v="32"/>
    <x v="0"/>
    <n v="5503888"/>
    <n v="1050000"/>
    <x v="1"/>
    <s v="YES"/>
    <d v="2024-12-12T00:00:00"/>
  </r>
  <r>
    <x v="4"/>
    <s v="FC"/>
    <x v="22"/>
    <x v="25"/>
    <x v="0"/>
    <n v="5438829"/>
    <n v="418000"/>
    <x v="1"/>
    <s v="YES"/>
    <d v="2024-03-01T00:00:00"/>
  </r>
  <r>
    <x v="4"/>
    <s v="FC"/>
    <x v="22"/>
    <x v="26"/>
    <x v="0"/>
    <n v="5438841"/>
    <n v="615000"/>
    <x v="1"/>
    <s v="YES"/>
    <d v="2024-03-01T00:00:00"/>
  </r>
  <r>
    <x v="4"/>
    <s v="FC"/>
    <x v="22"/>
    <x v="30"/>
    <x v="1"/>
    <n v="5438868"/>
    <n v="222500"/>
    <x v="1"/>
    <s v="YES"/>
    <d v="2024-03-01T00:00:00"/>
  </r>
  <r>
    <x v="4"/>
    <s v="FC"/>
    <x v="23"/>
    <x v="27"/>
    <x v="0"/>
    <n v="5457414"/>
    <n v="695000"/>
    <x v="1"/>
    <s v="YES"/>
    <d v="2024-05-21T00:00:00"/>
  </r>
  <r>
    <x v="4"/>
    <s v="FC"/>
    <x v="22"/>
    <x v="30"/>
    <x v="0"/>
    <n v="5435170"/>
    <n v="375000"/>
    <x v="1"/>
    <s v="YES"/>
    <d v="2024-02-12T00:00:00"/>
  </r>
  <r>
    <x v="4"/>
    <s v="FC"/>
    <x v="22"/>
    <x v="30"/>
    <x v="3"/>
    <n v="5446823"/>
    <n v="240000"/>
    <x v="1"/>
    <s v="YES"/>
    <d v="2024-04-05T00:00:00"/>
  </r>
  <r>
    <x v="4"/>
    <s v="FC"/>
    <x v="9"/>
    <x v="24"/>
    <x v="4"/>
    <n v="5457637"/>
    <n v="150500"/>
    <x v="1"/>
    <s v="YES"/>
    <d v="2024-05-22T00:00:00"/>
  </r>
  <r>
    <x v="4"/>
    <s v="FC"/>
    <x v="22"/>
    <x v="26"/>
    <x v="0"/>
    <n v="5457628"/>
    <n v="2350000"/>
    <x v="1"/>
    <s v="YES"/>
    <d v="2024-05-22T00:00:00"/>
  </r>
  <r>
    <x v="4"/>
    <s v="FC"/>
    <x v="22"/>
    <x v="30"/>
    <x v="1"/>
    <n v="5476722"/>
    <n v="235000"/>
    <x v="1"/>
    <s v="YES"/>
    <d v="2024-08-14T00:00:00"/>
  </r>
  <r>
    <x v="4"/>
    <s v="FC"/>
    <x v="23"/>
    <x v="27"/>
    <x v="0"/>
    <n v="5435179"/>
    <n v="700000"/>
    <x v="1"/>
    <s v="YES"/>
    <d v="2024-02-12T00:00:00"/>
  </r>
  <r>
    <x v="4"/>
    <s v="FC"/>
    <x v="9"/>
    <x v="24"/>
    <x v="0"/>
    <n v="5457612"/>
    <n v="630000"/>
    <x v="1"/>
    <s v="YES"/>
    <d v="2024-05-22T00:00:00"/>
  </r>
  <r>
    <x v="4"/>
    <s v="FC"/>
    <x v="22"/>
    <x v="30"/>
    <x v="1"/>
    <n v="5457596"/>
    <n v="592500"/>
    <x v="1"/>
    <s v="YES"/>
    <d v="2024-05-22T00:00:00"/>
  </r>
  <r>
    <x v="4"/>
    <s v="FC"/>
    <x v="22"/>
    <x v="31"/>
    <x v="0"/>
    <n v="5446833"/>
    <n v="510000"/>
    <x v="1"/>
    <s v="YES"/>
    <d v="2024-04-05T00:00:00"/>
  </r>
  <r>
    <x v="4"/>
    <s v="FC"/>
    <x v="22"/>
    <x v="31"/>
    <x v="0"/>
    <n v="5476806"/>
    <n v="460000"/>
    <x v="1"/>
    <s v="YES"/>
    <d v="2024-08-15T00:00:00"/>
  </r>
  <r>
    <x v="4"/>
    <s v="FC"/>
    <x v="22"/>
    <x v="29"/>
    <x v="0"/>
    <n v="5457580"/>
    <n v="1396000"/>
    <x v="1"/>
    <s v="YES"/>
    <d v="2024-05-22T00:00:00"/>
  </r>
  <r>
    <x v="4"/>
    <s v="FC"/>
    <x v="22"/>
    <x v="30"/>
    <x v="0"/>
    <n v="5457523"/>
    <n v="546000"/>
    <x v="1"/>
    <s v="YES"/>
    <d v="2024-05-22T00:00:00"/>
  </r>
  <r>
    <x v="4"/>
    <s v="FC"/>
    <x v="23"/>
    <x v="27"/>
    <x v="5"/>
    <n v="5457576"/>
    <n v="400000"/>
    <x v="1"/>
    <s v="YES"/>
    <d v="2024-05-22T00:00:00"/>
  </r>
  <r>
    <x v="4"/>
    <s v="FC"/>
    <x v="22"/>
    <x v="31"/>
    <x v="1"/>
    <n v="5435158"/>
    <n v="350000"/>
    <x v="1"/>
    <s v="YES"/>
    <d v="2024-02-12T00:00:00"/>
  </r>
  <r>
    <x v="4"/>
    <s v="FC"/>
    <x v="22"/>
    <x v="30"/>
    <x v="0"/>
    <n v="5457570"/>
    <n v="1400000"/>
    <x v="1"/>
    <s v="YES"/>
    <d v="2024-05-22T00:00:00"/>
  </r>
  <r>
    <x v="4"/>
    <s v="FC"/>
    <x v="22"/>
    <x v="30"/>
    <x v="0"/>
    <n v="5457564"/>
    <n v="495000"/>
    <x v="1"/>
    <s v="YES"/>
    <d v="2024-05-22T00:00:00"/>
  </r>
  <r>
    <x v="4"/>
    <s v="FC"/>
    <x v="22"/>
    <x v="30"/>
    <x v="0"/>
    <n v="5457562"/>
    <n v="785000"/>
    <x v="1"/>
    <s v="YES"/>
    <d v="2024-05-22T00:00:00"/>
  </r>
  <r>
    <x v="4"/>
    <s v="FC"/>
    <x v="22"/>
    <x v="30"/>
    <x v="0"/>
    <n v="5457533"/>
    <n v="295000"/>
    <x v="1"/>
    <s v="YES"/>
    <d v="2024-05-22T00:00:00"/>
  </r>
  <r>
    <x v="4"/>
    <s v="FC"/>
    <x v="23"/>
    <x v="27"/>
    <x v="2"/>
    <n v="5435155"/>
    <n v="1834000"/>
    <x v="1"/>
    <s v="YES"/>
    <d v="2024-02-12T00:00:00"/>
  </r>
  <r>
    <x v="4"/>
    <s v="FC"/>
    <x v="22"/>
    <x v="30"/>
    <x v="0"/>
    <n v="5438889"/>
    <n v="615000"/>
    <x v="1"/>
    <s v="YES"/>
    <d v="2024-03-01T00:00:00"/>
  </r>
  <r>
    <x v="4"/>
    <s v="FC"/>
    <x v="22"/>
    <x v="30"/>
    <x v="0"/>
    <n v="5476737"/>
    <n v="860000"/>
    <x v="1"/>
    <s v="YES"/>
    <d v="2024-08-14T00:00:00"/>
  </r>
  <r>
    <x v="4"/>
    <s v="FC"/>
    <x v="22"/>
    <x v="31"/>
    <x v="0"/>
    <n v="5447001"/>
    <n v="425000"/>
    <x v="1"/>
    <s v="YES"/>
    <d v="2024-04-08T00:00:00"/>
  </r>
  <r>
    <x v="4"/>
    <s v="FC"/>
    <x v="9"/>
    <x v="24"/>
    <x v="0"/>
    <n v="5438884"/>
    <n v="604762"/>
    <x v="0"/>
    <s v="YES"/>
    <d v="2024-03-01T00:00:00"/>
  </r>
  <r>
    <x v="4"/>
    <s v="FC"/>
    <x v="22"/>
    <x v="26"/>
    <x v="2"/>
    <n v="5503396"/>
    <n v="2800000"/>
    <x v="1"/>
    <s v="YES"/>
    <d v="2024-12-11T00:00:00"/>
  </r>
  <r>
    <x v="4"/>
    <s v="FC"/>
    <x v="22"/>
    <x v="26"/>
    <x v="2"/>
    <n v="5503385"/>
    <n v="2800000"/>
    <x v="1"/>
    <s v="YES"/>
    <d v="2024-12-11T00:00:00"/>
  </r>
  <r>
    <x v="4"/>
    <s v="FC"/>
    <x v="9"/>
    <x v="24"/>
    <x v="0"/>
    <n v="5446882"/>
    <n v="530000"/>
    <x v="1"/>
    <s v="YES"/>
    <d v="2024-04-05T00:00:00"/>
  </r>
  <r>
    <x v="4"/>
    <s v="FC"/>
    <x v="22"/>
    <x v="26"/>
    <x v="1"/>
    <n v="5446887"/>
    <n v="330000"/>
    <x v="1"/>
    <s v="YES"/>
    <d v="2024-04-05T00:00:00"/>
  </r>
  <r>
    <x v="4"/>
    <s v="FC"/>
    <x v="24"/>
    <x v="32"/>
    <x v="4"/>
    <n v="5445019"/>
    <n v="200000"/>
    <x v="1"/>
    <s v="YES"/>
    <d v="2024-03-28T00:00:00"/>
  </r>
  <r>
    <x v="4"/>
    <s v="FC"/>
    <x v="22"/>
    <x v="25"/>
    <x v="0"/>
    <n v="5446890"/>
    <n v="3600000"/>
    <x v="1"/>
    <s v="YES"/>
    <d v="2024-04-05T00:00:00"/>
  </r>
  <r>
    <x v="4"/>
    <s v="FC"/>
    <x v="22"/>
    <x v="26"/>
    <x v="0"/>
    <n v="5446961"/>
    <n v="490000"/>
    <x v="1"/>
    <s v="YES"/>
    <d v="2024-04-08T00:00:00"/>
  </r>
  <r>
    <x v="4"/>
    <s v="FC"/>
    <x v="22"/>
    <x v="26"/>
    <x v="2"/>
    <n v="5503409"/>
    <n v="6000000"/>
    <x v="1"/>
    <s v="YES"/>
    <d v="2024-12-11T00:00:00"/>
  </r>
  <r>
    <x v="4"/>
    <s v="FC"/>
    <x v="23"/>
    <x v="27"/>
    <x v="2"/>
    <n v="5446981"/>
    <n v="375000"/>
    <x v="1"/>
    <s v="YES"/>
    <d v="2024-04-08T00:00:00"/>
  </r>
  <r>
    <x v="4"/>
    <s v="FC"/>
    <x v="22"/>
    <x v="26"/>
    <x v="2"/>
    <n v="5503425"/>
    <n v="12750000"/>
    <x v="1"/>
    <s v="YES"/>
    <d v="2024-12-11T00:00:00"/>
  </r>
  <r>
    <x v="4"/>
    <s v="FC"/>
    <x v="22"/>
    <x v="30"/>
    <x v="0"/>
    <n v="5503236"/>
    <n v="1502500"/>
    <x v="1"/>
    <s v="YES"/>
    <d v="2024-12-11T00:00:00"/>
  </r>
  <r>
    <x v="4"/>
    <s v="FC"/>
    <x v="22"/>
    <x v="30"/>
    <x v="0"/>
    <n v="5503225"/>
    <n v="875000"/>
    <x v="1"/>
    <s v="YES"/>
    <d v="2024-12-11T00:00:00"/>
  </r>
  <r>
    <x v="4"/>
    <s v="FC"/>
    <x v="22"/>
    <x v="30"/>
    <x v="0"/>
    <n v="5503220"/>
    <n v="525000"/>
    <x v="1"/>
    <s v="YES"/>
    <d v="2024-12-11T00:00:00"/>
  </r>
  <r>
    <x v="4"/>
    <s v="FC"/>
    <x v="22"/>
    <x v="30"/>
    <x v="0"/>
    <n v="5477058"/>
    <n v="760000"/>
    <x v="1"/>
    <s v="YES"/>
    <d v="2024-08-15T00:00:00"/>
  </r>
  <r>
    <x v="4"/>
    <s v="FC"/>
    <x v="22"/>
    <x v="30"/>
    <x v="1"/>
    <n v="5477066"/>
    <n v="435000"/>
    <x v="1"/>
    <s v="YES"/>
    <d v="2024-08-15T00:00:00"/>
  </r>
  <r>
    <x v="4"/>
    <s v="FC"/>
    <x v="24"/>
    <x v="32"/>
    <x v="4"/>
    <n v="5434928"/>
    <n v="350000"/>
    <x v="1"/>
    <s v="YES"/>
    <d v="2024-02-09T00:00:00"/>
  </r>
  <r>
    <x v="4"/>
    <s v="FC"/>
    <x v="22"/>
    <x v="31"/>
    <x v="0"/>
    <n v="5447024"/>
    <n v="510500"/>
    <x v="1"/>
    <s v="YES"/>
    <d v="2024-04-08T00:00:00"/>
  </r>
  <r>
    <x v="4"/>
    <s v="FC"/>
    <x v="22"/>
    <x v="30"/>
    <x v="0"/>
    <n v="5503205"/>
    <n v="1114580"/>
    <x v="1"/>
    <s v="YES"/>
    <d v="2024-12-11T00:00:00"/>
  </r>
  <r>
    <x v="4"/>
    <s v="FC"/>
    <x v="23"/>
    <x v="27"/>
    <x v="0"/>
    <n v="5446977"/>
    <n v="599000"/>
    <x v="1"/>
    <s v="YES"/>
    <d v="2024-04-08T00:00:00"/>
  </r>
  <r>
    <x v="4"/>
    <s v="FC"/>
    <x v="22"/>
    <x v="30"/>
    <x v="1"/>
    <n v="5438992"/>
    <n v="295000"/>
    <x v="1"/>
    <s v="YES"/>
    <d v="2024-03-04T00:00:00"/>
  </r>
  <r>
    <x v="4"/>
    <s v="FC"/>
    <x v="22"/>
    <x v="30"/>
    <x v="4"/>
    <n v="5434925"/>
    <n v="16000"/>
    <x v="1"/>
    <s v="YES"/>
    <d v="2024-02-09T00:00:00"/>
  </r>
  <r>
    <x v="4"/>
    <s v="FC"/>
    <x v="25"/>
    <x v="33"/>
    <x v="0"/>
    <n v="5438892"/>
    <n v="1675000"/>
    <x v="1"/>
    <s v="YES"/>
    <d v="2024-03-01T00:00:00"/>
  </r>
  <r>
    <x v="4"/>
    <s v="FC"/>
    <x v="24"/>
    <x v="32"/>
    <x v="0"/>
    <n v="5438910"/>
    <n v="460000"/>
    <x v="1"/>
    <s v="YES"/>
    <d v="2024-03-01T00:00:00"/>
  </r>
  <r>
    <x v="4"/>
    <s v="FC"/>
    <x v="23"/>
    <x v="27"/>
    <x v="3"/>
    <n v="5438913"/>
    <n v="260000"/>
    <x v="1"/>
    <s v="YES"/>
    <d v="2024-03-01T00:00:00"/>
  </r>
  <r>
    <x v="4"/>
    <s v="FC"/>
    <x v="9"/>
    <x v="24"/>
    <x v="0"/>
    <n v="5438939"/>
    <n v="409000"/>
    <x v="1"/>
    <s v="YES"/>
    <d v="2024-03-01T00:00:00"/>
  </r>
  <r>
    <x v="4"/>
    <s v="FC"/>
    <x v="22"/>
    <x v="30"/>
    <x v="0"/>
    <n v="5476974"/>
    <n v="1350000"/>
    <x v="1"/>
    <s v="YES"/>
    <d v="2024-08-15T00:00:00"/>
  </r>
  <r>
    <x v="4"/>
    <s v="FC"/>
    <x v="23"/>
    <x v="27"/>
    <x v="0"/>
    <n v="5476983"/>
    <n v="660000"/>
    <x v="1"/>
    <s v="YES"/>
    <d v="2024-08-15T00:00:00"/>
  </r>
  <r>
    <x v="4"/>
    <s v="FC"/>
    <x v="24"/>
    <x v="32"/>
    <x v="0"/>
    <n v="5503590"/>
    <n v="604500"/>
    <x v="1"/>
    <s v="YES"/>
    <d v="2024-12-12T00:00:00"/>
  </r>
  <r>
    <x v="4"/>
    <s v="FC"/>
    <x v="22"/>
    <x v="30"/>
    <x v="1"/>
    <n v="5434942"/>
    <n v="245950"/>
    <x v="1"/>
    <s v="YES"/>
    <d v="2024-02-09T00:00:00"/>
  </r>
  <r>
    <x v="4"/>
    <s v="FC"/>
    <x v="24"/>
    <x v="32"/>
    <x v="0"/>
    <n v="5477008"/>
    <n v="310000"/>
    <x v="1"/>
    <s v="YES"/>
    <d v="2024-08-15T00:00:00"/>
  </r>
  <r>
    <x v="4"/>
    <s v="FC"/>
    <x v="22"/>
    <x v="26"/>
    <x v="4"/>
    <n v="5434964"/>
    <n v="360000"/>
    <x v="1"/>
    <s v="YES"/>
    <d v="2024-02-09T00:00:00"/>
  </r>
  <r>
    <x v="4"/>
    <s v="FC"/>
    <x v="22"/>
    <x v="25"/>
    <x v="0"/>
    <n v="5434955"/>
    <n v="895000"/>
    <x v="1"/>
    <s v="YES"/>
    <d v="2024-02-09T00:00:00"/>
  </r>
  <r>
    <x v="4"/>
    <s v="FC"/>
    <x v="9"/>
    <x v="24"/>
    <x v="0"/>
    <n v="5503563"/>
    <n v="733500"/>
    <x v="1"/>
    <s v="YES"/>
    <d v="2024-12-12T00:00:00"/>
  </r>
  <r>
    <x v="4"/>
    <s v="FC"/>
    <x v="9"/>
    <x v="24"/>
    <x v="0"/>
    <n v="5439022"/>
    <n v="526000"/>
    <x v="1"/>
    <s v="YES"/>
    <d v="2024-03-04T00:00:00"/>
  </r>
  <r>
    <x v="4"/>
    <s v="FC"/>
    <x v="22"/>
    <x v="26"/>
    <x v="0"/>
    <n v="5439024"/>
    <n v="779000"/>
    <x v="1"/>
    <s v="YES"/>
    <d v="2024-03-04T00:00:00"/>
  </r>
  <r>
    <x v="4"/>
    <s v="FC"/>
    <x v="22"/>
    <x v="30"/>
    <x v="0"/>
    <n v="5503451"/>
    <n v="1100000"/>
    <x v="1"/>
    <s v="YES"/>
    <d v="2024-12-11T00:00:00"/>
  </r>
  <r>
    <x v="4"/>
    <s v="FC"/>
    <x v="23"/>
    <x v="27"/>
    <x v="4"/>
    <n v="5439081"/>
    <n v="220000"/>
    <x v="1"/>
    <s v="YES"/>
    <d v="2024-03-04T00:00:00"/>
  </r>
  <r>
    <x v="4"/>
    <s v="FC"/>
    <x v="22"/>
    <x v="26"/>
    <x v="2"/>
    <n v="5503432"/>
    <n v="1400000"/>
    <x v="1"/>
    <s v="YES"/>
    <d v="2024-12-11T00:00:00"/>
  </r>
  <r>
    <x v="4"/>
    <s v="FC"/>
    <x v="22"/>
    <x v="26"/>
    <x v="2"/>
    <n v="5503430"/>
    <n v="12750000"/>
    <x v="1"/>
    <s v="YES"/>
    <d v="2024-12-11T00:00:00"/>
  </r>
  <r>
    <x v="4"/>
    <s v="FC"/>
    <x v="24"/>
    <x v="32"/>
    <x v="0"/>
    <n v="5503585"/>
    <n v="324900"/>
    <x v="1"/>
    <s v="YES"/>
    <d v="2024-12-12T00:00:00"/>
  </r>
  <r>
    <x v="4"/>
    <s v="FC"/>
    <x v="22"/>
    <x v="31"/>
    <x v="0"/>
    <n v="5469141"/>
    <n v="499900"/>
    <x v="1"/>
    <s v="YES"/>
    <d v="2024-07-11T00:00:00"/>
  </r>
  <r>
    <x v="4"/>
    <s v="FC"/>
    <x v="22"/>
    <x v="30"/>
    <x v="1"/>
    <n v="5446394"/>
    <n v="587000"/>
    <x v="1"/>
    <s v="YES"/>
    <d v="2024-04-03T00:00:00"/>
  </r>
  <r>
    <x v="4"/>
    <s v="FC"/>
    <x v="23"/>
    <x v="27"/>
    <x v="0"/>
    <n v="5446405"/>
    <n v="1100000"/>
    <x v="1"/>
    <s v="YES"/>
    <d v="2024-04-03T00:00:00"/>
  </r>
  <r>
    <x v="4"/>
    <s v="FC"/>
    <x v="22"/>
    <x v="31"/>
    <x v="0"/>
    <n v="5469059"/>
    <n v="930000"/>
    <x v="1"/>
    <s v="YES"/>
    <d v="2024-07-11T00:00:00"/>
  </r>
  <r>
    <x v="4"/>
    <s v="FC"/>
    <x v="23"/>
    <x v="27"/>
    <x v="0"/>
    <n v="5448022"/>
    <n v="570000"/>
    <x v="1"/>
    <s v="YES"/>
    <d v="2024-04-12T00:00:00"/>
  </r>
  <r>
    <x v="4"/>
    <s v="FC"/>
    <x v="23"/>
    <x v="27"/>
    <x v="0"/>
    <n v="5469127"/>
    <n v="663000"/>
    <x v="1"/>
    <s v="YES"/>
    <d v="2024-07-11T00:00:00"/>
  </r>
  <r>
    <x v="4"/>
    <s v="FC"/>
    <x v="24"/>
    <x v="32"/>
    <x v="0"/>
    <n v="5446421"/>
    <n v="200000"/>
    <x v="1"/>
    <s v="YES"/>
    <d v="2024-04-03T00:00:00"/>
  </r>
  <r>
    <x v="4"/>
    <s v="FC"/>
    <x v="9"/>
    <x v="24"/>
    <x v="0"/>
    <n v="5448020"/>
    <n v="737416"/>
    <x v="0"/>
    <s v="YES"/>
    <d v="2024-04-12T00:00:00"/>
  </r>
  <r>
    <x v="4"/>
    <s v="FC"/>
    <x v="22"/>
    <x v="31"/>
    <x v="0"/>
    <n v="5446469"/>
    <n v="515000"/>
    <x v="1"/>
    <s v="YES"/>
    <d v="2024-04-04T00:00:00"/>
  </r>
  <r>
    <x v="4"/>
    <s v="FC"/>
    <x v="23"/>
    <x v="27"/>
    <x v="0"/>
    <n v="5448044"/>
    <n v="640700"/>
    <x v="1"/>
    <s v="YES"/>
    <d v="2024-04-12T00:00:00"/>
  </r>
  <r>
    <x v="4"/>
    <s v="FC"/>
    <x v="22"/>
    <x v="26"/>
    <x v="0"/>
    <n v="5469832"/>
    <n v="730000"/>
    <x v="1"/>
    <s v="YES"/>
    <d v="2024-07-16T00:00:00"/>
  </r>
  <r>
    <x v="4"/>
    <s v="FC"/>
    <x v="24"/>
    <x v="32"/>
    <x v="0"/>
    <n v="5469023"/>
    <n v="1535000"/>
    <x v="1"/>
    <s v="YES"/>
    <d v="2024-07-11T00:00:00"/>
  </r>
  <r>
    <x v="4"/>
    <s v="FC"/>
    <x v="23"/>
    <x v="27"/>
    <x v="0"/>
    <n v="5446503"/>
    <n v="799000"/>
    <x v="1"/>
    <s v="YES"/>
    <d v="2024-04-04T00:00:00"/>
  </r>
  <r>
    <x v="4"/>
    <s v="FC"/>
    <x v="22"/>
    <x v="30"/>
    <x v="0"/>
    <n v="5469783"/>
    <n v="900000"/>
    <x v="1"/>
    <s v="YES"/>
    <d v="2024-07-15T00:00:00"/>
  </r>
  <r>
    <x v="4"/>
    <s v="FC"/>
    <x v="22"/>
    <x v="25"/>
    <x v="0"/>
    <n v="5469772"/>
    <n v="289000"/>
    <x v="1"/>
    <s v="YES"/>
    <d v="2024-07-15T00:00:00"/>
  </r>
  <r>
    <x v="4"/>
    <s v="FC"/>
    <x v="22"/>
    <x v="26"/>
    <x v="0"/>
    <n v="5469770"/>
    <n v="450000"/>
    <x v="1"/>
    <s v="YES"/>
    <d v="2024-07-15T00:00:00"/>
  </r>
  <r>
    <x v="4"/>
    <s v="FC"/>
    <x v="26"/>
    <x v="34"/>
    <x v="0"/>
    <n v="5469769"/>
    <n v="1800000"/>
    <x v="1"/>
    <s v="YES"/>
    <d v="2024-07-15T00:00:00"/>
  </r>
  <r>
    <x v="4"/>
    <s v="FC"/>
    <x v="22"/>
    <x v="31"/>
    <x v="0"/>
    <n v="5469687"/>
    <n v="550000"/>
    <x v="1"/>
    <s v="YES"/>
    <d v="2024-07-15T00:00:00"/>
  </r>
  <r>
    <x v="4"/>
    <s v="FC"/>
    <x v="22"/>
    <x v="31"/>
    <x v="0"/>
    <n v="5447988"/>
    <n v="600000"/>
    <x v="1"/>
    <s v="YES"/>
    <d v="2024-04-12T00:00:00"/>
  </r>
  <r>
    <x v="4"/>
    <s v="FC"/>
    <x v="23"/>
    <x v="27"/>
    <x v="0"/>
    <n v="5469680"/>
    <n v="1600000"/>
    <x v="1"/>
    <s v="YES"/>
    <d v="2024-07-15T00:00:00"/>
  </r>
  <r>
    <x v="4"/>
    <s v="FC"/>
    <x v="22"/>
    <x v="26"/>
    <x v="0"/>
    <n v="5448005"/>
    <n v="940000"/>
    <x v="1"/>
    <s v="YES"/>
    <d v="2024-04-12T00:00:00"/>
  </r>
  <r>
    <x v="4"/>
    <s v="FC"/>
    <x v="22"/>
    <x v="26"/>
    <x v="0"/>
    <n v="5450222"/>
    <n v="825000"/>
    <x v="1"/>
    <s v="YES"/>
    <d v="2024-04-19T00:00:00"/>
  </r>
  <r>
    <x v="4"/>
    <s v="FC"/>
    <x v="24"/>
    <x v="32"/>
    <x v="0"/>
    <n v="5445121"/>
    <n v="550000"/>
    <x v="1"/>
    <s v="YES"/>
    <d v="2024-03-28T00:00:00"/>
  </r>
  <r>
    <x v="4"/>
    <s v="FC"/>
    <x v="22"/>
    <x v="31"/>
    <x v="0"/>
    <n v="5450273"/>
    <n v="505000"/>
    <x v="1"/>
    <s v="YES"/>
    <d v="2024-04-19T00:00:00"/>
  </r>
  <r>
    <x v="4"/>
    <s v="FC"/>
    <x v="9"/>
    <x v="24"/>
    <x v="0"/>
    <n v="5446298"/>
    <n v="425000"/>
    <x v="1"/>
    <s v="YES"/>
    <d v="2024-04-03T00:00:00"/>
  </r>
  <r>
    <x v="4"/>
    <s v="FC"/>
    <x v="22"/>
    <x v="31"/>
    <x v="0"/>
    <n v="5450253"/>
    <n v="615000"/>
    <x v="1"/>
    <s v="YES"/>
    <d v="2024-04-19T00:00:00"/>
  </r>
  <r>
    <x v="4"/>
    <s v="FC"/>
    <x v="22"/>
    <x v="30"/>
    <x v="0"/>
    <n v="5448038"/>
    <n v="615000"/>
    <x v="1"/>
    <s v="YES"/>
    <d v="2024-04-12T00:00:00"/>
  </r>
  <r>
    <x v="4"/>
    <s v="FC"/>
    <x v="22"/>
    <x v="30"/>
    <x v="0"/>
    <n v="5450250"/>
    <n v="440000"/>
    <x v="1"/>
    <s v="YES"/>
    <d v="2024-04-19T00:00:00"/>
  </r>
  <r>
    <x v="4"/>
    <s v="FC"/>
    <x v="26"/>
    <x v="34"/>
    <x v="1"/>
    <n v="5450242"/>
    <n v="490000"/>
    <x v="1"/>
    <s v="YES"/>
    <d v="2024-04-19T00:00:00"/>
  </r>
  <r>
    <x v="4"/>
    <s v="FC"/>
    <x v="22"/>
    <x v="30"/>
    <x v="0"/>
    <n v="5450240"/>
    <n v="507000"/>
    <x v="1"/>
    <s v="YES"/>
    <d v="2024-04-19T00:00:00"/>
  </r>
  <r>
    <x v="4"/>
    <s v="FC"/>
    <x v="22"/>
    <x v="26"/>
    <x v="1"/>
    <n v="5446369"/>
    <n v="438500"/>
    <x v="1"/>
    <s v="YES"/>
    <d v="2024-04-03T00:00:00"/>
  </r>
  <r>
    <x v="4"/>
    <s v="FC"/>
    <x v="22"/>
    <x v="31"/>
    <x v="1"/>
    <n v="5450230"/>
    <n v="232500"/>
    <x v="1"/>
    <s v="YES"/>
    <d v="2024-04-19T00:00:00"/>
  </r>
  <r>
    <x v="4"/>
    <s v="FC"/>
    <x v="24"/>
    <x v="32"/>
    <x v="0"/>
    <n v="5450099"/>
    <n v="585000"/>
    <x v="1"/>
    <s v="YES"/>
    <d v="2024-04-19T00:00:00"/>
  </r>
  <r>
    <x v="4"/>
    <s v="FC"/>
    <x v="22"/>
    <x v="31"/>
    <x v="0"/>
    <n v="5450214"/>
    <n v="550000"/>
    <x v="1"/>
    <s v="YES"/>
    <d v="2024-04-19T00:00:00"/>
  </r>
  <r>
    <x v="4"/>
    <s v="FC"/>
    <x v="22"/>
    <x v="31"/>
    <x v="0"/>
    <n v="5450179"/>
    <n v="750000"/>
    <x v="1"/>
    <s v="YES"/>
    <d v="2024-04-19T00:00:00"/>
  </r>
  <r>
    <x v="4"/>
    <s v="FC"/>
    <x v="24"/>
    <x v="32"/>
    <x v="0"/>
    <n v="5446355"/>
    <n v="625000"/>
    <x v="1"/>
    <s v="YES"/>
    <d v="2024-04-03T00:00:00"/>
  </r>
  <r>
    <x v="4"/>
    <s v="FC"/>
    <x v="22"/>
    <x v="31"/>
    <x v="0"/>
    <n v="5469020"/>
    <n v="537000"/>
    <x v="1"/>
    <s v="YES"/>
    <d v="2024-07-11T00:00:00"/>
  </r>
  <r>
    <x v="4"/>
    <s v="FC"/>
    <x v="22"/>
    <x v="31"/>
    <x v="0"/>
    <n v="5450148"/>
    <n v="425000"/>
    <x v="1"/>
    <s v="YES"/>
    <d v="2024-04-19T00:00:00"/>
  </r>
  <r>
    <x v="4"/>
    <s v="FC"/>
    <x v="22"/>
    <x v="25"/>
    <x v="1"/>
    <n v="5450135"/>
    <n v="255000"/>
    <x v="1"/>
    <s v="YES"/>
    <d v="2024-04-19T00:00:00"/>
  </r>
  <r>
    <x v="4"/>
    <s v="FC"/>
    <x v="22"/>
    <x v="26"/>
    <x v="0"/>
    <n v="5450122"/>
    <n v="480000"/>
    <x v="1"/>
    <s v="YES"/>
    <d v="2024-04-19T00:00:00"/>
  </r>
  <r>
    <x v="4"/>
    <s v="FC"/>
    <x v="24"/>
    <x v="32"/>
    <x v="1"/>
    <n v="5446359"/>
    <n v="500000"/>
    <x v="1"/>
    <s v="YES"/>
    <d v="2024-04-03T00:00:00"/>
  </r>
  <r>
    <x v="4"/>
    <s v="FC"/>
    <x v="22"/>
    <x v="29"/>
    <x v="0"/>
    <n v="5469588"/>
    <n v="700000"/>
    <x v="1"/>
    <s v="YES"/>
    <d v="2024-07-15T00:00:00"/>
  </r>
  <r>
    <x v="4"/>
    <s v="FC"/>
    <x v="23"/>
    <x v="27"/>
    <x v="0"/>
    <n v="5469016"/>
    <n v="405000"/>
    <x v="1"/>
    <s v="YES"/>
    <d v="2024-07-11T00:00:00"/>
  </r>
  <r>
    <x v="4"/>
    <s v="FC"/>
    <x v="22"/>
    <x v="26"/>
    <x v="2"/>
    <n v="5469226"/>
    <n v="2350000"/>
    <x v="1"/>
    <s v="YES"/>
    <d v="2024-07-12T00:00:00"/>
  </r>
  <r>
    <x v="4"/>
    <s v="FC"/>
    <x v="22"/>
    <x v="30"/>
    <x v="6"/>
    <n v="5446519"/>
    <n v="800000"/>
    <x v="1"/>
    <s v="YES"/>
    <d v="2024-04-04T00:00:00"/>
  </r>
  <r>
    <x v="4"/>
    <s v="FC"/>
    <x v="23"/>
    <x v="27"/>
    <x v="0"/>
    <n v="5469338"/>
    <n v="1485000"/>
    <x v="1"/>
    <s v="YES"/>
    <d v="2024-07-12T00:00:00"/>
  </r>
  <r>
    <x v="4"/>
    <s v="FC"/>
    <x v="24"/>
    <x v="32"/>
    <x v="1"/>
    <n v="5447873"/>
    <n v="240000"/>
    <x v="1"/>
    <s v="YES"/>
    <d v="2024-04-11T00:00:00"/>
  </r>
  <r>
    <x v="4"/>
    <s v="FC"/>
    <x v="24"/>
    <x v="32"/>
    <x v="1"/>
    <n v="5447874"/>
    <n v="240000"/>
    <x v="1"/>
    <s v="YES"/>
    <d v="2024-04-11T00:00:00"/>
  </r>
  <r>
    <x v="4"/>
    <s v="FC"/>
    <x v="23"/>
    <x v="27"/>
    <x v="0"/>
    <n v="5469205"/>
    <n v="2100000"/>
    <x v="1"/>
    <s v="YES"/>
    <d v="2024-07-12T00:00:00"/>
  </r>
  <r>
    <x v="4"/>
    <s v="FC"/>
    <x v="24"/>
    <x v="32"/>
    <x v="1"/>
    <n v="5447875"/>
    <n v="245000"/>
    <x v="1"/>
    <s v="YES"/>
    <d v="2024-04-11T00:00:00"/>
  </r>
  <r>
    <x v="4"/>
    <s v="FC"/>
    <x v="24"/>
    <x v="32"/>
    <x v="4"/>
    <n v="5469331"/>
    <n v="154000"/>
    <x v="1"/>
    <s v="YES"/>
    <d v="2024-07-12T00:00:00"/>
  </r>
  <r>
    <x v="4"/>
    <s v="FC"/>
    <x v="22"/>
    <x v="30"/>
    <x v="0"/>
    <n v="5447932"/>
    <n v="300000"/>
    <x v="1"/>
    <s v="YES"/>
    <d v="2024-04-11T00:00:00"/>
  </r>
  <r>
    <x v="4"/>
    <s v="FC"/>
    <x v="26"/>
    <x v="34"/>
    <x v="0"/>
    <n v="5469195"/>
    <n v="1575000"/>
    <x v="1"/>
    <s v="YES"/>
    <d v="2024-07-12T00:00:00"/>
  </r>
  <r>
    <x v="4"/>
    <s v="FC"/>
    <x v="22"/>
    <x v="30"/>
    <x v="0"/>
    <n v="5447921"/>
    <n v="770000"/>
    <x v="1"/>
    <s v="YES"/>
    <d v="2024-04-11T00:00:00"/>
  </r>
  <r>
    <x v="4"/>
    <s v="FC"/>
    <x v="23"/>
    <x v="27"/>
    <x v="0"/>
    <n v="5469150"/>
    <n v="715000"/>
    <x v="1"/>
    <s v="YES"/>
    <d v="2024-07-11T00:00:00"/>
  </r>
  <r>
    <x v="4"/>
    <s v="FC"/>
    <x v="22"/>
    <x v="30"/>
    <x v="0"/>
    <n v="5469236"/>
    <n v="660000"/>
    <x v="1"/>
    <s v="YES"/>
    <d v="2024-07-12T00:00:00"/>
  </r>
  <r>
    <x v="4"/>
    <s v="FC"/>
    <x v="22"/>
    <x v="26"/>
    <x v="0"/>
    <n v="5469317"/>
    <n v="1000000"/>
    <x v="1"/>
    <s v="YES"/>
    <d v="2024-07-12T00:00:00"/>
  </r>
  <r>
    <x v="4"/>
    <s v="FC"/>
    <x v="23"/>
    <x v="27"/>
    <x v="0"/>
    <n v="5469299"/>
    <n v="2650000"/>
    <x v="1"/>
    <s v="YES"/>
    <d v="2024-07-12T00:00:00"/>
  </r>
  <r>
    <x v="4"/>
    <s v="FC"/>
    <x v="22"/>
    <x v="31"/>
    <x v="1"/>
    <n v="5469297"/>
    <n v="2900000"/>
    <x v="1"/>
    <s v="YES"/>
    <d v="2024-07-12T00:00:00"/>
  </r>
  <r>
    <x v="4"/>
    <s v="FC"/>
    <x v="24"/>
    <x v="32"/>
    <x v="1"/>
    <n v="5447876"/>
    <n v="240000"/>
    <x v="1"/>
    <s v="YES"/>
    <d v="2024-04-11T00:00:00"/>
  </r>
  <r>
    <x v="4"/>
    <s v="FC"/>
    <x v="22"/>
    <x v="31"/>
    <x v="0"/>
    <n v="5447888"/>
    <n v="600000"/>
    <x v="1"/>
    <s v="YES"/>
    <d v="2024-04-11T00:00:00"/>
  </r>
  <r>
    <x v="4"/>
    <s v="FC"/>
    <x v="22"/>
    <x v="30"/>
    <x v="3"/>
    <n v="5469291"/>
    <n v="415000"/>
    <x v="1"/>
    <s v="YES"/>
    <d v="2024-07-12T00:00:00"/>
  </r>
  <r>
    <x v="4"/>
    <s v="FC"/>
    <x v="22"/>
    <x v="30"/>
    <x v="0"/>
    <n v="5469251"/>
    <n v="1085000"/>
    <x v="1"/>
    <s v="YES"/>
    <d v="2024-07-12T00:00:00"/>
  </r>
  <r>
    <x v="4"/>
    <s v="FC"/>
    <x v="24"/>
    <x v="32"/>
    <x v="0"/>
    <n v="5447893"/>
    <n v="1250000"/>
    <x v="1"/>
    <s v="YES"/>
    <d v="2024-04-11T00:00:00"/>
  </r>
  <r>
    <x v="4"/>
    <s v="FC"/>
    <x v="22"/>
    <x v="30"/>
    <x v="0"/>
    <n v="5469217"/>
    <n v="760000"/>
    <x v="1"/>
    <s v="YES"/>
    <d v="2024-07-12T00:00:00"/>
  </r>
  <r>
    <x v="4"/>
    <s v="FC"/>
    <x v="9"/>
    <x v="24"/>
    <x v="0"/>
    <n v="5447981"/>
    <n v="1977000"/>
    <x v="1"/>
    <s v="YES"/>
    <d v="2024-04-12T00:00:00"/>
  </r>
  <r>
    <x v="4"/>
    <s v="FC"/>
    <x v="22"/>
    <x v="31"/>
    <x v="0"/>
    <n v="5450356"/>
    <n v="745000"/>
    <x v="1"/>
    <s v="YES"/>
    <d v="2024-04-22T00:00:00"/>
  </r>
  <r>
    <x v="4"/>
    <s v="FC"/>
    <x v="22"/>
    <x v="30"/>
    <x v="0"/>
    <n v="5469572"/>
    <n v="593000"/>
    <x v="1"/>
    <s v="YES"/>
    <d v="2024-07-15T00:00:00"/>
  </r>
  <r>
    <x v="4"/>
    <s v="FC"/>
    <x v="24"/>
    <x v="32"/>
    <x v="4"/>
    <n v="5469559"/>
    <n v="300000"/>
    <x v="1"/>
    <s v="YES"/>
    <d v="2024-07-15T00:00:00"/>
  </r>
  <r>
    <x v="4"/>
    <s v="FC"/>
    <x v="24"/>
    <x v="32"/>
    <x v="1"/>
    <n v="5469518"/>
    <n v="369000"/>
    <x v="1"/>
    <s v="YES"/>
    <d v="2024-07-12T00:00:00"/>
  </r>
  <r>
    <x v="4"/>
    <s v="FC"/>
    <x v="24"/>
    <x v="32"/>
    <x v="0"/>
    <n v="5446543"/>
    <n v="465000"/>
    <x v="1"/>
    <s v="YES"/>
    <d v="2024-04-04T00:00:00"/>
  </r>
  <r>
    <x v="4"/>
    <s v="FC"/>
    <x v="22"/>
    <x v="30"/>
    <x v="1"/>
    <n v="5446573"/>
    <n v="485000"/>
    <x v="1"/>
    <s v="YES"/>
    <d v="2024-04-04T00:00:00"/>
  </r>
  <r>
    <x v="4"/>
    <s v="FC"/>
    <x v="24"/>
    <x v="32"/>
    <x v="2"/>
    <n v="5446577"/>
    <n v="2700000"/>
    <x v="1"/>
    <s v="YES"/>
    <d v="2024-04-04T00:00:00"/>
  </r>
  <r>
    <x v="4"/>
    <s v="FC"/>
    <x v="22"/>
    <x v="25"/>
    <x v="0"/>
    <n v="5446693"/>
    <n v="178500"/>
    <x v="1"/>
    <s v="YES"/>
    <d v="2024-04-05T00:00:00"/>
  </r>
  <r>
    <x v="4"/>
    <s v="FC"/>
    <x v="9"/>
    <x v="24"/>
    <x v="0"/>
    <n v="5469400"/>
    <n v="726280"/>
    <x v="0"/>
    <s v="YES"/>
    <d v="2024-07-12T00:00:00"/>
  </r>
  <r>
    <x v="4"/>
    <s v="FC"/>
    <x v="22"/>
    <x v="26"/>
    <x v="0"/>
    <n v="5447982"/>
    <n v="3750000"/>
    <x v="1"/>
    <s v="YES"/>
    <d v="2024-04-12T00:00:00"/>
  </r>
  <r>
    <x v="4"/>
    <s v="FC"/>
    <x v="22"/>
    <x v="30"/>
    <x v="1"/>
    <n v="5446526"/>
    <n v="193900"/>
    <x v="1"/>
    <s v="YES"/>
    <d v="2024-04-04T00:00:00"/>
  </r>
  <r>
    <x v="4"/>
    <s v="FC"/>
    <x v="22"/>
    <x v="31"/>
    <x v="0"/>
    <n v="5469488"/>
    <n v="550000"/>
    <x v="1"/>
    <s v="YES"/>
    <d v="2024-07-12T00:00:00"/>
  </r>
  <r>
    <x v="4"/>
    <s v="FC"/>
    <x v="22"/>
    <x v="26"/>
    <x v="0"/>
    <n v="5447973"/>
    <n v="480000"/>
    <x v="1"/>
    <s v="YES"/>
    <d v="2024-04-12T00:00:00"/>
  </r>
  <r>
    <x v="4"/>
    <s v="FC"/>
    <x v="22"/>
    <x v="31"/>
    <x v="1"/>
    <n v="5469476"/>
    <n v="265000"/>
    <x v="1"/>
    <s v="YES"/>
    <d v="2024-07-12T00:00:00"/>
  </r>
  <r>
    <x v="4"/>
    <s v="FC"/>
    <x v="22"/>
    <x v="31"/>
    <x v="0"/>
    <n v="5447760"/>
    <n v="540000"/>
    <x v="1"/>
    <s v="YES"/>
    <d v="2024-04-11T00:00:00"/>
  </r>
  <r>
    <x v="4"/>
    <s v="FC"/>
    <x v="22"/>
    <x v="31"/>
    <x v="0"/>
    <n v="5469451"/>
    <n v="780000"/>
    <x v="1"/>
    <s v="YES"/>
    <d v="2024-07-12T00:00:00"/>
  </r>
  <r>
    <x v="4"/>
    <s v="FC"/>
    <x v="22"/>
    <x v="30"/>
    <x v="0"/>
    <n v="5447762"/>
    <n v="475000"/>
    <x v="1"/>
    <s v="YES"/>
    <d v="2024-04-11T00:00:00"/>
  </r>
  <r>
    <x v="4"/>
    <s v="FC"/>
    <x v="22"/>
    <x v="30"/>
    <x v="0"/>
    <n v="5447848"/>
    <n v="450000"/>
    <x v="1"/>
    <s v="YES"/>
    <d v="2024-04-11T00:00:00"/>
  </r>
  <r>
    <x v="4"/>
    <s v="FC"/>
    <x v="24"/>
    <x v="32"/>
    <x v="1"/>
    <n v="5469414"/>
    <n v="270000"/>
    <x v="1"/>
    <s v="YES"/>
    <d v="2024-07-12T00:00:00"/>
  </r>
  <r>
    <x v="4"/>
    <s v="FC"/>
    <x v="22"/>
    <x v="26"/>
    <x v="0"/>
    <n v="5469409"/>
    <n v="2640000"/>
    <x v="1"/>
    <s v="YES"/>
    <d v="2024-07-12T00:00:00"/>
  </r>
  <r>
    <x v="4"/>
    <s v="FC"/>
    <x v="9"/>
    <x v="24"/>
    <x v="1"/>
    <n v="5469496"/>
    <n v="190000"/>
    <x v="1"/>
    <s v="YES"/>
    <d v="2024-07-12T00:00:00"/>
  </r>
  <r>
    <x v="4"/>
    <s v="FC"/>
    <x v="22"/>
    <x v="30"/>
    <x v="0"/>
    <n v="5450963"/>
    <n v="410000"/>
    <x v="1"/>
    <s v="YES"/>
    <d v="2024-04-24T00:00:00"/>
  </r>
  <r>
    <x v="4"/>
    <s v="FC"/>
    <x v="22"/>
    <x v="30"/>
    <x v="1"/>
    <n v="5451069"/>
    <n v="470000"/>
    <x v="1"/>
    <s v="YES"/>
    <d v="2024-04-24T00:00:00"/>
  </r>
  <r>
    <x v="4"/>
    <s v="FC"/>
    <x v="22"/>
    <x v="26"/>
    <x v="0"/>
    <n v="5451066"/>
    <n v="455000"/>
    <x v="1"/>
    <s v="YES"/>
    <d v="2024-04-24T00:00:00"/>
  </r>
  <r>
    <x v="4"/>
    <s v="FC"/>
    <x v="22"/>
    <x v="31"/>
    <x v="0"/>
    <n v="5445149"/>
    <n v="350000"/>
    <x v="1"/>
    <s v="YES"/>
    <d v="2024-03-28T00:00:00"/>
  </r>
  <r>
    <x v="4"/>
    <s v="FC"/>
    <x v="22"/>
    <x v="30"/>
    <x v="0"/>
    <n v="5451028"/>
    <n v="710000"/>
    <x v="1"/>
    <s v="YES"/>
    <d v="2024-04-24T00:00:00"/>
  </r>
  <r>
    <x v="4"/>
    <s v="FC"/>
    <x v="22"/>
    <x v="30"/>
    <x v="0"/>
    <n v="5451024"/>
    <n v="485000"/>
    <x v="1"/>
    <s v="YES"/>
    <d v="2024-04-24T00:00:00"/>
  </r>
  <r>
    <x v="4"/>
    <s v="FC"/>
    <x v="22"/>
    <x v="31"/>
    <x v="0"/>
    <n v="5451018"/>
    <n v="420000"/>
    <x v="1"/>
    <s v="YES"/>
    <d v="2024-04-24T00:00:00"/>
  </r>
  <r>
    <x v="4"/>
    <s v="FC"/>
    <x v="22"/>
    <x v="30"/>
    <x v="0"/>
    <n v="5450987"/>
    <n v="487100"/>
    <x v="1"/>
    <s v="YES"/>
    <d v="2024-04-24T00:00:00"/>
  </r>
  <r>
    <x v="4"/>
    <s v="FC"/>
    <x v="22"/>
    <x v="31"/>
    <x v="0"/>
    <n v="5445169"/>
    <n v="590000"/>
    <x v="1"/>
    <s v="YES"/>
    <d v="2024-03-28T00:00:00"/>
  </r>
  <r>
    <x v="4"/>
    <s v="FC"/>
    <x v="23"/>
    <x v="27"/>
    <x v="0"/>
    <n v="5446264"/>
    <n v="565000"/>
    <x v="1"/>
    <s v="YES"/>
    <d v="2024-04-03T00:00:00"/>
  </r>
  <r>
    <x v="4"/>
    <s v="FC"/>
    <x v="23"/>
    <x v="27"/>
    <x v="1"/>
    <n v="5445185"/>
    <n v="350000"/>
    <x v="1"/>
    <s v="YES"/>
    <d v="2024-03-28T00:00:00"/>
  </r>
  <r>
    <x v="4"/>
    <s v="FC"/>
    <x v="22"/>
    <x v="31"/>
    <x v="0"/>
    <n v="5468960"/>
    <n v="499000"/>
    <x v="1"/>
    <s v="YES"/>
    <d v="2024-07-11T00:00:00"/>
  </r>
  <r>
    <x v="4"/>
    <s v="FC"/>
    <x v="23"/>
    <x v="27"/>
    <x v="1"/>
    <n v="5506938"/>
    <n v="205000"/>
    <x v="1"/>
    <s v="YES"/>
    <d v="2024-12-23T00:00:00"/>
  </r>
  <r>
    <x v="4"/>
    <s v="FC"/>
    <x v="23"/>
    <x v="27"/>
    <x v="4"/>
    <n v="5506235"/>
    <n v="3800000"/>
    <x v="1"/>
    <s v="YES"/>
    <d v="2024-12-20T00:00:00"/>
  </r>
  <r>
    <x v="4"/>
    <s v="FC"/>
    <x v="22"/>
    <x v="30"/>
    <x v="0"/>
    <n v="5506264"/>
    <n v="518500"/>
    <x v="1"/>
    <s v="YES"/>
    <d v="2024-12-20T00:00:00"/>
  </r>
  <r>
    <x v="4"/>
    <s v="FC"/>
    <x v="23"/>
    <x v="27"/>
    <x v="0"/>
    <n v="5450953"/>
    <n v="260000"/>
    <x v="1"/>
    <s v="YES"/>
    <d v="2024-04-24T00:00:00"/>
  </r>
  <r>
    <x v="4"/>
    <s v="FC"/>
    <x v="22"/>
    <x v="25"/>
    <x v="1"/>
    <n v="5450943"/>
    <n v="320000"/>
    <x v="1"/>
    <s v="YES"/>
    <d v="2024-04-24T00:00:00"/>
  </r>
  <r>
    <x v="4"/>
    <s v="FC"/>
    <x v="24"/>
    <x v="32"/>
    <x v="4"/>
    <n v="5445320"/>
    <n v="150000"/>
    <x v="1"/>
    <s v="YES"/>
    <d v="2024-03-29T00:00:00"/>
  </r>
  <r>
    <x v="4"/>
    <s v="FC"/>
    <x v="23"/>
    <x v="27"/>
    <x v="4"/>
    <n v="5450906"/>
    <n v="2109000"/>
    <x v="1"/>
    <s v="YES"/>
    <d v="2024-04-24T00:00:00"/>
  </r>
  <r>
    <x v="4"/>
    <s v="FC"/>
    <x v="22"/>
    <x v="30"/>
    <x v="0"/>
    <n v="5450900"/>
    <n v="655000"/>
    <x v="1"/>
    <s v="YES"/>
    <d v="2024-04-24T00:00:00"/>
  </r>
  <r>
    <x v="4"/>
    <s v="FC"/>
    <x v="22"/>
    <x v="30"/>
    <x v="0"/>
    <n v="5468962"/>
    <n v="570000"/>
    <x v="1"/>
    <s v="YES"/>
    <d v="2024-07-11T00:00:00"/>
  </r>
  <r>
    <x v="4"/>
    <s v="FC"/>
    <x v="22"/>
    <x v="30"/>
    <x v="0"/>
    <n v="5469241"/>
    <n v="615000"/>
    <x v="1"/>
    <s v="YES"/>
    <d v="2024-07-12T00:00:00"/>
  </r>
  <r>
    <x v="4"/>
    <s v="FC"/>
    <x v="22"/>
    <x v="25"/>
    <x v="0"/>
    <n v="5502110"/>
    <n v="515000"/>
    <x v="1"/>
    <s v="YES"/>
    <d v="2024-12-05T00:00:00"/>
  </r>
  <r>
    <x v="4"/>
    <s v="FC"/>
    <x v="23"/>
    <x v="27"/>
    <x v="0"/>
    <n v="5502082"/>
    <n v="837000"/>
    <x v="1"/>
    <s v="YES"/>
    <d v="2024-12-05T00:00:00"/>
  </r>
  <r>
    <x v="4"/>
    <s v="FC"/>
    <x v="22"/>
    <x v="26"/>
    <x v="1"/>
    <n v="5502079"/>
    <n v="460000"/>
    <x v="1"/>
    <s v="YES"/>
    <d v="2024-12-05T00:00:00"/>
  </r>
  <r>
    <x v="4"/>
    <s v="FC"/>
    <x v="22"/>
    <x v="30"/>
    <x v="0"/>
    <n v="5468898"/>
    <n v="695000"/>
    <x v="1"/>
    <s v="YES"/>
    <d v="2024-07-11T00:00:00"/>
  </r>
  <r>
    <x v="4"/>
    <s v="FC"/>
    <x v="23"/>
    <x v="27"/>
    <x v="4"/>
    <n v="5434722"/>
    <n v="250000"/>
    <x v="1"/>
    <s v="YES"/>
    <d v="2024-02-08T00:00:00"/>
  </r>
  <r>
    <x v="4"/>
    <s v="FC"/>
    <x v="22"/>
    <x v="25"/>
    <x v="0"/>
    <n v="5502068"/>
    <n v="3150000"/>
    <x v="1"/>
    <s v="YES"/>
    <d v="2024-12-05T00:00:00"/>
  </r>
  <r>
    <x v="4"/>
    <s v="FC"/>
    <x v="22"/>
    <x v="30"/>
    <x v="0"/>
    <n v="5502045"/>
    <n v="445000"/>
    <x v="1"/>
    <s v="YES"/>
    <d v="2024-12-05T00:00:00"/>
  </r>
  <r>
    <x v="4"/>
    <s v="FC"/>
    <x v="22"/>
    <x v="30"/>
    <x v="1"/>
    <n v="5445116"/>
    <n v="248000"/>
    <x v="1"/>
    <s v="YES"/>
    <d v="2024-03-28T00:00:00"/>
  </r>
  <r>
    <x v="4"/>
    <s v="FC"/>
    <x v="22"/>
    <x v="30"/>
    <x v="0"/>
    <n v="5451077"/>
    <n v="470000"/>
    <x v="1"/>
    <s v="YES"/>
    <d v="2024-04-24T00:00:00"/>
  </r>
  <r>
    <x v="4"/>
    <s v="FC"/>
    <x v="22"/>
    <x v="30"/>
    <x v="1"/>
    <n v="5468907"/>
    <n v="384000"/>
    <x v="1"/>
    <s v="YES"/>
    <d v="2024-07-11T00:00:00"/>
  </r>
  <r>
    <x v="4"/>
    <s v="FC"/>
    <x v="24"/>
    <x v="32"/>
    <x v="4"/>
    <n v="5445147"/>
    <n v="150000"/>
    <x v="1"/>
    <s v="YES"/>
    <d v="2024-03-28T00:00:00"/>
  </r>
  <r>
    <x v="4"/>
    <s v="FC"/>
    <x v="9"/>
    <x v="24"/>
    <x v="0"/>
    <n v="5451203"/>
    <n v="459000"/>
    <x v="1"/>
    <s v="YES"/>
    <d v="2024-04-25T00:00:00"/>
  </r>
  <r>
    <x v="4"/>
    <s v="FC"/>
    <x v="22"/>
    <x v="31"/>
    <x v="0"/>
    <n v="5468911"/>
    <n v="725000"/>
    <x v="1"/>
    <s v="YES"/>
    <d v="2024-07-11T00:00:00"/>
  </r>
  <r>
    <x v="4"/>
    <s v="FC"/>
    <x v="22"/>
    <x v="25"/>
    <x v="0"/>
    <n v="5468921"/>
    <n v="685000"/>
    <x v="1"/>
    <s v="YES"/>
    <d v="2024-07-11T00:00:00"/>
  </r>
  <r>
    <x v="4"/>
    <s v="FC"/>
    <x v="24"/>
    <x v="32"/>
    <x v="1"/>
    <n v="5445140"/>
    <n v="155000"/>
    <x v="1"/>
    <s v="YES"/>
    <d v="2024-03-28T00:00:00"/>
  </r>
  <r>
    <x v="4"/>
    <s v="FC"/>
    <x v="22"/>
    <x v="30"/>
    <x v="0"/>
    <n v="5445141"/>
    <n v="875000"/>
    <x v="1"/>
    <s v="YES"/>
    <d v="2024-03-28T00:00:00"/>
  </r>
  <r>
    <x v="4"/>
    <s v="FC"/>
    <x v="24"/>
    <x v="32"/>
    <x v="1"/>
    <n v="5451113"/>
    <n v="500000"/>
    <x v="1"/>
    <s v="YES"/>
    <d v="2024-04-24T00:00:00"/>
  </r>
  <r>
    <x v="4"/>
    <s v="FC"/>
    <x v="22"/>
    <x v="31"/>
    <x v="0"/>
    <n v="5468958"/>
    <n v="400000"/>
    <x v="1"/>
    <s v="YES"/>
    <d v="2024-07-11T00:00:00"/>
  </r>
  <r>
    <x v="4"/>
    <s v="FC"/>
    <x v="24"/>
    <x v="32"/>
    <x v="0"/>
    <n v="5434695"/>
    <n v="407500"/>
    <x v="1"/>
    <s v="YES"/>
    <d v="2024-02-08T00:00:00"/>
  </r>
  <r>
    <x v="4"/>
    <s v="FC"/>
    <x v="22"/>
    <x v="30"/>
    <x v="4"/>
    <n v="5434660"/>
    <n v="13000"/>
    <x v="1"/>
    <s v="YES"/>
    <d v="2024-02-08T00:00:00"/>
  </r>
  <r>
    <x v="4"/>
    <s v="FC"/>
    <x v="22"/>
    <x v="30"/>
    <x v="0"/>
    <n v="5450566"/>
    <n v="780000"/>
    <x v="1"/>
    <s v="YES"/>
    <d v="2024-04-23T00:00:00"/>
  </r>
  <r>
    <x v="4"/>
    <s v="FC"/>
    <x v="22"/>
    <x v="25"/>
    <x v="1"/>
    <n v="5450476"/>
    <n v="227500"/>
    <x v="1"/>
    <s v="YES"/>
    <d v="2024-04-22T00:00:00"/>
  </r>
  <r>
    <x v="4"/>
    <s v="FC"/>
    <x v="22"/>
    <x v="31"/>
    <x v="1"/>
    <n v="5445323"/>
    <n v="485000"/>
    <x v="1"/>
    <s v="YES"/>
    <d v="2024-03-29T00:00:00"/>
  </r>
  <r>
    <x v="4"/>
    <s v="FC"/>
    <x v="22"/>
    <x v="30"/>
    <x v="0"/>
    <n v="5445881"/>
    <n v="660000"/>
    <x v="1"/>
    <s v="YES"/>
    <d v="2024-04-01T00:00:00"/>
  </r>
  <r>
    <x v="4"/>
    <s v="FC"/>
    <x v="22"/>
    <x v="30"/>
    <x v="0"/>
    <n v="5450589"/>
    <n v="505000"/>
    <x v="1"/>
    <s v="YES"/>
    <d v="2024-04-23T00:00:00"/>
  </r>
  <r>
    <x v="4"/>
    <s v="FC"/>
    <x v="22"/>
    <x v="26"/>
    <x v="0"/>
    <n v="5445896"/>
    <n v="447000"/>
    <x v="1"/>
    <s v="YES"/>
    <d v="2024-04-01T00:00:00"/>
  </r>
  <r>
    <x v="4"/>
    <s v="FC"/>
    <x v="22"/>
    <x v="26"/>
    <x v="0"/>
    <n v="5445902"/>
    <n v="441600"/>
    <x v="1"/>
    <s v="YES"/>
    <d v="2024-04-01T00:00:00"/>
  </r>
  <r>
    <x v="4"/>
    <s v="FC"/>
    <x v="22"/>
    <x v="31"/>
    <x v="0"/>
    <n v="5457649"/>
    <n v="425000"/>
    <x v="1"/>
    <s v="YES"/>
    <d v="2024-05-22T00:00:00"/>
  </r>
  <r>
    <x v="4"/>
    <s v="FC"/>
    <x v="22"/>
    <x v="26"/>
    <x v="1"/>
    <n v="5448071"/>
    <n v="400000"/>
    <x v="1"/>
    <s v="YES"/>
    <d v="2024-04-12T00:00:00"/>
  </r>
  <r>
    <x v="4"/>
    <s v="FC"/>
    <x v="9"/>
    <x v="24"/>
    <x v="3"/>
    <n v="5458203"/>
    <n v="254000"/>
    <x v="1"/>
    <s v="YES"/>
    <d v="2024-05-24T00:00:00"/>
  </r>
  <r>
    <x v="4"/>
    <s v="FC"/>
    <x v="24"/>
    <x v="32"/>
    <x v="4"/>
    <n v="5450649"/>
    <n v="355000"/>
    <x v="1"/>
    <s v="YES"/>
    <d v="2024-04-23T00:00:00"/>
  </r>
  <r>
    <x v="4"/>
    <s v="FC"/>
    <x v="22"/>
    <x v="31"/>
    <x v="0"/>
    <n v="5448056"/>
    <n v="470000"/>
    <x v="1"/>
    <s v="YES"/>
    <d v="2024-04-12T00:00:00"/>
  </r>
  <r>
    <x v="4"/>
    <s v="FC"/>
    <x v="24"/>
    <x v="32"/>
    <x v="4"/>
    <n v="5450651"/>
    <n v="138000"/>
    <x v="1"/>
    <s v="YES"/>
    <d v="2024-04-23T00:00:00"/>
  </r>
  <r>
    <x v="4"/>
    <s v="FC"/>
    <x v="23"/>
    <x v="27"/>
    <x v="0"/>
    <n v="5469006"/>
    <n v="366500"/>
    <x v="1"/>
    <s v="YES"/>
    <d v="2024-07-11T00:00:00"/>
  </r>
  <r>
    <x v="4"/>
    <s v="FC"/>
    <x v="22"/>
    <x v="30"/>
    <x v="0"/>
    <n v="5450436"/>
    <n v="525000"/>
    <x v="1"/>
    <s v="YES"/>
    <d v="2024-04-22T00:00:00"/>
  </r>
  <r>
    <x v="4"/>
    <s v="FC"/>
    <x v="22"/>
    <x v="31"/>
    <x v="0"/>
    <n v="5450434"/>
    <n v="450000"/>
    <x v="1"/>
    <s v="YES"/>
    <d v="2024-04-22T00:00:00"/>
  </r>
  <r>
    <x v="4"/>
    <s v="FC"/>
    <x v="22"/>
    <x v="30"/>
    <x v="0"/>
    <n v="5450408"/>
    <n v="560000"/>
    <x v="1"/>
    <s v="YES"/>
    <d v="2024-04-22T00:00:00"/>
  </r>
  <r>
    <x v="4"/>
    <s v="FC"/>
    <x v="22"/>
    <x v="30"/>
    <x v="4"/>
    <n v="5445912"/>
    <n v="318000"/>
    <x v="1"/>
    <s v="YES"/>
    <d v="2024-04-01T00:00:00"/>
  </r>
  <r>
    <x v="4"/>
    <s v="FC"/>
    <x v="23"/>
    <x v="27"/>
    <x v="4"/>
    <n v="5445921"/>
    <n v="395455"/>
    <x v="1"/>
    <s v="YES"/>
    <d v="2024-04-01T00:00:00"/>
  </r>
  <r>
    <x v="4"/>
    <s v="FC"/>
    <x v="22"/>
    <x v="25"/>
    <x v="0"/>
    <n v="5450374"/>
    <n v="633500"/>
    <x v="1"/>
    <s v="YES"/>
    <d v="2024-04-22T00:00:00"/>
  </r>
  <r>
    <x v="4"/>
    <s v="FC"/>
    <x v="22"/>
    <x v="29"/>
    <x v="0"/>
    <n v="5448049"/>
    <n v="502000"/>
    <x v="1"/>
    <s v="YES"/>
    <d v="2024-04-12T00:00:00"/>
  </r>
  <r>
    <x v="4"/>
    <s v="FC"/>
    <x v="22"/>
    <x v="24"/>
    <x v="0"/>
    <n v="5450372"/>
    <n v="777000"/>
    <x v="1"/>
    <s v="YES"/>
    <d v="2024-04-22T00:00:00"/>
  </r>
  <r>
    <x v="4"/>
    <s v="FC"/>
    <x v="23"/>
    <x v="27"/>
    <x v="2"/>
    <n v="5445905"/>
    <n v="5420000"/>
    <x v="1"/>
    <s v="YES"/>
    <d v="2024-04-01T00:00:00"/>
  </r>
  <r>
    <x v="4"/>
    <s v="FC"/>
    <x v="22"/>
    <x v="31"/>
    <x v="0"/>
    <n v="5450770"/>
    <n v="620000"/>
    <x v="1"/>
    <s v="YES"/>
    <d v="2024-04-23T00:00:00"/>
  </r>
  <r>
    <x v="4"/>
    <s v="FC"/>
    <x v="22"/>
    <x v="26"/>
    <x v="2"/>
    <n v="5445042"/>
    <n v="574500"/>
    <x v="1"/>
    <s v="YES"/>
    <d v="2024-03-28T00:00:00"/>
  </r>
  <r>
    <x v="4"/>
    <s v="FC"/>
    <x v="22"/>
    <x v="26"/>
    <x v="0"/>
    <n v="5445335"/>
    <n v="660000"/>
    <x v="1"/>
    <s v="YES"/>
    <d v="2024-03-29T00:00:00"/>
  </r>
  <r>
    <x v="4"/>
    <s v="FC"/>
    <x v="23"/>
    <x v="27"/>
    <x v="0"/>
    <n v="5450880"/>
    <n v="919000"/>
    <x v="1"/>
    <s v="YES"/>
    <d v="2024-04-24T00:00:00"/>
  </r>
  <r>
    <x v="4"/>
    <s v="FC"/>
    <x v="22"/>
    <x v="25"/>
    <x v="4"/>
    <n v="5445346"/>
    <n v="100000"/>
    <x v="1"/>
    <s v="YES"/>
    <d v="2024-03-29T00:00:00"/>
  </r>
  <r>
    <x v="4"/>
    <s v="FC"/>
    <x v="22"/>
    <x v="30"/>
    <x v="5"/>
    <n v="5450820"/>
    <n v="640000"/>
    <x v="1"/>
    <s v="YES"/>
    <d v="2024-04-23T00:00:00"/>
  </r>
  <r>
    <x v="4"/>
    <s v="FC"/>
    <x v="22"/>
    <x v="30"/>
    <x v="0"/>
    <n v="5450793"/>
    <n v="805000"/>
    <x v="1"/>
    <s v="YES"/>
    <d v="2024-04-23T00:00:00"/>
  </r>
  <r>
    <x v="4"/>
    <s v="FC"/>
    <x v="22"/>
    <x v="30"/>
    <x v="0"/>
    <n v="5445349"/>
    <n v="425000"/>
    <x v="1"/>
    <s v="YES"/>
    <d v="2024-03-29T00:00:00"/>
  </r>
  <r>
    <x v="4"/>
    <s v="FC"/>
    <x v="22"/>
    <x v="26"/>
    <x v="2"/>
    <n v="5450779"/>
    <n v="1415000"/>
    <x v="1"/>
    <s v="YES"/>
    <d v="2024-04-23T00:00:00"/>
  </r>
  <r>
    <x v="4"/>
    <s v="FC"/>
    <x v="22"/>
    <x v="31"/>
    <x v="0"/>
    <n v="5450647"/>
    <n v="512500"/>
    <x v="1"/>
    <s v="YES"/>
    <d v="2024-04-23T00:00:00"/>
  </r>
  <r>
    <x v="4"/>
    <s v="FC"/>
    <x v="25"/>
    <x v="33"/>
    <x v="0"/>
    <n v="5450773"/>
    <n v="382000"/>
    <x v="1"/>
    <s v="YES"/>
    <d v="2024-04-23T00:00:00"/>
  </r>
  <r>
    <x v="4"/>
    <s v="FC"/>
    <x v="22"/>
    <x v="30"/>
    <x v="0"/>
    <n v="5445325"/>
    <n v="540000"/>
    <x v="1"/>
    <s v="YES"/>
    <d v="2024-03-29T00:00:00"/>
  </r>
  <r>
    <x v="4"/>
    <s v="FC"/>
    <x v="2"/>
    <x v="35"/>
    <x v="3"/>
    <n v="5434658"/>
    <n v="172500"/>
    <x v="1"/>
    <s v="YES"/>
    <d v="2024-02-08T00:00:00"/>
  </r>
  <r>
    <x v="4"/>
    <s v="FC"/>
    <x v="24"/>
    <x v="32"/>
    <x v="4"/>
    <n v="5450745"/>
    <n v="229000"/>
    <x v="1"/>
    <s v="YES"/>
    <d v="2024-04-23T00:00:00"/>
  </r>
  <r>
    <x v="4"/>
    <s v="FC"/>
    <x v="22"/>
    <x v="30"/>
    <x v="5"/>
    <n v="5450732"/>
    <n v="575000"/>
    <x v="1"/>
    <s v="YES"/>
    <d v="2024-04-23T00:00:00"/>
  </r>
  <r>
    <x v="4"/>
    <s v="FC"/>
    <x v="24"/>
    <x v="32"/>
    <x v="3"/>
    <n v="5450729"/>
    <n v="340000"/>
    <x v="1"/>
    <s v="YES"/>
    <d v="2024-04-23T00:00:00"/>
  </r>
  <r>
    <x v="4"/>
    <s v="FC"/>
    <x v="22"/>
    <x v="30"/>
    <x v="0"/>
    <n v="5468976"/>
    <n v="300000"/>
    <x v="1"/>
    <s v="YES"/>
    <d v="2024-07-11T00:00:00"/>
  </r>
  <r>
    <x v="4"/>
    <s v="FC"/>
    <x v="22"/>
    <x v="25"/>
    <x v="0"/>
    <n v="5450727"/>
    <n v="585000"/>
    <x v="1"/>
    <s v="YES"/>
    <d v="2024-04-23T00:00:00"/>
  </r>
  <r>
    <x v="4"/>
    <s v="FC"/>
    <x v="22"/>
    <x v="25"/>
    <x v="0"/>
    <n v="5445868"/>
    <n v="840000"/>
    <x v="1"/>
    <s v="YES"/>
    <d v="2024-04-01T00:00:00"/>
  </r>
  <r>
    <x v="4"/>
    <s v="FC"/>
    <x v="22"/>
    <x v="30"/>
    <x v="0"/>
    <n v="5445870"/>
    <n v="645000"/>
    <x v="1"/>
    <s v="YES"/>
    <d v="2024-04-01T00:00:00"/>
  </r>
  <r>
    <x v="4"/>
    <s v="FC"/>
    <x v="9"/>
    <x v="24"/>
    <x v="3"/>
    <n v="5445879"/>
    <n v="399000"/>
    <x v="1"/>
    <s v="YES"/>
    <d v="2024-04-01T00:00:00"/>
  </r>
  <r>
    <x v="4"/>
    <s v="FC"/>
    <x v="23"/>
    <x v="27"/>
    <x v="1"/>
    <n v="5445392"/>
    <n v="604900"/>
    <x v="1"/>
    <s v="YES"/>
    <d v="2024-03-29T00:00:00"/>
  </r>
  <r>
    <x v="4"/>
    <s v="FC"/>
    <x v="9"/>
    <x v="24"/>
    <x v="0"/>
    <n v="5502450"/>
    <n v="899000"/>
    <x v="1"/>
    <s v="YES"/>
    <d v="2024-12-06T00:00:00"/>
  </r>
  <r>
    <x v="4"/>
    <s v="FC"/>
    <x v="23"/>
    <x v="27"/>
    <x v="0"/>
    <n v="5464312"/>
    <n v="435000"/>
    <x v="1"/>
    <s v="YES"/>
    <d v="2024-06-24T00:00:00"/>
  </r>
  <r>
    <x v="4"/>
    <s v="FC"/>
    <x v="22"/>
    <x v="25"/>
    <x v="0"/>
    <n v="5463024"/>
    <n v="1147500"/>
    <x v="1"/>
    <s v="YES"/>
    <d v="2024-06-20T00:00:00"/>
  </r>
  <r>
    <x v="4"/>
    <s v="FC"/>
    <x v="22"/>
    <x v="30"/>
    <x v="0"/>
    <n v="5463015"/>
    <n v="620000"/>
    <x v="1"/>
    <s v="YES"/>
    <d v="2024-06-20T00:00:00"/>
  </r>
  <r>
    <x v="4"/>
    <s v="FC"/>
    <x v="22"/>
    <x v="30"/>
    <x v="0"/>
    <n v="5444126"/>
    <n v="605000"/>
    <x v="1"/>
    <s v="YES"/>
    <d v="2024-03-25T00:00:00"/>
  </r>
  <r>
    <x v="4"/>
    <s v="FC"/>
    <x v="22"/>
    <x v="30"/>
    <x v="0"/>
    <n v="5444128"/>
    <n v="442000"/>
    <x v="1"/>
    <s v="YES"/>
    <d v="2024-03-25T00:00:00"/>
  </r>
  <r>
    <x v="4"/>
    <s v="FC"/>
    <x v="22"/>
    <x v="26"/>
    <x v="0"/>
    <n v="5444139"/>
    <n v="1070000"/>
    <x v="1"/>
    <s v="YES"/>
    <d v="2024-03-25T00:00:00"/>
  </r>
  <r>
    <x v="4"/>
    <s v="FC"/>
    <x v="22"/>
    <x v="30"/>
    <x v="0"/>
    <n v="5444147"/>
    <n v="785000"/>
    <x v="1"/>
    <s v="YES"/>
    <d v="2024-03-25T00:00:00"/>
  </r>
  <r>
    <x v="4"/>
    <s v="FC"/>
    <x v="22"/>
    <x v="30"/>
    <x v="0"/>
    <n v="5444151"/>
    <n v="784900"/>
    <x v="1"/>
    <s v="YES"/>
    <d v="2024-03-25T00:00:00"/>
  </r>
  <r>
    <x v="4"/>
    <s v="FC"/>
    <x v="22"/>
    <x v="31"/>
    <x v="0"/>
    <n v="5462974"/>
    <n v="505000"/>
    <x v="1"/>
    <s v="YES"/>
    <d v="2024-06-20T00:00:00"/>
  </r>
  <r>
    <x v="4"/>
    <s v="FC"/>
    <x v="22"/>
    <x v="26"/>
    <x v="5"/>
    <n v="5502428"/>
    <n v="679485"/>
    <x v="1"/>
    <s v="YES"/>
    <d v="2024-12-06T00:00:00"/>
  </r>
  <r>
    <x v="4"/>
    <s v="FC"/>
    <x v="9"/>
    <x v="24"/>
    <x v="0"/>
    <n v="5462806"/>
    <n v="519000"/>
    <x v="1"/>
    <s v="YES"/>
    <d v="2024-06-18T00:00:00"/>
  </r>
  <r>
    <x v="4"/>
    <s v="FC"/>
    <x v="22"/>
    <x v="30"/>
    <x v="0"/>
    <n v="5502432"/>
    <n v="655000"/>
    <x v="1"/>
    <s v="YES"/>
    <d v="2024-12-06T00:00:00"/>
  </r>
  <r>
    <x v="4"/>
    <s v="FC"/>
    <x v="22"/>
    <x v="30"/>
    <x v="1"/>
    <n v="5453922"/>
    <n v="305000"/>
    <x v="1"/>
    <s v="YES"/>
    <d v="2024-05-07T00:00:00"/>
  </r>
  <r>
    <x v="4"/>
    <s v="FC"/>
    <x v="23"/>
    <x v="27"/>
    <x v="0"/>
    <n v="5462929"/>
    <n v="1080000"/>
    <x v="1"/>
    <s v="YES"/>
    <d v="2024-06-20T00:00:00"/>
  </r>
  <r>
    <x v="4"/>
    <s v="FC"/>
    <x v="22"/>
    <x v="25"/>
    <x v="4"/>
    <n v="5462848"/>
    <n v="165000"/>
    <x v="1"/>
    <s v="YES"/>
    <d v="2024-06-18T00:00:00"/>
  </r>
  <r>
    <x v="4"/>
    <s v="FC"/>
    <x v="23"/>
    <x v="27"/>
    <x v="1"/>
    <n v="5462842"/>
    <n v="225000"/>
    <x v="1"/>
    <s v="YES"/>
    <d v="2024-06-18T00:00:00"/>
  </r>
  <r>
    <x v="4"/>
    <s v="FC"/>
    <x v="23"/>
    <x v="27"/>
    <x v="0"/>
    <n v="5502452"/>
    <n v="1350000"/>
    <x v="1"/>
    <s v="YES"/>
    <d v="2024-12-06T00:00:00"/>
  </r>
  <r>
    <x v="4"/>
    <s v="FC"/>
    <x v="22"/>
    <x v="30"/>
    <x v="0"/>
    <n v="5502455"/>
    <n v="2600000"/>
    <x v="1"/>
    <s v="YES"/>
    <d v="2024-12-06T00:00:00"/>
  </r>
  <r>
    <x v="4"/>
    <s v="FC"/>
    <x v="23"/>
    <x v="27"/>
    <x v="0"/>
    <n v="5502458"/>
    <n v="533800"/>
    <x v="1"/>
    <s v="YES"/>
    <d v="2024-12-06T00:00:00"/>
  </r>
  <r>
    <x v="4"/>
    <s v="FC"/>
    <x v="22"/>
    <x v="26"/>
    <x v="0"/>
    <n v="5462839"/>
    <n v="848000"/>
    <x v="1"/>
    <s v="YES"/>
    <d v="2024-06-18T00:00:00"/>
  </r>
  <r>
    <x v="4"/>
    <s v="FC"/>
    <x v="22"/>
    <x v="25"/>
    <x v="0"/>
    <n v="5502469"/>
    <n v="500000"/>
    <x v="1"/>
    <s v="YES"/>
    <d v="2024-12-06T00:00:00"/>
  </r>
  <r>
    <x v="4"/>
    <s v="FC"/>
    <x v="22"/>
    <x v="25"/>
    <x v="0"/>
    <n v="5502475"/>
    <n v="833000"/>
    <x v="1"/>
    <s v="YES"/>
    <d v="2024-12-06T00:00:00"/>
  </r>
  <r>
    <x v="4"/>
    <s v="FC"/>
    <x v="22"/>
    <x v="30"/>
    <x v="0"/>
    <n v="5458192"/>
    <n v="690000"/>
    <x v="1"/>
    <s v="YES"/>
    <d v="2024-05-24T00:00:00"/>
  </r>
  <r>
    <x v="4"/>
    <s v="FC"/>
    <x v="24"/>
    <x v="32"/>
    <x v="2"/>
    <n v="5502429"/>
    <n v="365000"/>
    <x v="1"/>
    <s v="YES"/>
    <d v="2024-12-06T00:00:00"/>
  </r>
  <r>
    <x v="4"/>
    <s v="FC"/>
    <x v="24"/>
    <x v="32"/>
    <x v="0"/>
    <n v="5435694"/>
    <n v="310000"/>
    <x v="1"/>
    <s v="YES"/>
    <d v="2024-02-14T00:00:00"/>
  </r>
  <r>
    <x v="4"/>
    <s v="FC"/>
    <x v="22"/>
    <x v="26"/>
    <x v="0"/>
    <n v="5502359"/>
    <n v="611000"/>
    <x v="1"/>
    <s v="YES"/>
    <d v="2024-12-06T00:00:00"/>
  </r>
  <r>
    <x v="4"/>
    <s v="FC"/>
    <x v="22"/>
    <x v="30"/>
    <x v="1"/>
    <n v="5502362"/>
    <n v="825000"/>
    <x v="1"/>
    <s v="YES"/>
    <d v="2024-12-06T00:00:00"/>
  </r>
  <r>
    <x v="4"/>
    <s v="FC"/>
    <x v="22"/>
    <x v="31"/>
    <x v="0"/>
    <n v="5484013"/>
    <n v="915000"/>
    <x v="1"/>
    <s v="YES"/>
    <d v="2024-09-11T00:00:00"/>
  </r>
  <r>
    <x v="4"/>
    <s v="FC"/>
    <x v="22"/>
    <x v="25"/>
    <x v="0"/>
    <n v="5483960"/>
    <n v="735000"/>
    <x v="1"/>
    <s v="YES"/>
    <d v="2024-09-11T00:00:00"/>
  </r>
  <r>
    <x v="4"/>
    <s v="FC"/>
    <x v="22"/>
    <x v="36"/>
    <x v="0"/>
    <n v="5502380"/>
    <n v="620000"/>
    <x v="1"/>
    <s v="YES"/>
    <d v="2024-12-06T00:00:00"/>
  </r>
  <r>
    <x v="4"/>
    <s v="FC"/>
    <x v="22"/>
    <x v="31"/>
    <x v="0"/>
    <n v="5483931"/>
    <n v="820000"/>
    <x v="1"/>
    <s v="YES"/>
    <d v="2024-09-10T00:00:00"/>
  </r>
  <r>
    <x v="4"/>
    <s v="FC"/>
    <x v="22"/>
    <x v="29"/>
    <x v="4"/>
    <n v="5483927"/>
    <n v="150000"/>
    <x v="1"/>
    <s v="YES"/>
    <d v="2024-09-10T00:00:00"/>
  </r>
  <r>
    <x v="4"/>
    <s v="FC"/>
    <x v="22"/>
    <x v="25"/>
    <x v="0"/>
    <n v="5483915"/>
    <n v="453000"/>
    <x v="1"/>
    <s v="YES"/>
    <d v="2024-09-10T00:00:00"/>
  </r>
  <r>
    <x v="4"/>
    <s v="FC"/>
    <x v="22"/>
    <x v="31"/>
    <x v="0"/>
    <n v="5483826"/>
    <n v="461250"/>
    <x v="1"/>
    <s v="YES"/>
    <d v="2024-09-10T00:00:00"/>
  </r>
  <r>
    <x v="4"/>
    <s v="FC"/>
    <x v="22"/>
    <x v="30"/>
    <x v="0"/>
    <n v="5483815"/>
    <n v="665000"/>
    <x v="1"/>
    <s v="YES"/>
    <d v="2024-09-10T00:00:00"/>
  </r>
  <r>
    <x v="4"/>
    <s v="FC"/>
    <x v="24"/>
    <x v="32"/>
    <x v="0"/>
    <n v="5444085"/>
    <n v="635000"/>
    <x v="1"/>
    <s v="YES"/>
    <d v="2024-03-25T00:00:00"/>
  </r>
  <r>
    <x v="4"/>
    <s v="FC"/>
    <x v="22"/>
    <x v="30"/>
    <x v="0"/>
    <n v="5483730"/>
    <n v="375000"/>
    <x v="1"/>
    <s v="YES"/>
    <d v="2024-09-10T00:00:00"/>
  </r>
  <r>
    <x v="4"/>
    <s v="FC"/>
    <x v="23"/>
    <x v="27"/>
    <x v="0"/>
    <n v="5453982"/>
    <n v="800000"/>
    <x v="1"/>
    <s v="YES"/>
    <d v="2024-05-07T00:00:00"/>
  </r>
  <r>
    <x v="4"/>
    <s v="FC"/>
    <x v="22"/>
    <x v="26"/>
    <x v="0"/>
    <n v="5435707"/>
    <n v="860000"/>
    <x v="1"/>
    <s v="YES"/>
    <d v="2024-02-14T00:00:00"/>
  </r>
  <r>
    <x v="4"/>
    <s v="FC"/>
    <x v="22"/>
    <x v="31"/>
    <x v="0"/>
    <n v="5435752"/>
    <n v="1230000"/>
    <x v="1"/>
    <s v="YES"/>
    <d v="2024-02-14T00:00:00"/>
  </r>
  <r>
    <x v="4"/>
    <s v="FC"/>
    <x v="22"/>
    <x v="29"/>
    <x v="2"/>
    <n v="5483228"/>
    <n v="6000000"/>
    <x v="1"/>
    <s v="YES"/>
    <d v="2024-09-09T00:00:00"/>
  </r>
  <r>
    <x v="4"/>
    <s v="FC"/>
    <x v="22"/>
    <x v="31"/>
    <x v="0"/>
    <n v="5435753"/>
    <n v="575000"/>
    <x v="1"/>
    <s v="YES"/>
    <d v="2024-02-14T00:00:00"/>
  </r>
  <r>
    <x v="4"/>
    <s v="FC"/>
    <x v="24"/>
    <x v="32"/>
    <x v="0"/>
    <n v="5483142"/>
    <n v="850000"/>
    <x v="1"/>
    <s v="YES"/>
    <d v="2024-09-09T00:00:00"/>
  </r>
  <r>
    <x v="4"/>
    <s v="FC"/>
    <x v="9"/>
    <x v="24"/>
    <x v="0"/>
    <n v="5483121"/>
    <n v="709900"/>
    <x v="1"/>
    <s v="YES"/>
    <d v="2024-09-09T00:00:00"/>
  </r>
  <r>
    <x v="4"/>
    <s v="FC"/>
    <x v="22"/>
    <x v="30"/>
    <x v="0"/>
    <n v="5464362"/>
    <n v="590000"/>
    <x v="1"/>
    <s v="YES"/>
    <d v="2024-06-24T00:00:00"/>
  </r>
  <r>
    <x v="4"/>
    <s v="FC"/>
    <x v="23"/>
    <x v="27"/>
    <x v="0"/>
    <n v="5464360"/>
    <n v="945000"/>
    <x v="1"/>
    <s v="YES"/>
    <d v="2024-06-24T00:00:00"/>
  </r>
  <r>
    <x v="4"/>
    <s v="FC"/>
    <x v="22"/>
    <x v="28"/>
    <x v="0"/>
    <n v="5435775"/>
    <n v="858160"/>
    <x v="0"/>
    <s v="YES"/>
    <d v="2024-02-14T00:00:00"/>
  </r>
  <r>
    <x v="4"/>
    <s v="FC"/>
    <x v="22"/>
    <x v="30"/>
    <x v="0"/>
    <n v="5453903"/>
    <n v="600000"/>
    <x v="1"/>
    <s v="YES"/>
    <d v="2024-05-07T00:00:00"/>
  </r>
  <r>
    <x v="4"/>
    <s v="FC"/>
    <x v="22"/>
    <x v="28"/>
    <x v="0"/>
    <n v="5462785"/>
    <n v="749990"/>
    <x v="0"/>
    <s v="YES"/>
    <d v="2024-06-18T00:00:00"/>
  </r>
  <r>
    <x v="4"/>
    <s v="FC"/>
    <x v="22"/>
    <x v="37"/>
    <x v="2"/>
    <n v="5502397"/>
    <n v="2250000"/>
    <x v="1"/>
    <s v="YES"/>
    <d v="2024-12-06T00:00:00"/>
  </r>
  <r>
    <x v="4"/>
    <s v="FC"/>
    <x v="22"/>
    <x v="25"/>
    <x v="0"/>
    <n v="5463650"/>
    <n v="1350000"/>
    <x v="1"/>
    <s v="YES"/>
    <d v="2024-06-21T00:00:00"/>
  </r>
  <r>
    <x v="4"/>
    <s v="FC"/>
    <x v="22"/>
    <x v="30"/>
    <x v="0"/>
    <n v="5452583"/>
    <n v="825000"/>
    <x v="1"/>
    <s v="YES"/>
    <d v="2024-05-01T00:00:00"/>
  </r>
  <r>
    <x v="4"/>
    <s v="FC"/>
    <x v="22"/>
    <x v="26"/>
    <x v="0"/>
    <n v="5452597"/>
    <n v="3000000"/>
    <x v="1"/>
    <s v="YES"/>
    <d v="2024-05-01T00:00:00"/>
  </r>
  <r>
    <x v="4"/>
    <s v="FC"/>
    <x v="9"/>
    <x v="24"/>
    <x v="0"/>
    <n v="5452598"/>
    <n v="415000"/>
    <x v="1"/>
    <s v="YES"/>
    <d v="2024-05-01T00:00:00"/>
  </r>
  <r>
    <x v="4"/>
    <s v="FC"/>
    <x v="23"/>
    <x v="27"/>
    <x v="0"/>
    <n v="5463960"/>
    <n v="880000"/>
    <x v="1"/>
    <s v="YES"/>
    <d v="2024-06-21T00:00:00"/>
  </r>
  <r>
    <x v="4"/>
    <s v="FC"/>
    <x v="22"/>
    <x v="26"/>
    <x v="0"/>
    <n v="5463959"/>
    <n v="125000"/>
    <x v="1"/>
    <s v="YES"/>
    <d v="2024-06-21T00:00:00"/>
  </r>
  <r>
    <x v="4"/>
    <s v="FC"/>
    <x v="22"/>
    <x v="30"/>
    <x v="0"/>
    <n v="5491238"/>
    <n v="460000"/>
    <x v="1"/>
    <s v="YES"/>
    <d v="2024-10-16T00:00:00"/>
  </r>
  <r>
    <x v="4"/>
    <s v="FC"/>
    <x v="9"/>
    <x v="24"/>
    <x v="0"/>
    <n v="5463957"/>
    <n v="415000"/>
    <x v="1"/>
    <s v="YES"/>
    <d v="2024-06-21T00:00:00"/>
  </r>
  <r>
    <x v="4"/>
    <s v="FC"/>
    <x v="22"/>
    <x v="26"/>
    <x v="0"/>
    <n v="5463952"/>
    <n v="2430000"/>
    <x v="1"/>
    <s v="YES"/>
    <d v="2024-06-21T00:00:00"/>
  </r>
  <r>
    <x v="4"/>
    <s v="FC"/>
    <x v="22"/>
    <x v="30"/>
    <x v="1"/>
    <n v="5463947"/>
    <n v="327500"/>
    <x v="1"/>
    <s v="YES"/>
    <d v="2024-06-21T00:00:00"/>
  </r>
  <r>
    <x v="4"/>
    <s v="FC"/>
    <x v="22"/>
    <x v="30"/>
    <x v="4"/>
    <n v="5463944"/>
    <n v="975000"/>
    <x v="1"/>
    <s v="YES"/>
    <d v="2024-06-21T00:00:00"/>
  </r>
  <r>
    <x v="4"/>
    <s v="FC"/>
    <x v="24"/>
    <x v="32"/>
    <x v="0"/>
    <n v="5462811"/>
    <n v="475000"/>
    <x v="1"/>
    <s v="YES"/>
    <d v="2024-06-18T00:00:00"/>
  </r>
  <r>
    <x v="4"/>
    <s v="FC"/>
    <x v="9"/>
    <x v="24"/>
    <x v="0"/>
    <n v="5463802"/>
    <n v="650000"/>
    <x v="1"/>
    <s v="YES"/>
    <d v="2024-06-21T00:00:00"/>
  </r>
  <r>
    <x v="4"/>
    <s v="FC"/>
    <x v="22"/>
    <x v="31"/>
    <x v="0"/>
    <n v="5452571"/>
    <n v="422000"/>
    <x v="1"/>
    <s v="YES"/>
    <d v="2024-05-01T00:00:00"/>
  </r>
  <r>
    <x v="4"/>
    <s v="FC"/>
    <x v="9"/>
    <x v="24"/>
    <x v="0"/>
    <n v="5463625"/>
    <n v="555000"/>
    <x v="1"/>
    <s v="YES"/>
    <d v="2024-06-21T00:00:00"/>
  </r>
  <r>
    <x v="4"/>
    <s v="FC"/>
    <x v="22"/>
    <x v="26"/>
    <x v="0"/>
    <n v="5463623"/>
    <n v="1550000"/>
    <x v="1"/>
    <s v="YES"/>
    <d v="2024-06-21T00:00:00"/>
  </r>
  <r>
    <x v="4"/>
    <s v="FC"/>
    <x v="23"/>
    <x v="27"/>
    <x v="0"/>
    <n v="5463508"/>
    <n v="599000"/>
    <x v="1"/>
    <s v="YES"/>
    <d v="2024-06-20T00:00:00"/>
  </r>
  <r>
    <x v="4"/>
    <s v="FC"/>
    <x v="24"/>
    <x v="32"/>
    <x v="0"/>
    <n v="5463480"/>
    <n v="407000"/>
    <x v="1"/>
    <s v="YES"/>
    <d v="2024-06-20T00:00:00"/>
  </r>
  <r>
    <x v="4"/>
    <s v="FC"/>
    <x v="22"/>
    <x v="30"/>
    <x v="1"/>
    <n v="5463402"/>
    <n v="240000"/>
    <x v="1"/>
    <s v="YES"/>
    <d v="2024-06-20T00:00:00"/>
  </r>
  <r>
    <x v="4"/>
    <s v="FC"/>
    <x v="22"/>
    <x v="25"/>
    <x v="0"/>
    <n v="5491259"/>
    <n v="660000"/>
    <x v="1"/>
    <s v="YES"/>
    <d v="2024-10-16T00:00:00"/>
  </r>
  <r>
    <x v="4"/>
    <s v="FC"/>
    <x v="9"/>
    <x v="24"/>
    <x v="0"/>
    <n v="5463355"/>
    <n v="453000"/>
    <x v="1"/>
    <s v="YES"/>
    <d v="2024-06-20T00:00:00"/>
  </r>
  <r>
    <x v="4"/>
    <s v="FC"/>
    <x v="9"/>
    <x v="24"/>
    <x v="0"/>
    <n v="5491270"/>
    <n v="775000"/>
    <x v="1"/>
    <s v="YES"/>
    <d v="2024-10-16T00:00:00"/>
  </r>
  <r>
    <x v="4"/>
    <s v="FC"/>
    <x v="23"/>
    <x v="27"/>
    <x v="2"/>
    <n v="5463101"/>
    <n v="600000"/>
    <x v="1"/>
    <s v="YES"/>
    <d v="2024-06-20T00:00:00"/>
  </r>
  <r>
    <x v="4"/>
    <s v="FC"/>
    <x v="9"/>
    <x v="24"/>
    <x v="1"/>
    <n v="5463079"/>
    <n v="309000"/>
    <x v="1"/>
    <s v="YES"/>
    <d v="2024-06-20T00:00:00"/>
  </r>
  <r>
    <x v="4"/>
    <s v="FC"/>
    <x v="22"/>
    <x v="26"/>
    <x v="0"/>
    <n v="5463943"/>
    <n v="150000"/>
    <x v="1"/>
    <s v="YES"/>
    <d v="2024-06-21T00:00:00"/>
  </r>
  <r>
    <x v="4"/>
    <s v="FC"/>
    <x v="24"/>
    <x v="32"/>
    <x v="5"/>
    <n v="5462605"/>
    <n v="520000"/>
    <x v="1"/>
    <s v="YES"/>
    <d v="2024-06-18T00:00:00"/>
  </r>
  <r>
    <x v="4"/>
    <s v="FC"/>
    <x v="23"/>
    <x v="27"/>
    <x v="5"/>
    <n v="5502482"/>
    <n v="598000"/>
    <x v="1"/>
    <s v="YES"/>
    <d v="2024-12-06T00:00:00"/>
  </r>
  <r>
    <x v="4"/>
    <s v="FC"/>
    <x v="22"/>
    <x v="30"/>
    <x v="1"/>
    <n v="5462772"/>
    <n v="258825"/>
    <x v="1"/>
    <s v="YES"/>
    <d v="2024-06-18T00:00:00"/>
  </r>
  <r>
    <x v="4"/>
    <s v="FC"/>
    <x v="22"/>
    <x v="25"/>
    <x v="0"/>
    <n v="5462750"/>
    <n v="1515000"/>
    <x v="1"/>
    <s v="YES"/>
    <d v="2024-06-18T00:00:00"/>
  </r>
  <r>
    <x v="4"/>
    <s v="FC"/>
    <x v="22"/>
    <x v="30"/>
    <x v="0"/>
    <n v="5462738"/>
    <n v="597000"/>
    <x v="1"/>
    <s v="YES"/>
    <d v="2024-06-18T00:00:00"/>
  </r>
  <r>
    <x v="4"/>
    <s v="FC"/>
    <x v="22"/>
    <x v="30"/>
    <x v="0"/>
    <n v="5502510"/>
    <n v="1800000"/>
    <x v="1"/>
    <s v="YES"/>
    <d v="2024-12-06T00:00:00"/>
  </r>
  <r>
    <x v="4"/>
    <s v="FC"/>
    <x v="22"/>
    <x v="31"/>
    <x v="1"/>
    <n v="5462721"/>
    <n v="300000"/>
    <x v="1"/>
    <s v="YES"/>
    <d v="2024-06-18T00:00:00"/>
  </r>
  <r>
    <x v="4"/>
    <s v="FC"/>
    <x v="22"/>
    <x v="26"/>
    <x v="0"/>
    <n v="5484863"/>
    <n v="600000"/>
    <x v="1"/>
    <s v="YES"/>
    <d v="2024-09-16T00:00:00"/>
  </r>
  <r>
    <x v="4"/>
    <s v="FC"/>
    <x v="22"/>
    <x v="30"/>
    <x v="1"/>
    <n v="5484865"/>
    <n v="165000"/>
    <x v="1"/>
    <s v="YES"/>
    <d v="2024-09-16T00:00:00"/>
  </r>
  <r>
    <x v="4"/>
    <s v="FC"/>
    <x v="22"/>
    <x v="25"/>
    <x v="0"/>
    <n v="5484868"/>
    <n v="1065000"/>
    <x v="1"/>
    <s v="YES"/>
    <d v="2024-09-16T00:00:00"/>
  </r>
  <r>
    <x v="4"/>
    <s v="FC"/>
    <x v="22"/>
    <x v="30"/>
    <x v="1"/>
    <n v="5462676"/>
    <n v="290000"/>
    <x v="1"/>
    <s v="YES"/>
    <d v="2024-06-18T00:00:00"/>
  </r>
  <r>
    <x v="4"/>
    <s v="FC"/>
    <x v="22"/>
    <x v="25"/>
    <x v="0"/>
    <n v="5464112"/>
    <n v="427000"/>
    <x v="1"/>
    <s v="YES"/>
    <d v="2024-06-21T00:00:00"/>
  </r>
  <r>
    <x v="4"/>
    <s v="FC"/>
    <x v="9"/>
    <x v="24"/>
    <x v="0"/>
    <n v="5484877"/>
    <n v="685293"/>
    <x v="0"/>
    <s v="YES"/>
    <d v="2024-09-16T00:00:00"/>
  </r>
  <r>
    <x v="4"/>
    <s v="FC"/>
    <x v="22"/>
    <x v="31"/>
    <x v="0"/>
    <n v="5452573"/>
    <n v="495000"/>
    <x v="1"/>
    <s v="YES"/>
    <d v="2024-05-01T00:00:00"/>
  </r>
  <r>
    <x v="4"/>
    <s v="FC"/>
    <x v="22"/>
    <x v="30"/>
    <x v="0"/>
    <n v="5464216"/>
    <n v="465000"/>
    <x v="1"/>
    <s v="YES"/>
    <d v="2024-06-21T00:00:00"/>
  </r>
  <r>
    <x v="4"/>
    <s v="FC"/>
    <x v="22"/>
    <x v="29"/>
    <x v="3"/>
    <n v="5464215"/>
    <n v="325000"/>
    <x v="1"/>
    <s v="YES"/>
    <d v="2024-06-21T00:00:00"/>
  </r>
  <r>
    <x v="4"/>
    <s v="FC"/>
    <x v="22"/>
    <x v="31"/>
    <x v="0"/>
    <n v="5485006"/>
    <n v="1450000"/>
    <x v="1"/>
    <s v="YES"/>
    <d v="2024-09-16T00:00:00"/>
  </r>
  <r>
    <x v="4"/>
    <s v="FC"/>
    <x v="22"/>
    <x v="30"/>
    <x v="0"/>
    <n v="5485013"/>
    <n v="729000"/>
    <x v="1"/>
    <s v="YES"/>
    <d v="2024-09-16T00:00:00"/>
  </r>
  <r>
    <x v="4"/>
    <s v="FC"/>
    <x v="9"/>
    <x v="24"/>
    <x v="0"/>
    <n v="5464200"/>
    <n v="619500"/>
    <x v="1"/>
    <s v="YES"/>
    <d v="2024-06-21T00:00:00"/>
  </r>
  <r>
    <x v="4"/>
    <s v="FC"/>
    <x v="24"/>
    <x v="32"/>
    <x v="0"/>
    <n v="5452538"/>
    <n v="650000"/>
    <x v="1"/>
    <s v="YES"/>
    <d v="2024-05-01T00:00:00"/>
  </r>
  <r>
    <x v="4"/>
    <s v="FC"/>
    <x v="24"/>
    <x v="32"/>
    <x v="0"/>
    <n v="5452565"/>
    <n v="365000"/>
    <x v="1"/>
    <s v="YES"/>
    <d v="2024-05-01T00:00:00"/>
  </r>
  <r>
    <x v="4"/>
    <s v="FC"/>
    <x v="22"/>
    <x v="25"/>
    <x v="0"/>
    <n v="5464174"/>
    <n v="568000"/>
    <x v="0"/>
    <s v="YES"/>
    <d v="2024-06-21T00:00:00"/>
  </r>
  <r>
    <x v="4"/>
    <s v="FC"/>
    <x v="24"/>
    <x v="32"/>
    <x v="0"/>
    <n v="5452569"/>
    <n v="612500"/>
    <x v="1"/>
    <s v="YES"/>
    <d v="2024-05-01T00:00:00"/>
  </r>
  <r>
    <x v="4"/>
    <s v="FC"/>
    <x v="22"/>
    <x v="30"/>
    <x v="0"/>
    <n v="5464170"/>
    <n v="775000"/>
    <x v="1"/>
    <s v="YES"/>
    <d v="2024-06-21T00:00:00"/>
  </r>
  <r>
    <x v="4"/>
    <s v="FC"/>
    <x v="22"/>
    <x v="30"/>
    <x v="0"/>
    <n v="5502257"/>
    <n v="530000"/>
    <x v="1"/>
    <s v="YES"/>
    <d v="2024-12-05T00:00:00"/>
  </r>
  <r>
    <x v="4"/>
    <s v="FC"/>
    <x v="9"/>
    <x v="24"/>
    <x v="0"/>
    <n v="5462645"/>
    <n v="710000"/>
    <x v="1"/>
    <s v="YES"/>
    <d v="2024-06-18T00:00:00"/>
  </r>
  <r>
    <x v="4"/>
    <s v="FC"/>
    <x v="22"/>
    <x v="29"/>
    <x v="0"/>
    <n v="5484764"/>
    <n v="485000"/>
    <x v="1"/>
    <s v="YES"/>
    <d v="2024-09-16T00:00:00"/>
  </r>
  <r>
    <x v="4"/>
    <s v="FC"/>
    <x v="22"/>
    <x v="26"/>
    <x v="0"/>
    <n v="5430482"/>
    <n v="585000"/>
    <x v="1"/>
    <s v="YES"/>
    <d v="2024-01-19T00:00:00"/>
  </r>
  <r>
    <x v="4"/>
    <s v="FC"/>
    <x v="24"/>
    <x v="32"/>
    <x v="0"/>
    <n v="5458271"/>
    <n v="690000"/>
    <x v="1"/>
    <s v="YES"/>
    <d v="2024-05-24T00:00:00"/>
  </r>
  <r>
    <x v="4"/>
    <s v="FC"/>
    <x v="24"/>
    <x v="32"/>
    <x v="3"/>
    <n v="5458259"/>
    <n v="315000"/>
    <x v="1"/>
    <s v="YES"/>
    <d v="2024-05-24T00:00:00"/>
  </r>
  <r>
    <x v="4"/>
    <s v="FC"/>
    <x v="24"/>
    <x v="32"/>
    <x v="2"/>
    <n v="5458243"/>
    <n v="1500000"/>
    <x v="1"/>
    <s v="YES"/>
    <d v="2024-05-24T00:00:00"/>
  </r>
  <r>
    <x v="4"/>
    <s v="FC"/>
    <x v="22"/>
    <x v="30"/>
    <x v="0"/>
    <n v="5458231"/>
    <n v="590000"/>
    <x v="1"/>
    <s v="YES"/>
    <d v="2024-05-24T00:00:00"/>
  </r>
  <r>
    <x v="4"/>
    <s v="FC"/>
    <x v="22"/>
    <x v="30"/>
    <x v="0"/>
    <n v="5458227"/>
    <n v="1400000"/>
    <x v="1"/>
    <s v="YES"/>
    <d v="2024-05-24T00:00:00"/>
  </r>
  <r>
    <x v="4"/>
    <s v="FC"/>
    <x v="9"/>
    <x v="24"/>
    <x v="0"/>
    <n v="5458216"/>
    <n v="560000"/>
    <x v="1"/>
    <s v="YES"/>
    <d v="2024-05-24T00:00:00"/>
  </r>
  <r>
    <x v="4"/>
    <s v="FC"/>
    <x v="22"/>
    <x v="30"/>
    <x v="0"/>
    <n v="5484836"/>
    <n v="1575000"/>
    <x v="1"/>
    <s v="YES"/>
    <d v="2024-09-16T00:00:00"/>
  </r>
  <r>
    <x v="4"/>
    <s v="FC"/>
    <x v="9"/>
    <x v="24"/>
    <x v="0"/>
    <n v="5484829"/>
    <n v="650000"/>
    <x v="1"/>
    <s v="YES"/>
    <d v="2024-09-16T00:00:00"/>
  </r>
  <r>
    <x v="4"/>
    <s v="FC"/>
    <x v="22"/>
    <x v="30"/>
    <x v="1"/>
    <n v="5430497"/>
    <n v="265000"/>
    <x v="1"/>
    <s v="YES"/>
    <d v="2024-01-19T00:00:00"/>
  </r>
  <r>
    <x v="4"/>
    <s v="FC"/>
    <x v="24"/>
    <x v="32"/>
    <x v="4"/>
    <n v="5502280"/>
    <n v="120000"/>
    <x v="1"/>
    <s v="YES"/>
    <d v="2024-12-05T00:00:00"/>
  </r>
  <r>
    <x v="4"/>
    <s v="FC"/>
    <x v="22"/>
    <x v="26"/>
    <x v="0"/>
    <n v="5430547"/>
    <n v="400000"/>
    <x v="1"/>
    <s v="YES"/>
    <d v="2024-01-19T00:00:00"/>
  </r>
  <r>
    <x v="4"/>
    <s v="FC"/>
    <x v="22"/>
    <x v="25"/>
    <x v="0"/>
    <n v="5430422"/>
    <n v="1275000"/>
    <x v="1"/>
    <s v="YES"/>
    <d v="2024-01-19T00:00:00"/>
  </r>
  <r>
    <x v="4"/>
    <s v="FC"/>
    <x v="22"/>
    <x v="30"/>
    <x v="0"/>
    <n v="5429784"/>
    <n v="109000"/>
    <x v="1"/>
    <s v="YES"/>
    <d v="2024-01-16T00:00:00"/>
  </r>
  <r>
    <x v="4"/>
    <s v="FC"/>
    <x v="23"/>
    <x v="27"/>
    <x v="4"/>
    <n v="5484684"/>
    <n v="99000"/>
    <x v="1"/>
    <s v="YES"/>
    <d v="2024-09-13T00:00:00"/>
  </r>
  <r>
    <x v="4"/>
    <s v="FC"/>
    <x v="22"/>
    <x v="30"/>
    <x v="2"/>
    <n v="5484682"/>
    <n v="2500000"/>
    <x v="1"/>
    <s v="YES"/>
    <d v="2024-09-13T00:00:00"/>
  </r>
  <r>
    <x v="4"/>
    <s v="FC"/>
    <x v="23"/>
    <x v="27"/>
    <x v="0"/>
    <n v="5429792"/>
    <n v="400000"/>
    <x v="1"/>
    <s v="YES"/>
    <d v="2024-01-16T00:00:00"/>
  </r>
  <r>
    <x v="4"/>
    <s v="FC"/>
    <x v="24"/>
    <x v="32"/>
    <x v="1"/>
    <n v="5484669"/>
    <n v="175000"/>
    <x v="1"/>
    <s v="YES"/>
    <d v="2024-09-13T00:00:00"/>
  </r>
  <r>
    <x v="4"/>
    <s v="FC"/>
    <x v="22"/>
    <x v="30"/>
    <x v="2"/>
    <n v="5484652"/>
    <n v="2500000"/>
    <x v="1"/>
    <s v="YES"/>
    <d v="2024-09-13T00:00:00"/>
  </r>
  <r>
    <x v="4"/>
    <s v="FC"/>
    <x v="22"/>
    <x v="30"/>
    <x v="1"/>
    <n v="5429831"/>
    <n v="270000"/>
    <x v="1"/>
    <s v="YES"/>
    <d v="2024-01-16T00:00:00"/>
  </r>
  <r>
    <x v="4"/>
    <s v="FC"/>
    <x v="23"/>
    <x v="27"/>
    <x v="2"/>
    <n v="5429841"/>
    <n v="595000"/>
    <x v="1"/>
    <s v="YES"/>
    <d v="2024-01-16T00:00:00"/>
  </r>
  <r>
    <x v="4"/>
    <s v="FC"/>
    <x v="23"/>
    <x v="27"/>
    <x v="0"/>
    <n v="5484615"/>
    <n v="705000"/>
    <x v="1"/>
    <s v="YES"/>
    <d v="2024-09-13T00:00:00"/>
  </r>
  <r>
    <x v="4"/>
    <s v="FC"/>
    <x v="22"/>
    <x v="30"/>
    <x v="0"/>
    <n v="5429845"/>
    <n v="575000"/>
    <x v="1"/>
    <s v="YES"/>
    <d v="2024-01-16T00:00:00"/>
  </r>
  <r>
    <x v="4"/>
    <s v="FC"/>
    <x v="22"/>
    <x v="25"/>
    <x v="0"/>
    <n v="5430503"/>
    <n v="349000"/>
    <x v="1"/>
    <s v="YES"/>
    <d v="2024-01-19T00:00:00"/>
  </r>
  <r>
    <x v="4"/>
    <s v="FC"/>
    <x v="22"/>
    <x v="30"/>
    <x v="0"/>
    <n v="5458458"/>
    <n v="680000"/>
    <x v="1"/>
    <s v="YES"/>
    <d v="2024-05-28T00:00:00"/>
  </r>
  <r>
    <x v="4"/>
    <s v="FC"/>
    <x v="22"/>
    <x v="26"/>
    <x v="0"/>
    <n v="5458529"/>
    <n v="538000"/>
    <x v="1"/>
    <s v="YES"/>
    <d v="2024-05-28T00:00:00"/>
  </r>
  <r>
    <x v="4"/>
    <s v="FC"/>
    <x v="22"/>
    <x v="25"/>
    <x v="0"/>
    <n v="5458525"/>
    <n v="664000"/>
    <x v="1"/>
    <s v="YES"/>
    <d v="2024-05-28T00:00:00"/>
  </r>
  <r>
    <x v="4"/>
    <s v="FC"/>
    <x v="22"/>
    <x v="25"/>
    <x v="0"/>
    <n v="5445926"/>
    <n v="591000"/>
    <x v="1"/>
    <s v="YES"/>
    <d v="2024-04-01T00:00:00"/>
  </r>
  <r>
    <x v="4"/>
    <s v="FC"/>
    <x v="22"/>
    <x v="28"/>
    <x v="0"/>
    <n v="5446041"/>
    <n v="664916"/>
    <x v="0"/>
    <s v="YES"/>
    <d v="2024-04-02T00:00:00"/>
  </r>
  <r>
    <x v="4"/>
    <s v="FC"/>
    <x v="23"/>
    <x v="27"/>
    <x v="0"/>
    <n v="5458514"/>
    <n v="580000"/>
    <x v="1"/>
    <s v="YES"/>
    <d v="2024-05-28T00:00:00"/>
  </r>
  <r>
    <x v="4"/>
    <s v="FC"/>
    <x v="22"/>
    <x v="30"/>
    <x v="1"/>
    <n v="5458511"/>
    <n v="250000"/>
    <x v="1"/>
    <s v="YES"/>
    <d v="2024-05-28T00:00:00"/>
  </r>
  <r>
    <x v="4"/>
    <s v="FC"/>
    <x v="22"/>
    <x v="30"/>
    <x v="0"/>
    <n v="5446068"/>
    <n v="495000"/>
    <x v="1"/>
    <s v="YES"/>
    <d v="2024-04-02T00:00:00"/>
  </r>
  <r>
    <x v="4"/>
    <s v="FC"/>
    <x v="23"/>
    <x v="27"/>
    <x v="0"/>
    <n v="5446107"/>
    <n v="1190000"/>
    <x v="1"/>
    <s v="YES"/>
    <d v="2024-04-02T00:00:00"/>
  </r>
  <r>
    <x v="4"/>
    <s v="FC"/>
    <x v="9"/>
    <x v="24"/>
    <x v="0"/>
    <n v="5458499"/>
    <n v="426000"/>
    <x v="1"/>
    <s v="YES"/>
    <d v="2024-05-28T00:00:00"/>
  </r>
  <r>
    <x v="4"/>
    <s v="FC"/>
    <x v="9"/>
    <x v="24"/>
    <x v="0"/>
    <n v="5446138"/>
    <n v="670000"/>
    <x v="1"/>
    <s v="YES"/>
    <d v="2024-04-02T00:00:00"/>
  </r>
  <r>
    <x v="4"/>
    <s v="FC"/>
    <x v="22"/>
    <x v="30"/>
    <x v="4"/>
    <n v="5430478"/>
    <n v="149900"/>
    <x v="1"/>
    <s v="YES"/>
    <d v="2024-01-19T00:00:00"/>
  </r>
  <r>
    <x v="4"/>
    <s v="FC"/>
    <x v="22"/>
    <x v="26"/>
    <x v="0"/>
    <n v="5458459"/>
    <n v="1250000"/>
    <x v="1"/>
    <s v="YES"/>
    <d v="2024-05-28T00:00:00"/>
  </r>
  <r>
    <x v="4"/>
    <s v="FC"/>
    <x v="22"/>
    <x v="31"/>
    <x v="0"/>
    <n v="5430468"/>
    <n v="670000"/>
    <x v="1"/>
    <s v="YES"/>
    <d v="2024-01-19T00:00:00"/>
  </r>
  <r>
    <x v="4"/>
    <s v="FC"/>
    <x v="9"/>
    <x v="24"/>
    <x v="0"/>
    <n v="5458456"/>
    <n v="585000"/>
    <x v="1"/>
    <s v="YES"/>
    <d v="2024-05-28T00:00:00"/>
  </r>
  <r>
    <x v="4"/>
    <s v="FC"/>
    <x v="22"/>
    <x v="31"/>
    <x v="0"/>
    <n v="5446177"/>
    <n v="545000"/>
    <x v="1"/>
    <s v="YES"/>
    <d v="2024-04-02T00:00:00"/>
  </r>
  <r>
    <x v="4"/>
    <s v="FC"/>
    <x v="24"/>
    <x v="32"/>
    <x v="4"/>
    <n v="5446220"/>
    <n v="153000"/>
    <x v="1"/>
    <s v="YES"/>
    <d v="2024-04-02T00:00:00"/>
  </r>
  <r>
    <x v="4"/>
    <s v="FC"/>
    <x v="9"/>
    <x v="24"/>
    <x v="0"/>
    <n v="5430405"/>
    <n v="610000"/>
    <x v="0"/>
    <s v="YES"/>
    <d v="2024-01-19T00:00:00"/>
  </r>
  <r>
    <x v="4"/>
    <s v="FC"/>
    <x v="22"/>
    <x v="31"/>
    <x v="0"/>
    <n v="5430410"/>
    <n v="1050000"/>
    <x v="1"/>
    <s v="YES"/>
    <d v="2024-01-19T00:00:00"/>
  </r>
  <r>
    <x v="4"/>
    <s v="FC"/>
    <x v="22"/>
    <x v="26"/>
    <x v="0"/>
    <n v="5430412"/>
    <n v="1485000"/>
    <x v="1"/>
    <s v="YES"/>
    <d v="2024-01-19T00:00:00"/>
  </r>
  <r>
    <x v="4"/>
    <s v="FC"/>
    <x v="22"/>
    <x v="26"/>
    <x v="0"/>
    <n v="5458427"/>
    <n v="727000"/>
    <x v="1"/>
    <s v="YES"/>
    <d v="2024-05-28T00:00:00"/>
  </r>
  <r>
    <x v="4"/>
    <s v="FC"/>
    <x v="9"/>
    <x v="24"/>
    <x v="0"/>
    <n v="5458424"/>
    <n v="700000"/>
    <x v="1"/>
    <s v="YES"/>
    <d v="2024-05-28T00:00:00"/>
  </r>
  <r>
    <x v="4"/>
    <s v="FC"/>
    <x v="22"/>
    <x v="25"/>
    <x v="0"/>
    <n v="5458421"/>
    <n v="565000"/>
    <x v="0"/>
    <s v="YES"/>
    <d v="2024-05-28T00:00:00"/>
  </r>
  <r>
    <x v="4"/>
    <s v="FC"/>
    <x v="22"/>
    <x v="26"/>
    <x v="0"/>
    <n v="5430414"/>
    <n v="599000"/>
    <x v="1"/>
    <s v="YES"/>
    <d v="2024-01-19T00:00:00"/>
  </r>
  <r>
    <x v="4"/>
    <s v="FC"/>
    <x v="22"/>
    <x v="25"/>
    <x v="1"/>
    <n v="5484601"/>
    <n v="260000"/>
    <x v="1"/>
    <s v="YES"/>
    <d v="2024-09-13T00:00:00"/>
  </r>
  <r>
    <x v="4"/>
    <s v="FC"/>
    <x v="24"/>
    <x v="32"/>
    <x v="0"/>
    <n v="5458471"/>
    <n v="742000"/>
    <x v="1"/>
    <s v="YES"/>
    <d v="2024-05-28T00:00:00"/>
  </r>
  <r>
    <x v="4"/>
    <s v="FC"/>
    <x v="23"/>
    <x v="27"/>
    <x v="0"/>
    <n v="5431345"/>
    <n v="995000"/>
    <x v="1"/>
    <s v="YES"/>
    <d v="2024-01-24T00:00:00"/>
  </r>
  <r>
    <x v="4"/>
    <s v="FC"/>
    <x v="22"/>
    <x v="26"/>
    <x v="1"/>
    <n v="5484608"/>
    <n v="400000"/>
    <x v="1"/>
    <s v="YES"/>
    <d v="2024-09-13T00:00:00"/>
  </r>
  <r>
    <x v="4"/>
    <s v="FC"/>
    <x v="23"/>
    <x v="27"/>
    <x v="0"/>
    <n v="5484348"/>
    <n v="1475000"/>
    <x v="1"/>
    <s v="YES"/>
    <d v="2024-09-12T00:00:00"/>
  </r>
  <r>
    <x v="4"/>
    <s v="FC"/>
    <x v="22"/>
    <x v="31"/>
    <x v="4"/>
    <n v="5484339"/>
    <n v="400000"/>
    <x v="1"/>
    <s v="YES"/>
    <d v="2024-09-12T00:00:00"/>
  </r>
  <r>
    <x v="4"/>
    <s v="FC"/>
    <x v="9"/>
    <x v="24"/>
    <x v="0"/>
    <n v="5431148"/>
    <n v="464500"/>
    <x v="1"/>
    <s v="YES"/>
    <d v="2024-01-23T00:00:00"/>
  </r>
  <r>
    <x v="4"/>
    <s v="FC"/>
    <x v="26"/>
    <x v="34"/>
    <x v="4"/>
    <n v="5484304"/>
    <n v="74000"/>
    <x v="1"/>
    <s v="YES"/>
    <d v="2024-09-12T00:00:00"/>
  </r>
  <r>
    <x v="4"/>
    <s v="FC"/>
    <x v="9"/>
    <x v="24"/>
    <x v="0"/>
    <n v="5484302"/>
    <n v="505000"/>
    <x v="1"/>
    <s v="YES"/>
    <d v="2024-09-12T00:00:00"/>
  </r>
  <r>
    <x v="4"/>
    <s v="FC"/>
    <x v="9"/>
    <x v="24"/>
    <x v="0"/>
    <n v="5484299"/>
    <n v="450000"/>
    <x v="1"/>
    <s v="YES"/>
    <d v="2024-09-12T00:00:00"/>
  </r>
  <r>
    <x v="4"/>
    <s v="FC"/>
    <x v="22"/>
    <x v="31"/>
    <x v="0"/>
    <n v="5431200"/>
    <n v="585000"/>
    <x v="1"/>
    <s v="YES"/>
    <d v="2024-01-23T00:00:00"/>
  </r>
  <r>
    <x v="4"/>
    <s v="FC"/>
    <x v="22"/>
    <x v="30"/>
    <x v="0"/>
    <n v="5431261"/>
    <n v="447000"/>
    <x v="1"/>
    <s v="YES"/>
    <d v="2024-01-23T00:00:00"/>
  </r>
  <r>
    <x v="4"/>
    <s v="FC"/>
    <x v="22"/>
    <x v="31"/>
    <x v="3"/>
    <n v="5431289"/>
    <n v="375000"/>
    <x v="1"/>
    <s v="YES"/>
    <d v="2024-01-23T00:00:00"/>
  </r>
  <r>
    <x v="4"/>
    <s v="FC"/>
    <x v="23"/>
    <x v="27"/>
    <x v="0"/>
    <n v="5484353"/>
    <n v="400000"/>
    <x v="1"/>
    <s v="YES"/>
    <d v="2024-09-12T00:00:00"/>
  </r>
  <r>
    <x v="4"/>
    <s v="FC"/>
    <x v="22"/>
    <x v="25"/>
    <x v="0"/>
    <n v="5484262"/>
    <n v="485000"/>
    <x v="1"/>
    <s v="YES"/>
    <d v="2024-09-12T00:00:00"/>
  </r>
  <r>
    <x v="4"/>
    <s v="FC"/>
    <x v="22"/>
    <x v="31"/>
    <x v="0"/>
    <n v="5484362"/>
    <n v="900000"/>
    <x v="1"/>
    <s v="YES"/>
    <d v="2024-09-12T00:00:00"/>
  </r>
  <r>
    <x v="4"/>
    <s v="FC"/>
    <x v="24"/>
    <x v="32"/>
    <x v="5"/>
    <n v="5427849"/>
    <n v="552000"/>
    <x v="1"/>
    <s v="YES"/>
    <d v="2024-01-02T00:00:00"/>
  </r>
  <r>
    <x v="4"/>
    <s v="FC"/>
    <x v="24"/>
    <x v="32"/>
    <x v="0"/>
    <n v="5427947"/>
    <n v="1005000"/>
    <x v="1"/>
    <s v="YES"/>
    <d v="2024-01-03T00:00:00"/>
  </r>
  <r>
    <x v="4"/>
    <s v="FC"/>
    <x v="23"/>
    <x v="27"/>
    <x v="4"/>
    <n v="5427954"/>
    <n v="328000"/>
    <x v="1"/>
    <s v="YES"/>
    <d v="2024-01-03T00:00:00"/>
  </r>
  <r>
    <x v="4"/>
    <s v="FC"/>
    <x v="22"/>
    <x v="30"/>
    <x v="0"/>
    <n v="5484249"/>
    <n v="543000"/>
    <x v="1"/>
    <s v="YES"/>
    <d v="2024-09-12T00:00:00"/>
  </r>
  <r>
    <x v="4"/>
    <s v="FC"/>
    <x v="22"/>
    <x v="31"/>
    <x v="0"/>
    <n v="5484240"/>
    <n v="470000"/>
    <x v="1"/>
    <s v="YES"/>
    <d v="2024-09-12T00:00:00"/>
  </r>
  <r>
    <x v="4"/>
    <s v="FC"/>
    <x v="22"/>
    <x v="30"/>
    <x v="0"/>
    <n v="5427956"/>
    <n v="885000"/>
    <x v="1"/>
    <s v="YES"/>
    <d v="2024-01-03T00:00:00"/>
  </r>
  <r>
    <x v="4"/>
    <s v="FC"/>
    <x v="23"/>
    <x v="27"/>
    <x v="1"/>
    <n v="5428106"/>
    <n v="415000"/>
    <x v="1"/>
    <s v="YES"/>
    <d v="2024-01-03T00:00:00"/>
  </r>
  <r>
    <x v="4"/>
    <s v="FC"/>
    <x v="22"/>
    <x v="30"/>
    <x v="0"/>
    <n v="5484096"/>
    <n v="562000"/>
    <x v="1"/>
    <s v="YES"/>
    <d v="2024-09-11T00:00:00"/>
  </r>
  <r>
    <x v="4"/>
    <s v="FC"/>
    <x v="23"/>
    <x v="27"/>
    <x v="6"/>
    <n v="5484081"/>
    <n v="1150000"/>
    <x v="1"/>
    <s v="YES"/>
    <d v="2024-09-11T00:00:00"/>
  </r>
  <r>
    <x v="4"/>
    <s v="FC"/>
    <x v="22"/>
    <x v="30"/>
    <x v="0"/>
    <n v="5502246"/>
    <n v="750000"/>
    <x v="1"/>
    <s v="YES"/>
    <d v="2024-12-05T00:00:00"/>
  </r>
  <r>
    <x v="4"/>
    <s v="FC"/>
    <x v="23"/>
    <x v="27"/>
    <x v="0"/>
    <n v="5463037"/>
    <n v="535000"/>
    <x v="1"/>
    <s v="YES"/>
    <d v="2024-06-20T00:00:00"/>
  </r>
  <r>
    <x v="4"/>
    <s v="FC"/>
    <x v="9"/>
    <x v="24"/>
    <x v="0"/>
    <n v="5484267"/>
    <n v="535000"/>
    <x v="1"/>
    <s v="YES"/>
    <d v="2024-09-12T00:00:00"/>
  </r>
  <r>
    <x v="4"/>
    <s v="FC"/>
    <x v="22"/>
    <x v="26"/>
    <x v="1"/>
    <n v="5484475"/>
    <n v="485000"/>
    <x v="1"/>
    <s v="YES"/>
    <d v="2024-09-13T00:00:00"/>
  </r>
  <r>
    <x v="4"/>
    <s v="FC"/>
    <x v="22"/>
    <x v="30"/>
    <x v="0"/>
    <n v="5484042"/>
    <n v="525000"/>
    <x v="1"/>
    <s v="YES"/>
    <d v="2024-09-11T00:00:00"/>
  </r>
  <r>
    <x v="4"/>
    <s v="FC"/>
    <x v="22"/>
    <x v="30"/>
    <x v="5"/>
    <n v="5429955"/>
    <n v="750000"/>
    <x v="1"/>
    <s v="YES"/>
    <d v="2024-01-17T00:00:00"/>
  </r>
  <r>
    <x v="4"/>
    <s v="FC"/>
    <x v="22"/>
    <x v="30"/>
    <x v="1"/>
    <n v="5484570"/>
    <n v="210000"/>
    <x v="1"/>
    <s v="YES"/>
    <d v="2024-09-13T00:00:00"/>
  </r>
  <r>
    <x v="4"/>
    <s v="FC"/>
    <x v="22"/>
    <x v="30"/>
    <x v="0"/>
    <n v="5430563"/>
    <n v="750000"/>
    <x v="1"/>
    <s v="YES"/>
    <d v="2024-01-19T00:00:00"/>
  </r>
  <r>
    <x v="4"/>
    <s v="FC"/>
    <x v="22"/>
    <x v="25"/>
    <x v="1"/>
    <n v="5484551"/>
    <n v="341000"/>
    <x v="1"/>
    <s v="YES"/>
    <d v="2024-09-13T00:00:00"/>
  </r>
  <r>
    <x v="4"/>
    <s v="FC"/>
    <x v="22"/>
    <x v="29"/>
    <x v="0"/>
    <n v="5430566"/>
    <n v="457500"/>
    <x v="1"/>
    <s v="YES"/>
    <d v="2024-01-19T00:00:00"/>
  </r>
  <r>
    <x v="4"/>
    <s v="FC"/>
    <x v="23"/>
    <x v="27"/>
    <x v="1"/>
    <n v="5430574"/>
    <n v="1122000"/>
    <x v="1"/>
    <s v="YES"/>
    <d v="2024-01-19T00:00:00"/>
  </r>
  <r>
    <x v="4"/>
    <s v="FC"/>
    <x v="22"/>
    <x v="26"/>
    <x v="0"/>
    <n v="5430608"/>
    <n v="510000"/>
    <x v="1"/>
    <s v="YES"/>
    <d v="2024-01-19T00:00:00"/>
  </r>
  <r>
    <x v="4"/>
    <s v="FC"/>
    <x v="23"/>
    <x v="27"/>
    <x v="0"/>
    <n v="5484518"/>
    <n v="200000"/>
    <x v="1"/>
    <s v="YES"/>
    <d v="2024-09-13T00:00:00"/>
  </r>
  <r>
    <x v="4"/>
    <s v="FC"/>
    <x v="24"/>
    <x v="32"/>
    <x v="0"/>
    <n v="5430647"/>
    <n v="490000"/>
    <x v="1"/>
    <s v="YES"/>
    <d v="2024-01-19T00:00:00"/>
  </r>
  <r>
    <x v="4"/>
    <s v="FC"/>
    <x v="22"/>
    <x v="25"/>
    <x v="0"/>
    <n v="5431123"/>
    <n v="905326"/>
    <x v="1"/>
    <s v="YES"/>
    <d v="2024-01-23T00:00:00"/>
  </r>
  <r>
    <x v="4"/>
    <s v="FC"/>
    <x v="24"/>
    <x v="32"/>
    <x v="0"/>
    <n v="5484495"/>
    <n v="475000"/>
    <x v="1"/>
    <s v="YES"/>
    <d v="2024-09-13T00:00:00"/>
  </r>
  <r>
    <x v="4"/>
    <s v="FC"/>
    <x v="23"/>
    <x v="27"/>
    <x v="0"/>
    <n v="5484604"/>
    <n v="455000"/>
    <x v="1"/>
    <s v="YES"/>
    <d v="2024-09-13T00:00:00"/>
  </r>
  <r>
    <x v="4"/>
    <s v="FC"/>
    <x v="24"/>
    <x v="32"/>
    <x v="0"/>
    <n v="5484469"/>
    <n v="1100000"/>
    <x v="1"/>
    <s v="YES"/>
    <d v="2024-09-13T00:00:00"/>
  </r>
  <r>
    <x v="4"/>
    <s v="FC"/>
    <x v="22"/>
    <x v="31"/>
    <x v="0"/>
    <n v="5430892"/>
    <n v="412000"/>
    <x v="1"/>
    <s v="YES"/>
    <d v="2024-01-22T00:00:00"/>
  </r>
  <r>
    <x v="4"/>
    <s v="FC"/>
    <x v="22"/>
    <x v="31"/>
    <x v="0"/>
    <n v="5484400"/>
    <n v="767500"/>
    <x v="1"/>
    <s v="YES"/>
    <d v="2024-09-12T00:00:00"/>
  </r>
  <r>
    <x v="4"/>
    <s v="FC"/>
    <x v="24"/>
    <x v="32"/>
    <x v="4"/>
    <n v="5484396"/>
    <n v="175000"/>
    <x v="1"/>
    <s v="YES"/>
    <d v="2024-09-12T00:00:00"/>
  </r>
  <r>
    <x v="4"/>
    <s v="FC"/>
    <x v="22"/>
    <x v="31"/>
    <x v="0"/>
    <n v="5484379"/>
    <n v="740000"/>
    <x v="1"/>
    <s v="YES"/>
    <d v="2024-09-12T00:00:00"/>
  </r>
  <r>
    <x v="4"/>
    <s v="FC"/>
    <x v="24"/>
    <x v="32"/>
    <x v="1"/>
    <n v="5430960"/>
    <n v="320000"/>
    <x v="1"/>
    <s v="YES"/>
    <d v="2024-01-22T00:00:00"/>
  </r>
  <r>
    <x v="4"/>
    <s v="FC"/>
    <x v="24"/>
    <x v="32"/>
    <x v="4"/>
    <n v="5484372"/>
    <n v="110000"/>
    <x v="1"/>
    <s v="YES"/>
    <d v="2024-09-12T00:00:00"/>
  </r>
  <r>
    <x v="4"/>
    <s v="FC"/>
    <x v="22"/>
    <x v="29"/>
    <x v="0"/>
    <n v="5430963"/>
    <n v="612500"/>
    <x v="1"/>
    <s v="YES"/>
    <d v="2024-01-22T00:00:00"/>
  </r>
  <r>
    <x v="4"/>
    <s v="FC"/>
    <x v="22"/>
    <x v="30"/>
    <x v="0"/>
    <n v="5430977"/>
    <n v="701800"/>
    <x v="1"/>
    <s v="YES"/>
    <d v="2024-01-22T00:00:00"/>
  </r>
  <r>
    <x v="4"/>
    <s v="FC"/>
    <x v="9"/>
    <x v="24"/>
    <x v="0"/>
    <n v="5484367"/>
    <n v="774000"/>
    <x v="1"/>
    <s v="YES"/>
    <d v="2024-09-12T00:00:00"/>
  </r>
  <r>
    <x v="4"/>
    <s v="FC"/>
    <x v="22"/>
    <x v="30"/>
    <x v="0"/>
    <n v="5431049"/>
    <n v="559000"/>
    <x v="1"/>
    <s v="YES"/>
    <d v="2024-01-23T00:00:00"/>
  </r>
  <r>
    <x v="4"/>
    <s v="FC"/>
    <x v="9"/>
    <x v="24"/>
    <x v="0"/>
    <n v="5430805"/>
    <n v="330000"/>
    <x v="1"/>
    <s v="YES"/>
    <d v="2024-01-22T00:00:00"/>
  </r>
  <r>
    <x v="4"/>
    <s v="FC"/>
    <x v="22"/>
    <x v="25"/>
    <x v="4"/>
    <n v="5452267"/>
    <n v="605000"/>
    <x v="1"/>
    <s v="YES"/>
    <d v="2024-04-30T00:00:00"/>
  </r>
  <r>
    <x v="4"/>
    <s v="FC"/>
    <x v="22"/>
    <x v="31"/>
    <x v="0"/>
    <n v="5452355"/>
    <n v="650000"/>
    <x v="1"/>
    <s v="YES"/>
    <d v="2024-04-30T00:00:00"/>
  </r>
  <r>
    <x v="4"/>
    <s v="FC"/>
    <x v="22"/>
    <x v="30"/>
    <x v="1"/>
    <n v="5452353"/>
    <n v="495000"/>
    <x v="1"/>
    <s v="YES"/>
    <d v="2024-04-30T00:00:00"/>
  </r>
  <r>
    <x v="4"/>
    <s v="FC"/>
    <x v="22"/>
    <x v="30"/>
    <x v="1"/>
    <n v="5452342"/>
    <n v="285000"/>
    <x v="1"/>
    <s v="YES"/>
    <d v="2024-04-30T00:00:00"/>
  </r>
  <r>
    <x v="4"/>
    <s v="FC"/>
    <x v="24"/>
    <x v="32"/>
    <x v="0"/>
    <n v="5452307"/>
    <n v="1615000"/>
    <x v="1"/>
    <s v="YES"/>
    <d v="2024-04-30T00:00:00"/>
  </r>
  <r>
    <x v="4"/>
    <s v="FC"/>
    <x v="24"/>
    <x v="32"/>
    <x v="0"/>
    <n v="5452305"/>
    <n v="750000"/>
    <x v="1"/>
    <s v="YES"/>
    <d v="2024-04-30T00:00:00"/>
  </r>
  <r>
    <x v="4"/>
    <s v="FC"/>
    <x v="23"/>
    <x v="27"/>
    <x v="0"/>
    <n v="5457234"/>
    <n v="715000"/>
    <x v="1"/>
    <s v="YES"/>
    <d v="2024-05-21T00:00:00"/>
  </r>
  <r>
    <x v="4"/>
    <s v="FC"/>
    <x v="24"/>
    <x v="32"/>
    <x v="2"/>
    <n v="5452300"/>
    <n v="375000"/>
    <x v="1"/>
    <s v="YES"/>
    <d v="2024-04-30T00:00:00"/>
  </r>
  <r>
    <x v="4"/>
    <s v="FC"/>
    <x v="22"/>
    <x v="31"/>
    <x v="0"/>
    <n v="5452290"/>
    <n v="330250"/>
    <x v="1"/>
    <s v="YES"/>
    <d v="2024-04-30T00:00:00"/>
  </r>
  <r>
    <x v="4"/>
    <s v="FC"/>
    <x v="22"/>
    <x v="30"/>
    <x v="0"/>
    <n v="5452287"/>
    <n v="2200000"/>
    <x v="1"/>
    <s v="YES"/>
    <d v="2024-04-30T00:00:00"/>
  </r>
  <r>
    <x v="4"/>
    <s v="FC"/>
    <x v="22"/>
    <x v="31"/>
    <x v="0"/>
    <n v="5452281"/>
    <n v="420000"/>
    <x v="1"/>
    <s v="YES"/>
    <d v="2024-04-30T00:00:00"/>
  </r>
  <r>
    <x v="4"/>
    <s v="FC"/>
    <x v="22"/>
    <x v="29"/>
    <x v="0"/>
    <n v="5461303"/>
    <n v="590000"/>
    <x v="1"/>
    <s v="YES"/>
    <d v="2024-06-11T00:00:00"/>
  </r>
  <r>
    <x v="4"/>
    <s v="FC"/>
    <x v="22"/>
    <x v="31"/>
    <x v="0"/>
    <n v="5452275"/>
    <n v="475000"/>
    <x v="1"/>
    <s v="YES"/>
    <d v="2024-04-30T00:00:00"/>
  </r>
  <r>
    <x v="4"/>
    <s v="FC"/>
    <x v="22"/>
    <x v="31"/>
    <x v="1"/>
    <n v="5452401"/>
    <n v="165000"/>
    <x v="1"/>
    <s v="YES"/>
    <d v="2024-04-30T00:00:00"/>
  </r>
  <r>
    <x v="4"/>
    <s v="FC"/>
    <x v="22"/>
    <x v="30"/>
    <x v="1"/>
    <n v="5452238"/>
    <n v="365390"/>
    <x v="1"/>
    <s v="YES"/>
    <d v="2024-04-30T00:00:00"/>
  </r>
  <r>
    <x v="4"/>
    <s v="FC"/>
    <x v="24"/>
    <x v="32"/>
    <x v="1"/>
    <n v="5452235"/>
    <n v="214000"/>
    <x v="1"/>
    <s v="YES"/>
    <d v="2024-04-30T00:00:00"/>
  </r>
  <r>
    <x v="4"/>
    <s v="FC"/>
    <x v="23"/>
    <x v="27"/>
    <x v="4"/>
    <n v="5452209"/>
    <n v="400000"/>
    <x v="1"/>
    <s v="YES"/>
    <d v="2024-04-30T00:00:00"/>
  </r>
  <r>
    <x v="4"/>
    <s v="FC"/>
    <x v="22"/>
    <x v="30"/>
    <x v="0"/>
    <n v="5452207"/>
    <n v="705000"/>
    <x v="1"/>
    <s v="YES"/>
    <d v="2024-04-30T00:00:00"/>
  </r>
  <r>
    <x v="4"/>
    <s v="FC"/>
    <x v="23"/>
    <x v="27"/>
    <x v="0"/>
    <n v="5452174"/>
    <n v="570000"/>
    <x v="1"/>
    <s v="YES"/>
    <d v="2024-04-30T00:00:00"/>
  </r>
  <r>
    <x v="4"/>
    <s v="FC"/>
    <x v="22"/>
    <x v="26"/>
    <x v="0"/>
    <n v="5452136"/>
    <n v="630000"/>
    <x v="1"/>
    <s v="YES"/>
    <d v="2024-04-30T00:00:00"/>
  </r>
  <r>
    <x v="4"/>
    <s v="FC"/>
    <x v="22"/>
    <x v="26"/>
    <x v="0"/>
    <n v="5452123"/>
    <n v="2150000"/>
    <x v="1"/>
    <s v="YES"/>
    <d v="2024-04-30T00:00:00"/>
  </r>
  <r>
    <x v="4"/>
    <s v="FC"/>
    <x v="22"/>
    <x v="26"/>
    <x v="0"/>
    <n v="5452103"/>
    <n v="575000"/>
    <x v="1"/>
    <s v="YES"/>
    <d v="2024-04-30T00:00:00"/>
  </r>
  <r>
    <x v="4"/>
    <s v="FC"/>
    <x v="9"/>
    <x v="24"/>
    <x v="0"/>
    <n v="5452007"/>
    <n v="580000"/>
    <x v="1"/>
    <s v="YES"/>
    <d v="2024-04-29T00:00:00"/>
  </r>
  <r>
    <x v="4"/>
    <s v="FC"/>
    <x v="22"/>
    <x v="30"/>
    <x v="0"/>
    <n v="5452000"/>
    <n v="1000000"/>
    <x v="1"/>
    <s v="YES"/>
    <d v="2024-04-29T00:00:00"/>
  </r>
  <r>
    <x v="4"/>
    <s v="FC"/>
    <x v="24"/>
    <x v="32"/>
    <x v="0"/>
    <n v="5452277"/>
    <n v="446000"/>
    <x v="1"/>
    <s v="YES"/>
    <d v="2024-04-30T00:00:00"/>
  </r>
  <r>
    <x v="4"/>
    <s v="FC"/>
    <x v="24"/>
    <x v="32"/>
    <x v="0"/>
    <n v="5452656"/>
    <n v="423000"/>
    <x v="1"/>
    <s v="YES"/>
    <d v="2024-05-01T00:00:00"/>
  </r>
  <r>
    <x v="4"/>
    <s v="FC"/>
    <x v="22"/>
    <x v="26"/>
    <x v="0"/>
    <n v="5463060"/>
    <n v="875000"/>
    <x v="1"/>
    <s v="YES"/>
    <d v="2024-06-20T00:00:00"/>
  </r>
  <r>
    <x v="4"/>
    <s v="FC"/>
    <x v="9"/>
    <x v="24"/>
    <x v="0"/>
    <n v="5451527"/>
    <n v="1295000"/>
    <x v="1"/>
    <s v="YES"/>
    <d v="2024-04-26T00:00:00"/>
  </r>
  <r>
    <x v="4"/>
    <s v="FC"/>
    <x v="23"/>
    <x v="27"/>
    <x v="0"/>
    <n v="5451525"/>
    <n v="385000"/>
    <x v="1"/>
    <s v="YES"/>
    <d v="2024-04-26T00:00:00"/>
  </r>
  <r>
    <x v="4"/>
    <s v="FC"/>
    <x v="22"/>
    <x v="25"/>
    <x v="0"/>
    <n v="5483855"/>
    <n v="3500000"/>
    <x v="1"/>
    <s v="YES"/>
    <d v="2024-09-10T00:00:00"/>
  </r>
  <r>
    <x v="4"/>
    <s v="FC"/>
    <x v="22"/>
    <x v="26"/>
    <x v="0"/>
    <n v="5451517"/>
    <n v="548888"/>
    <x v="1"/>
    <s v="YES"/>
    <d v="2024-04-26T00:00:00"/>
  </r>
  <r>
    <x v="4"/>
    <s v="FC"/>
    <x v="22"/>
    <x v="26"/>
    <x v="0"/>
    <n v="5451516"/>
    <n v="1415000"/>
    <x v="1"/>
    <s v="YES"/>
    <d v="2024-04-26T00:00:00"/>
  </r>
  <r>
    <x v="4"/>
    <s v="FC"/>
    <x v="22"/>
    <x v="30"/>
    <x v="0"/>
    <n v="5483875"/>
    <n v="415000"/>
    <x v="1"/>
    <s v="YES"/>
    <d v="2024-09-10T00:00:00"/>
  </r>
  <r>
    <x v="4"/>
    <s v="FC"/>
    <x v="22"/>
    <x v="25"/>
    <x v="0"/>
    <n v="5483885"/>
    <n v="1255000"/>
    <x v="1"/>
    <s v="YES"/>
    <d v="2024-09-10T00:00:00"/>
  </r>
  <r>
    <x v="4"/>
    <s v="FC"/>
    <x v="22"/>
    <x v="30"/>
    <x v="0"/>
    <n v="5483896"/>
    <n v="429500"/>
    <x v="1"/>
    <s v="YES"/>
    <d v="2024-09-10T00:00:00"/>
  </r>
  <r>
    <x v="4"/>
    <s v="FC"/>
    <x v="22"/>
    <x v="28"/>
    <x v="4"/>
    <n v="5452718"/>
    <n v="595000"/>
    <x v="0"/>
    <s v="YES"/>
    <d v="2024-05-02T00:00:00"/>
  </r>
  <r>
    <x v="4"/>
    <s v="FC"/>
    <x v="9"/>
    <x v="24"/>
    <x v="0"/>
    <n v="5452359"/>
    <n v="319000"/>
    <x v="1"/>
    <s v="YES"/>
    <d v="2024-04-30T00:00:00"/>
  </r>
  <r>
    <x v="4"/>
    <s v="FC"/>
    <x v="23"/>
    <x v="27"/>
    <x v="4"/>
    <n v="5452674"/>
    <n v="3960000"/>
    <x v="1"/>
    <s v="YES"/>
    <d v="2024-05-01T00:00:00"/>
  </r>
  <r>
    <x v="4"/>
    <s v="FC"/>
    <x v="23"/>
    <x v="27"/>
    <x v="2"/>
    <n v="5452362"/>
    <n v="351936"/>
    <x v="1"/>
    <s v="YES"/>
    <d v="2024-04-30T00:00:00"/>
  </r>
  <r>
    <x v="4"/>
    <s v="FC"/>
    <x v="23"/>
    <x v="27"/>
    <x v="4"/>
    <n v="5452651"/>
    <n v="235000"/>
    <x v="1"/>
    <s v="YES"/>
    <d v="2024-05-01T00:00:00"/>
  </r>
  <r>
    <x v="4"/>
    <s v="FC"/>
    <x v="22"/>
    <x v="29"/>
    <x v="0"/>
    <n v="5483900"/>
    <n v="360000"/>
    <x v="1"/>
    <s v="YES"/>
    <d v="2024-09-10T00:00:00"/>
  </r>
  <r>
    <x v="4"/>
    <s v="FC"/>
    <x v="22"/>
    <x v="31"/>
    <x v="0"/>
    <n v="5452630"/>
    <n v="415000"/>
    <x v="1"/>
    <s v="YES"/>
    <d v="2024-05-01T00:00:00"/>
  </r>
  <r>
    <x v="4"/>
    <s v="FC"/>
    <x v="22"/>
    <x v="30"/>
    <x v="1"/>
    <n v="5452628"/>
    <n v="405000"/>
    <x v="1"/>
    <s v="YES"/>
    <d v="2024-05-01T00:00:00"/>
  </r>
  <r>
    <x v="4"/>
    <s v="FC"/>
    <x v="24"/>
    <x v="32"/>
    <x v="0"/>
    <n v="5457149"/>
    <n v="1139000"/>
    <x v="1"/>
    <s v="YES"/>
    <d v="2024-05-21T00:00:00"/>
  </r>
  <r>
    <x v="4"/>
    <s v="FC"/>
    <x v="24"/>
    <x v="32"/>
    <x v="0"/>
    <n v="5457158"/>
    <n v="445000"/>
    <x v="1"/>
    <s v="YES"/>
    <d v="2024-05-21T00:00:00"/>
  </r>
  <r>
    <x v="4"/>
    <s v="FC"/>
    <x v="9"/>
    <x v="24"/>
    <x v="0"/>
    <n v="5452517"/>
    <n v="704199"/>
    <x v="1"/>
    <s v="YES"/>
    <d v="2024-05-01T00:00:00"/>
  </r>
  <r>
    <x v="4"/>
    <s v="FC"/>
    <x v="22"/>
    <x v="30"/>
    <x v="0"/>
    <n v="5452508"/>
    <n v="450000"/>
    <x v="1"/>
    <s v="YES"/>
    <d v="2024-05-01T00:00:00"/>
  </r>
  <r>
    <x v="4"/>
    <s v="FC"/>
    <x v="9"/>
    <x v="24"/>
    <x v="0"/>
    <n v="5452506"/>
    <n v="1399000"/>
    <x v="1"/>
    <s v="YES"/>
    <d v="2024-05-01T00:00:00"/>
  </r>
  <r>
    <x v="4"/>
    <s v="FC"/>
    <x v="22"/>
    <x v="31"/>
    <x v="0"/>
    <n v="5457185"/>
    <n v="440000"/>
    <x v="1"/>
    <s v="YES"/>
    <d v="2024-05-21T00:00:00"/>
  </r>
  <r>
    <x v="4"/>
    <s v="FC"/>
    <x v="23"/>
    <x v="27"/>
    <x v="0"/>
    <n v="5487352"/>
    <n v="775000"/>
    <x v="1"/>
    <s v="YES"/>
    <d v="2024-09-26T00:00:00"/>
  </r>
  <r>
    <x v="4"/>
    <s v="FC"/>
    <x v="23"/>
    <x v="27"/>
    <x v="4"/>
    <n v="5452675"/>
    <n v="8040000"/>
    <x v="1"/>
    <s v="YES"/>
    <d v="2024-05-01T00:00:00"/>
  </r>
  <r>
    <x v="4"/>
    <s v="FC"/>
    <x v="22"/>
    <x v="26"/>
    <x v="1"/>
    <n v="5457869"/>
    <n v="360000"/>
    <x v="1"/>
    <s v="YES"/>
    <d v="2024-05-23T00:00:00"/>
  </r>
  <r>
    <x v="4"/>
    <s v="FC"/>
    <x v="22"/>
    <x v="30"/>
    <x v="0"/>
    <n v="5451971"/>
    <n v="985000"/>
    <x v="1"/>
    <s v="YES"/>
    <d v="2024-04-29T00:00:00"/>
  </r>
  <r>
    <x v="4"/>
    <s v="FC"/>
    <x v="22"/>
    <x v="26"/>
    <x v="0"/>
    <n v="5458041"/>
    <n v="3900000"/>
    <x v="0"/>
    <s v="YES"/>
    <d v="2024-05-24T00:00:00"/>
  </r>
  <r>
    <x v="4"/>
    <s v="FC"/>
    <x v="9"/>
    <x v="24"/>
    <x v="4"/>
    <n v="5458036"/>
    <n v="805305"/>
    <x v="0"/>
    <s v="YES"/>
    <d v="2024-05-24T00:00:00"/>
  </r>
  <r>
    <x v="4"/>
    <s v="FC"/>
    <x v="22"/>
    <x v="30"/>
    <x v="1"/>
    <n v="5487394"/>
    <n v="314000"/>
    <x v="1"/>
    <s v="YES"/>
    <d v="2024-09-26T00:00:00"/>
  </r>
  <r>
    <x v="4"/>
    <s v="FC"/>
    <x v="9"/>
    <x v="24"/>
    <x v="0"/>
    <n v="5457972"/>
    <n v="542900"/>
    <x v="1"/>
    <s v="YES"/>
    <d v="2024-05-23T00:00:00"/>
  </r>
  <r>
    <x v="4"/>
    <s v="FC"/>
    <x v="22"/>
    <x v="31"/>
    <x v="0"/>
    <n v="5446714"/>
    <n v="2880000"/>
    <x v="1"/>
    <s v="YES"/>
    <d v="2024-04-05T00:00:00"/>
  </r>
  <r>
    <x v="4"/>
    <s v="FC"/>
    <x v="22"/>
    <x v="30"/>
    <x v="0"/>
    <n v="5457957"/>
    <n v="490000"/>
    <x v="1"/>
    <s v="YES"/>
    <d v="2024-05-23T00:00:00"/>
  </r>
  <r>
    <x v="4"/>
    <s v="FC"/>
    <x v="22"/>
    <x v="31"/>
    <x v="0"/>
    <n v="5457951"/>
    <n v="526000"/>
    <x v="1"/>
    <s v="YES"/>
    <d v="2024-05-23T00:00:00"/>
  </r>
  <r>
    <x v="4"/>
    <s v="FC"/>
    <x v="9"/>
    <x v="24"/>
    <x v="1"/>
    <n v="5446717"/>
    <n v="290000"/>
    <x v="1"/>
    <s v="YES"/>
    <d v="2024-04-05T00:00:00"/>
  </r>
  <r>
    <x v="4"/>
    <s v="FC"/>
    <x v="22"/>
    <x v="30"/>
    <x v="0"/>
    <n v="5457891"/>
    <n v="455000"/>
    <x v="1"/>
    <s v="YES"/>
    <d v="2024-05-23T00:00:00"/>
  </r>
  <r>
    <x v="4"/>
    <s v="FC"/>
    <x v="22"/>
    <x v="30"/>
    <x v="0"/>
    <n v="5458049"/>
    <n v="624900"/>
    <x v="1"/>
    <s v="YES"/>
    <d v="2024-05-24T00:00:00"/>
  </r>
  <r>
    <x v="4"/>
    <s v="FC"/>
    <x v="22"/>
    <x v="29"/>
    <x v="1"/>
    <n v="5457873"/>
    <n v="420000"/>
    <x v="1"/>
    <s v="YES"/>
    <d v="2024-05-23T00:00:00"/>
  </r>
  <r>
    <x v="4"/>
    <s v="FC"/>
    <x v="22"/>
    <x v="25"/>
    <x v="0"/>
    <n v="5458052"/>
    <n v="1230000"/>
    <x v="1"/>
    <s v="YES"/>
    <d v="2024-05-24T00:00:00"/>
  </r>
  <r>
    <x v="4"/>
    <s v="FC"/>
    <x v="9"/>
    <x v="24"/>
    <x v="0"/>
    <n v="5446718"/>
    <n v="764000"/>
    <x v="1"/>
    <s v="YES"/>
    <d v="2024-04-05T00:00:00"/>
  </r>
  <r>
    <x v="4"/>
    <s v="FC"/>
    <x v="22"/>
    <x v="26"/>
    <x v="0"/>
    <n v="5457849"/>
    <n v="704000"/>
    <x v="1"/>
    <s v="YES"/>
    <d v="2024-05-23T00:00:00"/>
  </r>
  <r>
    <x v="4"/>
    <s v="FC"/>
    <x v="22"/>
    <x v="30"/>
    <x v="0"/>
    <n v="5446758"/>
    <n v="627000"/>
    <x v="1"/>
    <s v="YES"/>
    <d v="2024-04-05T00:00:00"/>
  </r>
  <r>
    <x v="4"/>
    <s v="FC"/>
    <x v="24"/>
    <x v="32"/>
    <x v="0"/>
    <n v="5457834"/>
    <n v="650000"/>
    <x v="1"/>
    <s v="YES"/>
    <d v="2024-05-23T00:00:00"/>
  </r>
  <r>
    <x v="4"/>
    <s v="FC"/>
    <x v="23"/>
    <x v="27"/>
    <x v="0"/>
    <n v="5457822"/>
    <n v="805000"/>
    <x v="1"/>
    <s v="YES"/>
    <d v="2024-05-23T00:00:00"/>
  </r>
  <r>
    <x v="4"/>
    <s v="FC"/>
    <x v="9"/>
    <x v="24"/>
    <x v="0"/>
    <n v="5446764"/>
    <n v="650000"/>
    <x v="1"/>
    <s v="YES"/>
    <d v="2024-04-05T00:00:00"/>
  </r>
  <r>
    <x v="4"/>
    <s v="FC"/>
    <x v="22"/>
    <x v="25"/>
    <x v="0"/>
    <n v="5457807"/>
    <n v="850000"/>
    <x v="1"/>
    <s v="YES"/>
    <d v="2024-05-23T00:00:00"/>
  </r>
  <r>
    <x v="4"/>
    <s v="FC"/>
    <x v="22"/>
    <x v="31"/>
    <x v="0"/>
    <n v="5457787"/>
    <n v="845000"/>
    <x v="1"/>
    <s v="YES"/>
    <d v="2024-05-23T00:00:00"/>
  </r>
  <r>
    <x v="4"/>
    <s v="FC"/>
    <x v="22"/>
    <x v="31"/>
    <x v="0"/>
    <n v="5446770"/>
    <n v="470000"/>
    <x v="1"/>
    <s v="YES"/>
    <d v="2024-04-05T00:00:00"/>
  </r>
  <r>
    <x v="4"/>
    <s v="FC"/>
    <x v="24"/>
    <x v="32"/>
    <x v="1"/>
    <n v="5446774"/>
    <n v="453000"/>
    <x v="1"/>
    <s v="YES"/>
    <d v="2024-04-05T00:00:00"/>
  </r>
  <r>
    <x v="4"/>
    <s v="FC"/>
    <x v="22"/>
    <x v="30"/>
    <x v="1"/>
    <n v="5457673"/>
    <n v="365000"/>
    <x v="1"/>
    <s v="YES"/>
    <d v="2024-05-22T00:00:00"/>
  </r>
  <r>
    <x v="4"/>
    <s v="FC"/>
    <x v="22"/>
    <x v="26"/>
    <x v="1"/>
    <n v="5457881"/>
    <n v="310000"/>
    <x v="1"/>
    <s v="YES"/>
    <d v="2024-05-23T00:00:00"/>
  </r>
  <r>
    <x v="4"/>
    <s v="FC"/>
    <x v="22"/>
    <x v="30"/>
    <x v="1"/>
    <n v="5458153"/>
    <n v="334000"/>
    <x v="1"/>
    <s v="YES"/>
    <d v="2024-05-24T00:00:00"/>
  </r>
  <r>
    <x v="4"/>
    <s v="FC"/>
    <x v="22"/>
    <x v="31"/>
    <x v="0"/>
    <n v="5461261"/>
    <n v="745000"/>
    <x v="1"/>
    <s v="YES"/>
    <d v="2024-06-11T00:00:00"/>
  </r>
  <r>
    <x v="4"/>
    <s v="FC"/>
    <x v="22"/>
    <x v="31"/>
    <x v="0"/>
    <n v="5487371"/>
    <n v="1325000"/>
    <x v="1"/>
    <s v="YES"/>
    <d v="2024-09-26T00:00:00"/>
  </r>
  <r>
    <x v="4"/>
    <s v="FC"/>
    <x v="23"/>
    <x v="27"/>
    <x v="0"/>
    <n v="5487375"/>
    <n v="665000"/>
    <x v="1"/>
    <s v="YES"/>
    <d v="2024-09-26T00:00:00"/>
  </r>
  <r>
    <x v="4"/>
    <s v="FC"/>
    <x v="22"/>
    <x v="30"/>
    <x v="0"/>
    <n v="5451948"/>
    <n v="500000"/>
    <x v="1"/>
    <s v="YES"/>
    <d v="2024-04-29T00:00:00"/>
  </r>
  <r>
    <x v="4"/>
    <s v="FC"/>
    <x v="22"/>
    <x v="30"/>
    <x v="0"/>
    <n v="5451929"/>
    <n v="1175000"/>
    <x v="1"/>
    <s v="YES"/>
    <d v="2024-04-29T00:00:00"/>
  </r>
  <r>
    <x v="4"/>
    <s v="FC"/>
    <x v="22"/>
    <x v="31"/>
    <x v="0"/>
    <n v="5458213"/>
    <n v="605000"/>
    <x v="1"/>
    <s v="YES"/>
    <d v="2024-05-24T00:00:00"/>
  </r>
  <r>
    <x v="4"/>
    <s v="FC"/>
    <x v="9"/>
    <x v="24"/>
    <x v="1"/>
    <n v="5458195"/>
    <n v="252000"/>
    <x v="1"/>
    <s v="YES"/>
    <d v="2024-05-24T00:00:00"/>
  </r>
  <r>
    <x v="4"/>
    <s v="FC"/>
    <x v="22"/>
    <x v="30"/>
    <x v="0"/>
    <n v="5458187"/>
    <n v="1700000"/>
    <x v="1"/>
    <s v="YES"/>
    <d v="2024-05-24T00:00:00"/>
  </r>
  <r>
    <x v="4"/>
    <s v="FC"/>
    <x v="22"/>
    <x v="30"/>
    <x v="0"/>
    <n v="5458172"/>
    <n v="619900"/>
    <x v="1"/>
    <s v="YES"/>
    <d v="2024-05-24T00:00:00"/>
  </r>
  <r>
    <x v="4"/>
    <s v="FC"/>
    <x v="22"/>
    <x v="30"/>
    <x v="0"/>
    <n v="5458170"/>
    <n v="580000"/>
    <x v="1"/>
    <s v="YES"/>
    <d v="2024-05-24T00:00:00"/>
  </r>
  <r>
    <x v="4"/>
    <s v="FC"/>
    <x v="22"/>
    <x v="30"/>
    <x v="0"/>
    <n v="5458047"/>
    <n v="642000"/>
    <x v="1"/>
    <s v="YES"/>
    <d v="2024-05-24T00:00:00"/>
  </r>
  <r>
    <x v="4"/>
    <s v="FC"/>
    <x v="24"/>
    <x v="32"/>
    <x v="0"/>
    <n v="5458158"/>
    <n v="549990"/>
    <x v="1"/>
    <s v="YES"/>
    <d v="2024-05-24T00:00:00"/>
  </r>
  <r>
    <x v="4"/>
    <s v="FC"/>
    <x v="24"/>
    <x v="32"/>
    <x v="0"/>
    <n v="5451964"/>
    <n v="1165000"/>
    <x v="1"/>
    <s v="YES"/>
    <d v="2024-04-29T00:00:00"/>
  </r>
  <r>
    <x v="4"/>
    <s v="FC"/>
    <x v="23"/>
    <x v="27"/>
    <x v="0"/>
    <n v="5458138"/>
    <n v="6500000"/>
    <x v="1"/>
    <s v="YES"/>
    <d v="2024-05-24T00:00:00"/>
  </r>
  <r>
    <x v="4"/>
    <s v="FC"/>
    <x v="22"/>
    <x v="26"/>
    <x v="0"/>
    <n v="5487383"/>
    <n v="1047500"/>
    <x v="1"/>
    <s v="YES"/>
    <d v="2024-09-26T00:00:00"/>
  </r>
  <r>
    <x v="4"/>
    <s v="FC"/>
    <x v="9"/>
    <x v="24"/>
    <x v="4"/>
    <n v="5458133"/>
    <n v="190000"/>
    <x v="1"/>
    <s v="YES"/>
    <d v="2024-05-24T00:00:00"/>
  </r>
  <r>
    <x v="4"/>
    <s v="FC"/>
    <x v="22"/>
    <x v="26"/>
    <x v="0"/>
    <n v="5458124"/>
    <n v="580000"/>
    <x v="1"/>
    <s v="YES"/>
    <d v="2024-05-24T00:00:00"/>
  </r>
  <r>
    <x v="4"/>
    <s v="FC"/>
    <x v="23"/>
    <x v="27"/>
    <x v="2"/>
    <n v="5458118"/>
    <n v="4821241"/>
    <x v="1"/>
    <s v="YES"/>
    <d v="2024-05-24T00:00:00"/>
  </r>
  <r>
    <x v="4"/>
    <s v="FC"/>
    <x v="22"/>
    <x v="31"/>
    <x v="0"/>
    <n v="5458103"/>
    <n v="589900"/>
    <x v="1"/>
    <s v="YES"/>
    <d v="2024-05-24T00:00:00"/>
  </r>
  <r>
    <x v="4"/>
    <s v="FC"/>
    <x v="22"/>
    <x v="31"/>
    <x v="0"/>
    <n v="5458099"/>
    <n v="520000"/>
    <x v="1"/>
    <s v="YES"/>
    <d v="2024-05-24T00:00:00"/>
  </r>
  <r>
    <x v="4"/>
    <s v="FC"/>
    <x v="23"/>
    <x v="27"/>
    <x v="0"/>
    <n v="5458097"/>
    <n v="660000"/>
    <x v="1"/>
    <s v="YES"/>
    <d v="2024-05-24T00:00:00"/>
  </r>
  <r>
    <x v="4"/>
    <s v="FC"/>
    <x v="23"/>
    <x v="27"/>
    <x v="5"/>
    <n v="5458091"/>
    <n v="740000"/>
    <x v="1"/>
    <s v="YES"/>
    <d v="2024-05-24T00:00:00"/>
  </r>
  <r>
    <x v="4"/>
    <s v="FC"/>
    <x v="22"/>
    <x v="30"/>
    <x v="0"/>
    <n v="5458057"/>
    <n v="460000"/>
    <x v="1"/>
    <s v="YES"/>
    <d v="2024-05-24T00:00:00"/>
  </r>
  <r>
    <x v="4"/>
    <s v="FC"/>
    <x v="22"/>
    <x v="26"/>
    <x v="0"/>
    <n v="5487391"/>
    <n v="410000"/>
    <x v="1"/>
    <s v="YES"/>
    <d v="2024-09-26T00:00:00"/>
  </r>
  <r>
    <x v="4"/>
    <s v="FC"/>
    <x v="22"/>
    <x v="26"/>
    <x v="5"/>
    <n v="5458166"/>
    <n v="500000"/>
    <x v="1"/>
    <s v="YES"/>
    <d v="2024-05-24T00:00:00"/>
  </r>
  <r>
    <x v="4"/>
    <s v="FC"/>
    <x v="22"/>
    <x v="30"/>
    <x v="4"/>
    <n v="5453039"/>
    <n v="162500"/>
    <x v="1"/>
    <s v="YES"/>
    <d v="2024-05-03T00:00:00"/>
  </r>
  <r>
    <x v="4"/>
    <s v="FC"/>
    <x v="22"/>
    <x v="26"/>
    <x v="0"/>
    <n v="5453112"/>
    <n v="875000"/>
    <x v="1"/>
    <s v="YES"/>
    <d v="2024-05-03T00:00:00"/>
  </r>
  <r>
    <x v="4"/>
    <s v="FC"/>
    <x v="24"/>
    <x v="32"/>
    <x v="0"/>
    <n v="5453111"/>
    <n v="1560000"/>
    <x v="1"/>
    <s v="YES"/>
    <d v="2024-05-03T00:00:00"/>
  </r>
  <r>
    <x v="4"/>
    <s v="FC"/>
    <x v="22"/>
    <x v="30"/>
    <x v="1"/>
    <n v="5453102"/>
    <n v="290000"/>
    <x v="1"/>
    <s v="YES"/>
    <d v="2024-05-03T00:00:00"/>
  </r>
  <r>
    <x v="4"/>
    <s v="FC"/>
    <x v="24"/>
    <x v="32"/>
    <x v="4"/>
    <n v="5481521"/>
    <n v="260000"/>
    <x v="1"/>
    <s v="YES"/>
    <d v="2024-09-03T00:00:00"/>
  </r>
  <r>
    <x v="4"/>
    <s v="FC"/>
    <x v="22"/>
    <x v="30"/>
    <x v="0"/>
    <n v="5453101"/>
    <n v="725000"/>
    <x v="1"/>
    <s v="YES"/>
    <d v="2024-05-03T00:00:00"/>
  </r>
  <r>
    <x v="4"/>
    <s v="FC"/>
    <x v="22"/>
    <x v="25"/>
    <x v="0"/>
    <n v="5453097"/>
    <n v="675000"/>
    <x v="1"/>
    <s v="YES"/>
    <d v="2024-05-03T00:00:00"/>
  </r>
  <r>
    <x v="4"/>
    <s v="FC"/>
    <x v="24"/>
    <x v="32"/>
    <x v="0"/>
    <n v="5481526"/>
    <n v="415000"/>
    <x v="1"/>
    <s v="YES"/>
    <d v="2024-09-03T00:00:00"/>
  </r>
  <r>
    <x v="4"/>
    <s v="FC"/>
    <x v="22"/>
    <x v="26"/>
    <x v="1"/>
    <n v="5481530"/>
    <n v="342000"/>
    <x v="1"/>
    <s v="YES"/>
    <d v="2024-09-03T00:00:00"/>
  </r>
  <r>
    <x v="4"/>
    <s v="FC"/>
    <x v="24"/>
    <x v="32"/>
    <x v="0"/>
    <n v="5453092"/>
    <n v="1080000"/>
    <x v="1"/>
    <s v="YES"/>
    <d v="2024-05-03T00:00:00"/>
  </r>
  <r>
    <x v="4"/>
    <s v="FC"/>
    <x v="24"/>
    <x v="32"/>
    <x v="5"/>
    <n v="5453063"/>
    <n v="850000"/>
    <x v="1"/>
    <s v="YES"/>
    <d v="2024-05-03T00:00:00"/>
  </r>
  <r>
    <x v="4"/>
    <s v="FC"/>
    <x v="22"/>
    <x v="26"/>
    <x v="1"/>
    <n v="5483834"/>
    <n v="620000"/>
    <x v="1"/>
    <s v="YES"/>
    <d v="2024-09-10T00:00:00"/>
  </r>
  <r>
    <x v="4"/>
    <s v="FC"/>
    <x v="24"/>
    <x v="32"/>
    <x v="0"/>
    <n v="5453047"/>
    <n v="745990"/>
    <x v="1"/>
    <s v="YES"/>
    <d v="2024-05-03T00:00:00"/>
  </r>
  <r>
    <x v="4"/>
    <s v="FC"/>
    <x v="24"/>
    <x v="32"/>
    <x v="0"/>
    <n v="5453153"/>
    <n v="578000"/>
    <x v="1"/>
    <s v="YES"/>
    <d v="2024-05-03T00:00:00"/>
  </r>
  <r>
    <x v="4"/>
    <s v="FC"/>
    <x v="23"/>
    <x v="27"/>
    <x v="0"/>
    <n v="5453029"/>
    <n v="535000"/>
    <x v="1"/>
    <s v="YES"/>
    <d v="2024-05-03T00:00:00"/>
  </r>
  <r>
    <x v="4"/>
    <s v="FC"/>
    <x v="22"/>
    <x v="26"/>
    <x v="1"/>
    <n v="5453028"/>
    <n v="719000"/>
    <x v="1"/>
    <s v="YES"/>
    <d v="2024-05-03T00:00:00"/>
  </r>
  <r>
    <x v="4"/>
    <s v="FC"/>
    <x v="22"/>
    <x v="26"/>
    <x v="1"/>
    <n v="5452999"/>
    <n v="415000"/>
    <x v="1"/>
    <s v="YES"/>
    <d v="2024-05-03T00:00:00"/>
  </r>
  <r>
    <x v="4"/>
    <s v="FC"/>
    <x v="22"/>
    <x v="26"/>
    <x v="1"/>
    <n v="5481646"/>
    <n v="433000"/>
    <x v="1"/>
    <s v="YES"/>
    <d v="2024-09-03T00:00:00"/>
  </r>
  <r>
    <x v="4"/>
    <s v="FC"/>
    <x v="24"/>
    <x v="32"/>
    <x v="3"/>
    <n v="5452952"/>
    <n v="392000"/>
    <x v="1"/>
    <s v="YES"/>
    <d v="2024-05-02T00:00:00"/>
  </r>
  <r>
    <x v="4"/>
    <s v="FC"/>
    <x v="22"/>
    <x v="25"/>
    <x v="0"/>
    <n v="5452944"/>
    <n v="577500"/>
    <x v="0"/>
    <s v="YES"/>
    <d v="2024-05-02T00:00:00"/>
  </r>
  <r>
    <x v="4"/>
    <s v="FC"/>
    <x v="24"/>
    <x v="32"/>
    <x v="1"/>
    <n v="5452933"/>
    <n v="214000"/>
    <x v="1"/>
    <s v="YES"/>
    <d v="2024-05-02T00:00:00"/>
  </r>
  <r>
    <x v="4"/>
    <s v="FC"/>
    <x v="22"/>
    <x v="26"/>
    <x v="2"/>
    <n v="5481653"/>
    <n v="735000"/>
    <x v="1"/>
    <s v="YES"/>
    <d v="2024-09-03T00:00:00"/>
  </r>
  <r>
    <x v="4"/>
    <s v="FC"/>
    <x v="22"/>
    <x v="30"/>
    <x v="4"/>
    <n v="5452907"/>
    <n v="160000"/>
    <x v="1"/>
    <s v="YES"/>
    <d v="2024-05-02T00:00:00"/>
  </r>
  <r>
    <x v="4"/>
    <s v="FC"/>
    <x v="23"/>
    <x v="27"/>
    <x v="0"/>
    <n v="5452901"/>
    <n v="980000"/>
    <x v="1"/>
    <s v="YES"/>
    <d v="2024-05-02T00:00:00"/>
  </r>
  <r>
    <x v="4"/>
    <s v="FC"/>
    <x v="22"/>
    <x v="30"/>
    <x v="0"/>
    <n v="5481539"/>
    <n v="595000"/>
    <x v="1"/>
    <s v="YES"/>
    <d v="2024-09-03T00:00:00"/>
  </r>
  <r>
    <x v="4"/>
    <s v="FC"/>
    <x v="22"/>
    <x v="29"/>
    <x v="0"/>
    <n v="5453367"/>
    <n v="1200000"/>
    <x v="1"/>
    <s v="YES"/>
    <d v="2024-05-06T00:00:00"/>
  </r>
  <r>
    <x v="4"/>
    <s v="FC"/>
    <x v="22"/>
    <x v="26"/>
    <x v="0"/>
    <n v="5446801"/>
    <n v="1525000"/>
    <x v="1"/>
    <s v="YES"/>
    <d v="2024-04-05T00:00:00"/>
  </r>
  <r>
    <x v="4"/>
    <s v="FC"/>
    <x v="22"/>
    <x v="26"/>
    <x v="0"/>
    <n v="5491364"/>
    <n v="851000"/>
    <x v="1"/>
    <s v="YES"/>
    <d v="2024-10-16T00:00:00"/>
  </r>
  <r>
    <x v="4"/>
    <s v="FC"/>
    <x v="22"/>
    <x v="26"/>
    <x v="0"/>
    <n v="5442553"/>
    <n v="2582000"/>
    <x v="1"/>
    <s v="YES"/>
    <d v="2024-03-20T00:00:00"/>
  </r>
  <r>
    <x v="4"/>
    <s v="FC"/>
    <x v="23"/>
    <x v="27"/>
    <x v="0"/>
    <n v="5442607"/>
    <n v="425000"/>
    <x v="1"/>
    <s v="YES"/>
    <d v="2024-03-20T00:00:00"/>
  </r>
  <r>
    <x v="4"/>
    <s v="FC"/>
    <x v="22"/>
    <x v="25"/>
    <x v="0"/>
    <n v="5442612"/>
    <n v="700000"/>
    <x v="1"/>
    <s v="YES"/>
    <d v="2024-03-20T00:00:00"/>
  </r>
  <r>
    <x v="4"/>
    <s v="FC"/>
    <x v="22"/>
    <x v="30"/>
    <x v="0"/>
    <n v="5463026"/>
    <n v="390000"/>
    <x v="1"/>
    <s v="YES"/>
    <d v="2024-06-20T00:00:00"/>
  </r>
  <r>
    <x v="4"/>
    <s v="FC"/>
    <x v="22"/>
    <x v="25"/>
    <x v="0"/>
    <n v="5453881"/>
    <n v="1250000"/>
    <x v="1"/>
    <s v="YES"/>
    <d v="2024-05-07T00:00:00"/>
  </r>
  <r>
    <x v="4"/>
    <s v="FC"/>
    <x v="22"/>
    <x v="30"/>
    <x v="0"/>
    <n v="5442616"/>
    <n v="425000"/>
    <x v="1"/>
    <s v="YES"/>
    <d v="2024-03-20T00:00:00"/>
  </r>
  <r>
    <x v="4"/>
    <s v="FC"/>
    <x v="22"/>
    <x v="30"/>
    <x v="0"/>
    <n v="5442717"/>
    <n v="480000"/>
    <x v="1"/>
    <s v="YES"/>
    <d v="2024-03-20T00:00:00"/>
  </r>
  <r>
    <x v="4"/>
    <s v="FC"/>
    <x v="22"/>
    <x v="31"/>
    <x v="0"/>
    <n v="5453785"/>
    <n v="445000"/>
    <x v="1"/>
    <s v="YES"/>
    <d v="2024-05-06T00:00:00"/>
  </r>
  <r>
    <x v="4"/>
    <s v="FC"/>
    <x v="22"/>
    <x v="30"/>
    <x v="0"/>
    <n v="5481518"/>
    <n v="702000"/>
    <x v="1"/>
    <s v="YES"/>
    <d v="2024-09-03T00:00:00"/>
  </r>
  <r>
    <x v="4"/>
    <s v="FC"/>
    <x v="24"/>
    <x v="32"/>
    <x v="1"/>
    <n v="5453422"/>
    <n v="293000"/>
    <x v="1"/>
    <s v="YES"/>
    <d v="2024-05-06T00:00:00"/>
  </r>
  <r>
    <x v="4"/>
    <s v="FC"/>
    <x v="24"/>
    <x v="32"/>
    <x v="0"/>
    <n v="5453150"/>
    <n v="366000"/>
    <x v="1"/>
    <s v="YES"/>
    <d v="2024-05-03T00:00:00"/>
  </r>
  <r>
    <x v="4"/>
    <s v="FC"/>
    <x v="22"/>
    <x v="30"/>
    <x v="0"/>
    <n v="5442731"/>
    <n v="1250000"/>
    <x v="1"/>
    <s v="YES"/>
    <d v="2024-03-20T00:00:00"/>
  </r>
  <r>
    <x v="4"/>
    <s v="FC"/>
    <x v="22"/>
    <x v="30"/>
    <x v="1"/>
    <n v="5453357"/>
    <n v="340000"/>
    <x v="1"/>
    <s v="YES"/>
    <d v="2024-05-06T00:00:00"/>
  </r>
  <r>
    <x v="4"/>
    <s v="FC"/>
    <x v="22"/>
    <x v="26"/>
    <x v="0"/>
    <n v="5443208"/>
    <n v="583000"/>
    <x v="1"/>
    <s v="YES"/>
    <d v="2024-03-21T00:00:00"/>
  </r>
  <r>
    <x v="4"/>
    <s v="FC"/>
    <x v="23"/>
    <x v="27"/>
    <x v="0"/>
    <n v="5481506"/>
    <n v="507444"/>
    <x v="1"/>
    <s v="YES"/>
    <d v="2024-09-03T00:00:00"/>
  </r>
  <r>
    <x v="4"/>
    <s v="FC"/>
    <x v="24"/>
    <x v="32"/>
    <x v="0"/>
    <n v="5453227"/>
    <n v="345000"/>
    <x v="1"/>
    <s v="YES"/>
    <d v="2024-05-03T00:00:00"/>
  </r>
  <r>
    <x v="4"/>
    <s v="FC"/>
    <x v="24"/>
    <x v="32"/>
    <x v="1"/>
    <n v="5453221"/>
    <n v="295000"/>
    <x v="1"/>
    <s v="YES"/>
    <d v="2024-05-03T00:00:00"/>
  </r>
  <r>
    <x v="4"/>
    <s v="FC"/>
    <x v="23"/>
    <x v="27"/>
    <x v="0"/>
    <n v="5481509"/>
    <n v="635000"/>
    <x v="1"/>
    <s v="YES"/>
    <d v="2024-09-03T00:00:00"/>
  </r>
  <r>
    <x v="4"/>
    <s v="FC"/>
    <x v="22"/>
    <x v="30"/>
    <x v="0"/>
    <n v="5453195"/>
    <n v="492500"/>
    <x v="1"/>
    <s v="YES"/>
    <d v="2024-05-03T00:00:00"/>
  </r>
  <r>
    <x v="4"/>
    <s v="FC"/>
    <x v="22"/>
    <x v="25"/>
    <x v="0"/>
    <n v="5453185"/>
    <n v="585000"/>
    <x v="1"/>
    <s v="YES"/>
    <d v="2024-05-03T00:00:00"/>
  </r>
  <r>
    <x v="4"/>
    <s v="FC"/>
    <x v="24"/>
    <x v="32"/>
    <x v="3"/>
    <n v="5453169"/>
    <n v="220000"/>
    <x v="1"/>
    <s v="YES"/>
    <d v="2024-05-03T00:00:00"/>
  </r>
  <r>
    <x v="4"/>
    <s v="FC"/>
    <x v="22"/>
    <x v="31"/>
    <x v="0"/>
    <n v="5452885"/>
    <n v="530000"/>
    <x v="1"/>
    <s v="YES"/>
    <d v="2024-05-02T00:00:00"/>
  </r>
  <r>
    <x v="4"/>
    <s v="FC"/>
    <x v="22"/>
    <x v="30"/>
    <x v="0"/>
    <n v="5453515"/>
    <n v="600000"/>
    <x v="1"/>
    <s v="YES"/>
    <d v="2024-05-06T00:00:00"/>
  </r>
  <r>
    <x v="4"/>
    <s v="FC"/>
    <x v="22"/>
    <x v="25"/>
    <x v="1"/>
    <n v="5451368"/>
    <n v="399900"/>
    <x v="1"/>
    <s v="YES"/>
    <d v="2024-04-25T00:00:00"/>
  </r>
  <r>
    <x v="4"/>
    <s v="FC"/>
    <x v="23"/>
    <x v="27"/>
    <x v="1"/>
    <n v="5444504"/>
    <n v="265000"/>
    <x v="1"/>
    <s v="YES"/>
    <d v="2024-03-26T00:00:00"/>
  </r>
  <r>
    <x v="4"/>
    <s v="FC"/>
    <x v="22"/>
    <x v="25"/>
    <x v="0"/>
    <n v="5461091"/>
    <n v="465000"/>
    <x v="1"/>
    <s v="YES"/>
    <d v="2024-06-10T00:00:00"/>
  </r>
  <r>
    <x v="4"/>
    <s v="FC"/>
    <x v="23"/>
    <x v="27"/>
    <x v="0"/>
    <n v="5451657"/>
    <n v="570000"/>
    <x v="1"/>
    <s v="YES"/>
    <d v="2024-04-26T00:00:00"/>
  </r>
  <r>
    <x v="4"/>
    <s v="FC"/>
    <x v="22"/>
    <x v="31"/>
    <x v="0"/>
    <n v="5461094"/>
    <n v="455000"/>
    <x v="1"/>
    <s v="YES"/>
    <d v="2024-06-10T00:00:00"/>
  </r>
  <r>
    <x v="4"/>
    <s v="FC"/>
    <x v="24"/>
    <x v="32"/>
    <x v="1"/>
    <n v="5481684"/>
    <n v="295000"/>
    <x v="1"/>
    <s v="YES"/>
    <d v="2024-09-03T00:00:00"/>
  </r>
  <r>
    <x v="4"/>
    <s v="FC"/>
    <x v="24"/>
    <x v="32"/>
    <x v="5"/>
    <n v="5481705"/>
    <n v="625000"/>
    <x v="1"/>
    <s v="YES"/>
    <d v="2024-09-03T00:00:00"/>
  </r>
  <r>
    <x v="4"/>
    <s v="FC"/>
    <x v="23"/>
    <x v="27"/>
    <x v="0"/>
    <n v="5481709"/>
    <n v="945000"/>
    <x v="1"/>
    <s v="YES"/>
    <d v="2024-09-03T00:00:00"/>
  </r>
  <r>
    <x v="4"/>
    <s v="FC"/>
    <x v="24"/>
    <x v="32"/>
    <x v="0"/>
    <n v="5481711"/>
    <n v="655000"/>
    <x v="1"/>
    <s v="YES"/>
    <d v="2024-09-03T00:00:00"/>
  </r>
  <r>
    <x v="4"/>
    <s v="FC"/>
    <x v="23"/>
    <x v="27"/>
    <x v="0"/>
    <n v="5481754"/>
    <n v="2950000"/>
    <x v="1"/>
    <s v="YES"/>
    <d v="2024-09-04T00:00:00"/>
  </r>
  <r>
    <x v="4"/>
    <s v="FC"/>
    <x v="23"/>
    <x v="27"/>
    <x v="4"/>
    <n v="5481757"/>
    <n v="450000"/>
    <x v="1"/>
    <s v="YES"/>
    <d v="2024-09-04T00:00:00"/>
  </r>
  <r>
    <x v="4"/>
    <s v="FC"/>
    <x v="9"/>
    <x v="24"/>
    <x v="0"/>
    <n v="5461057"/>
    <n v="669900"/>
    <x v="1"/>
    <s v="YES"/>
    <d v="2024-06-10T00:00:00"/>
  </r>
  <r>
    <x v="4"/>
    <s v="FC"/>
    <x v="9"/>
    <x v="24"/>
    <x v="0"/>
    <n v="5481779"/>
    <n v="610000"/>
    <x v="1"/>
    <s v="YES"/>
    <d v="2024-09-04T00:00:00"/>
  </r>
  <r>
    <x v="4"/>
    <s v="FC"/>
    <x v="2"/>
    <x v="35"/>
    <x v="0"/>
    <n v="5451682"/>
    <n v="382000"/>
    <x v="1"/>
    <s v="YES"/>
    <d v="2024-04-26T00:00:00"/>
  </r>
  <r>
    <x v="4"/>
    <s v="FC"/>
    <x v="22"/>
    <x v="30"/>
    <x v="0"/>
    <n v="5451264"/>
    <n v="425000"/>
    <x v="1"/>
    <s v="YES"/>
    <d v="2024-04-25T00:00:00"/>
  </r>
  <r>
    <x v="4"/>
    <s v="FC"/>
    <x v="22"/>
    <x v="25"/>
    <x v="1"/>
    <n v="5451647"/>
    <n v="509500"/>
    <x v="1"/>
    <s v="YES"/>
    <d v="2024-04-26T00:00:00"/>
  </r>
  <r>
    <x v="4"/>
    <s v="FC"/>
    <x v="22"/>
    <x v="25"/>
    <x v="0"/>
    <n v="5461119"/>
    <n v="1045000"/>
    <x v="1"/>
    <s v="YES"/>
    <d v="2024-06-10T00:00:00"/>
  </r>
  <r>
    <x v="4"/>
    <s v="FC"/>
    <x v="22"/>
    <x v="25"/>
    <x v="0"/>
    <n v="5461152"/>
    <n v="890000"/>
    <x v="1"/>
    <s v="YES"/>
    <d v="2024-06-10T00:00:00"/>
  </r>
  <r>
    <x v="4"/>
    <s v="FC"/>
    <x v="22"/>
    <x v="25"/>
    <x v="0"/>
    <n v="5451621"/>
    <n v="1325000"/>
    <x v="1"/>
    <s v="YES"/>
    <d v="2024-04-26T00:00:00"/>
  </r>
  <r>
    <x v="4"/>
    <s v="FC"/>
    <x v="22"/>
    <x v="30"/>
    <x v="5"/>
    <n v="5451618"/>
    <n v="516000"/>
    <x v="1"/>
    <s v="YES"/>
    <d v="2024-04-26T00:00:00"/>
  </r>
  <r>
    <x v="4"/>
    <s v="FC"/>
    <x v="22"/>
    <x v="26"/>
    <x v="0"/>
    <n v="5451613"/>
    <n v="560000"/>
    <x v="1"/>
    <s v="YES"/>
    <d v="2024-04-26T00:00:00"/>
  </r>
  <r>
    <x v="4"/>
    <s v="FC"/>
    <x v="22"/>
    <x v="31"/>
    <x v="0"/>
    <n v="5451607"/>
    <n v="465000"/>
    <x v="1"/>
    <s v="YES"/>
    <d v="2024-04-26T00:00:00"/>
  </r>
  <r>
    <x v="4"/>
    <s v="FC"/>
    <x v="22"/>
    <x v="30"/>
    <x v="0"/>
    <n v="5461237"/>
    <n v="879000"/>
    <x v="1"/>
    <s v="YES"/>
    <d v="2024-06-11T00:00:00"/>
  </r>
  <r>
    <x v="4"/>
    <s v="FC"/>
    <x v="22"/>
    <x v="30"/>
    <x v="0"/>
    <n v="5451579"/>
    <n v="1000000"/>
    <x v="1"/>
    <s v="YES"/>
    <d v="2024-04-26T00:00:00"/>
  </r>
  <r>
    <x v="4"/>
    <s v="FC"/>
    <x v="22"/>
    <x v="26"/>
    <x v="0"/>
    <n v="5451571"/>
    <n v="449000"/>
    <x v="1"/>
    <s v="YES"/>
    <d v="2024-04-26T00:00:00"/>
  </r>
  <r>
    <x v="4"/>
    <s v="FC"/>
    <x v="22"/>
    <x v="25"/>
    <x v="0"/>
    <n v="5481769"/>
    <n v="519000"/>
    <x v="1"/>
    <s v="YES"/>
    <d v="2024-09-04T00:00:00"/>
  </r>
  <r>
    <x v="4"/>
    <s v="FC"/>
    <x v="23"/>
    <x v="27"/>
    <x v="0"/>
    <n v="5461019"/>
    <n v="685000"/>
    <x v="1"/>
    <s v="YES"/>
    <d v="2024-06-10T00:00:00"/>
  </r>
  <r>
    <x v="4"/>
    <s v="FC"/>
    <x v="23"/>
    <x v="27"/>
    <x v="0"/>
    <n v="5463053"/>
    <n v="729000"/>
    <x v="1"/>
    <s v="YES"/>
    <d v="2024-06-20T00:00:00"/>
  </r>
  <r>
    <x v="4"/>
    <s v="FC"/>
    <x v="22"/>
    <x v="25"/>
    <x v="3"/>
    <n v="5452880"/>
    <n v="270000"/>
    <x v="1"/>
    <s v="YES"/>
    <d v="2024-05-02T00:00:00"/>
  </r>
  <r>
    <x v="4"/>
    <s v="FC"/>
    <x v="22"/>
    <x v="30"/>
    <x v="0"/>
    <n v="5452869"/>
    <n v="380000"/>
    <x v="1"/>
    <s v="YES"/>
    <d v="2024-05-02T00:00:00"/>
  </r>
  <r>
    <x v="4"/>
    <s v="FC"/>
    <x v="23"/>
    <x v="27"/>
    <x v="0"/>
    <n v="5452865"/>
    <n v="921000"/>
    <x v="1"/>
    <s v="YES"/>
    <d v="2024-05-02T00:00:00"/>
  </r>
  <r>
    <x v="4"/>
    <s v="FC"/>
    <x v="24"/>
    <x v="32"/>
    <x v="0"/>
    <n v="5444514"/>
    <n v="850000"/>
    <x v="1"/>
    <s v="YES"/>
    <d v="2024-03-26T00:00:00"/>
  </r>
  <r>
    <x v="4"/>
    <s v="FC"/>
    <x v="22"/>
    <x v="26"/>
    <x v="6"/>
    <n v="5444580"/>
    <n v="396059.5"/>
    <x v="1"/>
    <s v="YES"/>
    <d v="2024-03-27T00:00:00"/>
  </r>
  <r>
    <x v="4"/>
    <s v="FC"/>
    <x v="22"/>
    <x v="26"/>
    <x v="1"/>
    <n v="5452836"/>
    <n v="840000"/>
    <x v="1"/>
    <s v="YES"/>
    <d v="2024-05-02T00:00:00"/>
  </r>
  <r>
    <x v="4"/>
    <s v="FC"/>
    <x v="22"/>
    <x v="30"/>
    <x v="0"/>
    <n v="5452780"/>
    <n v="515000"/>
    <x v="1"/>
    <s v="YES"/>
    <d v="2024-05-02T00:00:00"/>
  </r>
  <r>
    <x v="4"/>
    <s v="FC"/>
    <x v="22"/>
    <x v="26"/>
    <x v="6"/>
    <n v="5444585"/>
    <n v="211202.5"/>
    <x v="1"/>
    <s v="YES"/>
    <d v="2024-03-27T00:00:00"/>
  </r>
  <r>
    <x v="4"/>
    <s v="FC"/>
    <x v="22"/>
    <x v="31"/>
    <x v="0"/>
    <n v="5451918"/>
    <n v="895000"/>
    <x v="1"/>
    <s v="YES"/>
    <d v="2024-04-29T00:00:00"/>
  </r>
  <r>
    <x v="4"/>
    <s v="FC"/>
    <x v="23"/>
    <x v="27"/>
    <x v="0"/>
    <n v="5461080"/>
    <n v="1325000"/>
    <x v="1"/>
    <s v="YES"/>
    <d v="2024-06-10T00:00:00"/>
  </r>
  <r>
    <x v="4"/>
    <s v="FC"/>
    <x v="22"/>
    <x v="31"/>
    <x v="1"/>
    <n v="5451865"/>
    <n v="353000"/>
    <x v="1"/>
    <s v="YES"/>
    <d v="2024-04-29T00:00:00"/>
  </r>
  <r>
    <x v="4"/>
    <s v="FC"/>
    <x v="22"/>
    <x v="25"/>
    <x v="0"/>
    <n v="5452891"/>
    <n v="599000"/>
    <x v="1"/>
    <s v="YES"/>
    <d v="2024-05-02T00:00:00"/>
  </r>
  <r>
    <x v="4"/>
    <s v="FC"/>
    <x v="22"/>
    <x v="25"/>
    <x v="0"/>
    <n v="5451847"/>
    <n v="665000"/>
    <x v="1"/>
    <s v="YES"/>
    <d v="2024-04-29T00:00:00"/>
  </r>
  <r>
    <x v="4"/>
    <s v="FC"/>
    <x v="23"/>
    <x v="27"/>
    <x v="0"/>
    <n v="5451845"/>
    <n v="610000"/>
    <x v="1"/>
    <s v="YES"/>
    <d v="2024-04-29T00:00:00"/>
  </r>
  <r>
    <x v="4"/>
    <s v="FC"/>
    <x v="2"/>
    <x v="38"/>
    <x v="0"/>
    <n v="5451839"/>
    <n v="1200000"/>
    <x v="1"/>
    <s v="YES"/>
    <d v="2024-04-29T00:00:00"/>
  </r>
  <r>
    <x v="4"/>
    <s v="FC"/>
    <x v="22"/>
    <x v="26"/>
    <x v="6"/>
    <n v="5461024"/>
    <n v="1000000"/>
    <x v="1"/>
    <s v="YES"/>
    <d v="2024-06-10T00:00:00"/>
  </r>
  <r>
    <x v="4"/>
    <s v="FC"/>
    <x v="9"/>
    <x v="24"/>
    <x v="0"/>
    <n v="5461032"/>
    <n v="457500"/>
    <x v="1"/>
    <s v="YES"/>
    <d v="2024-06-10T00:00:00"/>
  </r>
  <r>
    <x v="4"/>
    <s v="FC"/>
    <x v="22"/>
    <x v="31"/>
    <x v="1"/>
    <n v="5451836"/>
    <n v="300000"/>
    <x v="1"/>
    <s v="YES"/>
    <d v="2024-04-29T00:00:00"/>
  </r>
  <r>
    <x v="4"/>
    <s v="FC"/>
    <x v="23"/>
    <x v="27"/>
    <x v="0"/>
    <n v="5461034"/>
    <n v="550000"/>
    <x v="1"/>
    <s v="YES"/>
    <d v="2024-06-10T00:00:00"/>
  </r>
  <r>
    <x v="4"/>
    <s v="FC"/>
    <x v="22"/>
    <x v="26"/>
    <x v="0"/>
    <n v="5451721"/>
    <n v="727000"/>
    <x v="1"/>
    <s v="YES"/>
    <d v="2024-04-26T00:00:00"/>
  </r>
  <r>
    <x v="4"/>
    <s v="FC"/>
    <x v="22"/>
    <x v="29"/>
    <x v="0"/>
    <n v="5451706"/>
    <n v="475000"/>
    <x v="1"/>
    <s v="YES"/>
    <d v="2024-04-26T00:00:00"/>
  </r>
  <r>
    <x v="4"/>
    <s v="FC"/>
    <x v="22"/>
    <x v="26"/>
    <x v="0"/>
    <n v="5461041"/>
    <n v="764750"/>
    <x v="1"/>
    <s v="YES"/>
    <d v="2024-06-10T00:00:00"/>
  </r>
  <r>
    <x v="4"/>
    <s v="FC"/>
    <x v="24"/>
    <x v="32"/>
    <x v="0"/>
    <n v="5451685"/>
    <n v="635000"/>
    <x v="1"/>
    <s v="YES"/>
    <d v="2024-04-26T00:00:00"/>
  </r>
  <r>
    <x v="4"/>
    <s v="FC"/>
    <x v="22"/>
    <x v="25"/>
    <x v="0"/>
    <n v="5451871"/>
    <n v="1249999"/>
    <x v="1"/>
    <s v="YES"/>
    <d v="2024-04-29T00:00:00"/>
  </r>
  <r>
    <x v="4"/>
    <s v="FC"/>
    <x v="9"/>
    <x v="24"/>
    <x v="0"/>
    <n v="5474138"/>
    <n v="745946"/>
    <x v="0"/>
    <s v="YES"/>
    <d v="2024-08-02T00:00:00"/>
  </r>
  <r>
    <x v="4"/>
    <s v="FC"/>
    <x v="22"/>
    <x v="30"/>
    <x v="1"/>
    <n v="5474211"/>
    <n v="850000"/>
    <x v="1"/>
    <s v="YES"/>
    <d v="2024-08-02T00:00:00"/>
  </r>
  <r>
    <x v="4"/>
    <s v="FC"/>
    <x v="22"/>
    <x v="30"/>
    <x v="0"/>
    <n v="5474206"/>
    <n v="612500"/>
    <x v="1"/>
    <s v="YES"/>
    <d v="2024-08-02T00:00:00"/>
  </r>
  <r>
    <x v="4"/>
    <s v="FC"/>
    <x v="23"/>
    <x v="27"/>
    <x v="0"/>
    <n v="5474194"/>
    <n v="375000"/>
    <x v="1"/>
    <s v="YES"/>
    <d v="2024-08-02T00:00:00"/>
  </r>
  <r>
    <x v="4"/>
    <s v="FC"/>
    <x v="22"/>
    <x v="30"/>
    <x v="1"/>
    <n v="5474176"/>
    <n v="440000"/>
    <x v="1"/>
    <s v="YES"/>
    <d v="2024-08-02T00:00:00"/>
  </r>
  <r>
    <x v="4"/>
    <s v="FC"/>
    <x v="22"/>
    <x v="26"/>
    <x v="0"/>
    <n v="5460644"/>
    <n v="1225000"/>
    <x v="1"/>
    <s v="YES"/>
    <d v="2024-06-07T00:00:00"/>
  </r>
  <r>
    <x v="4"/>
    <s v="FC"/>
    <x v="22"/>
    <x v="29"/>
    <x v="0"/>
    <n v="5474167"/>
    <n v="860000"/>
    <x v="1"/>
    <s v="YES"/>
    <d v="2024-08-02T00:00:00"/>
  </r>
  <r>
    <x v="4"/>
    <s v="FC"/>
    <x v="22"/>
    <x v="26"/>
    <x v="0"/>
    <n v="5460648"/>
    <n v="575000"/>
    <x v="1"/>
    <s v="YES"/>
    <d v="2024-06-07T00:00:00"/>
  </r>
  <r>
    <x v="4"/>
    <s v="FC"/>
    <x v="22"/>
    <x v="30"/>
    <x v="0"/>
    <n v="5474154"/>
    <n v="494000"/>
    <x v="1"/>
    <s v="YES"/>
    <d v="2024-08-02T00:00:00"/>
  </r>
  <r>
    <x v="4"/>
    <s v="FC"/>
    <x v="23"/>
    <x v="27"/>
    <x v="0"/>
    <n v="5474147"/>
    <n v="1610000"/>
    <x v="1"/>
    <s v="YES"/>
    <d v="2024-08-02T00:00:00"/>
  </r>
  <r>
    <x v="4"/>
    <s v="FC"/>
    <x v="22"/>
    <x v="26"/>
    <x v="1"/>
    <n v="5460654"/>
    <n v="945000"/>
    <x v="1"/>
    <s v="YES"/>
    <d v="2024-06-07T00:00:00"/>
  </r>
  <r>
    <x v="4"/>
    <s v="FC"/>
    <x v="22"/>
    <x v="31"/>
    <x v="0"/>
    <n v="5436183"/>
    <n v="595000"/>
    <x v="1"/>
    <s v="YES"/>
    <d v="2024-02-16T00:00:00"/>
  </r>
  <r>
    <x v="4"/>
    <s v="FC"/>
    <x v="22"/>
    <x v="30"/>
    <x v="0"/>
    <n v="5460679"/>
    <n v="626100"/>
    <x v="1"/>
    <s v="YES"/>
    <d v="2024-06-07T00:00:00"/>
  </r>
  <r>
    <x v="4"/>
    <s v="FC"/>
    <x v="22"/>
    <x v="28"/>
    <x v="0"/>
    <n v="5460561"/>
    <n v="668990"/>
    <x v="0"/>
    <s v="YES"/>
    <d v="2024-06-06T00:00:00"/>
  </r>
  <r>
    <x v="4"/>
    <s v="FC"/>
    <x v="22"/>
    <x v="26"/>
    <x v="0"/>
    <n v="5474102"/>
    <n v="506000"/>
    <x v="1"/>
    <s v="YES"/>
    <d v="2024-08-01T00:00:00"/>
  </r>
  <r>
    <x v="4"/>
    <s v="FC"/>
    <x v="24"/>
    <x v="32"/>
    <x v="0"/>
    <n v="5438620"/>
    <n v="1750000"/>
    <x v="1"/>
    <s v="YES"/>
    <d v="2024-02-29T00:00:00"/>
  </r>
  <r>
    <x v="4"/>
    <s v="FC"/>
    <x v="9"/>
    <x v="24"/>
    <x v="0"/>
    <n v="5438592"/>
    <n v="550000"/>
    <x v="1"/>
    <s v="YES"/>
    <d v="2024-02-29T00:00:00"/>
  </r>
  <r>
    <x v="4"/>
    <s v="FC"/>
    <x v="22"/>
    <x v="31"/>
    <x v="0"/>
    <n v="5438587"/>
    <n v="1500000"/>
    <x v="1"/>
    <s v="YES"/>
    <d v="2024-02-29T00:00:00"/>
  </r>
  <r>
    <x v="4"/>
    <s v="FC"/>
    <x v="23"/>
    <x v="27"/>
    <x v="0"/>
    <n v="5438576"/>
    <n v="450000"/>
    <x v="1"/>
    <s v="YES"/>
    <d v="2024-02-29T00:00:00"/>
  </r>
  <r>
    <x v="4"/>
    <s v="FC"/>
    <x v="9"/>
    <x v="24"/>
    <x v="0"/>
    <n v="5460683"/>
    <n v="747355"/>
    <x v="0"/>
    <s v="YES"/>
    <d v="2024-06-07T00:00:00"/>
  </r>
  <r>
    <x v="4"/>
    <s v="FC"/>
    <x v="22"/>
    <x v="26"/>
    <x v="0"/>
    <n v="5460699"/>
    <n v="522500"/>
    <x v="1"/>
    <s v="YES"/>
    <d v="2024-06-07T00:00:00"/>
  </r>
  <r>
    <x v="4"/>
    <s v="FC"/>
    <x v="22"/>
    <x v="29"/>
    <x v="0"/>
    <n v="5438556"/>
    <n v="444000"/>
    <x v="1"/>
    <s v="YES"/>
    <d v="2024-02-29T00:00:00"/>
  </r>
  <r>
    <x v="4"/>
    <s v="FC"/>
    <x v="22"/>
    <x v="30"/>
    <x v="4"/>
    <n v="5438555"/>
    <n v="200000"/>
    <x v="1"/>
    <s v="YES"/>
    <d v="2024-02-29T00:00:00"/>
  </r>
  <r>
    <x v="4"/>
    <s v="FC"/>
    <x v="22"/>
    <x v="26"/>
    <x v="0"/>
    <n v="5460723"/>
    <n v="795000"/>
    <x v="1"/>
    <s v="YES"/>
    <d v="2024-06-07T00:00:00"/>
  </r>
  <r>
    <x v="4"/>
    <s v="FC"/>
    <x v="22"/>
    <x v="26"/>
    <x v="1"/>
    <n v="5460664"/>
    <n v="2940000"/>
    <x v="1"/>
    <s v="YES"/>
    <d v="2024-06-07T00:00:00"/>
  </r>
  <r>
    <x v="4"/>
    <s v="FC"/>
    <x v="22"/>
    <x v="30"/>
    <x v="0"/>
    <n v="5437572"/>
    <n v="595000"/>
    <x v="1"/>
    <s v="YES"/>
    <d v="2024-02-26T00:00:00"/>
  </r>
  <r>
    <x v="4"/>
    <s v="FC"/>
    <x v="22"/>
    <x v="25"/>
    <x v="0"/>
    <n v="5437151"/>
    <n v="699000"/>
    <x v="1"/>
    <s v="YES"/>
    <d v="2024-02-23T00:00:00"/>
  </r>
  <r>
    <x v="4"/>
    <s v="FC"/>
    <x v="22"/>
    <x v="25"/>
    <x v="0"/>
    <n v="5437155"/>
    <n v="674900"/>
    <x v="1"/>
    <s v="YES"/>
    <d v="2024-02-23T00:00:00"/>
  </r>
  <r>
    <x v="4"/>
    <s v="FC"/>
    <x v="9"/>
    <x v="24"/>
    <x v="0"/>
    <n v="5437161"/>
    <n v="355000"/>
    <x v="1"/>
    <s v="YES"/>
    <d v="2024-02-23T00:00:00"/>
  </r>
  <r>
    <x v="4"/>
    <s v="FC"/>
    <x v="22"/>
    <x v="31"/>
    <x v="0"/>
    <n v="5437211"/>
    <n v="450000"/>
    <x v="1"/>
    <s v="YES"/>
    <d v="2024-02-23T00:00:00"/>
  </r>
  <r>
    <x v="4"/>
    <s v="FC"/>
    <x v="24"/>
    <x v="32"/>
    <x v="3"/>
    <n v="5437218"/>
    <n v="450000"/>
    <x v="1"/>
    <s v="YES"/>
    <d v="2024-02-23T00:00:00"/>
  </r>
  <r>
    <x v="4"/>
    <s v="FC"/>
    <x v="23"/>
    <x v="27"/>
    <x v="0"/>
    <n v="5474396"/>
    <n v="1780000"/>
    <x v="1"/>
    <s v="YES"/>
    <d v="2024-08-05T00:00:00"/>
  </r>
  <r>
    <x v="4"/>
    <s v="FC"/>
    <x v="22"/>
    <x v="26"/>
    <x v="0"/>
    <n v="5474387"/>
    <n v="1150000"/>
    <x v="1"/>
    <s v="YES"/>
    <d v="2024-08-05T00:00:00"/>
  </r>
  <r>
    <x v="4"/>
    <s v="FC"/>
    <x v="22"/>
    <x v="26"/>
    <x v="6"/>
    <n v="5437280"/>
    <n v="616000"/>
    <x v="1"/>
    <s v="YES"/>
    <d v="2024-02-23T00:00:00"/>
  </r>
  <r>
    <x v="4"/>
    <s v="FC"/>
    <x v="23"/>
    <x v="27"/>
    <x v="0"/>
    <n v="5474385"/>
    <n v="524000"/>
    <x v="1"/>
    <s v="YES"/>
    <d v="2024-08-05T00:00:00"/>
  </r>
  <r>
    <x v="4"/>
    <s v="FC"/>
    <x v="22"/>
    <x v="30"/>
    <x v="0"/>
    <n v="5474380"/>
    <n v="900000"/>
    <x v="1"/>
    <s v="YES"/>
    <d v="2024-08-05T00:00:00"/>
  </r>
  <r>
    <x v="4"/>
    <s v="FC"/>
    <x v="22"/>
    <x v="25"/>
    <x v="0"/>
    <n v="5460620"/>
    <n v="2317500"/>
    <x v="1"/>
    <s v="YES"/>
    <d v="2024-06-06T00:00:00"/>
  </r>
  <r>
    <x v="4"/>
    <s v="FC"/>
    <x v="22"/>
    <x v="26"/>
    <x v="4"/>
    <n v="5474367"/>
    <n v="425000"/>
    <x v="1"/>
    <s v="YES"/>
    <d v="2024-08-05T00:00:00"/>
  </r>
  <r>
    <x v="4"/>
    <s v="FC"/>
    <x v="9"/>
    <x v="24"/>
    <x v="1"/>
    <n v="5460603"/>
    <n v="469900"/>
    <x v="1"/>
    <s v="YES"/>
    <d v="2024-06-06T00:00:00"/>
  </r>
  <r>
    <x v="4"/>
    <s v="FC"/>
    <x v="22"/>
    <x v="29"/>
    <x v="0"/>
    <n v="5437585"/>
    <n v="524900"/>
    <x v="1"/>
    <s v="YES"/>
    <d v="2024-02-26T00:00:00"/>
  </r>
  <r>
    <x v="4"/>
    <s v="FC"/>
    <x v="22"/>
    <x v="31"/>
    <x v="0"/>
    <n v="5474342"/>
    <n v="779000"/>
    <x v="1"/>
    <s v="YES"/>
    <d v="2024-08-05T00:00:00"/>
  </r>
  <r>
    <x v="4"/>
    <s v="FC"/>
    <x v="22"/>
    <x v="31"/>
    <x v="0"/>
    <n v="5460222"/>
    <n v="389000"/>
    <x v="1"/>
    <s v="YES"/>
    <d v="2024-06-05T00:00:00"/>
  </r>
  <r>
    <x v="4"/>
    <s v="FC"/>
    <x v="22"/>
    <x v="31"/>
    <x v="0"/>
    <n v="5460336"/>
    <n v="677000"/>
    <x v="1"/>
    <s v="YES"/>
    <d v="2024-06-06T00:00:00"/>
  </r>
  <r>
    <x v="4"/>
    <s v="FC"/>
    <x v="9"/>
    <x v="24"/>
    <x v="0"/>
    <n v="5460354"/>
    <n v="455000"/>
    <x v="1"/>
    <s v="YES"/>
    <d v="2024-06-06T00:00:00"/>
  </r>
  <r>
    <x v="4"/>
    <s v="FC"/>
    <x v="24"/>
    <x v="32"/>
    <x v="0"/>
    <n v="5460534"/>
    <n v="495000"/>
    <x v="1"/>
    <s v="YES"/>
    <d v="2024-06-06T00:00:00"/>
  </r>
  <r>
    <x v="4"/>
    <s v="FC"/>
    <x v="25"/>
    <x v="33"/>
    <x v="0"/>
    <n v="5474246"/>
    <n v="610000"/>
    <x v="1"/>
    <s v="YES"/>
    <d v="2024-08-02T00:00:00"/>
  </r>
  <r>
    <x v="4"/>
    <s v="FC"/>
    <x v="22"/>
    <x v="29"/>
    <x v="0"/>
    <n v="5474237"/>
    <n v="920000"/>
    <x v="1"/>
    <s v="YES"/>
    <d v="2024-08-02T00:00:00"/>
  </r>
  <r>
    <x v="4"/>
    <s v="FC"/>
    <x v="23"/>
    <x v="27"/>
    <x v="0"/>
    <n v="5460554"/>
    <n v="455000"/>
    <x v="1"/>
    <s v="YES"/>
    <d v="2024-06-06T00:00:00"/>
  </r>
  <r>
    <x v="4"/>
    <s v="FC"/>
    <x v="22"/>
    <x v="26"/>
    <x v="0"/>
    <n v="5474232"/>
    <n v="475000"/>
    <x v="1"/>
    <s v="YES"/>
    <d v="2024-08-02T00:00:00"/>
  </r>
  <r>
    <x v="4"/>
    <s v="FC"/>
    <x v="22"/>
    <x v="25"/>
    <x v="0"/>
    <n v="5438537"/>
    <n v="750000"/>
    <x v="1"/>
    <s v="YES"/>
    <d v="2024-02-29T00:00:00"/>
  </r>
  <r>
    <x v="4"/>
    <s v="FC"/>
    <x v="22"/>
    <x v="25"/>
    <x v="0"/>
    <n v="5474375"/>
    <n v="535000"/>
    <x v="1"/>
    <s v="YES"/>
    <d v="2024-08-05T00:00:00"/>
  </r>
  <r>
    <x v="4"/>
    <s v="FC"/>
    <x v="22"/>
    <x v="30"/>
    <x v="3"/>
    <n v="5445615"/>
    <n v="345000"/>
    <x v="1"/>
    <s v="YES"/>
    <d v="2024-03-29T00:00:00"/>
  </r>
  <r>
    <x v="4"/>
    <s v="FC"/>
    <x v="22"/>
    <x v="25"/>
    <x v="0"/>
    <n v="5460743"/>
    <n v="555000"/>
    <x v="1"/>
    <s v="YES"/>
    <d v="2024-06-07T00:00:00"/>
  </r>
  <r>
    <x v="4"/>
    <s v="FC"/>
    <x v="22"/>
    <x v="30"/>
    <x v="0"/>
    <n v="5445814"/>
    <n v="450000"/>
    <x v="1"/>
    <s v="YES"/>
    <d v="2024-04-01T00:00:00"/>
  </r>
  <r>
    <x v="4"/>
    <s v="FC"/>
    <x v="9"/>
    <x v="24"/>
    <x v="0"/>
    <n v="5445652"/>
    <n v="560000"/>
    <x v="1"/>
    <s v="YES"/>
    <d v="2024-03-29T00:00:00"/>
  </r>
  <r>
    <x v="4"/>
    <s v="FC"/>
    <x v="24"/>
    <x v="32"/>
    <x v="0"/>
    <n v="5445643"/>
    <n v="570000"/>
    <x v="1"/>
    <s v="YES"/>
    <d v="2024-03-29T00:00:00"/>
  </r>
  <r>
    <x v="4"/>
    <s v="FC"/>
    <x v="9"/>
    <x v="24"/>
    <x v="1"/>
    <n v="5460863"/>
    <n v="400000"/>
    <x v="1"/>
    <s v="YES"/>
    <d v="2024-06-07T00:00:00"/>
  </r>
  <r>
    <x v="4"/>
    <s v="FC"/>
    <x v="24"/>
    <x v="32"/>
    <x v="0"/>
    <n v="5460868"/>
    <n v="522000"/>
    <x v="1"/>
    <s v="YES"/>
    <d v="2024-06-07T00:00:00"/>
  </r>
  <r>
    <x v="4"/>
    <s v="FC"/>
    <x v="24"/>
    <x v="32"/>
    <x v="0"/>
    <n v="5445630"/>
    <n v="515000"/>
    <x v="1"/>
    <s v="YES"/>
    <d v="2024-03-29T00:00:00"/>
  </r>
  <r>
    <x v="4"/>
    <s v="FC"/>
    <x v="22"/>
    <x v="30"/>
    <x v="0"/>
    <n v="5445626"/>
    <n v="400000"/>
    <x v="1"/>
    <s v="YES"/>
    <d v="2024-03-29T00:00:00"/>
  </r>
  <r>
    <x v="4"/>
    <s v="FC"/>
    <x v="22"/>
    <x v="30"/>
    <x v="0"/>
    <n v="5460870"/>
    <n v="465000"/>
    <x v="1"/>
    <s v="YES"/>
    <d v="2024-06-07T00:00:00"/>
  </r>
  <r>
    <x v="4"/>
    <s v="FC"/>
    <x v="24"/>
    <x v="32"/>
    <x v="0"/>
    <n v="5445623"/>
    <n v="455000"/>
    <x v="1"/>
    <s v="YES"/>
    <d v="2024-03-29T00:00:00"/>
  </r>
  <r>
    <x v="4"/>
    <s v="FC"/>
    <x v="24"/>
    <x v="32"/>
    <x v="3"/>
    <n v="5445834"/>
    <n v="240000"/>
    <x v="1"/>
    <s v="YES"/>
    <d v="2024-04-01T00:00:00"/>
  </r>
  <r>
    <x v="4"/>
    <s v="FC"/>
    <x v="24"/>
    <x v="32"/>
    <x v="3"/>
    <n v="5445619"/>
    <n v="300000"/>
    <x v="1"/>
    <s v="YES"/>
    <d v="2024-03-29T00:00:00"/>
  </r>
  <r>
    <x v="4"/>
    <s v="FC"/>
    <x v="22"/>
    <x v="30"/>
    <x v="0"/>
    <n v="5445852"/>
    <n v="345000"/>
    <x v="1"/>
    <s v="YES"/>
    <d v="2024-04-01T00:00:00"/>
  </r>
  <r>
    <x v="4"/>
    <s v="FC"/>
    <x v="22"/>
    <x v="31"/>
    <x v="0"/>
    <n v="5445613"/>
    <n v="519000"/>
    <x v="1"/>
    <s v="YES"/>
    <d v="2024-03-29T00:00:00"/>
  </r>
  <r>
    <x v="4"/>
    <s v="FC"/>
    <x v="24"/>
    <x v="32"/>
    <x v="4"/>
    <n v="5445611"/>
    <n v="250000"/>
    <x v="1"/>
    <s v="YES"/>
    <d v="2024-03-29T00:00:00"/>
  </r>
  <r>
    <x v="4"/>
    <s v="FC"/>
    <x v="24"/>
    <x v="32"/>
    <x v="0"/>
    <n v="5445584"/>
    <n v="560000"/>
    <x v="1"/>
    <s v="YES"/>
    <d v="2024-03-29T00:00:00"/>
  </r>
  <r>
    <x v="4"/>
    <s v="FC"/>
    <x v="24"/>
    <x v="32"/>
    <x v="0"/>
    <n v="5460879"/>
    <n v="365000"/>
    <x v="1"/>
    <s v="YES"/>
    <d v="2024-06-07T00:00:00"/>
  </r>
  <r>
    <x v="4"/>
    <s v="FC"/>
    <x v="22"/>
    <x v="30"/>
    <x v="1"/>
    <n v="5460889"/>
    <n v="410000"/>
    <x v="1"/>
    <s v="YES"/>
    <d v="2024-06-07T00:00:00"/>
  </r>
  <r>
    <x v="4"/>
    <s v="FC"/>
    <x v="25"/>
    <x v="33"/>
    <x v="0"/>
    <n v="5460894"/>
    <n v="750000"/>
    <x v="1"/>
    <s v="YES"/>
    <d v="2024-06-07T00:00:00"/>
  </r>
  <r>
    <x v="4"/>
    <s v="FC"/>
    <x v="23"/>
    <x v="27"/>
    <x v="0"/>
    <n v="5460906"/>
    <n v="450000"/>
    <x v="1"/>
    <s v="YES"/>
    <d v="2024-06-07T00:00:00"/>
  </r>
  <r>
    <x v="4"/>
    <s v="FC"/>
    <x v="24"/>
    <x v="32"/>
    <x v="0"/>
    <n v="5460908"/>
    <n v="790000"/>
    <x v="1"/>
    <s v="YES"/>
    <d v="2024-06-07T00:00:00"/>
  </r>
  <r>
    <x v="4"/>
    <s v="FC"/>
    <x v="22"/>
    <x v="30"/>
    <x v="0"/>
    <n v="5445538"/>
    <n v="765000"/>
    <x v="1"/>
    <s v="YES"/>
    <d v="2024-03-29T00:00:00"/>
  </r>
  <r>
    <x v="4"/>
    <s v="FC"/>
    <x v="22"/>
    <x v="30"/>
    <x v="0"/>
    <n v="5445537"/>
    <n v="1820000"/>
    <x v="1"/>
    <s v="YES"/>
    <d v="2024-03-29T00:00:00"/>
  </r>
  <r>
    <x v="4"/>
    <s v="FC"/>
    <x v="22"/>
    <x v="10"/>
    <x v="2"/>
    <n v="5460910"/>
    <n v="300000"/>
    <x v="1"/>
    <s v="YES"/>
    <d v="2024-06-07T00:00:00"/>
  </r>
  <r>
    <x v="4"/>
    <s v="FC"/>
    <x v="9"/>
    <x v="24"/>
    <x v="0"/>
    <n v="5460876"/>
    <n v="441000"/>
    <x v="1"/>
    <s v="YES"/>
    <d v="2024-06-07T00:00:00"/>
  </r>
  <r>
    <x v="4"/>
    <s v="FC"/>
    <x v="24"/>
    <x v="32"/>
    <x v="0"/>
    <n v="5448379"/>
    <n v="410000"/>
    <x v="1"/>
    <s v="YES"/>
    <d v="2024-04-12T00:00:00"/>
  </r>
  <r>
    <x v="4"/>
    <s v="FC"/>
    <x v="22"/>
    <x v="25"/>
    <x v="1"/>
    <n v="5474518"/>
    <n v="195000"/>
    <x v="1"/>
    <s v="YES"/>
    <d v="2024-08-06T00:00:00"/>
  </r>
  <r>
    <x v="4"/>
    <s v="FC"/>
    <x v="9"/>
    <x v="24"/>
    <x v="1"/>
    <n v="5438520"/>
    <n v="430000"/>
    <x v="1"/>
    <s v="YES"/>
    <d v="2024-02-29T00:00:00"/>
  </r>
  <r>
    <x v="4"/>
    <s v="FC"/>
    <x v="9"/>
    <x v="24"/>
    <x v="0"/>
    <n v="5460750"/>
    <n v="950000"/>
    <x v="1"/>
    <s v="YES"/>
    <d v="2024-06-07T00:00:00"/>
  </r>
  <r>
    <x v="4"/>
    <s v="FC"/>
    <x v="22"/>
    <x v="26"/>
    <x v="0"/>
    <n v="5438512"/>
    <n v="1732500"/>
    <x v="1"/>
    <s v="YES"/>
    <d v="2024-02-29T00:00:00"/>
  </r>
  <r>
    <x v="4"/>
    <s v="FC"/>
    <x v="23"/>
    <x v="27"/>
    <x v="5"/>
    <n v="5460757"/>
    <n v="700000"/>
    <x v="1"/>
    <s v="YES"/>
    <d v="2024-06-07T00:00:00"/>
  </r>
  <r>
    <x v="4"/>
    <s v="FC"/>
    <x v="22"/>
    <x v="28"/>
    <x v="0"/>
    <n v="5438510"/>
    <n v="847729"/>
    <x v="0"/>
    <s v="YES"/>
    <d v="2024-02-29T00:00:00"/>
  </r>
  <r>
    <x v="4"/>
    <s v="FC"/>
    <x v="9"/>
    <x v="24"/>
    <x v="4"/>
    <n v="5438506"/>
    <n v="175000"/>
    <x v="1"/>
    <s v="YES"/>
    <d v="2024-02-29T00:00:00"/>
  </r>
  <r>
    <x v="4"/>
    <s v="FC"/>
    <x v="24"/>
    <x v="32"/>
    <x v="0"/>
    <n v="5448432"/>
    <n v="533500"/>
    <x v="1"/>
    <s v="YES"/>
    <d v="2024-04-12T00:00:00"/>
  </r>
  <r>
    <x v="4"/>
    <s v="FC"/>
    <x v="24"/>
    <x v="32"/>
    <x v="1"/>
    <n v="5448423"/>
    <n v="550000"/>
    <x v="1"/>
    <s v="YES"/>
    <d v="2024-04-12T00:00:00"/>
  </r>
  <r>
    <x v="4"/>
    <s v="FC"/>
    <x v="22"/>
    <x v="30"/>
    <x v="0"/>
    <n v="5460781"/>
    <n v="2550000"/>
    <x v="1"/>
    <s v="YES"/>
    <d v="2024-06-07T00:00:00"/>
  </r>
  <r>
    <x v="4"/>
    <s v="FC"/>
    <x v="23"/>
    <x v="27"/>
    <x v="2"/>
    <n v="5445832"/>
    <n v="1300000"/>
    <x v="1"/>
    <s v="YES"/>
    <d v="2024-04-01T00:00:00"/>
  </r>
  <r>
    <x v="4"/>
    <s v="FC"/>
    <x v="22"/>
    <x v="30"/>
    <x v="3"/>
    <n v="5448411"/>
    <n v="275000"/>
    <x v="1"/>
    <s v="YES"/>
    <d v="2024-04-12T00:00:00"/>
  </r>
  <r>
    <x v="4"/>
    <s v="FC"/>
    <x v="22"/>
    <x v="29"/>
    <x v="0"/>
    <n v="5438549"/>
    <n v="475000"/>
    <x v="1"/>
    <s v="YES"/>
    <d v="2024-02-29T00:00:00"/>
  </r>
  <r>
    <x v="4"/>
    <s v="FC"/>
    <x v="9"/>
    <x v="24"/>
    <x v="0"/>
    <n v="5448376"/>
    <n v="535000"/>
    <x v="1"/>
    <s v="YES"/>
    <d v="2024-04-12T00:00:00"/>
  </r>
  <r>
    <x v="4"/>
    <s v="FC"/>
    <x v="22"/>
    <x v="26"/>
    <x v="0"/>
    <n v="5460782"/>
    <n v="1088880"/>
    <x v="1"/>
    <s v="YES"/>
    <d v="2024-06-07T00:00:00"/>
  </r>
  <r>
    <x v="4"/>
    <s v="FC"/>
    <x v="22"/>
    <x v="30"/>
    <x v="0"/>
    <n v="5448364"/>
    <n v="410000"/>
    <x v="1"/>
    <s v="YES"/>
    <d v="2024-04-12T00:00:00"/>
  </r>
  <r>
    <x v="4"/>
    <s v="FC"/>
    <x v="22"/>
    <x v="25"/>
    <x v="1"/>
    <n v="5460793"/>
    <n v="307000"/>
    <x v="1"/>
    <s v="YES"/>
    <d v="2024-06-07T00:00:00"/>
  </r>
  <r>
    <x v="4"/>
    <s v="FC"/>
    <x v="22"/>
    <x v="30"/>
    <x v="0"/>
    <n v="5448362"/>
    <n v="533000"/>
    <x v="1"/>
    <s v="YES"/>
    <d v="2024-04-12T00:00:00"/>
  </r>
  <r>
    <x v="4"/>
    <s v="FC"/>
    <x v="22"/>
    <x v="30"/>
    <x v="0"/>
    <n v="5448359"/>
    <n v="405000"/>
    <x v="1"/>
    <s v="YES"/>
    <d v="2024-04-12T00:00:00"/>
  </r>
  <r>
    <x v="4"/>
    <s v="FC"/>
    <x v="22"/>
    <x v="30"/>
    <x v="3"/>
    <n v="5460798"/>
    <n v="205000"/>
    <x v="1"/>
    <s v="YES"/>
    <d v="2024-06-07T00:00:00"/>
  </r>
  <r>
    <x v="4"/>
    <s v="FC"/>
    <x v="22"/>
    <x v="29"/>
    <x v="0"/>
    <n v="5460801"/>
    <n v="872000"/>
    <x v="1"/>
    <s v="YES"/>
    <d v="2024-06-07T00:00:00"/>
  </r>
  <r>
    <x v="4"/>
    <s v="FC"/>
    <x v="22"/>
    <x v="30"/>
    <x v="0"/>
    <n v="5460842"/>
    <n v="380000"/>
    <x v="1"/>
    <s v="YES"/>
    <d v="2024-06-07T00:00:00"/>
  </r>
  <r>
    <x v="4"/>
    <s v="FC"/>
    <x v="22"/>
    <x v="30"/>
    <x v="0"/>
    <n v="5460845"/>
    <n v="470000"/>
    <x v="1"/>
    <s v="YES"/>
    <d v="2024-06-07T00:00:00"/>
  </r>
  <r>
    <x v="4"/>
    <s v="FC"/>
    <x v="9"/>
    <x v="24"/>
    <x v="5"/>
    <n v="5445859"/>
    <n v="320000"/>
    <x v="1"/>
    <s v="YES"/>
    <d v="2024-04-01T00:00:00"/>
  </r>
  <r>
    <x v="4"/>
    <s v="FC"/>
    <x v="24"/>
    <x v="32"/>
    <x v="0"/>
    <n v="5448417"/>
    <n v="490000"/>
    <x v="1"/>
    <s v="YES"/>
    <d v="2024-04-12T00:00:00"/>
  </r>
  <r>
    <x v="4"/>
    <s v="FC"/>
    <x v="22"/>
    <x v="31"/>
    <x v="3"/>
    <n v="5439690"/>
    <n v="399000"/>
    <x v="1"/>
    <s v="YES"/>
    <d v="2024-03-07T00:00:00"/>
  </r>
  <r>
    <x v="4"/>
    <s v="FC"/>
    <x v="22"/>
    <x v="31"/>
    <x v="1"/>
    <n v="5439471"/>
    <n v="485000"/>
    <x v="1"/>
    <s v="YES"/>
    <d v="2024-03-06T00:00:00"/>
  </r>
  <r>
    <x v="4"/>
    <s v="FC"/>
    <x v="9"/>
    <x v="24"/>
    <x v="0"/>
    <n v="5466991"/>
    <n v="682570"/>
    <x v="1"/>
    <s v="YES"/>
    <d v="2024-07-01T00:00:00"/>
  </r>
  <r>
    <x v="4"/>
    <s v="FC"/>
    <x v="22"/>
    <x v="30"/>
    <x v="0"/>
    <n v="5436282"/>
    <n v="390000"/>
    <x v="1"/>
    <s v="YES"/>
    <d v="2024-02-16T00:00:00"/>
  </r>
  <r>
    <x v="4"/>
    <s v="FC"/>
    <x v="22"/>
    <x v="30"/>
    <x v="5"/>
    <n v="5466967"/>
    <n v="730000"/>
    <x v="1"/>
    <s v="YES"/>
    <d v="2024-07-01T00:00:00"/>
  </r>
  <r>
    <x v="4"/>
    <s v="FC"/>
    <x v="24"/>
    <x v="32"/>
    <x v="1"/>
    <n v="5466965"/>
    <n v="360000"/>
    <x v="1"/>
    <s v="YES"/>
    <d v="2024-07-01T00:00:00"/>
  </r>
  <r>
    <x v="4"/>
    <s v="FC"/>
    <x v="22"/>
    <x v="26"/>
    <x v="2"/>
    <n v="5436290"/>
    <n v="1000000"/>
    <x v="1"/>
    <s v="YES"/>
    <d v="2024-02-16T00:00:00"/>
  </r>
  <r>
    <x v="4"/>
    <s v="FC"/>
    <x v="22"/>
    <x v="26"/>
    <x v="0"/>
    <n v="5466960"/>
    <n v="1350000"/>
    <x v="1"/>
    <s v="YES"/>
    <d v="2024-07-01T00:00:00"/>
  </r>
  <r>
    <x v="4"/>
    <s v="FC"/>
    <x v="24"/>
    <x v="32"/>
    <x v="0"/>
    <n v="5436294"/>
    <n v="495000"/>
    <x v="1"/>
    <s v="YES"/>
    <d v="2024-02-16T00:00:00"/>
  </r>
  <r>
    <x v="4"/>
    <s v="FC"/>
    <x v="24"/>
    <x v="32"/>
    <x v="4"/>
    <n v="5439806"/>
    <n v="79900"/>
    <x v="1"/>
    <s v="YES"/>
    <d v="2024-03-07T00:00:00"/>
  </r>
  <r>
    <x v="4"/>
    <s v="FC"/>
    <x v="22"/>
    <x v="31"/>
    <x v="0"/>
    <n v="5439745"/>
    <n v="655000"/>
    <x v="1"/>
    <s v="YES"/>
    <d v="2024-03-07T00:00:00"/>
  </r>
  <r>
    <x v="4"/>
    <s v="FC"/>
    <x v="23"/>
    <x v="27"/>
    <x v="0"/>
    <n v="5467035"/>
    <n v="625000"/>
    <x v="1"/>
    <s v="YES"/>
    <d v="2024-07-01T00:00:00"/>
  </r>
  <r>
    <x v="4"/>
    <s v="FC"/>
    <x v="22"/>
    <x v="26"/>
    <x v="0"/>
    <n v="5439698"/>
    <n v="1395000"/>
    <x v="1"/>
    <s v="YES"/>
    <d v="2024-03-07T00:00:00"/>
  </r>
  <r>
    <x v="4"/>
    <s v="FC"/>
    <x v="23"/>
    <x v="27"/>
    <x v="0"/>
    <n v="5467037"/>
    <n v="569000"/>
    <x v="1"/>
    <s v="YES"/>
    <d v="2024-07-01T00:00:00"/>
  </r>
  <r>
    <x v="4"/>
    <s v="FC"/>
    <x v="24"/>
    <x v="32"/>
    <x v="1"/>
    <n v="5436443"/>
    <n v="193500"/>
    <x v="1"/>
    <s v="YES"/>
    <d v="2024-02-20T00:00:00"/>
  </r>
  <r>
    <x v="4"/>
    <s v="FC"/>
    <x v="22"/>
    <x v="25"/>
    <x v="0"/>
    <n v="5439644"/>
    <n v="1820000"/>
    <x v="1"/>
    <s v="YES"/>
    <d v="2024-03-06T00:00:00"/>
  </r>
  <r>
    <x v="4"/>
    <s v="FC"/>
    <x v="2"/>
    <x v="35"/>
    <x v="0"/>
    <n v="5436445"/>
    <n v="550000"/>
    <x v="1"/>
    <s v="YES"/>
    <d v="2024-02-20T00:00:00"/>
  </r>
  <r>
    <x v="4"/>
    <s v="FC"/>
    <x v="22"/>
    <x v="30"/>
    <x v="0"/>
    <n v="5436447"/>
    <n v="1080000"/>
    <x v="1"/>
    <s v="YES"/>
    <d v="2024-02-20T00:00:00"/>
  </r>
  <r>
    <x v="4"/>
    <s v="FC"/>
    <x v="22"/>
    <x v="30"/>
    <x v="0"/>
    <n v="5436449"/>
    <n v="575000"/>
    <x v="1"/>
    <s v="YES"/>
    <d v="2024-02-20T00:00:00"/>
  </r>
  <r>
    <x v="4"/>
    <s v="FC"/>
    <x v="22"/>
    <x v="30"/>
    <x v="1"/>
    <n v="5436451"/>
    <n v="375000"/>
    <x v="1"/>
    <s v="YES"/>
    <d v="2024-02-20T00:00:00"/>
  </r>
  <r>
    <x v="4"/>
    <s v="FC"/>
    <x v="24"/>
    <x v="32"/>
    <x v="0"/>
    <n v="5439592"/>
    <n v="1085000"/>
    <x v="1"/>
    <s v="YES"/>
    <d v="2024-03-06T00:00:00"/>
  </r>
  <r>
    <x v="4"/>
    <s v="FC"/>
    <x v="23"/>
    <x v="27"/>
    <x v="0"/>
    <n v="5439564"/>
    <n v="674000"/>
    <x v="1"/>
    <s v="YES"/>
    <d v="2024-03-06T00:00:00"/>
  </r>
  <r>
    <x v="4"/>
    <s v="FC"/>
    <x v="24"/>
    <x v="32"/>
    <x v="1"/>
    <n v="5439547"/>
    <n v="215000"/>
    <x v="1"/>
    <s v="YES"/>
    <d v="2024-03-06T00:00:00"/>
  </r>
  <r>
    <x v="4"/>
    <s v="FC"/>
    <x v="25"/>
    <x v="33"/>
    <x v="0"/>
    <n v="5439513"/>
    <n v="380000"/>
    <x v="1"/>
    <s v="YES"/>
    <d v="2024-03-06T00:00:00"/>
  </r>
  <r>
    <x v="4"/>
    <s v="FC"/>
    <x v="9"/>
    <x v="24"/>
    <x v="1"/>
    <n v="5437142"/>
    <n v="394000"/>
    <x v="1"/>
    <s v="YES"/>
    <d v="2024-02-23T00:00:00"/>
  </r>
  <r>
    <x v="4"/>
    <s v="FC"/>
    <x v="23"/>
    <x v="27"/>
    <x v="0"/>
    <n v="5439735"/>
    <n v="680000"/>
    <x v="1"/>
    <s v="YES"/>
    <d v="2024-03-07T00:00:00"/>
  </r>
  <r>
    <x v="4"/>
    <s v="FC"/>
    <x v="22"/>
    <x v="30"/>
    <x v="0"/>
    <n v="5467304"/>
    <n v="425000"/>
    <x v="1"/>
    <s v="YES"/>
    <d v="2024-07-02T00:00:00"/>
  </r>
  <r>
    <x v="4"/>
    <s v="FC"/>
    <x v="23"/>
    <x v="27"/>
    <x v="0"/>
    <n v="5467409"/>
    <n v="420000"/>
    <x v="1"/>
    <s v="YES"/>
    <d v="2024-07-03T00:00:00"/>
  </r>
  <r>
    <x v="4"/>
    <s v="FC"/>
    <x v="9"/>
    <x v="24"/>
    <x v="0"/>
    <n v="5430183"/>
    <n v="1295000"/>
    <x v="1"/>
    <s v="YES"/>
    <d v="2024-01-18T00:00:00"/>
  </r>
  <r>
    <x v="4"/>
    <s v="FC"/>
    <x v="22"/>
    <x v="30"/>
    <x v="0"/>
    <n v="5430204"/>
    <n v="1200000"/>
    <x v="1"/>
    <s v="YES"/>
    <d v="2024-01-18T00:00:00"/>
  </r>
  <r>
    <x v="4"/>
    <s v="FC"/>
    <x v="22"/>
    <x v="28"/>
    <x v="0"/>
    <n v="5430262"/>
    <n v="525000"/>
    <x v="0"/>
    <s v="YES"/>
    <d v="2024-01-18T00:00:00"/>
  </r>
  <r>
    <x v="4"/>
    <s v="FC"/>
    <x v="9"/>
    <x v="24"/>
    <x v="0"/>
    <n v="5467402"/>
    <n v="569000"/>
    <x v="1"/>
    <s v="YES"/>
    <d v="2024-07-03T00:00:00"/>
  </r>
  <r>
    <x v="4"/>
    <s v="FC"/>
    <x v="22"/>
    <x v="30"/>
    <x v="0"/>
    <n v="5430268"/>
    <n v="1100000"/>
    <x v="1"/>
    <s v="YES"/>
    <d v="2024-01-18T00:00:00"/>
  </r>
  <r>
    <x v="4"/>
    <s v="FC"/>
    <x v="22"/>
    <x v="30"/>
    <x v="0"/>
    <n v="5430270"/>
    <n v="500000"/>
    <x v="1"/>
    <s v="YES"/>
    <d v="2024-01-18T00:00:00"/>
  </r>
  <r>
    <x v="4"/>
    <s v="FC"/>
    <x v="22"/>
    <x v="30"/>
    <x v="0"/>
    <n v="5430299"/>
    <n v="462500"/>
    <x v="1"/>
    <s v="YES"/>
    <d v="2024-01-18T00:00:00"/>
  </r>
  <r>
    <x v="4"/>
    <s v="FC"/>
    <x v="22"/>
    <x v="26"/>
    <x v="0"/>
    <n v="5436208"/>
    <n v="1045000"/>
    <x v="1"/>
    <s v="YES"/>
    <d v="2024-02-16T00:00:00"/>
  </r>
  <r>
    <x v="4"/>
    <s v="FC"/>
    <x v="9"/>
    <x v="24"/>
    <x v="0"/>
    <n v="5436216"/>
    <n v="445000"/>
    <x v="1"/>
    <s v="YES"/>
    <d v="2024-02-16T00:00:00"/>
  </r>
  <r>
    <x v="4"/>
    <s v="FC"/>
    <x v="24"/>
    <x v="32"/>
    <x v="0"/>
    <n v="5436280"/>
    <n v="723000"/>
    <x v="1"/>
    <s v="YES"/>
    <d v="2024-02-16T00:00:00"/>
  </r>
  <r>
    <x v="4"/>
    <s v="FC"/>
    <x v="9"/>
    <x v="24"/>
    <x v="0"/>
    <n v="5436227"/>
    <n v="610000"/>
    <x v="1"/>
    <s v="YES"/>
    <d v="2024-02-16T00:00:00"/>
  </r>
  <r>
    <x v="4"/>
    <s v="FC"/>
    <x v="22"/>
    <x v="26"/>
    <x v="0"/>
    <n v="5436452"/>
    <n v="708000"/>
    <x v="1"/>
    <s v="YES"/>
    <d v="2024-02-20T00:00:00"/>
  </r>
  <r>
    <x v="4"/>
    <s v="FC"/>
    <x v="23"/>
    <x v="27"/>
    <x v="1"/>
    <n v="5467247"/>
    <n v="425000"/>
    <x v="1"/>
    <s v="YES"/>
    <d v="2024-07-02T00:00:00"/>
  </r>
  <r>
    <x v="4"/>
    <s v="FC"/>
    <x v="24"/>
    <x v="32"/>
    <x v="3"/>
    <n v="5436248"/>
    <n v="165000"/>
    <x v="1"/>
    <s v="YES"/>
    <d v="2024-02-16T00:00:00"/>
  </r>
  <r>
    <x v="4"/>
    <s v="FC"/>
    <x v="22"/>
    <x v="30"/>
    <x v="0"/>
    <n v="5467237"/>
    <n v="645000"/>
    <x v="1"/>
    <s v="YES"/>
    <d v="2024-07-02T00:00:00"/>
  </r>
  <r>
    <x v="4"/>
    <s v="FC"/>
    <x v="22"/>
    <x v="30"/>
    <x v="0"/>
    <n v="5467231"/>
    <n v="610000"/>
    <x v="1"/>
    <s v="YES"/>
    <d v="2024-07-02T00:00:00"/>
  </r>
  <r>
    <x v="4"/>
    <s v="FC"/>
    <x v="22"/>
    <x v="26"/>
    <x v="0"/>
    <n v="5467193"/>
    <n v="1500000"/>
    <x v="1"/>
    <s v="YES"/>
    <d v="2024-07-02T00:00:00"/>
  </r>
  <r>
    <x v="4"/>
    <s v="FC"/>
    <x v="22"/>
    <x v="25"/>
    <x v="0"/>
    <n v="5467187"/>
    <n v="660000"/>
    <x v="1"/>
    <s v="YES"/>
    <d v="2024-07-02T00:00:00"/>
  </r>
  <r>
    <x v="4"/>
    <s v="FC"/>
    <x v="23"/>
    <x v="27"/>
    <x v="0"/>
    <n v="5467182"/>
    <n v="460000"/>
    <x v="1"/>
    <s v="YES"/>
    <d v="2024-07-02T00:00:00"/>
  </r>
  <r>
    <x v="4"/>
    <s v="FC"/>
    <x v="22"/>
    <x v="30"/>
    <x v="4"/>
    <n v="5467173"/>
    <n v="115000"/>
    <x v="1"/>
    <s v="YES"/>
    <d v="2024-07-02T00:00:00"/>
  </r>
  <r>
    <x v="4"/>
    <s v="FC"/>
    <x v="22"/>
    <x v="31"/>
    <x v="0"/>
    <n v="5436273"/>
    <n v="680000"/>
    <x v="1"/>
    <s v="YES"/>
    <d v="2024-02-16T00:00:00"/>
  </r>
  <r>
    <x v="4"/>
    <s v="FC"/>
    <x v="22"/>
    <x v="26"/>
    <x v="0"/>
    <n v="5467166"/>
    <n v="970000"/>
    <x v="1"/>
    <s v="YES"/>
    <d v="2024-07-02T00:00:00"/>
  </r>
  <r>
    <x v="4"/>
    <s v="FC"/>
    <x v="22"/>
    <x v="25"/>
    <x v="0"/>
    <n v="5436277"/>
    <n v="435000"/>
    <x v="1"/>
    <s v="YES"/>
    <d v="2024-02-16T00:00:00"/>
  </r>
  <r>
    <x v="4"/>
    <s v="FC"/>
    <x v="22"/>
    <x v="31"/>
    <x v="0"/>
    <n v="5467356"/>
    <n v="1450000"/>
    <x v="1"/>
    <s v="YES"/>
    <d v="2024-07-03T00:00:00"/>
  </r>
  <r>
    <x v="4"/>
    <s v="FC"/>
    <x v="22"/>
    <x v="30"/>
    <x v="1"/>
    <n v="5437088"/>
    <n v="298000"/>
    <x v="1"/>
    <s v="YES"/>
    <d v="2024-02-23T00:00:00"/>
  </r>
  <r>
    <x v="4"/>
    <s v="FC"/>
    <x v="22"/>
    <x v="30"/>
    <x v="0"/>
    <n v="5439508"/>
    <n v="585000"/>
    <x v="1"/>
    <s v="YES"/>
    <d v="2024-03-06T00:00:00"/>
  </r>
  <r>
    <x v="4"/>
    <s v="FC"/>
    <x v="24"/>
    <x v="32"/>
    <x v="0"/>
    <n v="5438673"/>
    <n v="3475000"/>
    <x v="1"/>
    <s v="YES"/>
    <d v="2024-02-29T00:00:00"/>
  </r>
  <r>
    <x v="4"/>
    <s v="FC"/>
    <x v="24"/>
    <x v="32"/>
    <x v="4"/>
    <n v="5438671"/>
    <n v="130000"/>
    <x v="1"/>
    <s v="YES"/>
    <d v="2024-02-29T00:00:00"/>
  </r>
  <r>
    <x v="4"/>
    <s v="FC"/>
    <x v="24"/>
    <x v="32"/>
    <x v="1"/>
    <n v="5438669"/>
    <n v="220000"/>
    <x v="1"/>
    <s v="YES"/>
    <d v="2024-02-29T00:00:00"/>
  </r>
  <r>
    <x v="4"/>
    <s v="FC"/>
    <x v="22"/>
    <x v="30"/>
    <x v="0"/>
    <n v="5436977"/>
    <n v="510000"/>
    <x v="1"/>
    <s v="YES"/>
    <d v="2024-02-22T00:00:00"/>
  </r>
  <r>
    <x v="4"/>
    <s v="FC"/>
    <x v="22"/>
    <x v="26"/>
    <x v="1"/>
    <n v="5438663"/>
    <n v="425000"/>
    <x v="1"/>
    <s v="YES"/>
    <d v="2024-02-29T00:00:00"/>
  </r>
  <r>
    <x v="4"/>
    <s v="FC"/>
    <x v="24"/>
    <x v="32"/>
    <x v="0"/>
    <n v="5437009"/>
    <n v="775000"/>
    <x v="1"/>
    <s v="YES"/>
    <d v="2024-02-22T00:00:00"/>
  </r>
  <r>
    <x v="4"/>
    <s v="FC"/>
    <x v="24"/>
    <x v="32"/>
    <x v="0"/>
    <n v="5437030"/>
    <n v="360000"/>
    <x v="1"/>
    <s v="YES"/>
    <d v="2024-02-22T00:00:00"/>
  </r>
  <r>
    <x v="4"/>
    <s v="FC"/>
    <x v="22"/>
    <x v="26"/>
    <x v="0"/>
    <n v="5474737"/>
    <n v="1170000"/>
    <x v="1"/>
    <s v="YES"/>
    <d v="2024-08-07T00:00:00"/>
  </r>
  <r>
    <x v="4"/>
    <s v="FC"/>
    <x v="9"/>
    <x v="24"/>
    <x v="0"/>
    <n v="5437084"/>
    <n v="644532"/>
    <x v="0"/>
    <s v="YES"/>
    <d v="2024-02-23T00:00:00"/>
  </r>
  <r>
    <x v="4"/>
    <s v="FC"/>
    <x v="24"/>
    <x v="32"/>
    <x v="1"/>
    <n v="5436903"/>
    <n v="318150"/>
    <x v="1"/>
    <s v="YES"/>
    <d v="2024-02-22T00:00:00"/>
  </r>
  <r>
    <x v="4"/>
    <s v="FC"/>
    <x v="24"/>
    <x v="32"/>
    <x v="0"/>
    <n v="5474670"/>
    <n v="325000"/>
    <x v="1"/>
    <s v="YES"/>
    <d v="2024-08-06T00:00:00"/>
  </r>
  <r>
    <x v="4"/>
    <s v="FC"/>
    <x v="22"/>
    <x v="28"/>
    <x v="0"/>
    <n v="5438699"/>
    <n v="577879"/>
    <x v="0"/>
    <s v="YES"/>
    <d v="2024-02-29T00:00:00"/>
  </r>
  <r>
    <x v="4"/>
    <s v="FC"/>
    <x v="22"/>
    <x v="25"/>
    <x v="0"/>
    <n v="5437090"/>
    <n v="600000"/>
    <x v="1"/>
    <s v="YES"/>
    <d v="2024-02-23T00:00:00"/>
  </r>
  <r>
    <x v="4"/>
    <s v="FC"/>
    <x v="23"/>
    <x v="27"/>
    <x v="0"/>
    <n v="5474629"/>
    <n v="610000"/>
    <x v="1"/>
    <s v="YES"/>
    <d v="2024-08-06T00:00:00"/>
  </r>
  <r>
    <x v="4"/>
    <s v="FC"/>
    <x v="22"/>
    <x v="31"/>
    <x v="0"/>
    <n v="5437118"/>
    <n v="440000"/>
    <x v="1"/>
    <s v="YES"/>
    <d v="2024-02-23T00:00:00"/>
  </r>
  <r>
    <x v="4"/>
    <s v="FC"/>
    <x v="22"/>
    <x v="30"/>
    <x v="2"/>
    <n v="5474624"/>
    <n v="412000"/>
    <x v="1"/>
    <s v="YES"/>
    <d v="2024-08-06T00:00:00"/>
  </r>
  <r>
    <x v="4"/>
    <s v="FC"/>
    <x v="23"/>
    <x v="27"/>
    <x v="2"/>
    <n v="5437121"/>
    <n v="4500000"/>
    <x v="1"/>
    <s v="YES"/>
    <d v="2024-02-23T00:00:00"/>
  </r>
  <r>
    <x v="4"/>
    <s v="FC"/>
    <x v="22"/>
    <x v="31"/>
    <x v="0"/>
    <n v="5437123"/>
    <n v="595000"/>
    <x v="1"/>
    <s v="YES"/>
    <d v="2024-02-23T00:00:00"/>
  </r>
  <r>
    <x v="4"/>
    <s v="FC"/>
    <x v="22"/>
    <x v="31"/>
    <x v="4"/>
    <n v="5437125"/>
    <n v="300000"/>
    <x v="1"/>
    <s v="YES"/>
    <d v="2024-02-23T00:00:00"/>
  </r>
  <r>
    <x v="4"/>
    <s v="FC"/>
    <x v="22"/>
    <x v="25"/>
    <x v="0"/>
    <n v="5474597"/>
    <n v="515000"/>
    <x v="1"/>
    <s v="YES"/>
    <d v="2024-08-06T00:00:00"/>
  </r>
  <r>
    <x v="4"/>
    <s v="FC"/>
    <x v="22"/>
    <x v="30"/>
    <x v="0"/>
    <n v="5437126"/>
    <n v="618000"/>
    <x v="1"/>
    <s v="YES"/>
    <d v="2024-02-23T00:00:00"/>
  </r>
  <r>
    <x v="4"/>
    <s v="FC"/>
    <x v="9"/>
    <x v="24"/>
    <x v="0"/>
    <n v="5474529"/>
    <n v="790000"/>
    <x v="1"/>
    <s v="YES"/>
    <d v="2024-08-06T00:00:00"/>
  </r>
  <r>
    <x v="4"/>
    <s v="FC"/>
    <x v="24"/>
    <x v="32"/>
    <x v="1"/>
    <n v="5460913"/>
    <n v="243025"/>
    <x v="1"/>
    <s v="YES"/>
    <d v="2024-06-07T00:00:00"/>
  </r>
  <r>
    <x v="4"/>
    <s v="FC"/>
    <x v="22"/>
    <x v="30"/>
    <x v="1"/>
    <n v="5437085"/>
    <n v="290000"/>
    <x v="1"/>
    <s v="YES"/>
    <d v="2024-02-23T00:00:00"/>
  </r>
  <r>
    <x v="4"/>
    <s v="FC"/>
    <x v="22"/>
    <x v="30"/>
    <x v="0"/>
    <n v="5439129"/>
    <n v="450000"/>
    <x v="1"/>
    <s v="YES"/>
    <d v="2024-03-04T00:00:00"/>
  </r>
  <r>
    <x v="4"/>
    <s v="FC"/>
    <x v="23"/>
    <x v="27"/>
    <x v="1"/>
    <n v="5439412"/>
    <n v="1525000"/>
    <x v="1"/>
    <s v="YES"/>
    <d v="2024-03-06T00:00:00"/>
  </r>
  <r>
    <x v="4"/>
    <s v="FC"/>
    <x v="22"/>
    <x v="31"/>
    <x v="1"/>
    <n v="5439330"/>
    <n v="249900"/>
    <x v="1"/>
    <s v="YES"/>
    <d v="2024-03-05T00:00:00"/>
  </r>
  <r>
    <x v="4"/>
    <s v="FC"/>
    <x v="22"/>
    <x v="28"/>
    <x v="0"/>
    <n v="5436457"/>
    <n v="943740"/>
    <x v="0"/>
    <s v="YES"/>
    <d v="2024-02-20T00:00:00"/>
  </r>
  <r>
    <x v="4"/>
    <s v="FC"/>
    <x v="22"/>
    <x v="31"/>
    <x v="0"/>
    <n v="5436466"/>
    <n v="495000"/>
    <x v="1"/>
    <s v="YES"/>
    <d v="2024-02-20T00:00:00"/>
  </r>
  <r>
    <x v="4"/>
    <s v="FC"/>
    <x v="22"/>
    <x v="30"/>
    <x v="0"/>
    <n v="5439318"/>
    <n v="520000"/>
    <x v="1"/>
    <s v="YES"/>
    <d v="2024-03-05T00:00:00"/>
  </r>
  <r>
    <x v="4"/>
    <s v="FC"/>
    <x v="24"/>
    <x v="32"/>
    <x v="0"/>
    <n v="5439301"/>
    <n v="860000"/>
    <x v="1"/>
    <s v="YES"/>
    <d v="2024-03-05T00:00:00"/>
  </r>
  <r>
    <x v="4"/>
    <s v="FC"/>
    <x v="23"/>
    <x v="27"/>
    <x v="0"/>
    <n v="5436467"/>
    <n v="3900000"/>
    <x v="1"/>
    <s v="YES"/>
    <d v="2024-02-20T00:00:00"/>
  </r>
  <r>
    <x v="4"/>
    <s v="FC"/>
    <x v="23"/>
    <x v="27"/>
    <x v="0"/>
    <n v="5439279"/>
    <n v="505500"/>
    <x v="1"/>
    <s v="YES"/>
    <d v="2024-03-05T00:00:00"/>
  </r>
  <r>
    <x v="4"/>
    <s v="FC"/>
    <x v="22"/>
    <x v="26"/>
    <x v="4"/>
    <n v="5439278"/>
    <n v="250000"/>
    <x v="1"/>
    <s v="YES"/>
    <d v="2024-03-05T00:00:00"/>
  </r>
  <r>
    <x v="4"/>
    <s v="FC"/>
    <x v="9"/>
    <x v="24"/>
    <x v="0"/>
    <n v="5439262"/>
    <n v="815000"/>
    <x v="1"/>
    <s v="YES"/>
    <d v="2024-03-05T00:00:00"/>
  </r>
  <r>
    <x v="4"/>
    <s v="FC"/>
    <x v="9"/>
    <x v="24"/>
    <x v="0"/>
    <n v="5436967"/>
    <n v="630000"/>
    <x v="1"/>
    <s v="YES"/>
    <d v="2024-02-22T00:00:00"/>
  </r>
  <r>
    <x v="4"/>
    <s v="FC"/>
    <x v="22"/>
    <x v="30"/>
    <x v="0"/>
    <n v="5439133"/>
    <n v="705000"/>
    <x v="1"/>
    <s v="YES"/>
    <d v="2024-03-04T00:00:00"/>
  </r>
  <r>
    <x v="4"/>
    <s v="FC"/>
    <x v="22"/>
    <x v="30"/>
    <x v="0"/>
    <n v="5474485"/>
    <n v="925000"/>
    <x v="1"/>
    <s v="YES"/>
    <d v="2024-08-06T00:00:00"/>
  </r>
  <r>
    <x v="4"/>
    <s v="FC"/>
    <x v="9"/>
    <x v="24"/>
    <x v="0"/>
    <n v="5439128"/>
    <n v="537000"/>
    <x v="1"/>
    <s v="YES"/>
    <d v="2024-03-04T00:00:00"/>
  </r>
  <r>
    <x v="4"/>
    <s v="FC"/>
    <x v="23"/>
    <x v="27"/>
    <x v="0"/>
    <n v="5436469"/>
    <n v="1140000"/>
    <x v="1"/>
    <s v="YES"/>
    <d v="2024-02-20T00:00:00"/>
  </r>
  <r>
    <x v="4"/>
    <s v="FC"/>
    <x v="22"/>
    <x v="31"/>
    <x v="0"/>
    <n v="5436470"/>
    <n v="505000"/>
    <x v="1"/>
    <s v="YES"/>
    <d v="2024-02-20T00:00:00"/>
  </r>
  <r>
    <x v="4"/>
    <s v="FC"/>
    <x v="23"/>
    <x v="27"/>
    <x v="0"/>
    <n v="5436471"/>
    <n v="508000"/>
    <x v="1"/>
    <s v="YES"/>
    <d v="2024-02-20T00:00:00"/>
  </r>
  <r>
    <x v="4"/>
    <s v="FC"/>
    <x v="22"/>
    <x v="25"/>
    <x v="0"/>
    <n v="5438773"/>
    <n v="765000"/>
    <x v="1"/>
    <s v="YES"/>
    <d v="2024-03-01T00:00:00"/>
  </r>
  <r>
    <x v="4"/>
    <s v="FC"/>
    <x v="22"/>
    <x v="30"/>
    <x v="0"/>
    <n v="5438756"/>
    <n v="475000"/>
    <x v="1"/>
    <s v="YES"/>
    <d v="2024-03-01T00:00:00"/>
  </r>
  <r>
    <x v="4"/>
    <s v="FC"/>
    <x v="9"/>
    <x v="24"/>
    <x v="1"/>
    <n v="5438751"/>
    <n v="440000"/>
    <x v="1"/>
    <s v="YES"/>
    <d v="2024-03-01T00:00:00"/>
  </r>
  <r>
    <x v="4"/>
    <s v="FC"/>
    <x v="23"/>
    <x v="27"/>
    <x v="0"/>
    <n v="5436473"/>
    <n v="470000"/>
    <x v="1"/>
    <s v="YES"/>
    <d v="2024-02-20T00:00:00"/>
  </r>
  <r>
    <x v="4"/>
    <s v="FC"/>
    <x v="22"/>
    <x v="30"/>
    <x v="0"/>
    <n v="5438719"/>
    <n v="258000"/>
    <x v="1"/>
    <s v="YES"/>
    <d v="2024-02-29T00:00:00"/>
  </r>
  <r>
    <x v="4"/>
    <s v="FC"/>
    <x v="23"/>
    <x v="27"/>
    <x v="2"/>
    <n v="5438713"/>
    <n v="5012700"/>
    <x v="1"/>
    <s v="YES"/>
    <d v="2024-02-29T00:00:00"/>
  </r>
  <r>
    <x v="4"/>
    <s v="FC"/>
    <x v="22"/>
    <x v="26"/>
    <x v="0"/>
    <n v="5438704"/>
    <n v="885000"/>
    <x v="1"/>
    <s v="YES"/>
    <d v="2024-02-29T00:00:00"/>
  </r>
  <r>
    <x v="4"/>
    <s v="FC"/>
    <x v="24"/>
    <x v="32"/>
    <x v="4"/>
    <n v="5439139"/>
    <n v="150000"/>
    <x v="1"/>
    <s v="YES"/>
    <d v="2024-03-04T00:00:00"/>
  </r>
  <r>
    <x v="4"/>
    <s v="FC"/>
    <x v="9"/>
    <x v="24"/>
    <x v="0"/>
    <n v="5433607"/>
    <n v="600000"/>
    <x v="1"/>
    <s v="YES"/>
    <d v="2024-02-02T00:00:00"/>
  </r>
  <r>
    <x v="4"/>
    <s v="FC"/>
    <x v="22"/>
    <x v="25"/>
    <x v="1"/>
    <n v="5433703"/>
    <n v="525000"/>
    <x v="1"/>
    <s v="YES"/>
    <d v="2024-02-02T00:00:00"/>
  </r>
  <r>
    <x v="4"/>
    <s v="FC"/>
    <x v="24"/>
    <x v="32"/>
    <x v="3"/>
    <n v="5438175"/>
    <n v="405000"/>
    <x v="1"/>
    <s v="YES"/>
    <d v="2024-02-28T00:00:00"/>
  </r>
  <r>
    <x v="4"/>
    <s v="FC"/>
    <x v="22"/>
    <x v="30"/>
    <x v="0"/>
    <n v="5433407"/>
    <n v="535000"/>
    <x v="1"/>
    <s v="YES"/>
    <d v="2024-02-01T00:00:00"/>
  </r>
  <r>
    <x v="4"/>
    <s v="FC"/>
    <x v="24"/>
    <x v="32"/>
    <x v="1"/>
    <n v="5433416"/>
    <n v="455900"/>
    <x v="1"/>
    <s v="YES"/>
    <d v="2024-02-01T00:00:00"/>
  </r>
  <r>
    <x v="4"/>
    <s v="FC"/>
    <x v="22"/>
    <x v="30"/>
    <x v="0"/>
    <n v="5438098"/>
    <n v="415000"/>
    <x v="1"/>
    <s v="YES"/>
    <d v="2024-02-28T00:00:00"/>
  </r>
  <r>
    <x v="4"/>
    <s v="FC"/>
    <x v="22"/>
    <x v="31"/>
    <x v="1"/>
    <n v="5438094"/>
    <n v="389900"/>
    <x v="1"/>
    <s v="YES"/>
    <d v="2024-02-28T00:00:00"/>
  </r>
  <r>
    <x v="4"/>
    <s v="FC"/>
    <x v="24"/>
    <x v="32"/>
    <x v="0"/>
    <n v="5433452"/>
    <n v="669000"/>
    <x v="1"/>
    <s v="YES"/>
    <d v="2024-02-01T00:00:00"/>
  </r>
  <r>
    <x v="4"/>
    <s v="FC"/>
    <x v="22"/>
    <x v="25"/>
    <x v="0"/>
    <n v="5438071"/>
    <n v="626878"/>
    <x v="0"/>
    <s v="YES"/>
    <d v="2024-02-28T00:00:00"/>
  </r>
  <r>
    <x v="4"/>
    <s v="FC"/>
    <x v="22"/>
    <x v="26"/>
    <x v="2"/>
    <n v="5433476"/>
    <n v="275000"/>
    <x v="1"/>
    <s v="YES"/>
    <d v="2024-02-01T00:00:00"/>
  </r>
  <r>
    <x v="4"/>
    <s v="FC"/>
    <x v="23"/>
    <x v="27"/>
    <x v="0"/>
    <n v="5438043"/>
    <n v="545000"/>
    <x v="1"/>
    <s v="YES"/>
    <d v="2024-02-28T00:00:00"/>
  </r>
  <r>
    <x v="4"/>
    <s v="FC"/>
    <x v="22"/>
    <x v="26"/>
    <x v="0"/>
    <n v="5433390"/>
    <n v="545000"/>
    <x v="1"/>
    <s v="YES"/>
    <d v="2024-02-01T00:00:00"/>
  </r>
  <r>
    <x v="4"/>
    <s v="FC"/>
    <x v="9"/>
    <x v="24"/>
    <x v="0"/>
    <n v="5433601"/>
    <n v="907415"/>
    <x v="0"/>
    <s v="YES"/>
    <d v="2024-02-02T00:00:00"/>
  </r>
  <r>
    <x v="4"/>
    <s v="FC"/>
    <x v="22"/>
    <x v="28"/>
    <x v="4"/>
    <n v="5438217"/>
    <n v="559990"/>
    <x v="0"/>
    <s v="YES"/>
    <d v="2024-02-28T00:00:00"/>
  </r>
  <r>
    <x v="4"/>
    <s v="FC"/>
    <x v="22"/>
    <x v="26"/>
    <x v="0"/>
    <n v="5433611"/>
    <n v="789000"/>
    <x v="1"/>
    <s v="YES"/>
    <d v="2024-02-02T00:00:00"/>
  </r>
  <r>
    <x v="4"/>
    <s v="FC"/>
    <x v="22"/>
    <x v="26"/>
    <x v="4"/>
    <n v="5438013"/>
    <n v="96000"/>
    <x v="1"/>
    <s v="YES"/>
    <d v="2024-02-28T00:00:00"/>
  </r>
  <r>
    <x v="4"/>
    <s v="FC"/>
    <x v="24"/>
    <x v="32"/>
    <x v="1"/>
    <n v="5433619"/>
    <n v="425000"/>
    <x v="1"/>
    <s v="YES"/>
    <d v="2024-02-02T00:00:00"/>
  </r>
  <r>
    <x v="4"/>
    <s v="FC"/>
    <x v="22"/>
    <x v="30"/>
    <x v="1"/>
    <n v="5437996"/>
    <n v="385000"/>
    <x v="1"/>
    <s v="YES"/>
    <d v="2024-02-28T00:00:00"/>
  </r>
  <r>
    <x v="4"/>
    <s v="FC"/>
    <x v="23"/>
    <x v="27"/>
    <x v="0"/>
    <n v="5433621"/>
    <n v="575000"/>
    <x v="1"/>
    <s v="YES"/>
    <d v="2024-02-02T00:00:00"/>
  </r>
  <r>
    <x v="4"/>
    <s v="FC"/>
    <x v="22"/>
    <x v="25"/>
    <x v="0"/>
    <n v="5433623"/>
    <n v="1700000"/>
    <x v="1"/>
    <s v="YES"/>
    <d v="2024-02-02T00:00:00"/>
  </r>
  <r>
    <x v="4"/>
    <s v="FC"/>
    <x v="22"/>
    <x v="31"/>
    <x v="0"/>
    <n v="5437971"/>
    <n v="595000"/>
    <x v="1"/>
    <s v="YES"/>
    <d v="2024-02-28T00:00:00"/>
  </r>
  <r>
    <x v="4"/>
    <s v="FC"/>
    <x v="23"/>
    <x v="27"/>
    <x v="1"/>
    <n v="5437908"/>
    <n v="490000"/>
    <x v="1"/>
    <s v="YES"/>
    <d v="2024-02-27T00:00:00"/>
  </r>
  <r>
    <x v="4"/>
    <s v="FC"/>
    <x v="9"/>
    <x v="24"/>
    <x v="0"/>
    <n v="5433647"/>
    <n v="480000"/>
    <x v="1"/>
    <s v="YES"/>
    <d v="2024-02-02T00:00:00"/>
  </r>
  <r>
    <x v="4"/>
    <s v="FC"/>
    <x v="22"/>
    <x v="31"/>
    <x v="4"/>
    <n v="5433651"/>
    <n v="12500"/>
    <x v="1"/>
    <s v="YES"/>
    <d v="2024-02-02T00:00:00"/>
  </r>
  <r>
    <x v="4"/>
    <s v="FC"/>
    <x v="22"/>
    <x v="26"/>
    <x v="0"/>
    <n v="5438505"/>
    <n v="845000"/>
    <x v="1"/>
    <s v="YES"/>
    <d v="2024-02-29T00:00:00"/>
  </r>
  <r>
    <x v="4"/>
    <s v="FC"/>
    <x v="24"/>
    <x v="32"/>
    <x v="3"/>
    <n v="5433513"/>
    <n v="320000"/>
    <x v="1"/>
    <s v="YES"/>
    <d v="2024-02-01T00:00:00"/>
  </r>
  <r>
    <x v="4"/>
    <s v="FC"/>
    <x v="22"/>
    <x v="30"/>
    <x v="0"/>
    <n v="5433195"/>
    <n v="610000"/>
    <x v="1"/>
    <s v="YES"/>
    <d v="2024-01-31T00:00:00"/>
  </r>
  <r>
    <x v="4"/>
    <s v="FC"/>
    <x v="23"/>
    <x v="27"/>
    <x v="1"/>
    <n v="5445520"/>
    <n v="275000"/>
    <x v="1"/>
    <s v="YES"/>
    <d v="2024-03-29T00:00:00"/>
  </r>
  <r>
    <x v="4"/>
    <s v="FC"/>
    <x v="24"/>
    <x v="32"/>
    <x v="0"/>
    <n v="5438494"/>
    <n v="1500000"/>
    <x v="1"/>
    <s v="YES"/>
    <d v="2024-02-29T00:00:00"/>
  </r>
  <r>
    <x v="4"/>
    <s v="FC"/>
    <x v="24"/>
    <x v="32"/>
    <x v="0"/>
    <n v="5438472"/>
    <n v="1500000"/>
    <x v="1"/>
    <s v="YES"/>
    <d v="2024-02-29T00:00:00"/>
  </r>
  <r>
    <x v="4"/>
    <s v="FC"/>
    <x v="22"/>
    <x v="26"/>
    <x v="0"/>
    <n v="5438470"/>
    <n v="518000"/>
    <x v="1"/>
    <s v="YES"/>
    <d v="2024-02-29T00:00:00"/>
  </r>
  <r>
    <x v="4"/>
    <s v="FC"/>
    <x v="22"/>
    <x v="31"/>
    <x v="0"/>
    <n v="5438468"/>
    <n v="950000"/>
    <x v="1"/>
    <s v="YES"/>
    <d v="2024-02-29T00:00:00"/>
  </r>
  <r>
    <x v="4"/>
    <s v="FC"/>
    <x v="22"/>
    <x v="30"/>
    <x v="3"/>
    <n v="5438463"/>
    <n v="535000"/>
    <x v="1"/>
    <s v="YES"/>
    <d v="2024-02-29T00:00:00"/>
  </r>
  <r>
    <x v="4"/>
    <s v="FC"/>
    <x v="23"/>
    <x v="27"/>
    <x v="0"/>
    <n v="5438452"/>
    <n v="445000"/>
    <x v="1"/>
    <s v="YES"/>
    <d v="2024-02-29T00:00:00"/>
  </r>
  <r>
    <x v="4"/>
    <s v="FC"/>
    <x v="23"/>
    <x v="27"/>
    <x v="4"/>
    <n v="5438439"/>
    <n v="215000"/>
    <x v="1"/>
    <s v="YES"/>
    <d v="2024-02-29T00:00:00"/>
  </r>
  <r>
    <x v="4"/>
    <s v="FC"/>
    <x v="22"/>
    <x v="26"/>
    <x v="4"/>
    <n v="5438434"/>
    <n v="735000"/>
    <x v="1"/>
    <s v="YES"/>
    <d v="2024-02-29T00:00:00"/>
  </r>
  <r>
    <x v="4"/>
    <s v="FC"/>
    <x v="22"/>
    <x v="26"/>
    <x v="0"/>
    <n v="5438432"/>
    <n v="515400"/>
    <x v="1"/>
    <s v="YES"/>
    <d v="2024-02-29T00:00:00"/>
  </r>
  <r>
    <x v="4"/>
    <s v="FC"/>
    <x v="9"/>
    <x v="24"/>
    <x v="1"/>
    <n v="5438194"/>
    <n v="188000"/>
    <x v="1"/>
    <s v="YES"/>
    <d v="2024-02-28T00:00:00"/>
  </r>
  <r>
    <x v="4"/>
    <s v="FC"/>
    <x v="22"/>
    <x v="30"/>
    <x v="0"/>
    <n v="5433180"/>
    <n v="459000"/>
    <x v="1"/>
    <s v="YES"/>
    <d v="2024-01-31T00:00:00"/>
  </r>
  <r>
    <x v="4"/>
    <s v="FC"/>
    <x v="22"/>
    <x v="26"/>
    <x v="0"/>
    <n v="5436860"/>
    <n v="1375000"/>
    <x v="1"/>
    <s v="YES"/>
    <d v="2024-02-22T00:00:00"/>
  </r>
  <r>
    <x v="4"/>
    <s v="FC"/>
    <x v="23"/>
    <x v="27"/>
    <x v="6"/>
    <n v="5433201"/>
    <n v="1300000"/>
    <x v="1"/>
    <s v="YES"/>
    <d v="2024-01-31T00:00:00"/>
  </r>
  <r>
    <x v="4"/>
    <s v="FC"/>
    <x v="22"/>
    <x v="30"/>
    <x v="0"/>
    <n v="5433223"/>
    <n v="815000"/>
    <x v="1"/>
    <s v="YES"/>
    <d v="2024-01-31T00:00:00"/>
  </r>
  <r>
    <x v="4"/>
    <s v="FC"/>
    <x v="22"/>
    <x v="31"/>
    <x v="0"/>
    <n v="5433278"/>
    <n v="530000"/>
    <x v="1"/>
    <s v="YES"/>
    <d v="2024-01-31T00:00:00"/>
  </r>
  <r>
    <x v="4"/>
    <s v="FC"/>
    <x v="23"/>
    <x v="27"/>
    <x v="1"/>
    <n v="5433287"/>
    <n v="204900"/>
    <x v="1"/>
    <s v="YES"/>
    <d v="2024-01-31T00:00:00"/>
  </r>
  <r>
    <x v="4"/>
    <s v="FC"/>
    <x v="24"/>
    <x v="32"/>
    <x v="0"/>
    <n v="5438274"/>
    <n v="485000"/>
    <x v="1"/>
    <s v="YES"/>
    <d v="2024-02-28T00:00:00"/>
  </r>
  <r>
    <x v="4"/>
    <s v="FC"/>
    <x v="22"/>
    <x v="31"/>
    <x v="0"/>
    <n v="5433294"/>
    <n v="532000"/>
    <x v="1"/>
    <s v="YES"/>
    <d v="2024-01-31T00:00:00"/>
  </r>
  <r>
    <x v="4"/>
    <s v="FC"/>
    <x v="22"/>
    <x v="29"/>
    <x v="0"/>
    <n v="5438261"/>
    <n v="820000"/>
    <x v="1"/>
    <s v="YES"/>
    <d v="2024-02-28T00:00:00"/>
  </r>
  <r>
    <x v="4"/>
    <s v="FC"/>
    <x v="22"/>
    <x v="26"/>
    <x v="0"/>
    <n v="5438233"/>
    <n v="1100000"/>
    <x v="1"/>
    <s v="YES"/>
    <d v="2024-02-28T00:00:00"/>
  </r>
  <r>
    <x v="4"/>
    <s v="FC"/>
    <x v="23"/>
    <x v="27"/>
    <x v="0"/>
    <n v="5433309"/>
    <n v="725000"/>
    <x v="1"/>
    <s v="YES"/>
    <d v="2024-01-31T00:00:00"/>
  </r>
  <r>
    <x v="4"/>
    <s v="FC"/>
    <x v="24"/>
    <x v="32"/>
    <x v="0"/>
    <n v="5438224"/>
    <n v="500000"/>
    <x v="1"/>
    <s v="YES"/>
    <d v="2024-02-28T00:00:00"/>
  </r>
  <r>
    <x v="4"/>
    <s v="FC"/>
    <x v="24"/>
    <x v="32"/>
    <x v="4"/>
    <n v="5438223"/>
    <n v="20000"/>
    <x v="1"/>
    <s v="YES"/>
    <d v="2024-02-28T00:00:00"/>
  </r>
  <r>
    <x v="4"/>
    <s v="FC"/>
    <x v="22"/>
    <x v="30"/>
    <x v="0"/>
    <n v="5438379"/>
    <n v="745000"/>
    <x v="1"/>
    <s v="YES"/>
    <d v="2024-02-29T00:00:00"/>
  </r>
  <r>
    <x v="4"/>
    <s v="FC"/>
    <x v="9"/>
    <x v="24"/>
    <x v="0"/>
    <n v="5434382"/>
    <n v="457500"/>
    <x v="1"/>
    <s v="YES"/>
    <d v="2024-02-07T00:00:00"/>
  </r>
  <r>
    <x v="4"/>
    <s v="FC"/>
    <x v="22"/>
    <x v="31"/>
    <x v="0"/>
    <n v="5436887"/>
    <n v="2200000"/>
    <x v="1"/>
    <s v="YES"/>
    <d v="2024-02-22T00:00:00"/>
  </r>
  <r>
    <x v="4"/>
    <s v="FC"/>
    <x v="22"/>
    <x v="30"/>
    <x v="0"/>
    <n v="5436605"/>
    <n v="1100000"/>
    <x v="1"/>
    <s v="YES"/>
    <d v="2024-02-21T00:00:00"/>
  </r>
  <r>
    <x v="4"/>
    <s v="FC"/>
    <x v="22"/>
    <x v="30"/>
    <x v="0"/>
    <n v="5436602"/>
    <n v="480000"/>
    <x v="1"/>
    <s v="YES"/>
    <d v="2024-02-21T00:00:00"/>
  </r>
  <r>
    <x v="4"/>
    <s v="FC"/>
    <x v="23"/>
    <x v="27"/>
    <x v="0"/>
    <n v="5434090"/>
    <n v="360000"/>
    <x v="1"/>
    <s v="YES"/>
    <d v="2024-02-06T00:00:00"/>
  </r>
  <r>
    <x v="4"/>
    <s v="FC"/>
    <x v="22"/>
    <x v="30"/>
    <x v="0"/>
    <n v="5434102"/>
    <n v="1200000"/>
    <x v="1"/>
    <s v="YES"/>
    <d v="2024-02-06T00:00:00"/>
  </r>
  <r>
    <x v="4"/>
    <s v="FC"/>
    <x v="24"/>
    <x v="32"/>
    <x v="4"/>
    <n v="5434104"/>
    <n v="150000"/>
    <x v="1"/>
    <s v="YES"/>
    <d v="2024-02-06T00:00:00"/>
  </r>
  <r>
    <x v="4"/>
    <s v="FC"/>
    <x v="22"/>
    <x v="26"/>
    <x v="0"/>
    <n v="5434139"/>
    <n v="500000"/>
    <x v="1"/>
    <s v="YES"/>
    <d v="2024-02-06T00:00:00"/>
  </r>
  <r>
    <x v="4"/>
    <s v="FC"/>
    <x v="22"/>
    <x v="30"/>
    <x v="0"/>
    <n v="5434155"/>
    <n v="519000"/>
    <x v="1"/>
    <s v="YES"/>
    <d v="2024-02-06T00:00:00"/>
  </r>
  <r>
    <x v="4"/>
    <s v="FC"/>
    <x v="22"/>
    <x v="26"/>
    <x v="0"/>
    <n v="5434181"/>
    <n v="445000"/>
    <x v="1"/>
    <s v="YES"/>
    <d v="2024-02-06T00:00:00"/>
  </r>
  <r>
    <x v="4"/>
    <s v="FC"/>
    <x v="22"/>
    <x v="30"/>
    <x v="3"/>
    <n v="5434236"/>
    <n v="309000"/>
    <x v="1"/>
    <s v="YES"/>
    <d v="2024-02-06T00:00:00"/>
  </r>
  <r>
    <x v="4"/>
    <s v="FC"/>
    <x v="22"/>
    <x v="26"/>
    <x v="0"/>
    <n v="5436609"/>
    <n v="595000"/>
    <x v="1"/>
    <s v="YES"/>
    <d v="2024-02-21T00:00:00"/>
  </r>
  <r>
    <x v="4"/>
    <s v="FC"/>
    <x v="22"/>
    <x v="30"/>
    <x v="0"/>
    <n v="5434279"/>
    <n v="940000"/>
    <x v="1"/>
    <s v="YES"/>
    <d v="2024-02-07T00:00:00"/>
  </r>
  <r>
    <x v="4"/>
    <s v="FC"/>
    <x v="22"/>
    <x v="31"/>
    <x v="0"/>
    <n v="5436621"/>
    <n v="860000"/>
    <x v="1"/>
    <s v="YES"/>
    <d v="2024-02-21T00:00:00"/>
  </r>
  <r>
    <x v="4"/>
    <s v="FC"/>
    <x v="22"/>
    <x v="30"/>
    <x v="0"/>
    <n v="5437850"/>
    <n v="430000"/>
    <x v="1"/>
    <s v="YES"/>
    <d v="2024-02-27T00:00:00"/>
  </r>
  <r>
    <x v="4"/>
    <s v="FC"/>
    <x v="22"/>
    <x v="30"/>
    <x v="0"/>
    <n v="5437831"/>
    <n v="590000"/>
    <x v="1"/>
    <s v="YES"/>
    <d v="2024-02-27T00:00:00"/>
  </r>
  <r>
    <x v="4"/>
    <s v="FC"/>
    <x v="22"/>
    <x v="30"/>
    <x v="4"/>
    <n v="5437820"/>
    <n v="740000"/>
    <x v="1"/>
    <s v="YES"/>
    <d v="2024-02-27T00:00:00"/>
  </r>
  <r>
    <x v="4"/>
    <s v="FC"/>
    <x v="22"/>
    <x v="31"/>
    <x v="0"/>
    <n v="5434403"/>
    <n v="485000"/>
    <x v="1"/>
    <s v="YES"/>
    <d v="2024-02-07T00:00:00"/>
  </r>
  <r>
    <x v="4"/>
    <s v="FC"/>
    <x v="22"/>
    <x v="25"/>
    <x v="0"/>
    <n v="5434525"/>
    <n v="1530000"/>
    <x v="1"/>
    <s v="YES"/>
    <d v="2024-02-08T00:00:00"/>
  </r>
  <r>
    <x v="4"/>
    <s v="FC"/>
    <x v="23"/>
    <x v="27"/>
    <x v="1"/>
    <n v="5434553"/>
    <n v="217000"/>
    <x v="1"/>
    <s v="YES"/>
    <d v="2024-02-08T00:00:00"/>
  </r>
  <r>
    <x v="4"/>
    <s v="FC"/>
    <x v="22"/>
    <x v="30"/>
    <x v="3"/>
    <n v="5437787"/>
    <n v="320000"/>
    <x v="1"/>
    <s v="YES"/>
    <d v="2024-02-27T00:00:00"/>
  </r>
  <r>
    <x v="4"/>
    <s v="FC"/>
    <x v="24"/>
    <x v="32"/>
    <x v="0"/>
    <n v="5434611"/>
    <n v="599990"/>
    <x v="1"/>
    <s v="YES"/>
    <d v="2024-02-08T00:00:00"/>
  </r>
  <r>
    <x v="4"/>
    <s v="FC"/>
    <x v="22"/>
    <x v="31"/>
    <x v="0"/>
    <n v="5437756"/>
    <n v="770000"/>
    <x v="1"/>
    <s v="YES"/>
    <d v="2024-02-27T00:00:00"/>
  </r>
  <r>
    <x v="4"/>
    <s v="FC"/>
    <x v="22"/>
    <x v="29"/>
    <x v="1"/>
    <n v="5437736"/>
    <n v="296000"/>
    <x v="1"/>
    <s v="YES"/>
    <d v="2024-02-27T00:00:00"/>
  </r>
  <r>
    <x v="4"/>
    <s v="FC"/>
    <x v="22"/>
    <x v="26"/>
    <x v="0"/>
    <n v="5437729"/>
    <n v="1100000"/>
    <x v="1"/>
    <s v="YES"/>
    <d v="2024-02-27T00:00:00"/>
  </r>
  <r>
    <x v="4"/>
    <s v="FC"/>
    <x v="23"/>
    <x v="27"/>
    <x v="0"/>
    <n v="5434269"/>
    <n v="795000"/>
    <x v="1"/>
    <s v="YES"/>
    <d v="2024-02-07T00:00:00"/>
  </r>
  <r>
    <x v="4"/>
    <s v="FC"/>
    <x v="22"/>
    <x v="30"/>
    <x v="0"/>
    <n v="5433785"/>
    <n v="410000"/>
    <x v="1"/>
    <s v="YES"/>
    <d v="2024-02-02T00:00:00"/>
  </r>
  <r>
    <x v="4"/>
    <s v="FC"/>
    <x v="22"/>
    <x v="30"/>
    <x v="0"/>
    <n v="5436801"/>
    <n v="570000"/>
    <x v="1"/>
    <s v="YES"/>
    <d v="2024-02-21T00:00:00"/>
  </r>
  <r>
    <x v="4"/>
    <s v="FC"/>
    <x v="23"/>
    <x v="27"/>
    <x v="0"/>
    <n v="5436798"/>
    <n v="365000"/>
    <x v="1"/>
    <s v="YES"/>
    <d v="2024-02-21T00:00:00"/>
  </r>
  <r>
    <x v="4"/>
    <s v="FC"/>
    <x v="22"/>
    <x v="30"/>
    <x v="0"/>
    <n v="5436777"/>
    <n v="770000"/>
    <x v="1"/>
    <s v="YES"/>
    <d v="2024-02-21T00:00:00"/>
  </r>
  <r>
    <x v="4"/>
    <s v="FC"/>
    <x v="24"/>
    <x v="32"/>
    <x v="4"/>
    <n v="5436766"/>
    <n v="150000"/>
    <x v="1"/>
    <s v="YES"/>
    <d v="2024-02-21T00:00:00"/>
  </r>
  <r>
    <x v="4"/>
    <s v="FC"/>
    <x v="22"/>
    <x v="26"/>
    <x v="1"/>
    <n v="5436751"/>
    <n v="382500"/>
    <x v="1"/>
    <s v="YES"/>
    <d v="2024-02-21T00:00:00"/>
  </r>
  <r>
    <x v="4"/>
    <s v="FC"/>
    <x v="9"/>
    <x v="24"/>
    <x v="0"/>
    <n v="5436746"/>
    <n v="409900"/>
    <x v="1"/>
    <s v="YES"/>
    <d v="2024-02-21T00:00:00"/>
  </r>
  <r>
    <x v="4"/>
    <s v="FC"/>
    <x v="22"/>
    <x v="30"/>
    <x v="1"/>
    <n v="5433710"/>
    <n v="235000"/>
    <x v="1"/>
    <s v="YES"/>
    <d v="2024-02-02T00:00:00"/>
  </r>
  <r>
    <x v="4"/>
    <s v="FC"/>
    <x v="22"/>
    <x v="25"/>
    <x v="0"/>
    <n v="5433726"/>
    <n v="715000"/>
    <x v="1"/>
    <s v="YES"/>
    <d v="2024-02-02T00:00:00"/>
  </r>
  <r>
    <x v="4"/>
    <s v="FC"/>
    <x v="22"/>
    <x v="31"/>
    <x v="0"/>
    <n v="5436738"/>
    <n v="475000"/>
    <x v="1"/>
    <s v="YES"/>
    <d v="2024-02-21T00:00:00"/>
  </r>
  <r>
    <x v="4"/>
    <s v="FC"/>
    <x v="23"/>
    <x v="27"/>
    <x v="0"/>
    <n v="5433731"/>
    <n v="699000"/>
    <x v="1"/>
    <s v="YES"/>
    <d v="2024-02-02T00:00:00"/>
  </r>
  <r>
    <x v="4"/>
    <s v="FC"/>
    <x v="23"/>
    <x v="27"/>
    <x v="2"/>
    <n v="5433994"/>
    <n v="2100000"/>
    <x v="1"/>
    <s v="YES"/>
    <d v="2024-02-05T00:00:00"/>
  </r>
  <r>
    <x v="4"/>
    <s v="FC"/>
    <x v="22"/>
    <x v="30"/>
    <x v="0"/>
    <n v="5433769"/>
    <n v="420000"/>
    <x v="1"/>
    <s v="YES"/>
    <d v="2024-02-02T00:00:00"/>
  </r>
  <r>
    <x v="4"/>
    <s v="FC"/>
    <x v="9"/>
    <x v="24"/>
    <x v="0"/>
    <n v="5444715"/>
    <n v="350000"/>
    <x v="1"/>
    <s v="YES"/>
    <d v="2024-03-27T00:00:00"/>
  </r>
  <r>
    <x v="4"/>
    <s v="FC"/>
    <x v="22"/>
    <x v="30"/>
    <x v="0"/>
    <n v="5436699"/>
    <n v="585000"/>
    <x v="1"/>
    <s v="YES"/>
    <d v="2024-02-21T00:00:00"/>
  </r>
  <r>
    <x v="4"/>
    <s v="FC"/>
    <x v="24"/>
    <x v="32"/>
    <x v="4"/>
    <n v="5436698"/>
    <n v="175000"/>
    <x v="1"/>
    <s v="YES"/>
    <d v="2024-02-21T00:00:00"/>
  </r>
  <r>
    <x v="4"/>
    <s v="FC"/>
    <x v="23"/>
    <x v="27"/>
    <x v="4"/>
    <n v="5436672"/>
    <n v="637500"/>
    <x v="1"/>
    <s v="YES"/>
    <d v="2024-02-21T00:00:00"/>
  </r>
  <r>
    <x v="4"/>
    <s v="FC"/>
    <x v="22"/>
    <x v="31"/>
    <x v="1"/>
    <n v="5433931"/>
    <n v="314900"/>
    <x v="1"/>
    <s v="YES"/>
    <d v="2024-02-05T00:00:00"/>
  </r>
  <r>
    <x v="4"/>
    <s v="FC"/>
    <x v="22"/>
    <x v="29"/>
    <x v="0"/>
    <n v="5433936"/>
    <n v="707000"/>
    <x v="1"/>
    <s v="YES"/>
    <d v="2024-02-05T00:00:00"/>
  </r>
  <r>
    <x v="4"/>
    <s v="FC"/>
    <x v="23"/>
    <x v="27"/>
    <x v="0"/>
    <n v="5433949"/>
    <n v="11000000"/>
    <x v="1"/>
    <s v="YES"/>
    <d v="2024-02-05T00:00:00"/>
  </r>
  <r>
    <x v="4"/>
    <s v="FC"/>
    <x v="24"/>
    <x v="32"/>
    <x v="0"/>
    <n v="5433958"/>
    <n v="470000"/>
    <x v="1"/>
    <s v="YES"/>
    <d v="2024-02-05T00:00:00"/>
  </r>
  <r>
    <x v="4"/>
    <s v="FC"/>
    <x v="24"/>
    <x v="32"/>
    <x v="0"/>
    <n v="5433965"/>
    <n v="1250000"/>
    <x v="1"/>
    <s v="YES"/>
    <d v="2024-02-05T00:00:00"/>
  </r>
  <r>
    <x v="4"/>
    <s v="FC"/>
    <x v="22"/>
    <x v="30"/>
    <x v="0"/>
    <n v="5436637"/>
    <n v="429000"/>
    <x v="1"/>
    <s v="YES"/>
    <d v="2024-02-21T00:00:00"/>
  </r>
  <r>
    <x v="4"/>
    <s v="FC"/>
    <x v="22"/>
    <x v="31"/>
    <x v="0"/>
    <n v="5433967"/>
    <n v="690000"/>
    <x v="1"/>
    <s v="YES"/>
    <d v="2024-02-05T00:00:00"/>
  </r>
  <r>
    <x v="4"/>
    <s v="FC"/>
    <x v="9"/>
    <x v="24"/>
    <x v="0"/>
    <n v="5433970"/>
    <n v="316000"/>
    <x v="1"/>
    <s v="YES"/>
    <d v="2024-02-05T00:00:00"/>
  </r>
  <r>
    <x v="4"/>
    <s v="FC"/>
    <x v="22"/>
    <x v="25"/>
    <x v="0"/>
    <n v="5436733"/>
    <n v="399000"/>
    <x v="1"/>
    <s v="YES"/>
    <d v="2024-02-21T00:00:00"/>
  </r>
  <r>
    <x v="4"/>
    <s v="FC"/>
    <x v="22"/>
    <x v="30"/>
    <x v="1"/>
    <n v="5443368"/>
    <n v="390000"/>
    <x v="1"/>
    <s v="YES"/>
    <d v="2024-03-21T00:00:00"/>
  </r>
  <r>
    <x v="4"/>
    <s v="FC"/>
    <x v="22"/>
    <x v="25"/>
    <x v="0"/>
    <n v="5442434"/>
    <n v="564500"/>
    <x v="1"/>
    <s v="YES"/>
    <d v="2024-03-20T00:00:00"/>
  </r>
  <r>
    <x v="4"/>
    <s v="FC"/>
    <x v="24"/>
    <x v="32"/>
    <x v="0"/>
    <n v="5443570"/>
    <n v="725000"/>
    <x v="1"/>
    <s v="YES"/>
    <d v="2024-03-22T00:00:00"/>
  </r>
  <r>
    <x v="4"/>
    <s v="FC"/>
    <x v="22"/>
    <x v="30"/>
    <x v="1"/>
    <n v="5461547"/>
    <n v="625000"/>
    <x v="1"/>
    <s v="YES"/>
    <d v="2024-06-12T00:00:00"/>
  </r>
  <r>
    <x v="4"/>
    <s v="FC"/>
    <x v="23"/>
    <x v="27"/>
    <x v="0"/>
    <n v="5443518"/>
    <n v="500000"/>
    <x v="1"/>
    <s v="YES"/>
    <d v="2024-03-22T00:00:00"/>
  </r>
  <r>
    <x v="4"/>
    <s v="FC"/>
    <x v="23"/>
    <x v="27"/>
    <x v="0"/>
    <n v="5461604"/>
    <n v="1145000"/>
    <x v="1"/>
    <s v="YES"/>
    <d v="2024-06-12T00:00:00"/>
  </r>
  <r>
    <x v="4"/>
    <s v="FC"/>
    <x v="9"/>
    <x v="24"/>
    <x v="0"/>
    <n v="5443506"/>
    <n v="412000"/>
    <x v="1"/>
    <s v="YES"/>
    <d v="2024-03-22T00:00:00"/>
  </r>
  <r>
    <x v="4"/>
    <s v="FC"/>
    <x v="22"/>
    <x v="25"/>
    <x v="0"/>
    <n v="5461623"/>
    <n v="1030000"/>
    <x v="1"/>
    <s v="YES"/>
    <d v="2024-06-12T00:00:00"/>
  </r>
  <r>
    <x v="4"/>
    <s v="FC"/>
    <x v="9"/>
    <x v="24"/>
    <x v="0"/>
    <n v="5443502"/>
    <n v="615000"/>
    <x v="1"/>
    <s v="YES"/>
    <d v="2024-03-22T00:00:00"/>
  </r>
  <r>
    <x v="4"/>
    <s v="FC"/>
    <x v="24"/>
    <x v="32"/>
    <x v="0"/>
    <n v="5443492"/>
    <n v="497000"/>
    <x v="1"/>
    <s v="YES"/>
    <d v="2024-03-22T00:00:00"/>
  </r>
  <r>
    <x v="4"/>
    <s v="FC"/>
    <x v="9"/>
    <x v="24"/>
    <x v="4"/>
    <n v="5443488"/>
    <n v="862146"/>
    <x v="1"/>
    <s v="YES"/>
    <d v="2024-03-22T00:00:00"/>
  </r>
  <r>
    <x v="4"/>
    <s v="FC"/>
    <x v="23"/>
    <x v="27"/>
    <x v="1"/>
    <n v="5443596"/>
    <n v="560000"/>
    <x v="1"/>
    <s v="YES"/>
    <d v="2024-03-22T00:00:00"/>
  </r>
  <r>
    <x v="4"/>
    <s v="FC"/>
    <x v="22"/>
    <x v="30"/>
    <x v="0"/>
    <n v="5443384"/>
    <n v="290000"/>
    <x v="1"/>
    <s v="YES"/>
    <d v="2024-03-21T00:00:00"/>
  </r>
  <r>
    <x v="4"/>
    <s v="FC"/>
    <x v="22"/>
    <x v="25"/>
    <x v="0"/>
    <n v="5443633"/>
    <n v="611000"/>
    <x v="1"/>
    <s v="YES"/>
    <d v="2024-03-22T00:00:00"/>
  </r>
  <r>
    <x v="4"/>
    <s v="FC"/>
    <x v="22"/>
    <x v="26"/>
    <x v="0"/>
    <n v="5443366"/>
    <n v="622000"/>
    <x v="1"/>
    <s v="YES"/>
    <d v="2024-03-21T00:00:00"/>
  </r>
  <r>
    <x v="4"/>
    <s v="FC"/>
    <x v="9"/>
    <x v="24"/>
    <x v="0"/>
    <n v="5461631"/>
    <n v="419900"/>
    <x v="1"/>
    <s v="YES"/>
    <d v="2024-06-12T00:00:00"/>
  </r>
  <r>
    <x v="4"/>
    <s v="FC"/>
    <x v="22"/>
    <x v="26"/>
    <x v="1"/>
    <n v="5443342"/>
    <n v="300000"/>
    <x v="1"/>
    <s v="YES"/>
    <d v="2024-03-21T00:00:00"/>
  </r>
  <r>
    <x v="4"/>
    <s v="FC"/>
    <x v="24"/>
    <x v="32"/>
    <x v="0"/>
    <n v="5461632"/>
    <n v="570000"/>
    <x v="1"/>
    <s v="YES"/>
    <d v="2024-06-12T00:00:00"/>
  </r>
  <r>
    <x v="4"/>
    <s v="FC"/>
    <x v="22"/>
    <x v="25"/>
    <x v="0"/>
    <n v="5461635"/>
    <n v="850000"/>
    <x v="1"/>
    <s v="YES"/>
    <d v="2024-06-12T00:00:00"/>
  </r>
  <r>
    <x v="4"/>
    <s v="FC"/>
    <x v="22"/>
    <x v="29"/>
    <x v="0"/>
    <n v="5461640"/>
    <n v="620539.73"/>
    <x v="1"/>
    <s v="YES"/>
    <d v="2024-06-12T00:00:00"/>
  </r>
  <r>
    <x v="4"/>
    <s v="FC"/>
    <x v="24"/>
    <x v="32"/>
    <x v="0"/>
    <n v="5461667"/>
    <n v="811000"/>
    <x v="1"/>
    <s v="YES"/>
    <d v="2024-06-12T00:00:00"/>
  </r>
  <r>
    <x v="4"/>
    <s v="FC"/>
    <x v="22"/>
    <x v="29"/>
    <x v="4"/>
    <n v="5443291"/>
    <n v="600335.05000000005"/>
    <x v="1"/>
    <s v="YES"/>
    <d v="2024-03-21T00:00:00"/>
  </r>
  <r>
    <x v="4"/>
    <s v="FC"/>
    <x v="22"/>
    <x v="30"/>
    <x v="1"/>
    <n v="5433016"/>
    <n v="242000"/>
    <x v="1"/>
    <s v="YES"/>
    <d v="2024-01-31T00:00:00"/>
  </r>
  <r>
    <x v="4"/>
    <s v="FC"/>
    <x v="22"/>
    <x v="30"/>
    <x v="1"/>
    <n v="5433026"/>
    <n v="285000"/>
    <x v="1"/>
    <s v="YES"/>
    <d v="2024-01-31T00:00:00"/>
  </r>
  <r>
    <x v="4"/>
    <s v="FC"/>
    <x v="24"/>
    <x v="32"/>
    <x v="0"/>
    <n v="5438500"/>
    <n v="530000"/>
    <x v="1"/>
    <s v="YES"/>
    <d v="2024-02-29T00:00:00"/>
  </r>
  <r>
    <x v="4"/>
    <s v="FC"/>
    <x v="22"/>
    <x v="26"/>
    <x v="0"/>
    <n v="5443387"/>
    <n v="609000"/>
    <x v="1"/>
    <s v="YES"/>
    <d v="2024-03-21T00:00:00"/>
  </r>
  <r>
    <x v="4"/>
    <s v="FC"/>
    <x v="22"/>
    <x v="26"/>
    <x v="0"/>
    <n v="5445273"/>
    <n v="532000"/>
    <x v="1"/>
    <s v="YES"/>
    <d v="2024-03-29T00:00:00"/>
  </r>
  <r>
    <x v="4"/>
    <s v="FC"/>
    <x v="24"/>
    <x v="32"/>
    <x v="0"/>
    <n v="5467436"/>
    <n v="374950"/>
    <x v="1"/>
    <s v="YES"/>
    <d v="2024-07-03T00:00:00"/>
  </r>
  <r>
    <x v="4"/>
    <s v="FC"/>
    <x v="9"/>
    <x v="24"/>
    <x v="0"/>
    <n v="5460923"/>
    <n v="435000"/>
    <x v="1"/>
    <s v="YES"/>
    <d v="2024-06-07T00:00:00"/>
  </r>
  <r>
    <x v="4"/>
    <s v="FC"/>
    <x v="22"/>
    <x v="30"/>
    <x v="0"/>
    <n v="5460934"/>
    <n v="365000"/>
    <x v="1"/>
    <s v="YES"/>
    <d v="2024-06-07T00:00:00"/>
  </r>
  <r>
    <x v="4"/>
    <s v="FC"/>
    <x v="9"/>
    <x v="24"/>
    <x v="4"/>
    <n v="5445312"/>
    <n v="180000"/>
    <x v="1"/>
    <s v="YES"/>
    <d v="2024-03-29T00:00:00"/>
  </r>
  <r>
    <x v="4"/>
    <s v="FC"/>
    <x v="9"/>
    <x v="24"/>
    <x v="0"/>
    <n v="5445296"/>
    <n v="246000"/>
    <x v="1"/>
    <s v="YES"/>
    <d v="2024-03-29T00:00:00"/>
  </r>
  <r>
    <x v="4"/>
    <s v="FC"/>
    <x v="22"/>
    <x v="26"/>
    <x v="0"/>
    <n v="5460985"/>
    <n v="680000"/>
    <x v="1"/>
    <s v="YES"/>
    <d v="2024-06-10T00:00:00"/>
  </r>
  <r>
    <x v="4"/>
    <s v="FC"/>
    <x v="22"/>
    <x v="31"/>
    <x v="0"/>
    <n v="5461304"/>
    <n v="395000"/>
    <x v="1"/>
    <s v="YES"/>
    <d v="2024-06-11T00:00:00"/>
  </r>
  <r>
    <x v="4"/>
    <s v="FC"/>
    <x v="22"/>
    <x v="30"/>
    <x v="3"/>
    <n v="5461388"/>
    <n v="355000"/>
    <x v="1"/>
    <s v="YES"/>
    <d v="2024-06-11T00:00:00"/>
  </r>
  <r>
    <x v="4"/>
    <s v="FC"/>
    <x v="23"/>
    <x v="27"/>
    <x v="0"/>
    <n v="5445280"/>
    <n v="975000"/>
    <x v="1"/>
    <s v="YES"/>
    <d v="2024-03-29T00:00:00"/>
  </r>
  <r>
    <x v="4"/>
    <s v="FC"/>
    <x v="24"/>
    <x v="32"/>
    <x v="0"/>
    <n v="5445279"/>
    <n v="1300000"/>
    <x v="1"/>
    <s v="YES"/>
    <d v="2024-03-29T00:00:00"/>
  </r>
  <r>
    <x v="4"/>
    <s v="FC"/>
    <x v="9"/>
    <x v="24"/>
    <x v="0"/>
    <n v="5443588"/>
    <n v="510000"/>
    <x v="1"/>
    <s v="YES"/>
    <d v="2024-03-22T00:00:00"/>
  </r>
  <r>
    <x v="4"/>
    <s v="FC"/>
    <x v="22"/>
    <x v="26"/>
    <x v="4"/>
    <n v="5445275"/>
    <n v="1000000"/>
    <x v="1"/>
    <s v="YES"/>
    <d v="2024-03-29T00:00:00"/>
  </r>
  <r>
    <x v="4"/>
    <s v="FC"/>
    <x v="22"/>
    <x v="26"/>
    <x v="0"/>
    <n v="5442428"/>
    <n v="1150000"/>
    <x v="1"/>
    <s v="YES"/>
    <d v="2024-03-20T00:00:00"/>
  </r>
  <r>
    <x v="4"/>
    <s v="FC"/>
    <x v="24"/>
    <x v="32"/>
    <x v="3"/>
    <n v="5445214"/>
    <n v="240000"/>
    <x v="1"/>
    <s v="YES"/>
    <d v="2024-03-28T00:00:00"/>
  </r>
  <r>
    <x v="4"/>
    <s v="FC"/>
    <x v="22"/>
    <x v="26"/>
    <x v="0"/>
    <n v="5444845"/>
    <n v="510000"/>
    <x v="1"/>
    <s v="YES"/>
    <d v="2024-03-28T00:00:00"/>
  </r>
  <r>
    <x v="4"/>
    <s v="FC"/>
    <x v="22"/>
    <x v="26"/>
    <x v="0"/>
    <n v="5444844"/>
    <n v="385000"/>
    <x v="1"/>
    <s v="YES"/>
    <d v="2024-03-28T00:00:00"/>
  </r>
  <r>
    <x v="4"/>
    <s v="FC"/>
    <x v="22"/>
    <x v="30"/>
    <x v="0"/>
    <n v="5444799"/>
    <n v="385000"/>
    <x v="1"/>
    <s v="YES"/>
    <d v="2024-03-27T00:00:00"/>
  </r>
  <r>
    <x v="4"/>
    <s v="FC"/>
    <x v="24"/>
    <x v="32"/>
    <x v="0"/>
    <n v="5461469"/>
    <n v="414900"/>
    <x v="1"/>
    <s v="YES"/>
    <d v="2024-06-11T00:00:00"/>
  </r>
  <r>
    <x v="4"/>
    <s v="FC"/>
    <x v="24"/>
    <x v="32"/>
    <x v="0"/>
    <n v="5444755"/>
    <n v="440000"/>
    <x v="1"/>
    <s v="YES"/>
    <d v="2024-03-27T00:00:00"/>
  </r>
  <r>
    <x v="4"/>
    <s v="FC"/>
    <x v="22"/>
    <x v="31"/>
    <x v="0"/>
    <n v="5444747"/>
    <n v="625000"/>
    <x v="1"/>
    <s v="YES"/>
    <d v="2024-03-27T00:00:00"/>
  </r>
  <r>
    <x v="4"/>
    <s v="FC"/>
    <x v="22"/>
    <x v="26"/>
    <x v="0"/>
    <n v="5461478"/>
    <n v="540000"/>
    <x v="1"/>
    <s v="YES"/>
    <d v="2024-06-11T00:00:00"/>
  </r>
  <r>
    <x v="4"/>
    <s v="FC"/>
    <x v="24"/>
    <x v="32"/>
    <x v="0"/>
    <n v="5444725"/>
    <n v="235000"/>
    <x v="1"/>
    <s v="YES"/>
    <d v="2024-03-27T00:00:00"/>
  </r>
  <r>
    <x v="4"/>
    <s v="FC"/>
    <x v="9"/>
    <x v="24"/>
    <x v="0"/>
    <n v="5443651"/>
    <n v="675000"/>
    <x v="1"/>
    <s v="YES"/>
    <d v="2024-03-22T00:00:00"/>
  </r>
  <r>
    <x v="4"/>
    <s v="FC"/>
    <x v="9"/>
    <x v="24"/>
    <x v="0"/>
    <n v="5443644"/>
    <n v="1499000"/>
    <x v="1"/>
    <s v="YES"/>
    <d v="2024-03-22T00:00:00"/>
  </r>
  <r>
    <x v="4"/>
    <s v="FC"/>
    <x v="24"/>
    <x v="32"/>
    <x v="1"/>
    <n v="5461424"/>
    <n v="305000"/>
    <x v="1"/>
    <s v="YES"/>
    <d v="2024-06-11T00:00:00"/>
  </r>
  <r>
    <x v="4"/>
    <s v="FC"/>
    <x v="22"/>
    <x v="30"/>
    <x v="0"/>
    <n v="5441744"/>
    <n v="1050000"/>
    <x v="1"/>
    <s v="YES"/>
    <d v="2024-03-15T00:00:00"/>
  </r>
  <r>
    <x v="4"/>
    <s v="FC"/>
    <x v="23"/>
    <x v="27"/>
    <x v="0"/>
    <n v="5442445"/>
    <n v="572500"/>
    <x v="1"/>
    <s v="YES"/>
    <d v="2024-03-20T00:00:00"/>
  </r>
  <r>
    <x v="4"/>
    <s v="FC"/>
    <x v="23"/>
    <x v="27"/>
    <x v="0"/>
    <n v="5444059"/>
    <n v="860000"/>
    <x v="1"/>
    <s v="YES"/>
    <d v="2024-03-25T00:00:00"/>
  </r>
  <r>
    <x v="4"/>
    <s v="FC"/>
    <x v="22"/>
    <x v="29"/>
    <x v="0"/>
    <n v="5444078"/>
    <n v="1475000"/>
    <x v="1"/>
    <s v="YES"/>
    <d v="2024-03-25T00:00:00"/>
  </r>
  <r>
    <x v="4"/>
    <s v="FC"/>
    <x v="22"/>
    <x v="28"/>
    <x v="0"/>
    <n v="5441794"/>
    <n v="721205"/>
    <x v="0"/>
    <s v="YES"/>
    <d v="2024-03-15T00:00:00"/>
  </r>
  <r>
    <x v="4"/>
    <s v="FC"/>
    <x v="24"/>
    <x v="32"/>
    <x v="1"/>
    <n v="5441785"/>
    <n v="419900"/>
    <x v="1"/>
    <s v="YES"/>
    <d v="2024-03-15T00:00:00"/>
  </r>
  <r>
    <x v="4"/>
    <s v="FC"/>
    <x v="24"/>
    <x v="32"/>
    <x v="0"/>
    <n v="5441779"/>
    <n v="750000"/>
    <x v="1"/>
    <s v="YES"/>
    <d v="2024-03-15T00:00:00"/>
  </r>
  <r>
    <x v="4"/>
    <s v="FC"/>
    <x v="22"/>
    <x v="26"/>
    <x v="0"/>
    <n v="5441768"/>
    <n v="875000"/>
    <x v="1"/>
    <s v="YES"/>
    <d v="2024-03-15T00:00:00"/>
  </r>
  <r>
    <x v="4"/>
    <s v="FC"/>
    <x v="22"/>
    <x v="28"/>
    <x v="0"/>
    <n v="5441766"/>
    <n v="507000"/>
    <x v="0"/>
    <s v="YES"/>
    <d v="2024-03-15T00:00:00"/>
  </r>
  <r>
    <x v="4"/>
    <s v="FC"/>
    <x v="23"/>
    <x v="27"/>
    <x v="0"/>
    <n v="5441759"/>
    <n v="1230000"/>
    <x v="1"/>
    <s v="YES"/>
    <d v="2024-03-15T00:00:00"/>
  </r>
  <r>
    <x v="4"/>
    <s v="FC"/>
    <x v="23"/>
    <x v="27"/>
    <x v="0"/>
    <n v="5441756"/>
    <n v="540000"/>
    <x v="1"/>
    <s v="YES"/>
    <d v="2024-03-15T00:00:00"/>
  </r>
  <r>
    <x v="4"/>
    <s v="FC"/>
    <x v="22"/>
    <x v="29"/>
    <x v="2"/>
    <n v="5443991"/>
    <n v="2065000"/>
    <x v="1"/>
    <s v="YES"/>
    <d v="2024-03-22T00:00:00"/>
  </r>
  <r>
    <x v="4"/>
    <s v="FC"/>
    <x v="22"/>
    <x v="30"/>
    <x v="1"/>
    <n v="5444083"/>
    <n v="170000"/>
    <x v="1"/>
    <s v="YES"/>
    <d v="2024-03-25T00:00:00"/>
  </r>
  <r>
    <x v="4"/>
    <s v="FC"/>
    <x v="24"/>
    <x v="32"/>
    <x v="0"/>
    <n v="5443937"/>
    <n v="275000"/>
    <x v="1"/>
    <s v="YES"/>
    <d v="2024-03-22T00:00:00"/>
  </r>
  <r>
    <x v="4"/>
    <s v="FC"/>
    <x v="22"/>
    <x v="26"/>
    <x v="1"/>
    <n v="5441738"/>
    <n v="525000"/>
    <x v="1"/>
    <s v="YES"/>
    <d v="2024-03-15T00:00:00"/>
  </r>
  <r>
    <x v="4"/>
    <s v="FC"/>
    <x v="22"/>
    <x v="30"/>
    <x v="1"/>
    <n v="5441736"/>
    <n v="380000"/>
    <x v="1"/>
    <s v="YES"/>
    <d v="2024-03-15T00:00:00"/>
  </r>
  <r>
    <x v="4"/>
    <s v="FC"/>
    <x v="22"/>
    <x v="31"/>
    <x v="0"/>
    <n v="5441734"/>
    <n v="505000"/>
    <x v="1"/>
    <s v="YES"/>
    <d v="2024-03-15T00:00:00"/>
  </r>
  <r>
    <x v="4"/>
    <s v="FC"/>
    <x v="22"/>
    <x v="30"/>
    <x v="0"/>
    <n v="5444194"/>
    <n v="585000"/>
    <x v="1"/>
    <s v="YES"/>
    <d v="2024-03-25T00:00:00"/>
  </r>
  <r>
    <x v="4"/>
    <s v="FC"/>
    <x v="22"/>
    <x v="26"/>
    <x v="0"/>
    <n v="5441686"/>
    <n v="1095000"/>
    <x v="1"/>
    <s v="YES"/>
    <d v="2024-03-15T00:00:00"/>
  </r>
  <r>
    <x v="4"/>
    <s v="FC"/>
    <x v="22"/>
    <x v="30"/>
    <x v="1"/>
    <n v="5444283"/>
    <n v="227000"/>
    <x v="1"/>
    <s v="YES"/>
    <d v="2024-03-26T00:00:00"/>
  </r>
  <r>
    <x v="4"/>
    <s v="FC"/>
    <x v="22"/>
    <x v="31"/>
    <x v="0"/>
    <n v="5441646"/>
    <n v="745000"/>
    <x v="1"/>
    <s v="YES"/>
    <d v="2024-03-15T00:00:00"/>
  </r>
  <r>
    <x v="4"/>
    <s v="FC"/>
    <x v="22"/>
    <x v="26"/>
    <x v="0"/>
    <n v="5441594"/>
    <n v="629000"/>
    <x v="1"/>
    <s v="YES"/>
    <d v="2024-03-15T00:00:00"/>
  </r>
  <r>
    <x v="4"/>
    <s v="FC"/>
    <x v="9"/>
    <x v="24"/>
    <x v="1"/>
    <n v="5444319"/>
    <n v="168900"/>
    <x v="1"/>
    <s v="YES"/>
    <d v="2024-03-26T00:00:00"/>
  </r>
  <r>
    <x v="4"/>
    <s v="FC"/>
    <x v="22"/>
    <x v="30"/>
    <x v="0"/>
    <n v="5444366"/>
    <n v="625000"/>
    <x v="1"/>
    <s v="YES"/>
    <d v="2024-03-26T00:00:00"/>
  </r>
  <r>
    <x v="4"/>
    <s v="FC"/>
    <x v="24"/>
    <x v="32"/>
    <x v="3"/>
    <n v="5444692"/>
    <n v="409000"/>
    <x v="1"/>
    <s v="YES"/>
    <d v="2024-03-27T00:00:00"/>
  </r>
  <r>
    <x v="4"/>
    <s v="FC"/>
    <x v="23"/>
    <x v="27"/>
    <x v="0"/>
    <n v="5441747"/>
    <n v="705000"/>
    <x v="1"/>
    <s v="YES"/>
    <d v="2024-03-15T00:00:00"/>
  </r>
  <r>
    <x v="4"/>
    <s v="FC"/>
    <x v="23"/>
    <x v="27"/>
    <x v="0"/>
    <n v="5442239"/>
    <n v="1205000"/>
    <x v="1"/>
    <s v="YES"/>
    <d v="2024-03-19T00:00:00"/>
  </r>
  <r>
    <x v="4"/>
    <s v="FC"/>
    <x v="9"/>
    <x v="24"/>
    <x v="0"/>
    <n v="5442426"/>
    <n v="525000"/>
    <x v="1"/>
    <s v="YES"/>
    <d v="2024-03-20T00:00:00"/>
  </r>
  <r>
    <x v="4"/>
    <s v="FC"/>
    <x v="24"/>
    <x v="32"/>
    <x v="0"/>
    <n v="5433029"/>
    <n v="555000"/>
    <x v="1"/>
    <s v="YES"/>
    <d v="2024-01-31T00:00:00"/>
  </r>
  <r>
    <x v="4"/>
    <s v="FC"/>
    <x v="23"/>
    <x v="27"/>
    <x v="0"/>
    <n v="5442417"/>
    <n v="620000"/>
    <x v="1"/>
    <s v="YES"/>
    <d v="2024-03-20T00:00:00"/>
  </r>
  <r>
    <x v="4"/>
    <s v="FC"/>
    <x v="23"/>
    <x v="27"/>
    <x v="0"/>
    <n v="5442389"/>
    <n v="1120000"/>
    <x v="1"/>
    <s v="YES"/>
    <d v="2024-03-20T00:00:00"/>
  </r>
  <r>
    <x v="4"/>
    <s v="FC"/>
    <x v="24"/>
    <x v="32"/>
    <x v="0"/>
    <n v="5442327"/>
    <n v="429000"/>
    <x v="1"/>
    <s v="YES"/>
    <d v="2024-03-19T00:00:00"/>
  </r>
  <r>
    <x v="4"/>
    <s v="FC"/>
    <x v="24"/>
    <x v="32"/>
    <x v="4"/>
    <n v="5433030"/>
    <n v="200000"/>
    <x v="1"/>
    <s v="YES"/>
    <d v="2024-01-31T00:00:00"/>
  </r>
  <r>
    <x v="4"/>
    <s v="FC"/>
    <x v="23"/>
    <x v="27"/>
    <x v="5"/>
    <n v="5433040"/>
    <n v="675000"/>
    <x v="1"/>
    <s v="YES"/>
    <d v="2024-01-31T00:00:00"/>
  </r>
  <r>
    <x v="4"/>
    <s v="FC"/>
    <x v="22"/>
    <x v="31"/>
    <x v="0"/>
    <n v="5433047"/>
    <n v="635000"/>
    <x v="1"/>
    <s v="YES"/>
    <d v="2024-01-31T00:00:00"/>
  </r>
  <r>
    <x v="4"/>
    <s v="FC"/>
    <x v="22"/>
    <x v="30"/>
    <x v="0"/>
    <n v="5442295"/>
    <n v="870000"/>
    <x v="1"/>
    <s v="YES"/>
    <d v="2024-03-19T00:00:00"/>
  </r>
  <r>
    <x v="4"/>
    <s v="FC"/>
    <x v="22"/>
    <x v="31"/>
    <x v="4"/>
    <n v="5442293"/>
    <n v="260000"/>
    <x v="1"/>
    <s v="YES"/>
    <d v="2024-03-19T00:00:00"/>
  </r>
  <r>
    <x v="4"/>
    <s v="FC"/>
    <x v="22"/>
    <x v="30"/>
    <x v="0"/>
    <n v="5444053"/>
    <n v="1100000"/>
    <x v="1"/>
    <s v="YES"/>
    <d v="2024-03-25T00:00:00"/>
  </r>
  <r>
    <x v="4"/>
    <s v="FC"/>
    <x v="24"/>
    <x v="32"/>
    <x v="1"/>
    <n v="5442286"/>
    <n v="260000"/>
    <x v="1"/>
    <s v="YES"/>
    <d v="2024-03-19T00:00:00"/>
  </r>
  <r>
    <x v="4"/>
    <s v="FC"/>
    <x v="22"/>
    <x v="31"/>
    <x v="0"/>
    <n v="5445424"/>
    <n v="749900"/>
    <x v="1"/>
    <s v="YES"/>
    <d v="2024-03-29T00:00:00"/>
  </r>
  <r>
    <x v="4"/>
    <s v="FC"/>
    <x v="22"/>
    <x v="30"/>
    <x v="1"/>
    <n v="5433105"/>
    <n v="213000"/>
    <x v="1"/>
    <s v="YES"/>
    <d v="2024-01-31T00:00:00"/>
  </r>
  <r>
    <x v="4"/>
    <s v="FC"/>
    <x v="22"/>
    <x v="26"/>
    <x v="0"/>
    <n v="5442083"/>
    <n v="1115000"/>
    <x v="1"/>
    <s v="YES"/>
    <d v="2024-03-19T00:00:00"/>
  </r>
  <r>
    <x v="4"/>
    <s v="FC"/>
    <x v="22"/>
    <x v="30"/>
    <x v="0"/>
    <n v="5441989"/>
    <n v="741000"/>
    <x v="1"/>
    <s v="YES"/>
    <d v="2024-03-18T00:00:00"/>
  </r>
  <r>
    <x v="4"/>
    <s v="FC"/>
    <x v="9"/>
    <x v="24"/>
    <x v="0"/>
    <n v="5443875"/>
    <n v="699900"/>
    <x v="1"/>
    <s v="YES"/>
    <d v="2024-03-22T00:00:00"/>
  </r>
  <r>
    <x v="4"/>
    <s v="FC"/>
    <x v="22"/>
    <x v="26"/>
    <x v="2"/>
    <n v="5441971"/>
    <n v="360000"/>
    <x v="1"/>
    <s v="YES"/>
    <d v="2024-03-18T00:00:00"/>
  </r>
  <r>
    <x v="4"/>
    <s v="FC"/>
    <x v="22"/>
    <x v="25"/>
    <x v="0"/>
    <n v="5441959"/>
    <n v="880000"/>
    <x v="1"/>
    <s v="YES"/>
    <d v="2024-03-18T00:00:00"/>
  </r>
  <r>
    <x v="4"/>
    <s v="FC"/>
    <x v="24"/>
    <x v="32"/>
    <x v="1"/>
    <n v="5441952"/>
    <n v="509000"/>
    <x v="1"/>
    <s v="YES"/>
    <d v="2024-03-18T00:00:00"/>
  </r>
  <r>
    <x v="4"/>
    <s v="FC"/>
    <x v="23"/>
    <x v="27"/>
    <x v="0"/>
    <n v="5441918"/>
    <n v="928272.46"/>
    <x v="1"/>
    <s v="YES"/>
    <d v="2024-03-18T00:00:00"/>
  </r>
  <r>
    <x v="4"/>
    <s v="FC"/>
    <x v="9"/>
    <x v="24"/>
    <x v="0"/>
    <n v="5441908"/>
    <n v="520000"/>
    <x v="1"/>
    <s v="YES"/>
    <d v="2024-03-18T00:00:00"/>
  </r>
  <r>
    <x v="4"/>
    <s v="FC"/>
    <x v="22"/>
    <x v="30"/>
    <x v="0"/>
    <n v="5443913"/>
    <n v="640000"/>
    <x v="1"/>
    <s v="YES"/>
    <d v="2024-03-22T00:00:00"/>
  </r>
  <r>
    <x v="4"/>
    <s v="FC"/>
    <x v="22"/>
    <x v="30"/>
    <x v="0"/>
    <n v="5443925"/>
    <n v="670000"/>
    <x v="1"/>
    <s v="YES"/>
    <d v="2024-03-22T00:00:00"/>
  </r>
  <r>
    <x v="4"/>
    <s v="FC"/>
    <x v="22"/>
    <x v="25"/>
    <x v="0"/>
    <n v="5433050"/>
    <n v="500000"/>
    <x v="1"/>
    <s v="YES"/>
    <d v="2024-01-31T00:00:00"/>
  </r>
  <r>
    <x v="4"/>
    <s v="FC"/>
    <x v="22"/>
    <x v="30"/>
    <x v="1"/>
    <n v="5440057"/>
    <n v="410000"/>
    <x v="1"/>
    <s v="YES"/>
    <d v="2024-03-08T00:00:00"/>
  </r>
  <r>
    <x v="4"/>
    <s v="FC"/>
    <x v="22"/>
    <x v="29"/>
    <x v="0"/>
    <n v="5440154"/>
    <n v="410000"/>
    <x v="1"/>
    <s v="YES"/>
    <d v="2024-03-08T00:00:00"/>
  </r>
  <r>
    <x v="4"/>
    <s v="FC"/>
    <x v="22"/>
    <x v="25"/>
    <x v="0"/>
    <n v="5450055"/>
    <n v="710000"/>
    <x v="1"/>
    <s v="YES"/>
    <d v="2024-04-19T00:00:00"/>
  </r>
  <r>
    <x v="4"/>
    <s v="FC"/>
    <x v="22"/>
    <x v="30"/>
    <x v="1"/>
    <n v="5450048"/>
    <n v="990000"/>
    <x v="1"/>
    <s v="YES"/>
    <d v="2024-04-19T00:00:00"/>
  </r>
  <r>
    <x v="4"/>
    <s v="FC"/>
    <x v="22"/>
    <x v="30"/>
    <x v="1"/>
    <n v="5450043"/>
    <n v="323000"/>
    <x v="1"/>
    <s v="YES"/>
    <d v="2024-04-19T00:00:00"/>
  </r>
  <r>
    <x v="4"/>
    <s v="FC"/>
    <x v="2"/>
    <x v="35"/>
    <x v="1"/>
    <n v="5440002"/>
    <n v="570000"/>
    <x v="1"/>
    <s v="YES"/>
    <d v="2024-03-08T00:00:00"/>
  </r>
  <r>
    <x v="4"/>
    <s v="FC"/>
    <x v="24"/>
    <x v="32"/>
    <x v="0"/>
    <n v="5449922"/>
    <n v="494900"/>
    <x v="1"/>
    <s v="YES"/>
    <d v="2024-04-18T00:00:00"/>
  </r>
  <r>
    <x v="4"/>
    <s v="FC"/>
    <x v="22"/>
    <x v="31"/>
    <x v="0"/>
    <n v="5449912"/>
    <n v="535000"/>
    <x v="1"/>
    <s v="YES"/>
    <d v="2024-04-18T00:00:00"/>
  </r>
  <r>
    <x v="4"/>
    <s v="FC"/>
    <x v="22"/>
    <x v="31"/>
    <x v="1"/>
    <n v="5449909"/>
    <n v="465500"/>
    <x v="1"/>
    <s v="YES"/>
    <d v="2024-04-18T00:00:00"/>
  </r>
  <r>
    <x v="4"/>
    <s v="FC"/>
    <x v="9"/>
    <x v="24"/>
    <x v="0"/>
    <n v="5449892"/>
    <n v="529000"/>
    <x v="1"/>
    <s v="YES"/>
    <d v="2024-04-18T00:00:00"/>
  </r>
  <r>
    <x v="4"/>
    <s v="FC"/>
    <x v="22"/>
    <x v="29"/>
    <x v="0"/>
    <n v="5440020"/>
    <n v="550000"/>
    <x v="1"/>
    <s v="YES"/>
    <d v="2024-03-08T00:00:00"/>
  </r>
  <r>
    <x v="4"/>
    <s v="FC"/>
    <x v="23"/>
    <x v="27"/>
    <x v="0"/>
    <n v="5439984"/>
    <n v="1190000"/>
    <x v="1"/>
    <s v="YES"/>
    <d v="2024-03-08T00:00:00"/>
  </r>
  <r>
    <x v="4"/>
    <s v="FC"/>
    <x v="9"/>
    <x v="24"/>
    <x v="0"/>
    <n v="5449848"/>
    <n v="800000"/>
    <x v="1"/>
    <s v="YES"/>
    <d v="2024-04-18T00:00:00"/>
  </r>
  <r>
    <x v="4"/>
    <s v="FC"/>
    <x v="9"/>
    <x v="24"/>
    <x v="0"/>
    <n v="5450078"/>
    <n v="465000"/>
    <x v="1"/>
    <s v="YES"/>
    <d v="2024-04-19T00:00:00"/>
  </r>
  <r>
    <x v="4"/>
    <s v="FC"/>
    <x v="24"/>
    <x v="32"/>
    <x v="0"/>
    <n v="5449833"/>
    <n v="500000"/>
    <x v="1"/>
    <s v="YES"/>
    <d v="2024-04-18T00:00:00"/>
  </r>
  <r>
    <x v="4"/>
    <s v="FC"/>
    <x v="22"/>
    <x v="31"/>
    <x v="0"/>
    <n v="5449802"/>
    <n v="597000"/>
    <x v="1"/>
    <s v="YES"/>
    <d v="2024-04-18T00:00:00"/>
  </r>
  <r>
    <x v="4"/>
    <s v="FC"/>
    <x v="22"/>
    <x v="30"/>
    <x v="0"/>
    <n v="5449800"/>
    <n v="450000"/>
    <x v="1"/>
    <s v="YES"/>
    <d v="2024-04-18T00:00:00"/>
  </r>
  <r>
    <x v="4"/>
    <s v="FC"/>
    <x v="23"/>
    <x v="27"/>
    <x v="0"/>
    <n v="5449783"/>
    <n v="6250000"/>
    <x v="1"/>
    <s v="YES"/>
    <d v="2024-04-18T00:00:00"/>
  </r>
  <r>
    <x v="4"/>
    <s v="FC"/>
    <x v="22"/>
    <x v="31"/>
    <x v="0"/>
    <n v="5449708"/>
    <n v="425000"/>
    <x v="1"/>
    <s v="YES"/>
    <d v="2024-04-17T00:00:00"/>
  </r>
  <r>
    <x v="4"/>
    <s v="FC"/>
    <x v="22"/>
    <x v="31"/>
    <x v="0"/>
    <n v="5449704"/>
    <n v="1149900"/>
    <x v="1"/>
    <s v="YES"/>
    <d v="2024-04-17T00:00:00"/>
  </r>
  <r>
    <x v="4"/>
    <s v="FC"/>
    <x v="22"/>
    <x v="26"/>
    <x v="0"/>
    <n v="5440116"/>
    <n v="770000"/>
    <x v="1"/>
    <s v="YES"/>
    <d v="2024-03-08T00:00:00"/>
  </r>
  <r>
    <x v="4"/>
    <s v="FC"/>
    <x v="22"/>
    <x v="25"/>
    <x v="0"/>
    <n v="5440141"/>
    <n v="549900"/>
    <x v="1"/>
    <s v="YES"/>
    <d v="2024-03-08T00:00:00"/>
  </r>
  <r>
    <x v="4"/>
    <s v="FC"/>
    <x v="22"/>
    <x v="30"/>
    <x v="0"/>
    <n v="5440145"/>
    <n v="899000"/>
    <x v="1"/>
    <s v="YES"/>
    <d v="2024-03-08T00:00:00"/>
  </r>
  <r>
    <x v="4"/>
    <s v="FC"/>
    <x v="23"/>
    <x v="27"/>
    <x v="0"/>
    <n v="5449678"/>
    <n v="520000"/>
    <x v="1"/>
    <s v="YES"/>
    <d v="2024-04-17T00:00:00"/>
  </r>
  <r>
    <x v="4"/>
    <s v="FC"/>
    <x v="24"/>
    <x v="32"/>
    <x v="0"/>
    <n v="5428437"/>
    <n v="519000"/>
    <x v="1"/>
    <s v="YES"/>
    <d v="2024-01-05T00:00:00"/>
  </r>
  <r>
    <x v="4"/>
    <s v="FC"/>
    <x v="9"/>
    <x v="24"/>
    <x v="0"/>
    <n v="5440045"/>
    <n v="702511"/>
    <x v="0"/>
    <s v="YES"/>
    <d v="2024-03-08T00:00:00"/>
  </r>
  <r>
    <x v="4"/>
    <s v="FC"/>
    <x v="22"/>
    <x v="30"/>
    <x v="0"/>
    <n v="5461859"/>
    <n v="525000"/>
    <x v="1"/>
    <s v="YES"/>
    <d v="2024-06-13T00:00:00"/>
  </r>
  <r>
    <x v="4"/>
    <s v="FC"/>
    <x v="22"/>
    <x v="30"/>
    <x v="1"/>
    <n v="5437649"/>
    <n v="3225000"/>
    <x v="1"/>
    <s v="YES"/>
    <d v="2024-02-26T00:00:00"/>
  </r>
  <r>
    <x v="4"/>
    <s v="FC"/>
    <x v="22"/>
    <x v="30"/>
    <x v="0"/>
    <n v="5461994"/>
    <n v="790000"/>
    <x v="1"/>
    <s v="YES"/>
    <d v="2024-06-13T00:00:00"/>
  </r>
  <r>
    <x v="4"/>
    <s v="FC"/>
    <x v="22"/>
    <x v="30"/>
    <x v="0"/>
    <n v="5461984"/>
    <n v="555000"/>
    <x v="1"/>
    <s v="YES"/>
    <d v="2024-06-13T00:00:00"/>
  </r>
  <r>
    <x v="4"/>
    <s v="FC"/>
    <x v="22"/>
    <x v="30"/>
    <x v="0"/>
    <n v="5439852"/>
    <n v="490000"/>
    <x v="1"/>
    <s v="YES"/>
    <d v="2024-03-07T00:00:00"/>
  </r>
  <r>
    <x v="4"/>
    <s v="FC"/>
    <x v="22"/>
    <x v="30"/>
    <x v="0"/>
    <n v="5439866"/>
    <n v="870000"/>
    <x v="1"/>
    <s v="YES"/>
    <d v="2024-03-07T00:00:00"/>
  </r>
  <r>
    <x v="4"/>
    <s v="FC"/>
    <x v="24"/>
    <x v="32"/>
    <x v="0"/>
    <n v="5461940"/>
    <n v="755000"/>
    <x v="1"/>
    <s v="YES"/>
    <d v="2024-06-13T00:00:00"/>
  </r>
  <r>
    <x v="4"/>
    <s v="FC"/>
    <x v="24"/>
    <x v="32"/>
    <x v="0"/>
    <n v="5439879"/>
    <n v="1080000"/>
    <x v="1"/>
    <s v="YES"/>
    <d v="2024-03-07T00:00:00"/>
  </r>
  <r>
    <x v="4"/>
    <s v="FC"/>
    <x v="22"/>
    <x v="28"/>
    <x v="0"/>
    <n v="5461927"/>
    <n v="1002066"/>
    <x v="0"/>
    <s v="YES"/>
    <d v="2024-06-13T00:00:00"/>
  </r>
  <r>
    <x v="4"/>
    <s v="FC"/>
    <x v="22"/>
    <x v="31"/>
    <x v="0"/>
    <n v="5461916"/>
    <n v="855695"/>
    <x v="1"/>
    <s v="YES"/>
    <d v="2024-06-13T00:00:00"/>
  </r>
  <r>
    <x v="4"/>
    <s v="FC"/>
    <x v="22"/>
    <x v="31"/>
    <x v="0"/>
    <n v="5461908"/>
    <n v="595000"/>
    <x v="1"/>
    <s v="YES"/>
    <d v="2024-06-13T00:00:00"/>
  </r>
  <r>
    <x v="4"/>
    <s v="FC"/>
    <x v="24"/>
    <x v="32"/>
    <x v="0"/>
    <n v="5450067"/>
    <n v="710000"/>
    <x v="1"/>
    <s v="YES"/>
    <d v="2024-04-19T00:00:00"/>
  </r>
  <r>
    <x v="4"/>
    <s v="FC"/>
    <x v="24"/>
    <x v="32"/>
    <x v="1"/>
    <n v="5439902"/>
    <n v="430000"/>
    <x v="1"/>
    <s v="YES"/>
    <d v="2024-03-07T00:00:00"/>
  </r>
  <r>
    <x v="4"/>
    <s v="FC"/>
    <x v="22"/>
    <x v="30"/>
    <x v="1"/>
    <n v="5440165"/>
    <n v="240000"/>
    <x v="1"/>
    <s v="YES"/>
    <d v="2024-03-08T00:00:00"/>
  </r>
  <r>
    <x v="4"/>
    <s v="FC"/>
    <x v="23"/>
    <x v="27"/>
    <x v="4"/>
    <n v="5461845"/>
    <n v="198000"/>
    <x v="1"/>
    <s v="YES"/>
    <d v="2024-06-13T00:00:00"/>
  </r>
  <r>
    <x v="4"/>
    <s v="FC"/>
    <x v="23"/>
    <x v="27"/>
    <x v="1"/>
    <n v="5461840"/>
    <n v="520000"/>
    <x v="1"/>
    <s v="YES"/>
    <d v="2024-06-13T00:00:00"/>
  </r>
  <r>
    <x v="4"/>
    <s v="FC"/>
    <x v="23"/>
    <x v="27"/>
    <x v="0"/>
    <n v="5461838"/>
    <n v="945000"/>
    <x v="1"/>
    <s v="YES"/>
    <d v="2024-06-13T00:00:00"/>
  </r>
  <r>
    <x v="4"/>
    <s v="FC"/>
    <x v="22"/>
    <x v="31"/>
    <x v="0"/>
    <n v="5439952"/>
    <n v="536000"/>
    <x v="1"/>
    <s v="YES"/>
    <d v="2024-03-08T00:00:00"/>
  </r>
  <r>
    <x v="4"/>
    <s v="FC"/>
    <x v="22"/>
    <x v="30"/>
    <x v="0"/>
    <n v="5461758"/>
    <n v="804000"/>
    <x v="1"/>
    <s v="YES"/>
    <d v="2024-06-12T00:00:00"/>
  </r>
  <r>
    <x v="4"/>
    <s v="FC"/>
    <x v="22"/>
    <x v="26"/>
    <x v="0"/>
    <n v="5439953"/>
    <n v="595000"/>
    <x v="1"/>
    <s v="YES"/>
    <d v="2024-03-08T00:00:00"/>
  </r>
  <r>
    <x v="4"/>
    <s v="FC"/>
    <x v="9"/>
    <x v="24"/>
    <x v="0"/>
    <n v="5461675"/>
    <n v="415000"/>
    <x v="1"/>
    <s v="YES"/>
    <d v="2024-06-12T00:00:00"/>
  </r>
  <r>
    <x v="4"/>
    <s v="FC"/>
    <x v="22"/>
    <x v="25"/>
    <x v="0"/>
    <n v="5439958"/>
    <n v="700000"/>
    <x v="1"/>
    <s v="YES"/>
    <d v="2024-03-08T00:00:00"/>
  </r>
  <r>
    <x v="4"/>
    <s v="FC"/>
    <x v="22"/>
    <x v="26"/>
    <x v="1"/>
    <n v="5461668"/>
    <n v="340000"/>
    <x v="1"/>
    <s v="YES"/>
    <d v="2024-06-12T00:00:00"/>
  </r>
  <r>
    <x v="4"/>
    <s v="FC"/>
    <x v="23"/>
    <x v="27"/>
    <x v="0"/>
    <n v="5450083"/>
    <n v="720000"/>
    <x v="1"/>
    <s v="YES"/>
    <d v="2024-04-19T00:00:00"/>
  </r>
  <r>
    <x v="4"/>
    <s v="FC"/>
    <x v="22"/>
    <x v="30"/>
    <x v="4"/>
    <n v="5450080"/>
    <n v="138000"/>
    <x v="1"/>
    <s v="YES"/>
    <d v="2024-04-19T00:00:00"/>
  </r>
  <r>
    <x v="4"/>
    <s v="FC"/>
    <x v="22"/>
    <x v="30"/>
    <x v="0"/>
    <n v="5461865"/>
    <n v="757500"/>
    <x v="1"/>
    <s v="YES"/>
    <d v="2024-06-13T00:00:00"/>
  </r>
  <r>
    <x v="4"/>
    <s v="FC"/>
    <x v="22"/>
    <x v="30"/>
    <x v="0"/>
    <n v="5440743"/>
    <n v="635000"/>
    <x v="1"/>
    <s v="YES"/>
    <d v="2024-03-13T00:00:00"/>
  </r>
  <r>
    <x v="4"/>
    <s v="FC"/>
    <x v="22"/>
    <x v="30"/>
    <x v="3"/>
    <n v="5449671"/>
    <n v="295000"/>
    <x v="1"/>
    <s v="YES"/>
    <d v="2024-04-17T00:00:00"/>
  </r>
  <r>
    <x v="4"/>
    <s v="FC"/>
    <x v="24"/>
    <x v="32"/>
    <x v="3"/>
    <n v="5440467"/>
    <n v="205000"/>
    <x v="1"/>
    <s v="YES"/>
    <d v="2024-03-12T00:00:00"/>
  </r>
  <r>
    <x v="4"/>
    <s v="FC"/>
    <x v="22"/>
    <x v="31"/>
    <x v="4"/>
    <n v="5448624"/>
    <n v="360000"/>
    <x v="1"/>
    <s v="YES"/>
    <d v="2024-04-15T00:00:00"/>
  </r>
  <r>
    <x v="4"/>
    <s v="FC"/>
    <x v="22"/>
    <x v="30"/>
    <x v="3"/>
    <n v="5440536"/>
    <n v="415500"/>
    <x v="1"/>
    <s v="YES"/>
    <d v="2024-03-12T00:00:00"/>
  </r>
  <r>
    <x v="4"/>
    <s v="FC"/>
    <x v="23"/>
    <x v="27"/>
    <x v="4"/>
    <n v="5448621"/>
    <n v="410000"/>
    <x v="1"/>
    <s v="YES"/>
    <d v="2024-04-15T00:00:00"/>
  </r>
  <r>
    <x v="4"/>
    <s v="FC"/>
    <x v="22"/>
    <x v="31"/>
    <x v="1"/>
    <n v="5440558"/>
    <n v="300000"/>
    <x v="1"/>
    <s v="YES"/>
    <d v="2024-03-12T00:00:00"/>
  </r>
  <r>
    <x v="4"/>
    <s v="FC"/>
    <x v="1"/>
    <x v="25"/>
    <x v="0"/>
    <n v="5448578"/>
    <n v="1330000"/>
    <x v="1"/>
    <s v="YES"/>
    <d v="2024-04-15T00:00:00"/>
  </r>
  <r>
    <x v="4"/>
    <s v="FC"/>
    <x v="22"/>
    <x v="26"/>
    <x v="0"/>
    <n v="5440624"/>
    <n v="420000"/>
    <x v="1"/>
    <s v="YES"/>
    <d v="2024-03-12T00:00:00"/>
  </r>
  <r>
    <x v="4"/>
    <s v="FC"/>
    <x v="23"/>
    <x v="27"/>
    <x v="1"/>
    <n v="5457131"/>
    <n v="2200000"/>
    <x v="1"/>
    <s v="YES"/>
    <d v="2024-05-21T00:00:00"/>
  </r>
  <r>
    <x v="4"/>
    <s v="FC"/>
    <x v="22"/>
    <x v="30"/>
    <x v="1"/>
    <n v="5440628"/>
    <n v="527000"/>
    <x v="1"/>
    <s v="YES"/>
    <d v="2024-03-12T00:00:00"/>
  </r>
  <r>
    <x v="4"/>
    <s v="FC"/>
    <x v="22"/>
    <x v="30"/>
    <x v="1"/>
    <n v="5448635"/>
    <n v="156000"/>
    <x v="1"/>
    <s v="YES"/>
    <d v="2024-04-15T00:00:00"/>
  </r>
  <r>
    <x v="4"/>
    <s v="FC"/>
    <x v="22"/>
    <x v="29"/>
    <x v="0"/>
    <n v="5440723"/>
    <n v="600000"/>
    <x v="1"/>
    <s v="YES"/>
    <d v="2024-03-13T00:00:00"/>
  </r>
  <r>
    <x v="4"/>
    <s v="FC"/>
    <x v="22"/>
    <x v="26"/>
    <x v="1"/>
    <n v="5440368"/>
    <n v="420000"/>
    <x v="1"/>
    <s v="YES"/>
    <d v="2024-03-11T00:00:00"/>
  </r>
  <r>
    <x v="4"/>
    <s v="FC"/>
    <x v="9"/>
    <x v="24"/>
    <x v="0"/>
    <n v="5440786"/>
    <n v="816000"/>
    <x v="0"/>
    <s v="YES"/>
    <d v="2024-03-13T00:00:00"/>
  </r>
  <r>
    <x v="4"/>
    <s v="FC"/>
    <x v="23"/>
    <x v="27"/>
    <x v="0"/>
    <n v="5456656"/>
    <n v="990000"/>
    <x v="1"/>
    <s v="YES"/>
    <d v="2024-05-20T00:00:00"/>
  </r>
  <r>
    <x v="4"/>
    <s v="FC"/>
    <x v="22"/>
    <x v="25"/>
    <x v="0"/>
    <n v="5456637"/>
    <n v="640000"/>
    <x v="1"/>
    <s v="YES"/>
    <d v="2024-05-20T00:00:00"/>
  </r>
  <r>
    <x v="4"/>
    <s v="FC"/>
    <x v="22"/>
    <x v="30"/>
    <x v="0"/>
    <n v="5437623"/>
    <n v="1500000"/>
    <x v="1"/>
    <s v="YES"/>
    <d v="2024-02-26T00:00:00"/>
  </r>
  <r>
    <x v="4"/>
    <s v="FC"/>
    <x v="22"/>
    <x v="30"/>
    <x v="0"/>
    <n v="5456630"/>
    <n v="799000"/>
    <x v="1"/>
    <s v="YES"/>
    <d v="2024-05-20T00:00:00"/>
  </r>
  <r>
    <x v="4"/>
    <s v="FC"/>
    <x v="24"/>
    <x v="32"/>
    <x v="0"/>
    <n v="5456613"/>
    <n v="497000"/>
    <x v="1"/>
    <s v="YES"/>
    <d v="2024-05-20T00:00:00"/>
  </r>
  <r>
    <x v="4"/>
    <s v="FC"/>
    <x v="24"/>
    <x v="32"/>
    <x v="0"/>
    <n v="5456585"/>
    <n v="1325000"/>
    <x v="1"/>
    <s v="YES"/>
    <d v="2024-05-20T00:00:00"/>
  </r>
  <r>
    <x v="4"/>
    <s v="FC"/>
    <x v="22"/>
    <x v="31"/>
    <x v="0"/>
    <n v="5456581"/>
    <n v="420000"/>
    <x v="1"/>
    <s v="YES"/>
    <d v="2024-05-20T00:00:00"/>
  </r>
  <r>
    <x v="4"/>
    <s v="FC"/>
    <x v="22"/>
    <x v="26"/>
    <x v="0"/>
    <n v="5456556"/>
    <n v="455000"/>
    <x v="1"/>
    <s v="YES"/>
    <d v="2024-05-20T00:00:00"/>
  </r>
  <r>
    <x v="4"/>
    <s v="FC"/>
    <x v="22"/>
    <x v="30"/>
    <x v="0"/>
    <n v="5456514"/>
    <n v="450000"/>
    <x v="1"/>
    <s v="YES"/>
    <d v="2024-05-17T00:00:00"/>
  </r>
  <r>
    <x v="4"/>
    <s v="FC"/>
    <x v="23"/>
    <x v="27"/>
    <x v="0"/>
    <n v="5433011"/>
    <n v="775000"/>
    <x v="1"/>
    <s v="YES"/>
    <d v="2024-01-31T00:00:00"/>
  </r>
  <r>
    <x v="4"/>
    <s v="FC"/>
    <x v="23"/>
    <x v="27"/>
    <x v="0"/>
    <n v="5456702"/>
    <n v="715000"/>
    <x v="1"/>
    <s v="YES"/>
    <d v="2024-05-20T00:00:00"/>
  </r>
  <r>
    <x v="4"/>
    <s v="FC"/>
    <x v="9"/>
    <x v="24"/>
    <x v="0"/>
    <n v="5440310"/>
    <n v="526000"/>
    <x v="1"/>
    <s v="YES"/>
    <d v="2024-03-11T00:00:00"/>
  </r>
  <r>
    <x v="4"/>
    <s v="FC"/>
    <x v="24"/>
    <x v="32"/>
    <x v="0"/>
    <n v="5449657"/>
    <n v="415000"/>
    <x v="1"/>
    <s v="YES"/>
    <d v="2024-04-17T00:00:00"/>
  </r>
  <r>
    <x v="4"/>
    <s v="FC"/>
    <x v="22"/>
    <x v="31"/>
    <x v="0"/>
    <n v="5449513"/>
    <n v="393200"/>
    <x v="1"/>
    <s v="YES"/>
    <d v="2024-04-17T00:00:00"/>
  </r>
  <r>
    <x v="4"/>
    <s v="FC"/>
    <x v="22"/>
    <x v="29"/>
    <x v="1"/>
    <n v="5440172"/>
    <n v="285000"/>
    <x v="1"/>
    <s v="YES"/>
    <d v="2024-03-08T00:00:00"/>
  </r>
  <r>
    <x v="4"/>
    <s v="FC"/>
    <x v="24"/>
    <x v="32"/>
    <x v="1"/>
    <n v="5440202"/>
    <n v="190000"/>
    <x v="1"/>
    <s v="YES"/>
    <d v="2024-03-08T00:00:00"/>
  </r>
  <r>
    <x v="4"/>
    <s v="FC"/>
    <x v="9"/>
    <x v="24"/>
    <x v="1"/>
    <n v="5449196"/>
    <n v="365820"/>
    <x v="1"/>
    <s v="YES"/>
    <d v="2024-04-17T00:00:00"/>
  </r>
  <r>
    <x v="4"/>
    <s v="FC"/>
    <x v="22"/>
    <x v="25"/>
    <x v="0"/>
    <n v="5440206"/>
    <n v="529900"/>
    <x v="1"/>
    <s v="YES"/>
    <d v="2024-03-08T00:00:00"/>
  </r>
  <r>
    <x v="4"/>
    <s v="FC"/>
    <x v="22"/>
    <x v="30"/>
    <x v="0"/>
    <n v="5449191"/>
    <n v="577500"/>
    <x v="1"/>
    <s v="YES"/>
    <d v="2024-04-17T00:00:00"/>
  </r>
  <r>
    <x v="4"/>
    <s v="FC"/>
    <x v="22"/>
    <x v="28"/>
    <x v="0"/>
    <n v="5440220"/>
    <n v="771817"/>
    <x v="0"/>
    <s v="YES"/>
    <d v="2024-03-08T00:00:00"/>
  </r>
  <r>
    <x v="4"/>
    <s v="FC"/>
    <x v="22"/>
    <x v="30"/>
    <x v="0"/>
    <n v="5440229"/>
    <n v="265000"/>
    <x v="1"/>
    <s v="YES"/>
    <d v="2024-03-08T00:00:00"/>
  </r>
  <r>
    <x v="4"/>
    <s v="FC"/>
    <x v="22"/>
    <x v="26"/>
    <x v="0"/>
    <n v="5449100"/>
    <n v="350000"/>
    <x v="1"/>
    <s v="YES"/>
    <d v="2024-04-17T00:00:00"/>
  </r>
  <r>
    <x v="4"/>
    <s v="FC"/>
    <x v="22"/>
    <x v="30"/>
    <x v="0"/>
    <n v="5440375"/>
    <n v="543000"/>
    <x v="1"/>
    <s v="YES"/>
    <d v="2024-03-11T00:00:00"/>
  </r>
  <r>
    <x v="4"/>
    <s v="FC"/>
    <x v="22"/>
    <x v="30"/>
    <x v="0"/>
    <n v="5448935"/>
    <n v="389000"/>
    <x v="1"/>
    <s v="YES"/>
    <d v="2024-04-16T00:00:00"/>
  </r>
  <r>
    <x v="4"/>
    <s v="FC"/>
    <x v="24"/>
    <x v="32"/>
    <x v="0"/>
    <n v="5428428"/>
    <n v="825000"/>
    <x v="1"/>
    <s v="YES"/>
    <d v="2024-01-05T00:00:00"/>
  </r>
  <r>
    <x v="4"/>
    <s v="FC"/>
    <x v="22"/>
    <x v="31"/>
    <x v="0"/>
    <n v="5440324"/>
    <n v="985000"/>
    <x v="1"/>
    <s v="YES"/>
    <d v="2024-03-11T00:00:00"/>
  </r>
  <r>
    <x v="4"/>
    <s v="FC"/>
    <x v="23"/>
    <x v="27"/>
    <x v="0"/>
    <n v="5440352"/>
    <n v="500000"/>
    <x v="1"/>
    <s v="YES"/>
    <d v="2024-03-11T00:00:00"/>
  </r>
  <r>
    <x v="4"/>
    <s v="FC"/>
    <x v="9"/>
    <x v="24"/>
    <x v="0"/>
    <n v="5448841"/>
    <n v="475000"/>
    <x v="1"/>
    <s v="YES"/>
    <d v="2024-04-16T00:00:00"/>
  </r>
  <r>
    <x v="4"/>
    <s v="FC"/>
    <x v="9"/>
    <x v="24"/>
    <x v="0"/>
    <n v="5440354"/>
    <n v="421000"/>
    <x v="1"/>
    <s v="YES"/>
    <d v="2024-03-11T00:00:00"/>
  </r>
  <r>
    <x v="4"/>
    <s v="FC"/>
    <x v="22"/>
    <x v="30"/>
    <x v="0"/>
    <n v="5448820"/>
    <n v="435000"/>
    <x v="1"/>
    <s v="YES"/>
    <d v="2024-04-16T00:00:00"/>
  </r>
  <r>
    <x v="4"/>
    <s v="FC"/>
    <x v="23"/>
    <x v="27"/>
    <x v="1"/>
    <n v="5448752"/>
    <n v="350000"/>
    <x v="1"/>
    <s v="YES"/>
    <d v="2024-04-15T00:00:00"/>
  </r>
  <r>
    <x v="4"/>
    <s v="FC"/>
    <x v="22"/>
    <x v="26"/>
    <x v="1"/>
    <n v="5448734"/>
    <n v="600000"/>
    <x v="1"/>
    <s v="YES"/>
    <d v="2024-04-15T00:00:00"/>
  </r>
  <r>
    <x v="4"/>
    <s v="FC"/>
    <x v="24"/>
    <x v="32"/>
    <x v="3"/>
    <n v="5448731"/>
    <n v="105000"/>
    <x v="1"/>
    <s v="YES"/>
    <d v="2024-04-15T00:00:00"/>
  </r>
  <r>
    <x v="4"/>
    <s v="FC"/>
    <x v="22"/>
    <x v="30"/>
    <x v="0"/>
    <n v="5448671"/>
    <n v="500000"/>
    <x v="1"/>
    <s v="YES"/>
    <d v="2024-04-15T00:00:00"/>
  </r>
  <r>
    <x v="4"/>
    <s v="FC"/>
    <x v="22"/>
    <x v="25"/>
    <x v="0"/>
    <n v="5448654"/>
    <n v="650000"/>
    <x v="1"/>
    <s v="YES"/>
    <d v="2024-04-15T00:00:00"/>
  </r>
  <r>
    <x v="4"/>
    <s v="FC"/>
    <x v="22"/>
    <x v="30"/>
    <x v="0"/>
    <n v="5448641"/>
    <n v="379900"/>
    <x v="1"/>
    <s v="YES"/>
    <d v="2024-04-15T00:00:00"/>
  </r>
  <r>
    <x v="4"/>
    <s v="FC"/>
    <x v="24"/>
    <x v="32"/>
    <x v="0"/>
    <n v="5448964"/>
    <n v="400000"/>
    <x v="1"/>
    <s v="YES"/>
    <d v="2024-04-16T00:00:00"/>
  </r>
  <r>
    <x v="4"/>
    <s v="FC"/>
    <x v="22"/>
    <x v="28"/>
    <x v="0"/>
    <n v="5436154"/>
    <n v="634746"/>
    <x v="0"/>
    <s v="YES"/>
    <d v="2024-02-16T00:00:00"/>
  </r>
  <r>
    <x v="4"/>
    <s v="FC"/>
    <x v="22"/>
    <x v="30"/>
    <x v="0"/>
    <n v="5429983"/>
    <n v="630000"/>
    <x v="1"/>
    <s v="YES"/>
    <d v="2024-01-17T00:00:00"/>
  </r>
  <r>
    <x v="4"/>
    <s v="FC"/>
    <x v="22"/>
    <x v="30"/>
    <x v="0"/>
    <n v="5435955"/>
    <n v="1025000"/>
    <x v="1"/>
    <s v="YES"/>
    <d v="2024-02-15T00:00:00"/>
  </r>
  <r>
    <x v="4"/>
    <s v="FC"/>
    <x v="22"/>
    <x v="30"/>
    <x v="0"/>
    <n v="5435986"/>
    <n v="511000"/>
    <x v="1"/>
    <s v="YES"/>
    <d v="2024-02-15T00:00:00"/>
  </r>
  <r>
    <x v="4"/>
    <s v="FC"/>
    <x v="22"/>
    <x v="30"/>
    <x v="0"/>
    <n v="5435991"/>
    <n v="437805"/>
    <x v="1"/>
    <s v="YES"/>
    <d v="2024-02-15T00:00:00"/>
  </r>
  <r>
    <x v="4"/>
    <s v="FC"/>
    <x v="22"/>
    <x v="26"/>
    <x v="0"/>
    <n v="5436030"/>
    <n v="1430000"/>
    <x v="1"/>
    <s v="YES"/>
    <d v="2024-02-15T00:00:00"/>
  </r>
  <r>
    <x v="4"/>
    <s v="FC"/>
    <x v="24"/>
    <x v="32"/>
    <x v="1"/>
    <n v="5436040"/>
    <n v="325000"/>
    <x v="1"/>
    <s v="YES"/>
    <d v="2024-02-15T00:00:00"/>
  </r>
  <r>
    <x v="4"/>
    <s v="FC"/>
    <x v="22"/>
    <x v="25"/>
    <x v="1"/>
    <n v="5436103"/>
    <n v="196000"/>
    <x v="1"/>
    <s v="YES"/>
    <d v="2024-02-16T00:00:00"/>
  </r>
  <r>
    <x v="4"/>
    <s v="FC"/>
    <x v="22"/>
    <x v="29"/>
    <x v="0"/>
    <n v="5475527"/>
    <n v="500000"/>
    <x v="1"/>
    <s v="YES"/>
    <d v="2024-08-09T00:00:00"/>
  </r>
  <r>
    <x v="4"/>
    <s v="FC"/>
    <x v="22"/>
    <x v="25"/>
    <x v="0"/>
    <n v="5436106"/>
    <n v="499000"/>
    <x v="1"/>
    <s v="YES"/>
    <d v="2024-02-16T00:00:00"/>
  </r>
  <r>
    <x v="4"/>
    <s v="FC"/>
    <x v="22"/>
    <x v="25"/>
    <x v="0"/>
    <n v="5436108"/>
    <n v="482000"/>
    <x v="1"/>
    <s v="YES"/>
    <d v="2024-02-16T00:00:00"/>
  </r>
  <r>
    <x v="4"/>
    <s v="FC"/>
    <x v="22"/>
    <x v="31"/>
    <x v="0"/>
    <n v="5435936"/>
    <n v="495000"/>
    <x v="1"/>
    <s v="YES"/>
    <d v="2024-02-15T00:00:00"/>
  </r>
  <r>
    <x v="4"/>
    <s v="FC"/>
    <x v="22"/>
    <x v="31"/>
    <x v="1"/>
    <n v="5436149"/>
    <n v="189000"/>
    <x v="1"/>
    <s v="YES"/>
    <d v="2024-02-16T00:00:00"/>
  </r>
  <r>
    <x v="4"/>
    <s v="FC"/>
    <x v="22"/>
    <x v="29"/>
    <x v="3"/>
    <n v="5475569"/>
    <n v="320000"/>
    <x v="1"/>
    <s v="YES"/>
    <d v="2024-08-09T00:00:00"/>
  </r>
  <r>
    <x v="4"/>
    <s v="FC"/>
    <x v="9"/>
    <x v="24"/>
    <x v="0"/>
    <n v="5475511"/>
    <n v="409000"/>
    <x v="1"/>
    <s v="YES"/>
    <d v="2024-08-09T00:00:00"/>
  </r>
  <r>
    <x v="4"/>
    <s v="FC"/>
    <x v="24"/>
    <x v="32"/>
    <x v="0"/>
    <n v="5436172"/>
    <n v="250000"/>
    <x v="1"/>
    <s v="YES"/>
    <d v="2024-02-16T00:00:00"/>
  </r>
  <r>
    <x v="4"/>
    <s v="FC"/>
    <x v="9"/>
    <x v="24"/>
    <x v="0"/>
    <n v="5445283"/>
    <n v="656743"/>
    <x v="0"/>
    <s v="YES"/>
    <d v="2024-03-29T00:00:00"/>
  </r>
  <r>
    <x v="4"/>
    <s v="FC"/>
    <x v="23"/>
    <x v="27"/>
    <x v="0"/>
    <n v="5429601"/>
    <n v="640000"/>
    <x v="1"/>
    <s v="YES"/>
    <d v="2024-01-12T00:00:00"/>
  </r>
  <r>
    <x v="4"/>
    <s v="FC"/>
    <x v="22"/>
    <x v="25"/>
    <x v="0"/>
    <n v="5437718"/>
    <n v="759657"/>
    <x v="0"/>
    <s v="YES"/>
    <d v="2024-02-27T00:00:00"/>
  </r>
  <r>
    <x v="4"/>
    <s v="FC"/>
    <x v="24"/>
    <x v="32"/>
    <x v="0"/>
    <n v="5429603"/>
    <n v="639900"/>
    <x v="1"/>
    <s v="YES"/>
    <d v="2024-01-12T00:00:00"/>
  </r>
  <r>
    <x v="4"/>
    <s v="FC"/>
    <x v="9"/>
    <x v="24"/>
    <x v="3"/>
    <n v="5429617"/>
    <n v="384800"/>
    <x v="1"/>
    <s v="YES"/>
    <d v="2024-01-12T00:00:00"/>
  </r>
  <r>
    <x v="4"/>
    <s v="FC"/>
    <x v="23"/>
    <x v="27"/>
    <x v="0"/>
    <n v="5475495"/>
    <n v="530000"/>
    <x v="1"/>
    <s v="YES"/>
    <d v="2024-08-09T00:00:00"/>
  </r>
  <r>
    <x v="4"/>
    <s v="FC"/>
    <x v="23"/>
    <x v="27"/>
    <x v="0"/>
    <n v="5475493"/>
    <n v="590000"/>
    <x v="1"/>
    <s v="YES"/>
    <d v="2024-08-09T00:00:00"/>
  </r>
  <r>
    <x v="4"/>
    <s v="FC"/>
    <x v="24"/>
    <x v="32"/>
    <x v="0"/>
    <n v="5429961"/>
    <n v="534000"/>
    <x v="1"/>
    <s v="YES"/>
    <d v="2024-01-17T00:00:00"/>
  </r>
  <r>
    <x v="4"/>
    <s v="FC"/>
    <x v="22"/>
    <x v="30"/>
    <x v="0"/>
    <n v="5462047"/>
    <n v="730000"/>
    <x v="1"/>
    <s v="YES"/>
    <d v="2024-06-14T00:00:00"/>
  </r>
  <r>
    <x v="4"/>
    <s v="FC"/>
    <x v="22"/>
    <x v="30"/>
    <x v="0"/>
    <n v="5436123"/>
    <n v="725000"/>
    <x v="1"/>
    <s v="YES"/>
    <d v="2024-02-16T00:00:00"/>
  </r>
  <r>
    <x v="4"/>
    <s v="FC"/>
    <x v="22"/>
    <x v="31"/>
    <x v="0"/>
    <n v="5475868"/>
    <n v="580000"/>
    <x v="1"/>
    <s v="YES"/>
    <d v="2024-08-12T00:00:00"/>
  </r>
  <r>
    <x v="4"/>
    <s v="FC"/>
    <x v="22"/>
    <x v="25"/>
    <x v="0"/>
    <n v="5476472"/>
    <n v="695000"/>
    <x v="1"/>
    <s v="YES"/>
    <d v="2024-08-14T00:00:00"/>
  </r>
  <r>
    <x v="4"/>
    <s v="FC"/>
    <x v="22"/>
    <x v="25"/>
    <x v="0"/>
    <n v="5476460"/>
    <n v="530000"/>
    <x v="1"/>
    <s v="YES"/>
    <d v="2024-08-14T00:00:00"/>
  </r>
  <r>
    <x v="4"/>
    <s v="FC"/>
    <x v="22"/>
    <x v="26"/>
    <x v="0"/>
    <n v="5476457"/>
    <n v="1458888"/>
    <x v="1"/>
    <s v="YES"/>
    <d v="2024-08-14T00:00:00"/>
  </r>
  <r>
    <x v="4"/>
    <s v="FC"/>
    <x v="22"/>
    <x v="25"/>
    <x v="0"/>
    <n v="5476437"/>
    <n v="443900"/>
    <x v="1"/>
    <s v="YES"/>
    <d v="2024-08-14T00:00:00"/>
  </r>
  <r>
    <x v="4"/>
    <s v="FC"/>
    <x v="9"/>
    <x v="24"/>
    <x v="0"/>
    <n v="5476417"/>
    <n v="675000"/>
    <x v="1"/>
    <s v="YES"/>
    <d v="2024-08-14T00:00:00"/>
  </r>
  <r>
    <x v="4"/>
    <s v="FC"/>
    <x v="22"/>
    <x v="25"/>
    <x v="0"/>
    <n v="5435266"/>
    <n v="360000"/>
    <x v="1"/>
    <s v="YES"/>
    <d v="2024-02-13T00:00:00"/>
  </r>
  <r>
    <x v="4"/>
    <s v="FC"/>
    <x v="23"/>
    <x v="27"/>
    <x v="6"/>
    <n v="5476393"/>
    <n v="4512000"/>
    <x v="1"/>
    <s v="YES"/>
    <d v="2024-08-14T00:00:00"/>
  </r>
  <r>
    <x v="4"/>
    <s v="FC"/>
    <x v="23"/>
    <x v="27"/>
    <x v="1"/>
    <n v="5476392"/>
    <n v="715000"/>
    <x v="1"/>
    <s v="YES"/>
    <d v="2024-08-14T00:00:00"/>
  </r>
  <r>
    <x v="4"/>
    <s v="FC"/>
    <x v="23"/>
    <x v="27"/>
    <x v="4"/>
    <n v="5435270"/>
    <n v="120000"/>
    <x v="1"/>
    <s v="YES"/>
    <d v="2024-02-13T00:00:00"/>
  </r>
  <r>
    <x v="4"/>
    <s v="FC"/>
    <x v="22"/>
    <x v="30"/>
    <x v="1"/>
    <n v="5475889"/>
    <n v="403000"/>
    <x v="1"/>
    <s v="YES"/>
    <d v="2024-08-12T00:00:00"/>
  </r>
  <r>
    <x v="4"/>
    <s v="FC"/>
    <x v="9"/>
    <x v="24"/>
    <x v="0"/>
    <n v="5435939"/>
    <n v="739900"/>
    <x v="1"/>
    <s v="YES"/>
    <d v="2024-02-15T00:00:00"/>
  </r>
  <r>
    <x v="4"/>
    <s v="FC"/>
    <x v="24"/>
    <x v="32"/>
    <x v="0"/>
    <n v="5435412"/>
    <n v="419300"/>
    <x v="1"/>
    <s v="YES"/>
    <d v="2024-02-13T00:00:00"/>
  </r>
  <r>
    <x v="4"/>
    <s v="FC"/>
    <x v="24"/>
    <x v="32"/>
    <x v="0"/>
    <n v="5475478"/>
    <n v="285000"/>
    <x v="1"/>
    <s v="YES"/>
    <d v="2024-08-09T00:00:00"/>
  </r>
  <r>
    <x v="4"/>
    <s v="FC"/>
    <x v="23"/>
    <x v="27"/>
    <x v="0"/>
    <n v="5435433"/>
    <n v="512000"/>
    <x v="1"/>
    <s v="YES"/>
    <d v="2024-02-13T00:00:00"/>
  </r>
  <r>
    <x v="4"/>
    <s v="FC"/>
    <x v="22"/>
    <x v="29"/>
    <x v="1"/>
    <n v="5475811"/>
    <n v="650000"/>
    <x v="1"/>
    <s v="YES"/>
    <d v="2024-08-12T00:00:00"/>
  </r>
  <r>
    <x v="4"/>
    <s v="FC"/>
    <x v="24"/>
    <x v="32"/>
    <x v="4"/>
    <n v="5435486"/>
    <n v="155000"/>
    <x v="1"/>
    <s v="YES"/>
    <d v="2024-02-13T00:00:00"/>
  </r>
  <r>
    <x v="4"/>
    <s v="FC"/>
    <x v="23"/>
    <x v="27"/>
    <x v="0"/>
    <n v="5475800"/>
    <n v="980000"/>
    <x v="1"/>
    <s v="YES"/>
    <d v="2024-08-12T00:00:00"/>
  </r>
  <r>
    <x v="4"/>
    <s v="FC"/>
    <x v="22"/>
    <x v="30"/>
    <x v="0"/>
    <n v="5435546"/>
    <n v="2180000"/>
    <x v="1"/>
    <s v="YES"/>
    <d v="2024-02-14T00:00:00"/>
  </r>
  <r>
    <x v="4"/>
    <s v="FC"/>
    <x v="22"/>
    <x v="30"/>
    <x v="0"/>
    <n v="5435883"/>
    <n v="575000"/>
    <x v="1"/>
    <s v="YES"/>
    <d v="2024-02-15T00:00:00"/>
  </r>
  <r>
    <x v="4"/>
    <s v="FC"/>
    <x v="9"/>
    <x v="24"/>
    <x v="1"/>
    <n v="5435905"/>
    <n v="148000"/>
    <x v="1"/>
    <s v="YES"/>
    <d v="2024-02-15T00:00:00"/>
  </r>
  <r>
    <x v="4"/>
    <s v="FC"/>
    <x v="22"/>
    <x v="30"/>
    <x v="4"/>
    <n v="5435911"/>
    <n v="15000"/>
    <x v="1"/>
    <s v="YES"/>
    <d v="2024-02-15T00:00:00"/>
  </r>
  <r>
    <x v="4"/>
    <s v="FC"/>
    <x v="23"/>
    <x v="27"/>
    <x v="0"/>
    <n v="5475777"/>
    <n v="1688000"/>
    <x v="1"/>
    <s v="YES"/>
    <d v="2024-08-12T00:00:00"/>
  </r>
  <r>
    <x v="4"/>
    <s v="FC"/>
    <x v="22"/>
    <x v="31"/>
    <x v="0"/>
    <n v="5475650"/>
    <n v="430000"/>
    <x v="1"/>
    <s v="YES"/>
    <d v="2024-08-12T00:00:00"/>
  </r>
  <r>
    <x v="4"/>
    <s v="FC"/>
    <x v="23"/>
    <x v="27"/>
    <x v="2"/>
    <n v="5475637"/>
    <n v="140000"/>
    <x v="1"/>
    <s v="YES"/>
    <d v="2024-08-12T00:00:00"/>
  </r>
  <r>
    <x v="4"/>
    <s v="FC"/>
    <x v="24"/>
    <x v="32"/>
    <x v="5"/>
    <n v="5435407"/>
    <n v="570000"/>
    <x v="1"/>
    <s v="YES"/>
    <d v="2024-02-13T00:00:00"/>
  </r>
  <r>
    <x v="4"/>
    <s v="FC"/>
    <x v="9"/>
    <x v="24"/>
    <x v="0"/>
    <n v="5462177"/>
    <n v="589900"/>
    <x v="1"/>
    <s v="YES"/>
    <d v="2024-06-14T00:00:00"/>
  </r>
  <r>
    <x v="4"/>
    <s v="FC"/>
    <x v="24"/>
    <x v="32"/>
    <x v="1"/>
    <n v="5475485"/>
    <n v="275000"/>
    <x v="1"/>
    <s v="YES"/>
    <d v="2024-08-09T00:00:00"/>
  </r>
  <r>
    <x v="4"/>
    <s v="FC"/>
    <x v="22"/>
    <x v="30"/>
    <x v="0"/>
    <n v="5428207"/>
    <n v="600000"/>
    <x v="1"/>
    <s v="YES"/>
    <d v="2024-01-04T00:00:00"/>
  </r>
  <r>
    <x v="4"/>
    <s v="FC"/>
    <x v="24"/>
    <x v="32"/>
    <x v="5"/>
    <n v="5428252"/>
    <n v="930000"/>
    <x v="1"/>
    <s v="YES"/>
    <d v="2024-01-04T00:00:00"/>
  </r>
  <r>
    <x v="4"/>
    <s v="FC"/>
    <x v="24"/>
    <x v="32"/>
    <x v="0"/>
    <n v="5462244"/>
    <n v="960000"/>
    <x v="1"/>
    <s v="YES"/>
    <d v="2024-06-14T00:00:00"/>
  </r>
  <r>
    <x v="4"/>
    <s v="FC"/>
    <x v="24"/>
    <x v="32"/>
    <x v="6"/>
    <n v="5428254"/>
    <n v="1380000"/>
    <x v="1"/>
    <s v="YES"/>
    <d v="2024-01-04T00:00:00"/>
  </r>
  <r>
    <x v="4"/>
    <s v="FC"/>
    <x v="9"/>
    <x v="24"/>
    <x v="0"/>
    <n v="5462226"/>
    <n v="818463"/>
    <x v="0"/>
    <s v="YES"/>
    <d v="2024-06-14T00:00:00"/>
  </r>
  <r>
    <x v="4"/>
    <s v="FC"/>
    <x v="22"/>
    <x v="31"/>
    <x v="1"/>
    <n v="5428264"/>
    <n v="549000"/>
    <x v="1"/>
    <s v="YES"/>
    <d v="2024-01-04T00:00:00"/>
  </r>
  <r>
    <x v="4"/>
    <s v="FC"/>
    <x v="22"/>
    <x v="31"/>
    <x v="0"/>
    <n v="5462210"/>
    <n v="4640000"/>
    <x v="1"/>
    <s v="YES"/>
    <d v="2024-06-14T00:00:00"/>
  </r>
  <r>
    <x v="4"/>
    <s v="FC"/>
    <x v="22"/>
    <x v="30"/>
    <x v="0"/>
    <n v="5462203"/>
    <n v="430000"/>
    <x v="1"/>
    <s v="YES"/>
    <d v="2024-06-14T00:00:00"/>
  </r>
  <r>
    <x v="4"/>
    <s v="FC"/>
    <x v="22"/>
    <x v="26"/>
    <x v="1"/>
    <n v="5462196"/>
    <n v="620000"/>
    <x v="1"/>
    <s v="YES"/>
    <d v="2024-06-14T00:00:00"/>
  </r>
  <r>
    <x v="4"/>
    <s v="FC"/>
    <x v="24"/>
    <x v="32"/>
    <x v="0"/>
    <n v="5462268"/>
    <n v="392000"/>
    <x v="1"/>
    <s v="YES"/>
    <d v="2024-06-14T00:00:00"/>
  </r>
  <r>
    <x v="4"/>
    <s v="FC"/>
    <x v="22"/>
    <x v="26"/>
    <x v="0"/>
    <n v="5428292"/>
    <n v="565000"/>
    <x v="1"/>
    <s v="YES"/>
    <d v="2024-01-04T00:00:00"/>
  </r>
  <r>
    <x v="4"/>
    <s v="FC"/>
    <x v="23"/>
    <x v="27"/>
    <x v="0"/>
    <n v="5462357"/>
    <n v="450000"/>
    <x v="1"/>
    <s v="YES"/>
    <d v="2024-06-17T00:00:00"/>
  </r>
  <r>
    <x v="4"/>
    <s v="FC"/>
    <x v="22"/>
    <x v="26"/>
    <x v="0"/>
    <n v="5462158"/>
    <n v="1720000"/>
    <x v="1"/>
    <s v="YES"/>
    <d v="2024-06-14T00:00:00"/>
  </r>
  <r>
    <x v="4"/>
    <s v="FC"/>
    <x v="22"/>
    <x v="30"/>
    <x v="0"/>
    <n v="5462152"/>
    <n v="675000"/>
    <x v="1"/>
    <s v="YES"/>
    <d v="2024-06-14T00:00:00"/>
  </r>
  <r>
    <x v="4"/>
    <s v="FC"/>
    <x v="22"/>
    <x v="31"/>
    <x v="1"/>
    <n v="5428337"/>
    <n v="410000"/>
    <x v="1"/>
    <s v="YES"/>
    <d v="2024-01-04T00:00:00"/>
  </r>
  <r>
    <x v="4"/>
    <s v="FC"/>
    <x v="9"/>
    <x v="24"/>
    <x v="0"/>
    <n v="5462132"/>
    <n v="500000"/>
    <x v="1"/>
    <s v="YES"/>
    <d v="2024-06-14T00:00:00"/>
  </r>
  <r>
    <x v="4"/>
    <s v="FC"/>
    <x v="23"/>
    <x v="27"/>
    <x v="0"/>
    <n v="5462130"/>
    <n v="847000"/>
    <x v="1"/>
    <s v="YES"/>
    <d v="2024-06-14T00:00:00"/>
  </r>
  <r>
    <x v="4"/>
    <s v="FC"/>
    <x v="22"/>
    <x v="31"/>
    <x v="0"/>
    <n v="5462117"/>
    <n v="585000"/>
    <x v="1"/>
    <s v="YES"/>
    <d v="2024-06-14T00:00:00"/>
  </r>
  <r>
    <x v="4"/>
    <s v="FC"/>
    <x v="22"/>
    <x v="31"/>
    <x v="0"/>
    <n v="5462110"/>
    <n v="553500"/>
    <x v="1"/>
    <s v="YES"/>
    <d v="2024-06-14T00:00:00"/>
  </r>
  <r>
    <x v="4"/>
    <s v="FC"/>
    <x v="23"/>
    <x v="27"/>
    <x v="2"/>
    <n v="5428403"/>
    <n v="2032500"/>
    <x v="1"/>
    <s v="YES"/>
    <d v="2024-01-05T00:00:00"/>
  </r>
  <r>
    <x v="4"/>
    <s v="FC"/>
    <x v="22"/>
    <x v="30"/>
    <x v="5"/>
    <n v="5462080"/>
    <n v="685000"/>
    <x v="1"/>
    <s v="YES"/>
    <d v="2024-06-14T00:00:00"/>
  </r>
  <r>
    <x v="4"/>
    <s v="FC"/>
    <x v="22"/>
    <x v="26"/>
    <x v="1"/>
    <n v="5428405"/>
    <n v="148000"/>
    <x v="1"/>
    <s v="YES"/>
    <d v="2024-01-05T00:00:00"/>
  </r>
  <r>
    <x v="4"/>
    <s v="FC"/>
    <x v="22"/>
    <x v="31"/>
    <x v="0"/>
    <n v="5428407"/>
    <n v="1700000"/>
    <x v="1"/>
    <s v="YES"/>
    <d v="2024-01-05T00:00:00"/>
  </r>
  <r>
    <x v="4"/>
    <s v="FC"/>
    <x v="24"/>
    <x v="32"/>
    <x v="0"/>
    <n v="5462190"/>
    <n v="875000"/>
    <x v="1"/>
    <s v="YES"/>
    <d v="2024-06-14T00:00:00"/>
  </r>
  <r>
    <x v="4"/>
    <s v="FC"/>
    <x v="22"/>
    <x v="31"/>
    <x v="4"/>
    <n v="5475428"/>
    <n v="179000"/>
    <x v="1"/>
    <s v="YES"/>
    <d v="2024-08-09T00:00:00"/>
  </r>
  <r>
    <x v="4"/>
    <s v="FC"/>
    <x v="24"/>
    <x v="32"/>
    <x v="0"/>
    <n v="5429984"/>
    <n v="504000"/>
    <x v="1"/>
    <s v="YES"/>
    <d v="2024-01-17T00:00:00"/>
  </r>
  <r>
    <x v="4"/>
    <s v="FC"/>
    <x v="24"/>
    <x v="32"/>
    <x v="0"/>
    <n v="5475475"/>
    <n v="865000"/>
    <x v="1"/>
    <s v="YES"/>
    <d v="2024-08-09T00:00:00"/>
  </r>
  <r>
    <x v="4"/>
    <s v="FC"/>
    <x v="24"/>
    <x v="32"/>
    <x v="1"/>
    <n v="5429987"/>
    <n v="425000"/>
    <x v="1"/>
    <s v="YES"/>
    <d v="2024-01-17T00:00:00"/>
  </r>
  <r>
    <x v="4"/>
    <s v="FC"/>
    <x v="22"/>
    <x v="30"/>
    <x v="0"/>
    <n v="5429993"/>
    <n v="665000"/>
    <x v="1"/>
    <s v="YES"/>
    <d v="2024-01-17T00:00:00"/>
  </r>
  <r>
    <x v="4"/>
    <s v="FC"/>
    <x v="24"/>
    <x v="32"/>
    <x v="0"/>
    <n v="5430005"/>
    <n v="500000"/>
    <x v="1"/>
    <s v="YES"/>
    <d v="2024-01-17T00:00:00"/>
  </r>
  <r>
    <x v="4"/>
    <s v="FC"/>
    <x v="22"/>
    <x v="30"/>
    <x v="0"/>
    <n v="5475449"/>
    <n v="800000"/>
    <x v="1"/>
    <s v="YES"/>
    <d v="2024-08-09T00:00:00"/>
  </r>
  <r>
    <x v="4"/>
    <s v="FC"/>
    <x v="22"/>
    <x v="25"/>
    <x v="5"/>
    <n v="5430016"/>
    <n v="445000"/>
    <x v="1"/>
    <s v="YES"/>
    <d v="2024-01-17T00:00:00"/>
  </r>
  <r>
    <x v="4"/>
    <s v="FC"/>
    <x v="22"/>
    <x v="31"/>
    <x v="0"/>
    <n v="5430072"/>
    <n v="435000"/>
    <x v="1"/>
    <s v="YES"/>
    <d v="2024-01-17T00:00:00"/>
  </r>
  <r>
    <x v="4"/>
    <s v="FC"/>
    <x v="22"/>
    <x v="25"/>
    <x v="0"/>
    <n v="5475442"/>
    <n v="435000"/>
    <x v="1"/>
    <s v="YES"/>
    <d v="2024-08-09T00:00:00"/>
  </r>
  <r>
    <x v="4"/>
    <s v="FC"/>
    <x v="24"/>
    <x v="32"/>
    <x v="0"/>
    <n v="5475440"/>
    <n v="580000"/>
    <x v="1"/>
    <s v="YES"/>
    <d v="2024-08-09T00:00:00"/>
  </r>
  <r>
    <x v="4"/>
    <s v="FC"/>
    <x v="22"/>
    <x v="30"/>
    <x v="1"/>
    <n v="5462252"/>
    <n v="360000"/>
    <x v="1"/>
    <s v="YES"/>
    <d v="2024-06-14T00:00:00"/>
  </r>
  <r>
    <x v="4"/>
    <s v="FC"/>
    <x v="24"/>
    <x v="32"/>
    <x v="0"/>
    <n v="5430108"/>
    <n v="357900"/>
    <x v="1"/>
    <s v="YES"/>
    <d v="2024-01-17T00:00:00"/>
  </r>
  <r>
    <x v="4"/>
    <s v="FC"/>
    <x v="23"/>
    <x v="27"/>
    <x v="0"/>
    <n v="5456487"/>
    <n v="590000"/>
    <x v="1"/>
    <s v="YES"/>
    <d v="2024-05-17T00:00:00"/>
  </r>
  <r>
    <x v="4"/>
    <s v="FC"/>
    <x v="24"/>
    <x v="32"/>
    <x v="3"/>
    <n v="5462541"/>
    <n v="300000"/>
    <x v="1"/>
    <s v="YES"/>
    <d v="2024-06-17T00:00:00"/>
  </r>
  <r>
    <x v="4"/>
    <s v="FC"/>
    <x v="22"/>
    <x v="26"/>
    <x v="0"/>
    <n v="5462509"/>
    <n v="638000"/>
    <x v="1"/>
    <s v="YES"/>
    <d v="2024-06-17T00:00:00"/>
  </r>
  <r>
    <x v="4"/>
    <s v="FC"/>
    <x v="22"/>
    <x v="25"/>
    <x v="0"/>
    <n v="5462503"/>
    <n v="600000"/>
    <x v="1"/>
    <s v="YES"/>
    <d v="2024-06-17T00:00:00"/>
  </r>
  <r>
    <x v="4"/>
    <s v="FC"/>
    <x v="23"/>
    <x v="27"/>
    <x v="0"/>
    <n v="5462492"/>
    <n v="845000"/>
    <x v="1"/>
    <s v="YES"/>
    <d v="2024-06-17T00:00:00"/>
  </r>
  <r>
    <x v="4"/>
    <s v="FC"/>
    <x v="9"/>
    <x v="24"/>
    <x v="0"/>
    <n v="5462443"/>
    <n v="529900"/>
    <x v="1"/>
    <s v="YES"/>
    <d v="2024-06-17T00:00:00"/>
  </r>
  <r>
    <x v="4"/>
    <s v="FC"/>
    <x v="22"/>
    <x v="26"/>
    <x v="0"/>
    <n v="5462424"/>
    <n v="515000"/>
    <x v="1"/>
    <s v="YES"/>
    <d v="2024-06-17T00:00:00"/>
  </r>
  <r>
    <x v="4"/>
    <s v="FC"/>
    <x v="22"/>
    <x v="26"/>
    <x v="0"/>
    <n v="5462415"/>
    <n v="630001"/>
    <x v="1"/>
    <s v="YES"/>
    <d v="2024-06-17T00:00:00"/>
  </r>
  <r>
    <x v="4"/>
    <s v="FC"/>
    <x v="22"/>
    <x v="30"/>
    <x v="0"/>
    <n v="5428164"/>
    <n v="293000"/>
    <x v="1"/>
    <s v="YES"/>
    <d v="2024-01-03T00:00:00"/>
  </r>
  <r>
    <x v="4"/>
    <s v="FC"/>
    <x v="22"/>
    <x v="26"/>
    <x v="1"/>
    <n v="5428201"/>
    <n v="490000"/>
    <x v="1"/>
    <s v="YES"/>
    <d v="2024-01-04T00:00:00"/>
  </r>
  <r>
    <x v="4"/>
    <s v="FC"/>
    <x v="22"/>
    <x v="31"/>
    <x v="0"/>
    <n v="5462385"/>
    <n v="670000"/>
    <x v="1"/>
    <s v="YES"/>
    <d v="2024-06-17T00:00:00"/>
  </r>
  <r>
    <x v="4"/>
    <s v="FC"/>
    <x v="26"/>
    <x v="34"/>
    <x v="0"/>
    <n v="5462373"/>
    <n v="1710000"/>
    <x v="1"/>
    <s v="YES"/>
    <d v="2024-06-17T00:00:00"/>
  </r>
  <r>
    <x v="4"/>
    <s v="FC"/>
    <x v="24"/>
    <x v="32"/>
    <x v="0"/>
    <n v="5430084"/>
    <n v="395000"/>
    <x v="1"/>
    <s v="YES"/>
    <d v="2024-01-17T00:00:00"/>
  </r>
  <r>
    <x v="4"/>
    <s v="FC"/>
    <x v="22"/>
    <x v="30"/>
    <x v="0"/>
    <n v="5431685"/>
    <n v="470000"/>
    <x v="1"/>
    <s v="YES"/>
    <d v="2024-01-24T00:00:00"/>
  </r>
  <r>
    <x v="4"/>
    <s v="FC"/>
    <x v="23"/>
    <x v="27"/>
    <x v="0"/>
    <n v="5454619"/>
    <n v="875000"/>
    <x v="1"/>
    <s v="YES"/>
    <d v="2024-05-09T00:00:00"/>
  </r>
  <r>
    <x v="4"/>
    <s v="FC"/>
    <x v="24"/>
    <x v="32"/>
    <x v="4"/>
    <n v="5454927"/>
    <n v="25000"/>
    <x v="1"/>
    <s v="YES"/>
    <d v="2024-05-10T00:00:00"/>
  </r>
  <r>
    <x v="4"/>
    <s v="FC"/>
    <x v="22"/>
    <x v="29"/>
    <x v="2"/>
    <n v="5431673"/>
    <n v="315000"/>
    <x v="1"/>
    <s v="YES"/>
    <d v="2024-01-24T00:00:00"/>
  </r>
  <r>
    <x v="4"/>
    <s v="FC"/>
    <x v="22"/>
    <x v="30"/>
    <x v="0"/>
    <n v="5454901"/>
    <n v="429900"/>
    <x v="1"/>
    <s v="YES"/>
    <d v="2024-05-10T00:00:00"/>
  </r>
  <r>
    <x v="4"/>
    <s v="FC"/>
    <x v="22"/>
    <x v="31"/>
    <x v="0"/>
    <n v="5454895"/>
    <n v="535000"/>
    <x v="1"/>
    <s v="YES"/>
    <d v="2024-05-10T00:00:00"/>
  </r>
  <r>
    <x v="4"/>
    <s v="FC"/>
    <x v="22"/>
    <x v="25"/>
    <x v="0"/>
    <n v="5454892"/>
    <n v="575000"/>
    <x v="1"/>
    <s v="YES"/>
    <d v="2024-05-10T00:00:00"/>
  </r>
  <r>
    <x v="4"/>
    <s v="FC"/>
    <x v="22"/>
    <x v="25"/>
    <x v="0"/>
    <n v="5431675"/>
    <n v="460000"/>
    <x v="1"/>
    <s v="YES"/>
    <d v="2024-01-24T00:00:00"/>
  </r>
  <r>
    <x v="4"/>
    <s v="FC"/>
    <x v="22"/>
    <x v="30"/>
    <x v="0"/>
    <n v="5454880"/>
    <n v="2300000"/>
    <x v="1"/>
    <s v="YES"/>
    <d v="2024-05-10T00:00:00"/>
  </r>
  <r>
    <x v="4"/>
    <s v="FC"/>
    <x v="23"/>
    <x v="27"/>
    <x v="0"/>
    <n v="5454869"/>
    <n v="1081065.82"/>
    <x v="1"/>
    <s v="YES"/>
    <d v="2024-05-10T00:00:00"/>
  </r>
  <r>
    <x v="4"/>
    <s v="FC"/>
    <x v="22"/>
    <x v="30"/>
    <x v="0"/>
    <n v="5454865"/>
    <n v="537000"/>
    <x v="1"/>
    <s v="YES"/>
    <d v="2024-05-10T00:00:00"/>
  </r>
  <r>
    <x v="4"/>
    <s v="FC"/>
    <x v="22"/>
    <x v="29"/>
    <x v="4"/>
    <n v="5454970"/>
    <n v="167000"/>
    <x v="1"/>
    <s v="YES"/>
    <d v="2024-05-10T00:00:00"/>
  </r>
  <r>
    <x v="4"/>
    <s v="FC"/>
    <x v="22"/>
    <x v="26"/>
    <x v="0"/>
    <n v="5454861"/>
    <n v="1250000"/>
    <x v="1"/>
    <s v="YES"/>
    <d v="2024-05-10T00:00:00"/>
  </r>
  <r>
    <x v="4"/>
    <s v="FC"/>
    <x v="22"/>
    <x v="31"/>
    <x v="4"/>
    <n v="5454971"/>
    <n v="282000"/>
    <x v="1"/>
    <s v="YES"/>
    <d v="2024-05-10T00:00:00"/>
  </r>
  <r>
    <x v="4"/>
    <s v="FC"/>
    <x v="22"/>
    <x v="26"/>
    <x v="0"/>
    <n v="5431922"/>
    <n v="791335"/>
    <x v="1"/>
    <s v="YES"/>
    <d v="2024-01-25T00:00:00"/>
  </r>
  <r>
    <x v="4"/>
    <s v="FC"/>
    <x v="24"/>
    <x v="32"/>
    <x v="3"/>
    <n v="5431945"/>
    <n v="400000"/>
    <x v="1"/>
    <s v="YES"/>
    <d v="2024-01-25T00:00:00"/>
  </r>
  <r>
    <x v="4"/>
    <s v="FC"/>
    <x v="22"/>
    <x v="31"/>
    <x v="0"/>
    <n v="5431959"/>
    <n v="470000"/>
    <x v="1"/>
    <s v="YES"/>
    <d v="2024-01-25T00:00:00"/>
  </r>
  <r>
    <x v="4"/>
    <s v="FC"/>
    <x v="9"/>
    <x v="24"/>
    <x v="0"/>
    <n v="5432210"/>
    <n v="585000"/>
    <x v="1"/>
    <s v="YES"/>
    <d v="2024-01-26T00:00:00"/>
  </r>
  <r>
    <x v="4"/>
    <s v="FC"/>
    <x v="22"/>
    <x v="31"/>
    <x v="0"/>
    <n v="5454756"/>
    <n v="545000"/>
    <x v="1"/>
    <s v="YES"/>
    <d v="2024-05-09T00:00:00"/>
  </r>
  <r>
    <x v="4"/>
    <s v="FC"/>
    <x v="22"/>
    <x v="25"/>
    <x v="0"/>
    <n v="5432217"/>
    <n v="790000"/>
    <x v="0"/>
    <s v="YES"/>
    <d v="2024-01-26T00:00:00"/>
  </r>
  <r>
    <x v="4"/>
    <s v="FC"/>
    <x v="22"/>
    <x v="31"/>
    <x v="4"/>
    <n v="5432221"/>
    <n v="269000"/>
    <x v="1"/>
    <s v="YES"/>
    <d v="2024-01-26T00:00:00"/>
  </r>
  <r>
    <x v="4"/>
    <s v="FC"/>
    <x v="22"/>
    <x v="29"/>
    <x v="0"/>
    <n v="5454741"/>
    <n v="1227000"/>
    <x v="1"/>
    <s v="YES"/>
    <d v="2024-05-09T00:00:00"/>
  </r>
  <r>
    <x v="4"/>
    <s v="FC"/>
    <x v="24"/>
    <x v="32"/>
    <x v="0"/>
    <n v="5454729"/>
    <n v="1275000"/>
    <x v="1"/>
    <s v="YES"/>
    <d v="2024-05-09T00:00:00"/>
  </r>
  <r>
    <x v="4"/>
    <s v="FC"/>
    <x v="24"/>
    <x v="32"/>
    <x v="0"/>
    <n v="5454717"/>
    <n v="530000"/>
    <x v="1"/>
    <s v="YES"/>
    <d v="2024-05-09T00:00:00"/>
  </r>
  <r>
    <x v="4"/>
    <s v="FC"/>
    <x v="23"/>
    <x v="27"/>
    <x v="0"/>
    <n v="5455528"/>
    <n v="1520000"/>
    <x v="1"/>
    <s v="YES"/>
    <d v="2024-05-14T00:00:00"/>
  </r>
  <r>
    <x v="4"/>
    <s v="FC"/>
    <x v="22"/>
    <x v="31"/>
    <x v="0"/>
    <n v="5454862"/>
    <n v="459900"/>
    <x v="1"/>
    <s v="YES"/>
    <d v="2024-05-10T00:00:00"/>
  </r>
  <r>
    <x v="4"/>
    <s v="FC"/>
    <x v="23"/>
    <x v="27"/>
    <x v="0"/>
    <n v="5455210"/>
    <n v="742000"/>
    <x v="1"/>
    <s v="YES"/>
    <d v="2024-05-13T00:00:00"/>
  </r>
  <r>
    <x v="4"/>
    <s v="FC"/>
    <x v="23"/>
    <x v="27"/>
    <x v="0"/>
    <n v="5456506"/>
    <n v="520000"/>
    <x v="1"/>
    <s v="YES"/>
    <d v="2024-05-17T00:00:00"/>
  </r>
  <r>
    <x v="4"/>
    <s v="FC"/>
    <x v="23"/>
    <x v="27"/>
    <x v="0"/>
    <n v="5455502"/>
    <n v="1900000"/>
    <x v="1"/>
    <s v="YES"/>
    <d v="2024-05-14T00:00:00"/>
  </r>
  <r>
    <x v="4"/>
    <s v="FC"/>
    <x v="22"/>
    <x v="30"/>
    <x v="0"/>
    <n v="5455469"/>
    <n v="1274000"/>
    <x v="1"/>
    <s v="YES"/>
    <d v="2024-05-14T00:00:00"/>
  </r>
  <r>
    <x v="4"/>
    <s v="FC"/>
    <x v="22"/>
    <x v="25"/>
    <x v="0"/>
    <n v="5431371"/>
    <n v="832393"/>
    <x v="0"/>
    <s v="YES"/>
    <d v="2024-01-24T00:00:00"/>
  </r>
  <r>
    <x v="4"/>
    <s v="FC"/>
    <x v="22"/>
    <x v="28"/>
    <x v="0"/>
    <n v="5431376"/>
    <n v="674950"/>
    <x v="0"/>
    <s v="YES"/>
    <d v="2024-01-24T00:00:00"/>
  </r>
  <r>
    <x v="4"/>
    <s v="FC"/>
    <x v="24"/>
    <x v="32"/>
    <x v="0"/>
    <n v="5455307"/>
    <n v="600000"/>
    <x v="1"/>
    <s v="YES"/>
    <d v="2024-05-13T00:00:00"/>
  </r>
  <r>
    <x v="4"/>
    <s v="FC"/>
    <x v="22"/>
    <x v="30"/>
    <x v="0"/>
    <n v="5455288"/>
    <n v="469000"/>
    <x v="1"/>
    <s v="YES"/>
    <d v="2024-05-13T00:00:00"/>
  </r>
  <r>
    <x v="4"/>
    <s v="FC"/>
    <x v="22"/>
    <x v="31"/>
    <x v="0"/>
    <n v="5431378"/>
    <n v="469000"/>
    <x v="1"/>
    <s v="YES"/>
    <d v="2024-01-24T00:00:00"/>
  </r>
  <r>
    <x v="4"/>
    <s v="FC"/>
    <x v="22"/>
    <x v="25"/>
    <x v="0"/>
    <n v="5455279"/>
    <n v="850000"/>
    <x v="1"/>
    <s v="YES"/>
    <d v="2024-05-13T00:00:00"/>
  </r>
  <r>
    <x v="4"/>
    <s v="FC"/>
    <x v="24"/>
    <x v="32"/>
    <x v="4"/>
    <n v="5431533"/>
    <n v="150000"/>
    <x v="1"/>
    <s v="YES"/>
    <d v="2024-01-24T00:00:00"/>
  </r>
  <r>
    <x v="4"/>
    <s v="FC"/>
    <x v="24"/>
    <x v="32"/>
    <x v="4"/>
    <n v="5454944"/>
    <n v="65000"/>
    <x v="1"/>
    <s v="YES"/>
    <d v="2024-05-10T00:00:00"/>
  </r>
  <r>
    <x v="4"/>
    <s v="FC"/>
    <x v="22"/>
    <x v="26"/>
    <x v="0"/>
    <n v="5455222"/>
    <n v="369000"/>
    <x v="1"/>
    <s v="YES"/>
    <d v="2024-05-13T00:00:00"/>
  </r>
  <r>
    <x v="4"/>
    <s v="FC"/>
    <x v="22"/>
    <x v="30"/>
    <x v="0"/>
    <n v="5454617"/>
    <n v="545000"/>
    <x v="1"/>
    <s v="YES"/>
    <d v="2024-05-09T00:00:00"/>
  </r>
  <r>
    <x v="4"/>
    <s v="FC"/>
    <x v="22"/>
    <x v="30"/>
    <x v="0"/>
    <n v="5431578"/>
    <n v="350000"/>
    <x v="1"/>
    <s v="YES"/>
    <d v="2024-01-24T00:00:00"/>
  </r>
  <r>
    <x v="4"/>
    <s v="FC"/>
    <x v="23"/>
    <x v="27"/>
    <x v="0"/>
    <n v="5455195"/>
    <n v="699000"/>
    <x v="1"/>
    <s v="YES"/>
    <d v="2024-05-13T00:00:00"/>
  </r>
  <r>
    <x v="4"/>
    <s v="FC"/>
    <x v="22"/>
    <x v="25"/>
    <x v="0"/>
    <n v="5455177"/>
    <n v="670000"/>
    <x v="1"/>
    <s v="YES"/>
    <d v="2024-05-13T00:00:00"/>
  </r>
  <r>
    <x v="4"/>
    <s v="FC"/>
    <x v="22"/>
    <x v="25"/>
    <x v="0"/>
    <n v="5455149"/>
    <n v="470000"/>
    <x v="1"/>
    <s v="YES"/>
    <d v="2024-05-13T00:00:00"/>
  </r>
  <r>
    <x v="4"/>
    <s v="FC"/>
    <x v="22"/>
    <x v="29"/>
    <x v="0"/>
    <n v="5455060"/>
    <n v="540000"/>
    <x v="1"/>
    <s v="YES"/>
    <d v="2024-05-10T00:00:00"/>
  </r>
  <r>
    <x v="4"/>
    <s v="FC"/>
    <x v="9"/>
    <x v="24"/>
    <x v="0"/>
    <n v="5455037"/>
    <n v="481000"/>
    <x v="1"/>
    <s v="YES"/>
    <d v="2024-05-10T00:00:00"/>
  </r>
  <r>
    <x v="4"/>
    <s v="FC"/>
    <x v="24"/>
    <x v="32"/>
    <x v="0"/>
    <n v="5455031"/>
    <n v="435000"/>
    <x v="1"/>
    <s v="YES"/>
    <d v="2024-05-10T00:00:00"/>
  </r>
  <r>
    <x v="4"/>
    <s v="FC"/>
    <x v="9"/>
    <x v="24"/>
    <x v="0"/>
    <n v="5455015"/>
    <n v="702472"/>
    <x v="0"/>
    <s v="YES"/>
    <d v="2024-05-10T00:00:00"/>
  </r>
  <r>
    <x v="4"/>
    <s v="FC"/>
    <x v="22"/>
    <x v="30"/>
    <x v="0"/>
    <n v="5454998"/>
    <n v="550000"/>
    <x v="1"/>
    <s v="YES"/>
    <d v="2024-05-10T00:00:00"/>
  </r>
  <r>
    <x v="4"/>
    <s v="FC"/>
    <x v="22"/>
    <x v="30"/>
    <x v="0"/>
    <n v="5454977"/>
    <n v="640000"/>
    <x v="1"/>
    <s v="YES"/>
    <d v="2024-05-10T00:00:00"/>
  </r>
  <r>
    <x v="4"/>
    <s v="FC"/>
    <x v="22"/>
    <x v="30"/>
    <x v="0"/>
    <n v="5454973"/>
    <n v="900000"/>
    <x v="1"/>
    <s v="YES"/>
    <d v="2024-05-10T00:00:00"/>
  </r>
  <r>
    <x v="4"/>
    <s v="FC"/>
    <x v="24"/>
    <x v="32"/>
    <x v="0"/>
    <n v="5455248"/>
    <n v="283000"/>
    <x v="1"/>
    <s v="YES"/>
    <d v="2024-05-13T00:00:00"/>
  </r>
  <r>
    <x v="4"/>
    <s v="FC"/>
    <x v="22"/>
    <x v="31"/>
    <x v="0"/>
    <n v="5467578"/>
    <n v="360000"/>
    <x v="1"/>
    <s v="YES"/>
    <d v="2024-07-03T00:00:00"/>
  </r>
  <r>
    <x v="4"/>
    <s v="FC"/>
    <x v="22"/>
    <x v="31"/>
    <x v="0"/>
    <n v="5454658"/>
    <n v="485000"/>
    <x v="1"/>
    <s v="YES"/>
    <d v="2024-05-09T00:00:00"/>
  </r>
  <r>
    <x v="4"/>
    <s v="FC"/>
    <x v="24"/>
    <x v="32"/>
    <x v="0"/>
    <n v="5467742"/>
    <n v="455000"/>
    <x v="1"/>
    <s v="YES"/>
    <d v="2024-07-05T00:00:00"/>
  </r>
  <r>
    <x v="4"/>
    <s v="FC"/>
    <x v="22"/>
    <x v="31"/>
    <x v="0"/>
    <n v="5467719"/>
    <n v="480000"/>
    <x v="1"/>
    <s v="YES"/>
    <d v="2024-07-05T00:00:00"/>
  </r>
  <r>
    <x v="4"/>
    <s v="FC"/>
    <x v="23"/>
    <x v="27"/>
    <x v="2"/>
    <n v="5467689"/>
    <n v="2200000"/>
    <x v="1"/>
    <s v="YES"/>
    <d v="2024-07-05T00:00:00"/>
  </r>
  <r>
    <x v="4"/>
    <s v="FC"/>
    <x v="9"/>
    <x v="24"/>
    <x v="0"/>
    <n v="5432592"/>
    <n v="450000"/>
    <x v="1"/>
    <s v="YES"/>
    <d v="2024-01-29T00:00:00"/>
  </r>
  <r>
    <x v="4"/>
    <s v="FC"/>
    <x v="22"/>
    <x v="30"/>
    <x v="0"/>
    <n v="5467685"/>
    <n v="545000"/>
    <x v="1"/>
    <s v="YES"/>
    <d v="2024-07-05T00:00:00"/>
  </r>
  <r>
    <x v="4"/>
    <s v="FC"/>
    <x v="22"/>
    <x v="30"/>
    <x v="1"/>
    <n v="5432621"/>
    <n v="180000"/>
    <x v="1"/>
    <s v="YES"/>
    <d v="2024-01-29T00:00:00"/>
  </r>
  <r>
    <x v="4"/>
    <s v="FC"/>
    <x v="22"/>
    <x v="25"/>
    <x v="1"/>
    <n v="5467680"/>
    <n v="195000"/>
    <x v="1"/>
    <s v="YES"/>
    <d v="2024-07-05T00:00:00"/>
  </r>
  <r>
    <x v="4"/>
    <s v="FC"/>
    <x v="23"/>
    <x v="27"/>
    <x v="4"/>
    <n v="5467674"/>
    <n v="470000"/>
    <x v="1"/>
    <s v="YES"/>
    <d v="2024-07-05T00:00:00"/>
  </r>
  <r>
    <x v="4"/>
    <s v="FC"/>
    <x v="25"/>
    <x v="33"/>
    <x v="1"/>
    <n v="5432645"/>
    <n v="180000"/>
    <x v="1"/>
    <s v="YES"/>
    <d v="2024-01-29T00:00:00"/>
  </r>
  <r>
    <x v="4"/>
    <s v="FC"/>
    <x v="22"/>
    <x v="25"/>
    <x v="0"/>
    <n v="5467843"/>
    <n v="940000"/>
    <x v="1"/>
    <s v="YES"/>
    <d v="2024-07-08T00:00:00"/>
  </r>
  <r>
    <x v="4"/>
    <s v="FC"/>
    <x v="22"/>
    <x v="30"/>
    <x v="0"/>
    <n v="5467631"/>
    <n v="880000"/>
    <x v="1"/>
    <s v="YES"/>
    <d v="2024-07-05T00:00:00"/>
  </r>
  <r>
    <x v="4"/>
    <s v="FC"/>
    <x v="22"/>
    <x v="25"/>
    <x v="4"/>
    <n v="5432481"/>
    <n v="330000"/>
    <x v="1"/>
    <s v="YES"/>
    <d v="2024-01-26T00:00:00"/>
  </r>
  <r>
    <x v="4"/>
    <s v="FC"/>
    <x v="22"/>
    <x v="30"/>
    <x v="1"/>
    <n v="5467545"/>
    <n v="205999"/>
    <x v="1"/>
    <s v="YES"/>
    <d v="2024-07-03T00:00:00"/>
  </r>
  <r>
    <x v="4"/>
    <s v="FC"/>
    <x v="9"/>
    <x v="24"/>
    <x v="0"/>
    <n v="5432707"/>
    <n v="555000"/>
    <x v="1"/>
    <s v="YES"/>
    <d v="2024-01-29T00:00:00"/>
  </r>
  <r>
    <x v="4"/>
    <s v="FC"/>
    <x v="22"/>
    <x v="30"/>
    <x v="0"/>
    <n v="5432721"/>
    <n v="720000"/>
    <x v="1"/>
    <s v="YES"/>
    <d v="2024-01-29T00:00:00"/>
  </r>
  <r>
    <x v="4"/>
    <s v="FC"/>
    <x v="22"/>
    <x v="26"/>
    <x v="0"/>
    <n v="5432808"/>
    <n v="715000"/>
    <x v="1"/>
    <s v="YES"/>
    <d v="2024-01-30T00:00:00"/>
  </r>
  <r>
    <x v="4"/>
    <s v="FC"/>
    <x v="22"/>
    <x v="28"/>
    <x v="0"/>
    <n v="5432813"/>
    <n v="499990"/>
    <x v="0"/>
    <s v="YES"/>
    <d v="2024-01-30T00:00:00"/>
  </r>
  <r>
    <x v="4"/>
    <s v="FC"/>
    <x v="22"/>
    <x v="28"/>
    <x v="0"/>
    <n v="5432916"/>
    <n v="629990"/>
    <x v="0"/>
    <s v="YES"/>
    <d v="2024-01-30T00:00:00"/>
  </r>
  <r>
    <x v="4"/>
    <s v="FC"/>
    <x v="24"/>
    <x v="32"/>
    <x v="0"/>
    <n v="5467479"/>
    <n v="450000"/>
    <x v="1"/>
    <s v="YES"/>
    <d v="2024-07-03T00:00:00"/>
  </r>
  <r>
    <x v="4"/>
    <s v="FC"/>
    <x v="24"/>
    <x v="32"/>
    <x v="1"/>
    <n v="5467477"/>
    <n v="185000"/>
    <x v="1"/>
    <s v="YES"/>
    <d v="2024-07-03T00:00:00"/>
  </r>
  <r>
    <x v="4"/>
    <s v="FC"/>
    <x v="24"/>
    <x v="32"/>
    <x v="0"/>
    <n v="5467459"/>
    <n v="740000"/>
    <x v="1"/>
    <s v="YES"/>
    <d v="2024-07-03T00:00:00"/>
  </r>
  <r>
    <x v="4"/>
    <s v="FC"/>
    <x v="22"/>
    <x v="28"/>
    <x v="0"/>
    <n v="5433000"/>
    <n v="677522"/>
    <x v="0"/>
    <s v="YES"/>
    <d v="2024-01-31T00:00:00"/>
  </r>
  <r>
    <x v="4"/>
    <s v="FC"/>
    <x v="22"/>
    <x v="25"/>
    <x v="0"/>
    <n v="5476700"/>
    <n v="400000"/>
    <x v="1"/>
    <s v="YES"/>
    <d v="2024-08-14T00:00:00"/>
  </r>
  <r>
    <x v="4"/>
    <s v="FC"/>
    <x v="23"/>
    <x v="27"/>
    <x v="0"/>
    <n v="5467644"/>
    <n v="600000"/>
    <x v="1"/>
    <s v="YES"/>
    <d v="2024-07-05T00:00:00"/>
  </r>
  <r>
    <x v="4"/>
    <s v="FC"/>
    <x v="22"/>
    <x v="26"/>
    <x v="1"/>
    <n v="5432323"/>
    <n v="525000"/>
    <x v="1"/>
    <s v="YES"/>
    <d v="2024-01-26T00:00:00"/>
  </r>
  <r>
    <x v="4"/>
    <s v="FC"/>
    <x v="22"/>
    <x v="31"/>
    <x v="0"/>
    <n v="5454614"/>
    <n v="1350000"/>
    <x v="1"/>
    <s v="YES"/>
    <d v="2024-05-09T00:00:00"/>
  </r>
  <r>
    <x v="4"/>
    <s v="FC"/>
    <x v="24"/>
    <x v="32"/>
    <x v="4"/>
    <n v="5454187"/>
    <n v="95000"/>
    <x v="1"/>
    <s v="YES"/>
    <d v="2024-05-08T00:00:00"/>
  </r>
  <r>
    <x v="4"/>
    <s v="FC"/>
    <x v="22"/>
    <x v="30"/>
    <x v="0"/>
    <n v="5454183"/>
    <n v="405000"/>
    <x v="1"/>
    <s v="YES"/>
    <d v="2024-05-08T00:00:00"/>
  </r>
  <r>
    <x v="4"/>
    <s v="FC"/>
    <x v="22"/>
    <x v="31"/>
    <x v="0"/>
    <n v="5432235"/>
    <n v="975000"/>
    <x v="1"/>
    <s v="YES"/>
    <d v="2024-01-26T00:00:00"/>
  </r>
  <r>
    <x v="4"/>
    <s v="FC"/>
    <x v="22"/>
    <x v="25"/>
    <x v="0"/>
    <n v="5454165"/>
    <n v="540000"/>
    <x v="0"/>
    <s v="YES"/>
    <d v="2024-05-08T00:00:00"/>
  </r>
  <r>
    <x v="4"/>
    <s v="FC"/>
    <x v="22"/>
    <x v="26"/>
    <x v="1"/>
    <n v="5432254"/>
    <n v="286000"/>
    <x v="1"/>
    <s v="YES"/>
    <d v="2024-01-26T00:00:00"/>
  </r>
  <r>
    <x v="4"/>
    <s v="FC"/>
    <x v="22"/>
    <x v="26"/>
    <x v="0"/>
    <n v="5454144"/>
    <n v="860000"/>
    <x v="1"/>
    <s v="YES"/>
    <d v="2024-05-08T00:00:00"/>
  </r>
  <r>
    <x v="4"/>
    <s v="FC"/>
    <x v="22"/>
    <x v="31"/>
    <x v="0"/>
    <n v="5454135"/>
    <n v="664000"/>
    <x v="1"/>
    <s v="YES"/>
    <d v="2024-05-08T00:00:00"/>
  </r>
  <r>
    <x v="4"/>
    <s v="FC"/>
    <x v="22"/>
    <x v="25"/>
    <x v="0"/>
    <n v="5432289"/>
    <n v="694900"/>
    <x v="1"/>
    <s v="YES"/>
    <d v="2024-01-26T00:00:00"/>
  </r>
  <r>
    <x v="4"/>
    <s v="FC"/>
    <x v="24"/>
    <x v="32"/>
    <x v="0"/>
    <n v="5454124"/>
    <n v="950000"/>
    <x v="1"/>
    <s v="YES"/>
    <d v="2024-05-08T00:00:00"/>
  </r>
  <r>
    <x v="4"/>
    <s v="FC"/>
    <x v="9"/>
    <x v="24"/>
    <x v="0"/>
    <n v="5432487"/>
    <n v="718082"/>
    <x v="0"/>
    <s v="YES"/>
    <d v="2024-01-26T00:00:00"/>
  </r>
  <r>
    <x v="4"/>
    <s v="FC"/>
    <x v="23"/>
    <x v="27"/>
    <x v="0"/>
    <n v="5468122"/>
    <n v="543000"/>
    <x v="1"/>
    <s v="YES"/>
    <d v="2024-07-09T00:00:00"/>
  </r>
  <r>
    <x v="4"/>
    <s v="FC"/>
    <x v="22"/>
    <x v="30"/>
    <x v="0"/>
    <n v="5455529"/>
    <n v="835000"/>
    <x v="1"/>
    <s v="YES"/>
    <d v="2024-05-14T00:00:00"/>
  </r>
  <r>
    <x v="4"/>
    <s v="FC"/>
    <x v="24"/>
    <x v="32"/>
    <x v="0"/>
    <n v="5468114"/>
    <n v="594500"/>
    <x v="1"/>
    <s v="YES"/>
    <d v="2024-07-09T00:00:00"/>
  </r>
  <r>
    <x v="4"/>
    <s v="FC"/>
    <x v="22"/>
    <x v="30"/>
    <x v="1"/>
    <n v="5432324"/>
    <n v="165000"/>
    <x v="1"/>
    <s v="YES"/>
    <d v="2024-01-26T00:00:00"/>
  </r>
  <r>
    <x v="4"/>
    <s v="FC"/>
    <x v="22"/>
    <x v="28"/>
    <x v="0"/>
    <n v="5432410"/>
    <n v="685431"/>
    <x v="0"/>
    <s v="YES"/>
    <d v="2024-01-26T00:00:00"/>
  </r>
  <r>
    <x v="4"/>
    <s v="FC"/>
    <x v="22"/>
    <x v="30"/>
    <x v="3"/>
    <n v="5432428"/>
    <n v="335000"/>
    <x v="1"/>
    <s v="YES"/>
    <d v="2024-01-26T00:00:00"/>
  </r>
  <r>
    <x v="4"/>
    <s v="FC"/>
    <x v="22"/>
    <x v="29"/>
    <x v="0"/>
    <n v="5432461"/>
    <n v="550000"/>
    <x v="1"/>
    <s v="YES"/>
    <d v="2024-01-26T00:00:00"/>
  </r>
  <r>
    <x v="4"/>
    <s v="FC"/>
    <x v="22"/>
    <x v="30"/>
    <x v="0"/>
    <n v="5467976"/>
    <n v="865000"/>
    <x v="1"/>
    <s v="YES"/>
    <d v="2024-07-08T00:00:00"/>
  </r>
  <r>
    <x v="4"/>
    <s v="FC"/>
    <x v="22"/>
    <x v="26"/>
    <x v="0"/>
    <n v="5467941"/>
    <n v="660000"/>
    <x v="1"/>
    <s v="YES"/>
    <d v="2024-07-08T00:00:00"/>
  </r>
  <r>
    <x v="4"/>
    <s v="FC"/>
    <x v="22"/>
    <x v="30"/>
    <x v="0"/>
    <n v="5467925"/>
    <n v="409000"/>
    <x v="1"/>
    <s v="YES"/>
    <d v="2024-07-08T00:00:00"/>
  </r>
  <r>
    <x v="4"/>
    <s v="FC"/>
    <x v="22"/>
    <x v="26"/>
    <x v="2"/>
    <n v="5467916"/>
    <n v="650000"/>
    <x v="1"/>
    <s v="YES"/>
    <d v="2024-07-08T00:00:00"/>
  </r>
  <r>
    <x v="4"/>
    <s v="FC"/>
    <x v="22"/>
    <x v="30"/>
    <x v="0"/>
    <n v="5432471"/>
    <n v="435000"/>
    <x v="1"/>
    <s v="YES"/>
    <d v="2024-01-26T00:00:00"/>
  </r>
  <r>
    <x v="4"/>
    <s v="FC"/>
    <x v="22"/>
    <x v="31"/>
    <x v="0"/>
    <n v="5467903"/>
    <n v="605000"/>
    <x v="1"/>
    <s v="YES"/>
    <d v="2024-07-08T00:00:00"/>
  </r>
  <r>
    <x v="4"/>
    <s v="FC"/>
    <x v="24"/>
    <x v="32"/>
    <x v="1"/>
    <n v="5468151"/>
    <n v="515000"/>
    <x v="1"/>
    <s v="YES"/>
    <d v="2024-07-09T00:00:00"/>
  </r>
  <r>
    <x v="4"/>
    <s v="FC"/>
    <x v="22"/>
    <x v="30"/>
    <x v="0"/>
    <n v="5441237"/>
    <n v="617250"/>
    <x v="1"/>
    <s v="YES"/>
    <d v="2024-03-15T00:00:00"/>
  </r>
  <r>
    <x v="4"/>
    <s v="FC"/>
    <x v="22"/>
    <x v="30"/>
    <x v="0"/>
    <n v="5428695"/>
    <n v="455000"/>
    <x v="1"/>
    <s v="YES"/>
    <d v="2024-01-08T00:00:00"/>
  </r>
  <r>
    <x v="4"/>
    <s v="FC"/>
    <x v="9"/>
    <x v="24"/>
    <x v="0"/>
    <n v="5455818"/>
    <n v="450000"/>
    <x v="1"/>
    <s v="YES"/>
    <d v="2024-05-15T00:00:00"/>
  </r>
  <r>
    <x v="4"/>
    <s v="FC"/>
    <x v="26"/>
    <x v="34"/>
    <x v="1"/>
    <n v="5455815"/>
    <n v="215000"/>
    <x v="1"/>
    <s v="YES"/>
    <d v="2024-05-15T00:00:00"/>
  </r>
  <r>
    <x v="4"/>
    <s v="FC"/>
    <x v="22"/>
    <x v="31"/>
    <x v="0"/>
    <n v="5455805"/>
    <n v="335000"/>
    <x v="1"/>
    <s v="YES"/>
    <d v="2024-05-15T00:00:00"/>
  </r>
  <r>
    <x v="4"/>
    <s v="FC"/>
    <x v="23"/>
    <x v="27"/>
    <x v="0"/>
    <n v="5441121"/>
    <n v="575000"/>
    <x v="1"/>
    <s v="YES"/>
    <d v="2024-03-14T00:00:00"/>
  </r>
  <r>
    <x v="4"/>
    <s v="FC"/>
    <x v="22"/>
    <x v="31"/>
    <x v="1"/>
    <n v="5455802"/>
    <n v="410000"/>
    <x v="1"/>
    <s v="YES"/>
    <d v="2024-05-15T00:00:00"/>
  </r>
  <r>
    <x v="4"/>
    <s v="FC"/>
    <x v="24"/>
    <x v="32"/>
    <x v="3"/>
    <n v="5441141"/>
    <n v="369900"/>
    <x v="1"/>
    <s v="YES"/>
    <d v="2024-03-14T00:00:00"/>
  </r>
  <r>
    <x v="4"/>
    <s v="FC"/>
    <x v="22"/>
    <x v="25"/>
    <x v="0"/>
    <n v="5455778"/>
    <n v="632000"/>
    <x v="1"/>
    <s v="YES"/>
    <d v="2024-05-15T00:00:00"/>
  </r>
  <r>
    <x v="4"/>
    <s v="FC"/>
    <x v="22"/>
    <x v="26"/>
    <x v="0"/>
    <n v="5455774"/>
    <n v="665000"/>
    <x v="1"/>
    <s v="YES"/>
    <d v="2024-05-15T00:00:00"/>
  </r>
  <r>
    <x v="4"/>
    <s v="FC"/>
    <x v="22"/>
    <x v="31"/>
    <x v="1"/>
    <n v="5455770"/>
    <n v="152500"/>
    <x v="1"/>
    <s v="YES"/>
    <d v="2024-05-15T00:00:00"/>
  </r>
  <r>
    <x v="4"/>
    <s v="FC"/>
    <x v="9"/>
    <x v="24"/>
    <x v="0"/>
    <n v="5455846"/>
    <n v="2125000"/>
    <x v="1"/>
    <s v="YES"/>
    <d v="2024-05-15T00:00:00"/>
  </r>
  <r>
    <x v="4"/>
    <s v="FC"/>
    <x v="22"/>
    <x v="31"/>
    <x v="4"/>
    <n v="5441236"/>
    <n v="645000"/>
    <x v="1"/>
    <s v="YES"/>
    <d v="2024-03-15T00:00:00"/>
  </r>
  <r>
    <x v="4"/>
    <s v="FC"/>
    <x v="22"/>
    <x v="31"/>
    <x v="0"/>
    <n v="5455848"/>
    <n v="639000"/>
    <x v="1"/>
    <s v="YES"/>
    <d v="2024-05-15T00:00:00"/>
  </r>
  <r>
    <x v="4"/>
    <s v="FC"/>
    <x v="22"/>
    <x v="30"/>
    <x v="3"/>
    <n v="5441242"/>
    <n v="373000"/>
    <x v="1"/>
    <s v="YES"/>
    <d v="2024-03-15T00:00:00"/>
  </r>
  <r>
    <x v="4"/>
    <s v="FC"/>
    <x v="22"/>
    <x v="31"/>
    <x v="0"/>
    <n v="5441298"/>
    <n v="462000"/>
    <x v="1"/>
    <s v="YES"/>
    <d v="2024-03-15T00:00:00"/>
  </r>
  <r>
    <x v="4"/>
    <s v="FC"/>
    <x v="22"/>
    <x v="26"/>
    <x v="0"/>
    <n v="5455748"/>
    <n v="655000"/>
    <x v="1"/>
    <s v="YES"/>
    <d v="2024-05-15T00:00:00"/>
  </r>
  <r>
    <x v="4"/>
    <s v="FC"/>
    <x v="23"/>
    <x v="27"/>
    <x v="0"/>
    <n v="5455680"/>
    <n v="1000000"/>
    <x v="1"/>
    <s v="YES"/>
    <d v="2024-05-15T00:00:00"/>
  </r>
  <r>
    <x v="4"/>
    <s v="FC"/>
    <x v="22"/>
    <x v="26"/>
    <x v="0"/>
    <n v="5456329"/>
    <n v="601000"/>
    <x v="1"/>
    <s v="YES"/>
    <d v="2024-05-17T00:00:00"/>
  </r>
  <r>
    <x v="4"/>
    <s v="FC"/>
    <x v="22"/>
    <x v="25"/>
    <x v="2"/>
    <n v="5456325"/>
    <n v="765000"/>
    <x v="1"/>
    <s v="YES"/>
    <d v="2024-05-17T00:00:00"/>
  </r>
  <r>
    <x v="4"/>
    <s v="FC"/>
    <x v="22"/>
    <x v="30"/>
    <x v="0"/>
    <n v="5456270"/>
    <n v="520000"/>
    <x v="1"/>
    <s v="YES"/>
    <d v="2024-05-16T00:00:00"/>
  </r>
  <r>
    <x v="4"/>
    <s v="FC"/>
    <x v="22"/>
    <x v="31"/>
    <x v="3"/>
    <n v="5456265"/>
    <n v="365000"/>
    <x v="1"/>
    <s v="YES"/>
    <d v="2024-05-16T00:00:00"/>
  </r>
  <r>
    <x v="4"/>
    <s v="FC"/>
    <x v="9"/>
    <x v="24"/>
    <x v="0"/>
    <n v="5456235"/>
    <n v="509000"/>
    <x v="1"/>
    <s v="YES"/>
    <d v="2024-05-16T00:00:00"/>
  </r>
  <r>
    <x v="4"/>
    <s v="FC"/>
    <x v="22"/>
    <x v="26"/>
    <x v="0"/>
    <n v="5475417"/>
    <n v="1145000"/>
    <x v="1"/>
    <s v="YES"/>
    <d v="2024-08-09T00:00:00"/>
  </r>
  <r>
    <x v="4"/>
    <s v="FC"/>
    <x v="24"/>
    <x v="32"/>
    <x v="0"/>
    <n v="5455509"/>
    <n v="1050000"/>
    <x v="1"/>
    <s v="YES"/>
    <d v="2024-05-14T00:00:00"/>
  </r>
  <r>
    <x v="4"/>
    <s v="FC"/>
    <x v="23"/>
    <x v="27"/>
    <x v="0"/>
    <n v="5441148"/>
    <n v="950000"/>
    <x v="1"/>
    <s v="YES"/>
    <d v="2024-03-14T00:00:00"/>
  </r>
  <r>
    <x v="4"/>
    <s v="FC"/>
    <x v="9"/>
    <x v="24"/>
    <x v="4"/>
    <n v="5456360"/>
    <n v="689561"/>
    <x v="0"/>
    <s v="YES"/>
    <d v="2024-05-17T00:00:00"/>
  </r>
  <r>
    <x v="4"/>
    <s v="FC"/>
    <x v="22"/>
    <x v="26"/>
    <x v="0"/>
    <n v="5437698"/>
    <n v="620000"/>
    <x v="1"/>
    <s v="YES"/>
    <d v="2024-02-27T00:00:00"/>
  </r>
  <r>
    <x v="4"/>
    <s v="FC"/>
    <x v="22"/>
    <x v="30"/>
    <x v="0"/>
    <n v="5456446"/>
    <n v="400000"/>
    <x v="1"/>
    <s v="YES"/>
    <d v="2024-05-17T00:00:00"/>
  </r>
  <r>
    <x v="4"/>
    <s v="FC"/>
    <x v="22"/>
    <x v="30"/>
    <x v="0"/>
    <n v="5456424"/>
    <n v="687000"/>
    <x v="1"/>
    <s v="YES"/>
    <d v="2024-05-17T00:00:00"/>
  </r>
  <r>
    <x v="4"/>
    <s v="FC"/>
    <x v="22"/>
    <x v="31"/>
    <x v="0"/>
    <n v="5437708"/>
    <n v="634000"/>
    <x v="1"/>
    <s v="YES"/>
    <d v="2024-02-27T00:00:00"/>
  </r>
  <r>
    <x v="4"/>
    <s v="FC"/>
    <x v="9"/>
    <x v="24"/>
    <x v="0"/>
    <n v="5460186"/>
    <n v="463000"/>
    <x v="1"/>
    <s v="YES"/>
    <d v="2024-06-05T00:00:00"/>
  </r>
  <r>
    <x v="4"/>
    <s v="FC"/>
    <x v="23"/>
    <x v="27"/>
    <x v="1"/>
    <n v="5456405"/>
    <n v="409000"/>
    <x v="1"/>
    <s v="YES"/>
    <d v="2024-05-17T00:00:00"/>
  </r>
  <r>
    <x v="4"/>
    <s v="FC"/>
    <x v="22"/>
    <x v="29"/>
    <x v="0"/>
    <n v="5456398"/>
    <n v="779000"/>
    <x v="1"/>
    <s v="YES"/>
    <d v="2024-05-17T00:00:00"/>
  </r>
  <r>
    <x v="4"/>
    <s v="FC"/>
    <x v="22"/>
    <x v="30"/>
    <x v="0"/>
    <n v="5456396"/>
    <n v="523000"/>
    <x v="1"/>
    <s v="YES"/>
    <d v="2024-05-17T00:00:00"/>
  </r>
  <r>
    <x v="4"/>
    <s v="FC"/>
    <x v="9"/>
    <x v="24"/>
    <x v="0"/>
    <n v="5456394"/>
    <n v="570000"/>
    <x v="1"/>
    <s v="YES"/>
    <d v="2024-05-17T00:00:00"/>
  </r>
  <r>
    <x v="4"/>
    <s v="FC"/>
    <x v="24"/>
    <x v="32"/>
    <x v="1"/>
    <n v="5456390"/>
    <n v="390000"/>
    <x v="1"/>
    <s v="YES"/>
    <d v="2024-05-17T00:00:00"/>
  </r>
  <r>
    <x v="4"/>
    <s v="FC"/>
    <x v="22"/>
    <x v="26"/>
    <x v="0"/>
    <n v="5455823"/>
    <n v="400000"/>
    <x v="1"/>
    <s v="YES"/>
    <d v="2024-05-15T00:00:00"/>
  </r>
  <r>
    <x v="4"/>
    <s v="FC"/>
    <x v="22"/>
    <x v="30"/>
    <x v="0"/>
    <n v="5456376"/>
    <n v="352000"/>
    <x v="1"/>
    <s v="YES"/>
    <d v="2024-05-17T00:00:00"/>
  </r>
  <r>
    <x v="4"/>
    <s v="FC"/>
    <x v="9"/>
    <x v="24"/>
    <x v="0"/>
    <n v="5428732"/>
    <n v="405000"/>
    <x v="1"/>
    <s v="YES"/>
    <d v="2024-01-08T00:00:00"/>
  </r>
  <r>
    <x v="4"/>
    <s v="FC"/>
    <x v="22"/>
    <x v="30"/>
    <x v="0"/>
    <n v="5456093"/>
    <n v="2000000"/>
    <x v="1"/>
    <s v="YES"/>
    <d v="2024-05-16T00:00:00"/>
  </r>
  <r>
    <x v="4"/>
    <s v="FC"/>
    <x v="24"/>
    <x v="32"/>
    <x v="0"/>
    <n v="5440832"/>
    <n v="615000"/>
    <x v="1"/>
    <s v="YES"/>
    <d v="2024-03-13T00:00:00"/>
  </r>
  <r>
    <x v="4"/>
    <s v="FC"/>
    <x v="24"/>
    <x v="32"/>
    <x v="0"/>
    <n v="5456056"/>
    <n v="552000"/>
    <x v="1"/>
    <s v="YES"/>
    <d v="2024-05-16T00:00:00"/>
  </r>
  <r>
    <x v="4"/>
    <s v="FC"/>
    <x v="26"/>
    <x v="34"/>
    <x v="1"/>
    <n v="5456048"/>
    <n v="3150000"/>
    <x v="1"/>
    <s v="YES"/>
    <d v="2024-05-16T00:00:00"/>
  </r>
  <r>
    <x v="4"/>
    <s v="FC"/>
    <x v="22"/>
    <x v="25"/>
    <x v="3"/>
    <n v="5456046"/>
    <n v="518000"/>
    <x v="1"/>
    <s v="YES"/>
    <d v="2024-05-16T00:00:00"/>
  </r>
  <r>
    <x v="4"/>
    <s v="FC"/>
    <x v="22"/>
    <x v="31"/>
    <x v="0"/>
    <n v="5456024"/>
    <n v="505000"/>
    <x v="1"/>
    <s v="YES"/>
    <d v="2024-05-16T00:00:00"/>
  </r>
  <r>
    <x v="4"/>
    <s v="FC"/>
    <x v="24"/>
    <x v="32"/>
    <x v="0"/>
    <n v="5455972"/>
    <n v="500000"/>
    <x v="1"/>
    <s v="YES"/>
    <d v="2024-05-15T00:00:00"/>
  </r>
  <r>
    <x v="4"/>
    <s v="FC"/>
    <x v="9"/>
    <x v="24"/>
    <x v="0"/>
    <n v="5441025"/>
    <n v="630000"/>
    <x v="1"/>
    <s v="YES"/>
    <d v="2024-03-14T00:00:00"/>
  </r>
  <r>
    <x v="4"/>
    <s v="FC"/>
    <x v="23"/>
    <x v="27"/>
    <x v="0"/>
    <n v="5441033"/>
    <n v="380000"/>
    <x v="1"/>
    <s v="YES"/>
    <d v="2024-03-14T00:00:00"/>
  </r>
  <r>
    <x v="4"/>
    <s v="FC"/>
    <x v="22"/>
    <x v="30"/>
    <x v="0"/>
    <n v="5455897"/>
    <n v="510000"/>
    <x v="1"/>
    <s v="YES"/>
    <d v="2024-05-15T00:00:00"/>
  </r>
  <r>
    <x v="4"/>
    <s v="FC"/>
    <x v="22"/>
    <x v="25"/>
    <x v="0"/>
    <n v="5455876"/>
    <n v="510000"/>
    <x v="1"/>
    <s v="YES"/>
    <d v="2024-05-15T00:00:00"/>
  </r>
  <r>
    <x v="4"/>
    <s v="FC"/>
    <x v="22"/>
    <x v="30"/>
    <x v="0"/>
    <n v="5460192"/>
    <n v="576250"/>
    <x v="1"/>
    <s v="YES"/>
    <d v="2024-06-05T00:00:00"/>
  </r>
  <r>
    <x v="4"/>
    <s v="FC"/>
    <x v="9"/>
    <x v="24"/>
    <x v="0"/>
    <n v="5474864"/>
    <n v="525000"/>
    <x v="1"/>
    <s v="YES"/>
    <d v="2024-08-07T00:00:00"/>
  </r>
  <r>
    <x v="4"/>
    <s v="FC"/>
    <x v="22"/>
    <x v="25"/>
    <x v="0"/>
    <n v="5428652"/>
    <n v="548000"/>
    <x v="1"/>
    <s v="YES"/>
    <d v="2024-01-08T00:00:00"/>
  </r>
  <r>
    <x v="4"/>
    <s v="FC"/>
    <x v="22"/>
    <x v="31"/>
    <x v="0"/>
    <n v="5429360"/>
    <n v="425000"/>
    <x v="1"/>
    <s v="YES"/>
    <d v="2024-01-11T00:00:00"/>
  </r>
  <r>
    <x v="4"/>
    <s v="FC"/>
    <x v="24"/>
    <x v="32"/>
    <x v="1"/>
    <n v="5429403"/>
    <n v="299000"/>
    <x v="1"/>
    <s v="YES"/>
    <d v="2024-01-11T00:00:00"/>
  </r>
  <r>
    <x v="4"/>
    <s v="FC"/>
    <x v="22"/>
    <x v="30"/>
    <x v="1"/>
    <n v="5429408"/>
    <n v="192000"/>
    <x v="1"/>
    <s v="YES"/>
    <d v="2024-01-11T00:00:00"/>
  </r>
  <r>
    <x v="4"/>
    <s v="FC"/>
    <x v="22"/>
    <x v="31"/>
    <x v="0"/>
    <n v="5474906"/>
    <n v="1280000"/>
    <x v="1"/>
    <s v="YES"/>
    <d v="2024-08-07T00:00:00"/>
  </r>
  <r>
    <x v="4"/>
    <s v="FC"/>
    <x v="22"/>
    <x v="25"/>
    <x v="0"/>
    <n v="5429410"/>
    <n v="573000"/>
    <x v="1"/>
    <s v="YES"/>
    <d v="2024-01-11T00:00:00"/>
  </r>
  <r>
    <x v="4"/>
    <s v="FC"/>
    <x v="23"/>
    <x v="27"/>
    <x v="0"/>
    <n v="5474890"/>
    <n v="637000"/>
    <x v="1"/>
    <s v="YES"/>
    <d v="2024-08-07T00:00:00"/>
  </r>
  <r>
    <x v="4"/>
    <s v="FC"/>
    <x v="22"/>
    <x v="26"/>
    <x v="2"/>
    <n v="5429412"/>
    <n v="730000"/>
    <x v="1"/>
    <s v="YES"/>
    <d v="2024-01-11T00:00:00"/>
  </r>
  <r>
    <x v="4"/>
    <s v="FC"/>
    <x v="22"/>
    <x v="30"/>
    <x v="0"/>
    <n v="5474871"/>
    <n v="450000"/>
    <x v="1"/>
    <s v="YES"/>
    <d v="2024-08-07T00:00:00"/>
  </r>
  <r>
    <x v="4"/>
    <s v="FC"/>
    <x v="9"/>
    <x v="24"/>
    <x v="0"/>
    <n v="5429466"/>
    <n v="515000"/>
    <x v="1"/>
    <s v="YES"/>
    <d v="2024-01-12T00:00:00"/>
  </r>
  <r>
    <x v="4"/>
    <s v="FC"/>
    <x v="24"/>
    <x v="32"/>
    <x v="0"/>
    <n v="5474934"/>
    <n v="694500"/>
    <x v="1"/>
    <s v="YES"/>
    <d v="2024-08-07T00:00:00"/>
  </r>
  <r>
    <x v="4"/>
    <s v="FC"/>
    <x v="22"/>
    <x v="26"/>
    <x v="0"/>
    <n v="5429498"/>
    <n v="1050000"/>
    <x v="1"/>
    <s v="YES"/>
    <d v="2024-01-12T00:00:00"/>
  </r>
  <r>
    <x v="4"/>
    <s v="FC"/>
    <x v="22"/>
    <x v="31"/>
    <x v="0"/>
    <n v="5429331"/>
    <n v="765000"/>
    <x v="1"/>
    <s v="YES"/>
    <d v="2024-01-11T00:00:00"/>
  </r>
  <r>
    <x v="4"/>
    <s v="FC"/>
    <x v="24"/>
    <x v="32"/>
    <x v="4"/>
    <n v="5429534"/>
    <n v="180000"/>
    <x v="1"/>
    <s v="YES"/>
    <d v="2024-01-12T00:00:00"/>
  </r>
  <r>
    <x v="4"/>
    <s v="FC"/>
    <x v="22"/>
    <x v="30"/>
    <x v="0"/>
    <n v="5429539"/>
    <n v="430000"/>
    <x v="1"/>
    <s v="YES"/>
    <d v="2024-01-12T00:00:00"/>
  </r>
  <r>
    <x v="4"/>
    <s v="FC"/>
    <x v="24"/>
    <x v="32"/>
    <x v="0"/>
    <n v="5474831"/>
    <n v="650000"/>
    <x v="1"/>
    <s v="YES"/>
    <d v="2024-08-07T00:00:00"/>
  </r>
  <r>
    <x v="4"/>
    <s v="FC"/>
    <x v="22"/>
    <x v="26"/>
    <x v="0"/>
    <n v="5429541"/>
    <n v="1205000"/>
    <x v="1"/>
    <s v="YES"/>
    <d v="2024-01-12T00:00:00"/>
  </r>
  <r>
    <x v="4"/>
    <s v="FC"/>
    <x v="23"/>
    <x v="27"/>
    <x v="1"/>
    <n v="5455607"/>
    <n v="775000"/>
    <x v="1"/>
    <s v="YES"/>
    <d v="2024-05-14T00:00:00"/>
  </r>
  <r>
    <x v="4"/>
    <s v="FC"/>
    <x v="22"/>
    <x v="28"/>
    <x v="0"/>
    <n v="5429550"/>
    <n v="490990"/>
    <x v="0"/>
    <s v="YES"/>
    <d v="2024-01-12T00:00:00"/>
  </r>
  <r>
    <x v="4"/>
    <s v="FC"/>
    <x v="22"/>
    <x v="26"/>
    <x v="0"/>
    <n v="5429552"/>
    <n v="638000"/>
    <x v="1"/>
    <s v="YES"/>
    <d v="2024-01-12T00:00:00"/>
  </r>
  <r>
    <x v="4"/>
    <s v="FC"/>
    <x v="22"/>
    <x v="31"/>
    <x v="0"/>
    <n v="5455579"/>
    <n v="1730000"/>
    <x v="1"/>
    <s v="YES"/>
    <d v="2024-05-14T00:00:00"/>
  </r>
  <r>
    <x v="4"/>
    <s v="FC"/>
    <x v="22"/>
    <x v="30"/>
    <x v="0"/>
    <n v="5429557"/>
    <n v="555000"/>
    <x v="1"/>
    <s v="YES"/>
    <d v="2024-01-12T00:00:00"/>
  </r>
  <r>
    <x v="4"/>
    <s v="FC"/>
    <x v="22"/>
    <x v="26"/>
    <x v="4"/>
    <n v="5429561"/>
    <n v="725000"/>
    <x v="1"/>
    <s v="YES"/>
    <d v="2024-01-12T00:00:00"/>
  </r>
  <r>
    <x v="4"/>
    <s v="FC"/>
    <x v="22"/>
    <x v="26"/>
    <x v="0"/>
    <n v="5429567"/>
    <n v="950000"/>
    <x v="1"/>
    <s v="YES"/>
    <d v="2024-01-12T00:00:00"/>
  </r>
  <r>
    <x v="4"/>
    <s v="FC"/>
    <x v="22"/>
    <x v="31"/>
    <x v="0"/>
    <n v="5429476"/>
    <n v="715000"/>
    <x v="1"/>
    <s v="YES"/>
    <d v="2024-01-12T00:00:00"/>
  </r>
  <r>
    <x v="4"/>
    <s v="FC"/>
    <x v="2"/>
    <x v="35"/>
    <x v="0"/>
    <n v="5429142"/>
    <n v="450000"/>
    <x v="1"/>
    <s v="YES"/>
    <d v="2024-01-10T00:00:00"/>
  </r>
  <r>
    <x v="4"/>
    <s v="FC"/>
    <x v="22"/>
    <x v="30"/>
    <x v="0"/>
    <n v="5475278"/>
    <n v="250000"/>
    <x v="1"/>
    <s v="YES"/>
    <d v="2024-08-09T00:00:00"/>
  </r>
  <r>
    <x v="4"/>
    <s v="FC"/>
    <x v="22"/>
    <x v="30"/>
    <x v="0"/>
    <n v="5428749"/>
    <n v="775000"/>
    <x v="1"/>
    <s v="YES"/>
    <d v="2024-01-08T00:00:00"/>
  </r>
  <r>
    <x v="4"/>
    <s v="FC"/>
    <x v="23"/>
    <x v="27"/>
    <x v="0"/>
    <n v="5475274"/>
    <n v="560000"/>
    <x v="1"/>
    <s v="YES"/>
    <d v="2024-08-09T00:00:00"/>
  </r>
  <r>
    <x v="4"/>
    <s v="FC"/>
    <x v="22"/>
    <x v="31"/>
    <x v="0"/>
    <n v="5475272"/>
    <n v="1495000"/>
    <x v="1"/>
    <s v="YES"/>
    <d v="2024-08-09T00:00:00"/>
  </r>
  <r>
    <x v="4"/>
    <s v="FC"/>
    <x v="22"/>
    <x v="30"/>
    <x v="0"/>
    <n v="5475259"/>
    <n v="430000"/>
    <x v="1"/>
    <s v="YES"/>
    <d v="2024-08-09T00:00:00"/>
  </r>
  <r>
    <x v="4"/>
    <s v="FC"/>
    <x v="23"/>
    <x v="27"/>
    <x v="1"/>
    <n v="5475258"/>
    <n v="1175000"/>
    <x v="1"/>
    <s v="YES"/>
    <d v="2024-08-09T00:00:00"/>
  </r>
  <r>
    <x v="4"/>
    <s v="FC"/>
    <x v="22"/>
    <x v="26"/>
    <x v="0"/>
    <n v="5428840"/>
    <n v="455000"/>
    <x v="1"/>
    <s v="YES"/>
    <d v="2024-01-09T00:00:00"/>
  </r>
  <r>
    <x v="4"/>
    <s v="FC"/>
    <x v="23"/>
    <x v="27"/>
    <x v="4"/>
    <n v="5475197"/>
    <n v="2880000"/>
    <x v="1"/>
    <s v="YES"/>
    <d v="2024-08-08T00:00:00"/>
  </r>
  <r>
    <x v="4"/>
    <s v="FC"/>
    <x v="23"/>
    <x v="27"/>
    <x v="2"/>
    <n v="5428886"/>
    <n v="500000"/>
    <x v="1"/>
    <s v="YES"/>
    <d v="2024-01-09T00:00:00"/>
  </r>
  <r>
    <x v="4"/>
    <s v="FC"/>
    <x v="22"/>
    <x v="30"/>
    <x v="0"/>
    <n v="5475126"/>
    <n v="430000"/>
    <x v="1"/>
    <s v="YES"/>
    <d v="2024-08-08T00:00:00"/>
  </r>
  <r>
    <x v="4"/>
    <s v="FC"/>
    <x v="23"/>
    <x v="27"/>
    <x v="0"/>
    <n v="5429354"/>
    <n v="650000"/>
    <x v="1"/>
    <s v="YES"/>
    <d v="2024-01-11T00:00:00"/>
  </r>
  <r>
    <x v="4"/>
    <s v="FC"/>
    <x v="23"/>
    <x v="27"/>
    <x v="0"/>
    <n v="5429103"/>
    <n v="369999"/>
    <x v="1"/>
    <s v="YES"/>
    <d v="2024-01-10T00:00:00"/>
  </r>
  <r>
    <x v="4"/>
    <s v="FC"/>
    <x v="22"/>
    <x v="26"/>
    <x v="0"/>
    <n v="5467412"/>
    <n v="530000"/>
    <x v="1"/>
    <s v="YES"/>
    <d v="2024-07-03T00:00:00"/>
  </r>
  <r>
    <x v="4"/>
    <s v="FC"/>
    <x v="22"/>
    <x v="30"/>
    <x v="0"/>
    <n v="5429228"/>
    <n v="655000"/>
    <x v="1"/>
    <s v="YES"/>
    <d v="2024-01-10T00:00:00"/>
  </r>
  <r>
    <x v="4"/>
    <s v="FC"/>
    <x v="24"/>
    <x v="32"/>
    <x v="0"/>
    <n v="5429232"/>
    <n v="490000"/>
    <x v="1"/>
    <s v="YES"/>
    <d v="2024-01-10T00:00:00"/>
  </r>
  <r>
    <x v="4"/>
    <s v="FC"/>
    <x v="9"/>
    <x v="24"/>
    <x v="1"/>
    <n v="5429237"/>
    <n v="425000"/>
    <x v="1"/>
    <s v="YES"/>
    <d v="2024-01-10T00:00:00"/>
  </r>
  <r>
    <x v="4"/>
    <s v="FC"/>
    <x v="25"/>
    <x v="33"/>
    <x v="0"/>
    <n v="5475077"/>
    <n v="650000"/>
    <x v="1"/>
    <s v="YES"/>
    <d v="2024-08-08T00:00:00"/>
  </r>
  <r>
    <x v="4"/>
    <s v="FC"/>
    <x v="23"/>
    <x v="27"/>
    <x v="1"/>
    <n v="5475050"/>
    <n v="2160000"/>
    <x v="1"/>
    <s v="YES"/>
    <d v="2024-08-08T00:00:00"/>
  </r>
  <r>
    <x v="4"/>
    <s v="FC"/>
    <x v="22"/>
    <x v="30"/>
    <x v="0"/>
    <n v="5475039"/>
    <n v="455000"/>
    <x v="1"/>
    <s v="YES"/>
    <d v="2024-08-08T00:00:00"/>
  </r>
  <r>
    <x v="4"/>
    <s v="FC"/>
    <x v="2"/>
    <x v="35"/>
    <x v="4"/>
    <n v="5429245"/>
    <n v="151000"/>
    <x v="1"/>
    <s v="YES"/>
    <d v="2024-01-10T00:00:00"/>
  </r>
  <r>
    <x v="4"/>
    <s v="FC"/>
    <x v="23"/>
    <x v="27"/>
    <x v="0"/>
    <n v="5429278"/>
    <n v="1000000"/>
    <x v="1"/>
    <s v="YES"/>
    <d v="2024-01-10T00:00:00"/>
  </r>
  <r>
    <x v="4"/>
    <s v="FC"/>
    <x v="23"/>
    <x v="27"/>
    <x v="2"/>
    <n v="5474995"/>
    <n v="3500000"/>
    <x v="1"/>
    <s v="YES"/>
    <d v="2024-08-08T00:00:00"/>
  </r>
  <r>
    <x v="4"/>
    <s v="FC"/>
    <x v="24"/>
    <x v="32"/>
    <x v="0"/>
    <n v="5429299"/>
    <n v="1335000"/>
    <x v="1"/>
    <s v="YES"/>
    <d v="2024-01-10T00:00:00"/>
  </r>
  <r>
    <x v="4"/>
    <s v="FC"/>
    <x v="24"/>
    <x v="32"/>
    <x v="0"/>
    <n v="5474950"/>
    <n v="360000"/>
    <x v="1"/>
    <s v="YES"/>
    <d v="2024-08-07T00:00:00"/>
  </r>
  <r>
    <x v="4"/>
    <s v="FC"/>
    <x v="9"/>
    <x v="24"/>
    <x v="4"/>
    <n v="5429019"/>
    <n v="172500"/>
    <x v="1"/>
    <s v="YES"/>
    <d v="2024-01-09T00:00:00"/>
  </r>
  <r>
    <x v="4"/>
    <s v="FC"/>
    <x v="22"/>
    <x v="26"/>
    <x v="1"/>
    <n v="5477338"/>
    <n v="495000"/>
    <x v="1"/>
    <s v="YES"/>
    <d v="2024-08-16T00:00:00"/>
  </r>
  <r>
    <x v="4"/>
    <s v="FC"/>
    <x v="22"/>
    <x v="30"/>
    <x v="0"/>
    <n v="5491374"/>
    <n v="1120000"/>
    <x v="1"/>
    <s v="YES"/>
    <d v="2024-10-16T00:00:00"/>
  </r>
  <r>
    <x v="4"/>
    <s v="FC"/>
    <x v="22"/>
    <x v="30"/>
    <x v="0"/>
    <n v="5491381"/>
    <n v="448500"/>
    <x v="1"/>
    <s v="YES"/>
    <d v="2024-10-16T00:00:00"/>
  </r>
  <r>
    <x v="4"/>
    <s v="FC"/>
    <x v="23"/>
    <x v="27"/>
    <x v="0"/>
    <n v="5477377"/>
    <n v="1085000"/>
    <x v="1"/>
    <s v="YES"/>
    <d v="2024-08-16T00:00:00"/>
  </r>
  <r>
    <x v="4"/>
    <s v="FC"/>
    <x v="24"/>
    <x v="32"/>
    <x v="1"/>
    <n v="5491392"/>
    <n v="290000"/>
    <x v="1"/>
    <s v="YES"/>
    <d v="2024-10-16T00:00:00"/>
  </r>
  <r>
    <x v="4"/>
    <s v="FC"/>
    <x v="22"/>
    <x v="26"/>
    <x v="0"/>
    <n v="5477375"/>
    <n v="1135000"/>
    <x v="1"/>
    <s v="YES"/>
    <d v="2024-08-16T00:00:00"/>
  </r>
  <r>
    <x v="4"/>
    <s v="FC"/>
    <x v="22"/>
    <x v="31"/>
    <x v="0"/>
    <n v="5491410"/>
    <n v="666000"/>
    <x v="1"/>
    <s v="YES"/>
    <d v="2024-10-16T00:00:00"/>
  </r>
  <r>
    <x v="4"/>
    <s v="FC"/>
    <x v="9"/>
    <x v="24"/>
    <x v="0"/>
    <n v="5477350"/>
    <n v="455000"/>
    <x v="1"/>
    <s v="YES"/>
    <d v="2024-08-16T00:00:00"/>
  </r>
  <r>
    <x v="4"/>
    <s v="FC"/>
    <x v="26"/>
    <x v="34"/>
    <x v="0"/>
    <n v="5477347"/>
    <n v="2020000"/>
    <x v="1"/>
    <s v="YES"/>
    <d v="2024-08-16T00:00:00"/>
  </r>
  <r>
    <x v="4"/>
    <s v="FC"/>
    <x v="9"/>
    <x v="24"/>
    <x v="0"/>
    <n v="5468681"/>
    <n v="550000"/>
    <x v="1"/>
    <s v="YES"/>
    <d v="2024-07-10T00:00:00"/>
  </r>
  <r>
    <x v="4"/>
    <s v="FC"/>
    <x v="22"/>
    <x v="30"/>
    <x v="0"/>
    <n v="5491416"/>
    <n v="600000"/>
    <x v="1"/>
    <s v="YES"/>
    <d v="2024-10-16T00:00:00"/>
  </r>
  <r>
    <x v="4"/>
    <s v="FC"/>
    <x v="22"/>
    <x v="25"/>
    <x v="0"/>
    <n v="5477414"/>
    <n v="1475000"/>
    <x v="1"/>
    <s v="YES"/>
    <d v="2024-08-16T00:00:00"/>
  </r>
  <r>
    <x v="4"/>
    <s v="FC"/>
    <x v="9"/>
    <x v="24"/>
    <x v="0"/>
    <n v="5491427"/>
    <n v="538000"/>
    <x v="1"/>
    <s v="YES"/>
    <d v="2024-10-16T00:00:00"/>
  </r>
  <r>
    <x v="4"/>
    <s v="FC"/>
    <x v="23"/>
    <x v="27"/>
    <x v="0"/>
    <n v="5491432"/>
    <n v="596000"/>
    <x v="1"/>
    <s v="YES"/>
    <d v="2024-10-16T00:00:00"/>
  </r>
  <r>
    <x v="4"/>
    <s v="FC"/>
    <x v="23"/>
    <x v="27"/>
    <x v="0"/>
    <n v="5491434"/>
    <n v="3950000"/>
    <x v="1"/>
    <s v="YES"/>
    <d v="2024-10-16T00:00:00"/>
  </r>
  <r>
    <x v="4"/>
    <s v="FC"/>
    <x v="22"/>
    <x v="31"/>
    <x v="0"/>
    <n v="5491444"/>
    <n v="817000"/>
    <x v="1"/>
    <s v="YES"/>
    <d v="2024-10-16T00:00:00"/>
  </r>
  <r>
    <x v="4"/>
    <s v="FC"/>
    <x v="24"/>
    <x v="32"/>
    <x v="4"/>
    <n v="5491466"/>
    <n v="220000"/>
    <x v="1"/>
    <s v="YES"/>
    <d v="2024-10-16T00:00:00"/>
  </r>
  <r>
    <x v="4"/>
    <s v="FC"/>
    <x v="22"/>
    <x v="30"/>
    <x v="0"/>
    <n v="5477149"/>
    <n v="585000"/>
    <x v="1"/>
    <s v="YES"/>
    <d v="2024-08-15T00:00:00"/>
  </r>
  <r>
    <x v="4"/>
    <s v="FC"/>
    <x v="23"/>
    <x v="27"/>
    <x v="0"/>
    <n v="5491521"/>
    <n v="2295000"/>
    <x v="1"/>
    <s v="YES"/>
    <d v="2024-10-17T00:00:00"/>
  </r>
  <r>
    <x v="4"/>
    <s v="FC"/>
    <x v="22"/>
    <x v="25"/>
    <x v="0"/>
    <n v="5491526"/>
    <n v="1250000"/>
    <x v="1"/>
    <s v="YES"/>
    <d v="2024-10-17T00:00:00"/>
  </r>
  <r>
    <x v="4"/>
    <s v="FC"/>
    <x v="9"/>
    <x v="24"/>
    <x v="0"/>
    <n v="5476388"/>
    <n v="700000"/>
    <x v="1"/>
    <s v="YES"/>
    <d v="2024-08-14T00:00:00"/>
  </r>
  <r>
    <x v="4"/>
    <s v="FC"/>
    <x v="22"/>
    <x v="30"/>
    <x v="3"/>
    <n v="5491412"/>
    <n v="380000"/>
    <x v="1"/>
    <s v="YES"/>
    <d v="2024-10-16T00:00:00"/>
  </r>
  <r>
    <x v="4"/>
    <s v="FC"/>
    <x v="22"/>
    <x v="30"/>
    <x v="0"/>
    <n v="5477488"/>
    <n v="725000"/>
    <x v="1"/>
    <s v="YES"/>
    <d v="2024-08-16T00:00:00"/>
  </r>
  <r>
    <x v="4"/>
    <s v="FC"/>
    <x v="9"/>
    <x v="24"/>
    <x v="0"/>
    <n v="5487534"/>
    <n v="595000"/>
    <x v="1"/>
    <s v="YES"/>
    <d v="2024-09-27T00:00:00"/>
  </r>
  <r>
    <x v="4"/>
    <s v="FC"/>
    <x v="22"/>
    <x v="26"/>
    <x v="0"/>
    <n v="5477643"/>
    <n v="545000"/>
    <x v="1"/>
    <s v="YES"/>
    <d v="2024-08-16T00:00:00"/>
  </r>
  <r>
    <x v="4"/>
    <s v="FC"/>
    <x v="22"/>
    <x v="26"/>
    <x v="0"/>
    <n v="5487554"/>
    <n v="485000"/>
    <x v="1"/>
    <s v="YES"/>
    <d v="2024-09-27T00:00:00"/>
  </r>
  <r>
    <x v="4"/>
    <s v="FC"/>
    <x v="23"/>
    <x v="27"/>
    <x v="0"/>
    <n v="5487563"/>
    <n v="3900000"/>
    <x v="1"/>
    <s v="YES"/>
    <d v="2024-09-27T00:00:00"/>
  </r>
  <r>
    <x v="4"/>
    <s v="FC"/>
    <x v="22"/>
    <x v="31"/>
    <x v="0"/>
    <n v="5487577"/>
    <n v="541000"/>
    <x v="1"/>
    <s v="YES"/>
    <d v="2024-09-27T00:00:00"/>
  </r>
  <r>
    <x v="4"/>
    <s v="FC"/>
    <x v="22"/>
    <x v="30"/>
    <x v="0"/>
    <n v="5477553"/>
    <n v="715000"/>
    <x v="1"/>
    <s v="YES"/>
    <d v="2024-08-16T00:00:00"/>
  </r>
  <r>
    <x v="4"/>
    <s v="FC"/>
    <x v="23"/>
    <x v="27"/>
    <x v="0"/>
    <n v="5487585"/>
    <n v="625000"/>
    <x v="1"/>
    <s v="YES"/>
    <d v="2024-09-27T00:00:00"/>
  </r>
  <r>
    <x v="4"/>
    <s v="FC"/>
    <x v="9"/>
    <x v="24"/>
    <x v="0"/>
    <n v="5487598"/>
    <n v="745242"/>
    <x v="0"/>
    <s v="YES"/>
    <d v="2024-09-27T00:00:00"/>
  </r>
  <r>
    <x v="4"/>
    <s v="FC"/>
    <x v="22"/>
    <x v="31"/>
    <x v="0"/>
    <n v="5487656"/>
    <n v="480000"/>
    <x v="1"/>
    <s v="YES"/>
    <d v="2024-09-27T00:00:00"/>
  </r>
  <r>
    <x v="4"/>
    <s v="FC"/>
    <x v="22"/>
    <x v="31"/>
    <x v="4"/>
    <n v="5491227"/>
    <n v="150000"/>
    <x v="1"/>
    <s v="YES"/>
    <d v="2024-10-16T00:00:00"/>
  </r>
  <r>
    <x v="4"/>
    <s v="FC"/>
    <x v="22"/>
    <x v="31"/>
    <x v="0"/>
    <n v="5491180"/>
    <n v="430000"/>
    <x v="1"/>
    <s v="YES"/>
    <d v="2024-10-16T00:00:00"/>
  </r>
  <r>
    <x v="4"/>
    <s v="FC"/>
    <x v="22"/>
    <x v="30"/>
    <x v="1"/>
    <n v="5477396"/>
    <n v="380000"/>
    <x v="1"/>
    <s v="YES"/>
    <d v="2024-08-16T00:00:00"/>
  </r>
  <r>
    <x v="4"/>
    <s v="FC"/>
    <x v="22"/>
    <x v="25"/>
    <x v="0"/>
    <n v="5477485"/>
    <n v="786770"/>
    <x v="0"/>
    <s v="YES"/>
    <d v="2024-08-16T00:00:00"/>
  </r>
  <r>
    <x v="4"/>
    <s v="FC"/>
    <x v="24"/>
    <x v="32"/>
    <x v="4"/>
    <n v="5477478"/>
    <n v="200000"/>
    <x v="1"/>
    <s v="YES"/>
    <d v="2024-08-16T00:00:00"/>
  </r>
  <r>
    <x v="4"/>
    <s v="FC"/>
    <x v="22"/>
    <x v="29"/>
    <x v="1"/>
    <n v="5477465"/>
    <n v="282000"/>
    <x v="1"/>
    <s v="YES"/>
    <d v="2024-08-16T00:00:00"/>
  </r>
  <r>
    <x v="4"/>
    <s v="FC"/>
    <x v="22"/>
    <x v="29"/>
    <x v="6"/>
    <n v="5477460"/>
    <n v="1200000"/>
    <x v="1"/>
    <s v="YES"/>
    <d v="2024-08-16T00:00:00"/>
  </r>
  <r>
    <x v="4"/>
    <s v="FC"/>
    <x v="9"/>
    <x v="24"/>
    <x v="0"/>
    <n v="5477452"/>
    <n v="600000"/>
    <x v="1"/>
    <s v="YES"/>
    <d v="2024-08-16T00:00:00"/>
  </r>
  <r>
    <x v="4"/>
    <s v="FC"/>
    <x v="24"/>
    <x v="32"/>
    <x v="1"/>
    <n v="5491208"/>
    <n v="136000"/>
    <x v="1"/>
    <s v="YES"/>
    <d v="2024-10-16T00:00:00"/>
  </r>
  <r>
    <x v="4"/>
    <s v="FC"/>
    <x v="9"/>
    <x v="24"/>
    <x v="0"/>
    <n v="5477436"/>
    <n v="900000"/>
    <x v="1"/>
    <s v="YES"/>
    <d v="2024-08-16T00:00:00"/>
  </r>
  <r>
    <x v="4"/>
    <s v="FC"/>
    <x v="22"/>
    <x v="25"/>
    <x v="4"/>
    <n v="5477417"/>
    <n v="490000"/>
    <x v="1"/>
    <s v="YES"/>
    <d v="2024-08-16T00:00:00"/>
  </r>
  <r>
    <x v="4"/>
    <s v="FC"/>
    <x v="22"/>
    <x v="31"/>
    <x v="0"/>
    <n v="5476028"/>
    <n v="512500"/>
    <x v="1"/>
    <s v="YES"/>
    <d v="2024-08-13T00:00:00"/>
  </r>
  <r>
    <x v="4"/>
    <s v="FC"/>
    <x v="22"/>
    <x v="26"/>
    <x v="0"/>
    <n v="5487661"/>
    <n v="475000"/>
    <x v="1"/>
    <s v="YES"/>
    <d v="2024-09-27T00:00:00"/>
  </r>
  <r>
    <x v="4"/>
    <s v="FC"/>
    <x v="23"/>
    <x v="27"/>
    <x v="0"/>
    <n v="5468723"/>
    <n v="870000"/>
    <x v="1"/>
    <s v="YES"/>
    <d v="2024-07-10T00:00:00"/>
  </r>
  <r>
    <x v="4"/>
    <s v="FC"/>
    <x v="24"/>
    <x v="32"/>
    <x v="0"/>
    <n v="5491556"/>
    <n v="390000"/>
    <x v="1"/>
    <s v="YES"/>
    <d v="2024-10-17T00:00:00"/>
  </r>
  <r>
    <x v="4"/>
    <s v="FC"/>
    <x v="22"/>
    <x v="30"/>
    <x v="5"/>
    <n v="5469915"/>
    <n v="575000"/>
    <x v="1"/>
    <s v="YES"/>
    <d v="2024-07-16T00:00:00"/>
  </r>
  <r>
    <x v="4"/>
    <s v="FC"/>
    <x v="22"/>
    <x v="31"/>
    <x v="2"/>
    <n v="5492024"/>
    <n v="2000000"/>
    <x v="1"/>
    <s v="YES"/>
    <d v="2024-10-18T00:00:00"/>
  </r>
  <r>
    <x v="4"/>
    <s v="FC"/>
    <x v="24"/>
    <x v="32"/>
    <x v="0"/>
    <n v="5492042"/>
    <n v="720000"/>
    <x v="1"/>
    <s v="YES"/>
    <d v="2024-10-18T00:00:00"/>
  </r>
  <r>
    <x v="4"/>
    <s v="FC"/>
    <x v="9"/>
    <x v="24"/>
    <x v="0"/>
    <n v="5492138"/>
    <n v="675000"/>
    <x v="1"/>
    <s v="YES"/>
    <d v="2024-10-18T00:00:00"/>
  </r>
  <r>
    <x v="4"/>
    <s v="FC"/>
    <x v="9"/>
    <x v="24"/>
    <x v="0"/>
    <n v="5492140"/>
    <n v="565000"/>
    <x v="1"/>
    <s v="YES"/>
    <d v="2024-10-18T00:00:00"/>
  </r>
  <r>
    <x v="4"/>
    <s v="FC"/>
    <x v="22"/>
    <x v="26"/>
    <x v="0"/>
    <n v="5492145"/>
    <n v="449000"/>
    <x v="1"/>
    <s v="YES"/>
    <d v="2024-10-18T00:00:00"/>
  </r>
  <r>
    <x v="4"/>
    <s v="FC"/>
    <x v="23"/>
    <x v="27"/>
    <x v="0"/>
    <n v="5492147"/>
    <n v="590000"/>
    <x v="1"/>
    <s v="YES"/>
    <d v="2024-10-18T00:00:00"/>
  </r>
  <r>
    <x v="4"/>
    <s v="FC"/>
    <x v="24"/>
    <x v="32"/>
    <x v="0"/>
    <n v="5492150"/>
    <n v="1235000"/>
    <x v="1"/>
    <s v="YES"/>
    <d v="2024-10-18T00:00:00"/>
  </r>
  <r>
    <x v="4"/>
    <s v="FC"/>
    <x v="22"/>
    <x v="30"/>
    <x v="0"/>
    <n v="5469929"/>
    <n v="575000"/>
    <x v="1"/>
    <s v="YES"/>
    <d v="2024-07-16T00:00:00"/>
  </r>
  <r>
    <x v="4"/>
    <s v="FC"/>
    <x v="22"/>
    <x v="30"/>
    <x v="0"/>
    <n v="5492216"/>
    <n v="575000"/>
    <x v="1"/>
    <s v="YES"/>
    <d v="2024-10-18T00:00:00"/>
  </r>
  <r>
    <x v="4"/>
    <s v="FC"/>
    <x v="23"/>
    <x v="27"/>
    <x v="0"/>
    <n v="5492007"/>
    <n v="745000"/>
    <x v="1"/>
    <s v="YES"/>
    <d v="2024-10-18T00:00:00"/>
  </r>
  <r>
    <x v="4"/>
    <s v="FC"/>
    <x v="22"/>
    <x v="31"/>
    <x v="1"/>
    <n v="5468722"/>
    <n v="345000"/>
    <x v="1"/>
    <s v="YES"/>
    <d v="2024-07-10T00:00:00"/>
  </r>
  <r>
    <x v="4"/>
    <s v="FC"/>
    <x v="24"/>
    <x v="32"/>
    <x v="0"/>
    <n v="5468720"/>
    <n v="1500000"/>
    <x v="1"/>
    <s v="YES"/>
    <d v="2024-07-10T00:00:00"/>
  </r>
  <r>
    <x v="4"/>
    <s v="FC"/>
    <x v="24"/>
    <x v="32"/>
    <x v="0"/>
    <n v="5492226"/>
    <n v="460000"/>
    <x v="1"/>
    <s v="YES"/>
    <d v="2024-10-18T00:00:00"/>
  </r>
  <r>
    <x v="4"/>
    <s v="FC"/>
    <x v="22"/>
    <x v="31"/>
    <x v="0"/>
    <n v="5468707"/>
    <n v="350000"/>
    <x v="1"/>
    <s v="YES"/>
    <d v="2024-07-10T00:00:00"/>
  </r>
  <r>
    <x v="4"/>
    <s v="FC"/>
    <x v="23"/>
    <x v="27"/>
    <x v="0"/>
    <n v="5468693"/>
    <n v="535000"/>
    <x v="1"/>
    <s v="YES"/>
    <d v="2024-07-10T00:00:00"/>
  </r>
  <r>
    <x v="4"/>
    <s v="FC"/>
    <x v="23"/>
    <x v="27"/>
    <x v="0"/>
    <n v="5492239"/>
    <n v="200000"/>
    <x v="1"/>
    <s v="YES"/>
    <d v="2024-10-18T00:00:00"/>
  </r>
  <r>
    <x v="4"/>
    <s v="FC"/>
    <x v="22"/>
    <x v="26"/>
    <x v="0"/>
    <n v="5492241"/>
    <n v="916000"/>
    <x v="1"/>
    <s v="YES"/>
    <d v="2024-10-18T00:00:00"/>
  </r>
  <r>
    <x v="4"/>
    <s v="FC"/>
    <x v="22"/>
    <x v="30"/>
    <x v="0"/>
    <n v="5492249"/>
    <n v="915000"/>
    <x v="1"/>
    <s v="YES"/>
    <d v="2024-10-18T00:00:00"/>
  </r>
  <r>
    <x v="4"/>
    <s v="FC"/>
    <x v="24"/>
    <x v="32"/>
    <x v="0"/>
    <n v="5499117"/>
    <n v="1075000"/>
    <x v="1"/>
    <s v="YES"/>
    <d v="2024-11-18T00:00:00"/>
  </r>
  <r>
    <x v="4"/>
    <s v="FC"/>
    <x v="9"/>
    <x v="24"/>
    <x v="0"/>
    <n v="5492213"/>
    <n v="511000"/>
    <x v="1"/>
    <s v="YES"/>
    <d v="2024-10-18T00:00:00"/>
  </r>
  <r>
    <x v="4"/>
    <s v="FC"/>
    <x v="22"/>
    <x v="30"/>
    <x v="1"/>
    <n v="5491959"/>
    <n v="152000"/>
    <x v="1"/>
    <s v="YES"/>
    <d v="2024-10-18T00:00:00"/>
  </r>
  <r>
    <x v="4"/>
    <s v="FC"/>
    <x v="22"/>
    <x v="31"/>
    <x v="0"/>
    <n v="5477872"/>
    <n v="442000"/>
    <x v="1"/>
    <s v="YES"/>
    <d v="2024-08-19T00:00:00"/>
  </r>
  <r>
    <x v="4"/>
    <s v="FC"/>
    <x v="22"/>
    <x v="31"/>
    <x v="0"/>
    <n v="5475974"/>
    <n v="262000"/>
    <x v="1"/>
    <s v="YES"/>
    <d v="2024-08-13T00:00:00"/>
  </r>
  <r>
    <x v="4"/>
    <s v="FC"/>
    <x v="9"/>
    <x v="24"/>
    <x v="0"/>
    <n v="5491810"/>
    <n v="430000"/>
    <x v="1"/>
    <s v="YES"/>
    <d v="2024-10-17T00:00:00"/>
  </r>
  <r>
    <x v="4"/>
    <s v="FC"/>
    <x v="22"/>
    <x v="26"/>
    <x v="0"/>
    <n v="5491906"/>
    <n v="3850000"/>
    <x v="1"/>
    <s v="YES"/>
    <d v="2024-10-18T00:00:00"/>
  </r>
  <r>
    <x v="4"/>
    <s v="FC"/>
    <x v="2"/>
    <x v="35"/>
    <x v="2"/>
    <n v="5475944"/>
    <n v="470000"/>
    <x v="1"/>
    <s v="YES"/>
    <d v="2024-08-13T00:00:00"/>
  </r>
  <r>
    <x v="4"/>
    <s v="FC"/>
    <x v="22"/>
    <x v="25"/>
    <x v="1"/>
    <n v="5472245"/>
    <n v="445000"/>
    <x v="1"/>
    <s v="YES"/>
    <d v="2024-07-24T00:00:00"/>
  </r>
  <r>
    <x v="4"/>
    <s v="FC"/>
    <x v="22"/>
    <x v="30"/>
    <x v="4"/>
    <n v="5491934"/>
    <n v="87700"/>
    <x v="1"/>
    <s v="YES"/>
    <d v="2024-10-18T00:00:00"/>
  </r>
  <r>
    <x v="4"/>
    <s v="FC"/>
    <x v="22"/>
    <x v="31"/>
    <x v="4"/>
    <n v="5491936"/>
    <n v="150000"/>
    <x v="1"/>
    <s v="YES"/>
    <d v="2024-10-18T00:00:00"/>
  </r>
  <r>
    <x v="4"/>
    <s v="FC"/>
    <x v="22"/>
    <x v="25"/>
    <x v="0"/>
    <n v="5472217"/>
    <n v="630000"/>
    <x v="1"/>
    <s v="YES"/>
    <d v="2024-07-24T00:00:00"/>
  </r>
  <r>
    <x v="4"/>
    <s v="FC"/>
    <x v="24"/>
    <x v="32"/>
    <x v="0"/>
    <n v="5469921"/>
    <n v="495000"/>
    <x v="1"/>
    <s v="YES"/>
    <d v="2024-07-16T00:00:00"/>
  </r>
  <r>
    <x v="4"/>
    <s v="FC"/>
    <x v="22"/>
    <x v="26"/>
    <x v="4"/>
    <n v="5491956"/>
    <n v="1007000"/>
    <x v="1"/>
    <s v="YES"/>
    <d v="2024-10-18T00:00:00"/>
  </r>
  <r>
    <x v="4"/>
    <s v="FC"/>
    <x v="22"/>
    <x v="25"/>
    <x v="0"/>
    <n v="5491762"/>
    <n v="840000"/>
    <x v="1"/>
    <s v="YES"/>
    <d v="2024-10-17T00:00:00"/>
  </r>
  <r>
    <x v="4"/>
    <s v="FC"/>
    <x v="23"/>
    <x v="27"/>
    <x v="0"/>
    <n v="5472139"/>
    <n v="470000"/>
    <x v="1"/>
    <s v="YES"/>
    <d v="2024-07-23T00:00:00"/>
  </r>
  <r>
    <x v="4"/>
    <s v="FC"/>
    <x v="22"/>
    <x v="25"/>
    <x v="0"/>
    <n v="5472112"/>
    <n v="430000"/>
    <x v="1"/>
    <s v="YES"/>
    <d v="2024-07-23T00:00:00"/>
  </r>
  <r>
    <x v="4"/>
    <s v="FC"/>
    <x v="22"/>
    <x v="26"/>
    <x v="3"/>
    <n v="5470021"/>
    <n v="257500"/>
    <x v="1"/>
    <s v="YES"/>
    <d v="2024-07-16T00:00:00"/>
  </r>
  <r>
    <x v="4"/>
    <s v="FC"/>
    <x v="24"/>
    <x v="32"/>
    <x v="0"/>
    <n v="5470017"/>
    <n v="630000"/>
    <x v="1"/>
    <s v="YES"/>
    <d v="2024-07-16T00:00:00"/>
  </r>
  <r>
    <x v="4"/>
    <s v="FC"/>
    <x v="24"/>
    <x v="32"/>
    <x v="0"/>
    <n v="5470009"/>
    <n v="560000"/>
    <x v="1"/>
    <s v="YES"/>
    <d v="2024-07-16T00:00:00"/>
  </r>
  <r>
    <x v="4"/>
    <s v="FC"/>
    <x v="23"/>
    <x v="27"/>
    <x v="1"/>
    <n v="5491962"/>
    <n v="950000"/>
    <x v="1"/>
    <s v="YES"/>
    <d v="2024-10-18T00:00:00"/>
  </r>
  <r>
    <x v="4"/>
    <s v="FC"/>
    <x v="24"/>
    <x v="32"/>
    <x v="4"/>
    <n v="5469978"/>
    <n v="150000"/>
    <x v="1"/>
    <s v="YES"/>
    <d v="2024-07-16T00:00:00"/>
  </r>
  <r>
    <x v="4"/>
    <s v="FC"/>
    <x v="22"/>
    <x v="30"/>
    <x v="1"/>
    <n v="5491976"/>
    <n v="405000"/>
    <x v="1"/>
    <s v="YES"/>
    <d v="2024-10-18T00:00:00"/>
  </r>
  <r>
    <x v="4"/>
    <s v="FC"/>
    <x v="22"/>
    <x v="30"/>
    <x v="0"/>
    <n v="5491988"/>
    <n v="457500"/>
    <x v="1"/>
    <s v="YES"/>
    <d v="2024-10-18T00:00:00"/>
  </r>
  <r>
    <x v="4"/>
    <s v="FC"/>
    <x v="24"/>
    <x v="32"/>
    <x v="0"/>
    <n v="5472215"/>
    <n v="266505"/>
    <x v="1"/>
    <s v="YES"/>
    <d v="2024-07-24T00:00:00"/>
  </r>
  <r>
    <x v="4"/>
    <s v="FC"/>
    <x v="22"/>
    <x v="26"/>
    <x v="1"/>
    <n v="5486725"/>
    <n v="515000"/>
    <x v="1"/>
    <s v="YES"/>
    <d v="2024-09-24T00:00:00"/>
  </r>
  <r>
    <x v="4"/>
    <s v="FC"/>
    <x v="23"/>
    <x v="27"/>
    <x v="0"/>
    <n v="5486811"/>
    <n v="490000"/>
    <x v="1"/>
    <s v="YES"/>
    <d v="2024-09-24T00:00:00"/>
  </r>
  <r>
    <x v="4"/>
    <s v="FC"/>
    <x v="24"/>
    <x v="32"/>
    <x v="0"/>
    <n v="5488714"/>
    <n v="570000"/>
    <x v="1"/>
    <s v="YES"/>
    <d v="2024-10-03T00:00:00"/>
  </r>
  <r>
    <x v="4"/>
    <s v="FC"/>
    <x v="9"/>
    <x v="24"/>
    <x v="0"/>
    <n v="5488711"/>
    <n v="565000"/>
    <x v="1"/>
    <s v="YES"/>
    <d v="2024-10-03T00:00:00"/>
  </r>
  <r>
    <x v="4"/>
    <s v="FC"/>
    <x v="22"/>
    <x v="30"/>
    <x v="0"/>
    <n v="5486532"/>
    <n v="760000"/>
    <x v="1"/>
    <s v="YES"/>
    <d v="2024-09-23T00:00:00"/>
  </r>
  <r>
    <x v="4"/>
    <s v="FC"/>
    <x v="23"/>
    <x v="27"/>
    <x v="0"/>
    <n v="5486560"/>
    <n v="550000"/>
    <x v="1"/>
    <s v="YES"/>
    <d v="2024-09-23T00:00:00"/>
  </r>
  <r>
    <x v="4"/>
    <s v="FC"/>
    <x v="22"/>
    <x v="30"/>
    <x v="0"/>
    <n v="5488628"/>
    <n v="499000"/>
    <x v="1"/>
    <s v="YES"/>
    <d v="2024-10-02T00:00:00"/>
  </r>
  <r>
    <x v="4"/>
    <s v="FC"/>
    <x v="23"/>
    <x v="27"/>
    <x v="0"/>
    <n v="5486575"/>
    <n v="1400000"/>
    <x v="1"/>
    <s v="YES"/>
    <d v="2024-09-23T00:00:00"/>
  </r>
  <r>
    <x v="4"/>
    <s v="FC"/>
    <x v="22"/>
    <x v="31"/>
    <x v="0"/>
    <n v="5488603"/>
    <n v="798000"/>
    <x v="1"/>
    <s v="YES"/>
    <d v="2024-10-02T00:00:00"/>
  </r>
  <r>
    <x v="4"/>
    <s v="FC"/>
    <x v="9"/>
    <x v="24"/>
    <x v="0"/>
    <n v="5486704"/>
    <n v="450000"/>
    <x v="1"/>
    <s v="YES"/>
    <d v="2024-09-24T00:00:00"/>
  </r>
  <r>
    <x v="4"/>
    <s v="FC"/>
    <x v="23"/>
    <x v="27"/>
    <x v="0"/>
    <n v="5488722"/>
    <n v="380000"/>
    <x v="1"/>
    <s v="YES"/>
    <d v="2024-10-03T00:00:00"/>
  </r>
  <r>
    <x v="4"/>
    <s v="FC"/>
    <x v="24"/>
    <x v="32"/>
    <x v="0"/>
    <n v="5486718"/>
    <n v="440000"/>
    <x v="1"/>
    <s v="YES"/>
    <d v="2024-09-24T00:00:00"/>
  </r>
  <r>
    <x v="4"/>
    <s v="FC"/>
    <x v="22"/>
    <x v="30"/>
    <x v="4"/>
    <n v="5488731"/>
    <n v="210000"/>
    <x v="1"/>
    <s v="YES"/>
    <d v="2024-10-03T00:00:00"/>
  </r>
  <r>
    <x v="4"/>
    <s v="FC"/>
    <x v="22"/>
    <x v="30"/>
    <x v="0"/>
    <n v="5488586"/>
    <n v="460000"/>
    <x v="1"/>
    <s v="YES"/>
    <d v="2024-10-02T00:00:00"/>
  </r>
  <r>
    <x v="4"/>
    <s v="FC"/>
    <x v="23"/>
    <x v="27"/>
    <x v="0"/>
    <n v="5486730"/>
    <n v="630000"/>
    <x v="1"/>
    <s v="YES"/>
    <d v="2024-09-24T00:00:00"/>
  </r>
  <r>
    <x v="4"/>
    <s v="FC"/>
    <x v="22"/>
    <x v="30"/>
    <x v="0"/>
    <n v="5488583"/>
    <n v="375000"/>
    <x v="1"/>
    <s v="YES"/>
    <d v="2024-10-02T00:00:00"/>
  </r>
  <r>
    <x v="4"/>
    <s v="FC"/>
    <x v="22"/>
    <x v="30"/>
    <x v="0"/>
    <n v="5488569"/>
    <n v="512000"/>
    <x v="1"/>
    <s v="YES"/>
    <d v="2024-10-02T00:00:00"/>
  </r>
  <r>
    <x v="4"/>
    <s v="FC"/>
    <x v="22"/>
    <x v="30"/>
    <x v="0"/>
    <n v="5486764"/>
    <n v="344000"/>
    <x v="1"/>
    <s v="YES"/>
    <d v="2024-09-24T00:00:00"/>
  </r>
  <r>
    <x v="4"/>
    <s v="FC"/>
    <x v="24"/>
    <x v="32"/>
    <x v="0"/>
    <n v="5486776"/>
    <n v="499000"/>
    <x v="1"/>
    <s v="YES"/>
    <d v="2024-09-24T00:00:00"/>
  </r>
  <r>
    <x v="4"/>
    <s v="FC"/>
    <x v="22"/>
    <x v="25"/>
    <x v="1"/>
    <n v="5488565"/>
    <n v="230000"/>
    <x v="1"/>
    <s v="YES"/>
    <d v="2024-10-02T00:00:00"/>
  </r>
  <r>
    <x v="4"/>
    <s v="FC"/>
    <x v="22"/>
    <x v="31"/>
    <x v="0"/>
    <n v="5486795"/>
    <n v="550000"/>
    <x v="1"/>
    <s v="YES"/>
    <d v="2024-09-24T00:00:00"/>
  </r>
  <r>
    <x v="4"/>
    <s v="FC"/>
    <x v="22"/>
    <x v="30"/>
    <x v="0"/>
    <n v="5477847"/>
    <n v="860000"/>
    <x v="1"/>
    <s v="YES"/>
    <d v="2024-08-19T00:00:00"/>
  </r>
  <r>
    <x v="4"/>
    <s v="FC"/>
    <x v="22"/>
    <x v="26"/>
    <x v="5"/>
    <n v="5488601"/>
    <n v="625000"/>
    <x v="1"/>
    <s v="YES"/>
    <d v="2024-10-02T00:00:00"/>
  </r>
  <r>
    <x v="4"/>
    <s v="FC"/>
    <x v="23"/>
    <x v="27"/>
    <x v="0"/>
    <n v="5499306"/>
    <n v="429000"/>
    <x v="1"/>
    <s v="YES"/>
    <d v="2024-11-19T00:00:00"/>
  </r>
  <r>
    <x v="4"/>
    <s v="FC"/>
    <x v="9"/>
    <x v="24"/>
    <x v="0"/>
    <n v="5464420"/>
    <n v="413000"/>
    <x v="1"/>
    <s v="YES"/>
    <d v="2024-06-24T00:00:00"/>
  </r>
  <r>
    <x v="4"/>
    <s v="FC"/>
    <x v="23"/>
    <x v="27"/>
    <x v="2"/>
    <n v="5499133"/>
    <n v="410000"/>
    <x v="1"/>
    <s v="YES"/>
    <d v="2024-11-18T00:00:00"/>
  </r>
  <r>
    <x v="4"/>
    <s v="FC"/>
    <x v="23"/>
    <x v="27"/>
    <x v="1"/>
    <n v="5489085"/>
    <n v="960000"/>
    <x v="1"/>
    <s v="YES"/>
    <d v="2024-10-04T00:00:00"/>
  </r>
  <r>
    <x v="4"/>
    <s v="FC"/>
    <x v="23"/>
    <x v="27"/>
    <x v="0"/>
    <n v="5499135"/>
    <n v="460000"/>
    <x v="1"/>
    <s v="YES"/>
    <d v="2024-11-18T00:00:00"/>
  </r>
  <r>
    <x v="4"/>
    <s v="FC"/>
    <x v="22"/>
    <x v="31"/>
    <x v="0"/>
    <n v="5499141"/>
    <n v="730000"/>
    <x v="1"/>
    <s v="YES"/>
    <d v="2024-11-18T00:00:00"/>
  </r>
  <r>
    <x v="4"/>
    <s v="FC"/>
    <x v="23"/>
    <x v="27"/>
    <x v="0"/>
    <n v="5489073"/>
    <n v="2195000"/>
    <x v="1"/>
    <s v="YES"/>
    <d v="2024-10-04T00:00:00"/>
  </r>
  <r>
    <x v="4"/>
    <s v="FC"/>
    <x v="22"/>
    <x v="30"/>
    <x v="0"/>
    <n v="5489066"/>
    <n v="1070000"/>
    <x v="1"/>
    <s v="YES"/>
    <d v="2024-10-04T00:00:00"/>
  </r>
  <r>
    <x v="4"/>
    <s v="FC"/>
    <x v="22"/>
    <x v="31"/>
    <x v="0"/>
    <n v="5499227"/>
    <n v="535000"/>
    <x v="1"/>
    <s v="YES"/>
    <d v="2024-11-19T00:00:00"/>
  </r>
  <r>
    <x v="4"/>
    <s v="FC"/>
    <x v="22"/>
    <x v="25"/>
    <x v="1"/>
    <n v="5499237"/>
    <n v="340000"/>
    <x v="1"/>
    <s v="YES"/>
    <d v="2024-11-19T00:00:00"/>
  </r>
  <r>
    <x v="4"/>
    <s v="FC"/>
    <x v="22"/>
    <x v="25"/>
    <x v="0"/>
    <n v="5499374"/>
    <n v="710000"/>
    <x v="1"/>
    <s v="YES"/>
    <d v="2024-11-19T00:00:00"/>
  </r>
  <r>
    <x v="4"/>
    <s v="FC"/>
    <x v="22"/>
    <x v="30"/>
    <x v="0"/>
    <n v="5499304"/>
    <n v="475000"/>
    <x v="1"/>
    <s v="YES"/>
    <d v="2024-11-19T00:00:00"/>
  </r>
  <r>
    <x v="4"/>
    <s v="FC"/>
    <x v="22"/>
    <x v="25"/>
    <x v="0"/>
    <n v="5486813"/>
    <n v="490000"/>
    <x v="1"/>
    <s v="YES"/>
    <d v="2024-09-24T00:00:00"/>
  </r>
  <r>
    <x v="4"/>
    <s v="FC"/>
    <x v="23"/>
    <x v="27"/>
    <x v="1"/>
    <n v="5499317"/>
    <n v="242000"/>
    <x v="1"/>
    <s v="YES"/>
    <d v="2024-11-19T00:00:00"/>
  </r>
  <r>
    <x v="4"/>
    <s v="FC"/>
    <x v="22"/>
    <x v="31"/>
    <x v="0"/>
    <n v="5499328"/>
    <n v="499000"/>
    <x v="1"/>
    <s v="YES"/>
    <d v="2024-11-19T00:00:00"/>
  </r>
  <r>
    <x v="4"/>
    <s v="FC"/>
    <x v="22"/>
    <x v="25"/>
    <x v="0"/>
    <n v="5499348"/>
    <n v="596000"/>
    <x v="0"/>
    <s v="YES"/>
    <d v="2024-11-19T00:00:00"/>
  </r>
  <r>
    <x v="4"/>
    <s v="FC"/>
    <x v="23"/>
    <x v="27"/>
    <x v="0"/>
    <n v="5488845"/>
    <n v="690000"/>
    <x v="1"/>
    <s v="YES"/>
    <d v="2024-10-03T00:00:00"/>
  </r>
  <r>
    <x v="4"/>
    <s v="FC"/>
    <x v="22"/>
    <x v="25"/>
    <x v="0"/>
    <n v="5488838"/>
    <n v="454500"/>
    <x v="1"/>
    <s v="YES"/>
    <d v="2024-10-03T00:00:00"/>
  </r>
  <r>
    <x v="4"/>
    <s v="FC"/>
    <x v="9"/>
    <x v="24"/>
    <x v="0"/>
    <n v="5488825"/>
    <n v="505000"/>
    <x v="1"/>
    <s v="YES"/>
    <d v="2024-10-03T00:00:00"/>
  </r>
  <r>
    <x v="4"/>
    <s v="FC"/>
    <x v="9"/>
    <x v="24"/>
    <x v="0"/>
    <n v="5488770"/>
    <n v="590000"/>
    <x v="1"/>
    <s v="YES"/>
    <d v="2024-10-03T00:00:00"/>
  </r>
  <r>
    <x v="4"/>
    <s v="FC"/>
    <x v="23"/>
    <x v="27"/>
    <x v="1"/>
    <n v="5488738"/>
    <n v="565000"/>
    <x v="1"/>
    <s v="YES"/>
    <d v="2024-10-03T00:00:00"/>
  </r>
  <r>
    <x v="4"/>
    <s v="FC"/>
    <x v="22"/>
    <x v="31"/>
    <x v="0"/>
    <n v="5499360"/>
    <n v="813000"/>
    <x v="1"/>
    <s v="YES"/>
    <d v="2024-11-19T00:00:00"/>
  </r>
  <r>
    <x v="4"/>
    <s v="FC"/>
    <x v="22"/>
    <x v="28"/>
    <x v="0"/>
    <n v="5488978"/>
    <n v="780000"/>
    <x v="0"/>
    <s v="YES"/>
    <d v="2024-10-03T00:00:00"/>
  </r>
  <r>
    <x v="4"/>
    <s v="FC"/>
    <x v="23"/>
    <x v="27"/>
    <x v="0"/>
    <n v="5478171"/>
    <n v="47500000"/>
    <x v="1"/>
    <s v="YES"/>
    <d v="2024-08-20T00:00:00"/>
  </r>
  <r>
    <x v="4"/>
    <s v="FC"/>
    <x v="22"/>
    <x v="26"/>
    <x v="0"/>
    <n v="5486798"/>
    <n v="460000"/>
    <x v="1"/>
    <s v="YES"/>
    <d v="2024-09-24T00:00:00"/>
  </r>
  <r>
    <x v="4"/>
    <s v="FC"/>
    <x v="22"/>
    <x v="30"/>
    <x v="0"/>
    <n v="5487243"/>
    <n v="1140000"/>
    <x v="1"/>
    <s v="YES"/>
    <d v="2024-09-26T00:00:00"/>
  </r>
  <r>
    <x v="4"/>
    <s v="FC"/>
    <x v="22"/>
    <x v="28"/>
    <x v="0"/>
    <n v="5478335"/>
    <n v="738770"/>
    <x v="0"/>
    <s v="YES"/>
    <d v="2024-08-20T00:00:00"/>
  </r>
  <r>
    <x v="4"/>
    <s v="FC"/>
    <x v="22"/>
    <x v="30"/>
    <x v="0"/>
    <n v="5487247"/>
    <n v="835000"/>
    <x v="1"/>
    <s v="YES"/>
    <d v="2024-09-26T00:00:00"/>
  </r>
  <r>
    <x v="4"/>
    <s v="FC"/>
    <x v="22"/>
    <x v="30"/>
    <x v="0"/>
    <n v="5487282"/>
    <n v="584000"/>
    <x v="1"/>
    <s v="YES"/>
    <d v="2024-09-26T00:00:00"/>
  </r>
  <r>
    <x v="4"/>
    <s v="FC"/>
    <x v="22"/>
    <x v="30"/>
    <x v="0"/>
    <n v="5478324"/>
    <n v="660000"/>
    <x v="1"/>
    <s v="YES"/>
    <d v="2024-08-20T00:00:00"/>
  </r>
  <r>
    <x v="4"/>
    <s v="FC"/>
    <x v="22"/>
    <x v="25"/>
    <x v="0"/>
    <n v="5487425"/>
    <n v="341000"/>
    <x v="1"/>
    <s v="YES"/>
    <d v="2024-09-26T00:00:00"/>
  </r>
  <r>
    <x v="4"/>
    <s v="FC"/>
    <x v="9"/>
    <x v="24"/>
    <x v="0"/>
    <n v="5478293"/>
    <n v="724500"/>
    <x v="1"/>
    <s v="YES"/>
    <d v="2024-08-20T00:00:00"/>
  </r>
  <r>
    <x v="4"/>
    <s v="FC"/>
    <x v="23"/>
    <x v="27"/>
    <x v="1"/>
    <n v="5478287"/>
    <n v="1400000"/>
    <x v="1"/>
    <s v="YES"/>
    <d v="2024-08-20T00:00:00"/>
  </r>
  <r>
    <x v="4"/>
    <s v="FC"/>
    <x v="24"/>
    <x v="32"/>
    <x v="3"/>
    <n v="5478435"/>
    <n v="270000"/>
    <x v="1"/>
    <s v="YES"/>
    <d v="2024-08-20T00:00:00"/>
  </r>
  <r>
    <x v="4"/>
    <s v="FC"/>
    <x v="24"/>
    <x v="32"/>
    <x v="5"/>
    <n v="5478177"/>
    <n v="582500"/>
    <x v="1"/>
    <s v="YES"/>
    <d v="2024-08-20T00:00:00"/>
  </r>
  <r>
    <x v="4"/>
    <s v="FC"/>
    <x v="23"/>
    <x v="27"/>
    <x v="1"/>
    <n v="5487217"/>
    <n v="490000"/>
    <x v="1"/>
    <s v="YES"/>
    <d v="2024-09-26T00:00:00"/>
  </r>
  <r>
    <x v="4"/>
    <s v="FC"/>
    <x v="22"/>
    <x v="30"/>
    <x v="0"/>
    <n v="5478149"/>
    <n v="545000"/>
    <x v="1"/>
    <s v="YES"/>
    <d v="2024-08-20T00:00:00"/>
  </r>
  <r>
    <x v="4"/>
    <s v="FC"/>
    <x v="22"/>
    <x v="30"/>
    <x v="3"/>
    <n v="5477976"/>
    <n v="385000"/>
    <x v="1"/>
    <s v="YES"/>
    <d v="2024-08-19T00:00:00"/>
  </r>
  <r>
    <x v="4"/>
    <s v="FC"/>
    <x v="22"/>
    <x v="26"/>
    <x v="0"/>
    <n v="5477947"/>
    <n v="895000"/>
    <x v="1"/>
    <s v="YES"/>
    <d v="2024-08-19T00:00:00"/>
  </r>
  <r>
    <x v="4"/>
    <s v="FC"/>
    <x v="22"/>
    <x v="31"/>
    <x v="0"/>
    <n v="5477936"/>
    <n v="850000"/>
    <x v="1"/>
    <s v="YES"/>
    <d v="2024-08-19T00:00:00"/>
  </r>
  <r>
    <x v="4"/>
    <s v="FC"/>
    <x v="24"/>
    <x v="32"/>
    <x v="0"/>
    <n v="5477934"/>
    <n v="630000"/>
    <x v="1"/>
    <s v="YES"/>
    <d v="2024-08-19T00:00:00"/>
  </r>
  <r>
    <x v="4"/>
    <s v="FC"/>
    <x v="22"/>
    <x v="31"/>
    <x v="0"/>
    <n v="5477931"/>
    <n v="560000"/>
    <x v="1"/>
    <s v="YES"/>
    <d v="2024-08-19T00:00:00"/>
  </r>
  <r>
    <x v="4"/>
    <s v="FC"/>
    <x v="23"/>
    <x v="27"/>
    <x v="0"/>
    <n v="5477910"/>
    <n v="465000"/>
    <x v="1"/>
    <s v="YES"/>
    <d v="2024-08-19T00:00:00"/>
  </r>
  <r>
    <x v="4"/>
    <s v="FC"/>
    <x v="22"/>
    <x v="26"/>
    <x v="0"/>
    <n v="5487532"/>
    <n v="469000"/>
    <x v="1"/>
    <s v="YES"/>
    <d v="2024-09-27T00:00:00"/>
  </r>
  <r>
    <x v="4"/>
    <s v="FC"/>
    <x v="22"/>
    <x v="30"/>
    <x v="0"/>
    <n v="5468615"/>
    <n v="650000"/>
    <x v="1"/>
    <s v="YES"/>
    <d v="2024-07-10T00:00:00"/>
  </r>
  <r>
    <x v="4"/>
    <s v="FC"/>
    <x v="22"/>
    <x v="31"/>
    <x v="0"/>
    <n v="5478183"/>
    <n v="1545000"/>
    <x v="1"/>
    <s v="YES"/>
    <d v="2024-08-20T00:00:00"/>
  </r>
  <r>
    <x v="4"/>
    <s v="FC"/>
    <x v="22"/>
    <x v="30"/>
    <x v="0"/>
    <n v="5488440"/>
    <n v="400000"/>
    <x v="1"/>
    <s v="YES"/>
    <d v="2024-10-01T00:00:00"/>
  </r>
  <r>
    <x v="4"/>
    <s v="FC"/>
    <x v="23"/>
    <x v="27"/>
    <x v="6"/>
    <n v="5488553"/>
    <n v="900000"/>
    <x v="1"/>
    <s v="YES"/>
    <d v="2024-10-02T00:00:00"/>
  </r>
  <r>
    <x v="4"/>
    <s v="FC"/>
    <x v="22"/>
    <x v="30"/>
    <x v="0"/>
    <n v="5486840"/>
    <n v="637000"/>
    <x v="1"/>
    <s v="YES"/>
    <d v="2024-09-24T00:00:00"/>
  </r>
  <r>
    <x v="4"/>
    <s v="FC"/>
    <x v="22"/>
    <x v="30"/>
    <x v="0"/>
    <n v="5486843"/>
    <n v="590000"/>
    <x v="1"/>
    <s v="YES"/>
    <d v="2024-09-24T00:00:00"/>
  </r>
  <r>
    <x v="4"/>
    <s v="FC"/>
    <x v="22"/>
    <x v="29"/>
    <x v="0"/>
    <n v="5486845"/>
    <n v="399900"/>
    <x v="1"/>
    <s v="YES"/>
    <d v="2024-09-24T00:00:00"/>
  </r>
  <r>
    <x v="4"/>
    <s v="FC"/>
    <x v="22"/>
    <x v="31"/>
    <x v="0"/>
    <n v="5486861"/>
    <n v="475000"/>
    <x v="1"/>
    <s v="YES"/>
    <d v="2024-09-24T00:00:00"/>
  </r>
  <r>
    <x v="4"/>
    <s v="FC"/>
    <x v="22"/>
    <x v="30"/>
    <x v="0"/>
    <n v="5488544"/>
    <n v="1365000"/>
    <x v="1"/>
    <s v="YES"/>
    <d v="2024-10-02T00:00:00"/>
  </r>
  <r>
    <x v="4"/>
    <s v="FC"/>
    <x v="22"/>
    <x v="30"/>
    <x v="0"/>
    <n v="5487024"/>
    <n v="649000"/>
    <x v="1"/>
    <s v="YES"/>
    <d v="2024-09-25T00:00:00"/>
  </r>
  <r>
    <x v="4"/>
    <s v="FC"/>
    <x v="22"/>
    <x v="30"/>
    <x v="0"/>
    <n v="5487068"/>
    <n v="205000"/>
    <x v="1"/>
    <s v="YES"/>
    <d v="2024-09-25T00:00:00"/>
  </r>
  <r>
    <x v="4"/>
    <s v="FC"/>
    <x v="23"/>
    <x v="27"/>
    <x v="0"/>
    <n v="5488511"/>
    <n v="562000"/>
    <x v="1"/>
    <s v="YES"/>
    <d v="2024-10-02T00:00:00"/>
  </r>
  <r>
    <x v="4"/>
    <s v="FC"/>
    <x v="24"/>
    <x v="32"/>
    <x v="0"/>
    <n v="5478392"/>
    <n v="850000"/>
    <x v="1"/>
    <s v="YES"/>
    <d v="2024-08-20T00:00:00"/>
  </r>
  <r>
    <x v="4"/>
    <s v="FC"/>
    <x v="24"/>
    <x v="32"/>
    <x v="0"/>
    <n v="5488451"/>
    <n v="750000"/>
    <x v="1"/>
    <s v="YES"/>
    <d v="2024-10-01T00:00:00"/>
  </r>
  <r>
    <x v="4"/>
    <s v="FC"/>
    <x v="22"/>
    <x v="31"/>
    <x v="0"/>
    <n v="5477861"/>
    <n v="1067000"/>
    <x v="1"/>
    <s v="YES"/>
    <d v="2024-08-19T00:00:00"/>
  </r>
  <r>
    <x v="4"/>
    <s v="FC"/>
    <x v="22"/>
    <x v="31"/>
    <x v="1"/>
    <n v="5488433"/>
    <n v="295000"/>
    <x v="1"/>
    <s v="YES"/>
    <d v="2024-10-01T00:00:00"/>
  </r>
  <r>
    <x v="4"/>
    <s v="FC"/>
    <x v="22"/>
    <x v="30"/>
    <x v="0"/>
    <n v="5478634"/>
    <n v="980000"/>
    <x v="1"/>
    <s v="YES"/>
    <d v="2024-08-21T00:00:00"/>
  </r>
  <r>
    <x v="4"/>
    <s v="FC"/>
    <x v="23"/>
    <x v="27"/>
    <x v="4"/>
    <n v="5487138"/>
    <n v="220000"/>
    <x v="1"/>
    <s v="YES"/>
    <d v="2024-09-25T00:00:00"/>
  </r>
  <r>
    <x v="4"/>
    <s v="FC"/>
    <x v="22"/>
    <x v="31"/>
    <x v="0"/>
    <n v="5487145"/>
    <n v="500000"/>
    <x v="1"/>
    <s v="YES"/>
    <d v="2024-09-25T00:00:00"/>
  </r>
  <r>
    <x v="4"/>
    <s v="FC"/>
    <x v="23"/>
    <x v="27"/>
    <x v="0"/>
    <n v="5487147"/>
    <n v="915000"/>
    <x v="1"/>
    <s v="YES"/>
    <d v="2024-09-25T00:00:00"/>
  </r>
  <r>
    <x v="4"/>
    <s v="FC"/>
    <x v="9"/>
    <x v="24"/>
    <x v="0"/>
    <n v="5487160"/>
    <n v="410000"/>
    <x v="1"/>
    <s v="YES"/>
    <d v="2024-09-25T00:00:00"/>
  </r>
  <r>
    <x v="4"/>
    <s v="FC"/>
    <x v="22"/>
    <x v="30"/>
    <x v="0"/>
    <n v="5478494"/>
    <n v="513000"/>
    <x v="1"/>
    <s v="YES"/>
    <d v="2024-08-21T00:00:00"/>
  </r>
  <r>
    <x v="4"/>
    <s v="FC"/>
    <x v="22"/>
    <x v="26"/>
    <x v="0"/>
    <n v="5487194"/>
    <n v="670000"/>
    <x v="1"/>
    <s v="YES"/>
    <d v="2024-09-26T00:00:00"/>
  </r>
  <r>
    <x v="4"/>
    <s v="FC"/>
    <x v="22"/>
    <x v="30"/>
    <x v="0"/>
    <n v="5487206"/>
    <n v="498000"/>
    <x v="1"/>
    <s v="YES"/>
    <d v="2024-09-26T00:00:00"/>
  </r>
  <r>
    <x v="4"/>
    <s v="FC"/>
    <x v="23"/>
    <x v="27"/>
    <x v="2"/>
    <n v="5487078"/>
    <n v="9500000"/>
    <x v="1"/>
    <s v="YES"/>
    <d v="2024-09-25T00:00:00"/>
  </r>
  <r>
    <x v="4"/>
    <s v="FC"/>
    <x v="22"/>
    <x v="30"/>
    <x v="0"/>
    <n v="5466663"/>
    <n v="450000"/>
    <x v="1"/>
    <s v="YES"/>
    <d v="2024-06-28T00:00:00"/>
  </r>
  <r>
    <x v="4"/>
    <s v="FC"/>
    <x v="22"/>
    <x v="30"/>
    <x v="0"/>
    <n v="5481322"/>
    <n v="546500"/>
    <x v="1"/>
    <s v="YES"/>
    <d v="2024-08-30T00:00:00"/>
  </r>
  <r>
    <x v="4"/>
    <s v="FC"/>
    <x v="23"/>
    <x v="27"/>
    <x v="0"/>
    <n v="5481325"/>
    <n v="404700"/>
    <x v="1"/>
    <s v="YES"/>
    <d v="2024-08-30T00:00:00"/>
  </r>
  <r>
    <x v="4"/>
    <s v="FC"/>
    <x v="22"/>
    <x v="30"/>
    <x v="1"/>
    <n v="5481340"/>
    <n v="224000"/>
    <x v="1"/>
    <s v="YES"/>
    <d v="2024-08-30T00:00:00"/>
  </r>
  <r>
    <x v="4"/>
    <s v="FC"/>
    <x v="24"/>
    <x v="32"/>
    <x v="0"/>
    <n v="5466708"/>
    <n v="390000"/>
    <x v="1"/>
    <s v="YES"/>
    <d v="2024-06-28T00:00:00"/>
  </r>
  <r>
    <x v="4"/>
    <s v="FC"/>
    <x v="22"/>
    <x v="30"/>
    <x v="0"/>
    <n v="5481343"/>
    <n v="355000"/>
    <x v="1"/>
    <s v="YES"/>
    <d v="2024-08-30T00:00:00"/>
  </r>
  <r>
    <x v="4"/>
    <s v="FC"/>
    <x v="22"/>
    <x v="30"/>
    <x v="0"/>
    <n v="5481347"/>
    <n v="449000"/>
    <x v="1"/>
    <s v="YES"/>
    <d v="2024-08-30T00:00:00"/>
  </r>
  <r>
    <x v="4"/>
    <s v="FC"/>
    <x v="24"/>
    <x v="32"/>
    <x v="0"/>
    <n v="5481354"/>
    <n v="237300"/>
    <x v="1"/>
    <s v="YES"/>
    <d v="2024-08-30T00:00:00"/>
  </r>
  <r>
    <x v="4"/>
    <s v="FC"/>
    <x v="22"/>
    <x v="26"/>
    <x v="0"/>
    <n v="5466688"/>
    <n v="485000"/>
    <x v="1"/>
    <s v="YES"/>
    <d v="2024-06-28T00:00:00"/>
  </r>
  <r>
    <x v="4"/>
    <s v="FC"/>
    <x v="22"/>
    <x v="31"/>
    <x v="4"/>
    <n v="5468687"/>
    <n v="395000"/>
    <x v="1"/>
    <s v="YES"/>
    <d v="2024-07-10T00:00:00"/>
  </r>
  <r>
    <x v="4"/>
    <s v="FC"/>
    <x v="22"/>
    <x v="26"/>
    <x v="0"/>
    <n v="5466667"/>
    <n v="2350000"/>
    <x v="1"/>
    <s v="YES"/>
    <d v="2024-06-28T00:00:00"/>
  </r>
  <r>
    <x v="4"/>
    <s v="FC"/>
    <x v="24"/>
    <x v="32"/>
    <x v="1"/>
    <n v="5465389"/>
    <n v="240000"/>
    <x v="1"/>
    <s v="YES"/>
    <d v="2024-06-25T00:00:00"/>
  </r>
  <r>
    <x v="4"/>
    <s v="FC"/>
    <x v="23"/>
    <x v="27"/>
    <x v="2"/>
    <n v="5481367"/>
    <n v="1040000"/>
    <x v="1"/>
    <s v="YES"/>
    <d v="2024-08-30T00:00:00"/>
  </r>
  <r>
    <x v="4"/>
    <s v="FC"/>
    <x v="9"/>
    <x v="24"/>
    <x v="0"/>
    <n v="5466650"/>
    <n v="575000"/>
    <x v="1"/>
    <s v="YES"/>
    <d v="2024-06-28T00:00:00"/>
  </r>
  <r>
    <x v="4"/>
    <s v="FC"/>
    <x v="22"/>
    <x v="30"/>
    <x v="0"/>
    <n v="5466640"/>
    <n v="535000"/>
    <x v="1"/>
    <s v="YES"/>
    <d v="2024-06-28T00:00:00"/>
  </r>
  <r>
    <x v="4"/>
    <s v="FC"/>
    <x v="22"/>
    <x v="26"/>
    <x v="0"/>
    <n v="5466638"/>
    <n v="980000"/>
    <x v="1"/>
    <s v="YES"/>
    <d v="2024-06-28T00:00:00"/>
  </r>
  <r>
    <x v="4"/>
    <s v="FC"/>
    <x v="23"/>
    <x v="27"/>
    <x v="2"/>
    <n v="5481374"/>
    <n v="4000000"/>
    <x v="1"/>
    <s v="YES"/>
    <d v="2024-09-03T00:00:00"/>
  </r>
  <r>
    <x v="4"/>
    <s v="FC"/>
    <x v="24"/>
    <x v="32"/>
    <x v="0"/>
    <n v="5466604"/>
    <n v="565000"/>
    <x v="1"/>
    <s v="YES"/>
    <d v="2024-06-28T00:00:00"/>
  </r>
  <r>
    <x v="4"/>
    <s v="FC"/>
    <x v="9"/>
    <x v="24"/>
    <x v="1"/>
    <n v="5481492"/>
    <n v="315000"/>
    <x v="1"/>
    <s v="YES"/>
    <d v="2024-09-03T00:00:00"/>
  </r>
  <r>
    <x v="4"/>
    <s v="FC"/>
    <x v="22"/>
    <x v="30"/>
    <x v="4"/>
    <n v="5466603"/>
    <n v="220000"/>
    <x v="1"/>
    <s v="YES"/>
    <d v="2024-06-28T00:00:00"/>
  </r>
  <r>
    <x v="4"/>
    <s v="FC"/>
    <x v="24"/>
    <x v="32"/>
    <x v="0"/>
    <n v="5481956"/>
    <n v="1025000"/>
    <x v="1"/>
    <s v="YES"/>
    <d v="2024-09-04T00:00:00"/>
  </r>
  <r>
    <x v="4"/>
    <s v="FC"/>
    <x v="22"/>
    <x v="25"/>
    <x v="0"/>
    <n v="5466673"/>
    <n v="1875000"/>
    <x v="1"/>
    <s v="YES"/>
    <d v="2024-06-28T00:00:00"/>
  </r>
  <r>
    <x v="4"/>
    <s v="FC"/>
    <x v="22"/>
    <x v="30"/>
    <x v="0"/>
    <n v="5465560"/>
    <n v="386000"/>
    <x v="1"/>
    <s v="YES"/>
    <d v="2024-06-25T00:00:00"/>
  </r>
  <r>
    <x v="4"/>
    <s v="FC"/>
    <x v="22"/>
    <x v="30"/>
    <x v="0"/>
    <n v="5489972"/>
    <n v="519900"/>
    <x v="1"/>
    <s v="YES"/>
    <d v="2024-10-09T00:00:00"/>
  </r>
  <r>
    <x v="4"/>
    <s v="FC"/>
    <x v="22"/>
    <x v="28"/>
    <x v="0"/>
    <n v="5465701"/>
    <n v="706990"/>
    <x v="0"/>
    <s v="YES"/>
    <d v="2024-06-26T00:00:00"/>
  </r>
  <r>
    <x v="4"/>
    <s v="FC"/>
    <x v="9"/>
    <x v="24"/>
    <x v="4"/>
    <n v="5486973"/>
    <n v="125000"/>
    <x v="1"/>
    <s v="YES"/>
    <d v="2024-09-25T00:00:00"/>
  </r>
  <r>
    <x v="4"/>
    <s v="FC"/>
    <x v="9"/>
    <x v="24"/>
    <x v="0"/>
    <n v="5486978"/>
    <n v="560000"/>
    <x v="1"/>
    <s v="YES"/>
    <d v="2024-09-25T00:00:00"/>
  </r>
  <r>
    <x v="4"/>
    <s v="FC"/>
    <x v="22"/>
    <x v="26"/>
    <x v="0"/>
    <n v="5465686"/>
    <n v="695000"/>
    <x v="1"/>
    <s v="YES"/>
    <d v="2024-06-26T00:00:00"/>
  </r>
  <r>
    <x v="4"/>
    <s v="FC"/>
    <x v="23"/>
    <x v="27"/>
    <x v="1"/>
    <n v="5486980"/>
    <n v="450000"/>
    <x v="1"/>
    <s v="YES"/>
    <d v="2024-09-25T00:00:00"/>
  </r>
  <r>
    <x v="4"/>
    <s v="FC"/>
    <x v="9"/>
    <x v="24"/>
    <x v="4"/>
    <n v="5465676"/>
    <n v="200000"/>
    <x v="1"/>
    <s v="YES"/>
    <d v="2024-06-26T00:00:00"/>
  </r>
  <r>
    <x v="4"/>
    <s v="FC"/>
    <x v="22"/>
    <x v="30"/>
    <x v="0"/>
    <n v="5486992"/>
    <n v="775000"/>
    <x v="1"/>
    <s v="YES"/>
    <d v="2024-09-25T00:00:00"/>
  </r>
  <r>
    <x v="4"/>
    <s v="FC"/>
    <x v="22"/>
    <x v="26"/>
    <x v="0"/>
    <n v="5487010"/>
    <n v="1500000"/>
    <x v="1"/>
    <s v="YES"/>
    <d v="2024-09-25T00:00:00"/>
  </r>
  <r>
    <x v="4"/>
    <s v="FC"/>
    <x v="22"/>
    <x v="30"/>
    <x v="0"/>
    <n v="5481314"/>
    <n v="375000"/>
    <x v="1"/>
    <s v="YES"/>
    <d v="2024-08-30T00:00:00"/>
  </r>
  <r>
    <x v="4"/>
    <s v="FC"/>
    <x v="24"/>
    <x v="32"/>
    <x v="1"/>
    <n v="5465644"/>
    <n v="500000"/>
    <x v="1"/>
    <s v="YES"/>
    <d v="2024-06-26T00:00:00"/>
  </r>
  <r>
    <x v="4"/>
    <s v="FC"/>
    <x v="23"/>
    <x v="27"/>
    <x v="2"/>
    <n v="5465310"/>
    <n v="900000"/>
    <x v="1"/>
    <s v="YES"/>
    <d v="2024-06-25T00:00:00"/>
  </r>
  <r>
    <x v="4"/>
    <s v="FC"/>
    <x v="24"/>
    <x v="32"/>
    <x v="0"/>
    <n v="5481278"/>
    <n v="675000"/>
    <x v="1"/>
    <s v="YES"/>
    <d v="2024-08-30T00:00:00"/>
  </r>
  <r>
    <x v="4"/>
    <s v="FC"/>
    <x v="23"/>
    <x v="27"/>
    <x v="0"/>
    <n v="5465544"/>
    <n v="350000"/>
    <x v="1"/>
    <s v="YES"/>
    <d v="2024-06-25T00:00:00"/>
  </r>
  <r>
    <x v="4"/>
    <s v="FC"/>
    <x v="9"/>
    <x v="24"/>
    <x v="0"/>
    <n v="5465519"/>
    <n v="460000"/>
    <x v="1"/>
    <s v="YES"/>
    <d v="2024-06-25T00:00:00"/>
  </r>
  <r>
    <x v="4"/>
    <s v="FC"/>
    <x v="22"/>
    <x v="30"/>
    <x v="0"/>
    <n v="5481282"/>
    <n v="100593"/>
    <x v="1"/>
    <s v="YES"/>
    <d v="2024-08-30T00:00:00"/>
  </r>
  <r>
    <x v="4"/>
    <s v="FC"/>
    <x v="22"/>
    <x v="25"/>
    <x v="1"/>
    <n v="5481297"/>
    <n v="235000"/>
    <x v="1"/>
    <s v="YES"/>
    <d v="2024-08-30T00:00:00"/>
  </r>
  <r>
    <x v="4"/>
    <s v="FC"/>
    <x v="22"/>
    <x v="30"/>
    <x v="3"/>
    <n v="5465425"/>
    <n v="357000"/>
    <x v="1"/>
    <s v="YES"/>
    <d v="2024-06-25T00:00:00"/>
  </r>
  <r>
    <x v="4"/>
    <s v="FC"/>
    <x v="22"/>
    <x v="31"/>
    <x v="1"/>
    <n v="5465420"/>
    <n v="300000"/>
    <x v="1"/>
    <s v="YES"/>
    <d v="2024-06-25T00:00:00"/>
  </r>
  <r>
    <x v="4"/>
    <s v="FC"/>
    <x v="23"/>
    <x v="27"/>
    <x v="0"/>
    <n v="5481311"/>
    <n v="1450000"/>
    <x v="1"/>
    <s v="YES"/>
    <d v="2024-08-30T00:00:00"/>
  </r>
  <r>
    <x v="4"/>
    <s v="FC"/>
    <x v="22"/>
    <x v="26"/>
    <x v="0"/>
    <n v="5481973"/>
    <n v="708000"/>
    <x v="1"/>
    <s v="YES"/>
    <d v="2024-09-04T00:00:00"/>
  </r>
  <r>
    <x v="4"/>
    <s v="FC"/>
    <x v="23"/>
    <x v="27"/>
    <x v="0"/>
    <n v="5487013"/>
    <n v="700000"/>
    <x v="1"/>
    <s v="YES"/>
    <d v="2024-09-25T00:00:00"/>
  </r>
  <r>
    <x v="4"/>
    <s v="FC"/>
    <x v="22"/>
    <x v="26"/>
    <x v="0"/>
    <n v="5464710"/>
    <n v="1275000"/>
    <x v="1"/>
    <s v="YES"/>
    <d v="2024-06-24T00:00:00"/>
  </r>
  <r>
    <x v="4"/>
    <s v="FC"/>
    <x v="22"/>
    <x v="30"/>
    <x v="0"/>
    <n v="5466599"/>
    <n v="652000"/>
    <x v="1"/>
    <s v="YES"/>
    <d v="2024-06-28T00:00:00"/>
  </r>
  <r>
    <x v="4"/>
    <s v="FC"/>
    <x v="22"/>
    <x v="26"/>
    <x v="0"/>
    <n v="5482367"/>
    <n v="1860000"/>
    <x v="1"/>
    <s v="YES"/>
    <d v="2024-09-05T00:00:00"/>
  </r>
  <r>
    <x v="4"/>
    <s v="FC"/>
    <x v="23"/>
    <x v="27"/>
    <x v="4"/>
    <n v="5465856"/>
    <n v="500000"/>
    <x v="1"/>
    <s v="YES"/>
    <d v="2024-06-26T00:00:00"/>
  </r>
  <r>
    <x v="4"/>
    <s v="FC"/>
    <x v="22"/>
    <x v="31"/>
    <x v="0"/>
    <n v="5482390"/>
    <n v="945000"/>
    <x v="1"/>
    <s v="YES"/>
    <d v="2024-09-05T00:00:00"/>
  </r>
  <r>
    <x v="4"/>
    <s v="FC"/>
    <x v="22"/>
    <x v="30"/>
    <x v="3"/>
    <n v="5482398"/>
    <n v="410000"/>
    <x v="1"/>
    <s v="YES"/>
    <d v="2024-09-05T00:00:00"/>
  </r>
  <r>
    <x v="4"/>
    <s v="FC"/>
    <x v="23"/>
    <x v="27"/>
    <x v="0"/>
    <n v="5465820"/>
    <n v="1350000"/>
    <x v="1"/>
    <s v="YES"/>
    <d v="2024-06-26T00:00:00"/>
  </r>
  <r>
    <x v="4"/>
    <s v="FC"/>
    <x v="22"/>
    <x v="31"/>
    <x v="0"/>
    <n v="5482431"/>
    <n v="582000"/>
    <x v="1"/>
    <s v="YES"/>
    <d v="2024-09-05T00:00:00"/>
  </r>
  <r>
    <x v="4"/>
    <s v="FC"/>
    <x v="22"/>
    <x v="26"/>
    <x v="0"/>
    <n v="5482439"/>
    <n v="755000"/>
    <x v="1"/>
    <s v="YES"/>
    <d v="2024-09-05T00:00:00"/>
  </r>
  <r>
    <x v="4"/>
    <s v="FC"/>
    <x v="9"/>
    <x v="24"/>
    <x v="0"/>
    <n v="5482443"/>
    <n v="840000"/>
    <x v="1"/>
    <s v="YES"/>
    <d v="2024-09-05T00:00:00"/>
  </r>
  <r>
    <x v="4"/>
    <s v="FC"/>
    <x v="22"/>
    <x v="31"/>
    <x v="0"/>
    <n v="5465875"/>
    <n v="480000"/>
    <x v="1"/>
    <s v="YES"/>
    <d v="2024-06-26T00:00:00"/>
  </r>
  <r>
    <x v="4"/>
    <s v="FC"/>
    <x v="22"/>
    <x v="26"/>
    <x v="0"/>
    <n v="5482448"/>
    <n v="950000"/>
    <x v="1"/>
    <s v="YES"/>
    <d v="2024-09-05T00:00:00"/>
  </r>
  <r>
    <x v="4"/>
    <s v="FC"/>
    <x v="22"/>
    <x v="30"/>
    <x v="0"/>
    <n v="5465878"/>
    <n v="644000"/>
    <x v="1"/>
    <s v="YES"/>
    <d v="2024-06-26T00:00:00"/>
  </r>
  <r>
    <x v="4"/>
    <s v="FC"/>
    <x v="22"/>
    <x v="31"/>
    <x v="0"/>
    <n v="5482467"/>
    <n v="1191400"/>
    <x v="1"/>
    <s v="YES"/>
    <d v="2024-09-05T00:00:00"/>
  </r>
  <r>
    <x v="4"/>
    <s v="FC"/>
    <x v="22"/>
    <x v="30"/>
    <x v="0"/>
    <n v="5464621"/>
    <n v="654900"/>
    <x v="1"/>
    <s v="YES"/>
    <d v="2024-06-24T00:00:00"/>
  </r>
  <r>
    <x v="4"/>
    <s v="FC"/>
    <x v="23"/>
    <x v="27"/>
    <x v="2"/>
    <n v="5482492"/>
    <n v="1931250"/>
    <x v="1"/>
    <s v="YES"/>
    <d v="2024-09-05T00:00:00"/>
  </r>
  <r>
    <x v="4"/>
    <s v="FC"/>
    <x v="22"/>
    <x v="30"/>
    <x v="0"/>
    <n v="5482525"/>
    <n v="1070000"/>
    <x v="1"/>
    <s v="YES"/>
    <d v="2024-09-05T00:00:00"/>
  </r>
  <r>
    <x v="4"/>
    <s v="FC"/>
    <x v="22"/>
    <x v="26"/>
    <x v="1"/>
    <n v="5464578"/>
    <n v="349000"/>
    <x v="1"/>
    <s v="YES"/>
    <d v="2024-06-24T00:00:00"/>
  </r>
  <r>
    <x v="4"/>
    <s v="FC"/>
    <x v="22"/>
    <x v="31"/>
    <x v="1"/>
    <n v="5464436"/>
    <n v="203000"/>
    <x v="1"/>
    <s v="YES"/>
    <d v="2024-06-24T00:00:00"/>
  </r>
  <r>
    <x v="4"/>
    <s v="FC"/>
    <x v="22"/>
    <x v="26"/>
    <x v="0"/>
    <n v="5482554"/>
    <n v="748000"/>
    <x v="1"/>
    <s v="YES"/>
    <d v="2024-09-06T00:00:00"/>
  </r>
  <r>
    <x v="4"/>
    <s v="FC"/>
    <x v="23"/>
    <x v="27"/>
    <x v="2"/>
    <n v="5482686"/>
    <n v="900000"/>
    <x v="1"/>
    <s v="YES"/>
    <d v="2024-09-06T00:00:00"/>
  </r>
  <r>
    <x v="4"/>
    <s v="FC"/>
    <x v="22"/>
    <x v="26"/>
    <x v="0"/>
    <n v="5464427"/>
    <n v="1660000"/>
    <x v="1"/>
    <s v="YES"/>
    <d v="2024-06-24T00:00:00"/>
  </r>
  <r>
    <x v="4"/>
    <s v="FC"/>
    <x v="22"/>
    <x v="30"/>
    <x v="0"/>
    <n v="5482446"/>
    <n v="419000"/>
    <x v="1"/>
    <s v="YES"/>
    <d v="2024-09-05T00:00:00"/>
  </r>
  <r>
    <x v="4"/>
    <s v="FC"/>
    <x v="9"/>
    <x v="24"/>
    <x v="0"/>
    <n v="5466570"/>
    <n v="670000"/>
    <x v="1"/>
    <s v="YES"/>
    <d v="2024-06-28T00:00:00"/>
  </r>
  <r>
    <x v="4"/>
    <s v="FC"/>
    <x v="22"/>
    <x v="30"/>
    <x v="0"/>
    <n v="5465744"/>
    <n v="610000"/>
    <x v="1"/>
    <s v="YES"/>
    <d v="2024-06-26T00:00:00"/>
  </r>
  <r>
    <x v="4"/>
    <s v="FC"/>
    <x v="22"/>
    <x v="30"/>
    <x v="0"/>
    <n v="5466595"/>
    <n v="615000"/>
    <x v="1"/>
    <s v="YES"/>
    <d v="2024-06-28T00:00:00"/>
  </r>
  <r>
    <x v="4"/>
    <s v="FC"/>
    <x v="22"/>
    <x v="31"/>
    <x v="1"/>
    <n v="5466591"/>
    <n v="289000"/>
    <x v="1"/>
    <s v="YES"/>
    <d v="2024-06-28T00:00:00"/>
  </r>
  <r>
    <x v="4"/>
    <s v="FC"/>
    <x v="24"/>
    <x v="32"/>
    <x v="0"/>
    <n v="5466589"/>
    <n v="365000"/>
    <x v="1"/>
    <s v="YES"/>
    <d v="2024-06-28T00:00:00"/>
  </r>
  <r>
    <x v="4"/>
    <s v="FC"/>
    <x v="22"/>
    <x v="30"/>
    <x v="0"/>
    <n v="5466587"/>
    <n v="479900"/>
    <x v="1"/>
    <s v="YES"/>
    <d v="2024-06-28T00:00:00"/>
  </r>
  <r>
    <x v="4"/>
    <s v="FC"/>
    <x v="22"/>
    <x v="31"/>
    <x v="1"/>
    <n v="5481975"/>
    <n v="430500"/>
    <x v="1"/>
    <s v="YES"/>
    <d v="2024-09-04T00:00:00"/>
  </r>
  <r>
    <x v="4"/>
    <s v="FC"/>
    <x v="23"/>
    <x v="27"/>
    <x v="0"/>
    <n v="5481978"/>
    <n v="400000"/>
    <x v="1"/>
    <s v="YES"/>
    <d v="2024-09-04T00:00:00"/>
  </r>
  <r>
    <x v="4"/>
    <s v="FC"/>
    <x v="23"/>
    <x v="27"/>
    <x v="2"/>
    <n v="5482017"/>
    <n v="2250000"/>
    <x v="1"/>
    <s v="YES"/>
    <d v="2024-09-04T00:00:00"/>
  </r>
  <r>
    <x v="4"/>
    <s v="FC"/>
    <x v="22"/>
    <x v="26"/>
    <x v="0"/>
    <n v="5466576"/>
    <n v="940000"/>
    <x v="1"/>
    <s v="YES"/>
    <d v="2024-06-28T00:00:00"/>
  </r>
  <r>
    <x v="4"/>
    <s v="FC"/>
    <x v="22"/>
    <x v="30"/>
    <x v="0"/>
    <n v="5482365"/>
    <n v="695000"/>
    <x v="1"/>
    <s v="YES"/>
    <d v="2024-09-05T00:00:00"/>
  </r>
  <r>
    <x v="4"/>
    <s v="FC"/>
    <x v="22"/>
    <x v="30"/>
    <x v="0"/>
    <n v="5466572"/>
    <n v="635000"/>
    <x v="1"/>
    <s v="YES"/>
    <d v="2024-06-28T00:00:00"/>
  </r>
  <r>
    <x v="4"/>
    <s v="FC"/>
    <x v="24"/>
    <x v="32"/>
    <x v="0"/>
    <n v="5481958"/>
    <n v="532660"/>
    <x v="1"/>
    <s v="YES"/>
    <d v="2024-09-04T00:00:00"/>
  </r>
  <r>
    <x v="4"/>
    <s v="FC"/>
    <x v="24"/>
    <x v="32"/>
    <x v="0"/>
    <n v="5466551"/>
    <n v="490000"/>
    <x v="1"/>
    <s v="YES"/>
    <d v="2024-06-28T00:00:00"/>
  </r>
  <r>
    <x v="4"/>
    <s v="FC"/>
    <x v="22"/>
    <x v="30"/>
    <x v="1"/>
    <n v="5482049"/>
    <n v="60000"/>
    <x v="1"/>
    <s v="YES"/>
    <d v="2024-09-04T00:00:00"/>
  </r>
  <r>
    <x v="4"/>
    <s v="FC"/>
    <x v="22"/>
    <x v="26"/>
    <x v="0"/>
    <n v="5466536"/>
    <n v="950000"/>
    <x v="1"/>
    <s v="YES"/>
    <d v="2024-06-28T00:00:00"/>
  </r>
  <r>
    <x v="4"/>
    <s v="FC"/>
    <x v="22"/>
    <x v="31"/>
    <x v="4"/>
    <n v="5466534"/>
    <n v="100000"/>
    <x v="1"/>
    <s v="YES"/>
    <d v="2024-06-28T00:00:00"/>
  </r>
  <r>
    <x v="4"/>
    <s v="FC"/>
    <x v="22"/>
    <x v="31"/>
    <x v="0"/>
    <n v="5482076"/>
    <n v="870000"/>
    <x v="1"/>
    <s v="YES"/>
    <d v="2024-09-04T00:00:00"/>
  </r>
  <r>
    <x v="4"/>
    <s v="FC"/>
    <x v="22"/>
    <x v="31"/>
    <x v="1"/>
    <n v="5466510"/>
    <n v="1050000"/>
    <x v="1"/>
    <s v="YES"/>
    <d v="2024-06-28T00:00:00"/>
  </r>
  <r>
    <x v="4"/>
    <s v="FC"/>
    <x v="24"/>
    <x v="32"/>
    <x v="0"/>
    <n v="5466500"/>
    <n v="515764"/>
    <x v="1"/>
    <s v="YES"/>
    <d v="2024-06-28T00:00:00"/>
  </r>
  <r>
    <x v="4"/>
    <s v="FC"/>
    <x v="2"/>
    <x v="35"/>
    <x v="0"/>
    <n v="5482083"/>
    <n v="460000"/>
    <x v="1"/>
    <s v="YES"/>
    <d v="2024-09-04T00:00:00"/>
  </r>
  <r>
    <x v="4"/>
    <s v="FC"/>
    <x v="22"/>
    <x v="26"/>
    <x v="1"/>
    <n v="5482122"/>
    <n v="425000"/>
    <x v="1"/>
    <s v="YES"/>
    <d v="2024-09-05T00:00:00"/>
  </r>
  <r>
    <x v="4"/>
    <s v="FC"/>
    <x v="23"/>
    <x v="27"/>
    <x v="0"/>
    <n v="5482032"/>
    <n v="470000"/>
    <x v="1"/>
    <s v="YES"/>
    <d v="2024-09-04T00:00:00"/>
  </r>
  <r>
    <x v="4"/>
    <s v="FC"/>
    <x v="9"/>
    <x v="24"/>
    <x v="0"/>
    <n v="5466490"/>
    <n v="550000"/>
    <x v="1"/>
    <s v="YES"/>
    <d v="2024-06-28T00:00:00"/>
  </r>
  <r>
    <x v="4"/>
    <s v="FC"/>
    <x v="22"/>
    <x v="30"/>
    <x v="5"/>
    <n v="5466439"/>
    <n v="600000"/>
    <x v="1"/>
    <s v="YES"/>
    <d v="2024-06-28T00:00:00"/>
  </r>
  <r>
    <x v="4"/>
    <s v="FC"/>
    <x v="22"/>
    <x v="26"/>
    <x v="0"/>
    <n v="5487765"/>
    <n v="1050000"/>
    <x v="1"/>
    <s v="YES"/>
    <d v="2024-09-27T00:00:00"/>
  </r>
  <r>
    <x v="4"/>
    <s v="FC"/>
    <x v="24"/>
    <x v="32"/>
    <x v="0"/>
    <n v="5466825"/>
    <n v="439000"/>
    <x v="1"/>
    <s v="YES"/>
    <d v="2024-06-28T00:00:00"/>
  </r>
  <r>
    <x v="4"/>
    <s v="FC"/>
    <x v="22"/>
    <x v="31"/>
    <x v="0"/>
    <n v="5487769"/>
    <n v="800000"/>
    <x v="1"/>
    <s v="YES"/>
    <d v="2024-09-27T00:00:00"/>
  </r>
  <r>
    <x v="4"/>
    <s v="FC"/>
    <x v="22"/>
    <x v="31"/>
    <x v="0"/>
    <n v="5487780"/>
    <n v="625000"/>
    <x v="1"/>
    <s v="YES"/>
    <d v="2024-09-27T00:00:00"/>
  </r>
  <r>
    <x v="4"/>
    <s v="FC"/>
    <x v="22"/>
    <x v="25"/>
    <x v="0"/>
    <n v="5487783"/>
    <n v="492000"/>
    <x v="1"/>
    <s v="YES"/>
    <d v="2024-09-27T00:00:00"/>
  </r>
  <r>
    <x v="4"/>
    <s v="FC"/>
    <x v="22"/>
    <x v="30"/>
    <x v="5"/>
    <n v="5487793"/>
    <n v="635000"/>
    <x v="1"/>
    <s v="YES"/>
    <d v="2024-09-27T00:00:00"/>
  </r>
  <r>
    <x v="4"/>
    <s v="FC"/>
    <x v="24"/>
    <x v="32"/>
    <x v="0"/>
    <n v="5466802"/>
    <n v="640000"/>
    <x v="1"/>
    <s v="YES"/>
    <d v="2024-06-28T00:00:00"/>
  </r>
  <r>
    <x v="4"/>
    <s v="FC"/>
    <x v="22"/>
    <x v="30"/>
    <x v="1"/>
    <n v="5466494"/>
    <n v="247500"/>
    <x v="1"/>
    <s v="YES"/>
    <d v="2024-06-28T00:00:00"/>
  </r>
  <r>
    <x v="4"/>
    <s v="FC"/>
    <x v="22"/>
    <x v="30"/>
    <x v="0"/>
    <n v="5487761"/>
    <n v="475000"/>
    <x v="1"/>
    <s v="YES"/>
    <d v="2024-09-27T00:00:00"/>
  </r>
  <r>
    <x v="4"/>
    <s v="FC"/>
    <x v="22"/>
    <x v="30"/>
    <x v="1"/>
    <n v="5466492"/>
    <n v="400000"/>
    <x v="1"/>
    <s v="YES"/>
    <d v="2024-06-28T00:00:00"/>
  </r>
  <r>
    <x v="4"/>
    <s v="FC"/>
    <x v="22"/>
    <x v="31"/>
    <x v="0"/>
    <n v="5487703"/>
    <n v="515000"/>
    <x v="1"/>
    <s v="YES"/>
    <d v="2024-09-27T00:00:00"/>
  </r>
  <r>
    <x v="4"/>
    <s v="FC"/>
    <x v="24"/>
    <x v="32"/>
    <x v="1"/>
    <n v="5466482"/>
    <n v="205000"/>
    <x v="1"/>
    <s v="YES"/>
    <d v="2024-06-28T00:00:00"/>
  </r>
  <r>
    <x v="4"/>
    <s v="FC"/>
    <x v="9"/>
    <x v="24"/>
    <x v="0"/>
    <n v="5487857"/>
    <n v="640000"/>
    <x v="1"/>
    <s v="YES"/>
    <d v="2024-09-30T00:00:00"/>
  </r>
  <r>
    <x v="4"/>
    <s v="FC"/>
    <x v="22"/>
    <x v="30"/>
    <x v="0"/>
    <n v="5487866"/>
    <n v="395000"/>
    <x v="1"/>
    <s v="YES"/>
    <d v="2024-09-30T00:00:00"/>
  </r>
  <r>
    <x v="4"/>
    <s v="FC"/>
    <x v="22"/>
    <x v="30"/>
    <x v="0"/>
    <n v="5487880"/>
    <n v="452000"/>
    <x v="1"/>
    <s v="YES"/>
    <d v="2024-09-30T00:00:00"/>
  </r>
  <r>
    <x v="4"/>
    <s v="FC"/>
    <x v="22"/>
    <x v="25"/>
    <x v="0"/>
    <n v="5466472"/>
    <n v="675000"/>
    <x v="1"/>
    <s v="YES"/>
    <d v="2024-06-28T00:00:00"/>
  </r>
  <r>
    <x v="4"/>
    <s v="FC"/>
    <x v="22"/>
    <x v="28"/>
    <x v="0"/>
    <n v="5466465"/>
    <n v="654701"/>
    <x v="0"/>
    <s v="YES"/>
    <d v="2024-06-28T00:00:00"/>
  </r>
  <r>
    <x v="4"/>
    <s v="FC"/>
    <x v="24"/>
    <x v="32"/>
    <x v="0"/>
    <n v="5487906"/>
    <n v="675000"/>
    <x v="1"/>
    <s v="YES"/>
    <d v="2024-09-30T00:00:00"/>
  </r>
  <r>
    <x v="4"/>
    <s v="FC"/>
    <x v="24"/>
    <x v="32"/>
    <x v="0"/>
    <n v="5487930"/>
    <n v="770000"/>
    <x v="1"/>
    <s v="YES"/>
    <d v="2024-09-30T00:00:00"/>
  </r>
  <r>
    <x v="4"/>
    <s v="FC"/>
    <x v="22"/>
    <x v="31"/>
    <x v="4"/>
    <n v="5489895"/>
    <n v="75000"/>
    <x v="1"/>
    <s v="YES"/>
    <d v="2024-10-08T00:00:00"/>
  </r>
  <r>
    <x v="4"/>
    <s v="FC"/>
    <x v="23"/>
    <x v="27"/>
    <x v="1"/>
    <n v="5487850"/>
    <n v="2500000"/>
    <x v="1"/>
    <s v="YES"/>
    <d v="2024-09-30T00:00:00"/>
  </r>
  <r>
    <x v="4"/>
    <s v="FC"/>
    <x v="22"/>
    <x v="26"/>
    <x v="0"/>
    <n v="5492561"/>
    <n v="2500000"/>
    <x v="1"/>
    <s v="YES"/>
    <d v="2024-10-22T00:00:00"/>
  </r>
  <r>
    <x v="4"/>
    <s v="FC"/>
    <x v="9"/>
    <x v="24"/>
    <x v="0"/>
    <n v="5468608"/>
    <n v="430000"/>
    <x v="1"/>
    <s v="YES"/>
    <d v="2024-07-10T00:00:00"/>
  </r>
  <r>
    <x v="4"/>
    <s v="FC"/>
    <x v="22"/>
    <x v="30"/>
    <x v="1"/>
    <n v="5468579"/>
    <n v="399000"/>
    <x v="1"/>
    <s v="YES"/>
    <d v="2024-07-10T00:00:00"/>
  </r>
  <r>
    <x v="4"/>
    <s v="FC"/>
    <x v="23"/>
    <x v="27"/>
    <x v="0"/>
    <n v="5468554"/>
    <n v="649000"/>
    <x v="1"/>
    <s v="YES"/>
    <d v="2024-07-10T00:00:00"/>
  </r>
  <r>
    <x v="4"/>
    <s v="FC"/>
    <x v="23"/>
    <x v="27"/>
    <x v="0"/>
    <n v="5492388"/>
    <n v="1835000"/>
    <x v="1"/>
    <s v="YES"/>
    <d v="2024-10-21T00:00:00"/>
  </r>
  <r>
    <x v="4"/>
    <s v="FC"/>
    <x v="22"/>
    <x v="26"/>
    <x v="0"/>
    <n v="5492419"/>
    <n v="1360000"/>
    <x v="1"/>
    <s v="YES"/>
    <d v="2024-10-21T00:00:00"/>
  </r>
  <r>
    <x v="4"/>
    <s v="FC"/>
    <x v="23"/>
    <x v="27"/>
    <x v="5"/>
    <n v="5492435"/>
    <n v="975000"/>
    <x v="1"/>
    <s v="YES"/>
    <d v="2024-10-21T00:00:00"/>
  </r>
  <r>
    <x v="4"/>
    <s v="FC"/>
    <x v="22"/>
    <x v="31"/>
    <x v="0"/>
    <n v="5468369"/>
    <n v="1100000"/>
    <x v="1"/>
    <s v="YES"/>
    <d v="2024-07-10T00:00:00"/>
  </r>
  <r>
    <x v="4"/>
    <s v="FC"/>
    <x v="22"/>
    <x v="30"/>
    <x v="0"/>
    <n v="5492444"/>
    <n v="436000"/>
    <x v="1"/>
    <s v="YES"/>
    <d v="2024-10-21T00:00:00"/>
  </r>
  <r>
    <x v="4"/>
    <s v="FC"/>
    <x v="9"/>
    <x v="24"/>
    <x v="0"/>
    <n v="5468362"/>
    <n v="1225000"/>
    <x v="1"/>
    <s v="YES"/>
    <d v="2024-07-10T00:00:00"/>
  </r>
  <r>
    <x v="4"/>
    <s v="FC"/>
    <x v="22"/>
    <x v="29"/>
    <x v="0"/>
    <n v="5466890"/>
    <n v="610000"/>
    <x v="1"/>
    <s v="YES"/>
    <d v="2024-07-01T00:00:00"/>
  </r>
  <r>
    <x v="4"/>
    <s v="FC"/>
    <x v="22"/>
    <x v="31"/>
    <x v="0"/>
    <n v="5485526"/>
    <n v="647500"/>
    <x v="1"/>
    <s v="YES"/>
    <d v="2024-09-18T00:00:00"/>
  </r>
  <r>
    <x v="4"/>
    <s v="FC"/>
    <x v="22"/>
    <x v="25"/>
    <x v="0"/>
    <n v="5487997"/>
    <n v="920000"/>
    <x v="1"/>
    <s v="YES"/>
    <d v="2024-09-30T00:00:00"/>
  </r>
  <r>
    <x v="4"/>
    <s v="FC"/>
    <x v="23"/>
    <x v="27"/>
    <x v="4"/>
    <n v="5468256"/>
    <n v="270000"/>
    <x v="1"/>
    <s v="YES"/>
    <d v="2024-07-09T00:00:00"/>
  </r>
  <r>
    <x v="4"/>
    <s v="FC"/>
    <x v="23"/>
    <x v="27"/>
    <x v="0"/>
    <n v="5487682"/>
    <n v="375000"/>
    <x v="1"/>
    <s v="YES"/>
    <d v="2024-09-27T00:00:00"/>
  </r>
  <r>
    <x v="4"/>
    <s v="FC"/>
    <x v="24"/>
    <x v="32"/>
    <x v="0"/>
    <n v="5468251"/>
    <n v="435000"/>
    <x v="1"/>
    <s v="YES"/>
    <d v="2024-07-09T00:00:00"/>
  </r>
  <r>
    <x v="4"/>
    <s v="FC"/>
    <x v="22"/>
    <x v="30"/>
    <x v="0"/>
    <n v="5487689"/>
    <n v="810000"/>
    <x v="1"/>
    <s v="YES"/>
    <d v="2024-09-27T00:00:00"/>
  </r>
  <r>
    <x v="4"/>
    <s v="FC"/>
    <x v="9"/>
    <x v="24"/>
    <x v="4"/>
    <n v="5466955"/>
    <n v="145000"/>
    <x v="1"/>
    <s v="YES"/>
    <d v="2024-07-01T00:00:00"/>
  </r>
  <r>
    <x v="4"/>
    <s v="FC"/>
    <x v="22"/>
    <x v="26"/>
    <x v="0"/>
    <n v="5466953"/>
    <n v="670000"/>
    <x v="1"/>
    <s v="YES"/>
    <d v="2024-07-01T00:00:00"/>
  </r>
  <r>
    <x v="4"/>
    <s v="FC"/>
    <x v="23"/>
    <x v="27"/>
    <x v="0"/>
    <n v="5487692"/>
    <n v="500000"/>
    <x v="1"/>
    <s v="YES"/>
    <d v="2024-09-27T00:00:00"/>
  </r>
  <r>
    <x v="4"/>
    <s v="FC"/>
    <x v="22"/>
    <x v="30"/>
    <x v="1"/>
    <n v="5466937"/>
    <n v="140000"/>
    <x v="1"/>
    <s v="YES"/>
    <d v="2024-07-01T00:00:00"/>
  </r>
  <r>
    <x v="4"/>
    <s v="FC"/>
    <x v="24"/>
    <x v="32"/>
    <x v="0"/>
    <n v="5466927"/>
    <n v="475000"/>
    <x v="1"/>
    <s v="YES"/>
    <d v="2024-07-01T00:00:00"/>
  </r>
  <r>
    <x v="4"/>
    <s v="FC"/>
    <x v="24"/>
    <x v="32"/>
    <x v="1"/>
    <n v="5492482"/>
    <n v="260000"/>
    <x v="1"/>
    <s v="YES"/>
    <d v="2024-10-21T00:00:00"/>
  </r>
  <r>
    <x v="4"/>
    <s v="FC"/>
    <x v="9"/>
    <x v="24"/>
    <x v="0"/>
    <n v="5489804"/>
    <n v="318500"/>
    <x v="1"/>
    <s v="YES"/>
    <d v="2024-10-08T00:00:00"/>
  </r>
  <r>
    <x v="4"/>
    <s v="FC"/>
    <x v="24"/>
    <x v="32"/>
    <x v="1"/>
    <n v="5487985"/>
    <n v="675000"/>
    <x v="1"/>
    <s v="YES"/>
    <d v="2024-09-30T00:00:00"/>
  </r>
  <r>
    <x v="4"/>
    <s v="FC"/>
    <x v="22"/>
    <x v="30"/>
    <x v="1"/>
    <n v="5466165"/>
    <n v="399000"/>
    <x v="1"/>
    <s v="YES"/>
    <d v="2024-06-27T00:00:00"/>
  </r>
  <r>
    <x v="4"/>
    <s v="FC"/>
    <x v="22"/>
    <x v="30"/>
    <x v="0"/>
    <n v="5466157"/>
    <n v="2050000"/>
    <x v="1"/>
    <s v="YES"/>
    <d v="2024-06-27T00:00:00"/>
  </r>
  <r>
    <x v="4"/>
    <s v="FC"/>
    <x v="23"/>
    <x v="27"/>
    <x v="0"/>
    <n v="5488205"/>
    <n v="450000"/>
    <x v="1"/>
    <s v="YES"/>
    <d v="2024-10-01T00:00:00"/>
  </r>
  <r>
    <x v="4"/>
    <s v="FC"/>
    <x v="22"/>
    <x v="30"/>
    <x v="1"/>
    <n v="5466800"/>
    <n v="380000"/>
    <x v="1"/>
    <s v="YES"/>
    <d v="2024-06-28T00:00:00"/>
  </r>
  <r>
    <x v="4"/>
    <s v="FC"/>
    <x v="9"/>
    <x v="24"/>
    <x v="0"/>
    <n v="5488234"/>
    <n v="659900"/>
    <x v="1"/>
    <s v="YES"/>
    <d v="2024-10-01T00:00:00"/>
  </r>
  <r>
    <x v="4"/>
    <s v="FC"/>
    <x v="22"/>
    <x v="31"/>
    <x v="0"/>
    <n v="5488254"/>
    <n v="890000"/>
    <x v="1"/>
    <s v="YES"/>
    <d v="2024-10-01T00:00:00"/>
  </r>
  <r>
    <x v="4"/>
    <s v="FC"/>
    <x v="23"/>
    <x v="27"/>
    <x v="1"/>
    <n v="5488265"/>
    <n v="865000"/>
    <x v="1"/>
    <s v="YES"/>
    <d v="2024-10-01T00:00:00"/>
  </r>
  <r>
    <x v="4"/>
    <s v="FC"/>
    <x v="22"/>
    <x v="30"/>
    <x v="0"/>
    <n v="5466791"/>
    <n v="375000"/>
    <x v="1"/>
    <s v="YES"/>
    <d v="2024-06-28T00:00:00"/>
  </r>
  <r>
    <x v="4"/>
    <s v="FC"/>
    <x v="22"/>
    <x v="31"/>
    <x v="0"/>
    <n v="5466213"/>
    <n v="575000"/>
    <x v="1"/>
    <s v="YES"/>
    <d v="2024-06-27T00:00:00"/>
  </r>
  <r>
    <x v="4"/>
    <s v="FC"/>
    <x v="23"/>
    <x v="27"/>
    <x v="2"/>
    <n v="5489796"/>
    <n v="3650000"/>
    <x v="1"/>
    <s v="YES"/>
    <d v="2024-10-08T00:00:00"/>
  </r>
  <r>
    <x v="4"/>
    <s v="FC"/>
    <x v="22"/>
    <x v="31"/>
    <x v="3"/>
    <n v="5488088"/>
    <n v="325000"/>
    <x v="1"/>
    <s v="YES"/>
    <d v="2024-09-30T00:00:00"/>
  </r>
  <r>
    <x v="4"/>
    <s v="FC"/>
    <x v="22"/>
    <x v="30"/>
    <x v="0"/>
    <n v="5489826"/>
    <n v="455000"/>
    <x v="1"/>
    <s v="YES"/>
    <d v="2024-10-08T00:00:00"/>
  </r>
  <r>
    <x v="4"/>
    <s v="FC"/>
    <x v="23"/>
    <x v="27"/>
    <x v="0"/>
    <n v="5489842"/>
    <n v="6600000"/>
    <x v="1"/>
    <s v="YES"/>
    <d v="2024-10-08T00:00:00"/>
  </r>
  <r>
    <x v="4"/>
    <s v="FC"/>
    <x v="22"/>
    <x v="26"/>
    <x v="0"/>
    <n v="5466760"/>
    <n v="1562000"/>
    <x v="1"/>
    <s v="YES"/>
    <d v="2024-06-28T00:00:00"/>
  </r>
  <r>
    <x v="4"/>
    <s v="FC"/>
    <x v="22"/>
    <x v="25"/>
    <x v="1"/>
    <n v="5466749"/>
    <n v="616875"/>
    <x v="1"/>
    <s v="YES"/>
    <d v="2024-06-28T00:00:00"/>
  </r>
  <r>
    <x v="4"/>
    <s v="FC"/>
    <x v="22"/>
    <x v="30"/>
    <x v="0"/>
    <n v="5489865"/>
    <n v="1195000"/>
    <x v="1"/>
    <s v="YES"/>
    <d v="2024-10-08T00:00:00"/>
  </r>
  <r>
    <x v="4"/>
    <s v="FC"/>
    <x v="23"/>
    <x v="27"/>
    <x v="2"/>
    <n v="5489887"/>
    <n v="1200000"/>
    <x v="1"/>
    <s v="YES"/>
    <d v="2024-10-08T00:00:00"/>
  </r>
  <r>
    <x v="4"/>
    <s v="FC"/>
    <x v="22"/>
    <x v="26"/>
    <x v="0"/>
    <n v="5466747"/>
    <n v="765000"/>
    <x v="1"/>
    <s v="YES"/>
    <d v="2024-06-28T00:00:00"/>
  </r>
  <r>
    <x v="4"/>
    <s v="FC"/>
    <x v="22"/>
    <x v="31"/>
    <x v="0"/>
    <n v="5465796"/>
    <n v="720000"/>
    <x v="1"/>
    <s v="YES"/>
    <d v="2024-06-26T00:00:00"/>
  </r>
  <r>
    <x v="4"/>
    <s v="FC"/>
    <x v="24"/>
    <x v="32"/>
    <x v="0"/>
    <n v="5499111"/>
    <n v="782000"/>
    <x v="1"/>
    <s v="YES"/>
    <d v="2024-11-18T00:00:00"/>
  </r>
  <r>
    <x v="4"/>
    <s v="FC"/>
    <x v="22"/>
    <x v="30"/>
    <x v="0"/>
    <n v="5466788"/>
    <n v="430000"/>
    <x v="1"/>
    <s v="YES"/>
    <d v="2024-06-28T00:00:00"/>
  </r>
  <r>
    <x v="4"/>
    <s v="FC"/>
    <x v="22"/>
    <x v="30"/>
    <x v="3"/>
    <n v="5466292"/>
    <n v="363000"/>
    <x v="1"/>
    <s v="YES"/>
    <d v="2024-06-27T00:00:00"/>
  </r>
  <r>
    <x v="4"/>
    <s v="FC"/>
    <x v="22"/>
    <x v="26"/>
    <x v="1"/>
    <n v="5487998"/>
    <n v="715000"/>
    <x v="1"/>
    <s v="YES"/>
    <d v="2024-09-30T00:00:00"/>
  </r>
  <r>
    <x v="4"/>
    <s v="FC"/>
    <x v="23"/>
    <x v="27"/>
    <x v="0"/>
    <n v="5488001"/>
    <n v="1650000"/>
    <x v="1"/>
    <s v="YES"/>
    <d v="2024-09-30T00:00:00"/>
  </r>
  <r>
    <x v="4"/>
    <s v="FC"/>
    <x v="23"/>
    <x v="27"/>
    <x v="2"/>
    <n v="5488010"/>
    <n v="1450000"/>
    <x v="1"/>
    <s v="YES"/>
    <d v="2024-09-30T00:00:00"/>
  </r>
  <r>
    <x v="4"/>
    <s v="FC"/>
    <x v="23"/>
    <x v="27"/>
    <x v="1"/>
    <n v="5466371"/>
    <n v="487500"/>
    <x v="1"/>
    <s v="YES"/>
    <d v="2024-06-27T00:00:00"/>
  </r>
  <r>
    <x v="4"/>
    <s v="FC"/>
    <x v="22"/>
    <x v="31"/>
    <x v="0"/>
    <n v="5488014"/>
    <n v="600000"/>
    <x v="1"/>
    <s v="YES"/>
    <d v="2024-09-30T00:00:00"/>
  </r>
  <r>
    <x v="4"/>
    <s v="FC"/>
    <x v="22"/>
    <x v="30"/>
    <x v="0"/>
    <n v="5488026"/>
    <n v="850000"/>
    <x v="1"/>
    <s v="YES"/>
    <d v="2024-09-30T00:00:00"/>
  </r>
  <r>
    <x v="4"/>
    <s v="FC"/>
    <x v="22"/>
    <x v="25"/>
    <x v="0"/>
    <n v="5466317"/>
    <n v="1050000"/>
    <x v="1"/>
    <s v="YES"/>
    <d v="2024-06-27T00:00:00"/>
  </r>
  <r>
    <x v="4"/>
    <s v="FC"/>
    <x v="22"/>
    <x v="30"/>
    <x v="0"/>
    <n v="5466311"/>
    <n v="450000"/>
    <x v="1"/>
    <s v="YES"/>
    <d v="2024-06-27T00:00:00"/>
  </r>
  <r>
    <x v="4"/>
    <s v="FC"/>
    <x v="22"/>
    <x v="30"/>
    <x v="0"/>
    <n v="5488028"/>
    <n v="430000"/>
    <x v="1"/>
    <s v="YES"/>
    <d v="2024-09-30T00:00:00"/>
  </r>
  <r>
    <x v="4"/>
    <s v="FC"/>
    <x v="2"/>
    <x v="38"/>
    <x v="0"/>
    <n v="5466190"/>
    <n v="509900"/>
    <x v="1"/>
    <s v="YES"/>
    <d v="2024-06-27T00:00:00"/>
  </r>
  <r>
    <x v="4"/>
    <s v="FC"/>
    <x v="22"/>
    <x v="30"/>
    <x v="0"/>
    <n v="5488046"/>
    <n v="455000"/>
    <x v="1"/>
    <s v="YES"/>
    <d v="2024-09-30T00:00:00"/>
  </r>
  <r>
    <x v="4"/>
    <s v="FC"/>
    <x v="22"/>
    <x v="31"/>
    <x v="4"/>
    <n v="5489893"/>
    <n v="70000"/>
    <x v="1"/>
    <s v="YES"/>
    <d v="2024-10-08T00:00:00"/>
  </r>
  <r>
    <x v="4"/>
    <s v="FC"/>
    <x v="22"/>
    <x v="25"/>
    <x v="0"/>
    <n v="5488047"/>
    <n v="414000"/>
    <x v="1"/>
    <s v="YES"/>
    <d v="2024-09-30T00:00:00"/>
  </r>
  <r>
    <x v="4"/>
    <s v="FC"/>
    <x v="23"/>
    <x v="27"/>
    <x v="4"/>
    <n v="5466275"/>
    <n v="287500"/>
    <x v="1"/>
    <s v="YES"/>
    <d v="2024-06-27T00:00:00"/>
  </r>
  <r>
    <x v="4"/>
    <s v="FC"/>
    <x v="22"/>
    <x v="31"/>
    <x v="0"/>
    <n v="5466269"/>
    <n v="599000"/>
    <x v="1"/>
    <s v="YES"/>
    <d v="2024-06-27T00:00:00"/>
  </r>
  <r>
    <x v="4"/>
    <s v="FC"/>
    <x v="22"/>
    <x v="30"/>
    <x v="3"/>
    <n v="5466259"/>
    <n v="313000"/>
    <x v="1"/>
    <s v="YES"/>
    <d v="2024-06-27T00:00:00"/>
  </r>
  <r>
    <x v="4"/>
    <s v="FC"/>
    <x v="23"/>
    <x v="27"/>
    <x v="0"/>
    <n v="5466249"/>
    <n v="495000"/>
    <x v="1"/>
    <s v="YES"/>
    <d v="2024-06-27T00:00:00"/>
  </r>
  <r>
    <x v="4"/>
    <s v="FC"/>
    <x v="22"/>
    <x v="30"/>
    <x v="0"/>
    <n v="5466247"/>
    <n v="455000"/>
    <x v="1"/>
    <s v="YES"/>
    <d v="2024-06-27T00:00:00"/>
  </r>
  <r>
    <x v="4"/>
    <s v="FC"/>
    <x v="9"/>
    <x v="24"/>
    <x v="0"/>
    <n v="5488065"/>
    <n v="960000"/>
    <x v="1"/>
    <s v="YES"/>
    <d v="2024-09-30T00:00:00"/>
  </r>
  <r>
    <x v="4"/>
    <s v="FC"/>
    <x v="22"/>
    <x v="31"/>
    <x v="1"/>
    <n v="5488084"/>
    <n v="245000"/>
    <x v="1"/>
    <s v="YES"/>
    <d v="2024-09-30T00:00:00"/>
  </r>
  <r>
    <x v="4"/>
    <s v="FC"/>
    <x v="22"/>
    <x v="30"/>
    <x v="0"/>
    <n v="5466217"/>
    <n v="645000"/>
    <x v="1"/>
    <s v="YES"/>
    <d v="2024-06-27T00:00:00"/>
  </r>
  <r>
    <x v="4"/>
    <s v="FC"/>
    <x v="22"/>
    <x v="25"/>
    <x v="0"/>
    <n v="5488031"/>
    <n v="410000"/>
    <x v="1"/>
    <s v="YES"/>
    <d v="2024-09-30T00:00:00"/>
  </r>
  <r>
    <x v="4"/>
    <s v="FC"/>
    <x v="22"/>
    <x v="26"/>
    <x v="0"/>
    <n v="5496743"/>
    <n v="585000"/>
    <x v="1"/>
    <s v="YES"/>
    <d v="2024-11-12T00:00:00"/>
  </r>
  <r>
    <x v="4"/>
    <s v="FC"/>
    <x v="22"/>
    <x v="30"/>
    <x v="0"/>
    <n v="5473133"/>
    <n v="490000"/>
    <x v="1"/>
    <s v="YES"/>
    <d v="2024-07-29T00:00:00"/>
  </r>
  <r>
    <x v="4"/>
    <s v="FC"/>
    <x v="24"/>
    <x v="32"/>
    <x v="1"/>
    <n v="5496874"/>
    <n v="347000"/>
    <x v="1"/>
    <s v="YES"/>
    <d v="2024-11-12T00:00:00"/>
  </r>
  <r>
    <x v="4"/>
    <s v="FC"/>
    <x v="23"/>
    <x v="27"/>
    <x v="0"/>
    <n v="5473207"/>
    <n v="705000"/>
    <x v="1"/>
    <s v="YES"/>
    <d v="2024-07-30T00:00:00"/>
  </r>
  <r>
    <x v="4"/>
    <s v="FC"/>
    <x v="24"/>
    <x v="32"/>
    <x v="0"/>
    <n v="5496866"/>
    <n v="570000"/>
    <x v="1"/>
    <s v="YES"/>
    <d v="2024-11-12T00:00:00"/>
  </r>
  <r>
    <x v="4"/>
    <s v="FC"/>
    <x v="24"/>
    <x v="32"/>
    <x v="0"/>
    <n v="5473209"/>
    <n v="520000"/>
    <x v="1"/>
    <s v="YES"/>
    <d v="2024-07-30T00:00:00"/>
  </r>
  <r>
    <x v="4"/>
    <s v="FC"/>
    <x v="9"/>
    <x v="24"/>
    <x v="0"/>
    <n v="5473214"/>
    <n v="505000"/>
    <x v="1"/>
    <s v="YES"/>
    <d v="2024-07-30T00:00:00"/>
  </r>
  <r>
    <x v="4"/>
    <s v="FC"/>
    <x v="23"/>
    <x v="27"/>
    <x v="0"/>
    <n v="5496793"/>
    <n v="1660000"/>
    <x v="1"/>
    <s v="YES"/>
    <d v="2024-11-12T00:00:00"/>
  </r>
  <r>
    <x v="4"/>
    <s v="FC"/>
    <x v="22"/>
    <x v="31"/>
    <x v="0"/>
    <n v="5473227"/>
    <n v="577000"/>
    <x v="1"/>
    <s v="YES"/>
    <d v="2024-07-30T00:00:00"/>
  </r>
  <r>
    <x v="4"/>
    <s v="FC"/>
    <x v="23"/>
    <x v="27"/>
    <x v="4"/>
    <n v="5496042"/>
    <n v="2880000"/>
    <x v="1"/>
    <s v="YES"/>
    <d v="2024-11-07T00:00:00"/>
  </r>
  <r>
    <x v="4"/>
    <s v="FC"/>
    <x v="9"/>
    <x v="24"/>
    <x v="4"/>
    <n v="5496762"/>
    <n v="200000"/>
    <x v="1"/>
    <s v="YES"/>
    <d v="2024-11-12T00:00:00"/>
  </r>
  <r>
    <x v="4"/>
    <s v="FC"/>
    <x v="22"/>
    <x v="30"/>
    <x v="1"/>
    <n v="5496889"/>
    <n v="465000"/>
    <x v="1"/>
    <s v="YES"/>
    <d v="2024-11-12T00:00:00"/>
  </r>
  <r>
    <x v="4"/>
    <s v="FC"/>
    <x v="9"/>
    <x v="24"/>
    <x v="0"/>
    <n v="5473249"/>
    <n v="674000"/>
    <x v="1"/>
    <s v="YES"/>
    <d v="2024-07-30T00:00:00"/>
  </r>
  <r>
    <x v="4"/>
    <s v="FC"/>
    <x v="24"/>
    <x v="32"/>
    <x v="3"/>
    <n v="5496736"/>
    <n v="350000"/>
    <x v="1"/>
    <s v="YES"/>
    <d v="2024-11-12T00:00:00"/>
  </r>
  <r>
    <x v="4"/>
    <s v="FC"/>
    <x v="24"/>
    <x v="32"/>
    <x v="0"/>
    <n v="5496559"/>
    <n v="950000"/>
    <x v="1"/>
    <s v="YES"/>
    <d v="2024-11-08T00:00:00"/>
  </r>
  <r>
    <x v="4"/>
    <s v="FC"/>
    <x v="22"/>
    <x v="30"/>
    <x v="0"/>
    <n v="5473269"/>
    <n v="785000"/>
    <x v="1"/>
    <s v="YES"/>
    <d v="2024-07-30T00:00:00"/>
  </r>
  <r>
    <x v="4"/>
    <s v="FC"/>
    <x v="24"/>
    <x v="32"/>
    <x v="0"/>
    <n v="5496518"/>
    <n v="455000"/>
    <x v="1"/>
    <s v="YES"/>
    <d v="2024-11-08T00:00:00"/>
  </r>
  <r>
    <x v="4"/>
    <s v="FC"/>
    <x v="22"/>
    <x v="31"/>
    <x v="0"/>
    <n v="5496515"/>
    <n v="2099900"/>
    <x v="1"/>
    <s v="YES"/>
    <d v="2024-11-08T00:00:00"/>
  </r>
  <r>
    <x v="4"/>
    <s v="FC"/>
    <x v="22"/>
    <x v="30"/>
    <x v="1"/>
    <n v="5473291"/>
    <n v="460000"/>
    <x v="1"/>
    <s v="YES"/>
    <d v="2024-07-30T00:00:00"/>
  </r>
  <r>
    <x v="4"/>
    <s v="FC"/>
    <x v="22"/>
    <x v="30"/>
    <x v="0"/>
    <n v="5473300"/>
    <n v="510000"/>
    <x v="1"/>
    <s v="YES"/>
    <d v="2024-07-30T00:00:00"/>
  </r>
  <r>
    <x v="4"/>
    <s v="FC"/>
    <x v="22"/>
    <x v="30"/>
    <x v="0"/>
    <n v="5473304"/>
    <n v="750000"/>
    <x v="1"/>
    <s v="YES"/>
    <d v="2024-07-30T00:00:00"/>
  </r>
  <r>
    <x v="4"/>
    <s v="FC"/>
    <x v="22"/>
    <x v="30"/>
    <x v="1"/>
    <n v="5473230"/>
    <n v="380000"/>
    <x v="1"/>
    <s v="YES"/>
    <d v="2024-07-30T00:00:00"/>
  </r>
  <r>
    <x v="4"/>
    <s v="FC"/>
    <x v="22"/>
    <x v="30"/>
    <x v="0"/>
    <n v="5496919"/>
    <n v="650000"/>
    <x v="1"/>
    <s v="YES"/>
    <d v="2024-11-12T00:00:00"/>
  </r>
  <r>
    <x v="4"/>
    <s v="FC"/>
    <x v="22"/>
    <x v="30"/>
    <x v="0"/>
    <n v="5486170"/>
    <n v="1700000"/>
    <x v="1"/>
    <s v="YES"/>
    <d v="2024-09-20T00:00:00"/>
  </r>
  <r>
    <x v="4"/>
    <s v="FC"/>
    <x v="22"/>
    <x v="26"/>
    <x v="0"/>
    <n v="5486172"/>
    <n v="725000"/>
    <x v="1"/>
    <s v="YES"/>
    <d v="2024-09-20T00:00:00"/>
  </r>
  <r>
    <x v="4"/>
    <s v="FC"/>
    <x v="22"/>
    <x v="26"/>
    <x v="0"/>
    <n v="5486189"/>
    <n v="450000"/>
    <x v="1"/>
    <s v="YES"/>
    <d v="2024-09-20T00:00:00"/>
  </r>
  <r>
    <x v="4"/>
    <s v="FC"/>
    <x v="22"/>
    <x v="26"/>
    <x v="0"/>
    <n v="5486194"/>
    <n v="1275000"/>
    <x v="1"/>
    <s v="YES"/>
    <d v="2024-09-20T00:00:00"/>
  </r>
  <r>
    <x v="4"/>
    <s v="FC"/>
    <x v="23"/>
    <x v="27"/>
    <x v="2"/>
    <n v="5496940"/>
    <n v="1070000"/>
    <x v="1"/>
    <s v="YES"/>
    <d v="2024-11-12T00:00:00"/>
  </r>
  <r>
    <x v="4"/>
    <s v="FC"/>
    <x v="24"/>
    <x v="32"/>
    <x v="1"/>
    <n v="5486216"/>
    <n v="255000"/>
    <x v="1"/>
    <s v="YES"/>
    <d v="2024-09-20T00:00:00"/>
  </r>
  <r>
    <x v="4"/>
    <s v="FC"/>
    <x v="23"/>
    <x v="27"/>
    <x v="1"/>
    <n v="5486218"/>
    <n v="415000"/>
    <x v="1"/>
    <s v="YES"/>
    <d v="2024-09-20T00:00:00"/>
  </r>
  <r>
    <x v="4"/>
    <s v="FC"/>
    <x v="24"/>
    <x v="32"/>
    <x v="1"/>
    <n v="5496926"/>
    <n v="205000"/>
    <x v="1"/>
    <s v="YES"/>
    <d v="2024-11-12T00:00:00"/>
  </r>
  <r>
    <x v="4"/>
    <s v="FC"/>
    <x v="23"/>
    <x v="27"/>
    <x v="0"/>
    <n v="5486260"/>
    <n v="525000"/>
    <x v="1"/>
    <s v="YES"/>
    <d v="2024-09-20T00:00:00"/>
  </r>
  <r>
    <x v="4"/>
    <s v="FC"/>
    <x v="22"/>
    <x v="30"/>
    <x v="0"/>
    <n v="5473131"/>
    <n v="2598000"/>
    <x v="1"/>
    <s v="YES"/>
    <d v="2024-07-29T00:00:00"/>
  </r>
  <r>
    <x v="4"/>
    <s v="FC"/>
    <x v="23"/>
    <x v="27"/>
    <x v="1"/>
    <n v="5496921"/>
    <n v="199000"/>
    <x v="1"/>
    <s v="YES"/>
    <d v="2024-11-12T00:00:00"/>
  </r>
  <r>
    <x v="4"/>
    <s v="FC"/>
    <x v="9"/>
    <x v="24"/>
    <x v="1"/>
    <n v="5486453"/>
    <n v="575000"/>
    <x v="1"/>
    <s v="YES"/>
    <d v="2024-09-23T00:00:00"/>
  </r>
  <r>
    <x v="4"/>
    <s v="FC"/>
    <x v="22"/>
    <x v="31"/>
    <x v="0"/>
    <n v="5486266"/>
    <n v="435000"/>
    <x v="1"/>
    <s v="YES"/>
    <d v="2024-09-20T00:00:00"/>
  </r>
  <r>
    <x v="4"/>
    <s v="FC"/>
    <x v="22"/>
    <x v="31"/>
    <x v="1"/>
    <n v="5496912"/>
    <n v="390000"/>
    <x v="1"/>
    <s v="YES"/>
    <d v="2024-11-12T00:00:00"/>
  </r>
  <r>
    <x v="4"/>
    <s v="FC"/>
    <x v="22"/>
    <x v="25"/>
    <x v="0"/>
    <n v="5496905"/>
    <n v="425000"/>
    <x v="1"/>
    <s v="YES"/>
    <d v="2024-11-12T00:00:00"/>
  </r>
  <r>
    <x v="4"/>
    <s v="FC"/>
    <x v="24"/>
    <x v="32"/>
    <x v="0"/>
    <n v="5486269"/>
    <n v="720000"/>
    <x v="1"/>
    <s v="YES"/>
    <d v="2024-09-20T00:00:00"/>
  </r>
  <r>
    <x v="4"/>
    <s v="FC"/>
    <x v="22"/>
    <x v="30"/>
    <x v="0"/>
    <n v="5496891"/>
    <n v="530000"/>
    <x v="1"/>
    <s v="YES"/>
    <d v="2024-11-12T00:00:00"/>
  </r>
  <r>
    <x v="4"/>
    <s v="FC"/>
    <x v="22"/>
    <x v="30"/>
    <x v="3"/>
    <n v="5486278"/>
    <n v="365000"/>
    <x v="1"/>
    <s v="YES"/>
    <d v="2024-09-20T00:00:00"/>
  </r>
  <r>
    <x v="4"/>
    <s v="FC"/>
    <x v="23"/>
    <x v="27"/>
    <x v="0"/>
    <n v="5486283"/>
    <n v="590000"/>
    <x v="1"/>
    <s v="YES"/>
    <d v="2024-09-20T00:00:00"/>
  </r>
  <r>
    <x v="4"/>
    <s v="FC"/>
    <x v="24"/>
    <x v="32"/>
    <x v="1"/>
    <n v="5486287"/>
    <n v="700000"/>
    <x v="1"/>
    <s v="YES"/>
    <d v="2024-09-20T00:00:00"/>
  </r>
  <r>
    <x v="4"/>
    <s v="FC"/>
    <x v="22"/>
    <x v="26"/>
    <x v="0"/>
    <n v="5473341"/>
    <n v="595000"/>
    <x v="1"/>
    <s v="YES"/>
    <d v="2024-07-30T00:00:00"/>
  </r>
  <r>
    <x v="4"/>
    <s v="FC"/>
    <x v="24"/>
    <x v="32"/>
    <x v="0"/>
    <n v="5486263"/>
    <n v="600000"/>
    <x v="1"/>
    <s v="YES"/>
    <d v="2024-09-20T00:00:00"/>
  </r>
  <r>
    <x v="4"/>
    <s v="FC"/>
    <x v="22"/>
    <x v="30"/>
    <x v="0"/>
    <n v="5473688"/>
    <n v="490000"/>
    <x v="1"/>
    <s v="YES"/>
    <d v="2024-07-31T00:00:00"/>
  </r>
  <r>
    <x v="4"/>
    <s v="FC"/>
    <x v="23"/>
    <x v="27"/>
    <x v="0"/>
    <n v="5473316"/>
    <n v="547000"/>
    <x v="1"/>
    <s v="YES"/>
    <d v="2024-07-30T00:00:00"/>
  </r>
  <r>
    <x v="4"/>
    <s v="FC"/>
    <x v="24"/>
    <x v="32"/>
    <x v="4"/>
    <n v="5473645"/>
    <n v="315000"/>
    <x v="1"/>
    <s v="YES"/>
    <d v="2024-07-31T00:00:00"/>
  </r>
  <r>
    <x v="4"/>
    <s v="FC"/>
    <x v="22"/>
    <x v="25"/>
    <x v="0"/>
    <n v="5496387"/>
    <n v="599000"/>
    <x v="1"/>
    <s v="YES"/>
    <d v="2024-11-08T00:00:00"/>
  </r>
  <r>
    <x v="4"/>
    <s v="FC"/>
    <x v="22"/>
    <x v="31"/>
    <x v="0"/>
    <n v="5473656"/>
    <n v="415000"/>
    <x v="1"/>
    <s v="YES"/>
    <d v="2024-07-31T00:00:00"/>
  </r>
  <r>
    <x v="4"/>
    <s v="FC"/>
    <x v="22"/>
    <x v="25"/>
    <x v="0"/>
    <n v="5496381"/>
    <n v="275000"/>
    <x v="1"/>
    <s v="YES"/>
    <d v="2024-11-08T00:00:00"/>
  </r>
  <r>
    <x v="4"/>
    <s v="FC"/>
    <x v="22"/>
    <x v="26"/>
    <x v="4"/>
    <n v="5496357"/>
    <n v="415000"/>
    <x v="1"/>
    <s v="YES"/>
    <d v="2024-11-08T00:00:00"/>
  </r>
  <r>
    <x v="4"/>
    <s v="FC"/>
    <x v="22"/>
    <x v="26"/>
    <x v="0"/>
    <n v="5496351"/>
    <n v="707000"/>
    <x v="1"/>
    <s v="YES"/>
    <d v="2024-11-08T00:00:00"/>
  </r>
  <r>
    <x v="4"/>
    <s v="FC"/>
    <x v="23"/>
    <x v="27"/>
    <x v="0"/>
    <n v="5473676"/>
    <n v="3615000"/>
    <x v="1"/>
    <s v="YES"/>
    <d v="2024-07-31T00:00:00"/>
  </r>
  <r>
    <x v="4"/>
    <s v="FC"/>
    <x v="22"/>
    <x v="31"/>
    <x v="0"/>
    <n v="5473680"/>
    <n v="1005000"/>
    <x v="1"/>
    <s v="YES"/>
    <d v="2024-07-31T00:00:00"/>
  </r>
  <r>
    <x v="4"/>
    <s v="FC"/>
    <x v="22"/>
    <x v="31"/>
    <x v="0"/>
    <n v="5496406"/>
    <n v="900000"/>
    <x v="1"/>
    <s v="YES"/>
    <d v="2024-11-08T00:00:00"/>
  </r>
  <r>
    <x v="4"/>
    <s v="FC"/>
    <x v="22"/>
    <x v="30"/>
    <x v="0"/>
    <n v="5473686"/>
    <n v="373000"/>
    <x v="1"/>
    <s v="YES"/>
    <d v="2024-07-31T00:00:00"/>
  </r>
  <r>
    <x v="4"/>
    <s v="FC"/>
    <x v="22"/>
    <x v="26"/>
    <x v="1"/>
    <n v="5496415"/>
    <n v="435000"/>
    <x v="1"/>
    <s v="YES"/>
    <d v="2024-11-08T00:00:00"/>
  </r>
  <r>
    <x v="4"/>
    <s v="FC"/>
    <x v="22"/>
    <x v="31"/>
    <x v="0"/>
    <n v="5473705"/>
    <n v="540000"/>
    <x v="1"/>
    <s v="YES"/>
    <d v="2024-07-31T00:00:00"/>
  </r>
  <r>
    <x v="4"/>
    <s v="FC"/>
    <x v="22"/>
    <x v="30"/>
    <x v="0"/>
    <n v="5496233"/>
    <n v="415000"/>
    <x v="1"/>
    <s v="YES"/>
    <d v="2024-11-07T00:00:00"/>
  </r>
  <r>
    <x v="4"/>
    <s v="FC"/>
    <x v="23"/>
    <x v="24"/>
    <x v="0"/>
    <n v="5496228"/>
    <n v="297470"/>
    <x v="1"/>
    <s v="YES"/>
    <d v="2024-11-07T00:00:00"/>
  </r>
  <r>
    <x v="4"/>
    <s v="FC"/>
    <x v="25"/>
    <x v="36"/>
    <x v="0"/>
    <n v="5496220"/>
    <n v="292000"/>
    <x v="1"/>
    <s v="YES"/>
    <d v="2024-11-07T00:00:00"/>
  </r>
  <r>
    <x v="4"/>
    <s v="FC"/>
    <x v="22"/>
    <x v="30"/>
    <x v="0"/>
    <n v="5473710"/>
    <n v="645000"/>
    <x v="1"/>
    <s v="YES"/>
    <d v="2024-07-31T00:00:00"/>
  </r>
  <r>
    <x v="4"/>
    <s v="FC"/>
    <x v="22"/>
    <x v="30"/>
    <x v="0"/>
    <n v="5473718"/>
    <n v="850000"/>
    <x v="1"/>
    <s v="YES"/>
    <d v="2024-07-31T00:00:00"/>
  </r>
  <r>
    <x v="4"/>
    <s v="FC"/>
    <x v="22"/>
    <x v="28"/>
    <x v="0"/>
    <n v="5473723"/>
    <n v="966916"/>
    <x v="0"/>
    <s v="YES"/>
    <d v="2024-07-31T00:00:00"/>
  </r>
  <r>
    <x v="4"/>
    <s v="FC"/>
    <x v="23"/>
    <x v="27"/>
    <x v="0"/>
    <n v="5473725"/>
    <n v="430000"/>
    <x v="1"/>
    <s v="YES"/>
    <d v="2024-07-31T00:00:00"/>
  </r>
  <r>
    <x v="4"/>
    <s v="FC"/>
    <x v="24"/>
    <x v="32"/>
    <x v="0"/>
    <n v="5499131"/>
    <n v="477000"/>
    <x v="1"/>
    <s v="YES"/>
    <d v="2024-11-18T00:00:00"/>
  </r>
  <r>
    <x v="4"/>
    <s v="FC"/>
    <x v="23"/>
    <x v="27"/>
    <x v="4"/>
    <n v="5473682"/>
    <n v="1125000"/>
    <x v="1"/>
    <s v="YES"/>
    <d v="2024-07-31T00:00:00"/>
  </r>
  <r>
    <x v="4"/>
    <s v="FC"/>
    <x v="22"/>
    <x v="29"/>
    <x v="0"/>
    <n v="5473531"/>
    <n v="900000"/>
    <x v="1"/>
    <s v="YES"/>
    <d v="2024-07-31T00:00:00"/>
  </r>
  <r>
    <x v="4"/>
    <s v="FC"/>
    <x v="24"/>
    <x v="32"/>
    <x v="0"/>
    <n v="5486168"/>
    <n v="495000"/>
    <x v="1"/>
    <s v="YES"/>
    <d v="2024-09-20T00:00:00"/>
  </r>
  <r>
    <x v="4"/>
    <s v="FC"/>
    <x v="23"/>
    <x v="27"/>
    <x v="1"/>
    <n v="5496478"/>
    <n v="302750"/>
    <x v="1"/>
    <s v="YES"/>
    <d v="2024-11-08T00:00:00"/>
  </r>
  <r>
    <x v="4"/>
    <s v="FC"/>
    <x v="23"/>
    <x v="27"/>
    <x v="4"/>
    <n v="5473359"/>
    <n v="6323380"/>
    <x v="1"/>
    <s v="YES"/>
    <d v="2024-07-30T00:00:00"/>
  </r>
  <r>
    <x v="4"/>
    <s v="FC"/>
    <x v="9"/>
    <x v="24"/>
    <x v="0"/>
    <n v="5473378"/>
    <n v="829655"/>
    <x v="1"/>
    <s v="YES"/>
    <d v="2024-07-30T00:00:00"/>
  </r>
  <r>
    <x v="4"/>
    <s v="FC"/>
    <x v="22"/>
    <x v="30"/>
    <x v="1"/>
    <n v="5473485"/>
    <n v="272500"/>
    <x v="1"/>
    <s v="YES"/>
    <d v="2024-07-31T00:00:00"/>
  </r>
  <r>
    <x v="4"/>
    <s v="FC"/>
    <x v="9"/>
    <x v="24"/>
    <x v="0"/>
    <n v="5473495"/>
    <n v="633000"/>
    <x v="1"/>
    <s v="YES"/>
    <d v="2024-07-31T00:00:00"/>
  </r>
  <r>
    <x v="4"/>
    <s v="FC"/>
    <x v="9"/>
    <x v="24"/>
    <x v="0"/>
    <n v="5473503"/>
    <n v="650000"/>
    <x v="1"/>
    <s v="YES"/>
    <d v="2024-07-31T00:00:00"/>
  </r>
  <r>
    <x v="4"/>
    <s v="FC"/>
    <x v="22"/>
    <x v="30"/>
    <x v="0"/>
    <n v="5473511"/>
    <n v="1980000"/>
    <x v="1"/>
    <s v="YES"/>
    <d v="2024-07-31T00:00:00"/>
  </r>
  <r>
    <x v="4"/>
    <s v="FC"/>
    <x v="22"/>
    <x v="25"/>
    <x v="1"/>
    <n v="5473517"/>
    <n v="212000"/>
    <x v="1"/>
    <s v="YES"/>
    <d v="2024-07-31T00:00:00"/>
  </r>
  <r>
    <x v="4"/>
    <s v="FC"/>
    <x v="9"/>
    <x v="24"/>
    <x v="0"/>
    <n v="5473638"/>
    <n v="665000"/>
    <x v="1"/>
    <s v="YES"/>
    <d v="2024-07-31T00:00:00"/>
  </r>
  <r>
    <x v="4"/>
    <s v="FC"/>
    <x v="23"/>
    <x v="27"/>
    <x v="0"/>
    <n v="5473522"/>
    <n v="520000"/>
    <x v="1"/>
    <s v="YES"/>
    <d v="2024-07-31T00:00:00"/>
  </r>
  <r>
    <x v="4"/>
    <s v="FC"/>
    <x v="22"/>
    <x v="31"/>
    <x v="0"/>
    <n v="5473333"/>
    <n v="900000"/>
    <x v="1"/>
    <s v="YES"/>
    <d v="2024-07-30T00:00:00"/>
  </r>
  <r>
    <x v="4"/>
    <s v="FC"/>
    <x v="22"/>
    <x v="30"/>
    <x v="0"/>
    <n v="5496450"/>
    <n v="550000"/>
    <x v="1"/>
    <s v="YES"/>
    <d v="2024-11-08T00:00:00"/>
  </r>
  <r>
    <x v="4"/>
    <s v="FC"/>
    <x v="22"/>
    <x v="31"/>
    <x v="0"/>
    <n v="5473545"/>
    <n v="900000"/>
    <x v="1"/>
    <s v="YES"/>
    <d v="2024-07-31T00:00:00"/>
  </r>
  <r>
    <x v="4"/>
    <s v="FC"/>
    <x v="24"/>
    <x v="32"/>
    <x v="0"/>
    <n v="5473558"/>
    <n v="562800"/>
    <x v="1"/>
    <s v="YES"/>
    <d v="2024-07-31T00:00:00"/>
  </r>
  <r>
    <x v="4"/>
    <s v="FC"/>
    <x v="24"/>
    <x v="32"/>
    <x v="0"/>
    <n v="5496444"/>
    <n v="600000"/>
    <x v="1"/>
    <s v="YES"/>
    <d v="2024-11-08T00:00:00"/>
  </r>
  <r>
    <x v="4"/>
    <s v="FC"/>
    <x v="22"/>
    <x v="25"/>
    <x v="0"/>
    <n v="5496438"/>
    <n v="423000"/>
    <x v="1"/>
    <s v="YES"/>
    <d v="2024-11-08T00:00:00"/>
  </r>
  <r>
    <x v="4"/>
    <s v="FC"/>
    <x v="22"/>
    <x v="26"/>
    <x v="0"/>
    <n v="5496429"/>
    <n v="705000"/>
    <x v="1"/>
    <s v="YES"/>
    <d v="2024-11-08T00:00:00"/>
  </r>
  <r>
    <x v="4"/>
    <s v="FC"/>
    <x v="22"/>
    <x v="25"/>
    <x v="0"/>
    <n v="5473562"/>
    <n v="469000"/>
    <x v="1"/>
    <s v="YES"/>
    <d v="2024-07-31T00:00:00"/>
  </r>
  <r>
    <x v="4"/>
    <s v="FC"/>
    <x v="22"/>
    <x v="26"/>
    <x v="0"/>
    <n v="5473618"/>
    <n v="500000"/>
    <x v="1"/>
    <s v="YES"/>
    <d v="2024-07-31T00:00:00"/>
  </r>
  <r>
    <x v="4"/>
    <s v="FC"/>
    <x v="22"/>
    <x v="31"/>
    <x v="0"/>
    <n v="5473620"/>
    <n v="1080000"/>
    <x v="1"/>
    <s v="YES"/>
    <d v="2024-07-31T00:00:00"/>
  </r>
  <r>
    <x v="4"/>
    <s v="FC"/>
    <x v="23"/>
    <x v="27"/>
    <x v="2"/>
    <n v="5496459"/>
    <n v="10000000"/>
    <x v="1"/>
    <s v="YES"/>
    <d v="2024-11-08T00:00:00"/>
  </r>
  <r>
    <x v="4"/>
    <s v="FC"/>
    <x v="9"/>
    <x v="24"/>
    <x v="0"/>
    <n v="5479792"/>
    <n v="679000"/>
    <x v="1"/>
    <s v="YES"/>
    <d v="2024-08-27T00:00:00"/>
  </r>
  <r>
    <x v="4"/>
    <s v="FC"/>
    <x v="22"/>
    <x v="30"/>
    <x v="0"/>
    <n v="5485045"/>
    <n v="528000"/>
    <x v="1"/>
    <s v="YES"/>
    <d v="2024-09-16T00:00:00"/>
  </r>
  <r>
    <x v="4"/>
    <s v="FC"/>
    <x v="22"/>
    <x v="30"/>
    <x v="0"/>
    <n v="5479265"/>
    <n v="589000"/>
    <x v="1"/>
    <s v="YES"/>
    <d v="2024-08-23T00:00:00"/>
  </r>
  <r>
    <x v="4"/>
    <s v="FC"/>
    <x v="22"/>
    <x v="30"/>
    <x v="0"/>
    <n v="5479258"/>
    <n v="408000"/>
    <x v="1"/>
    <s v="YES"/>
    <d v="2024-08-23T00:00:00"/>
  </r>
  <r>
    <x v="4"/>
    <s v="FC"/>
    <x v="22"/>
    <x v="31"/>
    <x v="1"/>
    <n v="5479743"/>
    <n v="215000"/>
    <x v="1"/>
    <s v="YES"/>
    <d v="2024-08-27T00:00:00"/>
  </r>
  <r>
    <x v="4"/>
    <s v="FC"/>
    <x v="23"/>
    <x v="27"/>
    <x v="0"/>
    <n v="5479750"/>
    <n v="645000"/>
    <x v="1"/>
    <s v="YES"/>
    <d v="2024-08-27T00:00:00"/>
  </r>
  <r>
    <x v="4"/>
    <s v="FC"/>
    <x v="22"/>
    <x v="31"/>
    <x v="1"/>
    <n v="5479235"/>
    <n v="710000"/>
    <x v="1"/>
    <s v="YES"/>
    <d v="2024-08-23T00:00:00"/>
  </r>
  <r>
    <x v="4"/>
    <s v="FC"/>
    <x v="9"/>
    <x v="24"/>
    <x v="0"/>
    <n v="5479231"/>
    <n v="470000"/>
    <x v="1"/>
    <s v="YES"/>
    <d v="2024-08-23T00:00:00"/>
  </r>
  <r>
    <x v="4"/>
    <s v="FC"/>
    <x v="23"/>
    <x v="27"/>
    <x v="0"/>
    <n v="5479754"/>
    <n v="1850000"/>
    <x v="1"/>
    <s v="YES"/>
    <d v="2024-08-27T00:00:00"/>
  </r>
  <r>
    <x v="4"/>
    <s v="FC"/>
    <x v="24"/>
    <x v="32"/>
    <x v="1"/>
    <n v="5479222"/>
    <n v="305000"/>
    <x v="1"/>
    <s v="YES"/>
    <d v="2024-08-23T00:00:00"/>
  </r>
  <r>
    <x v="4"/>
    <s v="FC"/>
    <x v="22"/>
    <x v="31"/>
    <x v="0"/>
    <n v="5479660"/>
    <n v="4795000"/>
    <x v="1"/>
    <s v="YES"/>
    <d v="2024-08-26T00:00:00"/>
  </r>
  <r>
    <x v="4"/>
    <s v="FC"/>
    <x v="23"/>
    <x v="27"/>
    <x v="0"/>
    <n v="5479768"/>
    <n v="460000"/>
    <x v="1"/>
    <s v="YES"/>
    <d v="2024-08-27T00:00:00"/>
  </r>
  <r>
    <x v="4"/>
    <s v="FC"/>
    <x v="9"/>
    <x v="24"/>
    <x v="1"/>
    <n v="5479271"/>
    <n v="340000"/>
    <x v="1"/>
    <s v="YES"/>
    <d v="2024-08-23T00:00:00"/>
  </r>
  <r>
    <x v="4"/>
    <s v="FC"/>
    <x v="9"/>
    <x v="24"/>
    <x v="0"/>
    <n v="5479962"/>
    <n v="430000"/>
    <x v="1"/>
    <s v="YES"/>
    <d v="2024-08-27T00:00:00"/>
  </r>
  <r>
    <x v="4"/>
    <s v="FC"/>
    <x v="22"/>
    <x v="25"/>
    <x v="0"/>
    <n v="5479190"/>
    <n v="694004"/>
    <x v="0"/>
    <s v="YES"/>
    <d v="2024-08-23T00:00:00"/>
  </r>
  <r>
    <x v="4"/>
    <s v="FC"/>
    <x v="9"/>
    <x v="24"/>
    <x v="0"/>
    <n v="5479078"/>
    <n v="722492"/>
    <x v="0"/>
    <s v="YES"/>
    <d v="2024-08-23T00:00:00"/>
  </r>
  <r>
    <x v="4"/>
    <s v="FC"/>
    <x v="26"/>
    <x v="34"/>
    <x v="0"/>
    <n v="5479075"/>
    <n v="2195000"/>
    <x v="1"/>
    <s v="YES"/>
    <d v="2024-08-23T00:00:00"/>
  </r>
  <r>
    <x v="4"/>
    <s v="FC"/>
    <x v="23"/>
    <x v="27"/>
    <x v="2"/>
    <n v="5479974"/>
    <n v="525000"/>
    <x v="1"/>
    <s v="YES"/>
    <d v="2024-08-27T00:00:00"/>
  </r>
  <r>
    <x v="4"/>
    <s v="FC"/>
    <x v="23"/>
    <x v="27"/>
    <x v="2"/>
    <n v="5479984"/>
    <n v="840336.13"/>
    <x v="1"/>
    <s v="YES"/>
    <d v="2024-08-27T00:00:00"/>
  </r>
  <r>
    <x v="4"/>
    <s v="FC"/>
    <x v="22"/>
    <x v="30"/>
    <x v="0"/>
    <n v="5479028"/>
    <n v="665000"/>
    <x v="1"/>
    <s v="YES"/>
    <d v="2024-08-22T00:00:00"/>
  </r>
  <r>
    <x v="4"/>
    <s v="FC"/>
    <x v="22"/>
    <x v="25"/>
    <x v="0"/>
    <n v="5485031"/>
    <n v="818000"/>
    <x v="1"/>
    <s v="YES"/>
    <d v="2024-09-16T00:00:00"/>
  </r>
  <r>
    <x v="4"/>
    <s v="FC"/>
    <x v="22"/>
    <x v="30"/>
    <x v="0"/>
    <n v="5497041"/>
    <n v="510000"/>
    <x v="1"/>
    <s v="YES"/>
    <d v="2024-11-13T00:00:00"/>
  </r>
  <r>
    <x v="4"/>
    <s v="FC"/>
    <x v="22"/>
    <x v="31"/>
    <x v="0"/>
    <n v="5479759"/>
    <n v="899000"/>
    <x v="1"/>
    <s v="YES"/>
    <d v="2024-08-27T00:00:00"/>
  </r>
  <r>
    <x v="4"/>
    <s v="FC"/>
    <x v="23"/>
    <x v="27"/>
    <x v="0"/>
    <n v="5479625"/>
    <n v="1100000"/>
    <x v="1"/>
    <s v="YES"/>
    <d v="2024-08-26T00:00:00"/>
  </r>
  <r>
    <x v="4"/>
    <s v="FC"/>
    <x v="22"/>
    <x v="30"/>
    <x v="0"/>
    <n v="5479352"/>
    <n v="350000"/>
    <x v="1"/>
    <s v="YES"/>
    <d v="2024-08-23T00:00:00"/>
  </r>
  <r>
    <x v="4"/>
    <s v="FC"/>
    <x v="25"/>
    <x v="33"/>
    <x v="0"/>
    <n v="5479350"/>
    <n v="550000"/>
    <x v="1"/>
    <s v="YES"/>
    <d v="2024-08-23T00:00:00"/>
  </r>
  <r>
    <x v="4"/>
    <s v="FC"/>
    <x v="22"/>
    <x v="30"/>
    <x v="0"/>
    <n v="5479378"/>
    <n v="610000"/>
    <x v="1"/>
    <s v="YES"/>
    <d v="2024-08-23T00:00:00"/>
  </r>
  <r>
    <x v="4"/>
    <s v="FC"/>
    <x v="24"/>
    <x v="32"/>
    <x v="4"/>
    <n v="5479380"/>
    <n v="110000"/>
    <x v="1"/>
    <s v="YES"/>
    <d v="2024-08-23T00:00:00"/>
  </r>
  <r>
    <x v="4"/>
    <s v="FC"/>
    <x v="23"/>
    <x v="27"/>
    <x v="1"/>
    <n v="5479336"/>
    <n v="333500"/>
    <x v="1"/>
    <s v="YES"/>
    <d v="2024-08-23T00:00:00"/>
  </r>
  <r>
    <x v="4"/>
    <s v="FC"/>
    <x v="25"/>
    <x v="33"/>
    <x v="1"/>
    <n v="5479333"/>
    <n v="570000"/>
    <x v="1"/>
    <s v="YES"/>
    <d v="2024-08-23T00:00:00"/>
  </r>
  <r>
    <x v="4"/>
    <s v="FC"/>
    <x v="22"/>
    <x v="25"/>
    <x v="0"/>
    <n v="5479386"/>
    <n v="640000"/>
    <x v="1"/>
    <s v="YES"/>
    <d v="2024-08-23T00:00:00"/>
  </r>
  <r>
    <x v="4"/>
    <s v="FC"/>
    <x v="23"/>
    <x v="27"/>
    <x v="1"/>
    <n v="5479397"/>
    <n v="283000"/>
    <x v="1"/>
    <s v="YES"/>
    <d v="2024-08-23T00:00:00"/>
  </r>
  <r>
    <x v="4"/>
    <s v="FC"/>
    <x v="22"/>
    <x v="28"/>
    <x v="0"/>
    <n v="5479591"/>
    <n v="912002"/>
    <x v="0"/>
    <s v="YES"/>
    <d v="2024-08-26T00:00:00"/>
  </r>
  <r>
    <x v="4"/>
    <s v="FC"/>
    <x v="22"/>
    <x v="30"/>
    <x v="0"/>
    <n v="5479269"/>
    <n v="750000"/>
    <x v="1"/>
    <s v="YES"/>
    <d v="2024-08-23T00:00:00"/>
  </r>
  <r>
    <x v="4"/>
    <s v="FC"/>
    <x v="22"/>
    <x v="30"/>
    <x v="0"/>
    <n v="5479331"/>
    <n v="530000"/>
    <x v="1"/>
    <s v="YES"/>
    <d v="2024-08-23T00:00:00"/>
  </r>
  <r>
    <x v="4"/>
    <s v="FC"/>
    <x v="22"/>
    <x v="31"/>
    <x v="0"/>
    <n v="5485053"/>
    <n v="575000"/>
    <x v="1"/>
    <s v="YES"/>
    <d v="2024-09-16T00:00:00"/>
  </r>
  <r>
    <x v="4"/>
    <s v="FC"/>
    <x v="9"/>
    <x v="24"/>
    <x v="0"/>
    <n v="5479636"/>
    <n v="525000"/>
    <x v="1"/>
    <s v="YES"/>
    <d v="2024-08-26T00:00:00"/>
  </r>
  <r>
    <x v="4"/>
    <s v="FC"/>
    <x v="22"/>
    <x v="30"/>
    <x v="0"/>
    <n v="5479314"/>
    <n v="1190000"/>
    <x v="1"/>
    <s v="YES"/>
    <d v="2024-08-23T00:00:00"/>
  </r>
  <r>
    <x v="4"/>
    <s v="FC"/>
    <x v="22"/>
    <x v="30"/>
    <x v="4"/>
    <n v="5479310"/>
    <n v="75000"/>
    <x v="1"/>
    <s v="YES"/>
    <d v="2024-08-23T00:00:00"/>
  </r>
  <r>
    <x v="4"/>
    <s v="FC"/>
    <x v="2"/>
    <x v="35"/>
    <x v="4"/>
    <n v="5479292"/>
    <n v="186000"/>
    <x v="1"/>
    <s v="YES"/>
    <d v="2024-08-23T00:00:00"/>
  </r>
  <r>
    <x v="4"/>
    <s v="FC"/>
    <x v="24"/>
    <x v="32"/>
    <x v="0"/>
    <n v="5479644"/>
    <n v="400000"/>
    <x v="1"/>
    <s v="YES"/>
    <d v="2024-08-26T00:00:00"/>
  </r>
  <r>
    <x v="4"/>
    <s v="FC"/>
    <x v="24"/>
    <x v="32"/>
    <x v="0"/>
    <n v="5479649"/>
    <n v="780000"/>
    <x v="1"/>
    <s v="YES"/>
    <d v="2024-08-26T00:00:00"/>
  </r>
  <r>
    <x v="4"/>
    <s v="FC"/>
    <x v="22"/>
    <x v="31"/>
    <x v="0"/>
    <n v="5479657"/>
    <n v="587000"/>
    <x v="1"/>
    <s v="YES"/>
    <d v="2024-08-26T00:00:00"/>
  </r>
  <r>
    <x v="4"/>
    <s v="FC"/>
    <x v="22"/>
    <x v="31"/>
    <x v="1"/>
    <n v="5479284"/>
    <n v="300000"/>
    <x v="1"/>
    <s v="YES"/>
    <d v="2024-08-23T00:00:00"/>
  </r>
  <r>
    <x v="4"/>
    <s v="FC"/>
    <x v="9"/>
    <x v="24"/>
    <x v="1"/>
    <n v="5479276"/>
    <n v="309000"/>
    <x v="1"/>
    <s v="YES"/>
    <d v="2024-08-23T00:00:00"/>
  </r>
  <r>
    <x v="4"/>
    <s v="FC"/>
    <x v="22"/>
    <x v="26"/>
    <x v="0"/>
    <n v="5479607"/>
    <n v="811300"/>
    <x v="1"/>
    <s v="YES"/>
    <d v="2024-08-26T00:00:00"/>
  </r>
  <r>
    <x v="4"/>
    <s v="FC"/>
    <x v="9"/>
    <x v="24"/>
    <x v="0"/>
    <n v="5486100"/>
    <n v="728317"/>
    <x v="0"/>
    <s v="YES"/>
    <d v="2024-09-20T00:00:00"/>
  </r>
  <r>
    <x v="4"/>
    <s v="FC"/>
    <x v="23"/>
    <x v="27"/>
    <x v="0"/>
    <n v="5479001"/>
    <n v="4500000"/>
    <x v="1"/>
    <s v="YES"/>
    <d v="2024-08-22T00:00:00"/>
  </r>
  <r>
    <x v="4"/>
    <s v="FC"/>
    <x v="9"/>
    <x v="24"/>
    <x v="0"/>
    <n v="5485665"/>
    <n v="440000"/>
    <x v="1"/>
    <s v="YES"/>
    <d v="2024-09-18T00:00:00"/>
  </r>
  <r>
    <x v="4"/>
    <s v="FC"/>
    <x v="22"/>
    <x v="30"/>
    <x v="1"/>
    <n v="5497738"/>
    <n v="249988"/>
    <x v="1"/>
    <s v="YES"/>
    <d v="2024-11-13T00:00:00"/>
  </r>
  <r>
    <x v="4"/>
    <s v="FC"/>
    <x v="23"/>
    <x v="27"/>
    <x v="2"/>
    <n v="5485721"/>
    <n v="4300000"/>
    <x v="1"/>
    <s v="YES"/>
    <d v="2024-09-18T00:00:00"/>
  </r>
  <r>
    <x v="4"/>
    <s v="FC"/>
    <x v="22"/>
    <x v="30"/>
    <x v="0"/>
    <n v="5485772"/>
    <n v="735000"/>
    <x v="1"/>
    <s v="YES"/>
    <d v="2024-09-19T00:00:00"/>
  </r>
  <r>
    <x v="4"/>
    <s v="FC"/>
    <x v="22"/>
    <x v="26"/>
    <x v="0"/>
    <n v="5497456"/>
    <n v="475000"/>
    <x v="1"/>
    <s v="YES"/>
    <d v="2024-11-13T00:00:00"/>
  </r>
  <r>
    <x v="4"/>
    <s v="FC"/>
    <x v="22"/>
    <x v="30"/>
    <x v="0"/>
    <n v="5485982"/>
    <n v="489000"/>
    <x v="1"/>
    <s v="YES"/>
    <d v="2024-09-19T00:00:00"/>
  </r>
  <r>
    <x v="4"/>
    <s v="FC"/>
    <x v="22"/>
    <x v="26"/>
    <x v="0"/>
    <n v="5497326"/>
    <n v="660000"/>
    <x v="1"/>
    <s v="YES"/>
    <d v="2024-11-13T00:00:00"/>
  </r>
  <r>
    <x v="4"/>
    <s v="FC"/>
    <x v="22"/>
    <x v="30"/>
    <x v="0"/>
    <n v="5486010"/>
    <n v="660000"/>
    <x v="1"/>
    <s v="YES"/>
    <d v="2024-09-19T00:00:00"/>
  </r>
  <r>
    <x v="4"/>
    <s v="FC"/>
    <x v="22"/>
    <x v="30"/>
    <x v="5"/>
    <n v="5485640"/>
    <n v="575000"/>
    <x v="1"/>
    <s v="YES"/>
    <d v="2024-09-18T00:00:00"/>
  </r>
  <r>
    <x v="4"/>
    <s v="FC"/>
    <x v="22"/>
    <x v="26"/>
    <x v="0"/>
    <n v="5486088"/>
    <n v="1075000"/>
    <x v="1"/>
    <s v="YES"/>
    <d v="2024-09-20T00:00:00"/>
  </r>
  <r>
    <x v="4"/>
    <s v="FC"/>
    <x v="22"/>
    <x v="26"/>
    <x v="1"/>
    <n v="5485615"/>
    <n v="412300"/>
    <x v="1"/>
    <s v="YES"/>
    <d v="2024-09-18T00:00:00"/>
  </r>
  <r>
    <x v="4"/>
    <s v="FC"/>
    <x v="22"/>
    <x v="31"/>
    <x v="0"/>
    <n v="5497108"/>
    <n v="630000"/>
    <x v="1"/>
    <s v="YES"/>
    <d v="2024-11-13T00:00:00"/>
  </r>
  <r>
    <x v="4"/>
    <s v="FC"/>
    <x v="22"/>
    <x v="30"/>
    <x v="1"/>
    <n v="5486103"/>
    <n v="570000"/>
    <x v="1"/>
    <s v="YES"/>
    <d v="2024-09-20T00:00:00"/>
  </r>
  <r>
    <x v="4"/>
    <s v="FC"/>
    <x v="22"/>
    <x v="26"/>
    <x v="1"/>
    <n v="5497096"/>
    <n v="522500"/>
    <x v="1"/>
    <s v="YES"/>
    <d v="2024-11-13T00:00:00"/>
  </r>
  <r>
    <x v="4"/>
    <s v="FC"/>
    <x v="22"/>
    <x v="25"/>
    <x v="0"/>
    <n v="5486108"/>
    <n v="4895000"/>
    <x v="1"/>
    <s v="YES"/>
    <d v="2024-09-20T00:00:00"/>
  </r>
  <r>
    <x v="4"/>
    <s v="FC"/>
    <x v="22"/>
    <x v="31"/>
    <x v="3"/>
    <n v="5497089"/>
    <n v="415000"/>
    <x v="1"/>
    <s v="YES"/>
    <d v="2024-11-13T00:00:00"/>
  </r>
  <r>
    <x v="4"/>
    <s v="FC"/>
    <x v="22"/>
    <x v="26"/>
    <x v="0"/>
    <n v="5497079"/>
    <n v="465000"/>
    <x v="1"/>
    <s v="YES"/>
    <d v="2024-11-13T00:00:00"/>
  </r>
  <r>
    <x v="4"/>
    <s v="FC"/>
    <x v="24"/>
    <x v="32"/>
    <x v="0"/>
    <n v="5486118"/>
    <n v="440000"/>
    <x v="1"/>
    <s v="YES"/>
    <d v="2024-09-20T00:00:00"/>
  </r>
  <r>
    <x v="4"/>
    <s v="FC"/>
    <x v="22"/>
    <x v="30"/>
    <x v="1"/>
    <n v="5497077"/>
    <n v="180000"/>
    <x v="1"/>
    <s v="YES"/>
    <d v="2024-11-13T00:00:00"/>
  </r>
  <r>
    <x v="4"/>
    <s v="FC"/>
    <x v="22"/>
    <x v="30"/>
    <x v="0"/>
    <n v="5473739"/>
    <n v="1375000"/>
    <x v="1"/>
    <s v="YES"/>
    <d v="2024-07-31T00:00:00"/>
  </r>
  <r>
    <x v="4"/>
    <s v="FC"/>
    <x v="22"/>
    <x v="30"/>
    <x v="1"/>
    <n v="5497119"/>
    <n v="302000"/>
    <x v="1"/>
    <s v="YES"/>
    <d v="2024-11-13T00:00:00"/>
  </r>
  <r>
    <x v="4"/>
    <s v="FC"/>
    <x v="22"/>
    <x v="26"/>
    <x v="1"/>
    <n v="5485492"/>
    <n v="345000"/>
    <x v="1"/>
    <s v="YES"/>
    <d v="2024-09-18T00:00:00"/>
  </r>
  <r>
    <x v="4"/>
    <s v="FC"/>
    <x v="23"/>
    <x v="27"/>
    <x v="0"/>
    <n v="5485058"/>
    <n v="1680000"/>
    <x v="1"/>
    <s v="YES"/>
    <d v="2024-09-16T00:00:00"/>
  </r>
  <r>
    <x v="4"/>
    <s v="FC"/>
    <x v="24"/>
    <x v="32"/>
    <x v="0"/>
    <n v="5485190"/>
    <n v="350000"/>
    <x v="1"/>
    <s v="YES"/>
    <d v="2024-09-17T00:00:00"/>
  </r>
  <r>
    <x v="4"/>
    <s v="FC"/>
    <x v="23"/>
    <x v="27"/>
    <x v="0"/>
    <n v="5478999"/>
    <n v="780000"/>
    <x v="1"/>
    <s v="YES"/>
    <d v="2024-08-22T00:00:00"/>
  </r>
  <r>
    <x v="4"/>
    <s v="FC"/>
    <x v="22"/>
    <x v="30"/>
    <x v="0"/>
    <n v="5485196"/>
    <n v="1160000"/>
    <x v="1"/>
    <s v="YES"/>
    <d v="2024-09-17T00:00:00"/>
  </r>
  <r>
    <x v="4"/>
    <s v="FC"/>
    <x v="24"/>
    <x v="32"/>
    <x v="3"/>
    <n v="5485205"/>
    <n v="300000"/>
    <x v="1"/>
    <s v="YES"/>
    <d v="2024-09-17T00:00:00"/>
  </r>
  <r>
    <x v="4"/>
    <s v="FC"/>
    <x v="24"/>
    <x v="32"/>
    <x v="0"/>
    <n v="5485225"/>
    <n v="950000"/>
    <x v="1"/>
    <s v="YES"/>
    <d v="2024-09-17T00:00:00"/>
  </r>
  <r>
    <x v="4"/>
    <s v="FC"/>
    <x v="22"/>
    <x v="30"/>
    <x v="4"/>
    <n v="5478973"/>
    <n v="190000"/>
    <x v="1"/>
    <s v="YES"/>
    <d v="2024-08-22T00:00:00"/>
  </r>
  <r>
    <x v="4"/>
    <s v="FC"/>
    <x v="22"/>
    <x v="31"/>
    <x v="0"/>
    <n v="5478949"/>
    <n v="755000"/>
    <x v="1"/>
    <s v="YES"/>
    <d v="2024-08-22T00:00:00"/>
  </r>
  <r>
    <x v="4"/>
    <s v="FC"/>
    <x v="23"/>
    <x v="27"/>
    <x v="2"/>
    <n v="5485359"/>
    <n v="1151338"/>
    <x v="1"/>
    <s v="YES"/>
    <d v="2024-09-17T00:00:00"/>
  </r>
  <r>
    <x v="4"/>
    <s v="FC"/>
    <x v="22"/>
    <x v="31"/>
    <x v="0"/>
    <n v="5485663"/>
    <n v="559000"/>
    <x v="1"/>
    <s v="YES"/>
    <d v="2024-09-18T00:00:00"/>
  </r>
  <r>
    <x v="4"/>
    <s v="FC"/>
    <x v="23"/>
    <x v="27"/>
    <x v="2"/>
    <n v="5485361"/>
    <n v="1682648"/>
    <x v="1"/>
    <s v="YES"/>
    <d v="2024-09-17T00:00:00"/>
  </r>
  <r>
    <x v="4"/>
    <s v="FC"/>
    <x v="22"/>
    <x v="25"/>
    <x v="0"/>
    <n v="5497053"/>
    <n v="550000"/>
    <x v="1"/>
    <s v="YES"/>
    <d v="2024-11-13T00:00:00"/>
  </r>
  <r>
    <x v="4"/>
    <s v="FC"/>
    <x v="22"/>
    <x v="26"/>
    <x v="0"/>
    <n v="5485500"/>
    <n v="575000"/>
    <x v="1"/>
    <s v="YES"/>
    <d v="2024-09-18T00:00:00"/>
  </r>
  <r>
    <x v="4"/>
    <s v="FC"/>
    <x v="22"/>
    <x v="26"/>
    <x v="1"/>
    <n v="5485503"/>
    <n v="990000"/>
    <x v="1"/>
    <s v="YES"/>
    <d v="2024-09-18T00:00:00"/>
  </r>
  <r>
    <x v="4"/>
    <s v="FC"/>
    <x v="22"/>
    <x v="31"/>
    <x v="0"/>
    <n v="5478913"/>
    <n v="820109"/>
    <x v="1"/>
    <s v="YES"/>
    <d v="2024-08-22T00:00:00"/>
  </r>
  <r>
    <x v="4"/>
    <s v="FC"/>
    <x v="22"/>
    <x v="31"/>
    <x v="1"/>
    <n v="5478891"/>
    <n v="430000"/>
    <x v="1"/>
    <s v="YES"/>
    <d v="2024-08-22T00:00:00"/>
  </r>
  <r>
    <x v="4"/>
    <s v="FC"/>
    <x v="22"/>
    <x v="31"/>
    <x v="0"/>
    <n v="5478875"/>
    <n v="720000"/>
    <x v="1"/>
    <s v="YES"/>
    <d v="2024-08-22T00:00:00"/>
  </r>
  <r>
    <x v="4"/>
    <s v="FC"/>
    <x v="22"/>
    <x v="28"/>
    <x v="0"/>
    <n v="5485544"/>
    <n v="768534"/>
    <x v="0"/>
    <s v="YES"/>
    <d v="2024-09-18T00:00:00"/>
  </r>
  <r>
    <x v="4"/>
    <s v="FC"/>
    <x v="22"/>
    <x v="30"/>
    <x v="0"/>
    <n v="5485591"/>
    <n v="495000"/>
    <x v="1"/>
    <s v="YES"/>
    <d v="2024-09-18T00:00:00"/>
  </r>
  <r>
    <x v="4"/>
    <s v="FC"/>
    <x v="22"/>
    <x v="30"/>
    <x v="0"/>
    <n v="5485595"/>
    <n v="435000"/>
    <x v="1"/>
    <s v="YES"/>
    <d v="2024-09-18T00:00:00"/>
  </r>
  <r>
    <x v="4"/>
    <s v="FC"/>
    <x v="9"/>
    <x v="24"/>
    <x v="1"/>
    <n v="5485610"/>
    <n v="75898.94"/>
    <x v="1"/>
    <s v="YES"/>
    <d v="2024-09-18T00:00:00"/>
  </r>
  <r>
    <x v="4"/>
    <s v="FC"/>
    <x v="24"/>
    <x v="32"/>
    <x v="3"/>
    <n v="5478943"/>
    <n v="290000"/>
    <x v="1"/>
    <s v="YES"/>
    <d v="2024-08-22T00:00:00"/>
  </r>
  <r>
    <x v="4"/>
    <s v="FC"/>
    <x v="24"/>
    <x v="32"/>
    <x v="0"/>
    <n v="5498423"/>
    <n v="594000"/>
    <x v="1"/>
    <s v="YES"/>
    <d v="2024-11-14T00:00:00"/>
  </r>
  <r>
    <x v="4"/>
    <s v="FC"/>
    <x v="22"/>
    <x v="30"/>
    <x v="0"/>
    <n v="5498359"/>
    <n v="590000"/>
    <x v="1"/>
    <s v="YES"/>
    <d v="2024-11-14T00:00:00"/>
  </r>
  <r>
    <x v="4"/>
    <s v="FC"/>
    <x v="24"/>
    <x v="32"/>
    <x v="0"/>
    <n v="5498392"/>
    <n v="715000"/>
    <x v="1"/>
    <s v="YES"/>
    <d v="2024-11-14T00:00:00"/>
  </r>
  <r>
    <x v="4"/>
    <s v="FC"/>
    <x v="22"/>
    <x v="30"/>
    <x v="1"/>
    <n v="5498398"/>
    <n v="330000"/>
    <x v="1"/>
    <s v="YES"/>
    <d v="2024-11-14T00:00:00"/>
  </r>
  <r>
    <x v="4"/>
    <s v="FC"/>
    <x v="22"/>
    <x v="30"/>
    <x v="0"/>
    <n v="5498409"/>
    <n v="530000"/>
    <x v="1"/>
    <s v="YES"/>
    <d v="2024-11-14T00:00:00"/>
  </r>
  <r>
    <x v="4"/>
    <s v="FC"/>
    <x v="22"/>
    <x v="30"/>
    <x v="1"/>
    <n v="5472271"/>
    <n v="195000"/>
    <x v="1"/>
    <s v="YES"/>
    <d v="2024-07-24T00:00:00"/>
  </r>
  <r>
    <x v="4"/>
    <s v="FC"/>
    <x v="22"/>
    <x v="25"/>
    <x v="0"/>
    <n v="5472255"/>
    <n v="525000"/>
    <x v="1"/>
    <s v="YES"/>
    <d v="2024-07-24T00:00:00"/>
  </r>
  <r>
    <x v="4"/>
    <s v="FC"/>
    <x v="24"/>
    <x v="32"/>
    <x v="3"/>
    <n v="5498416"/>
    <n v="355000"/>
    <x v="1"/>
    <s v="YES"/>
    <d v="2024-11-14T00:00:00"/>
  </r>
  <r>
    <x v="4"/>
    <s v="FC"/>
    <x v="22"/>
    <x v="30"/>
    <x v="0"/>
    <n v="5472253"/>
    <n v="469000"/>
    <x v="1"/>
    <s v="YES"/>
    <d v="2024-07-24T00:00:00"/>
  </r>
  <r>
    <x v="4"/>
    <s v="FC"/>
    <x v="24"/>
    <x v="32"/>
    <x v="0"/>
    <n v="5496201"/>
    <n v="440000"/>
    <x v="1"/>
    <s v="YES"/>
    <d v="2024-11-07T00:00:00"/>
  </r>
  <r>
    <x v="4"/>
    <s v="FC"/>
    <x v="23"/>
    <x v="27"/>
    <x v="0"/>
    <n v="5489658"/>
    <n v="5525250"/>
    <x v="1"/>
    <s v="YES"/>
    <d v="2024-10-08T00:00:00"/>
  </r>
  <r>
    <x v="4"/>
    <s v="FC"/>
    <x v="22"/>
    <x v="30"/>
    <x v="0"/>
    <n v="5498331"/>
    <n v="390900"/>
    <x v="1"/>
    <s v="YES"/>
    <d v="2024-11-14T00:00:00"/>
  </r>
  <r>
    <x v="4"/>
    <s v="FC"/>
    <x v="24"/>
    <x v="32"/>
    <x v="3"/>
    <n v="5498428"/>
    <n v="420000"/>
    <x v="1"/>
    <s v="YES"/>
    <d v="2024-11-14T00:00:00"/>
  </r>
  <r>
    <x v="4"/>
    <s v="FC"/>
    <x v="24"/>
    <x v="32"/>
    <x v="0"/>
    <n v="5489609"/>
    <n v="314000"/>
    <x v="1"/>
    <s v="YES"/>
    <d v="2024-10-08T00:00:00"/>
  </r>
  <r>
    <x v="4"/>
    <s v="FC"/>
    <x v="23"/>
    <x v="27"/>
    <x v="0"/>
    <n v="5489602"/>
    <n v="3610000"/>
    <x v="1"/>
    <s v="YES"/>
    <d v="2024-10-08T00:00:00"/>
  </r>
  <r>
    <x v="4"/>
    <s v="FC"/>
    <x v="24"/>
    <x v="32"/>
    <x v="3"/>
    <n v="5498430"/>
    <n v="415000"/>
    <x v="1"/>
    <s v="YES"/>
    <d v="2024-11-14T00:00:00"/>
  </r>
  <r>
    <x v="4"/>
    <s v="FC"/>
    <x v="22"/>
    <x v="26"/>
    <x v="0"/>
    <n v="5489593"/>
    <n v="755000"/>
    <x v="1"/>
    <s v="YES"/>
    <d v="2024-10-08T00:00:00"/>
  </r>
  <r>
    <x v="4"/>
    <s v="FC"/>
    <x v="9"/>
    <x v="24"/>
    <x v="0"/>
    <n v="5489591"/>
    <n v="679000"/>
    <x v="1"/>
    <s v="YES"/>
    <d v="2024-10-08T00:00:00"/>
  </r>
  <r>
    <x v="4"/>
    <s v="FC"/>
    <x v="23"/>
    <x v="27"/>
    <x v="0"/>
    <n v="5498534"/>
    <n v="765000"/>
    <x v="1"/>
    <s v="YES"/>
    <d v="2024-11-15T00:00:00"/>
  </r>
  <r>
    <x v="4"/>
    <s v="FC"/>
    <x v="22"/>
    <x v="31"/>
    <x v="0"/>
    <n v="5489538"/>
    <n v="1128200"/>
    <x v="1"/>
    <s v="YES"/>
    <d v="2024-10-07T00:00:00"/>
  </r>
  <r>
    <x v="4"/>
    <s v="FC"/>
    <x v="24"/>
    <x v="32"/>
    <x v="0"/>
    <n v="5489533"/>
    <n v="435000"/>
    <x v="1"/>
    <s v="YES"/>
    <d v="2024-10-07T00:00:00"/>
  </r>
  <r>
    <x v="4"/>
    <s v="FC"/>
    <x v="22"/>
    <x v="25"/>
    <x v="0"/>
    <n v="5472251"/>
    <n v="776000"/>
    <x v="1"/>
    <s v="YES"/>
    <d v="2024-07-24T00:00:00"/>
  </r>
  <r>
    <x v="4"/>
    <s v="FC"/>
    <x v="22"/>
    <x v="26"/>
    <x v="0"/>
    <n v="5498274"/>
    <n v="1380000"/>
    <x v="1"/>
    <s v="YES"/>
    <d v="2024-11-14T00:00:00"/>
  </r>
  <r>
    <x v="4"/>
    <s v="FC"/>
    <x v="24"/>
    <x v="32"/>
    <x v="0"/>
    <n v="5481227"/>
    <n v="489700"/>
    <x v="1"/>
    <s v="YES"/>
    <d v="2024-08-30T00:00:00"/>
  </r>
  <r>
    <x v="4"/>
    <s v="FC"/>
    <x v="9"/>
    <x v="24"/>
    <x v="0"/>
    <n v="5481239"/>
    <n v="909011"/>
    <x v="0"/>
    <s v="YES"/>
    <d v="2024-08-30T00:00:00"/>
  </r>
  <r>
    <x v="4"/>
    <s v="FC"/>
    <x v="23"/>
    <x v="27"/>
    <x v="0"/>
    <n v="5481242"/>
    <n v="1315000"/>
    <x v="1"/>
    <s v="YES"/>
    <d v="2024-08-30T00:00:00"/>
  </r>
  <r>
    <x v="4"/>
    <s v="FC"/>
    <x v="22"/>
    <x v="30"/>
    <x v="1"/>
    <n v="5472360"/>
    <n v="275000"/>
    <x v="1"/>
    <s v="YES"/>
    <d v="2024-07-24T00:00:00"/>
  </r>
  <r>
    <x v="4"/>
    <s v="FC"/>
    <x v="22"/>
    <x v="30"/>
    <x v="0"/>
    <n v="5481260"/>
    <n v="605000"/>
    <x v="1"/>
    <s v="YES"/>
    <d v="2024-08-30T00:00:00"/>
  </r>
  <r>
    <x v="4"/>
    <s v="FC"/>
    <x v="23"/>
    <x v="27"/>
    <x v="0"/>
    <n v="5498023"/>
    <n v="2795000"/>
    <x v="1"/>
    <s v="YES"/>
    <d v="2024-11-14T00:00:00"/>
  </r>
  <r>
    <x v="4"/>
    <s v="FC"/>
    <x v="23"/>
    <x v="27"/>
    <x v="0"/>
    <n v="5498138"/>
    <n v="575000"/>
    <x v="1"/>
    <s v="YES"/>
    <d v="2024-11-14T00:00:00"/>
  </r>
  <r>
    <x v="4"/>
    <s v="FC"/>
    <x v="23"/>
    <x v="27"/>
    <x v="0"/>
    <n v="5498211"/>
    <n v="865000"/>
    <x v="1"/>
    <s v="YES"/>
    <d v="2024-11-14T00:00:00"/>
  </r>
  <r>
    <x v="4"/>
    <s v="FC"/>
    <x v="23"/>
    <x v="27"/>
    <x v="4"/>
    <n v="5498213"/>
    <n v="735000"/>
    <x v="1"/>
    <s v="YES"/>
    <d v="2024-11-14T00:00:00"/>
  </r>
  <r>
    <x v="4"/>
    <s v="FC"/>
    <x v="22"/>
    <x v="31"/>
    <x v="0"/>
    <n v="5498355"/>
    <n v="875000"/>
    <x v="1"/>
    <s v="YES"/>
    <d v="2024-11-14T00:00:00"/>
  </r>
  <r>
    <x v="4"/>
    <s v="FC"/>
    <x v="22"/>
    <x v="30"/>
    <x v="0"/>
    <n v="5498272"/>
    <n v="342000"/>
    <x v="1"/>
    <s v="YES"/>
    <d v="2024-11-14T00:00:00"/>
  </r>
  <r>
    <x v="4"/>
    <s v="FC"/>
    <x v="22"/>
    <x v="30"/>
    <x v="0"/>
    <n v="5472278"/>
    <n v="2000000"/>
    <x v="1"/>
    <s v="YES"/>
    <d v="2024-07-24T00:00:00"/>
  </r>
  <r>
    <x v="4"/>
    <s v="FC"/>
    <x v="22"/>
    <x v="26"/>
    <x v="0"/>
    <n v="5498276"/>
    <n v="803000"/>
    <x v="1"/>
    <s v="YES"/>
    <d v="2024-11-14T00:00:00"/>
  </r>
  <r>
    <x v="4"/>
    <s v="FC"/>
    <x v="23"/>
    <x v="27"/>
    <x v="2"/>
    <n v="5498281"/>
    <n v="3500000"/>
    <x v="1"/>
    <s v="YES"/>
    <d v="2024-11-14T00:00:00"/>
  </r>
  <r>
    <x v="4"/>
    <s v="FC"/>
    <x v="22"/>
    <x v="31"/>
    <x v="0"/>
    <n v="5498283"/>
    <n v="640000"/>
    <x v="1"/>
    <s v="YES"/>
    <d v="2024-11-14T00:00:00"/>
  </r>
  <r>
    <x v="4"/>
    <s v="FC"/>
    <x v="22"/>
    <x v="10"/>
    <x v="0"/>
    <n v="5498292"/>
    <n v="410000"/>
    <x v="1"/>
    <s v="YES"/>
    <d v="2024-11-14T00:00:00"/>
  </r>
  <r>
    <x v="4"/>
    <s v="FC"/>
    <x v="22"/>
    <x v="30"/>
    <x v="0"/>
    <n v="5498294"/>
    <n v="649000"/>
    <x v="1"/>
    <s v="YES"/>
    <d v="2024-11-14T00:00:00"/>
  </r>
  <r>
    <x v="4"/>
    <s v="FC"/>
    <x v="22"/>
    <x v="30"/>
    <x v="4"/>
    <n v="5472333"/>
    <n v="350000"/>
    <x v="1"/>
    <s v="YES"/>
    <d v="2024-07-24T00:00:00"/>
  </r>
  <r>
    <x v="4"/>
    <s v="FC"/>
    <x v="24"/>
    <x v="32"/>
    <x v="0"/>
    <n v="5498312"/>
    <n v="630000"/>
    <x v="1"/>
    <s v="YES"/>
    <d v="2024-11-14T00:00:00"/>
  </r>
  <r>
    <x v="4"/>
    <s v="FC"/>
    <x v="24"/>
    <x v="32"/>
    <x v="1"/>
    <n v="5498318"/>
    <n v="299900"/>
    <x v="1"/>
    <s v="YES"/>
    <d v="2024-11-14T00:00:00"/>
  </r>
  <r>
    <x v="4"/>
    <s v="FC"/>
    <x v="26"/>
    <x v="34"/>
    <x v="0"/>
    <n v="5489482"/>
    <n v="2200000"/>
    <x v="1"/>
    <s v="YES"/>
    <d v="2024-10-07T00:00:00"/>
  </r>
  <r>
    <x v="4"/>
    <s v="FC"/>
    <x v="22"/>
    <x v="31"/>
    <x v="0"/>
    <n v="5498214"/>
    <n v="458000"/>
    <x v="1"/>
    <s v="YES"/>
    <d v="2024-11-14T00:00:00"/>
  </r>
  <r>
    <x v="4"/>
    <s v="FC"/>
    <x v="22"/>
    <x v="26"/>
    <x v="0"/>
    <n v="5489248"/>
    <n v="514650"/>
    <x v="1"/>
    <s v="YES"/>
    <d v="2024-10-04T00:00:00"/>
  </r>
  <r>
    <x v="4"/>
    <s v="FC"/>
    <x v="23"/>
    <x v="27"/>
    <x v="0"/>
    <n v="5489491"/>
    <n v="2229800"/>
    <x v="1"/>
    <s v="YES"/>
    <d v="2024-10-07T00:00:00"/>
  </r>
  <r>
    <x v="4"/>
    <s v="FC"/>
    <x v="23"/>
    <x v="27"/>
    <x v="0"/>
    <n v="5489287"/>
    <n v="585000"/>
    <x v="1"/>
    <s v="YES"/>
    <d v="2024-10-04T00:00:00"/>
  </r>
  <r>
    <x v="4"/>
    <s v="FC"/>
    <x v="23"/>
    <x v="27"/>
    <x v="1"/>
    <n v="5489282"/>
    <n v="247500"/>
    <x v="1"/>
    <s v="YES"/>
    <d v="2024-10-04T00:00:00"/>
  </r>
  <r>
    <x v="4"/>
    <s v="FC"/>
    <x v="23"/>
    <x v="27"/>
    <x v="1"/>
    <n v="5498747"/>
    <n v="5250000"/>
    <x v="1"/>
    <s v="YES"/>
    <d v="2024-11-15T00:00:00"/>
  </r>
  <r>
    <x v="4"/>
    <s v="FC"/>
    <x v="22"/>
    <x v="25"/>
    <x v="1"/>
    <n v="5498750"/>
    <n v="528000"/>
    <x v="1"/>
    <s v="YES"/>
    <d v="2024-11-15T00:00:00"/>
  </r>
  <r>
    <x v="4"/>
    <s v="FC"/>
    <x v="22"/>
    <x v="31"/>
    <x v="0"/>
    <n v="5489272"/>
    <n v="342500"/>
    <x v="1"/>
    <s v="YES"/>
    <d v="2024-10-04T00:00:00"/>
  </r>
  <r>
    <x v="4"/>
    <s v="FC"/>
    <x v="24"/>
    <x v="32"/>
    <x v="0"/>
    <n v="5498761"/>
    <n v="875000"/>
    <x v="1"/>
    <s v="YES"/>
    <d v="2024-11-15T00:00:00"/>
  </r>
  <r>
    <x v="4"/>
    <s v="FC"/>
    <x v="23"/>
    <x v="27"/>
    <x v="0"/>
    <n v="5498780"/>
    <n v="3850000"/>
    <x v="1"/>
    <s v="YES"/>
    <d v="2024-11-15T00:00:00"/>
  </r>
  <r>
    <x v="4"/>
    <s v="FC"/>
    <x v="24"/>
    <x v="32"/>
    <x v="0"/>
    <n v="5498807"/>
    <n v="575000"/>
    <x v="1"/>
    <s v="YES"/>
    <d v="2024-11-15T00:00:00"/>
  </r>
  <r>
    <x v="4"/>
    <s v="FC"/>
    <x v="22"/>
    <x v="30"/>
    <x v="0"/>
    <n v="5498741"/>
    <n v="462000"/>
    <x v="1"/>
    <s v="YES"/>
    <d v="2024-11-15T00:00:00"/>
  </r>
  <r>
    <x v="4"/>
    <s v="FC"/>
    <x v="22"/>
    <x v="26"/>
    <x v="0"/>
    <n v="5489261"/>
    <n v="696000"/>
    <x v="1"/>
    <s v="YES"/>
    <d v="2024-10-04T00:00:00"/>
  </r>
  <r>
    <x v="4"/>
    <s v="FC"/>
    <x v="22"/>
    <x v="31"/>
    <x v="0"/>
    <n v="5498732"/>
    <n v="660000"/>
    <x v="1"/>
    <s v="YES"/>
    <d v="2024-11-15T00:00:00"/>
  </r>
  <r>
    <x v="4"/>
    <s v="FC"/>
    <x v="9"/>
    <x v="24"/>
    <x v="0"/>
    <n v="5498909"/>
    <n v="104047.49"/>
    <x v="1"/>
    <s v="YES"/>
    <d v="2024-11-18T00:00:00"/>
  </r>
  <r>
    <x v="4"/>
    <s v="FC"/>
    <x v="22"/>
    <x v="30"/>
    <x v="1"/>
    <n v="5489233"/>
    <n v="212000"/>
    <x v="1"/>
    <s v="YES"/>
    <d v="2024-10-04T00:00:00"/>
  </r>
  <r>
    <x v="4"/>
    <s v="FC"/>
    <x v="9"/>
    <x v="24"/>
    <x v="0"/>
    <n v="5489227"/>
    <n v="480000"/>
    <x v="1"/>
    <s v="YES"/>
    <d v="2024-10-04T00:00:00"/>
  </r>
  <r>
    <x v="4"/>
    <s v="FC"/>
    <x v="22"/>
    <x v="30"/>
    <x v="0"/>
    <n v="5498977"/>
    <n v="193573"/>
    <x v="1"/>
    <s v="YES"/>
    <d v="2024-11-18T00:00:00"/>
  </r>
  <r>
    <x v="4"/>
    <s v="FC"/>
    <x v="22"/>
    <x v="26"/>
    <x v="6"/>
    <n v="5499069"/>
    <n v="2160000"/>
    <x v="1"/>
    <s v="YES"/>
    <d v="2024-11-18T00:00:00"/>
  </r>
  <r>
    <x v="4"/>
    <s v="FC"/>
    <x v="9"/>
    <x v="24"/>
    <x v="0"/>
    <n v="5489107"/>
    <n v="645000"/>
    <x v="1"/>
    <s v="YES"/>
    <d v="2024-10-04T00:00:00"/>
  </r>
  <r>
    <x v="4"/>
    <s v="FC"/>
    <x v="9"/>
    <x v="24"/>
    <x v="0"/>
    <n v="5489104"/>
    <n v="495000"/>
    <x v="1"/>
    <s v="YES"/>
    <d v="2024-10-04T00:00:00"/>
  </r>
  <r>
    <x v="4"/>
    <s v="FC"/>
    <x v="22"/>
    <x v="26"/>
    <x v="1"/>
    <n v="5489101"/>
    <n v="794000"/>
    <x v="1"/>
    <s v="YES"/>
    <d v="2024-10-04T00:00:00"/>
  </r>
  <r>
    <x v="4"/>
    <s v="FC"/>
    <x v="23"/>
    <x v="27"/>
    <x v="0"/>
    <n v="5489090"/>
    <n v="666000"/>
    <x v="1"/>
    <s v="YES"/>
    <d v="2024-10-04T00:00:00"/>
  </r>
  <r>
    <x v="4"/>
    <s v="FC"/>
    <x v="24"/>
    <x v="32"/>
    <x v="0"/>
    <n v="5498822"/>
    <n v="400000"/>
    <x v="1"/>
    <s v="YES"/>
    <d v="2024-11-15T00:00:00"/>
  </r>
  <r>
    <x v="4"/>
    <s v="FC"/>
    <x v="9"/>
    <x v="24"/>
    <x v="1"/>
    <n v="5489315"/>
    <n v="187500"/>
    <x v="1"/>
    <s v="YES"/>
    <d v="2024-10-04T00:00:00"/>
  </r>
  <r>
    <x v="4"/>
    <s v="FC"/>
    <x v="22"/>
    <x v="26"/>
    <x v="5"/>
    <n v="5481176"/>
    <n v="935000"/>
    <x v="1"/>
    <s v="YES"/>
    <d v="2024-08-30T00:00:00"/>
  </r>
  <r>
    <x v="4"/>
    <s v="FC"/>
    <x v="22"/>
    <x v="28"/>
    <x v="0"/>
    <n v="5498545"/>
    <n v="695000"/>
    <x v="0"/>
    <s v="YES"/>
    <d v="2024-11-15T00:00:00"/>
  </r>
  <r>
    <x v="4"/>
    <s v="FC"/>
    <x v="22"/>
    <x v="25"/>
    <x v="0"/>
    <n v="5498597"/>
    <n v="1340000"/>
    <x v="1"/>
    <s v="YES"/>
    <d v="2024-11-15T00:00:00"/>
  </r>
  <r>
    <x v="4"/>
    <s v="FC"/>
    <x v="22"/>
    <x v="26"/>
    <x v="0"/>
    <n v="5498609"/>
    <n v="450000"/>
    <x v="1"/>
    <s v="YES"/>
    <d v="2024-11-15T00:00:00"/>
  </r>
  <r>
    <x v="4"/>
    <s v="FC"/>
    <x v="23"/>
    <x v="27"/>
    <x v="0"/>
    <n v="5489444"/>
    <n v="520000"/>
    <x v="1"/>
    <s v="YES"/>
    <d v="2024-10-07T00:00:00"/>
  </r>
  <r>
    <x v="4"/>
    <s v="FC"/>
    <x v="22"/>
    <x v="26"/>
    <x v="0"/>
    <n v="5489442"/>
    <n v="570000"/>
    <x v="1"/>
    <s v="YES"/>
    <d v="2024-10-07T00:00:00"/>
  </r>
  <r>
    <x v="4"/>
    <s v="FC"/>
    <x v="9"/>
    <x v="24"/>
    <x v="0"/>
    <n v="5489420"/>
    <n v="725000"/>
    <x v="1"/>
    <s v="YES"/>
    <d v="2024-10-07T00:00:00"/>
  </r>
  <r>
    <x v="4"/>
    <s v="FC"/>
    <x v="23"/>
    <x v="27"/>
    <x v="1"/>
    <n v="5489350"/>
    <n v="237000"/>
    <x v="1"/>
    <s v="YES"/>
    <d v="2024-10-04T00:00:00"/>
  </r>
  <r>
    <x v="4"/>
    <s v="FC"/>
    <x v="22"/>
    <x v="31"/>
    <x v="0"/>
    <n v="5489341"/>
    <n v="435000"/>
    <x v="1"/>
    <s v="YES"/>
    <d v="2024-10-04T00:00:00"/>
  </r>
  <r>
    <x v="4"/>
    <s v="FC"/>
    <x v="22"/>
    <x v="26"/>
    <x v="0"/>
    <n v="5498743"/>
    <n v="1315000"/>
    <x v="1"/>
    <s v="YES"/>
    <d v="2024-11-15T00:00:00"/>
  </r>
  <r>
    <x v="4"/>
    <s v="FC"/>
    <x v="22"/>
    <x v="26"/>
    <x v="0"/>
    <n v="5489321"/>
    <n v="1200000"/>
    <x v="1"/>
    <s v="YES"/>
    <d v="2024-10-04T00:00:00"/>
  </r>
  <r>
    <x v="4"/>
    <s v="FC"/>
    <x v="22"/>
    <x v="30"/>
    <x v="0"/>
    <n v="5498536"/>
    <n v="1347000"/>
    <x v="1"/>
    <s v="YES"/>
    <d v="2024-11-15T00:00:00"/>
  </r>
  <r>
    <x v="4"/>
    <s v="FC"/>
    <x v="23"/>
    <x v="27"/>
    <x v="0"/>
    <n v="5498625"/>
    <n v="825000"/>
    <x v="1"/>
    <s v="YES"/>
    <d v="2024-11-15T00:00:00"/>
  </r>
  <r>
    <x v="4"/>
    <s v="FC"/>
    <x v="22"/>
    <x v="30"/>
    <x v="0"/>
    <n v="5489306"/>
    <n v="725000"/>
    <x v="1"/>
    <s v="YES"/>
    <d v="2024-10-04T00:00:00"/>
  </r>
  <r>
    <x v="4"/>
    <s v="FC"/>
    <x v="22"/>
    <x v="26"/>
    <x v="0"/>
    <n v="5498696"/>
    <n v="449000"/>
    <x v="1"/>
    <s v="YES"/>
    <d v="2024-11-15T00:00:00"/>
  </r>
  <r>
    <x v="4"/>
    <s v="FC"/>
    <x v="23"/>
    <x v="27"/>
    <x v="0"/>
    <n v="5498701"/>
    <n v="875000"/>
    <x v="1"/>
    <s v="YES"/>
    <d v="2024-11-15T00:00:00"/>
  </r>
  <r>
    <x v="4"/>
    <s v="FC"/>
    <x v="24"/>
    <x v="32"/>
    <x v="0"/>
    <n v="5498706"/>
    <n v="620000"/>
    <x v="1"/>
    <s v="YES"/>
    <d v="2024-11-15T00:00:00"/>
  </r>
  <r>
    <x v="4"/>
    <s v="FC"/>
    <x v="22"/>
    <x v="26"/>
    <x v="0"/>
    <n v="5498719"/>
    <n v="805000"/>
    <x v="1"/>
    <s v="YES"/>
    <d v="2024-11-15T00:00:00"/>
  </r>
  <r>
    <x v="4"/>
    <s v="FC"/>
    <x v="22"/>
    <x v="30"/>
    <x v="0"/>
    <n v="5489293"/>
    <n v="789000"/>
    <x v="1"/>
    <s v="YES"/>
    <d v="2024-10-04T00:00:00"/>
  </r>
  <r>
    <x v="4"/>
    <s v="FC"/>
    <x v="22"/>
    <x v="30"/>
    <x v="0"/>
    <n v="5489289"/>
    <n v="480000"/>
    <x v="1"/>
    <s v="YES"/>
    <d v="2024-10-04T00:00:00"/>
  </r>
  <r>
    <x v="4"/>
    <s v="FC"/>
    <x v="22"/>
    <x v="31"/>
    <x v="0"/>
    <n v="5498726"/>
    <n v="900000"/>
    <x v="1"/>
    <s v="YES"/>
    <d v="2024-11-15T00:00:00"/>
  </r>
  <r>
    <x v="4"/>
    <s v="FC"/>
    <x v="22"/>
    <x v="25"/>
    <x v="0"/>
    <n v="5498614"/>
    <n v="685000"/>
    <x v="1"/>
    <s v="YES"/>
    <d v="2024-11-15T00:00:00"/>
  </r>
  <r>
    <x v="4"/>
    <s v="FC"/>
    <x v="23"/>
    <x v="27"/>
    <x v="0"/>
    <n v="5472796"/>
    <n v="526000"/>
    <x v="1"/>
    <s v="YES"/>
    <d v="2024-07-26T00:00:00"/>
  </r>
  <r>
    <x v="4"/>
    <s v="FC"/>
    <x v="22"/>
    <x v="31"/>
    <x v="0"/>
    <n v="5472709"/>
    <n v="1150000"/>
    <x v="1"/>
    <s v="YES"/>
    <d v="2024-07-26T00:00:00"/>
  </r>
  <r>
    <x v="4"/>
    <s v="FC"/>
    <x v="22"/>
    <x v="30"/>
    <x v="0"/>
    <n v="5474088"/>
    <n v="1850000"/>
    <x v="1"/>
    <s v="YES"/>
    <d v="2024-08-01T00:00:00"/>
  </r>
  <r>
    <x v="4"/>
    <s v="FC"/>
    <x v="22"/>
    <x v="30"/>
    <x v="0"/>
    <n v="5480009"/>
    <n v="415000"/>
    <x v="1"/>
    <s v="YES"/>
    <d v="2024-08-27T00:00:00"/>
  </r>
  <r>
    <x v="4"/>
    <s v="FC"/>
    <x v="22"/>
    <x v="26"/>
    <x v="4"/>
    <n v="5480018"/>
    <n v="4000000"/>
    <x v="1"/>
    <s v="YES"/>
    <d v="2024-08-27T00:00:00"/>
  </r>
  <r>
    <x v="4"/>
    <s v="FC"/>
    <x v="9"/>
    <x v="24"/>
    <x v="0"/>
    <n v="5472837"/>
    <n v="510000"/>
    <x v="1"/>
    <s v="YES"/>
    <d v="2024-07-26T00:00:00"/>
  </r>
  <r>
    <x v="4"/>
    <s v="FC"/>
    <x v="22"/>
    <x v="30"/>
    <x v="0"/>
    <n v="5472835"/>
    <n v="565000"/>
    <x v="1"/>
    <s v="YES"/>
    <d v="2024-07-26T00:00:00"/>
  </r>
  <r>
    <x v="4"/>
    <s v="FC"/>
    <x v="23"/>
    <x v="27"/>
    <x v="0"/>
    <n v="5472822"/>
    <n v="700000"/>
    <x v="1"/>
    <s v="YES"/>
    <d v="2024-07-26T00:00:00"/>
  </r>
  <r>
    <x v="4"/>
    <s v="FC"/>
    <x v="9"/>
    <x v="24"/>
    <x v="0"/>
    <n v="5480080"/>
    <n v="615000"/>
    <x v="1"/>
    <s v="YES"/>
    <d v="2024-08-28T00:00:00"/>
  </r>
  <r>
    <x v="4"/>
    <s v="FC"/>
    <x v="24"/>
    <x v="32"/>
    <x v="3"/>
    <n v="5472807"/>
    <n v="354000"/>
    <x v="1"/>
    <s v="YES"/>
    <d v="2024-07-26T00:00:00"/>
  </r>
  <r>
    <x v="4"/>
    <s v="FC"/>
    <x v="22"/>
    <x v="25"/>
    <x v="0"/>
    <n v="5472861"/>
    <n v="599900"/>
    <x v="1"/>
    <s v="YES"/>
    <d v="2024-07-26T00:00:00"/>
  </r>
  <r>
    <x v="4"/>
    <s v="FC"/>
    <x v="22"/>
    <x v="31"/>
    <x v="0"/>
    <n v="5480085"/>
    <n v="636500"/>
    <x v="1"/>
    <s v="YES"/>
    <d v="2024-08-28T00:00:00"/>
  </r>
  <r>
    <x v="4"/>
    <s v="FC"/>
    <x v="24"/>
    <x v="32"/>
    <x v="3"/>
    <n v="5472863"/>
    <n v="275000"/>
    <x v="1"/>
    <s v="YES"/>
    <d v="2024-07-26T00:00:00"/>
  </r>
  <r>
    <x v="4"/>
    <s v="FC"/>
    <x v="22"/>
    <x v="25"/>
    <x v="0"/>
    <n v="5480091"/>
    <n v="1800000"/>
    <x v="1"/>
    <s v="YES"/>
    <d v="2024-08-28T00:00:00"/>
  </r>
  <r>
    <x v="4"/>
    <s v="FC"/>
    <x v="22"/>
    <x v="25"/>
    <x v="0"/>
    <n v="5480233"/>
    <n v="717999"/>
    <x v="1"/>
    <s v="YES"/>
    <d v="2024-08-28T00:00:00"/>
  </r>
  <r>
    <x v="4"/>
    <s v="FC"/>
    <x v="22"/>
    <x v="28"/>
    <x v="0"/>
    <n v="5472756"/>
    <n v="696990"/>
    <x v="0"/>
    <s v="YES"/>
    <d v="2024-07-26T00:00:00"/>
  </r>
  <r>
    <x v="4"/>
    <s v="FC"/>
    <x v="9"/>
    <x v="24"/>
    <x v="0"/>
    <n v="5480266"/>
    <n v="1550000"/>
    <x v="1"/>
    <s v="YES"/>
    <d v="2024-08-28T00:00:00"/>
  </r>
  <r>
    <x v="4"/>
    <s v="FC"/>
    <x v="9"/>
    <x v="24"/>
    <x v="0"/>
    <n v="5472746"/>
    <n v="450000"/>
    <x v="1"/>
    <s v="YES"/>
    <d v="2024-07-26T00:00:00"/>
  </r>
  <r>
    <x v="4"/>
    <s v="FC"/>
    <x v="22"/>
    <x v="25"/>
    <x v="0"/>
    <n v="5472736"/>
    <n v="665000"/>
    <x v="1"/>
    <s v="YES"/>
    <d v="2024-07-26T00:00:00"/>
  </r>
  <r>
    <x v="4"/>
    <s v="FC"/>
    <x v="22"/>
    <x v="26"/>
    <x v="0"/>
    <n v="5480304"/>
    <n v="399000"/>
    <x v="1"/>
    <s v="YES"/>
    <d v="2024-08-28T00:00:00"/>
  </r>
  <r>
    <x v="4"/>
    <s v="FC"/>
    <x v="22"/>
    <x v="31"/>
    <x v="0"/>
    <n v="5480314"/>
    <n v="512000"/>
    <x v="1"/>
    <s v="YES"/>
    <d v="2024-08-28T00:00:00"/>
  </r>
  <r>
    <x v="4"/>
    <s v="FC"/>
    <x v="9"/>
    <x v="24"/>
    <x v="0"/>
    <n v="5481221"/>
    <n v="450000"/>
    <x v="1"/>
    <s v="YES"/>
    <d v="2024-08-30T00:00:00"/>
  </r>
  <r>
    <x v="4"/>
    <s v="FC"/>
    <x v="24"/>
    <x v="32"/>
    <x v="1"/>
    <n v="5472805"/>
    <n v="425000"/>
    <x v="1"/>
    <s v="YES"/>
    <d v="2024-07-26T00:00:00"/>
  </r>
  <r>
    <x v="4"/>
    <s v="FC"/>
    <x v="2"/>
    <x v="35"/>
    <x v="4"/>
    <n v="5472975"/>
    <n v="270000"/>
    <x v="1"/>
    <s v="YES"/>
    <d v="2024-07-29T00:00:00"/>
  </r>
  <r>
    <x v="4"/>
    <s v="FC"/>
    <x v="22"/>
    <x v="30"/>
    <x v="0"/>
    <n v="5473096"/>
    <n v="420000"/>
    <x v="1"/>
    <s v="YES"/>
    <d v="2024-07-29T00:00:00"/>
  </r>
  <r>
    <x v="4"/>
    <s v="FC"/>
    <x v="22"/>
    <x v="25"/>
    <x v="0"/>
    <n v="5473083"/>
    <n v="1696625"/>
    <x v="0"/>
    <s v="YES"/>
    <d v="2024-07-29T00:00:00"/>
  </r>
  <r>
    <x v="4"/>
    <s v="FC"/>
    <x v="24"/>
    <x v="32"/>
    <x v="1"/>
    <n v="5473748"/>
    <n v="298000"/>
    <x v="1"/>
    <s v="YES"/>
    <d v="2024-07-31T00:00:00"/>
  </r>
  <r>
    <x v="4"/>
    <s v="FC"/>
    <x v="23"/>
    <x v="27"/>
    <x v="0"/>
    <n v="5473054"/>
    <n v="750000"/>
    <x v="1"/>
    <s v="YES"/>
    <d v="2024-07-29T00:00:00"/>
  </r>
  <r>
    <x v="4"/>
    <s v="FC"/>
    <x v="22"/>
    <x v="30"/>
    <x v="0"/>
    <n v="5473755"/>
    <n v="575000"/>
    <x v="1"/>
    <s v="YES"/>
    <d v="2024-07-31T00:00:00"/>
  </r>
  <r>
    <x v="4"/>
    <s v="FC"/>
    <x v="22"/>
    <x v="30"/>
    <x v="0"/>
    <n v="5473036"/>
    <n v="375000"/>
    <x v="1"/>
    <s v="YES"/>
    <d v="2024-07-29T00:00:00"/>
  </r>
  <r>
    <x v="4"/>
    <s v="FC"/>
    <x v="22"/>
    <x v="30"/>
    <x v="1"/>
    <n v="5473762"/>
    <n v="498880"/>
    <x v="1"/>
    <s v="YES"/>
    <d v="2024-07-31T00:00:00"/>
  </r>
  <r>
    <x v="4"/>
    <s v="FC"/>
    <x v="22"/>
    <x v="31"/>
    <x v="4"/>
    <n v="5473022"/>
    <n v="500000"/>
    <x v="1"/>
    <s v="YES"/>
    <d v="2024-07-29T00:00:00"/>
  </r>
  <r>
    <x v="4"/>
    <s v="FC"/>
    <x v="22"/>
    <x v="30"/>
    <x v="0"/>
    <n v="5473003"/>
    <n v="600000"/>
    <x v="1"/>
    <s v="YES"/>
    <d v="2024-07-29T00:00:00"/>
  </r>
  <r>
    <x v="4"/>
    <s v="FC"/>
    <x v="22"/>
    <x v="25"/>
    <x v="0"/>
    <n v="5474063"/>
    <n v="1895000"/>
    <x v="1"/>
    <s v="YES"/>
    <d v="2024-08-01T00:00:00"/>
  </r>
  <r>
    <x v="4"/>
    <s v="FC"/>
    <x v="23"/>
    <x v="27"/>
    <x v="0"/>
    <n v="5473776"/>
    <n v="545000"/>
    <x v="1"/>
    <s v="YES"/>
    <d v="2024-07-31T00:00:00"/>
  </r>
  <r>
    <x v="4"/>
    <s v="FC"/>
    <x v="22"/>
    <x v="26"/>
    <x v="0"/>
    <n v="5480322"/>
    <n v="330000"/>
    <x v="1"/>
    <s v="YES"/>
    <d v="2024-08-28T00:00:00"/>
  </r>
  <r>
    <x v="4"/>
    <s v="FC"/>
    <x v="22"/>
    <x v="31"/>
    <x v="0"/>
    <n v="5473800"/>
    <n v="1485000"/>
    <x v="1"/>
    <s v="YES"/>
    <d v="2024-07-31T00:00:00"/>
  </r>
  <r>
    <x v="4"/>
    <s v="FC"/>
    <x v="22"/>
    <x v="26"/>
    <x v="1"/>
    <n v="5473893"/>
    <n v="480000"/>
    <x v="1"/>
    <s v="YES"/>
    <d v="2024-08-01T00:00:00"/>
  </r>
  <r>
    <x v="4"/>
    <s v="FC"/>
    <x v="23"/>
    <x v="27"/>
    <x v="0"/>
    <n v="5473940"/>
    <n v="629000"/>
    <x v="1"/>
    <s v="YES"/>
    <d v="2024-08-01T00:00:00"/>
  </r>
  <r>
    <x v="4"/>
    <s v="FC"/>
    <x v="22"/>
    <x v="30"/>
    <x v="5"/>
    <n v="5473960"/>
    <n v="1155000"/>
    <x v="1"/>
    <s v="YES"/>
    <d v="2024-08-01T00:00:00"/>
  </r>
  <r>
    <x v="4"/>
    <s v="FC"/>
    <x v="9"/>
    <x v="24"/>
    <x v="0"/>
    <n v="5472892"/>
    <n v="510000"/>
    <x v="1"/>
    <s v="YES"/>
    <d v="2024-07-26T00:00:00"/>
  </r>
  <r>
    <x v="4"/>
    <s v="FC"/>
    <x v="22"/>
    <x v="30"/>
    <x v="1"/>
    <n v="5472890"/>
    <n v="304000"/>
    <x v="1"/>
    <s v="YES"/>
    <d v="2024-07-26T00:00:00"/>
  </r>
  <r>
    <x v="4"/>
    <s v="FC"/>
    <x v="22"/>
    <x v="25"/>
    <x v="3"/>
    <n v="5472879"/>
    <n v="375000"/>
    <x v="1"/>
    <s v="YES"/>
    <d v="2024-07-26T00:00:00"/>
  </r>
  <r>
    <x v="4"/>
    <s v="FC"/>
    <x v="23"/>
    <x v="27"/>
    <x v="1"/>
    <n v="5473992"/>
    <n v="392000"/>
    <x v="1"/>
    <s v="YES"/>
    <d v="2024-08-01T00:00:00"/>
  </r>
  <r>
    <x v="4"/>
    <s v="FC"/>
    <x v="22"/>
    <x v="31"/>
    <x v="0"/>
    <n v="5474024"/>
    <n v="717000"/>
    <x v="1"/>
    <s v="YES"/>
    <d v="2024-08-01T00:00:00"/>
  </r>
  <r>
    <x v="4"/>
    <s v="FC"/>
    <x v="22"/>
    <x v="30"/>
    <x v="0"/>
    <n v="5472992"/>
    <n v="442500"/>
    <x v="1"/>
    <s v="YES"/>
    <d v="2024-07-29T00:00:00"/>
  </r>
  <r>
    <x v="4"/>
    <s v="FC"/>
    <x v="9"/>
    <x v="24"/>
    <x v="0"/>
    <n v="5472447"/>
    <n v="590000"/>
    <x v="1"/>
    <s v="YES"/>
    <d v="2024-07-25T00:00:00"/>
  </r>
  <r>
    <x v="4"/>
    <s v="FC"/>
    <x v="22"/>
    <x v="31"/>
    <x v="0"/>
    <n v="5472712"/>
    <n v="511500"/>
    <x v="1"/>
    <s v="YES"/>
    <d v="2024-07-26T00:00:00"/>
  </r>
  <r>
    <x v="4"/>
    <s v="FC"/>
    <x v="22"/>
    <x v="26"/>
    <x v="0"/>
    <n v="5472540"/>
    <n v="840000"/>
    <x v="1"/>
    <s v="YES"/>
    <d v="2024-07-25T00:00:00"/>
  </r>
  <r>
    <x v="4"/>
    <s v="FC"/>
    <x v="24"/>
    <x v="32"/>
    <x v="0"/>
    <n v="5480831"/>
    <n v="715000"/>
    <x v="1"/>
    <s v="YES"/>
    <d v="2024-08-29T00:00:00"/>
  </r>
  <r>
    <x v="4"/>
    <s v="FC"/>
    <x v="22"/>
    <x v="25"/>
    <x v="0"/>
    <n v="5472499"/>
    <n v="656000"/>
    <x v="1"/>
    <s v="YES"/>
    <d v="2024-07-25T00:00:00"/>
  </r>
  <r>
    <x v="4"/>
    <s v="FC"/>
    <x v="22"/>
    <x v="26"/>
    <x v="0"/>
    <n v="5480855"/>
    <n v="1006000"/>
    <x v="1"/>
    <s v="YES"/>
    <d v="2024-08-29T00:00:00"/>
  </r>
  <r>
    <x v="4"/>
    <s v="FC"/>
    <x v="9"/>
    <x v="24"/>
    <x v="0"/>
    <n v="5480979"/>
    <n v="650000"/>
    <x v="1"/>
    <s v="YES"/>
    <d v="2024-08-30T00:00:00"/>
  </r>
  <r>
    <x v="4"/>
    <s v="FC"/>
    <x v="23"/>
    <x v="27"/>
    <x v="0"/>
    <n v="5480992"/>
    <n v="2750000"/>
    <x v="1"/>
    <s v="YES"/>
    <d v="2024-08-30T00:00:00"/>
  </r>
  <r>
    <x v="4"/>
    <s v="FC"/>
    <x v="22"/>
    <x v="30"/>
    <x v="0"/>
    <n v="5472482"/>
    <n v="540000"/>
    <x v="1"/>
    <s v="YES"/>
    <d v="2024-07-25T00:00:00"/>
  </r>
  <r>
    <x v="4"/>
    <s v="FC"/>
    <x v="23"/>
    <x v="27"/>
    <x v="1"/>
    <n v="5472479"/>
    <n v="285000"/>
    <x v="1"/>
    <s v="YES"/>
    <d v="2024-07-25T00:00:00"/>
  </r>
  <r>
    <x v="4"/>
    <s v="FC"/>
    <x v="22"/>
    <x v="29"/>
    <x v="1"/>
    <n v="5472592"/>
    <n v="415000"/>
    <x v="1"/>
    <s v="YES"/>
    <d v="2024-07-25T00:00:00"/>
  </r>
  <r>
    <x v="4"/>
    <s v="FC"/>
    <x v="22"/>
    <x v="25"/>
    <x v="0"/>
    <n v="5472453"/>
    <n v="713932"/>
    <x v="0"/>
    <s v="YES"/>
    <d v="2024-07-25T00:00:00"/>
  </r>
  <r>
    <x v="4"/>
    <s v="FC"/>
    <x v="24"/>
    <x v="32"/>
    <x v="0"/>
    <n v="5480793"/>
    <n v="418000"/>
    <x v="1"/>
    <s v="YES"/>
    <d v="2024-08-29T00:00:00"/>
  </r>
  <r>
    <x v="4"/>
    <s v="FC"/>
    <x v="9"/>
    <x v="24"/>
    <x v="0"/>
    <n v="5472441"/>
    <n v="360000"/>
    <x v="1"/>
    <s v="YES"/>
    <d v="2024-07-25T00:00:00"/>
  </r>
  <r>
    <x v="4"/>
    <s v="FC"/>
    <x v="23"/>
    <x v="27"/>
    <x v="0"/>
    <n v="5472431"/>
    <n v="685000"/>
    <x v="1"/>
    <s v="YES"/>
    <d v="2024-07-25T00:00:00"/>
  </r>
  <r>
    <x v="4"/>
    <s v="FC"/>
    <x v="22"/>
    <x v="30"/>
    <x v="0"/>
    <n v="5472430"/>
    <n v="735000"/>
    <x v="1"/>
    <s v="YES"/>
    <d v="2024-07-25T00:00:00"/>
  </r>
  <r>
    <x v="4"/>
    <s v="FC"/>
    <x v="22"/>
    <x v="30"/>
    <x v="0"/>
    <n v="5472424"/>
    <n v="875000"/>
    <x v="1"/>
    <s v="YES"/>
    <d v="2024-07-25T00:00:00"/>
  </r>
  <r>
    <x v="4"/>
    <s v="FC"/>
    <x v="9"/>
    <x v="24"/>
    <x v="0"/>
    <n v="5481120"/>
    <n v="558000"/>
    <x v="1"/>
    <s v="YES"/>
    <d v="2024-08-30T00:00:00"/>
  </r>
  <r>
    <x v="4"/>
    <s v="FC"/>
    <x v="23"/>
    <x v="27"/>
    <x v="0"/>
    <n v="5481140"/>
    <n v="515000"/>
    <x v="1"/>
    <s v="YES"/>
    <d v="2024-08-30T00:00:00"/>
  </r>
  <r>
    <x v="4"/>
    <s v="FC"/>
    <x v="22"/>
    <x v="31"/>
    <x v="0"/>
    <n v="5481156"/>
    <n v="480000"/>
    <x v="1"/>
    <s v="YES"/>
    <d v="2024-08-30T00:00:00"/>
  </r>
  <r>
    <x v="4"/>
    <s v="FC"/>
    <x v="9"/>
    <x v="24"/>
    <x v="1"/>
    <n v="5481174"/>
    <n v="299000"/>
    <x v="1"/>
    <s v="YES"/>
    <d v="2024-08-30T00:00:00"/>
  </r>
  <r>
    <x v="4"/>
    <s v="FC"/>
    <x v="22"/>
    <x v="25"/>
    <x v="0"/>
    <n v="5468324"/>
    <n v="605000"/>
    <x v="1"/>
    <s v="YES"/>
    <d v="2024-07-10T00:00:00"/>
  </r>
  <r>
    <x v="4"/>
    <s v="FC"/>
    <x v="24"/>
    <x v="32"/>
    <x v="0"/>
    <n v="5472468"/>
    <n v="790000"/>
    <x v="1"/>
    <s v="YES"/>
    <d v="2024-07-25T00:00:00"/>
  </r>
  <r>
    <x v="4"/>
    <s v="FC"/>
    <x v="9"/>
    <x v="24"/>
    <x v="0"/>
    <n v="5472656"/>
    <n v="355000"/>
    <x v="1"/>
    <s v="YES"/>
    <d v="2024-07-26T00:00:00"/>
  </r>
  <r>
    <x v="4"/>
    <s v="FC"/>
    <x v="22"/>
    <x v="30"/>
    <x v="0"/>
    <n v="5480326"/>
    <n v="475000"/>
    <x v="1"/>
    <s v="YES"/>
    <d v="2024-08-28T00:00:00"/>
  </r>
  <r>
    <x v="4"/>
    <s v="FC"/>
    <x v="22"/>
    <x v="30"/>
    <x v="0"/>
    <n v="5480331"/>
    <n v="1765368"/>
    <x v="1"/>
    <s v="YES"/>
    <d v="2024-08-28T00:00:00"/>
  </r>
  <r>
    <x v="4"/>
    <s v="FC"/>
    <x v="22"/>
    <x v="30"/>
    <x v="4"/>
    <n v="5480334"/>
    <n v="175000"/>
    <x v="1"/>
    <s v="YES"/>
    <d v="2024-08-28T00:00:00"/>
  </r>
  <r>
    <x v="4"/>
    <s v="FC"/>
    <x v="24"/>
    <x v="32"/>
    <x v="4"/>
    <n v="5480335"/>
    <n v="240000"/>
    <x v="1"/>
    <s v="YES"/>
    <d v="2024-08-28T00:00:00"/>
  </r>
  <r>
    <x v="4"/>
    <s v="FC"/>
    <x v="22"/>
    <x v="29"/>
    <x v="5"/>
    <n v="5480346"/>
    <n v="665000"/>
    <x v="1"/>
    <s v="YES"/>
    <d v="2024-08-28T00:00:00"/>
  </r>
  <r>
    <x v="4"/>
    <s v="FC"/>
    <x v="22"/>
    <x v="30"/>
    <x v="1"/>
    <n v="5472680"/>
    <n v="180000"/>
    <x v="1"/>
    <s v="YES"/>
    <d v="2024-07-26T00:00:00"/>
  </r>
  <r>
    <x v="4"/>
    <s v="FC"/>
    <x v="22"/>
    <x v="25"/>
    <x v="0"/>
    <n v="5472678"/>
    <n v="439900"/>
    <x v="1"/>
    <s v="YES"/>
    <d v="2024-07-26T00:00:00"/>
  </r>
  <r>
    <x v="4"/>
    <s v="FC"/>
    <x v="22"/>
    <x v="30"/>
    <x v="1"/>
    <n v="5480383"/>
    <n v="765000"/>
    <x v="1"/>
    <s v="YES"/>
    <d v="2024-08-28T00:00:00"/>
  </r>
  <r>
    <x v="4"/>
    <s v="FC"/>
    <x v="9"/>
    <x v="24"/>
    <x v="0"/>
    <n v="5480419"/>
    <n v="468000"/>
    <x v="1"/>
    <s v="YES"/>
    <d v="2024-08-28T00:00:00"/>
  </r>
  <r>
    <x v="4"/>
    <s v="FC"/>
    <x v="22"/>
    <x v="26"/>
    <x v="0"/>
    <n v="5472565"/>
    <n v="520000"/>
    <x v="1"/>
    <s v="YES"/>
    <d v="2024-07-25T00:00:00"/>
  </r>
  <r>
    <x v="4"/>
    <s v="FC"/>
    <x v="9"/>
    <x v="24"/>
    <x v="0"/>
    <n v="5472659"/>
    <n v="796665"/>
    <x v="0"/>
    <s v="YES"/>
    <d v="2024-07-26T00:00:00"/>
  </r>
  <r>
    <x v="4"/>
    <s v="FC"/>
    <x v="22"/>
    <x v="26"/>
    <x v="0"/>
    <n v="5481209"/>
    <n v="429000"/>
    <x v="1"/>
    <s v="YES"/>
    <d v="2024-08-30T00:00:00"/>
  </r>
  <r>
    <x v="4"/>
    <s v="FC"/>
    <x v="22"/>
    <x v="30"/>
    <x v="1"/>
    <n v="5480482"/>
    <n v="285000"/>
    <x v="1"/>
    <s v="YES"/>
    <d v="2024-08-28T00:00:00"/>
  </r>
  <r>
    <x v="4"/>
    <s v="FC"/>
    <x v="22"/>
    <x v="30"/>
    <x v="0"/>
    <n v="5472648"/>
    <n v="539000"/>
    <x v="1"/>
    <s v="YES"/>
    <d v="2024-07-26T00:00:00"/>
  </r>
  <r>
    <x v="4"/>
    <s v="FC"/>
    <x v="22"/>
    <x v="26"/>
    <x v="0"/>
    <n v="5480550"/>
    <n v="1750000"/>
    <x v="1"/>
    <s v="YES"/>
    <d v="2024-08-29T00:00:00"/>
  </r>
  <r>
    <x v="4"/>
    <s v="FC"/>
    <x v="23"/>
    <x v="27"/>
    <x v="0"/>
    <n v="5480701"/>
    <n v="615000"/>
    <x v="1"/>
    <s v="YES"/>
    <d v="2024-08-29T00:00:00"/>
  </r>
  <r>
    <x v="4"/>
    <s v="FC"/>
    <x v="22"/>
    <x v="30"/>
    <x v="1"/>
    <n v="5480711"/>
    <n v="355000"/>
    <x v="1"/>
    <s v="YES"/>
    <d v="2024-08-29T00:00:00"/>
  </r>
  <r>
    <x v="4"/>
    <s v="FC"/>
    <x v="24"/>
    <x v="32"/>
    <x v="0"/>
    <n v="5480737"/>
    <n v="460000"/>
    <x v="1"/>
    <s v="YES"/>
    <d v="2024-08-29T00:00:00"/>
  </r>
  <r>
    <x v="4"/>
    <s v="FC"/>
    <x v="22"/>
    <x v="26"/>
    <x v="1"/>
    <n v="5480753"/>
    <n v="739000"/>
    <x v="1"/>
    <s v="YES"/>
    <d v="2024-08-29T00:00:00"/>
  </r>
  <r>
    <x v="4"/>
    <s v="FC"/>
    <x v="25"/>
    <x v="33"/>
    <x v="1"/>
    <n v="5480777"/>
    <n v="495000"/>
    <x v="1"/>
    <s v="YES"/>
    <d v="2024-08-29T00:00:00"/>
  </r>
  <r>
    <x v="4"/>
    <s v="FC"/>
    <x v="9"/>
    <x v="24"/>
    <x v="4"/>
    <n v="5480780"/>
    <n v="572000"/>
    <x v="1"/>
    <s v="YES"/>
    <d v="2024-08-29T00:00:00"/>
  </r>
  <r>
    <x v="4"/>
    <s v="FC"/>
    <x v="22"/>
    <x v="30"/>
    <x v="0"/>
    <n v="5480459"/>
    <n v="630000"/>
    <x v="1"/>
    <s v="YES"/>
    <d v="2024-08-28T00:00:00"/>
  </r>
  <r>
    <x v="4"/>
    <s v="FC"/>
    <x v="24"/>
    <x v="32"/>
    <x v="1"/>
    <n v="5504139"/>
    <n v="255000"/>
    <x v="1"/>
    <s v="YES"/>
    <d v="2024-12-13T00:00:00"/>
  </r>
  <r>
    <x v="4"/>
    <s v="FC"/>
    <x v="22"/>
    <x v="30"/>
    <x v="1"/>
    <n v="5504102"/>
    <n v="206500"/>
    <x v="1"/>
    <s v="YES"/>
    <d v="2024-12-13T00:00:00"/>
  </r>
  <r>
    <x v="4"/>
    <s v="FC"/>
    <x v="22"/>
    <x v="30"/>
    <x v="0"/>
    <n v="5499688"/>
    <n v="800000"/>
    <x v="1"/>
    <s v="YES"/>
    <d v="2024-11-21T00:00:00"/>
  </r>
  <r>
    <x v="4"/>
    <s v="FC"/>
    <x v="9"/>
    <x v="24"/>
    <x v="0"/>
    <n v="5504141"/>
    <n v="549000"/>
    <x v="1"/>
    <s v="YES"/>
    <d v="2024-12-13T00:00:00"/>
  </r>
  <r>
    <x v="4"/>
    <s v="FC"/>
    <x v="9"/>
    <x v="24"/>
    <x v="0"/>
    <n v="5499787"/>
    <n v="590000"/>
    <x v="1"/>
    <s v="YES"/>
    <d v="2024-11-21T00:00:00"/>
  </r>
  <r>
    <x v="4"/>
    <s v="FC"/>
    <x v="22"/>
    <x v="25"/>
    <x v="0"/>
    <n v="5470704"/>
    <n v="1495000"/>
    <x v="1"/>
    <s v="YES"/>
    <d v="2024-07-18T00:00:00"/>
  </r>
  <r>
    <x v="4"/>
    <s v="FC"/>
    <x v="22"/>
    <x v="31"/>
    <x v="0"/>
    <n v="5470701"/>
    <n v="466000"/>
    <x v="1"/>
    <s v="YES"/>
    <d v="2024-07-18T00:00:00"/>
  </r>
  <r>
    <x v="4"/>
    <s v="FC"/>
    <x v="22"/>
    <x v="30"/>
    <x v="0"/>
    <n v="5499633"/>
    <n v="410000"/>
    <x v="1"/>
    <s v="YES"/>
    <d v="2024-11-20T00:00:00"/>
  </r>
  <r>
    <x v="4"/>
    <s v="FC"/>
    <x v="22"/>
    <x v="30"/>
    <x v="1"/>
    <n v="5470618"/>
    <n v="415000"/>
    <x v="1"/>
    <s v="YES"/>
    <d v="2024-07-18T00:00:00"/>
  </r>
  <r>
    <x v="4"/>
    <s v="FC"/>
    <x v="22"/>
    <x v="30"/>
    <x v="1"/>
    <n v="5499629"/>
    <n v="405000"/>
    <x v="1"/>
    <s v="YES"/>
    <d v="2024-11-20T00:00:00"/>
  </r>
  <r>
    <x v="4"/>
    <s v="FC"/>
    <x v="22"/>
    <x v="31"/>
    <x v="0"/>
    <n v="5499810"/>
    <n v="720000"/>
    <x v="1"/>
    <s v="YES"/>
    <d v="2024-11-21T00:00:00"/>
  </r>
  <r>
    <x v="4"/>
    <s v="FC"/>
    <x v="9"/>
    <x v="24"/>
    <x v="0"/>
    <n v="5499813"/>
    <n v="665000"/>
    <x v="1"/>
    <s v="YES"/>
    <d v="2024-11-21T00:00:00"/>
  </r>
  <r>
    <x v="4"/>
    <s v="FC"/>
    <x v="9"/>
    <x v="24"/>
    <x v="4"/>
    <n v="5490102"/>
    <n v="145000"/>
    <x v="1"/>
    <s v="YES"/>
    <d v="2024-10-09T00:00:00"/>
  </r>
  <r>
    <x v="4"/>
    <s v="FC"/>
    <x v="24"/>
    <x v="32"/>
    <x v="0"/>
    <n v="5499834"/>
    <n v="1990000"/>
    <x v="1"/>
    <s v="YES"/>
    <d v="2024-11-21T00:00:00"/>
  </r>
  <r>
    <x v="4"/>
    <s v="FC"/>
    <x v="24"/>
    <x v="32"/>
    <x v="3"/>
    <n v="5499847"/>
    <n v="360000"/>
    <x v="1"/>
    <s v="YES"/>
    <d v="2024-11-21T00:00:00"/>
  </r>
  <r>
    <x v="4"/>
    <s v="FC"/>
    <x v="22"/>
    <x v="30"/>
    <x v="0"/>
    <n v="5493363"/>
    <n v="760000"/>
    <x v="1"/>
    <s v="YES"/>
    <d v="2024-10-24T00:00:00"/>
  </r>
  <r>
    <x v="4"/>
    <s v="FC"/>
    <x v="22"/>
    <x v="30"/>
    <x v="0"/>
    <n v="5499797"/>
    <n v="447000"/>
    <x v="1"/>
    <s v="YES"/>
    <d v="2024-11-21T00:00:00"/>
  </r>
  <r>
    <x v="4"/>
    <s v="FC"/>
    <x v="22"/>
    <x v="30"/>
    <x v="0"/>
    <n v="5471422"/>
    <n v="575000"/>
    <x v="1"/>
    <s v="YES"/>
    <d v="2024-07-19T00:00:00"/>
  </r>
  <r>
    <x v="4"/>
    <s v="FC"/>
    <x v="22"/>
    <x v="31"/>
    <x v="0"/>
    <n v="5459180"/>
    <n v="525000"/>
    <x v="1"/>
    <s v="YES"/>
    <d v="2024-05-30T00:00:00"/>
  </r>
  <r>
    <x v="4"/>
    <s v="FC"/>
    <x v="23"/>
    <x v="27"/>
    <x v="0"/>
    <n v="5459168"/>
    <n v="425000"/>
    <x v="1"/>
    <s v="YES"/>
    <d v="2024-05-30T00:00:00"/>
  </r>
  <r>
    <x v="4"/>
    <s v="FC"/>
    <x v="22"/>
    <x v="26"/>
    <x v="1"/>
    <n v="5490004"/>
    <n v="730000"/>
    <x v="1"/>
    <s v="YES"/>
    <d v="2024-10-09T00:00:00"/>
  </r>
  <r>
    <x v="4"/>
    <s v="FC"/>
    <x v="24"/>
    <x v="32"/>
    <x v="0"/>
    <n v="5499494"/>
    <n v="450000"/>
    <x v="1"/>
    <s v="YES"/>
    <d v="2024-11-20T00:00:00"/>
  </r>
  <r>
    <x v="4"/>
    <s v="FC"/>
    <x v="22"/>
    <x v="30"/>
    <x v="0"/>
    <n v="5471446"/>
    <n v="780000"/>
    <x v="1"/>
    <s v="YES"/>
    <d v="2024-07-19T00:00:00"/>
  </r>
  <r>
    <x v="4"/>
    <s v="FC"/>
    <x v="24"/>
    <x v="32"/>
    <x v="0"/>
    <n v="5490006"/>
    <n v="580000"/>
    <x v="1"/>
    <s v="YES"/>
    <d v="2024-10-09T00:00:00"/>
  </r>
  <r>
    <x v="4"/>
    <s v="FC"/>
    <x v="9"/>
    <x v="24"/>
    <x v="0"/>
    <n v="5470860"/>
    <n v="575000"/>
    <x v="1"/>
    <s v="YES"/>
    <d v="2024-07-18T00:00:00"/>
  </r>
  <r>
    <x v="4"/>
    <s v="FC"/>
    <x v="22"/>
    <x v="30"/>
    <x v="0"/>
    <n v="5499531"/>
    <n v="490000"/>
    <x v="1"/>
    <s v="YES"/>
    <d v="2024-11-20T00:00:00"/>
  </r>
  <r>
    <x v="4"/>
    <s v="FC"/>
    <x v="22"/>
    <x v="31"/>
    <x v="0"/>
    <n v="5470450"/>
    <n v="674999"/>
    <x v="1"/>
    <s v="YES"/>
    <d v="2024-07-18T00:00:00"/>
  </r>
  <r>
    <x v="4"/>
    <s v="FC"/>
    <x v="23"/>
    <x v="27"/>
    <x v="2"/>
    <n v="5499597"/>
    <n v="875000"/>
    <x v="1"/>
    <s v="YES"/>
    <d v="2024-11-20T00:00:00"/>
  </r>
  <r>
    <x v="4"/>
    <s v="FC"/>
    <x v="23"/>
    <x v="27"/>
    <x v="2"/>
    <n v="5499600"/>
    <n v="875000"/>
    <x v="1"/>
    <s v="YES"/>
    <d v="2024-11-20T00:00:00"/>
  </r>
  <r>
    <x v="4"/>
    <s v="FC"/>
    <x v="22"/>
    <x v="30"/>
    <x v="1"/>
    <n v="5504192"/>
    <n v="235000"/>
    <x v="1"/>
    <s v="YES"/>
    <d v="2024-12-13T00:00:00"/>
  </r>
  <r>
    <x v="4"/>
    <s v="FC"/>
    <x v="22"/>
    <x v="30"/>
    <x v="0"/>
    <n v="5471019"/>
    <n v="668000"/>
    <x v="1"/>
    <s v="YES"/>
    <d v="2024-07-18T00:00:00"/>
  </r>
  <r>
    <x v="4"/>
    <s v="FC"/>
    <x v="22"/>
    <x v="31"/>
    <x v="1"/>
    <n v="5504148"/>
    <n v="430000"/>
    <x v="1"/>
    <s v="YES"/>
    <d v="2024-12-13T00:00:00"/>
  </r>
  <r>
    <x v="4"/>
    <s v="FC"/>
    <x v="22"/>
    <x v="31"/>
    <x v="0"/>
    <n v="5490042"/>
    <n v="690000"/>
    <x v="1"/>
    <s v="YES"/>
    <d v="2024-10-09T00:00:00"/>
  </r>
  <r>
    <x v="4"/>
    <s v="FC"/>
    <x v="22"/>
    <x v="30"/>
    <x v="0"/>
    <n v="5490981"/>
    <n v="1580000"/>
    <x v="1"/>
    <s v="YES"/>
    <d v="2024-10-15T00:00:00"/>
  </r>
  <r>
    <x v="4"/>
    <s v="FC"/>
    <x v="22"/>
    <x v="26"/>
    <x v="0"/>
    <n v="5470143"/>
    <n v="775000"/>
    <x v="1"/>
    <s v="YES"/>
    <d v="2024-07-17T00:00:00"/>
  </r>
  <r>
    <x v="4"/>
    <s v="FC"/>
    <x v="24"/>
    <x v="32"/>
    <x v="1"/>
    <n v="5504126"/>
    <n v="240000"/>
    <x v="1"/>
    <s v="YES"/>
    <d v="2024-12-13T00:00:00"/>
  </r>
  <r>
    <x v="4"/>
    <s v="FC"/>
    <x v="2"/>
    <x v="35"/>
    <x v="4"/>
    <n v="5490235"/>
    <n v="140000"/>
    <x v="1"/>
    <s v="YES"/>
    <d v="2024-10-10T00:00:00"/>
  </r>
  <r>
    <x v="4"/>
    <s v="FC"/>
    <x v="23"/>
    <x v="27"/>
    <x v="1"/>
    <n v="5504002"/>
    <n v="371000"/>
    <x v="1"/>
    <s v="YES"/>
    <d v="2024-12-13T00:00:00"/>
  </r>
  <r>
    <x v="4"/>
    <s v="FC"/>
    <x v="22"/>
    <x v="30"/>
    <x v="0"/>
    <n v="5470163"/>
    <n v="772000"/>
    <x v="1"/>
    <s v="YES"/>
    <d v="2024-07-17T00:00:00"/>
  </r>
  <r>
    <x v="4"/>
    <s v="FC"/>
    <x v="22"/>
    <x v="30"/>
    <x v="0"/>
    <n v="5470156"/>
    <n v="725000"/>
    <x v="1"/>
    <s v="YES"/>
    <d v="2024-07-17T00:00:00"/>
  </r>
  <r>
    <x v="4"/>
    <s v="FC"/>
    <x v="2"/>
    <x v="35"/>
    <x v="3"/>
    <n v="5490250"/>
    <n v="356000"/>
    <x v="1"/>
    <s v="YES"/>
    <d v="2024-10-10T00:00:00"/>
  </r>
  <r>
    <x v="4"/>
    <s v="FC"/>
    <x v="22"/>
    <x v="25"/>
    <x v="0"/>
    <n v="5504019"/>
    <n v="727492"/>
    <x v="0"/>
    <s v="YES"/>
    <d v="2024-12-13T00:00:00"/>
  </r>
  <r>
    <x v="4"/>
    <s v="FC"/>
    <x v="22"/>
    <x v="36"/>
    <x v="0"/>
    <n v="5500038"/>
    <n v="565000"/>
    <x v="1"/>
    <s v="YES"/>
    <d v="2024-11-22T00:00:00"/>
  </r>
  <r>
    <x v="4"/>
    <s v="FC"/>
    <x v="22"/>
    <x v="31"/>
    <x v="0"/>
    <n v="5470235"/>
    <n v="512500"/>
    <x v="1"/>
    <s v="YES"/>
    <d v="2024-07-17T00:00:00"/>
  </r>
  <r>
    <x v="4"/>
    <s v="FC"/>
    <x v="22"/>
    <x v="30"/>
    <x v="1"/>
    <n v="5503996"/>
    <n v="204000"/>
    <x v="1"/>
    <s v="YES"/>
    <d v="2024-12-13T00:00:00"/>
  </r>
  <r>
    <x v="4"/>
    <s v="FC"/>
    <x v="22"/>
    <x v="30"/>
    <x v="0"/>
    <n v="5500087"/>
    <n v="528000"/>
    <x v="1"/>
    <s v="YES"/>
    <d v="2024-11-22T00:00:00"/>
  </r>
  <r>
    <x v="4"/>
    <s v="FC"/>
    <x v="22"/>
    <x v="31"/>
    <x v="0"/>
    <n v="5470105"/>
    <n v="450000"/>
    <x v="1"/>
    <s v="YES"/>
    <d v="2024-07-17T00:00:00"/>
  </r>
  <r>
    <x v="4"/>
    <s v="FC"/>
    <x v="9"/>
    <x v="24"/>
    <x v="3"/>
    <n v="5470094"/>
    <n v="463397"/>
    <x v="1"/>
    <s v="YES"/>
    <d v="2024-07-17T00:00:00"/>
  </r>
  <r>
    <x v="4"/>
    <s v="FC"/>
    <x v="22"/>
    <x v="25"/>
    <x v="0"/>
    <n v="5500097"/>
    <n v="247000"/>
    <x v="1"/>
    <s v="YES"/>
    <d v="2024-11-22T00:00:00"/>
  </r>
  <r>
    <x v="4"/>
    <s v="FC"/>
    <x v="22"/>
    <x v="31"/>
    <x v="0"/>
    <n v="5470069"/>
    <n v="700000"/>
    <x v="1"/>
    <s v="YES"/>
    <d v="2024-07-17T00:00:00"/>
  </r>
  <r>
    <x v="4"/>
    <s v="FC"/>
    <x v="22"/>
    <x v="26"/>
    <x v="0"/>
    <n v="5470153"/>
    <n v="1300000"/>
    <x v="1"/>
    <s v="YES"/>
    <d v="2024-07-17T00:00:00"/>
  </r>
  <r>
    <x v="4"/>
    <s v="FC"/>
    <x v="9"/>
    <x v="24"/>
    <x v="0"/>
    <n v="5499937"/>
    <n v="525000"/>
    <x v="1"/>
    <s v="YES"/>
    <d v="2024-11-22T00:00:00"/>
  </r>
  <r>
    <x v="4"/>
    <s v="FC"/>
    <x v="23"/>
    <x v="27"/>
    <x v="0"/>
    <n v="5499849"/>
    <n v="5900000"/>
    <x v="1"/>
    <s v="YES"/>
    <d v="2024-11-21T00:00:00"/>
  </r>
  <r>
    <x v="4"/>
    <s v="FC"/>
    <x v="22"/>
    <x v="30"/>
    <x v="0"/>
    <n v="5499854"/>
    <n v="505100"/>
    <x v="1"/>
    <s v="YES"/>
    <d v="2024-11-21T00:00:00"/>
  </r>
  <r>
    <x v="4"/>
    <s v="FC"/>
    <x v="22"/>
    <x v="26"/>
    <x v="1"/>
    <n v="5470431"/>
    <n v="175000"/>
    <x v="1"/>
    <s v="YES"/>
    <d v="2024-07-18T00:00:00"/>
  </r>
  <r>
    <x v="4"/>
    <s v="FC"/>
    <x v="2"/>
    <x v="35"/>
    <x v="4"/>
    <n v="5490200"/>
    <n v="134000"/>
    <x v="1"/>
    <s v="YES"/>
    <d v="2024-10-10T00:00:00"/>
  </r>
  <r>
    <x v="4"/>
    <s v="FC"/>
    <x v="22"/>
    <x v="30"/>
    <x v="0"/>
    <n v="5499889"/>
    <n v="425000"/>
    <x v="1"/>
    <s v="YES"/>
    <d v="2024-11-21T00:00:00"/>
  </r>
  <r>
    <x v="4"/>
    <s v="FC"/>
    <x v="24"/>
    <x v="32"/>
    <x v="4"/>
    <n v="5490209"/>
    <n v="214000"/>
    <x v="1"/>
    <s v="YES"/>
    <d v="2024-10-10T00:00:00"/>
  </r>
  <r>
    <x v="4"/>
    <s v="FC"/>
    <x v="9"/>
    <x v="24"/>
    <x v="0"/>
    <n v="5490228"/>
    <n v="485000"/>
    <x v="1"/>
    <s v="YES"/>
    <d v="2024-10-10T00:00:00"/>
  </r>
  <r>
    <x v="4"/>
    <s v="FC"/>
    <x v="9"/>
    <x v="24"/>
    <x v="0"/>
    <n v="5499936"/>
    <n v="675000"/>
    <x v="0"/>
    <s v="YES"/>
    <d v="2024-11-22T00:00:00"/>
  </r>
  <r>
    <x v="4"/>
    <s v="FC"/>
    <x v="9"/>
    <x v="24"/>
    <x v="0"/>
    <n v="5459249"/>
    <n v="1100000"/>
    <x v="1"/>
    <s v="YES"/>
    <d v="2024-05-31T00:00:00"/>
  </r>
  <r>
    <x v="4"/>
    <s v="FC"/>
    <x v="22"/>
    <x v="25"/>
    <x v="0"/>
    <n v="5470365"/>
    <n v="894609"/>
    <x v="1"/>
    <s v="YES"/>
    <d v="2024-07-17T00:00:00"/>
  </r>
  <r>
    <x v="4"/>
    <s v="FC"/>
    <x v="2"/>
    <x v="35"/>
    <x v="4"/>
    <n v="5499987"/>
    <n v="377000"/>
    <x v="1"/>
    <s v="YES"/>
    <d v="2024-11-22T00:00:00"/>
  </r>
  <r>
    <x v="4"/>
    <s v="FC"/>
    <x v="22"/>
    <x v="25"/>
    <x v="0"/>
    <n v="5499990"/>
    <n v="765000"/>
    <x v="1"/>
    <s v="YES"/>
    <d v="2024-11-22T00:00:00"/>
  </r>
  <r>
    <x v="4"/>
    <s v="FC"/>
    <x v="22"/>
    <x v="30"/>
    <x v="0"/>
    <n v="5500020"/>
    <n v="1090000"/>
    <x v="1"/>
    <s v="YES"/>
    <d v="2024-11-22T00:00:00"/>
  </r>
  <r>
    <x v="4"/>
    <s v="FC"/>
    <x v="24"/>
    <x v="32"/>
    <x v="0"/>
    <n v="5470244"/>
    <n v="680000"/>
    <x v="1"/>
    <s v="YES"/>
    <d v="2024-07-17T00:00:00"/>
  </r>
  <r>
    <x v="4"/>
    <s v="FC"/>
    <x v="22"/>
    <x v="25"/>
    <x v="2"/>
    <n v="5500023"/>
    <n v="2188137"/>
    <x v="1"/>
    <s v="YES"/>
    <d v="2024-11-22T00:00:00"/>
  </r>
  <r>
    <x v="4"/>
    <s v="FC"/>
    <x v="23"/>
    <x v="27"/>
    <x v="0"/>
    <n v="5504089"/>
    <n v="554000"/>
    <x v="1"/>
    <s v="YES"/>
    <d v="2024-12-13T00:00:00"/>
  </r>
  <r>
    <x v="4"/>
    <s v="FC"/>
    <x v="22"/>
    <x v="31"/>
    <x v="0"/>
    <n v="5504499"/>
    <n v="880000"/>
    <x v="1"/>
    <s v="YES"/>
    <d v="2024-12-16T00:00:00"/>
  </r>
  <r>
    <x v="4"/>
    <s v="FC"/>
    <x v="22"/>
    <x v="30"/>
    <x v="0"/>
    <n v="5459187"/>
    <n v="1100000"/>
    <x v="1"/>
    <s v="YES"/>
    <d v="2024-05-30T00:00:00"/>
  </r>
  <r>
    <x v="4"/>
    <s v="FC"/>
    <x v="22"/>
    <x v="30"/>
    <x v="0"/>
    <n v="5504550"/>
    <n v="790000"/>
    <x v="1"/>
    <s v="YES"/>
    <d v="2024-12-16T00:00:00"/>
  </r>
  <r>
    <x v="4"/>
    <s v="FC"/>
    <x v="22"/>
    <x v="30"/>
    <x v="3"/>
    <n v="5459393"/>
    <n v="240000"/>
    <x v="1"/>
    <s v="YES"/>
    <d v="2024-05-31T00:00:00"/>
  </r>
  <r>
    <x v="4"/>
    <s v="FC"/>
    <x v="22"/>
    <x v="26"/>
    <x v="0"/>
    <n v="5493658"/>
    <n v="1455000"/>
    <x v="1"/>
    <s v="YES"/>
    <d v="2024-10-28T00:00:00"/>
  </r>
  <r>
    <x v="4"/>
    <s v="FC"/>
    <x v="22"/>
    <x v="31"/>
    <x v="0"/>
    <n v="5504520"/>
    <n v="546250"/>
    <x v="1"/>
    <s v="YES"/>
    <d v="2024-12-16T00:00:00"/>
  </r>
  <r>
    <x v="4"/>
    <s v="FC"/>
    <x v="24"/>
    <x v="32"/>
    <x v="2"/>
    <n v="5459382"/>
    <n v="1395000"/>
    <x v="1"/>
    <s v="YES"/>
    <d v="2024-05-31T00:00:00"/>
  </r>
  <r>
    <x v="4"/>
    <s v="FC"/>
    <x v="22"/>
    <x v="30"/>
    <x v="0"/>
    <n v="5493601"/>
    <n v="960000"/>
    <x v="1"/>
    <s v="YES"/>
    <d v="2024-10-28T00:00:00"/>
  </r>
  <r>
    <x v="4"/>
    <s v="FC"/>
    <x v="24"/>
    <x v="32"/>
    <x v="0"/>
    <n v="5459359"/>
    <n v="580000"/>
    <x v="1"/>
    <s v="YES"/>
    <d v="2024-05-31T00:00:00"/>
  </r>
  <r>
    <x v="4"/>
    <s v="FC"/>
    <x v="22"/>
    <x v="26"/>
    <x v="0"/>
    <n v="5493599"/>
    <n v="735000"/>
    <x v="1"/>
    <s v="YES"/>
    <d v="2024-10-28T00:00:00"/>
  </r>
  <r>
    <x v="4"/>
    <s v="FC"/>
    <x v="22"/>
    <x v="25"/>
    <x v="0"/>
    <n v="5493701"/>
    <n v="775000"/>
    <x v="1"/>
    <s v="YES"/>
    <d v="2024-10-28T00:00:00"/>
  </r>
  <r>
    <x v="4"/>
    <s v="FC"/>
    <x v="24"/>
    <x v="32"/>
    <x v="4"/>
    <n v="5493710"/>
    <n v="79900"/>
    <x v="1"/>
    <s v="YES"/>
    <d v="2024-10-28T00:00:00"/>
  </r>
  <r>
    <x v="4"/>
    <s v="FC"/>
    <x v="24"/>
    <x v="32"/>
    <x v="4"/>
    <n v="5493743"/>
    <n v="411000"/>
    <x v="1"/>
    <s v="YES"/>
    <d v="2024-10-28T00:00:00"/>
  </r>
  <r>
    <x v="4"/>
    <s v="FC"/>
    <x v="22"/>
    <x v="26"/>
    <x v="0"/>
    <n v="5459098"/>
    <n v="1800000"/>
    <x v="1"/>
    <s v="YES"/>
    <d v="2024-05-30T00:00:00"/>
  </r>
  <r>
    <x v="4"/>
    <s v="FC"/>
    <x v="22"/>
    <x v="25"/>
    <x v="0"/>
    <n v="5459352"/>
    <n v="690000"/>
    <x v="0"/>
    <s v="YES"/>
    <d v="2024-05-31T00:00:00"/>
  </r>
  <r>
    <x v="4"/>
    <s v="FC"/>
    <x v="23"/>
    <x v="27"/>
    <x v="0"/>
    <n v="5459100"/>
    <n v="580000"/>
    <x v="1"/>
    <s v="YES"/>
    <d v="2024-05-30T00:00:00"/>
  </r>
  <r>
    <x v="4"/>
    <s v="FC"/>
    <x v="23"/>
    <x v="27"/>
    <x v="0"/>
    <n v="5493674"/>
    <n v="765000"/>
    <x v="1"/>
    <s v="YES"/>
    <d v="2024-10-28T00:00:00"/>
  </r>
  <r>
    <x v="4"/>
    <s v="FC"/>
    <x v="22"/>
    <x v="30"/>
    <x v="0"/>
    <n v="5459414"/>
    <n v="1325000"/>
    <x v="1"/>
    <s v="YES"/>
    <d v="2024-05-31T00:00:00"/>
  </r>
  <r>
    <x v="4"/>
    <s v="FC"/>
    <x v="24"/>
    <x v="32"/>
    <x v="0"/>
    <n v="5493384"/>
    <n v="1750000"/>
    <x v="1"/>
    <s v="YES"/>
    <d v="2024-10-24T00:00:00"/>
  </r>
  <r>
    <x v="4"/>
    <s v="FC"/>
    <x v="23"/>
    <x v="27"/>
    <x v="2"/>
    <n v="5504575"/>
    <n v="755000"/>
    <x v="1"/>
    <s v="YES"/>
    <d v="2024-12-17T00:00:00"/>
  </r>
  <r>
    <x v="4"/>
    <s v="FC"/>
    <x v="22"/>
    <x v="31"/>
    <x v="0"/>
    <n v="5459423"/>
    <n v="480000"/>
    <x v="1"/>
    <s v="YES"/>
    <d v="2024-05-31T00:00:00"/>
  </r>
  <r>
    <x v="4"/>
    <s v="FC"/>
    <x v="22"/>
    <x v="30"/>
    <x v="1"/>
    <n v="5459420"/>
    <n v="3535000"/>
    <x v="1"/>
    <s v="YES"/>
    <d v="2024-05-31T00:00:00"/>
  </r>
  <r>
    <x v="4"/>
    <s v="FC"/>
    <x v="22"/>
    <x v="25"/>
    <x v="0"/>
    <n v="5459064"/>
    <n v="785000"/>
    <x v="1"/>
    <s v="YES"/>
    <d v="2024-05-30T00:00:00"/>
  </r>
  <r>
    <x v="4"/>
    <s v="FC"/>
    <x v="24"/>
    <x v="32"/>
    <x v="0"/>
    <n v="5493387"/>
    <n v="921500"/>
    <x v="1"/>
    <s v="YES"/>
    <d v="2024-10-24T00:00:00"/>
  </r>
  <r>
    <x v="4"/>
    <s v="FC"/>
    <x v="22"/>
    <x v="26"/>
    <x v="0"/>
    <n v="5493626"/>
    <n v="1150000"/>
    <x v="1"/>
    <s v="YES"/>
    <d v="2024-10-28T00:00:00"/>
  </r>
  <r>
    <x v="4"/>
    <s v="FC"/>
    <x v="22"/>
    <x v="30"/>
    <x v="0"/>
    <n v="5459416"/>
    <n v="722400"/>
    <x v="1"/>
    <s v="YES"/>
    <d v="2024-05-31T00:00:00"/>
  </r>
  <r>
    <x v="4"/>
    <s v="FC"/>
    <x v="22"/>
    <x v="26"/>
    <x v="1"/>
    <n v="5493878"/>
    <n v="354900"/>
    <x v="1"/>
    <s v="YES"/>
    <d v="2024-10-29T00:00:00"/>
  </r>
  <r>
    <x v="4"/>
    <s v="FC"/>
    <x v="24"/>
    <x v="32"/>
    <x v="0"/>
    <n v="5493394"/>
    <n v="250000"/>
    <x v="1"/>
    <s v="YES"/>
    <d v="2024-10-24T00:00:00"/>
  </r>
  <r>
    <x v="4"/>
    <s v="FC"/>
    <x v="24"/>
    <x v="32"/>
    <x v="0"/>
    <n v="5459408"/>
    <n v="640000"/>
    <x v="1"/>
    <s v="YES"/>
    <d v="2024-05-31T00:00:00"/>
  </r>
  <r>
    <x v="4"/>
    <s v="FC"/>
    <x v="22"/>
    <x v="30"/>
    <x v="0"/>
    <n v="5504567"/>
    <n v="462000"/>
    <x v="1"/>
    <s v="YES"/>
    <d v="2024-12-16T00:00:00"/>
  </r>
  <r>
    <x v="4"/>
    <s v="FC"/>
    <x v="2"/>
    <x v="35"/>
    <x v="0"/>
    <n v="5459396"/>
    <n v="600000"/>
    <x v="1"/>
    <s v="YES"/>
    <d v="2024-05-31T00:00:00"/>
  </r>
  <r>
    <x v="4"/>
    <s v="FC"/>
    <x v="22"/>
    <x v="26"/>
    <x v="1"/>
    <n v="5459394"/>
    <n v="220000"/>
    <x v="1"/>
    <s v="YES"/>
    <d v="2024-05-31T00:00:00"/>
  </r>
  <r>
    <x v="4"/>
    <s v="FC"/>
    <x v="23"/>
    <x v="27"/>
    <x v="0"/>
    <n v="5493575"/>
    <n v="870000"/>
    <x v="1"/>
    <s v="YES"/>
    <d v="2024-10-28T00:00:00"/>
  </r>
  <r>
    <x v="4"/>
    <s v="FC"/>
    <x v="22"/>
    <x v="30"/>
    <x v="1"/>
    <n v="5459419"/>
    <n v="2675000"/>
    <x v="1"/>
    <s v="YES"/>
    <d v="2024-05-31T00:00:00"/>
  </r>
  <r>
    <x v="4"/>
    <s v="FC"/>
    <x v="22"/>
    <x v="31"/>
    <x v="1"/>
    <n v="5499469"/>
    <n v="410000"/>
    <x v="1"/>
    <s v="YES"/>
    <d v="2024-11-20T00:00:00"/>
  </r>
  <r>
    <x v="4"/>
    <s v="FC"/>
    <x v="9"/>
    <x v="24"/>
    <x v="0"/>
    <n v="5459143"/>
    <n v="510000"/>
    <x v="1"/>
    <s v="YES"/>
    <d v="2024-05-30T00:00:00"/>
  </r>
  <r>
    <x v="4"/>
    <s v="FC"/>
    <x v="23"/>
    <x v="27"/>
    <x v="0"/>
    <n v="5504312"/>
    <n v="805000"/>
    <x v="1"/>
    <s v="YES"/>
    <d v="2024-12-16T00:00:00"/>
  </r>
  <r>
    <x v="4"/>
    <s v="FC"/>
    <x v="22"/>
    <x v="30"/>
    <x v="0"/>
    <n v="5499463"/>
    <n v="590000"/>
    <x v="1"/>
    <s v="YES"/>
    <d v="2024-11-20T00:00:00"/>
  </r>
  <r>
    <x v="4"/>
    <s v="FC"/>
    <x v="22"/>
    <x v="25"/>
    <x v="0"/>
    <n v="5459145"/>
    <n v="849000"/>
    <x v="1"/>
    <s v="YES"/>
    <d v="2024-05-30T00:00:00"/>
  </r>
  <r>
    <x v="4"/>
    <s v="FC"/>
    <x v="22"/>
    <x v="30"/>
    <x v="1"/>
    <n v="5499464"/>
    <n v="670000"/>
    <x v="1"/>
    <s v="YES"/>
    <d v="2024-11-20T00:00:00"/>
  </r>
  <r>
    <x v="4"/>
    <s v="FC"/>
    <x v="22"/>
    <x v="26"/>
    <x v="0"/>
    <n v="5499466"/>
    <n v="1975000"/>
    <x v="1"/>
    <s v="YES"/>
    <d v="2024-11-20T00:00:00"/>
  </r>
  <r>
    <x v="4"/>
    <s v="FC"/>
    <x v="9"/>
    <x v="24"/>
    <x v="0"/>
    <n v="5459101"/>
    <n v="515000"/>
    <x v="1"/>
    <s v="YES"/>
    <d v="2024-05-30T00:00:00"/>
  </r>
  <r>
    <x v="4"/>
    <s v="FC"/>
    <x v="22"/>
    <x v="26"/>
    <x v="0"/>
    <n v="5489980"/>
    <n v="1300000"/>
    <x v="1"/>
    <s v="YES"/>
    <d v="2024-10-09T00:00:00"/>
  </r>
  <r>
    <x v="4"/>
    <s v="FC"/>
    <x v="23"/>
    <x v="27"/>
    <x v="0"/>
    <n v="5504325"/>
    <n v="1300000"/>
    <x v="1"/>
    <s v="YES"/>
    <d v="2024-12-16T00:00:00"/>
  </r>
  <r>
    <x v="4"/>
    <s v="FC"/>
    <x v="9"/>
    <x v="24"/>
    <x v="0"/>
    <n v="5489989"/>
    <n v="560000"/>
    <x v="1"/>
    <s v="YES"/>
    <d v="2024-10-09T00:00:00"/>
  </r>
  <r>
    <x v="4"/>
    <s v="FC"/>
    <x v="9"/>
    <x v="24"/>
    <x v="0"/>
    <n v="5459258"/>
    <n v="749753"/>
    <x v="0"/>
    <s v="YES"/>
    <d v="2024-05-31T00:00:00"/>
  </r>
  <r>
    <x v="4"/>
    <s v="FC"/>
    <x v="22"/>
    <x v="31"/>
    <x v="0"/>
    <n v="5499478"/>
    <n v="617500"/>
    <x v="1"/>
    <s v="YES"/>
    <d v="2024-11-20T00:00:00"/>
  </r>
  <r>
    <x v="4"/>
    <s v="FC"/>
    <x v="22"/>
    <x v="30"/>
    <x v="0"/>
    <n v="5489991"/>
    <n v="327500"/>
    <x v="1"/>
    <s v="YES"/>
    <d v="2024-10-09T00:00:00"/>
  </r>
  <r>
    <x v="4"/>
    <s v="FC"/>
    <x v="22"/>
    <x v="31"/>
    <x v="0"/>
    <n v="5459252"/>
    <n v="1400000"/>
    <x v="1"/>
    <s v="YES"/>
    <d v="2024-05-31T00:00:00"/>
  </r>
  <r>
    <x v="4"/>
    <s v="FC"/>
    <x v="22"/>
    <x v="25"/>
    <x v="0"/>
    <n v="5470061"/>
    <n v="627000"/>
    <x v="1"/>
    <s v="YES"/>
    <d v="2024-07-17T00:00:00"/>
  </r>
  <r>
    <x v="4"/>
    <s v="FC"/>
    <x v="9"/>
    <x v="24"/>
    <x v="0"/>
    <n v="5459167"/>
    <n v="810000"/>
    <x v="1"/>
    <s v="YES"/>
    <d v="2024-05-30T00:00:00"/>
  </r>
  <r>
    <x v="4"/>
    <s v="FC"/>
    <x v="9"/>
    <x v="24"/>
    <x v="0"/>
    <n v="5459324"/>
    <n v="481500"/>
    <x v="1"/>
    <s v="YES"/>
    <d v="2024-05-31T00:00:00"/>
  </r>
  <r>
    <x v="4"/>
    <s v="FC"/>
    <x v="24"/>
    <x v="32"/>
    <x v="0"/>
    <n v="5499480"/>
    <n v="405000"/>
    <x v="1"/>
    <s v="YES"/>
    <d v="2024-11-20T00:00:00"/>
  </r>
  <r>
    <x v="4"/>
    <s v="FC"/>
    <x v="23"/>
    <x v="27"/>
    <x v="4"/>
    <n v="5459346"/>
    <n v="1000000"/>
    <x v="1"/>
    <s v="YES"/>
    <d v="2024-05-31T00:00:00"/>
  </r>
  <r>
    <x v="4"/>
    <s v="FC"/>
    <x v="22"/>
    <x v="30"/>
    <x v="0"/>
    <n v="5459112"/>
    <n v="570000"/>
    <x v="1"/>
    <s v="YES"/>
    <d v="2024-05-30T00:00:00"/>
  </r>
  <r>
    <x v="4"/>
    <s v="FC"/>
    <x v="9"/>
    <x v="24"/>
    <x v="0"/>
    <n v="5459114"/>
    <n v="475000"/>
    <x v="1"/>
    <s v="YES"/>
    <d v="2024-05-30T00:00:00"/>
  </r>
  <r>
    <x v="4"/>
    <s v="FC"/>
    <x v="22"/>
    <x v="30"/>
    <x v="0"/>
    <n v="5459339"/>
    <n v="720200"/>
    <x v="1"/>
    <s v="YES"/>
    <d v="2024-05-31T00:00:00"/>
  </r>
  <r>
    <x v="4"/>
    <s v="FC"/>
    <x v="23"/>
    <x v="27"/>
    <x v="2"/>
    <n v="5493892"/>
    <n v="1077700"/>
    <x v="1"/>
    <s v="YES"/>
    <d v="2024-10-29T00:00:00"/>
  </r>
  <r>
    <x v="4"/>
    <s v="FC"/>
    <x v="22"/>
    <x v="25"/>
    <x v="0"/>
    <n v="5459141"/>
    <n v="580000"/>
    <x v="0"/>
    <s v="YES"/>
    <d v="2024-05-30T00:00:00"/>
  </r>
  <r>
    <x v="4"/>
    <s v="FC"/>
    <x v="22"/>
    <x v="29"/>
    <x v="0"/>
    <n v="5459326"/>
    <n v="785000"/>
    <x v="1"/>
    <s v="YES"/>
    <d v="2024-05-31T00:00:00"/>
  </r>
  <r>
    <x v="4"/>
    <s v="FC"/>
    <x v="22"/>
    <x v="26"/>
    <x v="0"/>
    <n v="5499455"/>
    <n v="862500"/>
    <x v="1"/>
    <s v="YES"/>
    <d v="2024-11-20T00:00:00"/>
  </r>
  <r>
    <x v="4"/>
    <s v="FC"/>
    <x v="22"/>
    <x v="31"/>
    <x v="0"/>
    <n v="5459322"/>
    <n v="515000"/>
    <x v="1"/>
    <s v="YES"/>
    <d v="2024-05-31T00:00:00"/>
  </r>
  <r>
    <x v="4"/>
    <s v="FC"/>
    <x v="9"/>
    <x v="24"/>
    <x v="0"/>
    <n v="5459299"/>
    <n v="370000"/>
    <x v="1"/>
    <s v="YES"/>
    <d v="2024-05-31T00:00:00"/>
  </r>
  <r>
    <x v="4"/>
    <s v="FC"/>
    <x v="22"/>
    <x v="31"/>
    <x v="0"/>
    <n v="5459297"/>
    <n v="732000"/>
    <x v="1"/>
    <s v="YES"/>
    <d v="2024-05-31T00:00:00"/>
  </r>
  <r>
    <x v="4"/>
    <s v="FC"/>
    <x v="22"/>
    <x v="31"/>
    <x v="0"/>
    <n v="5493934"/>
    <n v="975000"/>
    <x v="1"/>
    <s v="YES"/>
    <d v="2024-10-29T00:00:00"/>
  </r>
  <r>
    <x v="4"/>
    <s v="FC"/>
    <x v="23"/>
    <x v="27"/>
    <x v="0"/>
    <n v="5499388"/>
    <n v="1050000"/>
    <x v="1"/>
    <s v="YES"/>
    <d v="2024-11-19T00:00:00"/>
  </r>
  <r>
    <x v="4"/>
    <s v="FC"/>
    <x v="22"/>
    <x v="29"/>
    <x v="0"/>
    <n v="5459290"/>
    <n v="350000"/>
    <x v="1"/>
    <s v="YES"/>
    <d v="2024-05-31T00:00:00"/>
  </r>
  <r>
    <x v="4"/>
    <s v="FC"/>
    <x v="23"/>
    <x v="27"/>
    <x v="0"/>
    <n v="5493828"/>
    <n v="1220000"/>
    <x v="1"/>
    <s v="YES"/>
    <d v="2024-10-29T00:00:00"/>
  </r>
  <r>
    <x v="4"/>
    <s v="FC"/>
    <x v="22"/>
    <x v="30"/>
    <x v="0"/>
    <n v="5459327"/>
    <n v="610000"/>
    <x v="1"/>
    <s v="YES"/>
    <d v="2024-05-31T00:00:00"/>
  </r>
  <r>
    <x v="4"/>
    <s v="FC"/>
    <x v="24"/>
    <x v="32"/>
    <x v="0"/>
    <n v="5490680"/>
    <n v="804000"/>
    <x v="1"/>
    <s v="YES"/>
    <d v="2024-10-14T00:00:00"/>
  </r>
  <r>
    <x v="4"/>
    <s v="FC"/>
    <x v="22"/>
    <x v="25"/>
    <x v="0"/>
    <n v="5490510"/>
    <n v="1015000"/>
    <x v="1"/>
    <s v="YES"/>
    <d v="2024-10-11T00:00:00"/>
  </r>
  <r>
    <x v="4"/>
    <s v="FC"/>
    <x v="22"/>
    <x v="30"/>
    <x v="0"/>
    <n v="5471534"/>
    <n v="985000"/>
    <x v="1"/>
    <s v="YES"/>
    <d v="2024-07-19T00:00:00"/>
  </r>
  <r>
    <x v="4"/>
    <s v="FC"/>
    <x v="22"/>
    <x v="30"/>
    <x v="0"/>
    <n v="5471532"/>
    <n v="525000"/>
    <x v="1"/>
    <s v="YES"/>
    <d v="2024-07-19T00:00:00"/>
  </r>
  <r>
    <x v="4"/>
    <s v="FC"/>
    <x v="24"/>
    <x v="32"/>
    <x v="4"/>
    <n v="5494070"/>
    <n v="31000"/>
    <x v="1"/>
    <s v="YES"/>
    <d v="2024-10-29T00:00:00"/>
  </r>
  <r>
    <x v="4"/>
    <s v="FC"/>
    <x v="24"/>
    <x v="32"/>
    <x v="1"/>
    <n v="5494094"/>
    <n v="440000"/>
    <x v="1"/>
    <s v="YES"/>
    <d v="2024-10-29T00:00:00"/>
  </r>
  <r>
    <x v="4"/>
    <s v="FC"/>
    <x v="24"/>
    <x v="32"/>
    <x v="4"/>
    <n v="5494115"/>
    <n v="210389"/>
    <x v="1"/>
    <s v="YES"/>
    <d v="2024-10-29T00:00:00"/>
  </r>
  <r>
    <x v="4"/>
    <s v="FC"/>
    <x v="24"/>
    <x v="32"/>
    <x v="0"/>
    <n v="5471549"/>
    <n v="280000"/>
    <x v="1"/>
    <s v="YES"/>
    <d v="2024-07-19T00:00:00"/>
  </r>
  <r>
    <x v="4"/>
    <s v="FC"/>
    <x v="23"/>
    <x v="27"/>
    <x v="4"/>
    <n v="5494585"/>
    <n v="121750"/>
    <x v="1"/>
    <s v="YES"/>
    <d v="2024-10-31T00:00:00"/>
  </r>
  <r>
    <x v="4"/>
    <s v="FC"/>
    <x v="22"/>
    <x v="30"/>
    <x v="4"/>
    <n v="5471552"/>
    <n v="61500"/>
    <x v="1"/>
    <s v="YES"/>
    <d v="2024-07-19T00:00:00"/>
  </r>
  <r>
    <x v="4"/>
    <s v="FC"/>
    <x v="23"/>
    <x v="27"/>
    <x v="2"/>
    <n v="5494232"/>
    <n v="99500"/>
    <x v="1"/>
    <s v="YES"/>
    <d v="2024-10-30T00:00:00"/>
  </r>
  <r>
    <x v="4"/>
    <s v="FC"/>
    <x v="22"/>
    <x v="26"/>
    <x v="0"/>
    <n v="5494581"/>
    <n v="2000000"/>
    <x v="1"/>
    <s v="YES"/>
    <d v="2024-10-31T00:00:00"/>
  </r>
  <r>
    <x v="4"/>
    <s v="FC"/>
    <x v="25"/>
    <x v="31"/>
    <x v="0"/>
    <n v="5490691"/>
    <n v="610000"/>
    <x v="1"/>
    <s v="YES"/>
    <d v="2024-10-14T00:00:00"/>
  </r>
  <r>
    <x v="4"/>
    <s v="FC"/>
    <x v="9"/>
    <x v="24"/>
    <x v="0"/>
    <n v="5471504"/>
    <n v="700000"/>
    <x v="0"/>
    <s v="YES"/>
    <d v="2024-07-19T00:00:00"/>
  </r>
  <r>
    <x v="4"/>
    <s v="FC"/>
    <x v="9"/>
    <x v="24"/>
    <x v="0"/>
    <n v="5494239"/>
    <n v="525000"/>
    <x v="1"/>
    <s v="YES"/>
    <d v="2024-10-30T00:00:00"/>
  </r>
  <r>
    <x v="4"/>
    <s v="FC"/>
    <x v="24"/>
    <x v="32"/>
    <x v="0"/>
    <n v="5494579"/>
    <n v="495000"/>
    <x v="1"/>
    <s v="YES"/>
    <d v="2024-10-31T00:00:00"/>
  </r>
  <r>
    <x v="4"/>
    <s v="FC"/>
    <x v="24"/>
    <x v="32"/>
    <x v="0"/>
    <n v="5490582"/>
    <n v="2150000"/>
    <x v="1"/>
    <s v="YES"/>
    <d v="2024-10-11T00:00:00"/>
  </r>
  <r>
    <x v="4"/>
    <s v="FC"/>
    <x v="22"/>
    <x v="31"/>
    <x v="1"/>
    <n v="5494007"/>
    <n v="249000"/>
    <x v="1"/>
    <s v="YES"/>
    <d v="2024-10-29T00:00:00"/>
  </r>
  <r>
    <x v="4"/>
    <s v="FC"/>
    <x v="23"/>
    <x v="27"/>
    <x v="0"/>
    <n v="5470068"/>
    <n v="2850000"/>
    <x v="1"/>
    <s v="YES"/>
    <d v="2024-07-17T00:00:00"/>
  </r>
  <r>
    <x v="4"/>
    <s v="FC"/>
    <x v="24"/>
    <x v="32"/>
    <x v="1"/>
    <n v="5471613"/>
    <n v="323000"/>
    <x v="1"/>
    <s v="YES"/>
    <d v="2024-07-19T00:00:00"/>
  </r>
  <r>
    <x v="4"/>
    <s v="FC"/>
    <x v="24"/>
    <x v="32"/>
    <x v="0"/>
    <n v="5471607"/>
    <n v="399900"/>
    <x v="1"/>
    <s v="YES"/>
    <d v="2024-07-19T00:00:00"/>
  </r>
  <r>
    <x v="4"/>
    <s v="FC"/>
    <x v="23"/>
    <x v="27"/>
    <x v="0"/>
    <n v="5493948"/>
    <n v="1100000"/>
    <x v="1"/>
    <s v="YES"/>
    <d v="2024-10-29T00:00:00"/>
  </r>
  <r>
    <x v="4"/>
    <s v="FC"/>
    <x v="22"/>
    <x v="31"/>
    <x v="4"/>
    <n v="5471588"/>
    <n v="230000"/>
    <x v="1"/>
    <s v="YES"/>
    <d v="2024-07-19T00:00:00"/>
  </r>
  <r>
    <x v="4"/>
    <s v="FC"/>
    <x v="24"/>
    <x v="32"/>
    <x v="4"/>
    <n v="5493974"/>
    <n v="500000"/>
    <x v="1"/>
    <s v="YES"/>
    <d v="2024-10-29T00:00:00"/>
  </r>
  <r>
    <x v="4"/>
    <s v="FC"/>
    <x v="22"/>
    <x v="30"/>
    <x v="0"/>
    <n v="5471546"/>
    <n v="360000"/>
    <x v="1"/>
    <s v="YES"/>
    <d v="2024-07-19T00:00:00"/>
  </r>
  <r>
    <x v="4"/>
    <s v="FC"/>
    <x v="22"/>
    <x v="30"/>
    <x v="0"/>
    <n v="5490526"/>
    <n v="523000"/>
    <x v="1"/>
    <s v="YES"/>
    <d v="2024-10-11T00:00:00"/>
  </r>
  <r>
    <x v="4"/>
    <s v="FC"/>
    <x v="23"/>
    <x v="27"/>
    <x v="4"/>
    <n v="5494256"/>
    <n v="145000"/>
    <x v="1"/>
    <s v="YES"/>
    <d v="2024-10-30T00:00:00"/>
  </r>
  <r>
    <x v="4"/>
    <s v="FC"/>
    <x v="23"/>
    <x v="27"/>
    <x v="0"/>
    <n v="5490531"/>
    <n v="550000"/>
    <x v="1"/>
    <s v="YES"/>
    <d v="2024-10-11T00:00:00"/>
  </r>
  <r>
    <x v="4"/>
    <s v="FC"/>
    <x v="22"/>
    <x v="31"/>
    <x v="0"/>
    <n v="5494026"/>
    <n v="380000"/>
    <x v="1"/>
    <s v="YES"/>
    <d v="2024-10-29T00:00:00"/>
  </r>
  <r>
    <x v="4"/>
    <s v="FC"/>
    <x v="22"/>
    <x v="31"/>
    <x v="0"/>
    <n v="5494035"/>
    <n v="765000"/>
    <x v="1"/>
    <s v="YES"/>
    <d v="2024-10-29T00:00:00"/>
  </r>
  <r>
    <x v="4"/>
    <s v="FC"/>
    <x v="22"/>
    <x v="26"/>
    <x v="0"/>
    <n v="5494594"/>
    <n v="470000"/>
    <x v="1"/>
    <s v="YES"/>
    <d v="2024-10-31T00:00:00"/>
  </r>
  <r>
    <x v="4"/>
    <s v="FC"/>
    <x v="23"/>
    <x v="27"/>
    <x v="0"/>
    <n v="5490569"/>
    <n v="560000"/>
    <x v="1"/>
    <s v="YES"/>
    <d v="2024-10-11T00:00:00"/>
  </r>
  <r>
    <x v="4"/>
    <s v="FC"/>
    <x v="22"/>
    <x v="31"/>
    <x v="0"/>
    <n v="5494055"/>
    <n v="430000"/>
    <x v="1"/>
    <s v="YES"/>
    <d v="2024-10-29T00:00:00"/>
  </r>
  <r>
    <x v="4"/>
    <s v="FC"/>
    <x v="27"/>
    <x v="39"/>
    <x v="0"/>
    <n v="5493975"/>
    <n v="900000"/>
    <x v="1"/>
    <s v="YES"/>
    <d v="2024-10-29T00:00:00"/>
  </r>
  <r>
    <x v="4"/>
    <s v="FC"/>
    <x v="22"/>
    <x v="30"/>
    <x v="0"/>
    <n v="5494425"/>
    <n v="542500"/>
    <x v="1"/>
    <s v="YES"/>
    <d v="2024-10-30T00:00:00"/>
  </r>
  <r>
    <x v="4"/>
    <s v="FC"/>
    <x v="22"/>
    <x v="30"/>
    <x v="4"/>
    <n v="5490953"/>
    <n v="60000"/>
    <x v="1"/>
    <s v="YES"/>
    <d v="2024-10-15T00:00:00"/>
  </r>
  <r>
    <x v="4"/>
    <s v="FC"/>
    <x v="24"/>
    <x v="32"/>
    <x v="5"/>
    <n v="5491028"/>
    <n v="850000"/>
    <x v="1"/>
    <s v="YES"/>
    <d v="2024-10-15T00:00:00"/>
  </r>
  <r>
    <x v="4"/>
    <s v="FC"/>
    <x v="24"/>
    <x v="32"/>
    <x v="0"/>
    <n v="5491015"/>
    <n v="411000"/>
    <x v="1"/>
    <s v="YES"/>
    <d v="2024-10-15T00:00:00"/>
  </r>
  <r>
    <x v="4"/>
    <s v="FC"/>
    <x v="24"/>
    <x v="32"/>
    <x v="1"/>
    <n v="5491010"/>
    <n v="217500"/>
    <x v="1"/>
    <s v="YES"/>
    <d v="2024-10-15T00:00:00"/>
  </r>
  <r>
    <x v="4"/>
    <s v="FC"/>
    <x v="22"/>
    <x v="26"/>
    <x v="0"/>
    <n v="5490960"/>
    <n v="1995000"/>
    <x v="1"/>
    <s v="YES"/>
    <d v="2024-10-15T00:00:00"/>
  </r>
  <r>
    <x v="4"/>
    <s v="FC"/>
    <x v="22"/>
    <x v="30"/>
    <x v="0"/>
    <n v="5494319"/>
    <n v="495000"/>
    <x v="1"/>
    <s v="YES"/>
    <d v="2024-10-30T00:00:00"/>
  </r>
  <r>
    <x v="4"/>
    <s v="FC"/>
    <x v="22"/>
    <x v="25"/>
    <x v="0"/>
    <n v="5494254"/>
    <n v="520000"/>
    <x v="1"/>
    <s v="YES"/>
    <d v="2024-10-30T00:00:00"/>
  </r>
  <r>
    <x v="4"/>
    <s v="FC"/>
    <x v="22"/>
    <x v="25"/>
    <x v="0"/>
    <n v="5491005"/>
    <n v="570000"/>
    <x v="1"/>
    <s v="YES"/>
    <d v="2024-10-15T00:00:00"/>
  </r>
  <r>
    <x v="4"/>
    <s v="FC"/>
    <x v="24"/>
    <x v="32"/>
    <x v="3"/>
    <n v="5494311"/>
    <n v="355000"/>
    <x v="1"/>
    <s v="YES"/>
    <d v="2024-10-30T00:00:00"/>
  </r>
  <r>
    <x v="4"/>
    <s v="FC"/>
    <x v="22"/>
    <x v="31"/>
    <x v="1"/>
    <n v="5490978"/>
    <n v="230000"/>
    <x v="1"/>
    <s v="YES"/>
    <d v="2024-10-15T00:00:00"/>
  </r>
  <r>
    <x v="4"/>
    <s v="FC"/>
    <x v="24"/>
    <x v="32"/>
    <x v="0"/>
    <n v="5494410"/>
    <n v="450000"/>
    <x v="1"/>
    <s v="YES"/>
    <d v="2024-10-30T00:00:00"/>
  </r>
  <r>
    <x v="4"/>
    <s v="FC"/>
    <x v="24"/>
    <x v="32"/>
    <x v="4"/>
    <n v="5494356"/>
    <n v="235000"/>
    <x v="1"/>
    <s v="YES"/>
    <d v="2024-10-30T00:00:00"/>
  </r>
  <r>
    <x v="4"/>
    <s v="FC"/>
    <x v="24"/>
    <x v="32"/>
    <x v="3"/>
    <n v="5494362"/>
    <n v="373000"/>
    <x v="1"/>
    <s v="YES"/>
    <d v="2024-10-30T00:00:00"/>
  </r>
  <r>
    <x v="4"/>
    <s v="FC"/>
    <x v="22"/>
    <x v="31"/>
    <x v="0"/>
    <n v="5494393"/>
    <n v="500000"/>
    <x v="1"/>
    <s v="YES"/>
    <d v="2024-10-30T00:00:00"/>
  </r>
  <r>
    <x v="4"/>
    <s v="FC"/>
    <x v="22"/>
    <x v="25"/>
    <x v="1"/>
    <n v="5490982"/>
    <n v="368500"/>
    <x v="1"/>
    <s v="YES"/>
    <d v="2024-10-15T00:00:00"/>
  </r>
  <r>
    <x v="4"/>
    <s v="FC"/>
    <x v="22"/>
    <x v="30"/>
    <x v="0"/>
    <n v="5490968"/>
    <n v="463399"/>
    <x v="1"/>
    <s v="YES"/>
    <d v="2024-10-15T00:00:00"/>
  </r>
  <r>
    <x v="4"/>
    <s v="FC"/>
    <x v="22"/>
    <x v="30"/>
    <x v="0"/>
    <n v="5494282"/>
    <n v="410000"/>
    <x v="1"/>
    <s v="YES"/>
    <d v="2024-10-30T00:00:00"/>
  </r>
  <r>
    <x v="4"/>
    <s v="FC"/>
    <x v="23"/>
    <x v="27"/>
    <x v="0"/>
    <n v="5471623"/>
    <n v="225000"/>
    <x v="1"/>
    <s v="YES"/>
    <d v="2024-07-19T00:00:00"/>
  </r>
  <r>
    <x v="4"/>
    <s v="FC"/>
    <x v="22"/>
    <x v="26"/>
    <x v="0"/>
    <n v="5471475"/>
    <n v="685000"/>
    <x v="1"/>
    <s v="YES"/>
    <d v="2024-07-19T00:00:00"/>
  </r>
  <r>
    <x v="4"/>
    <s v="FC"/>
    <x v="22"/>
    <x v="30"/>
    <x v="0"/>
    <n v="5471467"/>
    <n v="549000"/>
    <x v="1"/>
    <s v="YES"/>
    <d v="2024-07-19T00:00:00"/>
  </r>
  <r>
    <x v="4"/>
    <s v="FC"/>
    <x v="22"/>
    <x v="25"/>
    <x v="0"/>
    <n v="5494575"/>
    <n v="650000"/>
    <x v="1"/>
    <s v="YES"/>
    <d v="2024-10-31T00:00:00"/>
  </r>
  <r>
    <x v="4"/>
    <s v="FC"/>
    <x v="25"/>
    <x v="33"/>
    <x v="0"/>
    <n v="5490797"/>
    <n v="600000"/>
    <x v="1"/>
    <s v="YES"/>
    <d v="2024-10-15T00:00:00"/>
  </r>
  <r>
    <x v="4"/>
    <s v="FC"/>
    <x v="22"/>
    <x v="31"/>
    <x v="1"/>
    <n v="5491102"/>
    <n v="475000"/>
    <x v="1"/>
    <s v="YES"/>
    <d v="2024-10-15T00:00:00"/>
  </r>
  <r>
    <x v="4"/>
    <s v="FC"/>
    <x v="23"/>
    <x v="27"/>
    <x v="0"/>
    <n v="5494502"/>
    <n v="1487500"/>
    <x v="1"/>
    <s v="YES"/>
    <d v="2024-10-31T00:00:00"/>
  </r>
  <r>
    <x v="4"/>
    <s v="FC"/>
    <x v="22"/>
    <x v="28"/>
    <x v="0"/>
    <n v="5494275"/>
    <n v="690000"/>
    <x v="0"/>
    <s v="YES"/>
    <d v="2024-10-30T00:00:00"/>
  </r>
  <r>
    <x v="4"/>
    <s v="FC"/>
    <x v="22"/>
    <x v="25"/>
    <x v="0"/>
    <n v="5494503"/>
    <n v="505000"/>
    <x v="1"/>
    <s v="YES"/>
    <d v="2024-10-31T00:00:00"/>
  </r>
  <r>
    <x v="4"/>
    <s v="FC"/>
    <x v="24"/>
    <x v="32"/>
    <x v="0"/>
    <n v="5494291"/>
    <n v="660000"/>
    <x v="1"/>
    <s v="YES"/>
    <d v="2024-10-30T00:00:00"/>
  </r>
  <r>
    <x v="4"/>
    <s v="FC"/>
    <x v="23"/>
    <x v="27"/>
    <x v="0"/>
    <n v="5494294"/>
    <n v="458800"/>
    <x v="1"/>
    <s v="YES"/>
    <d v="2024-10-30T00:00:00"/>
  </r>
  <r>
    <x v="4"/>
    <s v="FC"/>
    <x v="22"/>
    <x v="25"/>
    <x v="0"/>
    <n v="5494301"/>
    <n v="1075000"/>
    <x v="1"/>
    <s v="YES"/>
    <d v="2024-10-30T00:00:00"/>
  </r>
  <r>
    <x v="4"/>
    <s v="FC"/>
    <x v="22"/>
    <x v="26"/>
    <x v="0"/>
    <n v="5494547"/>
    <n v="1200000"/>
    <x v="1"/>
    <s v="YES"/>
    <d v="2024-10-31T00:00:00"/>
  </r>
  <r>
    <x v="4"/>
    <s v="FC"/>
    <x v="23"/>
    <x v="27"/>
    <x v="0"/>
    <n v="5494531"/>
    <n v="618000"/>
    <x v="1"/>
    <s v="YES"/>
    <d v="2024-10-31T00:00:00"/>
  </r>
  <r>
    <x v="4"/>
    <s v="FC"/>
    <x v="23"/>
    <x v="27"/>
    <x v="0"/>
    <n v="5491035"/>
    <n v="775000"/>
    <x v="1"/>
    <s v="YES"/>
    <d v="2024-10-15T00:00:00"/>
  </r>
  <r>
    <x v="4"/>
    <s v="FC"/>
    <x v="22"/>
    <x v="30"/>
    <x v="1"/>
    <n v="5471493"/>
    <n v="235000"/>
    <x v="1"/>
    <s v="YES"/>
    <d v="2024-07-19T00:00:00"/>
  </r>
  <r>
    <x v="4"/>
    <s v="FC"/>
    <x v="22"/>
    <x v="30"/>
    <x v="0"/>
    <n v="5494270"/>
    <n v="450000"/>
    <x v="1"/>
    <s v="YES"/>
    <d v="2024-10-30T00:00:00"/>
  </r>
  <r>
    <x v="4"/>
    <s v="FC"/>
    <x v="22"/>
    <x v="31"/>
    <x v="1"/>
    <n v="5490395"/>
    <n v="200000"/>
    <x v="1"/>
    <s v="YES"/>
    <d v="2024-10-11T00:00:00"/>
  </r>
  <r>
    <x v="4"/>
    <s v="FC"/>
    <x v="2"/>
    <x v="35"/>
    <x v="4"/>
    <n v="5471619"/>
    <n v="265500"/>
    <x v="1"/>
    <s v="YES"/>
    <d v="2024-07-19T00:00:00"/>
  </r>
  <r>
    <x v="4"/>
    <s v="FC"/>
    <x v="22"/>
    <x v="30"/>
    <x v="4"/>
    <n v="5500228"/>
    <n v="85000"/>
    <x v="1"/>
    <s v="YES"/>
    <d v="2024-11-22T00:00:00"/>
  </r>
  <r>
    <x v="4"/>
    <s v="FC"/>
    <x v="22"/>
    <x v="30"/>
    <x v="0"/>
    <n v="5503964"/>
    <n v="695000"/>
    <x v="1"/>
    <s v="YES"/>
    <d v="2024-12-13T00:00:00"/>
  </r>
  <r>
    <x v="4"/>
    <s v="FC"/>
    <x v="22"/>
    <x v="26"/>
    <x v="0"/>
    <n v="5503960"/>
    <n v="920000"/>
    <x v="1"/>
    <s v="YES"/>
    <d v="2024-12-13T00:00:00"/>
  </r>
  <r>
    <x v="4"/>
    <s v="FC"/>
    <x v="9"/>
    <x v="24"/>
    <x v="0"/>
    <n v="5500382"/>
    <n v="640000"/>
    <x v="1"/>
    <s v="YES"/>
    <d v="2024-11-25T00:00:00"/>
  </r>
  <r>
    <x v="4"/>
    <s v="FC"/>
    <x v="22"/>
    <x v="26"/>
    <x v="0"/>
    <n v="5500389"/>
    <n v="1556500"/>
    <x v="1"/>
    <s v="YES"/>
    <d v="2024-11-25T00:00:00"/>
  </r>
  <r>
    <x v="4"/>
    <s v="FC"/>
    <x v="22"/>
    <x v="30"/>
    <x v="1"/>
    <n v="5503970"/>
    <n v="315000"/>
    <x v="1"/>
    <s v="YES"/>
    <d v="2024-12-13T00:00:00"/>
  </r>
  <r>
    <x v="4"/>
    <s v="FC"/>
    <x v="23"/>
    <x v="27"/>
    <x v="0"/>
    <n v="5503923"/>
    <n v="2490000"/>
    <x v="1"/>
    <s v="YES"/>
    <d v="2024-12-12T00:00:00"/>
  </r>
  <r>
    <x v="4"/>
    <s v="FC"/>
    <x v="24"/>
    <x v="32"/>
    <x v="4"/>
    <n v="5500222"/>
    <n v="20000"/>
    <x v="1"/>
    <s v="YES"/>
    <d v="2024-11-22T00:00:00"/>
  </r>
  <r>
    <x v="4"/>
    <s v="FC"/>
    <x v="23"/>
    <x v="27"/>
    <x v="0"/>
    <n v="5471843"/>
    <n v="655000"/>
    <x v="1"/>
    <s v="YES"/>
    <d v="2024-07-22T00:00:00"/>
  </r>
  <r>
    <x v="4"/>
    <s v="FC"/>
    <x v="22"/>
    <x v="30"/>
    <x v="0"/>
    <n v="5490397"/>
    <n v="400000"/>
    <x v="1"/>
    <s v="YES"/>
    <d v="2024-10-11T00:00:00"/>
  </r>
  <r>
    <x v="4"/>
    <s v="FC"/>
    <x v="9"/>
    <x v="24"/>
    <x v="0"/>
    <n v="5500499"/>
    <n v="1715000"/>
    <x v="1"/>
    <s v="YES"/>
    <d v="2024-11-25T00:00:00"/>
  </r>
  <r>
    <x v="4"/>
    <s v="FC"/>
    <x v="24"/>
    <x v="32"/>
    <x v="0"/>
    <n v="5500515"/>
    <n v="515000"/>
    <x v="1"/>
    <s v="YES"/>
    <d v="2024-11-25T00:00:00"/>
  </r>
  <r>
    <x v="4"/>
    <s v="FC"/>
    <x v="24"/>
    <x v="32"/>
    <x v="3"/>
    <n v="5471809"/>
    <n v="357000"/>
    <x v="1"/>
    <s v="YES"/>
    <d v="2024-07-22T00:00:00"/>
  </r>
  <r>
    <x v="4"/>
    <s v="FC"/>
    <x v="22"/>
    <x v="26"/>
    <x v="0"/>
    <n v="5490409"/>
    <n v="1515000"/>
    <x v="1"/>
    <s v="YES"/>
    <d v="2024-10-11T00:00:00"/>
  </r>
  <r>
    <x v="4"/>
    <s v="FC"/>
    <x v="22"/>
    <x v="26"/>
    <x v="0"/>
    <n v="5471915"/>
    <n v="800000"/>
    <x v="1"/>
    <s v="YES"/>
    <d v="2024-07-23T00:00:00"/>
  </r>
  <r>
    <x v="4"/>
    <s v="FC"/>
    <x v="22"/>
    <x v="25"/>
    <x v="0"/>
    <n v="5490353"/>
    <n v="3500000"/>
    <x v="1"/>
    <s v="YES"/>
    <d v="2024-10-11T00:00:00"/>
  </r>
  <r>
    <x v="4"/>
    <s v="FC"/>
    <x v="9"/>
    <x v="24"/>
    <x v="0"/>
    <n v="5471444"/>
    <n v="625000"/>
    <x v="1"/>
    <s v="YES"/>
    <d v="2024-07-19T00:00:00"/>
  </r>
  <r>
    <x v="4"/>
    <s v="FC"/>
    <x v="22"/>
    <x v="25"/>
    <x v="1"/>
    <n v="5470058"/>
    <n v="395000"/>
    <x v="1"/>
    <s v="YES"/>
    <d v="2024-07-17T00:00:00"/>
  </r>
  <r>
    <x v="4"/>
    <s v="FC"/>
    <x v="22"/>
    <x v="25"/>
    <x v="0"/>
    <n v="5500102"/>
    <n v="2150000"/>
    <x v="1"/>
    <s v="YES"/>
    <d v="2024-11-22T00:00:00"/>
  </r>
  <r>
    <x v="4"/>
    <s v="FC"/>
    <x v="22"/>
    <x v="26"/>
    <x v="0"/>
    <n v="5490344"/>
    <n v="1250000"/>
    <x v="1"/>
    <s v="YES"/>
    <d v="2024-10-11T00:00:00"/>
  </r>
  <r>
    <x v="4"/>
    <s v="FC"/>
    <x v="9"/>
    <x v="24"/>
    <x v="0"/>
    <n v="5490348"/>
    <n v="530000"/>
    <x v="1"/>
    <s v="YES"/>
    <d v="2024-10-11T00:00:00"/>
  </r>
  <r>
    <x v="4"/>
    <s v="FC"/>
    <x v="22"/>
    <x v="30"/>
    <x v="0"/>
    <n v="5490350"/>
    <n v="635000"/>
    <x v="1"/>
    <s v="YES"/>
    <d v="2024-10-11T00:00:00"/>
  </r>
  <r>
    <x v="4"/>
    <s v="FC"/>
    <x v="22"/>
    <x v="30"/>
    <x v="0"/>
    <n v="5503967"/>
    <n v="549000"/>
    <x v="1"/>
    <s v="YES"/>
    <d v="2024-12-13T00:00:00"/>
  </r>
  <r>
    <x v="4"/>
    <s v="FC"/>
    <x v="22"/>
    <x v="30"/>
    <x v="4"/>
    <n v="5490351"/>
    <n v="260000"/>
    <x v="1"/>
    <s v="YES"/>
    <d v="2024-10-11T00:00:00"/>
  </r>
  <r>
    <x v="4"/>
    <s v="FC"/>
    <x v="22"/>
    <x v="30"/>
    <x v="0"/>
    <n v="5500544"/>
    <n v="389900"/>
    <x v="1"/>
    <s v="YES"/>
    <d v="2024-11-25T00:00:00"/>
  </r>
  <r>
    <x v="4"/>
    <s v="FC"/>
    <x v="23"/>
    <x v="27"/>
    <x v="0"/>
    <n v="5490369"/>
    <n v="1725000"/>
    <x v="1"/>
    <s v="YES"/>
    <d v="2024-10-11T00:00:00"/>
  </r>
  <r>
    <x v="4"/>
    <s v="FC"/>
    <x v="23"/>
    <x v="27"/>
    <x v="2"/>
    <n v="5500193"/>
    <n v="4320000"/>
    <x v="1"/>
    <s v="YES"/>
    <d v="2024-11-22T00:00:00"/>
  </r>
  <r>
    <x v="4"/>
    <s v="FC"/>
    <x v="22"/>
    <x v="30"/>
    <x v="0"/>
    <n v="5472057"/>
    <n v="872000"/>
    <x v="1"/>
    <s v="YES"/>
    <d v="2024-07-23T00:00:00"/>
  </r>
  <r>
    <x v="4"/>
    <s v="FC"/>
    <x v="9"/>
    <x v="24"/>
    <x v="0"/>
    <n v="5472033"/>
    <n v="550000"/>
    <x v="1"/>
    <s v="YES"/>
    <d v="2024-07-23T00:00:00"/>
  </r>
  <r>
    <x v="4"/>
    <s v="FC"/>
    <x v="24"/>
    <x v="32"/>
    <x v="0"/>
    <n v="5500197"/>
    <n v="365000"/>
    <x v="1"/>
    <s v="YES"/>
    <d v="2024-11-22T00:00:00"/>
  </r>
  <r>
    <x v="4"/>
    <s v="FC"/>
    <x v="9"/>
    <x v="24"/>
    <x v="0"/>
    <n v="5472008"/>
    <n v="515000"/>
    <x v="1"/>
    <s v="YES"/>
    <d v="2024-07-23T00:00:00"/>
  </r>
  <r>
    <x v="4"/>
    <s v="FC"/>
    <x v="22"/>
    <x v="30"/>
    <x v="4"/>
    <n v="5500131"/>
    <n v="115000"/>
    <x v="1"/>
    <s v="YES"/>
    <d v="2024-11-22T00:00:00"/>
  </r>
  <r>
    <x v="4"/>
    <s v="FC"/>
    <x v="22"/>
    <x v="25"/>
    <x v="0"/>
    <n v="5490508"/>
    <n v="310000"/>
    <x v="1"/>
    <s v="YES"/>
    <d v="2024-10-11T00:00:00"/>
  </r>
  <r>
    <x v="4"/>
    <s v="FC"/>
    <x v="22"/>
    <x v="10"/>
    <x v="0"/>
    <n v="5500695"/>
    <n v="350000"/>
    <x v="1"/>
    <s v="YES"/>
    <d v="2024-11-26T00:00:00"/>
  </r>
  <r>
    <x v="4"/>
    <s v="FC"/>
    <x v="22"/>
    <x v="26"/>
    <x v="0"/>
    <n v="5494622"/>
    <n v="249000"/>
    <x v="1"/>
    <s v="YES"/>
    <d v="2024-10-31T00:00:00"/>
  </r>
  <r>
    <x v="4"/>
    <s v="FC"/>
    <x v="24"/>
    <x v="32"/>
    <x v="1"/>
    <n v="5494619"/>
    <n v="246000"/>
    <x v="1"/>
    <s v="YES"/>
    <d v="2024-10-31T00:00:00"/>
  </r>
  <r>
    <x v="4"/>
    <s v="FC"/>
    <x v="22"/>
    <x v="26"/>
    <x v="0"/>
    <n v="5500708"/>
    <n v="526000"/>
    <x v="1"/>
    <s v="YES"/>
    <d v="2024-11-26T00:00:00"/>
  </r>
  <r>
    <x v="4"/>
    <s v="FC"/>
    <x v="22"/>
    <x v="26"/>
    <x v="0"/>
    <n v="5471727"/>
    <n v="5320000"/>
    <x v="1"/>
    <s v="YES"/>
    <d v="2024-07-22T00:00:00"/>
  </r>
  <r>
    <x v="4"/>
    <s v="FC"/>
    <x v="22"/>
    <x v="31"/>
    <x v="0"/>
    <n v="5471725"/>
    <n v="490000"/>
    <x v="1"/>
    <s v="YES"/>
    <d v="2024-07-22T00:00:00"/>
  </r>
  <r>
    <x v="4"/>
    <s v="FC"/>
    <x v="22"/>
    <x v="30"/>
    <x v="0"/>
    <n v="5490414"/>
    <n v="495000"/>
    <x v="1"/>
    <s v="YES"/>
    <d v="2024-10-11T00:00:00"/>
  </r>
  <r>
    <x v="4"/>
    <s v="FC"/>
    <x v="22"/>
    <x v="30"/>
    <x v="0"/>
    <n v="5490495"/>
    <n v="580000"/>
    <x v="1"/>
    <s v="YES"/>
    <d v="2024-10-11T00:00:00"/>
  </r>
  <r>
    <x v="4"/>
    <s v="FC"/>
    <x v="23"/>
    <x v="27"/>
    <x v="0"/>
    <n v="5500681"/>
    <n v="1450000"/>
    <x v="1"/>
    <s v="YES"/>
    <d v="2024-11-26T00:00:00"/>
  </r>
  <r>
    <x v="4"/>
    <s v="FC"/>
    <x v="22"/>
    <x v="31"/>
    <x v="0"/>
    <n v="5500738"/>
    <n v="515000"/>
    <x v="1"/>
    <s v="YES"/>
    <d v="2024-11-26T00:00:00"/>
  </r>
  <r>
    <x v="4"/>
    <s v="FC"/>
    <x v="22"/>
    <x v="26"/>
    <x v="0"/>
    <n v="5471710"/>
    <n v="1425000"/>
    <x v="1"/>
    <s v="YES"/>
    <d v="2024-07-22T00:00:00"/>
  </r>
  <r>
    <x v="4"/>
    <s v="FC"/>
    <x v="22"/>
    <x v="26"/>
    <x v="0"/>
    <n v="5500752"/>
    <n v="1300000"/>
    <x v="1"/>
    <s v="YES"/>
    <d v="2024-11-26T00:00:00"/>
  </r>
  <r>
    <x v="4"/>
    <s v="FC"/>
    <x v="22"/>
    <x v="30"/>
    <x v="0"/>
    <n v="5494613"/>
    <n v="430000"/>
    <x v="1"/>
    <s v="YES"/>
    <d v="2024-10-31T00:00:00"/>
  </r>
  <r>
    <x v="4"/>
    <s v="FC"/>
    <x v="22"/>
    <x v="25"/>
    <x v="0"/>
    <n v="5494596"/>
    <n v="2350000"/>
    <x v="1"/>
    <s v="YES"/>
    <d v="2024-10-31T00:00:00"/>
  </r>
  <r>
    <x v="4"/>
    <s v="FC"/>
    <x v="22"/>
    <x v="26"/>
    <x v="0"/>
    <n v="5471692"/>
    <n v="840000"/>
    <x v="1"/>
    <s v="YES"/>
    <d v="2024-07-22T00:00:00"/>
  </r>
  <r>
    <x v="4"/>
    <s v="FC"/>
    <x v="22"/>
    <x v="30"/>
    <x v="1"/>
    <n v="5471718"/>
    <n v="494500"/>
    <x v="1"/>
    <s v="YES"/>
    <d v="2024-07-22T00:00:00"/>
  </r>
  <r>
    <x v="4"/>
    <s v="FC"/>
    <x v="22"/>
    <x v="30"/>
    <x v="6"/>
    <n v="5493122"/>
    <n v="1170000"/>
    <x v="1"/>
    <s v="YES"/>
    <d v="2024-10-24T00:00:00"/>
  </r>
  <r>
    <x v="4"/>
    <s v="FC"/>
    <x v="23"/>
    <x v="27"/>
    <x v="0"/>
    <n v="5490284"/>
    <n v="455000"/>
    <x v="1"/>
    <s v="YES"/>
    <d v="2024-10-10T00:00:00"/>
  </r>
  <r>
    <x v="4"/>
    <s v="FC"/>
    <x v="22"/>
    <x v="30"/>
    <x v="0"/>
    <n v="5471782"/>
    <n v="468000"/>
    <x v="1"/>
    <s v="YES"/>
    <d v="2024-07-22T00:00:00"/>
  </r>
  <r>
    <x v="4"/>
    <s v="FC"/>
    <x v="22"/>
    <x v="30"/>
    <x v="1"/>
    <n v="5482692"/>
    <n v="160000"/>
    <x v="1"/>
    <s v="YES"/>
    <d v="2024-09-06T00:00:00"/>
  </r>
  <r>
    <x v="4"/>
    <s v="FC"/>
    <x v="22"/>
    <x v="25"/>
    <x v="0"/>
    <n v="5493138"/>
    <n v="784000"/>
    <x v="1"/>
    <s v="YES"/>
    <d v="2024-10-24T00:00:00"/>
  </r>
  <r>
    <x v="4"/>
    <s v="FC"/>
    <x v="22"/>
    <x v="30"/>
    <x v="0"/>
    <n v="5490417"/>
    <n v="565000"/>
    <x v="1"/>
    <s v="YES"/>
    <d v="2024-10-11T00:00:00"/>
  </r>
  <r>
    <x v="4"/>
    <s v="FC"/>
    <x v="22"/>
    <x v="30"/>
    <x v="0"/>
    <n v="5490420"/>
    <n v="720000"/>
    <x v="1"/>
    <s v="YES"/>
    <d v="2024-10-11T00:00:00"/>
  </r>
  <r>
    <x v="4"/>
    <s v="FC"/>
    <x v="9"/>
    <x v="24"/>
    <x v="0"/>
    <n v="5471754"/>
    <n v="538900"/>
    <x v="1"/>
    <s v="YES"/>
    <d v="2024-07-22T00:00:00"/>
  </r>
  <r>
    <x v="4"/>
    <s v="FC"/>
    <x v="22"/>
    <x v="30"/>
    <x v="0"/>
    <n v="5500584"/>
    <n v="685000"/>
    <x v="1"/>
    <s v="YES"/>
    <d v="2024-11-25T00:00:00"/>
  </r>
  <r>
    <x v="4"/>
    <s v="FC"/>
    <x v="22"/>
    <x v="10"/>
    <x v="4"/>
    <n v="5494625"/>
    <n v="600000"/>
    <x v="1"/>
    <s v="YES"/>
    <d v="2024-10-31T00:00:00"/>
  </r>
  <r>
    <x v="4"/>
    <s v="FC"/>
    <x v="22"/>
    <x v="30"/>
    <x v="0"/>
    <n v="5493082"/>
    <n v="699900"/>
    <x v="1"/>
    <s v="YES"/>
    <d v="2024-10-24T00:00:00"/>
  </r>
  <r>
    <x v="4"/>
    <s v="FC"/>
    <x v="9"/>
    <x v="24"/>
    <x v="0"/>
    <n v="5500587"/>
    <n v="624000"/>
    <x v="1"/>
    <s v="YES"/>
    <d v="2024-11-25T00:00:00"/>
  </r>
  <r>
    <x v="4"/>
    <s v="FC"/>
    <x v="22"/>
    <x v="26"/>
    <x v="0"/>
    <n v="5494626"/>
    <n v="870000"/>
    <x v="1"/>
    <s v="YES"/>
    <d v="2024-10-31T00:00:00"/>
  </r>
  <r>
    <x v="4"/>
    <s v="FC"/>
    <x v="22"/>
    <x v="31"/>
    <x v="0"/>
    <n v="5490487"/>
    <n v="670000"/>
    <x v="1"/>
    <s v="YES"/>
    <d v="2024-10-11T00:00:00"/>
  </r>
  <r>
    <x v="4"/>
    <s v="FC"/>
    <x v="24"/>
    <x v="32"/>
    <x v="4"/>
    <n v="5500588"/>
    <n v="90000"/>
    <x v="1"/>
    <s v="YES"/>
    <d v="2024-11-25T00:00:00"/>
  </r>
  <r>
    <x v="4"/>
    <s v="FC"/>
    <x v="23"/>
    <x v="27"/>
    <x v="0"/>
    <n v="5500635"/>
    <n v="1190000"/>
    <x v="1"/>
    <s v="YES"/>
    <d v="2024-11-26T00:00:00"/>
  </r>
  <r>
    <x v="4"/>
    <s v="FC"/>
    <x v="6"/>
    <x v="20"/>
    <x v="4"/>
    <n v="5490416"/>
    <n v="3656508"/>
    <x v="1"/>
    <s v="YES"/>
    <d v="2024-10-11T00:00:00"/>
  </r>
  <r>
    <x v="4"/>
    <s v="FC"/>
    <x v="24"/>
    <x v="32"/>
    <x v="1"/>
    <n v="5500567"/>
    <n v="188000"/>
    <x v="1"/>
    <s v="YES"/>
    <d v="2024-11-25T00:00:00"/>
  </r>
  <r>
    <x v="4"/>
    <s v="FC"/>
    <x v="24"/>
    <x v="32"/>
    <x v="0"/>
    <n v="5482832"/>
    <n v="300000"/>
    <x v="1"/>
    <s v="YES"/>
    <d v="2024-09-06T00:00:00"/>
  </r>
  <r>
    <x v="4"/>
    <s v="FC"/>
    <x v="23"/>
    <x v="27"/>
    <x v="0"/>
    <n v="5504912"/>
    <n v="715000"/>
    <x v="1"/>
    <s v="YES"/>
    <d v="2024-12-18T00:00:00"/>
  </r>
  <r>
    <x v="4"/>
    <s v="FC"/>
    <x v="24"/>
    <x v="32"/>
    <x v="4"/>
    <n v="5492934"/>
    <n v="130000"/>
    <x v="1"/>
    <s v="YES"/>
    <d v="2024-10-23T00:00:00"/>
  </r>
  <r>
    <x v="4"/>
    <s v="FC"/>
    <x v="22"/>
    <x v="26"/>
    <x v="0"/>
    <n v="5458677"/>
    <n v="470000"/>
    <x v="1"/>
    <s v="YES"/>
    <d v="2024-05-29T00:00:00"/>
  </r>
  <r>
    <x v="4"/>
    <s v="FC"/>
    <x v="23"/>
    <x v="27"/>
    <x v="2"/>
    <n v="5505415"/>
    <n v="337000"/>
    <x v="1"/>
    <s v="YES"/>
    <d v="2024-12-18T00:00:00"/>
  </r>
  <r>
    <x v="4"/>
    <s v="FC"/>
    <x v="24"/>
    <x v="32"/>
    <x v="0"/>
    <n v="5505499"/>
    <n v="424000"/>
    <x v="1"/>
    <s v="YES"/>
    <d v="2024-12-18T00:00:00"/>
  </r>
  <r>
    <x v="4"/>
    <s v="FC"/>
    <x v="22"/>
    <x v="30"/>
    <x v="0"/>
    <n v="5482825"/>
    <n v="488500"/>
    <x v="1"/>
    <s v="YES"/>
    <d v="2024-09-06T00:00:00"/>
  </r>
  <r>
    <x v="4"/>
    <s v="FC"/>
    <x v="22"/>
    <x v="31"/>
    <x v="5"/>
    <n v="5482828"/>
    <n v="1150000"/>
    <x v="1"/>
    <s v="YES"/>
    <d v="2024-09-06T00:00:00"/>
  </r>
  <r>
    <x v="4"/>
    <s v="FC"/>
    <x v="22"/>
    <x v="26"/>
    <x v="0"/>
    <n v="5492912"/>
    <n v="635000"/>
    <x v="1"/>
    <s v="YES"/>
    <d v="2024-10-23T00:00:00"/>
  </r>
  <r>
    <x v="4"/>
    <s v="FC"/>
    <x v="22"/>
    <x v="30"/>
    <x v="0"/>
    <n v="5482785"/>
    <n v="555000"/>
    <x v="1"/>
    <s v="YES"/>
    <d v="2024-09-06T00:00:00"/>
  </r>
  <r>
    <x v="4"/>
    <s v="FC"/>
    <x v="22"/>
    <x v="30"/>
    <x v="0"/>
    <n v="5459995"/>
    <n v="422000"/>
    <x v="1"/>
    <s v="YES"/>
    <d v="2024-06-04T00:00:00"/>
  </r>
  <r>
    <x v="4"/>
    <s v="FC"/>
    <x v="22"/>
    <x v="26"/>
    <x v="0"/>
    <n v="5458675"/>
    <n v="420000"/>
    <x v="1"/>
    <s v="YES"/>
    <d v="2024-05-29T00:00:00"/>
  </r>
  <r>
    <x v="4"/>
    <s v="FC"/>
    <x v="24"/>
    <x v="32"/>
    <x v="1"/>
    <n v="5458712"/>
    <n v="340000"/>
    <x v="1"/>
    <s v="YES"/>
    <d v="2024-05-29T00:00:00"/>
  </r>
  <r>
    <x v="4"/>
    <s v="FC"/>
    <x v="24"/>
    <x v="32"/>
    <x v="1"/>
    <n v="5458716"/>
    <n v="140000"/>
    <x v="1"/>
    <s v="YES"/>
    <d v="2024-05-29T00:00:00"/>
  </r>
  <r>
    <x v="4"/>
    <s v="FC"/>
    <x v="23"/>
    <x v="27"/>
    <x v="1"/>
    <n v="5459671"/>
    <n v="245000"/>
    <x v="1"/>
    <s v="YES"/>
    <d v="2024-06-03T00:00:00"/>
  </r>
  <r>
    <x v="4"/>
    <s v="FC"/>
    <x v="24"/>
    <x v="32"/>
    <x v="0"/>
    <n v="5482860"/>
    <n v="435000"/>
    <x v="1"/>
    <s v="YES"/>
    <d v="2024-09-06T00:00:00"/>
  </r>
  <r>
    <x v="4"/>
    <s v="FC"/>
    <x v="22"/>
    <x v="25"/>
    <x v="0"/>
    <n v="5482915"/>
    <n v="569900"/>
    <x v="1"/>
    <s v="YES"/>
    <d v="2024-09-09T00:00:00"/>
  </r>
  <r>
    <x v="4"/>
    <s v="FC"/>
    <x v="22"/>
    <x v="30"/>
    <x v="0"/>
    <n v="5492909"/>
    <n v="880000"/>
    <x v="1"/>
    <s v="YES"/>
    <d v="2024-10-23T00:00:00"/>
  </r>
  <r>
    <x v="4"/>
    <s v="FC"/>
    <x v="9"/>
    <x v="24"/>
    <x v="0"/>
    <n v="5458719"/>
    <n v="440000"/>
    <x v="1"/>
    <s v="YES"/>
    <d v="2024-05-29T00:00:00"/>
  </r>
  <r>
    <x v="4"/>
    <s v="FC"/>
    <x v="22"/>
    <x v="26"/>
    <x v="2"/>
    <n v="5458601"/>
    <n v="919000"/>
    <x v="1"/>
    <s v="YES"/>
    <d v="2024-05-29T00:00:00"/>
  </r>
  <r>
    <x v="4"/>
    <s v="FC"/>
    <x v="24"/>
    <x v="32"/>
    <x v="0"/>
    <n v="5492910"/>
    <n v="589000"/>
    <x v="1"/>
    <s v="YES"/>
    <d v="2024-10-23T00:00:00"/>
  </r>
  <r>
    <x v="4"/>
    <s v="FC"/>
    <x v="9"/>
    <x v="24"/>
    <x v="0"/>
    <n v="5460056"/>
    <n v="1066000"/>
    <x v="1"/>
    <s v="YES"/>
    <d v="2024-06-05T00:00:00"/>
  </r>
  <r>
    <x v="4"/>
    <s v="FC"/>
    <x v="9"/>
    <x v="24"/>
    <x v="3"/>
    <n v="5482740"/>
    <n v="349995"/>
    <x v="1"/>
    <s v="YES"/>
    <d v="2024-09-06T00:00:00"/>
  </r>
  <r>
    <x v="4"/>
    <s v="FC"/>
    <x v="22"/>
    <x v="29"/>
    <x v="4"/>
    <n v="5460076"/>
    <n v="100000"/>
    <x v="1"/>
    <s v="YES"/>
    <d v="2024-06-05T00:00:00"/>
  </r>
  <r>
    <x v="4"/>
    <s v="FC"/>
    <x v="22"/>
    <x v="30"/>
    <x v="0"/>
    <n v="5482743"/>
    <n v="589000"/>
    <x v="1"/>
    <s v="YES"/>
    <d v="2024-09-06T00:00:00"/>
  </r>
  <r>
    <x v="4"/>
    <s v="FC"/>
    <x v="22"/>
    <x v="30"/>
    <x v="0"/>
    <n v="5493026"/>
    <n v="430000"/>
    <x v="1"/>
    <s v="YES"/>
    <d v="2024-10-23T00:00:00"/>
  </r>
  <r>
    <x v="4"/>
    <s v="FC"/>
    <x v="22"/>
    <x v="30"/>
    <x v="0"/>
    <n v="5458927"/>
    <n v="495000"/>
    <x v="1"/>
    <s v="YES"/>
    <d v="2024-05-30T00:00:00"/>
  </r>
  <r>
    <x v="4"/>
    <s v="FC"/>
    <x v="22"/>
    <x v="31"/>
    <x v="0"/>
    <n v="5458641"/>
    <n v="575000"/>
    <x v="1"/>
    <s v="YES"/>
    <d v="2024-05-29T00:00:00"/>
  </r>
  <r>
    <x v="4"/>
    <s v="FC"/>
    <x v="22"/>
    <x v="26"/>
    <x v="0"/>
    <n v="5482759"/>
    <n v="765000"/>
    <x v="1"/>
    <s v="YES"/>
    <d v="2024-09-06T00:00:00"/>
  </r>
  <r>
    <x v="4"/>
    <s v="FC"/>
    <x v="22"/>
    <x v="30"/>
    <x v="0"/>
    <n v="5504745"/>
    <n v="545000"/>
    <x v="1"/>
    <s v="YES"/>
    <d v="2024-12-17T00:00:00"/>
  </r>
  <r>
    <x v="4"/>
    <s v="FC"/>
    <x v="22"/>
    <x v="26"/>
    <x v="0"/>
    <n v="5482791"/>
    <n v="575000"/>
    <x v="1"/>
    <s v="YES"/>
    <d v="2024-09-06T00:00:00"/>
  </r>
  <r>
    <x v="4"/>
    <s v="FC"/>
    <x v="24"/>
    <x v="32"/>
    <x v="0"/>
    <n v="5459474"/>
    <n v="3000000"/>
    <x v="1"/>
    <s v="YES"/>
    <d v="2024-05-31T00:00:00"/>
  </r>
  <r>
    <x v="4"/>
    <s v="FC"/>
    <x v="22"/>
    <x v="25"/>
    <x v="0"/>
    <n v="5459707"/>
    <n v="385000"/>
    <x v="1"/>
    <s v="YES"/>
    <d v="2024-06-03T00:00:00"/>
  </r>
  <r>
    <x v="4"/>
    <s v="FC"/>
    <x v="22"/>
    <x v="26"/>
    <x v="0"/>
    <n v="5505560"/>
    <n v="1075000"/>
    <x v="1"/>
    <s v="YES"/>
    <d v="2024-12-18T00:00:00"/>
  </r>
  <r>
    <x v="4"/>
    <s v="FC"/>
    <x v="9"/>
    <x v="24"/>
    <x v="0"/>
    <n v="5505555"/>
    <n v="675000"/>
    <x v="1"/>
    <s v="YES"/>
    <d v="2024-12-18T00:00:00"/>
  </r>
  <r>
    <x v="4"/>
    <s v="FC"/>
    <x v="22"/>
    <x v="30"/>
    <x v="0"/>
    <n v="5492966"/>
    <n v="510000"/>
    <x v="1"/>
    <s v="YES"/>
    <d v="2024-10-23T00:00:00"/>
  </r>
  <r>
    <x v="4"/>
    <s v="FC"/>
    <x v="24"/>
    <x v="32"/>
    <x v="0"/>
    <n v="5505502"/>
    <n v="499900"/>
    <x v="1"/>
    <s v="YES"/>
    <d v="2024-12-18T00:00:00"/>
  </r>
  <r>
    <x v="4"/>
    <s v="FC"/>
    <x v="9"/>
    <x v="24"/>
    <x v="0"/>
    <n v="5458664"/>
    <n v="709000"/>
    <x v="1"/>
    <s v="YES"/>
    <d v="2024-05-29T00:00:00"/>
  </r>
  <r>
    <x v="4"/>
    <s v="FC"/>
    <x v="22"/>
    <x v="29"/>
    <x v="0"/>
    <n v="5482781"/>
    <n v="650000"/>
    <x v="1"/>
    <s v="YES"/>
    <d v="2024-09-06T00:00:00"/>
  </r>
  <r>
    <x v="4"/>
    <s v="FC"/>
    <x v="22"/>
    <x v="30"/>
    <x v="0"/>
    <n v="5482783"/>
    <n v="1700000"/>
    <x v="1"/>
    <s v="YES"/>
    <d v="2024-09-06T00:00:00"/>
  </r>
  <r>
    <x v="4"/>
    <s v="FC"/>
    <x v="22"/>
    <x v="29"/>
    <x v="5"/>
    <n v="5459548"/>
    <n v="300000"/>
    <x v="1"/>
    <s v="YES"/>
    <d v="2024-05-31T00:00:00"/>
  </r>
  <r>
    <x v="4"/>
    <s v="FC"/>
    <x v="22"/>
    <x v="25"/>
    <x v="0"/>
    <n v="5459467"/>
    <n v="525000"/>
    <x v="1"/>
    <s v="YES"/>
    <d v="2024-05-31T00:00:00"/>
  </r>
  <r>
    <x v="4"/>
    <s v="FC"/>
    <x v="24"/>
    <x v="32"/>
    <x v="3"/>
    <n v="5458804"/>
    <n v="389000"/>
    <x v="1"/>
    <s v="YES"/>
    <d v="2024-05-29T00:00:00"/>
  </r>
  <r>
    <x v="4"/>
    <s v="FC"/>
    <x v="23"/>
    <x v="27"/>
    <x v="0"/>
    <n v="5482944"/>
    <n v="530000"/>
    <x v="1"/>
    <s v="YES"/>
    <d v="2024-09-09T00:00:00"/>
  </r>
  <r>
    <x v="4"/>
    <s v="FC"/>
    <x v="9"/>
    <x v="24"/>
    <x v="0"/>
    <n v="5505260"/>
    <n v="405000"/>
    <x v="1"/>
    <s v="YES"/>
    <d v="2024-12-18T00:00:00"/>
  </r>
  <r>
    <x v="4"/>
    <s v="FC"/>
    <x v="22"/>
    <x v="30"/>
    <x v="0"/>
    <n v="5492662"/>
    <n v="780000"/>
    <x v="1"/>
    <s v="YES"/>
    <d v="2024-10-22T00:00:00"/>
  </r>
  <r>
    <x v="4"/>
    <s v="FC"/>
    <x v="9"/>
    <x v="24"/>
    <x v="0"/>
    <n v="5492852"/>
    <n v="630000"/>
    <x v="1"/>
    <s v="YES"/>
    <d v="2024-10-23T00:00:00"/>
  </r>
  <r>
    <x v="4"/>
    <s v="FC"/>
    <x v="22"/>
    <x v="30"/>
    <x v="0"/>
    <n v="5458764"/>
    <n v="505000"/>
    <x v="1"/>
    <s v="YES"/>
    <d v="2024-05-29T00:00:00"/>
  </r>
  <r>
    <x v="4"/>
    <s v="FC"/>
    <x v="22"/>
    <x v="25"/>
    <x v="0"/>
    <n v="5492849"/>
    <n v="700000"/>
    <x v="1"/>
    <s v="YES"/>
    <d v="2024-10-23T00:00:00"/>
  </r>
  <r>
    <x v="4"/>
    <s v="FC"/>
    <x v="22"/>
    <x v="26"/>
    <x v="0"/>
    <n v="5505413"/>
    <n v="290000"/>
    <x v="1"/>
    <s v="YES"/>
    <d v="2024-12-18T00:00:00"/>
  </r>
  <r>
    <x v="4"/>
    <s v="FC"/>
    <x v="22"/>
    <x v="26"/>
    <x v="0"/>
    <n v="5492827"/>
    <n v="1375000"/>
    <x v="1"/>
    <s v="YES"/>
    <d v="2024-10-23T00:00:00"/>
  </r>
  <r>
    <x v="4"/>
    <s v="FC"/>
    <x v="22"/>
    <x v="29"/>
    <x v="1"/>
    <n v="5459744"/>
    <n v="600000"/>
    <x v="1"/>
    <s v="YES"/>
    <d v="2024-06-03T00:00:00"/>
  </r>
  <r>
    <x v="4"/>
    <s v="FC"/>
    <x v="22"/>
    <x v="26"/>
    <x v="1"/>
    <n v="5459763"/>
    <n v="449900"/>
    <x v="1"/>
    <s v="YES"/>
    <d v="2024-06-03T00:00:00"/>
  </r>
  <r>
    <x v="4"/>
    <s v="FC"/>
    <x v="22"/>
    <x v="30"/>
    <x v="0"/>
    <n v="5505445"/>
    <n v="1025000"/>
    <x v="1"/>
    <s v="YES"/>
    <d v="2024-12-18T00:00:00"/>
  </r>
  <r>
    <x v="4"/>
    <s v="FC"/>
    <x v="23"/>
    <x v="27"/>
    <x v="0"/>
    <n v="5459765"/>
    <n v="831000"/>
    <x v="1"/>
    <s v="YES"/>
    <d v="2024-06-03T00:00:00"/>
  </r>
  <r>
    <x v="4"/>
    <s v="FC"/>
    <x v="22"/>
    <x v="30"/>
    <x v="0"/>
    <n v="5492744"/>
    <n v="560000"/>
    <x v="1"/>
    <s v="YES"/>
    <d v="2024-10-22T00:00:00"/>
  </r>
  <r>
    <x v="4"/>
    <s v="FC"/>
    <x v="22"/>
    <x v="31"/>
    <x v="0"/>
    <n v="5492700"/>
    <n v="360000"/>
    <x v="1"/>
    <s v="YES"/>
    <d v="2024-10-22T00:00:00"/>
  </r>
  <r>
    <x v="4"/>
    <s v="FC"/>
    <x v="22"/>
    <x v="25"/>
    <x v="0"/>
    <n v="5505432"/>
    <n v="1072000"/>
    <x v="1"/>
    <s v="YES"/>
    <d v="2024-12-18T00:00:00"/>
  </r>
  <r>
    <x v="4"/>
    <s v="FC"/>
    <x v="23"/>
    <x v="27"/>
    <x v="1"/>
    <n v="5459798"/>
    <n v="472000"/>
    <x v="1"/>
    <s v="YES"/>
    <d v="2024-06-04T00:00:00"/>
  </r>
  <r>
    <x v="4"/>
    <s v="FC"/>
    <x v="22"/>
    <x v="30"/>
    <x v="0"/>
    <n v="5492729"/>
    <n v="935000"/>
    <x v="1"/>
    <s v="YES"/>
    <d v="2024-10-22T00:00:00"/>
  </r>
  <r>
    <x v="4"/>
    <s v="FC"/>
    <x v="22"/>
    <x v="30"/>
    <x v="0"/>
    <n v="5493313"/>
    <n v="460000"/>
    <x v="1"/>
    <s v="YES"/>
    <d v="2024-10-24T00:00:00"/>
  </r>
  <r>
    <x v="4"/>
    <s v="FC"/>
    <x v="22"/>
    <x v="26"/>
    <x v="0"/>
    <n v="5459800"/>
    <n v="427000"/>
    <x v="1"/>
    <s v="YES"/>
    <d v="2024-06-04T00:00:00"/>
  </r>
  <r>
    <x v="4"/>
    <s v="FC"/>
    <x v="24"/>
    <x v="32"/>
    <x v="0"/>
    <n v="5505436"/>
    <n v="395000"/>
    <x v="1"/>
    <s v="YES"/>
    <d v="2024-12-18T00:00:00"/>
  </r>
  <r>
    <x v="4"/>
    <s v="FC"/>
    <x v="22"/>
    <x v="26"/>
    <x v="0"/>
    <n v="5504968"/>
    <n v="725000"/>
    <x v="1"/>
    <s v="YES"/>
    <d v="2024-12-18T00:00:00"/>
  </r>
  <r>
    <x v="4"/>
    <s v="FC"/>
    <x v="22"/>
    <x v="30"/>
    <x v="0"/>
    <n v="5482951"/>
    <n v="525000"/>
    <x v="1"/>
    <s v="YES"/>
    <d v="2024-09-09T00:00:00"/>
  </r>
  <r>
    <x v="4"/>
    <s v="FC"/>
    <x v="22"/>
    <x v="30"/>
    <x v="3"/>
    <n v="5459950"/>
    <n v="381000"/>
    <x v="1"/>
    <s v="YES"/>
    <d v="2024-06-04T00:00:00"/>
  </r>
  <r>
    <x v="4"/>
    <s v="FC"/>
    <x v="22"/>
    <x v="26"/>
    <x v="0"/>
    <n v="5492892"/>
    <n v="780000"/>
    <x v="1"/>
    <s v="YES"/>
    <d v="2024-10-23T00:00:00"/>
  </r>
  <r>
    <x v="4"/>
    <s v="FC"/>
    <x v="23"/>
    <x v="27"/>
    <x v="0"/>
    <n v="5492886"/>
    <n v="598995"/>
    <x v="1"/>
    <s v="YES"/>
    <d v="2024-10-23T00:00:00"/>
  </r>
  <r>
    <x v="4"/>
    <s v="FC"/>
    <x v="22"/>
    <x v="31"/>
    <x v="0"/>
    <n v="5504934"/>
    <n v="404000"/>
    <x v="1"/>
    <s v="YES"/>
    <d v="2024-12-18T00:00:00"/>
  </r>
  <r>
    <x v="4"/>
    <s v="FC"/>
    <x v="22"/>
    <x v="30"/>
    <x v="0"/>
    <n v="5459718"/>
    <n v="720000"/>
    <x v="1"/>
    <s v="YES"/>
    <d v="2024-06-03T00:00:00"/>
  </r>
  <r>
    <x v="4"/>
    <s v="FC"/>
    <x v="22"/>
    <x v="30"/>
    <x v="0"/>
    <n v="5458749"/>
    <n v="445000"/>
    <x v="1"/>
    <s v="YES"/>
    <d v="2024-05-29T00:00:00"/>
  </r>
  <r>
    <x v="4"/>
    <s v="FC"/>
    <x v="22"/>
    <x v="30"/>
    <x v="0"/>
    <n v="5459940"/>
    <n v="586000"/>
    <x v="1"/>
    <s v="YES"/>
    <d v="2024-06-04T00:00:00"/>
  </r>
  <r>
    <x v="4"/>
    <s v="FC"/>
    <x v="23"/>
    <x v="27"/>
    <x v="4"/>
    <n v="5492880"/>
    <n v="205000"/>
    <x v="1"/>
    <s v="YES"/>
    <d v="2024-10-23T00:00:00"/>
  </r>
  <r>
    <x v="4"/>
    <s v="FC"/>
    <x v="9"/>
    <x v="24"/>
    <x v="0"/>
    <n v="5492881"/>
    <n v="559000"/>
    <x v="1"/>
    <s v="YES"/>
    <d v="2024-10-23T00:00:00"/>
  </r>
  <r>
    <x v="4"/>
    <s v="FC"/>
    <x v="22"/>
    <x v="31"/>
    <x v="1"/>
    <n v="5492921"/>
    <n v="176000"/>
    <x v="1"/>
    <s v="YES"/>
    <d v="2024-10-23T00:00:00"/>
  </r>
  <r>
    <x v="4"/>
    <s v="FC"/>
    <x v="24"/>
    <x v="32"/>
    <x v="0"/>
    <n v="5458842"/>
    <n v="430000"/>
    <x v="1"/>
    <s v="YES"/>
    <d v="2024-05-29T00:00:00"/>
  </r>
  <r>
    <x v="4"/>
    <s v="FC"/>
    <x v="9"/>
    <x v="24"/>
    <x v="0"/>
    <n v="5483084"/>
    <n v="539000"/>
    <x v="1"/>
    <s v="YES"/>
    <d v="2024-09-09T00:00:00"/>
  </r>
  <r>
    <x v="4"/>
    <s v="FC"/>
    <x v="24"/>
    <x v="32"/>
    <x v="1"/>
    <n v="5459731"/>
    <n v="210000"/>
    <x v="1"/>
    <s v="YES"/>
    <d v="2024-06-03T00:00:00"/>
  </r>
  <r>
    <x v="4"/>
    <s v="FC"/>
    <x v="22"/>
    <x v="26"/>
    <x v="1"/>
    <n v="5459739"/>
    <n v="404000"/>
    <x v="1"/>
    <s v="YES"/>
    <d v="2024-06-03T00:00:00"/>
  </r>
  <r>
    <x v="4"/>
    <s v="FC"/>
    <x v="24"/>
    <x v="32"/>
    <x v="0"/>
    <n v="5505476"/>
    <n v="930000"/>
    <x v="1"/>
    <s v="YES"/>
    <d v="2024-12-18T00:00:00"/>
  </r>
  <r>
    <x v="4"/>
    <s v="FC"/>
    <x v="9"/>
    <x v="24"/>
    <x v="0"/>
    <n v="5505125"/>
    <n v="409000"/>
    <x v="1"/>
    <s v="YES"/>
    <d v="2024-12-18T00:00:00"/>
  </r>
  <r>
    <x v="4"/>
    <s v="FC"/>
    <x v="23"/>
    <x v="27"/>
    <x v="0"/>
    <n v="5459742"/>
    <n v="2099985"/>
    <x v="1"/>
    <s v="YES"/>
    <d v="2024-06-03T00:00:00"/>
  </r>
  <r>
    <x v="4"/>
    <s v="FC"/>
    <x v="22"/>
    <x v="30"/>
    <x v="1"/>
    <n v="5459918"/>
    <n v="173900"/>
    <x v="1"/>
    <s v="YES"/>
    <d v="2024-06-04T00:00:00"/>
  </r>
  <r>
    <x v="4"/>
    <s v="FC"/>
    <x v="22"/>
    <x v="31"/>
    <x v="0"/>
    <n v="5459929"/>
    <n v="544000"/>
    <x v="1"/>
    <s v="YES"/>
    <d v="2024-06-04T00:00:00"/>
  </r>
  <r>
    <x v="4"/>
    <s v="FC"/>
    <x v="22"/>
    <x v="30"/>
    <x v="0"/>
    <n v="5482735"/>
    <n v="1031000"/>
    <x v="1"/>
    <s v="YES"/>
    <d v="2024-09-06T00:00:00"/>
  </r>
  <r>
    <x v="4"/>
    <s v="FC"/>
    <x v="22"/>
    <x v="25"/>
    <x v="0"/>
    <n v="5482698"/>
    <n v="493000"/>
    <x v="1"/>
    <s v="YES"/>
    <d v="2024-09-06T00:00:00"/>
  </r>
  <r>
    <x v="4"/>
    <s v="FC"/>
    <x v="22"/>
    <x v="26"/>
    <x v="0"/>
    <n v="5493291"/>
    <n v="919000"/>
    <x v="1"/>
    <s v="YES"/>
    <d v="2024-10-24T00:00:00"/>
  </r>
  <r>
    <x v="4"/>
    <s v="FC"/>
    <x v="22"/>
    <x v="31"/>
    <x v="0"/>
    <n v="5459043"/>
    <n v="2200000"/>
    <x v="1"/>
    <s v="YES"/>
    <d v="2024-05-30T00:00:00"/>
  </r>
  <r>
    <x v="4"/>
    <s v="FC"/>
    <x v="22"/>
    <x v="30"/>
    <x v="3"/>
    <n v="5460124"/>
    <n v="396700"/>
    <x v="1"/>
    <s v="YES"/>
    <d v="2024-06-05T00:00:00"/>
  </r>
  <r>
    <x v="4"/>
    <s v="FC"/>
    <x v="23"/>
    <x v="27"/>
    <x v="0"/>
    <n v="5493223"/>
    <n v="979900"/>
    <x v="1"/>
    <s v="YES"/>
    <d v="2024-10-24T00:00:00"/>
  </r>
  <r>
    <x v="4"/>
    <s v="FC"/>
    <x v="22"/>
    <x v="30"/>
    <x v="0"/>
    <n v="5493290"/>
    <n v="472350"/>
    <x v="1"/>
    <s v="YES"/>
    <d v="2024-10-24T00:00:00"/>
  </r>
  <r>
    <x v="4"/>
    <s v="FC"/>
    <x v="22"/>
    <x v="25"/>
    <x v="0"/>
    <n v="5493303"/>
    <n v="520000"/>
    <x v="1"/>
    <s v="YES"/>
    <d v="2024-10-24T00:00:00"/>
  </r>
  <r>
    <x v="4"/>
    <s v="FC"/>
    <x v="24"/>
    <x v="32"/>
    <x v="4"/>
    <n v="5458570"/>
    <n v="155900"/>
    <x v="1"/>
    <s v="YES"/>
    <d v="2024-05-28T00:00:00"/>
  </r>
  <r>
    <x v="4"/>
    <s v="FC"/>
    <x v="22"/>
    <x v="31"/>
    <x v="0"/>
    <n v="5459439"/>
    <n v="575000"/>
    <x v="1"/>
    <s v="YES"/>
    <d v="2024-05-31T00:00:00"/>
  </r>
  <r>
    <x v="4"/>
    <s v="FC"/>
    <x v="23"/>
    <x v="27"/>
    <x v="4"/>
    <n v="5460103"/>
    <n v="325000"/>
    <x v="1"/>
    <s v="YES"/>
    <d v="2024-06-05T00:00:00"/>
  </r>
  <r>
    <x v="4"/>
    <s v="FC"/>
    <x v="22"/>
    <x v="30"/>
    <x v="0"/>
    <n v="5458983"/>
    <n v="1305000"/>
    <x v="1"/>
    <s v="YES"/>
    <d v="2024-05-30T00:00:00"/>
  </r>
  <r>
    <x v="4"/>
    <s v="FC"/>
    <x v="22"/>
    <x v="26"/>
    <x v="0"/>
    <n v="5504653"/>
    <n v="1100000"/>
    <x v="1"/>
    <s v="YES"/>
    <d v="2024-12-17T00:00:00"/>
  </r>
  <r>
    <x v="4"/>
    <s v="FC"/>
    <x v="22"/>
    <x v="31"/>
    <x v="4"/>
    <n v="5458538"/>
    <n v="285000"/>
    <x v="1"/>
    <s v="YES"/>
    <d v="2024-05-28T00:00:00"/>
  </r>
  <r>
    <x v="4"/>
    <s v="FC"/>
    <x v="22"/>
    <x v="31"/>
    <x v="4"/>
    <n v="5504699"/>
    <n v="150000"/>
    <x v="1"/>
    <s v="YES"/>
    <d v="2024-12-17T00:00:00"/>
  </r>
  <r>
    <x v="4"/>
    <s v="FC"/>
    <x v="22"/>
    <x v="30"/>
    <x v="0"/>
    <n v="5460165"/>
    <n v="840000"/>
    <x v="1"/>
    <s v="YES"/>
    <d v="2024-06-05T00:00:00"/>
  </r>
  <r>
    <x v="4"/>
    <s v="FC"/>
    <x v="22"/>
    <x v="30"/>
    <x v="0"/>
    <n v="5459035"/>
    <n v="475000"/>
    <x v="1"/>
    <s v="YES"/>
    <d v="2024-05-30T00:00:00"/>
  </r>
  <r>
    <x v="4"/>
    <s v="FC"/>
    <x v="9"/>
    <x v="24"/>
    <x v="0"/>
    <n v="5460147"/>
    <n v="405000"/>
    <x v="1"/>
    <s v="YES"/>
    <d v="2024-06-05T00:00:00"/>
  </r>
  <r>
    <x v="4"/>
    <s v="FC"/>
    <x v="23"/>
    <x v="27"/>
    <x v="0"/>
    <n v="5460155"/>
    <n v="451500"/>
    <x v="1"/>
    <s v="YES"/>
    <d v="2024-06-05T00:00:00"/>
  </r>
  <r>
    <x v="4"/>
    <s v="FC"/>
    <x v="22"/>
    <x v="25"/>
    <x v="0"/>
    <n v="5482700"/>
    <n v="1090000"/>
    <x v="1"/>
    <s v="YES"/>
    <d v="2024-09-06T00:00:00"/>
  </r>
  <r>
    <x v="4"/>
    <s v="FC"/>
    <x v="22"/>
    <x v="30"/>
    <x v="0"/>
    <n v="5460106"/>
    <n v="600000"/>
    <x v="1"/>
    <s v="YES"/>
    <d v="2024-06-05T00:00:00"/>
  </r>
  <r>
    <x v="4"/>
    <s v="FC"/>
    <x v="22"/>
    <x v="25"/>
    <x v="1"/>
    <n v="5459438"/>
    <n v="315000"/>
    <x v="1"/>
    <s v="YES"/>
    <d v="2024-05-31T00:00:00"/>
  </r>
  <r>
    <x v="4"/>
    <s v="FC"/>
    <x v="22"/>
    <x v="31"/>
    <x v="0"/>
    <n v="5493295"/>
    <n v="700000"/>
    <x v="1"/>
    <s v="YES"/>
    <d v="2024-10-24T00:00:00"/>
  </r>
  <r>
    <x v="4"/>
    <s v="FC"/>
    <x v="22"/>
    <x v="31"/>
    <x v="0"/>
    <n v="5459044"/>
    <n v="765000"/>
    <x v="1"/>
    <s v="YES"/>
    <d v="2024-05-30T00:00:00"/>
  </r>
  <r>
    <x v="4"/>
    <s v="FC"/>
    <x v="9"/>
    <x v="24"/>
    <x v="1"/>
    <n v="5504731"/>
    <n v="370000"/>
    <x v="1"/>
    <s v="YES"/>
    <d v="2024-12-17T00:00:00"/>
  </r>
  <r>
    <x v="4"/>
    <s v="FC"/>
    <x v="22"/>
    <x v="31"/>
    <x v="4"/>
    <n v="5458583"/>
    <n v="75000"/>
    <x v="1"/>
    <s v="YES"/>
    <d v="2024-05-28T00:00:00"/>
  </r>
  <r>
    <x v="4"/>
    <s v="FC"/>
    <x v="22"/>
    <x v="26"/>
    <x v="1"/>
    <n v="5482694"/>
    <n v="287500"/>
    <x v="1"/>
    <s v="YES"/>
    <d v="2024-09-06T00:00:00"/>
  </r>
  <r>
    <x v="4"/>
    <s v="FC"/>
    <x v="22"/>
    <x v="25"/>
    <x v="0"/>
    <n v="5460089"/>
    <n v="750000"/>
    <x v="1"/>
    <s v="YES"/>
    <d v="2024-06-05T00:00:00"/>
  </r>
  <r>
    <x v="4"/>
    <s v="FC"/>
    <x v="22"/>
    <x v="30"/>
    <x v="0"/>
    <n v="5458585"/>
    <n v="995000"/>
    <x v="1"/>
    <s v="YES"/>
    <d v="2024-05-28T00:00:00"/>
  </r>
  <r>
    <x v="4"/>
    <s v="FC"/>
    <x v="22"/>
    <x v="26"/>
    <x v="0"/>
    <n v="5459048"/>
    <n v="660000"/>
    <x v="1"/>
    <s v="YES"/>
    <d v="2024-05-30T00:00:00"/>
  </r>
  <r>
    <x v="4"/>
    <s v="FC"/>
    <x v="22"/>
    <x v="26"/>
    <x v="0"/>
    <n v="5504719"/>
    <n v="695000"/>
    <x v="1"/>
    <s v="YES"/>
    <d v="2024-12-17T00:00:00"/>
  </r>
  <r>
    <x v="4"/>
    <s v="FC"/>
    <x v="24"/>
    <x v="32"/>
    <x v="0"/>
    <n v="5458552"/>
    <n v="1610000"/>
    <x v="1"/>
    <s v="YES"/>
    <d v="2024-05-28T00:00:00"/>
  </r>
  <r>
    <x v="4"/>
    <s v="FC"/>
    <x v="22"/>
    <x v="26"/>
    <x v="0"/>
    <n v="5482712"/>
    <n v="369900"/>
    <x v="1"/>
    <s v="YES"/>
    <d v="2024-09-06T00:00:00"/>
  </r>
  <r>
    <x v="4"/>
    <s v="FC"/>
    <x v="24"/>
    <x v="32"/>
    <x v="1"/>
    <n v="5493238"/>
    <n v="190000"/>
    <x v="1"/>
    <s v="YES"/>
    <d v="2024-10-24T00:00:00"/>
  </r>
  <r>
    <x v="4"/>
    <s v="FC"/>
    <x v="22"/>
    <x v="30"/>
    <x v="0"/>
    <n v="5495206"/>
    <n v="925000"/>
    <x v="1"/>
    <s v="YES"/>
    <d v="2024-11-04T00:00:00"/>
  </r>
  <r>
    <x v="4"/>
    <s v="FC"/>
    <x v="23"/>
    <x v="27"/>
    <x v="0"/>
    <n v="5495135"/>
    <n v="639000"/>
    <x v="1"/>
    <s v="YES"/>
    <d v="2024-11-01T00:00:00"/>
  </r>
  <r>
    <x v="4"/>
    <s v="FC"/>
    <x v="9"/>
    <x v="24"/>
    <x v="0"/>
    <n v="5506043"/>
    <n v="465000"/>
    <x v="1"/>
    <s v="YES"/>
    <d v="2024-12-19T00:00:00"/>
  </r>
  <r>
    <x v="4"/>
    <s v="FC"/>
    <x v="25"/>
    <x v="33"/>
    <x v="1"/>
    <n v="5495743"/>
    <n v="320000"/>
    <x v="1"/>
    <s v="YES"/>
    <d v="2024-11-06T00:00:00"/>
  </r>
  <r>
    <x v="4"/>
    <s v="FC"/>
    <x v="22"/>
    <x v="26"/>
    <x v="0"/>
    <n v="5495193"/>
    <n v="1650000"/>
    <x v="1"/>
    <s v="YES"/>
    <d v="2024-11-04T00:00:00"/>
  </r>
  <r>
    <x v="4"/>
    <s v="FC"/>
    <x v="9"/>
    <x v="24"/>
    <x v="4"/>
    <n v="5506321"/>
    <n v="215000"/>
    <x v="1"/>
    <s v="YES"/>
    <d v="2024-12-20T00:00:00"/>
  </r>
  <r>
    <x v="4"/>
    <s v="FC"/>
    <x v="22"/>
    <x v="30"/>
    <x v="2"/>
    <n v="5496036"/>
    <n v="210000"/>
    <x v="1"/>
    <s v="YES"/>
    <d v="2024-11-07T00:00:00"/>
  </r>
  <r>
    <x v="4"/>
    <s v="FC"/>
    <x v="23"/>
    <x v="27"/>
    <x v="2"/>
    <n v="5495519"/>
    <n v="717500"/>
    <x v="1"/>
    <s v="YES"/>
    <d v="2024-11-05T00:00:00"/>
  </r>
  <r>
    <x v="4"/>
    <s v="FC"/>
    <x v="22"/>
    <x v="30"/>
    <x v="1"/>
    <n v="5506287"/>
    <n v="315000"/>
    <x v="1"/>
    <s v="YES"/>
    <d v="2024-12-20T00:00:00"/>
  </r>
  <r>
    <x v="4"/>
    <s v="FC"/>
    <x v="24"/>
    <x v="32"/>
    <x v="0"/>
    <n v="5495615"/>
    <n v="3025000"/>
    <x v="1"/>
    <s v="YES"/>
    <d v="2024-11-05T00:00:00"/>
  </r>
  <r>
    <x v="4"/>
    <s v="FC"/>
    <x v="22"/>
    <x v="25"/>
    <x v="1"/>
    <n v="5495618"/>
    <n v="359000"/>
    <x v="1"/>
    <s v="YES"/>
    <d v="2024-11-05T00:00:00"/>
  </r>
  <r>
    <x v="4"/>
    <s v="FC"/>
    <x v="22"/>
    <x v="31"/>
    <x v="0"/>
    <n v="5495491"/>
    <n v="582000"/>
    <x v="1"/>
    <s v="YES"/>
    <d v="2024-11-05T00:00:00"/>
  </r>
  <r>
    <x v="4"/>
    <s v="FC"/>
    <x v="22"/>
    <x v="30"/>
    <x v="0"/>
    <n v="5506290"/>
    <n v="620000"/>
    <x v="1"/>
    <s v="YES"/>
    <d v="2024-12-20T00:00:00"/>
  </r>
  <r>
    <x v="4"/>
    <s v="FC"/>
    <x v="22"/>
    <x v="26"/>
    <x v="0"/>
    <n v="5495764"/>
    <n v="540000"/>
    <x v="1"/>
    <s v="YES"/>
    <d v="2024-11-06T00:00:00"/>
  </r>
  <r>
    <x v="4"/>
    <s v="FC"/>
    <x v="22"/>
    <x v="30"/>
    <x v="1"/>
    <n v="5495809"/>
    <n v="135000"/>
    <x v="1"/>
    <s v="YES"/>
    <d v="2024-11-06T00:00:00"/>
  </r>
  <r>
    <x v="4"/>
    <s v="FC"/>
    <x v="22"/>
    <x v="31"/>
    <x v="0"/>
    <n v="5495212"/>
    <n v="2975000"/>
    <x v="1"/>
    <s v="YES"/>
    <d v="2024-11-04T00:00:00"/>
  </r>
  <r>
    <x v="4"/>
    <s v="FC"/>
    <x v="23"/>
    <x v="27"/>
    <x v="0"/>
    <n v="5495332"/>
    <n v="1960000"/>
    <x v="1"/>
    <s v="YES"/>
    <d v="2024-11-04T00:00:00"/>
  </r>
  <r>
    <x v="4"/>
    <s v="FC"/>
    <x v="24"/>
    <x v="32"/>
    <x v="0"/>
    <n v="5506336"/>
    <n v="791000"/>
    <x v="1"/>
    <s v="YES"/>
    <d v="2024-12-20T00:00:00"/>
  </r>
  <r>
    <x v="4"/>
    <s v="FC"/>
    <x v="22"/>
    <x v="30"/>
    <x v="1"/>
    <n v="5495765"/>
    <n v="250000"/>
    <x v="1"/>
    <s v="YES"/>
    <d v="2024-11-06T00:00:00"/>
  </r>
  <r>
    <x v="4"/>
    <s v="FC"/>
    <x v="23"/>
    <x v="27"/>
    <x v="6"/>
    <n v="5506341"/>
    <n v="2100000"/>
    <x v="1"/>
    <s v="YES"/>
    <d v="2024-12-20T00:00:00"/>
  </r>
  <r>
    <x v="4"/>
    <s v="FC"/>
    <x v="22"/>
    <x v="31"/>
    <x v="0"/>
    <n v="5495646"/>
    <n v="962000"/>
    <x v="1"/>
    <s v="YES"/>
    <d v="2024-11-05T00:00:00"/>
  </r>
  <r>
    <x v="4"/>
    <s v="FC"/>
    <x v="9"/>
    <x v="24"/>
    <x v="0"/>
    <n v="5496025"/>
    <n v="435000"/>
    <x v="1"/>
    <s v="YES"/>
    <d v="2024-11-07T00:00:00"/>
  </r>
  <r>
    <x v="4"/>
    <s v="FC"/>
    <x v="9"/>
    <x v="24"/>
    <x v="0"/>
    <n v="5495648"/>
    <n v="780000"/>
    <x v="1"/>
    <s v="YES"/>
    <d v="2024-11-05T00:00:00"/>
  </r>
  <r>
    <x v="4"/>
    <s v="FC"/>
    <x v="22"/>
    <x v="30"/>
    <x v="0"/>
    <n v="5495472"/>
    <n v="445000"/>
    <x v="1"/>
    <s v="YES"/>
    <d v="2024-11-05T00:00:00"/>
  </r>
  <r>
    <x v="4"/>
    <s v="FC"/>
    <x v="22"/>
    <x v="30"/>
    <x v="0"/>
    <n v="5495487"/>
    <n v="460000"/>
    <x v="1"/>
    <s v="YES"/>
    <d v="2024-11-05T00:00:00"/>
  </r>
  <r>
    <x v="4"/>
    <s v="FC"/>
    <x v="23"/>
    <x v="27"/>
    <x v="1"/>
    <n v="5501401"/>
    <n v="464900"/>
    <x v="1"/>
    <s v="YES"/>
    <d v="2024-12-02T00:00:00"/>
  </r>
  <r>
    <x v="4"/>
    <s v="FC"/>
    <x v="22"/>
    <x v="30"/>
    <x v="0"/>
    <n v="5501151"/>
    <n v="590000"/>
    <x v="1"/>
    <s v="YES"/>
    <d v="2024-11-27T00:00:00"/>
  </r>
  <r>
    <x v="4"/>
    <s v="FC"/>
    <x v="24"/>
    <x v="32"/>
    <x v="0"/>
    <n v="5501172"/>
    <n v="427000"/>
    <x v="1"/>
    <s v="YES"/>
    <d v="2024-11-27T00:00:00"/>
  </r>
  <r>
    <x v="4"/>
    <s v="FC"/>
    <x v="23"/>
    <x v="27"/>
    <x v="0"/>
    <n v="5501304"/>
    <n v="903000"/>
    <x v="1"/>
    <s v="YES"/>
    <d v="2024-12-02T00:00:00"/>
  </r>
  <r>
    <x v="4"/>
    <s v="FC"/>
    <x v="23"/>
    <x v="27"/>
    <x v="0"/>
    <n v="5501307"/>
    <n v="1150000"/>
    <x v="1"/>
    <s v="YES"/>
    <d v="2024-12-02T00:00:00"/>
  </r>
  <r>
    <x v="4"/>
    <s v="FC"/>
    <x v="22"/>
    <x v="36"/>
    <x v="4"/>
    <n v="5501370"/>
    <n v="70000"/>
    <x v="1"/>
    <s v="YES"/>
    <d v="2024-12-02T00:00:00"/>
  </r>
  <r>
    <x v="4"/>
    <s v="FC"/>
    <x v="22"/>
    <x v="30"/>
    <x v="0"/>
    <n v="5494629"/>
    <n v="455000"/>
    <x v="1"/>
    <s v="YES"/>
    <d v="2024-10-31T00:00:00"/>
  </r>
  <r>
    <x v="4"/>
    <s v="FC"/>
    <x v="23"/>
    <x v="27"/>
    <x v="0"/>
    <n v="5501381"/>
    <n v="535000"/>
    <x v="1"/>
    <s v="YES"/>
    <d v="2024-12-02T00:00:00"/>
  </r>
  <r>
    <x v="4"/>
    <s v="FC"/>
    <x v="22"/>
    <x v="25"/>
    <x v="1"/>
    <n v="5501114"/>
    <n v="205000"/>
    <x v="1"/>
    <s v="YES"/>
    <d v="2024-11-27T00:00:00"/>
  </r>
  <r>
    <x v="4"/>
    <s v="FC"/>
    <x v="24"/>
    <x v="32"/>
    <x v="0"/>
    <n v="5501439"/>
    <n v="500000"/>
    <x v="1"/>
    <s v="YES"/>
    <d v="2024-12-02T00:00:00"/>
  </r>
  <r>
    <x v="4"/>
    <s v="FC"/>
    <x v="22"/>
    <x v="28"/>
    <x v="0"/>
    <n v="5501448"/>
    <n v="725000"/>
    <x v="0"/>
    <s v="YES"/>
    <d v="2024-12-02T00:00:00"/>
  </r>
  <r>
    <x v="4"/>
    <s v="FC"/>
    <x v="23"/>
    <x v="27"/>
    <x v="4"/>
    <n v="5501466"/>
    <n v="1200000"/>
    <x v="1"/>
    <s v="YES"/>
    <d v="2024-12-02T00:00:00"/>
  </r>
  <r>
    <x v="4"/>
    <s v="FC"/>
    <x v="22"/>
    <x v="29"/>
    <x v="0"/>
    <n v="5501578"/>
    <n v="400000"/>
    <x v="1"/>
    <s v="YES"/>
    <d v="2024-12-03T00:00:00"/>
  </r>
  <r>
    <x v="4"/>
    <s v="FC"/>
    <x v="22"/>
    <x v="26"/>
    <x v="0"/>
    <n v="5501648"/>
    <n v="1215000"/>
    <x v="1"/>
    <s v="YES"/>
    <d v="2024-12-03T00:00:00"/>
  </r>
  <r>
    <x v="4"/>
    <s v="FC"/>
    <x v="22"/>
    <x v="25"/>
    <x v="4"/>
    <n v="5501677"/>
    <n v="255000"/>
    <x v="1"/>
    <s v="YES"/>
    <d v="2024-12-03T00:00:00"/>
  </r>
  <r>
    <x v="4"/>
    <s v="FC"/>
    <x v="22"/>
    <x v="30"/>
    <x v="1"/>
    <n v="5501376"/>
    <n v="380000"/>
    <x v="1"/>
    <s v="YES"/>
    <d v="2024-12-02T00:00:00"/>
  </r>
  <r>
    <x v="4"/>
    <s v="FC"/>
    <x v="9"/>
    <x v="24"/>
    <x v="0"/>
    <n v="5501006"/>
    <n v="465000"/>
    <x v="1"/>
    <s v="YES"/>
    <d v="2024-11-27T00:00:00"/>
  </r>
  <r>
    <x v="4"/>
    <s v="FC"/>
    <x v="9"/>
    <x v="24"/>
    <x v="0"/>
    <n v="5500810"/>
    <n v="619000"/>
    <x v="1"/>
    <s v="YES"/>
    <d v="2024-11-26T00:00:00"/>
  </r>
  <r>
    <x v="4"/>
    <s v="FC"/>
    <x v="9"/>
    <x v="24"/>
    <x v="0"/>
    <n v="5500829"/>
    <n v="815000"/>
    <x v="1"/>
    <s v="YES"/>
    <d v="2024-11-26T00:00:00"/>
  </r>
  <r>
    <x v="4"/>
    <s v="FC"/>
    <x v="9"/>
    <x v="24"/>
    <x v="0"/>
    <n v="5500837"/>
    <n v="600000"/>
    <x v="1"/>
    <s v="YES"/>
    <d v="2024-11-26T00:00:00"/>
  </r>
  <r>
    <x v="4"/>
    <s v="FC"/>
    <x v="22"/>
    <x v="30"/>
    <x v="0"/>
    <n v="5500858"/>
    <n v="435000"/>
    <x v="1"/>
    <s v="YES"/>
    <d v="2024-11-26T00:00:00"/>
  </r>
  <r>
    <x v="4"/>
    <s v="FC"/>
    <x v="9"/>
    <x v="24"/>
    <x v="0"/>
    <n v="5500888"/>
    <n v="755000"/>
    <x v="1"/>
    <s v="YES"/>
    <d v="2024-11-27T00:00:00"/>
  </r>
  <r>
    <x v="4"/>
    <s v="FC"/>
    <x v="23"/>
    <x v="27"/>
    <x v="0"/>
    <n v="5500890"/>
    <n v="2750000"/>
    <x v="1"/>
    <s v="YES"/>
    <d v="2024-11-27T00:00:00"/>
  </r>
  <r>
    <x v="4"/>
    <s v="FC"/>
    <x v="22"/>
    <x v="31"/>
    <x v="0"/>
    <n v="5501127"/>
    <n v="495000"/>
    <x v="1"/>
    <s v="YES"/>
    <d v="2024-11-27T00:00:00"/>
  </r>
  <r>
    <x v="4"/>
    <s v="FC"/>
    <x v="22"/>
    <x v="36"/>
    <x v="1"/>
    <n v="5501004"/>
    <n v="270000"/>
    <x v="1"/>
    <s v="YES"/>
    <d v="2024-11-27T00:00:00"/>
  </r>
  <r>
    <x v="4"/>
    <s v="FC"/>
    <x v="23"/>
    <x v="27"/>
    <x v="2"/>
    <n v="5501125"/>
    <n v="935000"/>
    <x v="1"/>
    <s v="YES"/>
    <d v="2024-11-27T00:00:00"/>
  </r>
  <r>
    <x v="4"/>
    <s v="FC"/>
    <x v="22"/>
    <x v="30"/>
    <x v="0"/>
    <n v="5501016"/>
    <n v="587000"/>
    <x v="1"/>
    <s v="YES"/>
    <d v="2024-11-27T00:00:00"/>
  </r>
  <r>
    <x v="4"/>
    <s v="FC"/>
    <x v="23"/>
    <x v="27"/>
    <x v="4"/>
    <n v="5501045"/>
    <n v="257000"/>
    <x v="1"/>
    <s v="YES"/>
    <d v="2024-11-27T00:00:00"/>
  </r>
  <r>
    <x v="4"/>
    <s v="FC"/>
    <x v="24"/>
    <x v="32"/>
    <x v="1"/>
    <n v="5501052"/>
    <n v="216000"/>
    <x v="1"/>
    <s v="YES"/>
    <d v="2024-11-27T00:00:00"/>
  </r>
  <r>
    <x v="4"/>
    <s v="FC"/>
    <x v="24"/>
    <x v="32"/>
    <x v="3"/>
    <n v="5501089"/>
    <n v="187000"/>
    <x v="1"/>
    <s v="YES"/>
    <d v="2024-11-27T00:00:00"/>
  </r>
  <r>
    <x v="4"/>
    <s v="FC"/>
    <x v="22"/>
    <x v="31"/>
    <x v="0"/>
    <n v="5501112"/>
    <n v="384000"/>
    <x v="1"/>
    <s v="YES"/>
    <d v="2024-11-27T00:00:00"/>
  </r>
  <r>
    <x v="4"/>
    <s v="FC"/>
    <x v="22"/>
    <x v="25"/>
    <x v="0"/>
    <n v="5501741"/>
    <n v="2900000"/>
    <x v="1"/>
    <s v="YES"/>
    <d v="2024-12-04T00:00:00"/>
  </r>
  <r>
    <x v="4"/>
    <s v="FC"/>
    <x v="24"/>
    <x v="32"/>
    <x v="0"/>
    <n v="5501002"/>
    <n v="580000"/>
    <x v="1"/>
    <s v="YES"/>
    <d v="2024-11-27T00:00:00"/>
  </r>
  <r>
    <x v="4"/>
    <s v="FC"/>
    <x v="22"/>
    <x v="30"/>
    <x v="1"/>
    <n v="5494976"/>
    <n v="375000"/>
    <x v="1"/>
    <s v="YES"/>
    <d v="2024-11-01T00:00:00"/>
  </r>
  <r>
    <x v="4"/>
    <s v="FC"/>
    <x v="24"/>
    <x v="32"/>
    <x v="0"/>
    <n v="5501727"/>
    <n v="539000"/>
    <x v="1"/>
    <s v="YES"/>
    <d v="2024-12-04T00:00:00"/>
  </r>
  <r>
    <x v="4"/>
    <s v="FC"/>
    <x v="22"/>
    <x v="31"/>
    <x v="4"/>
    <n v="5494718"/>
    <n v="150000"/>
    <x v="1"/>
    <s v="YES"/>
    <d v="2024-10-31T00:00:00"/>
  </r>
  <r>
    <x v="4"/>
    <s v="FC"/>
    <x v="23"/>
    <x v="27"/>
    <x v="1"/>
    <n v="5494729"/>
    <n v="440000"/>
    <x v="1"/>
    <s v="YES"/>
    <d v="2024-10-31T00:00:00"/>
  </r>
  <r>
    <x v="4"/>
    <s v="FC"/>
    <x v="24"/>
    <x v="32"/>
    <x v="0"/>
    <n v="5494745"/>
    <n v="460000"/>
    <x v="1"/>
    <s v="YES"/>
    <d v="2024-10-31T00:00:00"/>
  </r>
  <r>
    <x v="4"/>
    <s v="FC"/>
    <x v="22"/>
    <x v="25"/>
    <x v="4"/>
    <n v="5494762"/>
    <n v="90000"/>
    <x v="1"/>
    <s v="YES"/>
    <d v="2024-10-31T00:00:00"/>
  </r>
  <r>
    <x v="4"/>
    <s v="FC"/>
    <x v="22"/>
    <x v="30"/>
    <x v="0"/>
    <n v="5494809"/>
    <n v="255200"/>
    <x v="1"/>
    <s v="YES"/>
    <d v="2024-10-31T00:00:00"/>
  </r>
  <r>
    <x v="4"/>
    <s v="FC"/>
    <x v="24"/>
    <x v="32"/>
    <x v="0"/>
    <n v="5494666"/>
    <n v="645000"/>
    <x v="1"/>
    <s v="YES"/>
    <d v="2024-10-31T00:00:00"/>
  </r>
  <r>
    <x v="4"/>
    <s v="FC"/>
    <x v="26"/>
    <x v="34"/>
    <x v="1"/>
    <n v="5494970"/>
    <n v="415000"/>
    <x v="1"/>
    <s v="YES"/>
    <d v="2024-11-01T00:00:00"/>
  </r>
  <r>
    <x v="4"/>
    <s v="FC"/>
    <x v="23"/>
    <x v="27"/>
    <x v="0"/>
    <n v="5494662"/>
    <n v="575000"/>
    <x v="1"/>
    <s v="YES"/>
    <d v="2024-10-31T00:00:00"/>
  </r>
  <r>
    <x v="4"/>
    <s v="FC"/>
    <x v="22"/>
    <x v="26"/>
    <x v="0"/>
    <n v="5494982"/>
    <n v="1235000"/>
    <x v="1"/>
    <s v="YES"/>
    <d v="2024-11-01T00:00:00"/>
  </r>
  <r>
    <x v="4"/>
    <s v="FC"/>
    <x v="9"/>
    <x v="24"/>
    <x v="0"/>
    <n v="5494983"/>
    <n v="473000"/>
    <x v="1"/>
    <s v="YES"/>
    <d v="2024-11-01T00:00:00"/>
  </r>
  <r>
    <x v="4"/>
    <s v="FC"/>
    <x v="22"/>
    <x v="25"/>
    <x v="0"/>
    <n v="5494994"/>
    <n v="430000"/>
    <x v="1"/>
    <s v="YES"/>
    <d v="2024-11-01T00:00:00"/>
  </r>
  <r>
    <x v="4"/>
    <s v="FC"/>
    <x v="22"/>
    <x v="26"/>
    <x v="0"/>
    <n v="5495045"/>
    <n v="2465000"/>
    <x v="1"/>
    <s v="YES"/>
    <d v="2024-11-01T00:00:00"/>
  </r>
  <r>
    <x v="4"/>
    <s v="FC"/>
    <x v="22"/>
    <x v="29"/>
    <x v="0"/>
    <n v="5495047"/>
    <n v="740000"/>
    <x v="1"/>
    <s v="YES"/>
    <d v="2024-11-01T00:00:00"/>
  </r>
  <r>
    <x v="4"/>
    <s v="FC"/>
    <x v="22"/>
    <x v="29"/>
    <x v="0"/>
    <n v="5495060"/>
    <n v="925000"/>
    <x v="1"/>
    <s v="YES"/>
    <d v="2024-11-01T00:00:00"/>
  </r>
  <r>
    <x v="4"/>
    <s v="FC"/>
    <x v="24"/>
    <x v="32"/>
    <x v="0"/>
    <n v="5494902"/>
    <n v="1195000"/>
    <x v="1"/>
    <s v="YES"/>
    <d v="2024-10-31T00:00:00"/>
  </r>
  <r>
    <x v="4"/>
    <s v="FC"/>
    <x v="23"/>
    <x v="27"/>
    <x v="1"/>
    <n v="5501836"/>
    <n v="695000"/>
    <x v="1"/>
    <s v="YES"/>
    <d v="2024-12-04T00:00:00"/>
  </r>
  <r>
    <x v="4"/>
    <s v="FC"/>
    <x v="24"/>
    <x v="32"/>
    <x v="1"/>
    <n v="5495117"/>
    <n v="300000"/>
    <x v="1"/>
    <s v="YES"/>
    <d v="2024-11-01T00:00:00"/>
  </r>
  <r>
    <x v="4"/>
    <s v="FC"/>
    <x v="22"/>
    <x v="26"/>
    <x v="0"/>
    <n v="5501763"/>
    <n v="900000"/>
    <x v="1"/>
    <s v="YES"/>
    <d v="2024-12-04T00:00:00"/>
  </r>
  <r>
    <x v="4"/>
    <s v="FC"/>
    <x v="22"/>
    <x v="30"/>
    <x v="0"/>
    <n v="5501773"/>
    <n v="625000"/>
    <x v="1"/>
    <s v="YES"/>
    <d v="2024-12-04T00:00:00"/>
  </r>
  <r>
    <x v="4"/>
    <s v="FC"/>
    <x v="22"/>
    <x v="26"/>
    <x v="0"/>
    <n v="5501792"/>
    <n v="415000"/>
    <x v="1"/>
    <s v="YES"/>
    <d v="2024-12-04T00:00:00"/>
  </r>
  <r>
    <x v="4"/>
    <s v="FC"/>
    <x v="9"/>
    <x v="24"/>
    <x v="0"/>
    <n v="5501804"/>
    <n v="466000"/>
    <x v="1"/>
    <s v="YES"/>
    <d v="2024-12-04T00:00:00"/>
  </r>
  <r>
    <x v="4"/>
    <s v="FC"/>
    <x v="22"/>
    <x v="30"/>
    <x v="0"/>
    <n v="5501807"/>
    <n v="350000"/>
    <x v="1"/>
    <s v="YES"/>
    <d v="2024-12-04T00:00:00"/>
  </r>
  <r>
    <x v="4"/>
    <s v="FC"/>
    <x v="22"/>
    <x v="31"/>
    <x v="1"/>
    <n v="5494701"/>
    <n v="475000"/>
    <x v="1"/>
    <s v="YES"/>
    <d v="2024-10-31T00:00:00"/>
  </r>
  <r>
    <x v="4"/>
    <s v="FC"/>
    <x v="22"/>
    <x v="30"/>
    <x v="4"/>
    <n v="5501822"/>
    <n v="289000"/>
    <x v="1"/>
    <s v="YES"/>
    <d v="2024-12-04T00:00:00"/>
  </r>
  <r>
    <x v="4"/>
    <s v="FC"/>
    <x v="23"/>
    <x v="27"/>
    <x v="0"/>
    <n v="5501729"/>
    <n v="1650000"/>
    <x v="1"/>
    <s v="YES"/>
    <d v="2024-12-04T00:00:00"/>
  </r>
  <r>
    <x v="4"/>
    <s v="FC"/>
    <x v="23"/>
    <x v="27"/>
    <x v="1"/>
    <n v="5501837"/>
    <n v="475000"/>
    <x v="1"/>
    <s v="YES"/>
    <d v="2024-12-04T00:00:00"/>
  </r>
  <r>
    <x v="4"/>
    <s v="FC"/>
    <x v="22"/>
    <x v="25"/>
    <x v="1"/>
    <n v="5501840"/>
    <n v="649000"/>
    <x v="1"/>
    <s v="YES"/>
    <d v="2024-12-04T00:00:00"/>
  </r>
  <r>
    <x v="4"/>
    <s v="FC"/>
    <x v="22"/>
    <x v="26"/>
    <x v="4"/>
    <n v="5501850"/>
    <n v="3000000"/>
    <x v="1"/>
    <s v="YES"/>
    <d v="2024-12-04T00:00:00"/>
  </r>
  <r>
    <x v="4"/>
    <s v="FC"/>
    <x v="23"/>
    <x v="27"/>
    <x v="0"/>
    <n v="5501880"/>
    <n v="1499000"/>
    <x v="1"/>
    <s v="YES"/>
    <d v="2024-12-04T00:00:00"/>
  </r>
  <r>
    <x v="4"/>
    <s v="FC"/>
    <x v="22"/>
    <x v="30"/>
    <x v="0"/>
    <n v="5501899"/>
    <n v="440000"/>
    <x v="1"/>
    <s v="YES"/>
    <d v="2024-12-04T00:00:00"/>
  </r>
  <r>
    <x v="4"/>
    <s v="FC"/>
    <x v="22"/>
    <x v="30"/>
    <x v="1"/>
    <n v="5506057"/>
    <n v="504000"/>
    <x v="1"/>
    <s v="YES"/>
    <d v="2024-12-19T00:00:00"/>
  </r>
  <r>
    <x v="4"/>
    <s v="FC"/>
    <x v="9"/>
    <x v="24"/>
    <x v="1"/>
    <n v="5501820"/>
    <n v="315000"/>
    <x v="1"/>
    <s v="YES"/>
    <d v="2024-12-04T00:00:00"/>
  </r>
  <r>
    <x v="4"/>
    <s v="FC"/>
    <x v="22"/>
    <x v="25"/>
    <x v="0"/>
    <n v="5508009"/>
    <n v="642000"/>
    <x v="1"/>
    <s v="YES"/>
    <d v="2024-12-31T00:00:00"/>
  </r>
  <r>
    <x v="4"/>
    <s v="FC"/>
    <x v="23"/>
    <x v="27"/>
    <x v="0"/>
    <n v="5506511"/>
    <n v="880000"/>
    <x v="1"/>
    <s v="YES"/>
    <d v="2024-12-20T00:00:00"/>
  </r>
  <r>
    <x v="4"/>
    <s v="FC"/>
    <x v="24"/>
    <x v="32"/>
    <x v="0"/>
    <n v="5506910"/>
    <n v="348500"/>
    <x v="1"/>
    <s v="YES"/>
    <d v="2024-12-23T00:00:00"/>
  </r>
  <r>
    <x v="4"/>
    <s v="FC"/>
    <x v="22"/>
    <x v="30"/>
    <x v="0"/>
    <n v="5507105"/>
    <n v="712500"/>
    <x v="1"/>
    <s v="YES"/>
    <d v="2024-12-24T00:00:00"/>
  </r>
  <r>
    <x v="4"/>
    <s v="FC"/>
    <x v="22"/>
    <x v="25"/>
    <x v="1"/>
    <n v="5507122"/>
    <n v="707500"/>
    <x v="1"/>
    <s v="YES"/>
    <d v="2024-12-24T00:00:00"/>
  </r>
  <r>
    <x v="4"/>
    <s v="FC"/>
    <x v="23"/>
    <x v="27"/>
    <x v="0"/>
    <n v="5495957"/>
    <n v="442000"/>
    <x v="1"/>
    <s v="YES"/>
    <d v="2024-11-06T00:00:00"/>
  </r>
  <r>
    <x v="4"/>
    <s v="FC"/>
    <x v="24"/>
    <x v="32"/>
    <x v="0"/>
    <n v="5506883"/>
    <n v="429095"/>
    <x v="1"/>
    <s v="YES"/>
    <d v="2024-12-23T00:00:00"/>
  </r>
  <r>
    <x v="4"/>
    <s v="FC"/>
    <x v="22"/>
    <x v="30"/>
    <x v="1"/>
    <n v="5508001"/>
    <n v="318000"/>
    <x v="1"/>
    <s v="YES"/>
    <d v="2024-12-31T00:00:00"/>
  </r>
  <r>
    <x v="4"/>
    <s v="FC"/>
    <x v="24"/>
    <x v="32"/>
    <x v="0"/>
    <n v="5506873"/>
    <n v="430000"/>
    <x v="1"/>
    <s v="YES"/>
    <d v="2024-12-23T00:00:00"/>
  </r>
  <r>
    <x v="4"/>
    <s v="FC"/>
    <x v="22"/>
    <x v="25"/>
    <x v="0"/>
    <n v="5508014"/>
    <n v="650000"/>
    <x v="1"/>
    <s v="YES"/>
    <d v="2024-12-31T00:00:00"/>
  </r>
  <r>
    <x v="4"/>
    <s v="FC"/>
    <x v="22"/>
    <x v="26"/>
    <x v="0"/>
    <n v="5508032"/>
    <n v="1350000"/>
    <x v="1"/>
    <s v="YES"/>
    <d v="2024-12-31T00:00:00"/>
  </r>
  <r>
    <x v="4"/>
    <s v="FC"/>
    <x v="24"/>
    <x v="32"/>
    <x v="0"/>
    <n v="5508037"/>
    <n v="350000"/>
    <x v="1"/>
    <s v="YES"/>
    <d v="2024-12-31T00:00:00"/>
  </r>
  <r>
    <x v="4"/>
    <s v="FC"/>
    <x v="24"/>
    <x v="32"/>
    <x v="0"/>
    <n v="5508072"/>
    <n v="412000"/>
    <x v="1"/>
    <s v="YES"/>
    <d v="2024-12-31T00:00:00"/>
  </r>
  <r>
    <x v="4"/>
    <s v="FC"/>
    <x v="22"/>
    <x v="30"/>
    <x v="0"/>
    <n v="5508088"/>
    <n v="461240"/>
    <x v="1"/>
    <s v="YES"/>
    <d v="2024-12-31T00:00:00"/>
  </r>
  <r>
    <x v="4"/>
    <s v="FC"/>
    <x v="9"/>
    <x v="24"/>
    <x v="0"/>
    <n v="5507356"/>
    <n v="635000"/>
    <x v="1"/>
    <s v="YES"/>
    <d v="2024-12-27T00:00:00"/>
  </r>
  <r>
    <x v="4"/>
    <s v="FC"/>
    <x v="22"/>
    <x v="30"/>
    <x v="2"/>
    <n v="5507925"/>
    <n v="1350000"/>
    <x v="1"/>
    <s v="YES"/>
    <d v="2024-12-31T00:00:00"/>
  </r>
  <r>
    <x v="4"/>
    <s v="FC"/>
    <x v="23"/>
    <x v="27"/>
    <x v="2"/>
    <n v="5506690"/>
    <n v="2000000"/>
    <x v="1"/>
    <s v="YES"/>
    <d v="2024-12-23T00:00:00"/>
  </r>
  <r>
    <x v="4"/>
    <s v="FC"/>
    <x v="22"/>
    <x v="28"/>
    <x v="0"/>
    <n v="5506522"/>
    <n v="649990"/>
    <x v="0"/>
    <s v="YES"/>
    <d v="2024-12-20T00:00:00"/>
  </r>
  <r>
    <x v="4"/>
    <s v="FC"/>
    <x v="22"/>
    <x v="25"/>
    <x v="0"/>
    <n v="5506532"/>
    <n v="385000"/>
    <x v="1"/>
    <s v="YES"/>
    <d v="2024-12-20T00:00:00"/>
  </r>
  <r>
    <x v="4"/>
    <s v="FC"/>
    <x v="22"/>
    <x v="29"/>
    <x v="1"/>
    <n v="5506543"/>
    <n v="671000"/>
    <x v="0"/>
    <s v="YES"/>
    <d v="2024-12-20T00:00:00"/>
  </r>
  <r>
    <x v="4"/>
    <s v="FC"/>
    <x v="24"/>
    <x v="32"/>
    <x v="0"/>
    <n v="5506546"/>
    <n v="479000"/>
    <x v="1"/>
    <s v="YES"/>
    <d v="2024-12-20T00:00:00"/>
  </r>
  <r>
    <x v="4"/>
    <s v="FC"/>
    <x v="22"/>
    <x v="25"/>
    <x v="0"/>
    <n v="5506563"/>
    <n v="795098"/>
    <x v="0"/>
    <s v="YES"/>
    <d v="2024-12-20T00:00:00"/>
  </r>
  <r>
    <x v="4"/>
    <s v="FC"/>
    <x v="24"/>
    <x v="32"/>
    <x v="0"/>
    <n v="5506886"/>
    <n v="712500"/>
    <x v="1"/>
    <s v="YES"/>
    <d v="2024-12-23T00:00:00"/>
  </r>
  <r>
    <x v="4"/>
    <s v="FC"/>
    <x v="22"/>
    <x v="30"/>
    <x v="0"/>
    <n v="5506646"/>
    <n v="595000"/>
    <x v="1"/>
    <s v="YES"/>
    <d v="2024-12-20T00:00:00"/>
  </r>
  <r>
    <x v="4"/>
    <s v="FC"/>
    <x v="22"/>
    <x v="29"/>
    <x v="1"/>
    <n v="5507379"/>
    <n v="675000"/>
    <x v="0"/>
    <s v="YES"/>
    <d v="2024-12-27T00:00:00"/>
  </r>
  <r>
    <x v="4"/>
    <s v="FC"/>
    <x v="9"/>
    <x v="24"/>
    <x v="0"/>
    <n v="5506735"/>
    <n v="575000"/>
    <x v="1"/>
    <s v="YES"/>
    <d v="2024-12-23T00:00:00"/>
  </r>
  <r>
    <x v="4"/>
    <s v="FC"/>
    <x v="22"/>
    <x v="30"/>
    <x v="0"/>
    <n v="5506812"/>
    <n v="515444"/>
    <x v="1"/>
    <s v="YES"/>
    <d v="2024-12-23T00:00:00"/>
  </r>
  <r>
    <x v="4"/>
    <s v="FC"/>
    <x v="24"/>
    <x v="32"/>
    <x v="4"/>
    <n v="5506813"/>
    <n v="1550000"/>
    <x v="1"/>
    <s v="YES"/>
    <d v="2024-12-23T00:00:00"/>
  </r>
  <r>
    <x v="4"/>
    <s v="FC"/>
    <x v="22"/>
    <x v="25"/>
    <x v="0"/>
    <n v="5506814"/>
    <n v="490000"/>
    <x v="1"/>
    <s v="YES"/>
    <d v="2024-12-23T00:00:00"/>
  </r>
  <r>
    <x v="4"/>
    <s v="FC"/>
    <x v="22"/>
    <x v="25"/>
    <x v="0"/>
    <n v="5506835"/>
    <n v="750000"/>
    <x v="1"/>
    <s v="YES"/>
    <d v="2024-12-23T00:00:00"/>
  </r>
  <r>
    <x v="4"/>
    <s v="FC"/>
    <x v="22"/>
    <x v="28"/>
    <x v="0"/>
    <n v="5506842"/>
    <n v="640000"/>
    <x v="0"/>
    <s v="YES"/>
    <d v="2024-12-23T00:00:00"/>
  </r>
  <r>
    <x v="4"/>
    <s v="FC"/>
    <x v="22"/>
    <x v="31"/>
    <x v="0"/>
    <n v="5506621"/>
    <n v="549000"/>
    <x v="1"/>
    <s v="YES"/>
    <d v="2024-12-20T00:00:00"/>
  </r>
  <r>
    <x v="4"/>
    <s v="FC"/>
    <x v="22"/>
    <x v="26"/>
    <x v="0"/>
    <n v="5507665"/>
    <n v="1050000"/>
    <x v="1"/>
    <s v="YES"/>
    <d v="2024-12-30T00:00:00"/>
  </r>
  <r>
    <x v="4"/>
    <s v="FC"/>
    <x v="24"/>
    <x v="32"/>
    <x v="3"/>
    <n v="5507492"/>
    <n v="375000"/>
    <x v="1"/>
    <s v="YES"/>
    <d v="2024-12-27T00:00:00"/>
  </r>
  <r>
    <x v="4"/>
    <s v="FC"/>
    <x v="22"/>
    <x v="25"/>
    <x v="1"/>
    <n v="5507496"/>
    <n v="205000"/>
    <x v="1"/>
    <s v="YES"/>
    <d v="2024-12-27T00:00:00"/>
  </r>
  <r>
    <x v="4"/>
    <s v="FC"/>
    <x v="9"/>
    <x v="24"/>
    <x v="0"/>
    <n v="5507502"/>
    <n v="435000"/>
    <x v="1"/>
    <s v="YES"/>
    <d v="2024-12-27T00:00:00"/>
  </r>
  <r>
    <x v="4"/>
    <s v="FC"/>
    <x v="9"/>
    <x v="24"/>
    <x v="0"/>
    <n v="5507515"/>
    <n v="585000"/>
    <x v="1"/>
    <s v="YES"/>
    <d v="2024-12-27T00:00:00"/>
  </r>
  <r>
    <x v="4"/>
    <s v="FC"/>
    <x v="23"/>
    <x v="27"/>
    <x v="4"/>
    <n v="5507523"/>
    <n v="205000"/>
    <x v="1"/>
    <s v="YES"/>
    <d v="2024-12-27T00:00:00"/>
  </r>
  <r>
    <x v="4"/>
    <s v="FC"/>
    <x v="22"/>
    <x v="30"/>
    <x v="0"/>
    <n v="5507368"/>
    <n v="445000"/>
    <x v="1"/>
    <s v="YES"/>
    <d v="2024-12-27T00:00:00"/>
  </r>
  <r>
    <x v="4"/>
    <s v="FC"/>
    <x v="23"/>
    <x v="27"/>
    <x v="2"/>
    <n v="5507553"/>
    <n v="882640"/>
    <x v="1"/>
    <s v="YES"/>
    <d v="2024-12-27T00:00:00"/>
  </r>
  <r>
    <x v="4"/>
    <s v="FC"/>
    <x v="22"/>
    <x v="25"/>
    <x v="0"/>
    <n v="5507469"/>
    <n v="423000"/>
    <x v="1"/>
    <s v="YES"/>
    <d v="2024-12-27T00:00:00"/>
  </r>
  <r>
    <x v="4"/>
    <s v="FC"/>
    <x v="22"/>
    <x v="30"/>
    <x v="0"/>
    <n v="5507676"/>
    <n v="2195000"/>
    <x v="1"/>
    <s v="YES"/>
    <d v="2024-12-30T00:00:00"/>
  </r>
  <r>
    <x v="4"/>
    <s v="FC"/>
    <x v="9"/>
    <x v="24"/>
    <x v="0"/>
    <n v="5507707"/>
    <n v="1145000"/>
    <x v="1"/>
    <s v="YES"/>
    <d v="2024-12-30T00:00:00"/>
  </r>
  <r>
    <x v="4"/>
    <s v="FC"/>
    <x v="22"/>
    <x v="25"/>
    <x v="0"/>
    <n v="5507722"/>
    <n v="1630000"/>
    <x v="1"/>
    <s v="YES"/>
    <d v="2024-12-30T00:00:00"/>
  </r>
  <r>
    <x v="4"/>
    <s v="FC"/>
    <x v="22"/>
    <x v="31"/>
    <x v="0"/>
    <n v="5507736"/>
    <n v="2375000"/>
    <x v="1"/>
    <s v="YES"/>
    <d v="2024-12-30T00:00:00"/>
  </r>
  <r>
    <x v="4"/>
    <s v="FC"/>
    <x v="22"/>
    <x v="30"/>
    <x v="0"/>
    <n v="5507765"/>
    <n v="694900"/>
    <x v="1"/>
    <s v="YES"/>
    <d v="2024-12-30T00:00:00"/>
  </r>
  <r>
    <x v="4"/>
    <s v="FC"/>
    <x v="24"/>
    <x v="32"/>
    <x v="0"/>
    <n v="5507814"/>
    <n v="386000"/>
    <x v="1"/>
    <s v="YES"/>
    <d v="2024-12-30T00:00:00"/>
  </r>
  <r>
    <x v="4"/>
    <s v="FC"/>
    <x v="23"/>
    <x v="27"/>
    <x v="4"/>
    <n v="5507524"/>
    <n v="920000"/>
    <x v="1"/>
    <s v="YES"/>
    <d v="2024-12-27T00:00:00"/>
  </r>
  <r>
    <x v="4"/>
    <s v="FC"/>
    <x v="23"/>
    <x v="27"/>
    <x v="0"/>
    <n v="5507256"/>
    <n v="425000"/>
    <x v="1"/>
    <s v="YES"/>
    <d v="2024-12-26T00:00:00"/>
  </r>
  <r>
    <x v="4"/>
    <s v="FC"/>
    <x v="23"/>
    <x v="27"/>
    <x v="0"/>
    <n v="5507111"/>
    <n v="360000"/>
    <x v="1"/>
    <s v="YES"/>
    <d v="2024-12-24T00:00:00"/>
  </r>
  <r>
    <x v="4"/>
    <s v="FC"/>
    <x v="23"/>
    <x v="27"/>
    <x v="0"/>
    <n v="5507406"/>
    <n v="1685000"/>
    <x v="1"/>
    <s v="YES"/>
    <d v="2024-12-27T00:00:00"/>
  </r>
  <r>
    <x v="4"/>
    <s v="FC"/>
    <x v="23"/>
    <x v="27"/>
    <x v="0"/>
    <n v="5507408"/>
    <n v="690000"/>
    <x v="1"/>
    <s v="YES"/>
    <d v="2024-12-27T00:00:00"/>
  </r>
  <r>
    <x v="4"/>
    <s v="FC"/>
    <x v="23"/>
    <x v="27"/>
    <x v="0"/>
    <n v="5507197"/>
    <n v="425000"/>
    <x v="1"/>
    <s v="YES"/>
    <d v="2024-12-26T00:00:00"/>
  </r>
  <r>
    <x v="4"/>
    <s v="FC"/>
    <x v="23"/>
    <x v="27"/>
    <x v="0"/>
    <n v="5507198"/>
    <n v="420000"/>
    <x v="1"/>
    <s v="YES"/>
    <d v="2024-12-26T00:00:00"/>
  </r>
  <r>
    <x v="4"/>
    <s v="FC"/>
    <x v="22"/>
    <x v="30"/>
    <x v="0"/>
    <n v="5507202"/>
    <n v="430000"/>
    <x v="1"/>
    <s v="YES"/>
    <d v="2024-12-26T00:00:00"/>
  </r>
  <r>
    <x v="4"/>
    <s v="FC"/>
    <x v="23"/>
    <x v="27"/>
    <x v="0"/>
    <n v="5507480"/>
    <n v="455000"/>
    <x v="1"/>
    <s v="YES"/>
    <d v="2024-12-27T00:00:00"/>
  </r>
  <r>
    <x v="4"/>
    <s v="FC"/>
    <x v="23"/>
    <x v="27"/>
    <x v="0"/>
    <n v="5507234"/>
    <n v="619000"/>
    <x v="1"/>
    <s v="YES"/>
    <d v="2024-12-26T00:00:00"/>
  </r>
  <r>
    <x v="4"/>
    <s v="FC"/>
    <x v="23"/>
    <x v="27"/>
    <x v="0"/>
    <n v="5507478"/>
    <n v="1850000"/>
    <x v="1"/>
    <s v="YES"/>
    <d v="2024-12-27T00:00:00"/>
  </r>
  <r>
    <x v="4"/>
    <s v="FC"/>
    <x v="24"/>
    <x v="32"/>
    <x v="2"/>
    <n v="5507291"/>
    <n v="630000"/>
    <x v="1"/>
    <s v="YES"/>
    <d v="2024-12-26T00:00:00"/>
  </r>
  <r>
    <x v="4"/>
    <s v="FC"/>
    <x v="9"/>
    <x v="24"/>
    <x v="0"/>
    <n v="5507329"/>
    <n v="580000"/>
    <x v="1"/>
    <s v="YES"/>
    <d v="2024-12-27T00:00:00"/>
  </r>
  <r>
    <x v="4"/>
    <s v="FC"/>
    <x v="23"/>
    <x v="27"/>
    <x v="1"/>
    <n v="5507330"/>
    <n v="920000"/>
    <x v="1"/>
    <s v="YES"/>
    <d v="2024-12-27T00:00:00"/>
  </r>
  <r>
    <x v="4"/>
    <s v="FC"/>
    <x v="22"/>
    <x v="30"/>
    <x v="1"/>
    <n v="5507451"/>
    <n v="360000"/>
    <x v="1"/>
    <s v="YES"/>
    <d v="2024-12-27T00:00:00"/>
  </r>
  <r>
    <x v="4"/>
    <s v="FC"/>
    <x v="22"/>
    <x v="25"/>
    <x v="1"/>
    <n v="5507463"/>
    <n v="250000"/>
    <x v="1"/>
    <s v="YES"/>
    <d v="2024-12-27T00:00:00"/>
  </r>
  <r>
    <x v="4"/>
    <s v="FC"/>
    <x v="9"/>
    <x v="24"/>
    <x v="1"/>
    <n v="5507372"/>
    <n v="805000"/>
    <x v="1"/>
    <s v="YES"/>
    <d v="2024-12-27T00:00:00"/>
  </r>
  <r>
    <x v="4"/>
    <s v="FC"/>
    <x v="22"/>
    <x v="31"/>
    <x v="1"/>
    <n v="5507209"/>
    <n v="415000"/>
    <x v="1"/>
    <s v="YES"/>
    <d v="2024-12-26T00:00:00"/>
  </r>
  <r>
    <x v="4"/>
    <s v="FC"/>
    <x v="23"/>
    <x v="27"/>
    <x v="4"/>
    <n v="5506466"/>
    <n v="175000"/>
    <x v="1"/>
    <s v="YES"/>
    <d v="2024-12-20T00:00:00"/>
  </r>
  <r>
    <x v="4"/>
    <s v="FC"/>
    <x v="22"/>
    <x v="29"/>
    <x v="0"/>
    <n v="5506109"/>
    <n v="415000"/>
    <x v="1"/>
    <s v="YES"/>
    <d v="2024-12-19T00:00:00"/>
  </r>
  <r>
    <x v="4"/>
    <s v="FC"/>
    <x v="24"/>
    <x v="32"/>
    <x v="0"/>
    <n v="5506922"/>
    <n v="460000"/>
    <x v="1"/>
    <s v="YES"/>
    <d v="2024-12-23T00:00:00"/>
  </r>
  <r>
    <x v="4"/>
    <s v="FC"/>
    <x v="2"/>
    <x v="35"/>
    <x v="0"/>
    <n v="5506401"/>
    <n v="800000"/>
    <x v="1"/>
    <s v="YES"/>
    <d v="2024-12-20T00:00:00"/>
  </r>
  <r>
    <x v="4"/>
    <s v="FC"/>
    <x v="9"/>
    <x v="24"/>
    <x v="0"/>
    <n v="5506131"/>
    <n v="740000"/>
    <x v="1"/>
    <s v="YES"/>
    <d v="2024-12-19T00:00:00"/>
  </r>
  <r>
    <x v="4"/>
    <s v="FC"/>
    <x v="27"/>
    <x v="39"/>
    <x v="0"/>
    <n v="5506428"/>
    <n v="456000"/>
    <x v="1"/>
    <s v="YES"/>
    <d v="2024-12-20T00:00:00"/>
  </r>
  <r>
    <x v="4"/>
    <s v="FC"/>
    <x v="22"/>
    <x v="31"/>
    <x v="0"/>
    <n v="5506126"/>
    <n v="499000"/>
    <x v="1"/>
    <s v="YES"/>
    <d v="2024-12-19T00:00:00"/>
  </r>
  <r>
    <x v="4"/>
    <s v="FC"/>
    <x v="9"/>
    <x v="24"/>
    <x v="1"/>
    <n v="5506080"/>
    <n v="549900"/>
    <x v="1"/>
    <s v="YES"/>
    <d v="2024-12-19T00:00:00"/>
  </r>
  <r>
    <x v="4"/>
    <s v="FC"/>
    <x v="22"/>
    <x v="26"/>
    <x v="0"/>
    <n v="5506394"/>
    <n v="2100000"/>
    <x v="1"/>
    <s v="YES"/>
    <d v="2024-12-20T00:00:00"/>
  </r>
  <r>
    <x v="4"/>
    <s v="FC"/>
    <x v="23"/>
    <x v="27"/>
    <x v="5"/>
    <n v="5506347"/>
    <n v="620000"/>
    <x v="1"/>
    <s v="YES"/>
    <d v="2024-12-20T00:00:00"/>
  </r>
  <r>
    <x v="4"/>
    <s v="FC"/>
    <x v="23"/>
    <x v="27"/>
    <x v="2"/>
    <n v="5506067"/>
    <n v="745000"/>
    <x v="1"/>
    <s v="YES"/>
    <d v="2024-12-19T00:00:00"/>
  </r>
  <r>
    <x v="4"/>
    <s v="FC"/>
    <x v="24"/>
    <x v="32"/>
    <x v="0"/>
    <n v="5506440"/>
    <n v="1030000"/>
    <x v="1"/>
    <s v="YES"/>
    <d v="2024-12-20T00:00:00"/>
  </r>
  <r>
    <x v="4"/>
    <s v="FC"/>
    <x v="22"/>
    <x v="30"/>
    <x v="0"/>
    <n v="5506474"/>
    <n v="509000"/>
    <x v="1"/>
    <s v="YES"/>
    <d v="2024-12-20T00:00:00"/>
  </r>
  <r>
    <x v="5"/>
    <s v="LT"/>
    <x v="28"/>
    <x v="40"/>
    <x v="1"/>
    <n v="5477551"/>
    <n v="375000"/>
    <x v="1"/>
    <s v="YES"/>
    <d v="2024-08-16T00:00:00"/>
  </r>
  <r>
    <x v="5"/>
    <s v="LT"/>
    <x v="28"/>
    <x v="40"/>
    <x v="0"/>
    <n v="5441802"/>
    <n v="405000"/>
    <x v="1"/>
    <s v="YES"/>
    <d v="2024-03-15T00:00:00"/>
  </r>
  <r>
    <x v="5"/>
    <s v="LT"/>
    <x v="28"/>
    <x v="40"/>
    <x v="4"/>
    <n v="5459673"/>
    <n v="60000"/>
    <x v="1"/>
    <s v="YES"/>
    <d v="2024-06-03T00:00:00"/>
  </r>
  <r>
    <x v="5"/>
    <s v="LT"/>
    <x v="28"/>
    <x v="40"/>
    <x v="1"/>
    <n v="5471773"/>
    <n v="390000"/>
    <x v="1"/>
    <s v="YES"/>
    <d v="2024-07-22T00:00:00"/>
  </r>
  <r>
    <x v="5"/>
    <s v="LT"/>
    <x v="28"/>
    <x v="40"/>
    <x v="0"/>
    <n v="5485483"/>
    <n v="990000"/>
    <x v="1"/>
    <s v="YES"/>
    <d v="2024-09-18T00:00:00"/>
  </r>
  <r>
    <x v="5"/>
    <s v="LT"/>
    <x v="28"/>
    <x v="40"/>
    <x v="1"/>
    <n v="5445567"/>
    <n v="290000"/>
    <x v="1"/>
    <s v="YES"/>
    <d v="2024-03-29T00:00:00"/>
  </r>
  <r>
    <x v="5"/>
    <s v="LT"/>
    <x v="28"/>
    <x v="40"/>
    <x v="0"/>
    <n v="5496483"/>
    <n v="565000"/>
    <x v="1"/>
    <s v="YES"/>
    <d v="2024-11-08T00:00:00"/>
  </r>
  <r>
    <x v="5"/>
    <s v="LT"/>
    <x v="28"/>
    <x v="40"/>
    <x v="0"/>
    <n v="5476587"/>
    <n v="942500"/>
    <x v="1"/>
    <s v="YES"/>
    <d v="2024-08-14T00:00:00"/>
  </r>
  <r>
    <x v="5"/>
    <s v="LT"/>
    <x v="28"/>
    <x v="40"/>
    <x v="0"/>
    <n v="5487417"/>
    <n v="2400000"/>
    <x v="1"/>
    <s v="YES"/>
    <d v="2024-09-26T00:00:00"/>
  </r>
  <r>
    <x v="5"/>
    <s v="LT"/>
    <x v="28"/>
    <x v="40"/>
    <x v="1"/>
    <n v="5428487"/>
    <n v="300000"/>
    <x v="1"/>
    <s v="YES"/>
    <d v="2024-01-05T00:00:00"/>
  </r>
  <r>
    <x v="5"/>
    <s v="LT"/>
    <x v="28"/>
    <x v="40"/>
    <x v="0"/>
    <n v="5428503"/>
    <n v="479900"/>
    <x v="1"/>
    <s v="YES"/>
    <d v="2024-01-05T00:00:00"/>
  </r>
  <r>
    <x v="5"/>
    <s v="LT"/>
    <x v="28"/>
    <x v="40"/>
    <x v="0"/>
    <n v="5472442"/>
    <n v="920000"/>
    <x v="1"/>
    <s v="YES"/>
    <d v="2024-07-25T00:00:00"/>
  </r>
  <r>
    <x v="5"/>
    <s v="LT"/>
    <x v="28"/>
    <x v="40"/>
    <x v="1"/>
    <n v="5474190"/>
    <n v="245000"/>
    <x v="1"/>
    <s v="YES"/>
    <d v="2024-08-02T00:00:00"/>
  </r>
  <r>
    <x v="5"/>
    <s v="LT"/>
    <x v="28"/>
    <x v="40"/>
    <x v="0"/>
    <n v="5469504"/>
    <n v="510000"/>
    <x v="1"/>
    <s v="YES"/>
    <d v="2024-07-12T00:00:00"/>
  </r>
  <r>
    <x v="5"/>
    <s v="LT"/>
    <x v="28"/>
    <x v="40"/>
    <x v="0"/>
    <n v="5489240"/>
    <n v="550000"/>
    <x v="1"/>
    <s v="YES"/>
    <d v="2024-10-04T00:00:00"/>
  </r>
  <r>
    <x v="5"/>
    <s v="LT"/>
    <x v="28"/>
    <x v="40"/>
    <x v="0"/>
    <n v="5436402"/>
    <n v="535000"/>
    <x v="1"/>
    <s v="YES"/>
    <d v="2024-02-20T00:00:00"/>
  </r>
  <r>
    <x v="5"/>
    <s v="LT"/>
    <x v="28"/>
    <x v="40"/>
    <x v="3"/>
    <n v="5459688"/>
    <n v="150000"/>
    <x v="1"/>
    <s v="YES"/>
    <d v="2024-06-03T00:00:00"/>
  </r>
  <r>
    <x v="5"/>
    <s v="LT"/>
    <x v="28"/>
    <x v="40"/>
    <x v="0"/>
    <n v="5433946"/>
    <n v="725000"/>
    <x v="1"/>
    <s v="YES"/>
    <d v="2024-02-05T00:00:00"/>
  </r>
  <r>
    <x v="5"/>
    <s v="LT"/>
    <x v="28"/>
    <x v="40"/>
    <x v="4"/>
    <n v="5455029"/>
    <n v="280000"/>
    <x v="1"/>
    <s v="YES"/>
    <d v="2024-05-10T00:00:00"/>
  </r>
  <r>
    <x v="5"/>
    <s v="LT"/>
    <x v="28"/>
    <x v="40"/>
    <x v="0"/>
    <n v="5473374"/>
    <n v="716000"/>
    <x v="1"/>
    <s v="YES"/>
    <d v="2024-07-30T00:00:00"/>
  </r>
  <r>
    <x v="5"/>
    <s v="LT"/>
    <x v="28"/>
    <x v="40"/>
    <x v="0"/>
    <n v="5430308"/>
    <n v="383000"/>
    <x v="1"/>
    <s v="YES"/>
    <d v="2024-01-18T00:00:00"/>
  </r>
  <r>
    <x v="5"/>
    <s v="LT"/>
    <x v="28"/>
    <x v="40"/>
    <x v="0"/>
    <n v="5478892"/>
    <n v="1065000"/>
    <x v="1"/>
    <s v="YES"/>
    <d v="2024-08-22T00:00:00"/>
  </r>
  <r>
    <x v="5"/>
    <s v="LT"/>
    <x v="28"/>
    <x v="40"/>
    <x v="0"/>
    <n v="5466669"/>
    <n v="425000"/>
    <x v="1"/>
    <s v="YES"/>
    <d v="2024-06-28T00:00:00"/>
  </r>
  <r>
    <x v="5"/>
    <s v="LT"/>
    <x v="28"/>
    <x v="40"/>
    <x v="4"/>
    <n v="5458550"/>
    <n v="325000"/>
    <x v="1"/>
    <s v="YES"/>
    <d v="2024-05-28T00:00:00"/>
  </r>
  <r>
    <x v="5"/>
    <s v="LT"/>
    <x v="28"/>
    <x v="40"/>
    <x v="4"/>
    <n v="5474140"/>
    <n v="320000"/>
    <x v="1"/>
    <s v="YES"/>
    <d v="2024-08-02T00:00:00"/>
  </r>
  <r>
    <x v="5"/>
    <s v="LT"/>
    <x v="28"/>
    <x v="40"/>
    <x v="0"/>
    <n v="5494313"/>
    <n v="720000"/>
    <x v="1"/>
    <s v="YES"/>
    <d v="2024-10-30T00:00:00"/>
  </r>
  <r>
    <x v="5"/>
    <s v="LT"/>
    <x v="28"/>
    <x v="40"/>
    <x v="4"/>
    <n v="5494316"/>
    <n v="85000"/>
    <x v="1"/>
    <s v="YES"/>
    <d v="2024-10-30T00:00:00"/>
  </r>
  <r>
    <x v="5"/>
    <s v="LT"/>
    <x v="28"/>
    <x v="40"/>
    <x v="1"/>
    <n v="5440478"/>
    <n v="340000"/>
    <x v="1"/>
    <s v="YES"/>
    <d v="2024-03-12T00:00:00"/>
  </r>
  <r>
    <x v="5"/>
    <s v="LT"/>
    <x v="28"/>
    <x v="40"/>
    <x v="0"/>
    <n v="5461694"/>
    <n v="515000"/>
    <x v="1"/>
    <s v="YES"/>
    <d v="2024-06-12T00:00:00"/>
  </r>
  <r>
    <x v="5"/>
    <s v="LT"/>
    <x v="28"/>
    <x v="40"/>
    <x v="6"/>
    <n v="5436408"/>
    <n v="975000"/>
    <x v="1"/>
    <s v="YES"/>
    <d v="2024-02-20T00:00:00"/>
  </r>
  <r>
    <x v="5"/>
    <s v="LT"/>
    <x v="28"/>
    <x v="40"/>
    <x v="0"/>
    <n v="5496481"/>
    <n v="650000"/>
    <x v="1"/>
    <s v="YES"/>
    <d v="2024-11-08T00:00:00"/>
  </r>
  <r>
    <x v="5"/>
    <s v="LT"/>
    <x v="28"/>
    <x v="40"/>
    <x v="0"/>
    <n v="5472501"/>
    <n v="600000"/>
    <x v="1"/>
    <s v="YES"/>
    <d v="2024-07-25T00:00:00"/>
  </r>
  <r>
    <x v="5"/>
    <s v="LT"/>
    <x v="28"/>
    <x v="40"/>
    <x v="0"/>
    <n v="5469788"/>
    <n v="575000"/>
    <x v="1"/>
    <s v="YES"/>
    <d v="2024-07-15T00:00:00"/>
  </r>
  <r>
    <x v="5"/>
    <s v="LT"/>
    <x v="28"/>
    <x v="40"/>
    <x v="0"/>
    <n v="5458275"/>
    <n v="580000"/>
    <x v="1"/>
    <s v="YES"/>
    <d v="2024-05-24T00:00:00"/>
  </r>
  <r>
    <x v="5"/>
    <s v="LT"/>
    <x v="28"/>
    <x v="40"/>
    <x v="1"/>
    <n v="5473594"/>
    <n v="130000"/>
    <x v="1"/>
    <s v="YES"/>
    <d v="2024-07-31T00:00:00"/>
  </r>
  <r>
    <x v="5"/>
    <s v="LT"/>
    <x v="28"/>
    <x v="40"/>
    <x v="4"/>
    <n v="5500165"/>
    <n v="200000"/>
    <x v="1"/>
    <s v="YES"/>
    <d v="2024-11-22T00:00:00"/>
  </r>
  <r>
    <x v="5"/>
    <s v="LT"/>
    <x v="28"/>
    <x v="40"/>
    <x v="0"/>
    <n v="5460609"/>
    <n v="172000"/>
    <x v="1"/>
    <s v="YES"/>
    <d v="2024-06-06T00:00:00"/>
  </r>
  <r>
    <x v="5"/>
    <s v="LT"/>
    <x v="28"/>
    <x v="40"/>
    <x v="0"/>
    <n v="5456433"/>
    <n v="655000"/>
    <x v="1"/>
    <s v="YES"/>
    <d v="2024-05-17T00:00:00"/>
  </r>
  <r>
    <x v="5"/>
    <s v="LT"/>
    <x v="28"/>
    <x v="40"/>
    <x v="0"/>
    <n v="5486541"/>
    <n v="465000"/>
    <x v="1"/>
    <s v="YES"/>
    <d v="2024-09-23T00:00:00"/>
  </r>
  <r>
    <x v="5"/>
    <s v="LT"/>
    <x v="28"/>
    <x v="40"/>
    <x v="0"/>
    <n v="5480843"/>
    <n v="444000"/>
    <x v="1"/>
    <s v="YES"/>
    <d v="2024-08-29T00:00:00"/>
  </r>
  <r>
    <x v="5"/>
    <s v="LT"/>
    <x v="28"/>
    <x v="40"/>
    <x v="3"/>
    <n v="5445597"/>
    <n v="345000"/>
    <x v="1"/>
    <s v="YES"/>
    <d v="2024-03-29T00:00:00"/>
  </r>
  <r>
    <x v="5"/>
    <s v="LT"/>
    <x v="28"/>
    <x v="40"/>
    <x v="1"/>
    <n v="5470091"/>
    <n v="495000"/>
    <x v="1"/>
    <s v="YES"/>
    <d v="2024-07-17T00:00:00"/>
  </r>
  <r>
    <x v="5"/>
    <s v="LT"/>
    <x v="28"/>
    <x v="40"/>
    <x v="0"/>
    <n v="5462176"/>
    <n v="1250000"/>
    <x v="1"/>
    <s v="YES"/>
    <d v="2024-06-14T00:00:00"/>
  </r>
  <r>
    <x v="5"/>
    <s v="LT"/>
    <x v="28"/>
    <x v="40"/>
    <x v="1"/>
    <n v="5460512"/>
    <n v="234900"/>
    <x v="1"/>
    <s v="YES"/>
    <d v="2024-06-06T00:00:00"/>
  </r>
  <r>
    <x v="5"/>
    <s v="LT"/>
    <x v="28"/>
    <x v="40"/>
    <x v="1"/>
    <n v="5500113"/>
    <n v="435000"/>
    <x v="1"/>
    <s v="YES"/>
    <d v="2024-11-22T00:00:00"/>
  </r>
  <r>
    <x v="5"/>
    <s v="LT"/>
    <x v="28"/>
    <x v="40"/>
    <x v="0"/>
    <n v="5500100"/>
    <n v="599999"/>
    <x v="1"/>
    <s v="YES"/>
    <d v="2024-11-22T00:00:00"/>
  </r>
  <r>
    <x v="5"/>
    <s v="LT"/>
    <x v="28"/>
    <x v="40"/>
    <x v="0"/>
    <n v="5438441"/>
    <n v="840000"/>
    <x v="1"/>
    <s v="YES"/>
    <d v="2024-02-29T00:00:00"/>
  </r>
  <r>
    <x v="5"/>
    <s v="LT"/>
    <x v="28"/>
    <x v="40"/>
    <x v="0"/>
    <n v="5500109"/>
    <n v="420000"/>
    <x v="1"/>
    <s v="YES"/>
    <d v="2024-11-22T00:00:00"/>
  </r>
  <r>
    <x v="5"/>
    <s v="LT"/>
    <x v="28"/>
    <x v="40"/>
    <x v="0"/>
    <n v="5467250"/>
    <n v="565000"/>
    <x v="1"/>
    <s v="YES"/>
    <d v="2024-07-02T00:00:00"/>
  </r>
  <r>
    <x v="5"/>
    <s v="LT"/>
    <x v="28"/>
    <x v="40"/>
    <x v="4"/>
    <n v="5452912"/>
    <n v="85000"/>
    <x v="1"/>
    <s v="YES"/>
    <d v="2024-05-02T00:00:00"/>
  </r>
  <r>
    <x v="5"/>
    <s v="LT"/>
    <x v="28"/>
    <x v="40"/>
    <x v="0"/>
    <n v="5480814"/>
    <n v="390000"/>
    <x v="1"/>
    <s v="YES"/>
    <d v="2024-08-29T00:00:00"/>
  </r>
  <r>
    <x v="5"/>
    <s v="LT"/>
    <x v="28"/>
    <x v="40"/>
    <x v="1"/>
    <n v="5492719"/>
    <n v="186500"/>
    <x v="1"/>
    <s v="YES"/>
    <d v="2024-10-22T00:00:00"/>
  </r>
  <r>
    <x v="5"/>
    <s v="LT"/>
    <x v="28"/>
    <x v="40"/>
    <x v="3"/>
    <n v="5480811"/>
    <n v="485000"/>
    <x v="1"/>
    <s v="YES"/>
    <d v="2024-08-29T00:00:00"/>
  </r>
  <r>
    <x v="5"/>
    <s v="LT"/>
    <x v="28"/>
    <x v="40"/>
    <x v="0"/>
    <n v="5436897"/>
    <n v="650000"/>
    <x v="1"/>
    <s v="YES"/>
    <d v="2024-02-22T00:00:00"/>
  </r>
  <r>
    <x v="5"/>
    <s v="LT"/>
    <x v="28"/>
    <x v="40"/>
    <x v="0"/>
    <n v="5482489"/>
    <n v="389000"/>
    <x v="1"/>
    <s v="YES"/>
    <d v="2024-09-05T00:00:00"/>
  </r>
  <r>
    <x v="5"/>
    <s v="LT"/>
    <x v="28"/>
    <x v="40"/>
    <x v="0"/>
    <n v="5452295"/>
    <n v="925000"/>
    <x v="1"/>
    <s v="YES"/>
    <d v="2024-04-30T00:00:00"/>
  </r>
  <r>
    <x v="5"/>
    <s v="LT"/>
    <x v="28"/>
    <x v="40"/>
    <x v="0"/>
    <n v="5461962"/>
    <n v="610000"/>
    <x v="1"/>
    <s v="YES"/>
    <d v="2024-06-13T00:00:00"/>
  </r>
  <r>
    <x v="5"/>
    <s v="LT"/>
    <x v="28"/>
    <x v="40"/>
    <x v="1"/>
    <n v="5479820"/>
    <n v="280000"/>
    <x v="1"/>
    <s v="YES"/>
    <d v="2024-08-27T00:00:00"/>
  </r>
  <r>
    <x v="5"/>
    <s v="LT"/>
    <x v="28"/>
    <x v="40"/>
    <x v="0"/>
    <n v="5429368"/>
    <n v="405000"/>
    <x v="1"/>
    <s v="YES"/>
    <d v="2024-01-11T00:00:00"/>
  </r>
  <r>
    <x v="5"/>
    <s v="LT"/>
    <x v="28"/>
    <x v="40"/>
    <x v="0"/>
    <n v="5459915"/>
    <n v="850000"/>
    <x v="1"/>
    <s v="YES"/>
    <d v="2024-06-04T00:00:00"/>
  </r>
  <r>
    <x v="5"/>
    <s v="LT"/>
    <x v="28"/>
    <x v="40"/>
    <x v="0"/>
    <n v="5499967"/>
    <n v="449000"/>
    <x v="1"/>
    <s v="YES"/>
    <d v="2024-11-22T00:00:00"/>
  </r>
  <r>
    <x v="5"/>
    <s v="LT"/>
    <x v="28"/>
    <x v="40"/>
    <x v="0"/>
    <n v="5458295"/>
    <n v="530000"/>
    <x v="1"/>
    <s v="YES"/>
    <d v="2024-05-24T00:00:00"/>
  </r>
  <r>
    <x v="5"/>
    <s v="LT"/>
    <x v="28"/>
    <x v="40"/>
    <x v="0"/>
    <n v="5486151"/>
    <n v="750000"/>
    <x v="1"/>
    <s v="YES"/>
    <d v="2024-09-20T00:00:00"/>
  </r>
  <r>
    <x v="5"/>
    <s v="LT"/>
    <x v="28"/>
    <x v="40"/>
    <x v="1"/>
    <n v="5478346"/>
    <n v="469000"/>
    <x v="1"/>
    <s v="YES"/>
    <d v="2024-08-20T00:00:00"/>
  </r>
  <r>
    <x v="5"/>
    <s v="LT"/>
    <x v="28"/>
    <x v="40"/>
    <x v="3"/>
    <n v="5475444"/>
    <n v="370000"/>
    <x v="1"/>
    <s v="YES"/>
    <d v="2024-08-09T00:00:00"/>
  </r>
  <r>
    <x v="5"/>
    <s v="LT"/>
    <x v="28"/>
    <x v="40"/>
    <x v="0"/>
    <n v="5456438"/>
    <n v="850000"/>
    <x v="1"/>
    <s v="YES"/>
    <d v="2024-05-17T00:00:00"/>
  </r>
  <r>
    <x v="5"/>
    <s v="LT"/>
    <x v="28"/>
    <x v="40"/>
    <x v="0"/>
    <n v="5470225"/>
    <n v="370000"/>
    <x v="1"/>
    <s v="YES"/>
    <d v="2024-07-17T00:00:00"/>
  </r>
  <r>
    <x v="5"/>
    <s v="LT"/>
    <x v="28"/>
    <x v="40"/>
    <x v="0"/>
    <n v="5466939"/>
    <n v="585000"/>
    <x v="1"/>
    <s v="YES"/>
    <d v="2024-07-01T00:00:00"/>
  </r>
  <r>
    <x v="5"/>
    <s v="LT"/>
    <x v="28"/>
    <x v="40"/>
    <x v="0"/>
    <n v="5490378"/>
    <n v="529000"/>
    <x v="1"/>
    <s v="YES"/>
    <d v="2024-10-11T00:00:00"/>
  </r>
  <r>
    <x v="5"/>
    <s v="LT"/>
    <x v="28"/>
    <x v="40"/>
    <x v="0"/>
    <n v="5492751"/>
    <n v="295000"/>
    <x v="1"/>
    <s v="YES"/>
    <d v="2024-10-22T00:00:00"/>
  </r>
  <r>
    <x v="5"/>
    <s v="LT"/>
    <x v="28"/>
    <x v="40"/>
    <x v="0"/>
    <n v="5458297"/>
    <n v="339000"/>
    <x v="1"/>
    <s v="YES"/>
    <d v="2024-05-24T00:00:00"/>
  </r>
  <r>
    <x v="5"/>
    <s v="LT"/>
    <x v="28"/>
    <x v="40"/>
    <x v="1"/>
    <n v="5445875"/>
    <n v="355000"/>
    <x v="1"/>
    <s v="YES"/>
    <d v="2024-04-01T00:00:00"/>
  </r>
  <r>
    <x v="5"/>
    <s v="LT"/>
    <x v="28"/>
    <x v="40"/>
    <x v="0"/>
    <n v="5500374"/>
    <n v="2899000"/>
    <x v="1"/>
    <s v="YES"/>
    <d v="2024-11-25T00:00:00"/>
  </r>
  <r>
    <x v="5"/>
    <s v="LT"/>
    <x v="28"/>
    <x v="40"/>
    <x v="1"/>
    <n v="5448926"/>
    <n v="185000"/>
    <x v="1"/>
    <s v="YES"/>
    <d v="2024-04-16T00:00:00"/>
  </r>
  <r>
    <x v="5"/>
    <s v="LT"/>
    <x v="28"/>
    <x v="40"/>
    <x v="0"/>
    <n v="5490547"/>
    <n v="589000"/>
    <x v="1"/>
    <s v="YES"/>
    <d v="2024-10-11T00:00:00"/>
  </r>
  <r>
    <x v="5"/>
    <s v="LT"/>
    <x v="28"/>
    <x v="40"/>
    <x v="0"/>
    <n v="5440567"/>
    <n v="800000"/>
    <x v="1"/>
    <s v="YES"/>
    <d v="2024-03-12T00:00:00"/>
  </r>
  <r>
    <x v="5"/>
    <s v="LT"/>
    <x v="28"/>
    <x v="40"/>
    <x v="0"/>
    <n v="5498620"/>
    <n v="720000"/>
    <x v="1"/>
    <s v="YES"/>
    <d v="2024-11-15T00:00:00"/>
  </r>
  <r>
    <x v="5"/>
    <s v="LT"/>
    <x v="28"/>
    <x v="40"/>
    <x v="0"/>
    <n v="5452045"/>
    <n v="655000"/>
    <x v="1"/>
    <s v="YES"/>
    <d v="2024-04-29T00:00:00"/>
  </r>
  <r>
    <x v="5"/>
    <s v="LT"/>
    <x v="28"/>
    <x v="40"/>
    <x v="0"/>
    <n v="5450767"/>
    <n v="445000"/>
    <x v="1"/>
    <s v="YES"/>
    <d v="2024-04-23T00:00:00"/>
  </r>
  <r>
    <x v="5"/>
    <s v="LT"/>
    <x v="28"/>
    <x v="40"/>
    <x v="0"/>
    <n v="5456248"/>
    <n v="1125000"/>
    <x v="1"/>
    <s v="YES"/>
    <d v="2024-05-16T00:00:00"/>
  </r>
  <r>
    <x v="5"/>
    <s v="LT"/>
    <x v="28"/>
    <x v="40"/>
    <x v="0"/>
    <n v="5491404"/>
    <n v="580000"/>
    <x v="1"/>
    <s v="YES"/>
    <d v="2024-10-16T00:00:00"/>
  </r>
  <r>
    <x v="5"/>
    <s v="LT"/>
    <x v="28"/>
    <x v="40"/>
    <x v="0"/>
    <n v="5432703"/>
    <n v="555000"/>
    <x v="1"/>
    <s v="YES"/>
    <d v="2024-01-29T00:00:00"/>
  </r>
  <r>
    <x v="5"/>
    <s v="LT"/>
    <x v="28"/>
    <x v="40"/>
    <x v="1"/>
    <n v="5440556"/>
    <n v="515000"/>
    <x v="1"/>
    <s v="YES"/>
    <d v="2024-03-12T00:00:00"/>
  </r>
  <r>
    <x v="5"/>
    <s v="LT"/>
    <x v="28"/>
    <x v="40"/>
    <x v="0"/>
    <n v="5490541"/>
    <n v="582500"/>
    <x v="1"/>
    <s v="YES"/>
    <d v="2024-10-11T00:00:00"/>
  </r>
  <r>
    <x v="5"/>
    <s v="LT"/>
    <x v="28"/>
    <x v="40"/>
    <x v="0"/>
    <n v="5481516"/>
    <n v="612000"/>
    <x v="1"/>
    <s v="YES"/>
    <d v="2024-09-03T00:00:00"/>
  </r>
  <r>
    <x v="5"/>
    <s v="LT"/>
    <x v="28"/>
    <x v="40"/>
    <x v="1"/>
    <n v="5465807"/>
    <n v="235000"/>
    <x v="1"/>
    <s v="YES"/>
    <d v="2024-06-26T00:00:00"/>
  </r>
  <r>
    <x v="5"/>
    <s v="LT"/>
    <x v="28"/>
    <x v="40"/>
    <x v="1"/>
    <n v="5461082"/>
    <n v="170000"/>
    <x v="1"/>
    <s v="YES"/>
    <d v="2024-06-10T00:00:00"/>
  </r>
  <r>
    <x v="5"/>
    <s v="LT"/>
    <x v="28"/>
    <x v="40"/>
    <x v="0"/>
    <n v="5433547"/>
    <n v="366000"/>
    <x v="1"/>
    <s v="YES"/>
    <d v="2024-02-01T00:00:00"/>
  </r>
  <r>
    <x v="5"/>
    <s v="LT"/>
    <x v="28"/>
    <x v="40"/>
    <x v="1"/>
    <n v="5448916"/>
    <n v="200000"/>
    <x v="1"/>
    <s v="YES"/>
    <d v="2024-04-16T00:00:00"/>
  </r>
  <r>
    <x v="5"/>
    <s v="LT"/>
    <x v="28"/>
    <x v="40"/>
    <x v="1"/>
    <n v="5449659"/>
    <n v="150000"/>
    <x v="1"/>
    <s v="YES"/>
    <d v="2024-04-17T00:00:00"/>
  </r>
  <r>
    <x v="5"/>
    <s v="LT"/>
    <x v="28"/>
    <x v="40"/>
    <x v="0"/>
    <n v="5490287"/>
    <n v="330000"/>
    <x v="1"/>
    <s v="YES"/>
    <d v="2024-10-10T00:00:00"/>
  </r>
  <r>
    <x v="5"/>
    <s v="LT"/>
    <x v="28"/>
    <x v="40"/>
    <x v="0"/>
    <n v="5479641"/>
    <n v="800000"/>
    <x v="1"/>
    <s v="YES"/>
    <d v="2024-08-26T00:00:00"/>
  </r>
  <r>
    <x v="5"/>
    <s v="LT"/>
    <x v="28"/>
    <x v="40"/>
    <x v="0"/>
    <n v="5445201"/>
    <n v="440000"/>
    <x v="1"/>
    <s v="YES"/>
    <d v="2024-03-28T00:00:00"/>
  </r>
  <r>
    <x v="5"/>
    <s v="LT"/>
    <x v="28"/>
    <x v="40"/>
    <x v="0"/>
    <n v="5443415"/>
    <n v="730000"/>
    <x v="1"/>
    <s v="YES"/>
    <d v="2024-03-21T00:00:00"/>
  </r>
  <r>
    <x v="5"/>
    <s v="LT"/>
    <x v="28"/>
    <x v="40"/>
    <x v="0"/>
    <n v="5445231"/>
    <n v="650000"/>
    <x v="1"/>
    <s v="YES"/>
    <d v="2024-03-28T00:00:00"/>
  </r>
  <r>
    <x v="5"/>
    <s v="LT"/>
    <x v="28"/>
    <x v="40"/>
    <x v="0"/>
    <n v="5432488"/>
    <n v="759000"/>
    <x v="1"/>
    <s v="YES"/>
    <d v="2024-01-26T00:00:00"/>
  </r>
  <r>
    <x v="5"/>
    <s v="LT"/>
    <x v="28"/>
    <x v="40"/>
    <x v="4"/>
    <n v="5444046"/>
    <n v="32000"/>
    <x v="1"/>
    <s v="YES"/>
    <d v="2024-03-25T00:00:00"/>
  </r>
  <r>
    <x v="5"/>
    <s v="LT"/>
    <x v="28"/>
    <x v="40"/>
    <x v="0"/>
    <n v="5477151"/>
    <n v="1000000"/>
    <x v="1"/>
    <s v="YES"/>
    <d v="2024-08-15T00:00:00"/>
  </r>
  <r>
    <x v="5"/>
    <s v="LT"/>
    <x v="28"/>
    <x v="40"/>
    <x v="0"/>
    <n v="5494024"/>
    <n v="475000"/>
    <x v="1"/>
    <s v="YES"/>
    <d v="2024-10-29T00:00:00"/>
  </r>
  <r>
    <x v="5"/>
    <s v="LT"/>
    <x v="28"/>
    <x v="40"/>
    <x v="0"/>
    <n v="5491778"/>
    <n v="300000"/>
    <x v="1"/>
    <s v="YES"/>
    <d v="2024-10-17T00:00:00"/>
  </r>
  <r>
    <x v="5"/>
    <s v="LT"/>
    <x v="28"/>
    <x v="40"/>
    <x v="1"/>
    <n v="5468970"/>
    <n v="415000"/>
    <x v="1"/>
    <s v="YES"/>
    <d v="2024-07-11T00:00:00"/>
  </r>
  <r>
    <x v="5"/>
    <s v="LT"/>
    <x v="28"/>
    <x v="40"/>
    <x v="0"/>
    <n v="5449674"/>
    <n v="470000"/>
    <x v="1"/>
    <s v="YES"/>
    <d v="2024-04-17T00:00:00"/>
  </r>
  <r>
    <x v="5"/>
    <s v="LT"/>
    <x v="28"/>
    <x v="40"/>
    <x v="0"/>
    <n v="5504183"/>
    <n v="510000"/>
    <x v="1"/>
    <s v="YES"/>
    <d v="2024-12-13T00:00:00"/>
  </r>
  <r>
    <x v="5"/>
    <s v="LT"/>
    <x v="28"/>
    <x v="40"/>
    <x v="0"/>
    <n v="5482787"/>
    <n v="1400000"/>
    <x v="1"/>
    <s v="YES"/>
    <d v="2024-09-06T00:00:00"/>
  </r>
  <r>
    <x v="5"/>
    <s v="LT"/>
    <x v="28"/>
    <x v="40"/>
    <x v="0"/>
    <n v="5447386"/>
    <n v="350000"/>
    <x v="1"/>
    <s v="YES"/>
    <d v="2024-04-09T00:00:00"/>
  </r>
  <r>
    <x v="5"/>
    <s v="LT"/>
    <x v="28"/>
    <x v="40"/>
    <x v="0"/>
    <n v="5490537"/>
    <n v="1600000"/>
    <x v="1"/>
    <s v="YES"/>
    <d v="2024-10-11T00:00:00"/>
  </r>
  <r>
    <x v="5"/>
    <s v="LT"/>
    <x v="28"/>
    <x v="40"/>
    <x v="0"/>
    <n v="5484873"/>
    <n v="480000"/>
    <x v="1"/>
    <s v="YES"/>
    <d v="2024-09-16T00:00:00"/>
  </r>
  <r>
    <x v="5"/>
    <s v="LT"/>
    <x v="28"/>
    <x v="40"/>
    <x v="0"/>
    <n v="5466252"/>
    <n v="462000"/>
    <x v="1"/>
    <s v="YES"/>
    <d v="2024-06-27T00:00:00"/>
  </r>
  <r>
    <x v="5"/>
    <s v="LT"/>
    <x v="28"/>
    <x v="40"/>
    <x v="0"/>
    <n v="5457671"/>
    <n v="485000"/>
    <x v="1"/>
    <s v="YES"/>
    <d v="2024-05-22T00:00:00"/>
  </r>
  <r>
    <x v="5"/>
    <s v="LT"/>
    <x v="28"/>
    <x v="40"/>
    <x v="0"/>
    <n v="5462791"/>
    <n v="475000"/>
    <x v="1"/>
    <s v="YES"/>
    <d v="2024-06-18T00:00:00"/>
  </r>
  <r>
    <x v="5"/>
    <s v="LT"/>
    <x v="28"/>
    <x v="40"/>
    <x v="4"/>
    <n v="5451580"/>
    <n v="315000"/>
    <x v="1"/>
    <s v="YES"/>
    <d v="2024-04-26T00:00:00"/>
  </r>
  <r>
    <x v="5"/>
    <s v="LT"/>
    <x v="28"/>
    <x v="40"/>
    <x v="0"/>
    <n v="5436043"/>
    <n v="595000"/>
    <x v="1"/>
    <s v="YES"/>
    <d v="2024-02-15T00:00:00"/>
  </r>
  <r>
    <x v="5"/>
    <s v="LT"/>
    <x v="28"/>
    <x v="40"/>
    <x v="3"/>
    <n v="5473286"/>
    <n v="478000"/>
    <x v="1"/>
    <s v="YES"/>
    <d v="2024-07-30T00:00:00"/>
  </r>
  <r>
    <x v="5"/>
    <s v="LT"/>
    <x v="28"/>
    <x v="40"/>
    <x v="0"/>
    <n v="5496886"/>
    <n v="2400000"/>
    <x v="1"/>
    <s v="YES"/>
    <d v="2024-11-12T00:00:00"/>
  </r>
  <r>
    <x v="5"/>
    <s v="LT"/>
    <x v="28"/>
    <x v="40"/>
    <x v="0"/>
    <n v="5493889"/>
    <n v="649900"/>
    <x v="1"/>
    <s v="YES"/>
    <d v="2024-10-29T00:00:00"/>
  </r>
  <r>
    <x v="5"/>
    <s v="LT"/>
    <x v="28"/>
    <x v="40"/>
    <x v="0"/>
    <n v="5479638"/>
    <n v="629000"/>
    <x v="1"/>
    <s v="YES"/>
    <d v="2024-08-26T00:00:00"/>
  </r>
  <r>
    <x v="5"/>
    <s v="LT"/>
    <x v="28"/>
    <x v="40"/>
    <x v="0"/>
    <n v="5454956"/>
    <n v="530000"/>
    <x v="1"/>
    <s v="YES"/>
    <d v="2024-05-10T00:00:00"/>
  </r>
  <r>
    <x v="5"/>
    <s v="LT"/>
    <x v="28"/>
    <x v="40"/>
    <x v="0"/>
    <n v="5454178"/>
    <n v="535000"/>
    <x v="1"/>
    <s v="YES"/>
    <d v="2024-05-08T00:00:00"/>
  </r>
  <r>
    <x v="5"/>
    <s v="LT"/>
    <x v="28"/>
    <x v="40"/>
    <x v="0"/>
    <n v="5476958"/>
    <n v="488000"/>
    <x v="1"/>
    <s v="YES"/>
    <d v="2024-08-15T00:00:00"/>
  </r>
  <r>
    <x v="5"/>
    <s v="LT"/>
    <x v="28"/>
    <x v="40"/>
    <x v="0"/>
    <n v="5454959"/>
    <n v="725000"/>
    <x v="1"/>
    <s v="YES"/>
    <d v="2024-05-10T00:00:00"/>
  </r>
  <r>
    <x v="5"/>
    <s v="LT"/>
    <x v="28"/>
    <x v="40"/>
    <x v="0"/>
    <n v="5464177"/>
    <n v="727900"/>
    <x v="1"/>
    <s v="YES"/>
    <d v="2024-06-21T00:00:00"/>
  </r>
  <r>
    <x v="5"/>
    <s v="LT"/>
    <x v="28"/>
    <x v="40"/>
    <x v="1"/>
    <n v="5449919"/>
    <n v="269000"/>
    <x v="1"/>
    <s v="YES"/>
    <d v="2024-04-18T00:00:00"/>
  </r>
  <r>
    <x v="5"/>
    <s v="LT"/>
    <x v="28"/>
    <x v="40"/>
    <x v="0"/>
    <n v="5471426"/>
    <n v="605000"/>
    <x v="1"/>
    <s v="YES"/>
    <d v="2024-07-19T00:00:00"/>
  </r>
  <r>
    <x v="5"/>
    <s v="LT"/>
    <x v="28"/>
    <x v="40"/>
    <x v="0"/>
    <n v="5448419"/>
    <n v="299000"/>
    <x v="1"/>
    <s v="YES"/>
    <d v="2024-04-12T00:00:00"/>
  </r>
  <r>
    <x v="5"/>
    <s v="LT"/>
    <x v="28"/>
    <x v="40"/>
    <x v="0"/>
    <n v="5429853"/>
    <n v="429900"/>
    <x v="1"/>
    <s v="YES"/>
    <d v="2024-01-16T00:00:00"/>
  </r>
  <r>
    <x v="5"/>
    <s v="LT"/>
    <x v="28"/>
    <x v="40"/>
    <x v="0"/>
    <n v="5481466"/>
    <n v="855000"/>
    <x v="1"/>
    <s v="YES"/>
    <d v="2024-09-03T00:00:00"/>
  </r>
  <r>
    <x v="5"/>
    <s v="LT"/>
    <x v="28"/>
    <x v="40"/>
    <x v="1"/>
    <n v="5430303"/>
    <n v="500000"/>
    <x v="1"/>
    <s v="YES"/>
    <d v="2024-01-18T00:00:00"/>
  </r>
  <r>
    <x v="5"/>
    <s v="LT"/>
    <x v="28"/>
    <x v="40"/>
    <x v="0"/>
    <n v="5447032"/>
    <n v="475000"/>
    <x v="1"/>
    <s v="YES"/>
    <d v="2024-04-08T00:00:00"/>
  </r>
  <r>
    <x v="5"/>
    <s v="LT"/>
    <x v="28"/>
    <x v="40"/>
    <x v="0"/>
    <n v="5440366"/>
    <n v="497500"/>
    <x v="1"/>
    <s v="YES"/>
    <d v="2024-03-11T00:00:00"/>
  </r>
  <r>
    <x v="5"/>
    <s v="LT"/>
    <x v="28"/>
    <x v="40"/>
    <x v="1"/>
    <n v="5496495"/>
    <n v="275000"/>
    <x v="1"/>
    <s v="YES"/>
    <d v="2024-11-08T00:00:00"/>
  </r>
  <r>
    <x v="5"/>
    <s v="LT"/>
    <x v="28"/>
    <x v="40"/>
    <x v="0"/>
    <n v="5466633"/>
    <n v="886555"/>
    <x v="1"/>
    <s v="YES"/>
    <d v="2024-06-28T00:00:00"/>
  </r>
  <r>
    <x v="5"/>
    <s v="LT"/>
    <x v="28"/>
    <x v="40"/>
    <x v="0"/>
    <n v="5481651"/>
    <n v="509000"/>
    <x v="1"/>
    <s v="YES"/>
    <d v="2024-09-03T00:00:00"/>
  </r>
  <r>
    <x v="5"/>
    <s v="LT"/>
    <x v="28"/>
    <x v="40"/>
    <x v="0"/>
    <n v="5454218"/>
    <n v="739900"/>
    <x v="1"/>
    <s v="YES"/>
    <d v="2024-05-08T00:00:00"/>
  </r>
  <r>
    <x v="5"/>
    <s v="LT"/>
    <x v="28"/>
    <x v="40"/>
    <x v="0"/>
    <n v="5469304"/>
    <n v="525000"/>
    <x v="1"/>
    <s v="YES"/>
    <d v="2024-07-12T00:00:00"/>
  </r>
  <r>
    <x v="5"/>
    <s v="LT"/>
    <x v="28"/>
    <x v="40"/>
    <x v="1"/>
    <n v="5429596"/>
    <n v="795000"/>
    <x v="1"/>
    <s v="YES"/>
    <d v="2024-01-12T00:00:00"/>
  </r>
  <r>
    <x v="5"/>
    <s v="LT"/>
    <x v="28"/>
    <x v="40"/>
    <x v="0"/>
    <n v="5447621"/>
    <n v="800000"/>
    <x v="1"/>
    <s v="YES"/>
    <d v="2024-04-10T00:00:00"/>
  </r>
  <r>
    <x v="5"/>
    <s v="LT"/>
    <x v="28"/>
    <x v="40"/>
    <x v="0"/>
    <n v="5455835"/>
    <n v="560000"/>
    <x v="1"/>
    <s v="YES"/>
    <d v="2024-05-15T00:00:00"/>
  </r>
  <r>
    <x v="5"/>
    <s v="LT"/>
    <x v="28"/>
    <x v="40"/>
    <x v="0"/>
    <n v="5504202"/>
    <n v="615000"/>
    <x v="1"/>
    <s v="YES"/>
    <d v="2024-12-13T00:00:00"/>
  </r>
  <r>
    <x v="5"/>
    <s v="LT"/>
    <x v="28"/>
    <x v="40"/>
    <x v="0"/>
    <n v="5444347"/>
    <n v="435000"/>
    <x v="1"/>
    <s v="YES"/>
    <d v="2024-03-26T00:00:00"/>
  </r>
  <r>
    <x v="5"/>
    <s v="LT"/>
    <x v="6"/>
    <x v="41"/>
    <x v="0"/>
    <n v="5474058"/>
    <n v="650000"/>
    <x v="1"/>
    <s v="YES"/>
    <d v="2024-08-01T00:00:00"/>
  </r>
  <r>
    <x v="5"/>
    <s v="LT"/>
    <x v="28"/>
    <x v="40"/>
    <x v="0"/>
    <n v="5435222"/>
    <n v="310000"/>
    <x v="1"/>
    <s v="YES"/>
    <d v="2024-02-12T00:00:00"/>
  </r>
  <r>
    <x v="5"/>
    <s v="LT"/>
    <x v="28"/>
    <x v="40"/>
    <x v="0"/>
    <n v="5496526"/>
    <n v="700000"/>
    <x v="1"/>
    <s v="YES"/>
    <d v="2024-11-08T00:00:00"/>
  </r>
  <r>
    <x v="5"/>
    <s v="LT"/>
    <x v="28"/>
    <x v="40"/>
    <x v="0"/>
    <n v="5469264"/>
    <n v="500000"/>
    <x v="1"/>
    <s v="YES"/>
    <d v="2024-07-12T00:00:00"/>
  </r>
  <r>
    <x v="5"/>
    <s v="LT"/>
    <x v="28"/>
    <x v="40"/>
    <x v="0"/>
    <n v="5432928"/>
    <n v="665000"/>
    <x v="1"/>
    <s v="YES"/>
    <d v="2024-01-30T00:00:00"/>
  </r>
  <r>
    <x v="5"/>
    <s v="LT"/>
    <x v="28"/>
    <x v="40"/>
    <x v="1"/>
    <n v="5432926"/>
    <n v="420000"/>
    <x v="1"/>
    <s v="YES"/>
    <d v="2024-01-30T00:00:00"/>
  </r>
  <r>
    <x v="5"/>
    <s v="LT"/>
    <x v="28"/>
    <x v="40"/>
    <x v="3"/>
    <n v="5448450"/>
    <n v="415000"/>
    <x v="1"/>
    <s v="YES"/>
    <d v="2024-04-12T00:00:00"/>
  </r>
  <r>
    <x v="5"/>
    <s v="LT"/>
    <x v="28"/>
    <x v="40"/>
    <x v="0"/>
    <n v="5500766"/>
    <n v="2000000"/>
    <x v="1"/>
    <s v="YES"/>
    <d v="2024-11-26T00:00:00"/>
  </r>
  <r>
    <x v="5"/>
    <s v="LT"/>
    <x v="28"/>
    <x v="40"/>
    <x v="0"/>
    <n v="5494298"/>
    <n v="490000"/>
    <x v="1"/>
    <s v="YES"/>
    <d v="2024-10-30T00:00:00"/>
  </r>
  <r>
    <x v="5"/>
    <s v="LT"/>
    <x v="28"/>
    <x v="40"/>
    <x v="0"/>
    <n v="5507605"/>
    <n v="815000"/>
    <x v="1"/>
    <s v="YES"/>
    <d v="2024-12-30T00:00:00"/>
  </r>
  <r>
    <x v="5"/>
    <s v="LT"/>
    <x v="28"/>
    <x v="40"/>
    <x v="0"/>
    <n v="5505947"/>
    <n v="580000"/>
    <x v="1"/>
    <s v="YES"/>
    <d v="2024-12-19T00:00:00"/>
  </r>
  <r>
    <x v="5"/>
    <s v="LT"/>
    <x v="28"/>
    <x v="40"/>
    <x v="0"/>
    <n v="5494652"/>
    <n v="545000"/>
    <x v="1"/>
    <s v="YES"/>
    <d v="2024-10-31T00:00:00"/>
  </r>
  <r>
    <x v="5"/>
    <s v="LT"/>
    <x v="28"/>
    <x v="40"/>
    <x v="0"/>
    <n v="5495049"/>
    <n v="1240000"/>
    <x v="1"/>
    <s v="YES"/>
    <d v="2024-11-01T00:00:00"/>
  </r>
  <r>
    <x v="5"/>
    <s v="LT"/>
    <x v="28"/>
    <x v="40"/>
    <x v="0"/>
    <n v="5495220"/>
    <n v="760000"/>
    <x v="1"/>
    <s v="YES"/>
    <d v="2024-11-04T00:00:00"/>
  </r>
  <r>
    <x v="5"/>
    <s v="LT"/>
    <x v="28"/>
    <x v="40"/>
    <x v="1"/>
    <n v="5508091"/>
    <n v="200000"/>
    <x v="1"/>
    <s v="YES"/>
    <d v="2024-12-31T00:00:00"/>
  </r>
  <r>
    <x v="5"/>
    <s v="LT"/>
    <x v="28"/>
    <x v="40"/>
    <x v="0"/>
    <n v="5501402"/>
    <n v="408000"/>
    <x v="1"/>
    <s v="YES"/>
    <d v="2024-12-02T00:00:00"/>
  </r>
  <r>
    <x v="5"/>
    <s v="LT"/>
    <x v="28"/>
    <x v="40"/>
    <x v="4"/>
    <n v="5501094"/>
    <n v="75000"/>
    <x v="1"/>
    <s v="YES"/>
    <d v="2024-11-27T00:00:00"/>
  </r>
  <r>
    <x v="5"/>
    <s v="LT"/>
    <x v="28"/>
    <x v="40"/>
    <x v="0"/>
    <n v="5501629"/>
    <n v="479900"/>
    <x v="1"/>
    <s v="YES"/>
    <d v="2024-12-03T00:00:00"/>
  </r>
  <r>
    <x v="5"/>
    <s v="LT"/>
    <x v="28"/>
    <x v="40"/>
    <x v="0"/>
    <n v="5507336"/>
    <n v="835000"/>
    <x v="1"/>
    <s v="YES"/>
    <d v="2024-12-27T00:00:00"/>
  </r>
  <r>
    <x v="6"/>
    <s v="SIG"/>
    <x v="29"/>
    <x v="42"/>
    <x v="1"/>
    <n v="5460690"/>
    <n v="290000"/>
    <x v="1"/>
    <s v="YES"/>
    <d v="2024-06-07T00:00:00"/>
  </r>
  <r>
    <x v="6"/>
    <s v="SIG"/>
    <x v="26"/>
    <x v="43"/>
    <x v="0"/>
    <n v="5473661"/>
    <n v="680000"/>
    <x v="1"/>
    <s v="YES"/>
    <d v="2024-07-31T00:00:00"/>
  </r>
  <r>
    <x v="6"/>
    <s v="SIG"/>
    <x v="26"/>
    <x v="43"/>
    <x v="1"/>
    <n v="5455875"/>
    <n v="381000"/>
    <x v="1"/>
    <s v="YES"/>
    <d v="2024-05-15T00:00:00"/>
  </r>
  <r>
    <x v="6"/>
    <s v="SIG"/>
    <x v="3"/>
    <x v="42"/>
    <x v="0"/>
    <n v="5482766"/>
    <n v="485000"/>
    <x v="1"/>
    <s v="YES"/>
    <d v="2024-09-06T00:00:00"/>
  </r>
  <r>
    <x v="6"/>
    <s v="SIG"/>
    <x v="26"/>
    <x v="43"/>
    <x v="1"/>
    <n v="5436661"/>
    <n v="459000"/>
    <x v="1"/>
    <s v="YES"/>
    <d v="2024-02-21T00:00:00"/>
  </r>
  <r>
    <x v="6"/>
    <s v="SIG"/>
    <x v="30"/>
    <x v="44"/>
    <x v="0"/>
    <n v="5428395"/>
    <n v="821500"/>
    <x v="1"/>
    <s v="YES"/>
    <d v="2024-01-05T00:00:00"/>
  </r>
  <r>
    <x v="6"/>
    <s v="SIG"/>
    <x v="29"/>
    <x v="45"/>
    <x v="0"/>
    <n v="5448667"/>
    <n v="652000"/>
    <x v="1"/>
    <s v="YES"/>
    <d v="2024-04-15T00:00:00"/>
  </r>
  <r>
    <x v="6"/>
    <s v="SIG"/>
    <x v="29"/>
    <x v="45"/>
    <x v="0"/>
    <n v="5498244"/>
    <n v="1162500"/>
    <x v="1"/>
    <s v="YES"/>
    <d v="2024-11-14T00:00:00"/>
  </r>
  <r>
    <x v="6"/>
    <s v="SIG"/>
    <x v="29"/>
    <x v="42"/>
    <x v="0"/>
    <n v="5457693"/>
    <n v="2950000"/>
    <x v="1"/>
    <s v="YES"/>
    <d v="2024-05-22T00:00:00"/>
  </r>
  <r>
    <x v="6"/>
    <s v="SIG"/>
    <x v="29"/>
    <x v="45"/>
    <x v="0"/>
    <n v="5500550"/>
    <n v="485000"/>
    <x v="1"/>
    <s v="YES"/>
    <d v="2024-11-25T00:00:00"/>
  </r>
  <r>
    <x v="6"/>
    <s v="SIG"/>
    <x v="29"/>
    <x v="45"/>
    <x v="1"/>
    <n v="5438127"/>
    <n v="430000"/>
    <x v="1"/>
    <s v="YES"/>
    <d v="2024-02-28T00:00:00"/>
  </r>
  <r>
    <x v="6"/>
    <s v="SIG"/>
    <x v="29"/>
    <x v="42"/>
    <x v="0"/>
    <n v="5461807"/>
    <n v="1280000"/>
    <x v="1"/>
    <s v="YES"/>
    <d v="2024-06-13T00:00:00"/>
  </r>
  <r>
    <x v="6"/>
    <s v="SIG"/>
    <x v="29"/>
    <x v="45"/>
    <x v="4"/>
    <n v="5498626"/>
    <n v="600000"/>
    <x v="1"/>
    <s v="YES"/>
    <d v="2024-11-15T00:00:00"/>
  </r>
  <r>
    <x v="6"/>
    <s v="SIG"/>
    <x v="29"/>
    <x v="45"/>
    <x v="0"/>
    <n v="5480578"/>
    <n v="850000"/>
    <x v="1"/>
    <s v="YES"/>
    <d v="2024-08-29T00:00:00"/>
  </r>
  <r>
    <x v="6"/>
    <s v="SIG"/>
    <x v="29"/>
    <x v="42"/>
    <x v="4"/>
    <n v="5456642"/>
    <n v="200000"/>
    <x v="1"/>
    <s v="YES"/>
    <d v="2024-05-20T00:00:00"/>
  </r>
  <r>
    <x v="6"/>
    <s v="SIG"/>
    <x v="29"/>
    <x v="45"/>
    <x v="3"/>
    <n v="5471815"/>
    <n v="371000"/>
    <x v="1"/>
    <s v="YES"/>
    <d v="2024-07-22T00:00:00"/>
  </r>
  <r>
    <x v="6"/>
    <s v="SIG"/>
    <x v="26"/>
    <x v="43"/>
    <x v="0"/>
    <n v="5444165"/>
    <n v="1377000"/>
    <x v="1"/>
    <s v="YES"/>
    <d v="2024-03-25T00:00:00"/>
  </r>
  <r>
    <x v="6"/>
    <s v="SIG"/>
    <x v="29"/>
    <x v="45"/>
    <x v="0"/>
    <n v="5434837"/>
    <n v="450000"/>
    <x v="1"/>
    <s v="YES"/>
    <d v="2024-02-09T00:00:00"/>
  </r>
  <r>
    <x v="6"/>
    <s v="SIG"/>
    <x v="26"/>
    <x v="43"/>
    <x v="0"/>
    <n v="5436876"/>
    <n v="505000"/>
    <x v="1"/>
    <s v="YES"/>
    <d v="2024-02-22T00:00:00"/>
  </r>
  <r>
    <x v="6"/>
    <s v="SIG"/>
    <x v="29"/>
    <x v="45"/>
    <x v="0"/>
    <n v="5472422"/>
    <n v="690000"/>
    <x v="1"/>
    <s v="YES"/>
    <d v="2024-07-25T00:00:00"/>
  </r>
  <r>
    <x v="6"/>
    <s v="SIG"/>
    <x v="29"/>
    <x v="42"/>
    <x v="0"/>
    <n v="5461672"/>
    <n v="430000"/>
    <x v="1"/>
    <s v="YES"/>
    <d v="2024-06-12T00:00:00"/>
  </r>
  <r>
    <x v="6"/>
    <s v="SIG"/>
    <x v="29"/>
    <x v="45"/>
    <x v="0"/>
    <n v="5483881"/>
    <n v="708000"/>
    <x v="1"/>
    <s v="YES"/>
    <d v="2024-09-10T00:00:00"/>
  </r>
  <r>
    <x v="6"/>
    <s v="SIG"/>
    <x v="29"/>
    <x v="45"/>
    <x v="0"/>
    <n v="5494616"/>
    <n v="615000"/>
    <x v="1"/>
    <s v="YES"/>
    <d v="2024-10-31T00:00:00"/>
  </r>
  <r>
    <x v="6"/>
    <s v="SIG"/>
    <x v="29"/>
    <x v="45"/>
    <x v="0"/>
    <n v="5449916"/>
    <n v="695000"/>
    <x v="1"/>
    <s v="YES"/>
    <d v="2024-04-18T00:00:00"/>
  </r>
  <r>
    <x v="6"/>
    <s v="SIG"/>
    <x v="26"/>
    <x v="43"/>
    <x v="1"/>
    <n v="5433024"/>
    <n v="1050000"/>
    <x v="1"/>
    <s v="YES"/>
    <d v="2024-01-31T00:00:00"/>
  </r>
  <r>
    <x v="6"/>
    <s v="SIG"/>
    <x v="29"/>
    <x v="45"/>
    <x v="4"/>
    <n v="5498972"/>
    <n v="275000"/>
    <x v="1"/>
    <s v="YES"/>
    <d v="2024-11-18T00:00:00"/>
  </r>
  <r>
    <x v="6"/>
    <s v="SIG"/>
    <x v="3"/>
    <x v="42"/>
    <x v="0"/>
    <n v="5480749"/>
    <n v="250000"/>
    <x v="1"/>
    <s v="YES"/>
    <d v="2024-08-29T00:00:00"/>
  </r>
  <r>
    <x v="6"/>
    <s v="SIG"/>
    <x v="26"/>
    <x v="43"/>
    <x v="1"/>
    <n v="5483635"/>
    <n v="2500000"/>
    <x v="1"/>
    <s v="YES"/>
    <d v="2024-09-10T00:00:00"/>
  </r>
  <r>
    <x v="6"/>
    <s v="SIG"/>
    <x v="26"/>
    <x v="43"/>
    <x v="0"/>
    <n v="5491097"/>
    <n v="1700000"/>
    <x v="1"/>
    <s v="YES"/>
    <d v="2024-10-15T00:00:00"/>
  </r>
  <r>
    <x v="6"/>
    <s v="SIG"/>
    <x v="29"/>
    <x v="42"/>
    <x v="0"/>
    <n v="5460740"/>
    <n v="664500"/>
    <x v="1"/>
    <s v="YES"/>
    <d v="2024-06-07T00:00:00"/>
  </r>
  <r>
    <x v="6"/>
    <s v="SIG"/>
    <x v="29"/>
    <x v="45"/>
    <x v="0"/>
    <n v="5474419"/>
    <n v="889000"/>
    <x v="1"/>
    <s v="YES"/>
    <d v="2024-08-05T00:00:00"/>
  </r>
  <r>
    <x v="6"/>
    <s v="SIG"/>
    <x v="29"/>
    <x v="45"/>
    <x v="0"/>
    <n v="5488860"/>
    <n v="389900"/>
    <x v="1"/>
    <s v="YES"/>
    <d v="2024-10-03T00:00:00"/>
  </r>
  <r>
    <x v="6"/>
    <s v="SIG"/>
    <x v="26"/>
    <x v="43"/>
    <x v="0"/>
    <n v="5472816"/>
    <n v="2950000"/>
    <x v="1"/>
    <s v="YES"/>
    <d v="2024-07-26T00:00:00"/>
  </r>
  <r>
    <x v="6"/>
    <s v="SIG"/>
    <x v="29"/>
    <x v="45"/>
    <x v="0"/>
    <n v="5479205"/>
    <n v="475000"/>
    <x v="1"/>
    <s v="YES"/>
    <d v="2024-08-23T00:00:00"/>
  </r>
  <r>
    <x v="6"/>
    <s v="SIG"/>
    <x v="26"/>
    <x v="43"/>
    <x v="0"/>
    <n v="5456617"/>
    <n v="1287000"/>
    <x v="1"/>
    <s v="YES"/>
    <d v="2024-05-20T00:00:00"/>
  </r>
  <r>
    <x v="6"/>
    <s v="SIG"/>
    <x v="29"/>
    <x v="45"/>
    <x v="0"/>
    <n v="5436786"/>
    <n v="510000"/>
    <x v="1"/>
    <s v="YES"/>
    <d v="2024-02-21T00:00:00"/>
  </r>
  <r>
    <x v="6"/>
    <s v="SIG"/>
    <x v="29"/>
    <x v="45"/>
    <x v="0"/>
    <n v="5453125"/>
    <n v="565000"/>
    <x v="1"/>
    <s v="YES"/>
    <d v="2024-05-03T00:00:00"/>
  </r>
  <r>
    <x v="6"/>
    <s v="SIG"/>
    <x v="29"/>
    <x v="45"/>
    <x v="0"/>
    <n v="5456261"/>
    <n v="635000"/>
    <x v="1"/>
    <s v="YES"/>
    <d v="2024-05-16T00:00:00"/>
  </r>
  <r>
    <x v="6"/>
    <s v="SIG"/>
    <x v="29"/>
    <x v="45"/>
    <x v="0"/>
    <n v="5438188"/>
    <n v="690000"/>
    <x v="1"/>
    <s v="YES"/>
    <d v="2024-02-28T00:00:00"/>
  </r>
  <r>
    <x v="6"/>
    <s v="SIG"/>
    <x v="29"/>
    <x v="42"/>
    <x v="0"/>
    <n v="5457676"/>
    <n v="860000"/>
    <x v="1"/>
    <s v="YES"/>
    <d v="2024-05-22T00:00:00"/>
  </r>
  <r>
    <x v="6"/>
    <s v="SIG"/>
    <x v="29"/>
    <x v="42"/>
    <x v="0"/>
    <n v="5458390"/>
    <n v="532000"/>
    <x v="1"/>
    <s v="YES"/>
    <d v="2024-05-28T00:00:00"/>
  </r>
  <r>
    <x v="6"/>
    <s v="SIG"/>
    <x v="29"/>
    <x v="45"/>
    <x v="0"/>
    <n v="5480024"/>
    <n v="555000"/>
    <x v="1"/>
    <s v="YES"/>
    <d v="2024-08-27T00:00:00"/>
  </r>
  <r>
    <x v="6"/>
    <s v="SIG"/>
    <x v="29"/>
    <x v="42"/>
    <x v="0"/>
    <n v="5460873"/>
    <n v="700000"/>
    <x v="1"/>
    <s v="YES"/>
    <d v="2024-06-07T00:00:00"/>
  </r>
  <r>
    <x v="6"/>
    <s v="SIG"/>
    <x v="29"/>
    <x v="42"/>
    <x v="0"/>
    <n v="5459913"/>
    <n v="2300000"/>
    <x v="1"/>
    <s v="YES"/>
    <d v="2024-06-04T00:00:00"/>
  </r>
  <r>
    <x v="6"/>
    <s v="SIG"/>
    <x v="29"/>
    <x v="45"/>
    <x v="0"/>
    <n v="5480872"/>
    <n v="1325000"/>
    <x v="1"/>
    <s v="YES"/>
    <d v="2024-08-29T00:00:00"/>
  </r>
  <r>
    <x v="6"/>
    <s v="SIG"/>
    <x v="29"/>
    <x v="42"/>
    <x v="0"/>
    <n v="5455266"/>
    <n v="440000"/>
    <x v="1"/>
    <s v="YES"/>
    <d v="2024-05-13T00:00:00"/>
  </r>
  <r>
    <x v="6"/>
    <s v="SIG"/>
    <x v="2"/>
    <x v="42"/>
    <x v="1"/>
    <n v="5475642"/>
    <n v="188000"/>
    <x v="1"/>
    <s v="YES"/>
    <d v="2024-08-12T00:00:00"/>
  </r>
  <r>
    <x v="6"/>
    <s v="SIG"/>
    <x v="29"/>
    <x v="45"/>
    <x v="1"/>
    <n v="5450958"/>
    <n v="410000"/>
    <x v="1"/>
    <s v="YES"/>
    <d v="2024-04-24T00:00:00"/>
  </r>
  <r>
    <x v="6"/>
    <s v="SIG"/>
    <x v="29"/>
    <x v="45"/>
    <x v="0"/>
    <n v="5435764"/>
    <n v="339000"/>
    <x v="1"/>
    <s v="YES"/>
    <d v="2024-02-14T00:00:00"/>
  </r>
  <r>
    <x v="6"/>
    <s v="SIG"/>
    <x v="29"/>
    <x v="45"/>
    <x v="0"/>
    <n v="5438879"/>
    <n v="445000"/>
    <x v="1"/>
    <s v="YES"/>
    <d v="2024-03-01T00:00:00"/>
  </r>
  <r>
    <x v="6"/>
    <s v="SIG"/>
    <x v="29"/>
    <x v="45"/>
    <x v="4"/>
    <n v="5497121"/>
    <n v="230000"/>
    <x v="1"/>
    <s v="YES"/>
    <d v="2024-11-13T00:00:00"/>
  </r>
  <r>
    <x v="6"/>
    <s v="SIG"/>
    <x v="29"/>
    <x v="45"/>
    <x v="0"/>
    <n v="5438838"/>
    <n v="1400000"/>
    <x v="1"/>
    <s v="YES"/>
    <d v="2024-03-01T00:00:00"/>
  </r>
  <r>
    <x v="6"/>
    <s v="SIG"/>
    <x v="29"/>
    <x v="45"/>
    <x v="0"/>
    <n v="5439987"/>
    <n v="2500000"/>
    <x v="1"/>
    <s v="YES"/>
    <d v="2024-03-08T00:00:00"/>
  </r>
  <r>
    <x v="6"/>
    <s v="SIG"/>
    <x v="29"/>
    <x v="45"/>
    <x v="0"/>
    <n v="5446397"/>
    <n v="350000"/>
    <x v="1"/>
    <s v="YES"/>
    <d v="2024-04-03T00:00:00"/>
  </r>
  <r>
    <x v="6"/>
    <s v="SIG"/>
    <x v="29"/>
    <x v="45"/>
    <x v="0"/>
    <n v="5439011"/>
    <n v="1395000"/>
    <x v="1"/>
    <s v="YES"/>
    <d v="2024-03-04T00:00:00"/>
  </r>
  <r>
    <x v="6"/>
    <s v="SIG"/>
    <x v="29"/>
    <x v="45"/>
    <x v="0"/>
    <n v="5484587"/>
    <n v="920000"/>
    <x v="1"/>
    <s v="YES"/>
    <d v="2024-09-13T00:00:00"/>
  </r>
  <r>
    <x v="6"/>
    <s v="SIG"/>
    <x v="29"/>
    <x v="45"/>
    <x v="0"/>
    <n v="5487099"/>
    <n v="510000"/>
    <x v="1"/>
    <s v="YES"/>
    <d v="2024-09-25T00:00:00"/>
  </r>
  <r>
    <x v="6"/>
    <s v="SIG"/>
    <x v="29"/>
    <x v="45"/>
    <x v="0"/>
    <n v="5475453"/>
    <n v="1570000"/>
    <x v="1"/>
    <s v="YES"/>
    <d v="2024-08-09T00:00:00"/>
  </r>
  <r>
    <x v="6"/>
    <s v="SIG"/>
    <x v="29"/>
    <x v="45"/>
    <x v="0"/>
    <n v="5446383"/>
    <n v="500000"/>
    <x v="1"/>
    <s v="YES"/>
    <d v="2024-04-03T00:00:00"/>
  </r>
  <r>
    <x v="6"/>
    <s v="SIG"/>
    <x v="29"/>
    <x v="45"/>
    <x v="0"/>
    <n v="5475450"/>
    <n v="1354090"/>
    <x v="1"/>
    <s v="YES"/>
    <d v="2024-08-09T00:00:00"/>
  </r>
  <r>
    <x v="6"/>
    <s v="SIG"/>
    <x v="26"/>
    <x v="43"/>
    <x v="0"/>
    <n v="5437103"/>
    <n v="3550000"/>
    <x v="1"/>
    <s v="YES"/>
    <d v="2024-02-23T00:00:00"/>
  </r>
  <r>
    <x v="6"/>
    <s v="SIG"/>
    <x v="26"/>
    <x v="43"/>
    <x v="0"/>
    <n v="5492451"/>
    <n v="1285000"/>
    <x v="1"/>
    <s v="YES"/>
    <d v="2024-10-21T00:00:00"/>
  </r>
  <r>
    <x v="6"/>
    <s v="SIG"/>
    <x v="29"/>
    <x v="42"/>
    <x v="0"/>
    <n v="5467375"/>
    <n v="635000"/>
    <x v="1"/>
    <s v="YES"/>
    <d v="2024-07-03T00:00:00"/>
  </r>
  <r>
    <x v="6"/>
    <s v="SIG"/>
    <x v="29"/>
    <x v="42"/>
    <x v="0"/>
    <n v="5458156"/>
    <n v="895000"/>
    <x v="1"/>
    <s v="YES"/>
    <d v="2024-05-24T00:00:00"/>
  </r>
  <r>
    <x v="6"/>
    <s v="SIG"/>
    <x v="29"/>
    <x v="45"/>
    <x v="1"/>
    <n v="5447840"/>
    <n v="295000"/>
    <x v="1"/>
    <s v="YES"/>
    <d v="2024-04-11T00:00:00"/>
  </r>
  <r>
    <x v="6"/>
    <s v="SIG"/>
    <x v="26"/>
    <x v="43"/>
    <x v="0"/>
    <n v="5429931"/>
    <n v="2400000"/>
    <x v="1"/>
    <s v="YES"/>
    <d v="2024-01-17T00:00:00"/>
  </r>
  <r>
    <x v="6"/>
    <s v="SIG"/>
    <x v="29"/>
    <x v="45"/>
    <x v="0"/>
    <n v="5496785"/>
    <n v="1500000"/>
    <x v="1"/>
    <s v="YES"/>
    <d v="2024-11-12T00:00:00"/>
  </r>
  <r>
    <x v="6"/>
    <s v="SIG"/>
    <x v="29"/>
    <x v="45"/>
    <x v="0"/>
    <n v="5459282"/>
    <n v="837500"/>
    <x v="1"/>
    <s v="YES"/>
    <d v="2024-05-31T00:00:00"/>
  </r>
  <r>
    <x v="6"/>
    <s v="SIG"/>
    <x v="29"/>
    <x v="42"/>
    <x v="0"/>
    <n v="5462383"/>
    <n v="485000"/>
    <x v="1"/>
    <s v="YES"/>
    <d v="2024-06-17T00:00:00"/>
  </r>
  <r>
    <x v="6"/>
    <s v="SIG"/>
    <x v="29"/>
    <x v="45"/>
    <x v="0"/>
    <n v="5432125"/>
    <n v="500000"/>
    <x v="1"/>
    <s v="YES"/>
    <d v="2024-01-25T00:00:00"/>
  </r>
  <r>
    <x v="6"/>
    <s v="SIG"/>
    <x v="29"/>
    <x v="45"/>
    <x v="0"/>
    <n v="5446544"/>
    <n v="935000"/>
    <x v="1"/>
    <s v="YES"/>
    <d v="2024-04-04T00:00:00"/>
  </r>
  <r>
    <x v="6"/>
    <s v="SIG"/>
    <x v="26"/>
    <x v="43"/>
    <x v="4"/>
    <n v="5473474"/>
    <n v="279000"/>
    <x v="1"/>
    <s v="YES"/>
    <d v="2024-07-31T00:00:00"/>
  </r>
  <r>
    <x v="6"/>
    <s v="SIG"/>
    <x v="29"/>
    <x v="45"/>
    <x v="0"/>
    <n v="5454141"/>
    <n v="491000"/>
    <x v="1"/>
    <s v="YES"/>
    <d v="2024-05-08T00:00:00"/>
  </r>
  <r>
    <x v="6"/>
    <s v="SIG"/>
    <x v="26"/>
    <x v="43"/>
    <x v="0"/>
    <n v="5429932"/>
    <n v="10000000"/>
    <x v="1"/>
    <s v="YES"/>
    <d v="2024-01-17T00:00:00"/>
  </r>
  <r>
    <x v="6"/>
    <s v="SIG"/>
    <x v="29"/>
    <x v="45"/>
    <x v="0"/>
    <n v="5446508"/>
    <n v="390000"/>
    <x v="1"/>
    <s v="YES"/>
    <d v="2024-04-04T00:00:00"/>
  </r>
  <r>
    <x v="6"/>
    <s v="SIG"/>
    <x v="29"/>
    <x v="45"/>
    <x v="0"/>
    <n v="5452430"/>
    <n v="535000"/>
    <x v="1"/>
    <s v="YES"/>
    <d v="2024-04-30T00:00:00"/>
  </r>
  <r>
    <x v="6"/>
    <s v="SIG"/>
    <x v="29"/>
    <x v="45"/>
    <x v="0"/>
    <n v="5444862"/>
    <n v="849900"/>
    <x v="1"/>
    <s v="YES"/>
    <d v="2024-03-28T00:00:00"/>
  </r>
  <r>
    <x v="6"/>
    <s v="SIG"/>
    <x v="29"/>
    <x v="45"/>
    <x v="4"/>
    <n v="5477942"/>
    <n v="127500"/>
    <x v="1"/>
    <s v="YES"/>
    <d v="2024-08-19T00:00:00"/>
  </r>
  <r>
    <x v="6"/>
    <s v="SIG"/>
    <x v="29"/>
    <x v="45"/>
    <x v="1"/>
    <n v="5468156"/>
    <n v="445000"/>
    <x v="1"/>
    <s v="YES"/>
    <d v="2024-07-09T00:00:00"/>
  </r>
  <r>
    <x v="6"/>
    <s v="SIG"/>
    <x v="29"/>
    <x v="45"/>
    <x v="0"/>
    <n v="5441129"/>
    <n v="799000"/>
    <x v="1"/>
    <s v="YES"/>
    <d v="2024-03-14T00:00:00"/>
  </r>
  <r>
    <x v="6"/>
    <s v="SIG"/>
    <x v="29"/>
    <x v="45"/>
    <x v="0"/>
    <n v="5475659"/>
    <n v="422000"/>
    <x v="1"/>
    <s v="YES"/>
    <d v="2024-08-12T00:00:00"/>
  </r>
  <r>
    <x v="6"/>
    <s v="SIG"/>
    <x v="26"/>
    <x v="43"/>
    <x v="0"/>
    <n v="5430186"/>
    <n v="9700000"/>
    <x v="1"/>
    <s v="YES"/>
    <d v="2024-01-18T00:00:00"/>
  </r>
  <r>
    <x v="6"/>
    <s v="SIG"/>
    <x v="29"/>
    <x v="45"/>
    <x v="0"/>
    <n v="5469849"/>
    <n v="868500"/>
    <x v="1"/>
    <s v="YES"/>
    <d v="2024-07-16T00:00:00"/>
  </r>
  <r>
    <x v="6"/>
    <s v="SIG"/>
    <x v="29"/>
    <x v="45"/>
    <x v="0"/>
    <n v="5481268"/>
    <n v="935000"/>
    <x v="1"/>
    <s v="YES"/>
    <d v="2024-08-30T00:00:00"/>
  </r>
  <r>
    <x v="6"/>
    <s v="SIG"/>
    <x v="29"/>
    <x v="45"/>
    <x v="0"/>
    <n v="5486163"/>
    <n v="5200000"/>
    <x v="1"/>
    <s v="YES"/>
    <d v="2024-09-20T00:00:00"/>
  </r>
  <r>
    <x v="6"/>
    <s v="SIG"/>
    <x v="29"/>
    <x v="42"/>
    <x v="4"/>
    <n v="5459768"/>
    <n v="300000"/>
    <x v="1"/>
    <s v="YES"/>
    <d v="2024-06-03T00:00:00"/>
  </r>
  <r>
    <x v="6"/>
    <s v="SIG"/>
    <x v="30"/>
    <x v="45"/>
    <x v="0"/>
    <n v="5428466"/>
    <n v="1075000"/>
    <x v="1"/>
    <s v="YES"/>
    <d v="2024-01-05T00:00:00"/>
  </r>
  <r>
    <x v="6"/>
    <s v="SIG"/>
    <x v="29"/>
    <x v="45"/>
    <x v="0"/>
    <n v="5448065"/>
    <n v="535000"/>
    <x v="1"/>
    <s v="YES"/>
    <d v="2024-04-12T00:00:00"/>
  </r>
  <r>
    <x v="6"/>
    <s v="SIG"/>
    <x v="29"/>
    <x v="45"/>
    <x v="0"/>
    <n v="5484083"/>
    <n v="440000"/>
    <x v="1"/>
    <s v="YES"/>
    <d v="2024-09-11T00:00:00"/>
  </r>
  <r>
    <x v="6"/>
    <s v="SIG"/>
    <x v="29"/>
    <x v="45"/>
    <x v="0"/>
    <n v="5491219"/>
    <n v="573000"/>
    <x v="1"/>
    <s v="YES"/>
    <d v="2024-10-16T00:00:00"/>
  </r>
  <r>
    <x v="6"/>
    <s v="SIG"/>
    <x v="29"/>
    <x v="45"/>
    <x v="0"/>
    <n v="5450173"/>
    <n v="396755"/>
    <x v="1"/>
    <s v="YES"/>
    <d v="2024-04-19T00:00:00"/>
  </r>
  <r>
    <x v="6"/>
    <s v="SIG"/>
    <x v="29"/>
    <x v="42"/>
    <x v="0"/>
    <n v="5455505"/>
    <n v="750000"/>
    <x v="1"/>
    <s v="YES"/>
    <d v="2024-05-14T00:00:00"/>
  </r>
  <r>
    <x v="6"/>
    <s v="SIG"/>
    <x v="29"/>
    <x v="42"/>
    <x v="0"/>
    <n v="5455328"/>
    <n v="525000"/>
    <x v="1"/>
    <s v="YES"/>
    <d v="2024-05-13T00:00:00"/>
  </r>
  <r>
    <x v="6"/>
    <s v="SIG"/>
    <x v="29"/>
    <x v="45"/>
    <x v="0"/>
    <n v="5473560"/>
    <n v="660000"/>
    <x v="1"/>
    <s v="YES"/>
    <d v="2024-07-31T00:00:00"/>
  </r>
  <r>
    <x v="6"/>
    <s v="SIG"/>
    <x v="30"/>
    <x v="44"/>
    <x v="0"/>
    <n v="5429214"/>
    <n v="535000"/>
    <x v="1"/>
    <s v="YES"/>
    <d v="2024-01-10T00:00:00"/>
  </r>
  <r>
    <x v="6"/>
    <s v="SIG"/>
    <x v="29"/>
    <x v="45"/>
    <x v="0"/>
    <n v="5495120"/>
    <n v="570000"/>
    <x v="1"/>
    <s v="YES"/>
    <d v="2024-11-01T00:00:00"/>
  </r>
  <r>
    <x v="6"/>
    <s v="SIG"/>
    <x v="26"/>
    <x v="43"/>
    <x v="0"/>
    <n v="5506820"/>
    <n v="630000"/>
    <x v="1"/>
    <s v="YES"/>
    <d v="2024-12-23T00:00:00"/>
  </r>
  <r>
    <x v="6"/>
    <s v="SIG"/>
    <x v="29"/>
    <x v="45"/>
    <x v="0"/>
    <n v="5496029"/>
    <n v="1795000"/>
    <x v="1"/>
    <s v="YES"/>
    <d v="2024-11-07T00:00:00"/>
  </r>
  <r>
    <x v="6"/>
    <s v="SIG"/>
    <x v="29"/>
    <x v="45"/>
    <x v="1"/>
    <n v="5495462"/>
    <n v="535000"/>
    <x v="1"/>
    <s v="YES"/>
    <d v="2024-11-05T00:00:00"/>
  </r>
  <r>
    <x v="6"/>
    <s v="SIG"/>
    <x v="29"/>
    <x v="45"/>
    <x v="0"/>
    <n v="5501100"/>
    <n v="655000"/>
    <x v="1"/>
    <s v="YES"/>
    <d v="2024-11-27T00:00:00"/>
  </r>
  <r>
    <x v="6"/>
    <s v="SIG"/>
    <x v="29"/>
    <x v="45"/>
    <x v="4"/>
    <n v="5501558"/>
    <n v="499500"/>
    <x v="1"/>
    <s v="YES"/>
    <d v="2024-12-03T00:00:00"/>
  </r>
  <r>
    <x v="7"/>
    <s v="ST"/>
    <x v="31"/>
    <x v="10"/>
    <x v="5"/>
    <n v="5438679"/>
    <n v="345000"/>
    <x v="1"/>
    <s v="YES"/>
    <d v="2024-02-29T00:00:00"/>
  </r>
  <r>
    <x v="7"/>
    <s v="ST"/>
    <x v="1"/>
    <x v="46"/>
    <x v="4"/>
    <n v="5484905"/>
    <n v="4273000"/>
    <x v="1"/>
    <s v="YES"/>
    <d v="2024-09-16T00:00:00"/>
  </r>
  <r>
    <x v="7"/>
    <s v="ST"/>
    <x v="28"/>
    <x v="47"/>
    <x v="0"/>
    <n v="5443750"/>
    <n v="450000"/>
    <x v="1"/>
    <s v="YES"/>
    <d v="2024-03-22T00:00:00"/>
  </r>
  <r>
    <x v="7"/>
    <s v="ST"/>
    <x v="1"/>
    <x v="48"/>
    <x v="0"/>
    <n v="5427835"/>
    <n v="650000"/>
    <x v="1"/>
    <s v="YES"/>
    <d v="2024-01-02T00:00:00"/>
  </r>
  <r>
    <x v="7"/>
    <s v="ST"/>
    <x v="31"/>
    <x v="49"/>
    <x v="1"/>
    <n v="5427814"/>
    <n v="374990"/>
    <x v="0"/>
    <s v="YES"/>
    <d v="2024-01-02T00:00:00"/>
  </r>
  <r>
    <x v="7"/>
    <s v="ST"/>
    <x v="28"/>
    <x v="50"/>
    <x v="0"/>
    <n v="5438513"/>
    <n v="425000"/>
    <x v="1"/>
    <s v="YES"/>
    <d v="2024-02-29T00:00:00"/>
  </r>
  <r>
    <x v="7"/>
    <s v="ST"/>
    <x v="1"/>
    <x v="48"/>
    <x v="0"/>
    <n v="5504489"/>
    <n v="654000"/>
    <x v="1"/>
    <s v="YES"/>
    <d v="2024-12-16T00:00:00"/>
  </r>
  <r>
    <x v="7"/>
    <s v="ST"/>
    <x v="1"/>
    <x v="1"/>
    <x v="0"/>
    <n v="5438675"/>
    <n v="1100000"/>
    <x v="1"/>
    <s v="YES"/>
    <d v="2024-02-29T00:00:00"/>
  </r>
  <r>
    <x v="7"/>
    <s v="ST"/>
    <x v="1"/>
    <x v="1"/>
    <x v="0"/>
    <n v="5445606"/>
    <n v="875000"/>
    <x v="1"/>
    <s v="YES"/>
    <d v="2024-03-29T00:00:00"/>
  </r>
  <r>
    <x v="7"/>
    <s v="ST"/>
    <x v="1"/>
    <x v="10"/>
    <x v="0"/>
    <n v="5434428"/>
    <n v="450000"/>
    <x v="1"/>
    <s v="YES"/>
    <d v="2024-02-07T00:00:00"/>
  </r>
  <r>
    <x v="7"/>
    <s v="ST"/>
    <x v="28"/>
    <x v="47"/>
    <x v="4"/>
    <n v="5479582"/>
    <n v="217500"/>
    <x v="1"/>
    <s v="YES"/>
    <d v="2024-08-26T00:00:00"/>
  </r>
  <r>
    <x v="7"/>
    <s v="ST"/>
    <x v="31"/>
    <x v="10"/>
    <x v="0"/>
    <n v="5504471"/>
    <n v="629000"/>
    <x v="1"/>
    <s v="YES"/>
    <d v="2024-12-16T00:00:00"/>
  </r>
  <r>
    <x v="7"/>
    <s v="ST"/>
    <x v="1"/>
    <x v="48"/>
    <x v="0"/>
    <n v="5484906"/>
    <n v="459900"/>
    <x v="1"/>
    <s v="YES"/>
    <d v="2024-09-16T00:00:00"/>
  </r>
  <r>
    <x v="7"/>
    <s v="ST"/>
    <x v="31"/>
    <x v="10"/>
    <x v="0"/>
    <n v="5504459"/>
    <n v="550000"/>
    <x v="1"/>
    <s v="YES"/>
    <d v="2024-12-16T00:00:00"/>
  </r>
  <r>
    <x v="7"/>
    <s v="ST"/>
    <x v="1"/>
    <x v="10"/>
    <x v="0"/>
    <n v="5486272"/>
    <n v="457500"/>
    <x v="1"/>
    <s v="YES"/>
    <d v="2024-09-20T00:00:00"/>
  </r>
  <r>
    <x v="7"/>
    <s v="ST"/>
    <x v="1"/>
    <x v="51"/>
    <x v="1"/>
    <n v="5480278"/>
    <n v="187500"/>
    <x v="1"/>
    <s v="YES"/>
    <d v="2024-08-28T00:00:00"/>
  </r>
  <r>
    <x v="7"/>
    <s v="ST"/>
    <x v="28"/>
    <x v="50"/>
    <x v="0"/>
    <n v="5430569"/>
    <n v="450000"/>
    <x v="1"/>
    <s v="YES"/>
    <d v="2024-01-19T00:00:00"/>
  </r>
  <r>
    <x v="7"/>
    <s v="ST"/>
    <x v="31"/>
    <x v="49"/>
    <x v="0"/>
    <n v="5445959"/>
    <n v="540000"/>
    <x v="1"/>
    <s v="YES"/>
    <d v="2024-04-01T00:00:00"/>
  </r>
  <r>
    <x v="7"/>
    <s v="ST"/>
    <x v="28"/>
    <x v="47"/>
    <x v="0"/>
    <n v="5439260"/>
    <n v="375000"/>
    <x v="1"/>
    <s v="YES"/>
    <d v="2024-03-05T00:00:00"/>
  </r>
  <r>
    <x v="7"/>
    <s v="ST"/>
    <x v="28"/>
    <x v="50"/>
    <x v="6"/>
    <n v="5431249"/>
    <n v="5091200"/>
    <x v="1"/>
    <s v="YES"/>
    <d v="2024-01-23T00:00:00"/>
  </r>
  <r>
    <x v="7"/>
    <s v="ST"/>
    <x v="31"/>
    <x v="49"/>
    <x v="0"/>
    <n v="5434415"/>
    <n v="773735.25"/>
    <x v="0"/>
    <s v="YES"/>
    <d v="2024-02-07T00:00:00"/>
  </r>
  <r>
    <x v="7"/>
    <s v="ST"/>
    <x v="28"/>
    <x v="47"/>
    <x v="0"/>
    <n v="5479611"/>
    <n v="371000"/>
    <x v="1"/>
    <s v="YES"/>
    <d v="2024-08-26T00:00:00"/>
  </r>
  <r>
    <x v="7"/>
    <s v="ST"/>
    <x v="1"/>
    <x v="52"/>
    <x v="0"/>
    <n v="5446028"/>
    <n v="749526"/>
    <x v="0"/>
    <s v="YES"/>
    <d v="2024-04-02T00:00:00"/>
  </r>
  <r>
    <x v="7"/>
    <s v="ST"/>
    <x v="28"/>
    <x v="47"/>
    <x v="0"/>
    <n v="5504739"/>
    <n v="435000"/>
    <x v="1"/>
    <s v="YES"/>
    <d v="2024-12-17T00:00:00"/>
  </r>
  <r>
    <x v="7"/>
    <s v="ST"/>
    <x v="28"/>
    <x v="50"/>
    <x v="0"/>
    <n v="5430890"/>
    <n v="345000"/>
    <x v="1"/>
    <s v="YES"/>
    <d v="2024-01-22T00:00:00"/>
  </r>
  <r>
    <x v="7"/>
    <s v="ST"/>
    <x v="1"/>
    <x v="1"/>
    <x v="3"/>
    <n v="5443421"/>
    <n v="200000"/>
    <x v="1"/>
    <s v="YES"/>
    <d v="2024-03-21T00:00:00"/>
  </r>
  <r>
    <x v="7"/>
    <s v="ST"/>
    <x v="28"/>
    <x v="47"/>
    <x v="0"/>
    <n v="5479365"/>
    <n v="490000"/>
    <x v="1"/>
    <s v="YES"/>
    <d v="2024-08-23T00:00:00"/>
  </r>
  <r>
    <x v="7"/>
    <s v="ST"/>
    <x v="1"/>
    <x v="51"/>
    <x v="0"/>
    <n v="5504622"/>
    <n v="748216"/>
    <x v="0"/>
    <s v="YES"/>
    <d v="2024-12-17T00:00:00"/>
  </r>
  <r>
    <x v="7"/>
    <s v="ST"/>
    <x v="28"/>
    <x v="50"/>
    <x v="1"/>
    <n v="5438544"/>
    <n v="117500"/>
    <x v="1"/>
    <s v="YES"/>
    <d v="2024-02-29T00:00:00"/>
  </r>
  <r>
    <x v="7"/>
    <s v="ST"/>
    <x v="1"/>
    <x v="46"/>
    <x v="2"/>
    <n v="5430553"/>
    <n v="4800000"/>
    <x v="1"/>
    <s v="YES"/>
    <d v="2024-01-19T00:00:00"/>
  </r>
  <r>
    <x v="7"/>
    <s v="ST"/>
    <x v="1"/>
    <x v="5"/>
    <x v="4"/>
    <n v="5430899"/>
    <n v="80000"/>
    <x v="1"/>
    <s v="YES"/>
    <d v="2024-01-22T00:00:00"/>
  </r>
  <r>
    <x v="7"/>
    <s v="ST"/>
    <x v="31"/>
    <x v="53"/>
    <x v="1"/>
    <n v="5436743"/>
    <n v="475000"/>
    <x v="1"/>
    <s v="YES"/>
    <d v="2024-02-21T00:00:00"/>
  </r>
  <r>
    <x v="7"/>
    <s v="ST"/>
    <x v="1"/>
    <x v="5"/>
    <x v="0"/>
    <n v="5438535"/>
    <n v="365000"/>
    <x v="1"/>
    <s v="YES"/>
    <d v="2024-02-29T00:00:00"/>
  </r>
  <r>
    <x v="7"/>
    <s v="ST"/>
    <x v="2"/>
    <x v="6"/>
    <x v="1"/>
    <n v="5427886"/>
    <n v="115000"/>
    <x v="1"/>
    <s v="YES"/>
    <d v="2024-01-02T00:00:00"/>
  </r>
  <r>
    <x v="7"/>
    <s v="ST"/>
    <x v="31"/>
    <x v="10"/>
    <x v="0"/>
    <n v="5427872"/>
    <n v="370000"/>
    <x v="1"/>
    <s v="YES"/>
    <d v="2024-01-02T00:00:00"/>
  </r>
  <r>
    <x v="7"/>
    <s v="ST"/>
    <x v="31"/>
    <x v="2"/>
    <x v="1"/>
    <n v="5438533"/>
    <n v="295000"/>
    <x v="1"/>
    <s v="YES"/>
    <d v="2024-02-29T00:00:00"/>
  </r>
  <r>
    <x v="7"/>
    <s v="ST"/>
    <x v="1"/>
    <x v="5"/>
    <x v="3"/>
    <n v="5438524"/>
    <n v="180000"/>
    <x v="1"/>
    <s v="YES"/>
    <d v="2024-02-29T00:00:00"/>
  </r>
  <r>
    <x v="7"/>
    <s v="ST"/>
    <x v="28"/>
    <x v="50"/>
    <x v="0"/>
    <n v="5436701"/>
    <n v="570000"/>
    <x v="1"/>
    <s v="YES"/>
    <d v="2024-02-21T00:00:00"/>
  </r>
  <r>
    <x v="7"/>
    <s v="ST"/>
    <x v="1"/>
    <x v="54"/>
    <x v="1"/>
    <n v="5486454"/>
    <n v="277500"/>
    <x v="1"/>
    <s v="YES"/>
    <d v="2024-09-23T00:00:00"/>
  </r>
  <r>
    <x v="7"/>
    <s v="ST"/>
    <x v="31"/>
    <x v="54"/>
    <x v="1"/>
    <n v="5480269"/>
    <n v="640000"/>
    <x v="1"/>
    <s v="YES"/>
    <d v="2024-08-28T00:00:00"/>
  </r>
  <r>
    <x v="7"/>
    <s v="ST"/>
    <x v="1"/>
    <x v="1"/>
    <x v="0"/>
    <n v="5436736"/>
    <n v="275000"/>
    <x v="1"/>
    <s v="YES"/>
    <d v="2024-02-21T00:00:00"/>
  </r>
  <r>
    <x v="7"/>
    <s v="ST"/>
    <x v="28"/>
    <x v="47"/>
    <x v="4"/>
    <n v="5484900"/>
    <n v="160000"/>
    <x v="1"/>
    <s v="YES"/>
    <d v="2024-09-16T00:00:00"/>
  </r>
  <r>
    <x v="7"/>
    <s v="ST"/>
    <x v="2"/>
    <x v="6"/>
    <x v="0"/>
    <n v="5436721"/>
    <n v="505000"/>
    <x v="1"/>
    <s v="YES"/>
    <d v="2024-02-21T00:00:00"/>
  </r>
  <r>
    <x v="7"/>
    <s v="ST"/>
    <x v="1"/>
    <x v="54"/>
    <x v="0"/>
    <n v="5484903"/>
    <n v="645000"/>
    <x v="1"/>
    <s v="YES"/>
    <d v="2024-09-16T00:00:00"/>
  </r>
  <r>
    <x v="7"/>
    <s v="ST"/>
    <x v="1"/>
    <x v="52"/>
    <x v="0"/>
    <n v="5446080"/>
    <n v="709065"/>
    <x v="0"/>
    <s v="YES"/>
    <d v="2024-04-02T00:00:00"/>
  </r>
  <r>
    <x v="7"/>
    <s v="ST"/>
    <x v="31"/>
    <x v="49"/>
    <x v="2"/>
    <n v="5427847"/>
    <n v="2150000"/>
    <x v="1"/>
    <s v="YES"/>
    <d v="2024-01-02T00:00:00"/>
  </r>
  <r>
    <x v="7"/>
    <s v="ST"/>
    <x v="1"/>
    <x v="5"/>
    <x v="0"/>
    <n v="5443637"/>
    <n v="584900"/>
    <x v="1"/>
    <s v="YES"/>
    <d v="2024-03-22T00:00:00"/>
  </r>
  <r>
    <x v="7"/>
    <s v="ST"/>
    <x v="28"/>
    <x v="47"/>
    <x v="0"/>
    <n v="5504774"/>
    <n v="580000"/>
    <x v="1"/>
    <s v="YES"/>
    <d v="2024-12-17T00:00:00"/>
  </r>
  <r>
    <x v="7"/>
    <s v="ST"/>
    <x v="31"/>
    <x v="2"/>
    <x v="0"/>
    <n v="5443655"/>
    <n v="390000"/>
    <x v="1"/>
    <s v="YES"/>
    <d v="2024-03-22T00:00:00"/>
  </r>
  <r>
    <x v="7"/>
    <s v="ST"/>
    <x v="1"/>
    <x v="1"/>
    <x v="1"/>
    <n v="5446059"/>
    <n v="540000"/>
    <x v="1"/>
    <s v="YES"/>
    <d v="2024-04-02T00:00:00"/>
  </r>
  <r>
    <x v="7"/>
    <s v="ST"/>
    <x v="1"/>
    <x v="5"/>
    <x v="0"/>
    <n v="5430810"/>
    <n v="405000"/>
    <x v="1"/>
    <s v="YES"/>
    <d v="2024-01-22T00:00:00"/>
  </r>
  <r>
    <x v="7"/>
    <s v="ST"/>
    <x v="1"/>
    <x v="1"/>
    <x v="0"/>
    <n v="5446058"/>
    <n v="531000"/>
    <x v="1"/>
    <s v="YES"/>
    <d v="2024-04-02T00:00:00"/>
  </r>
  <r>
    <x v="7"/>
    <s v="ST"/>
    <x v="31"/>
    <x v="49"/>
    <x v="0"/>
    <n v="5427838"/>
    <n v="350000"/>
    <x v="1"/>
    <s v="YES"/>
    <d v="2024-01-02T00:00:00"/>
  </r>
  <r>
    <x v="7"/>
    <s v="ST"/>
    <x v="28"/>
    <x v="47"/>
    <x v="0"/>
    <n v="5446126"/>
    <n v="430000"/>
    <x v="1"/>
    <s v="YES"/>
    <d v="2024-04-02T00:00:00"/>
  </r>
  <r>
    <x v="7"/>
    <s v="ST"/>
    <x v="31"/>
    <x v="2"/>
    <x v="3"/>
    <n v="5445812"/>
    <n v="220000"/>
    <x v="1"/>
    <s v="YES"/>
    <d v="2024-04-01T00:00:00"/>
  </r>
  <r>
    <x v="7"/>
    <s v="ST"/>
    <x v="31"/>
    <x v="10"/>
    <x v="0"/>
    <n v="5439101"/>
    <n v="425000"/>
    <x v="1"/>
    <s v="YES"/>
    <d v="2024-03-04T00:00:00"/>
  </r>
  <r>
    <x v="7"/>
    <s v="ST"/>
    <x v="1"/>
    <x v="48"/>
    <x v="3"/>
    <n v="5430980"/>
    <n v="348000"/>
    <x v="1"/>
    <s v="YES"/>
    <d v="2024-01-22T00:00:00"/>
  </r>
  <r>
    <x v="7"/>
    <s v="ST"/>
    <x v="1"/>
    <x v="10"/>
    <x v="1"/>
    <n v="5504548"/>
    <n v="220000"/>
    <x v="1"/>
    <s v="YES"/>
    <d v="2024-12-16T00:00:00"/>
  </r>
  <r>
    <x v="7"/>
    <s v="ST"/>
    <x v="31"/>
    <x v="49"/>
    <x v="0"/>
    <n v="5434580"/>
    <n v="867000"/>
    <x v="1"/>
    <s v="YES"/>
    <d v="2024-02-08T00:00:00"/>
  </r>
  <r>
    <x v="7"/>
    <s v="ST"/>
    <x v="1"/>
    <x v="51"/>
    <x v="0"/>
    <n v="5494523"/>
    <n v="669224"/>
    <x v="0"/>
    <s v="YES"/>
    <d v="2024-10-31T00:00:00"/>
  </r>
  <r>
    <x v="7"/>
    <s v="ST"/>
    <x v="31"/>
    <x v="10"/>
    <x v="0"/>
    <n v="5439217"/>
    <n v="425000"/>
    <x v="1"/>
    <s v="YES"/>
    <d v="2024-03-05T00:00:00"/>
  </r>
  <r>
    <x v="7"/>
    <s v="ST"/>
    <x v="1"/>
    <x v="10"/>
    <x v="0"/>
    <n v="5445518"/>
    <n v="487000"/>
    <x v="1"/>
    <s v="YES"/>
    <d v="2024-03-29T00:00:00"/>
  </r>
  <r>
    <x v="7"/>
    <s v="ST"/>
    <x v="1"/>
    <x v="55"/>
    <x v="0"/>
    <n v="5434589"/>
    <n v="365000"/>
    <x v="1"/>
    <s v="YES"/>
    <d v="2024-02-08T00:00:00"/>
  </r>
  <r>
    <x v="7"/>
    <s v="ST"/>
    <x v="28"/>
    <x v="56"/>
    <x v="1"/>
    <n v="5486179"/>
    <n v="145000"/>
    <x v="1"/>
    <s v="YES"/>
    <d v="2024-09-20T00:00:00"/>
  </r>
  <r>
    <x v="7"/>
    <s v="ST"/>
    <x v="1"/>
    <x v="1"/>
    <x v="0"/>
    <n v="5439135"/>
    <n v="475000"/>
    <x v="1"/>
    <s v="YES"/>
    <d v="2024-03-04T00:00:00"/>
  </r>
  <r>
    <x v="7"/>
    <s v="ST"/>
    <x v="1"/>
    <x v="1"/>
    <x v="0"/>
    <n v="5437886"/>
    <n v="419500"/>
    <x v="1"/>
    <s v="YES"/>
    <d v="2024-02-27T00:00:00"/>
  </r>
  <r>
    <x v="7"/>
    <s v="ST"/>
    <x v="28"/>
    <x v="47"/>
    <x v="0"/>
    <n v="5480544"/>
    <n v="625000"/>
    <x v="1"/>
    <s v="YES"/>
    <d v="2024-08-29T00:00:00"/>
  </r>
  <r>
    <x v="7"/>
    <s v="ST"/>
    <x v="1"/>
    <x v="5"/>
    <x v="0"/>
    <n v="5445825"/>
    <n v="250000"/>
    <x v="1"/>
    <s v="YES"/>
    <d v="2024-04-01T00:00:00"/>
  </r>
  <r>
    <x v="7"/>
    <s v="ST"/>
    <x v="28"/>
    <x v="47"/>
    <x v="0"/>
    <n v="5439150"/>
    <n v="600000"/>
    <x v="1"/>
    <s v="YES"/>
    <d v="2024-03-04T00:00:00"/>
  </r>
  <r>
    <x v="7"/>
    <s v="ST"/>
    <x v="31"/>
    <x v="2"/>
    <x v="0"/>
    <n v="5439117"/>
    <n v="300000"/>
    <x v="1"/>
    <s v="YES"/>
    <d v="2024-03-04T00:00:00"/>
  </r>
  <r>
    <x v="7"/>
    <s v="ST"/>
    <x v="1"/>
    <x v="57"/>
    <x v="1"/>
    <n v="5479368"/>
    <n v="305000"/>
    <x v="1"/>
    <s v="YES"/>
    <d v="2024-08-23T00:00:00"/>
  </r>
  <r>
    <x v="7"/>
    <s v="ST"/>
    <x v="31"/>
    <x v="10"/>
    <x v="0"/>
    <n v="5504557"/>
    <n v="1500000"/>
    <x v="1"/>
    <s v="YES"/>
    <d v="2024-12-16T00:00:00"/>
  </r>
  <r>
    <x v="7"/>
    <s v="ST"/>
    <x v="28"/>
    <x v="47"/>
    <x v="0"/>
    <n v="5430929"/>
    <n v="626000"/>
    <x v="1"/>
    <s v="YES"/>
    <d v="2024-01-22T00:00:00"/>
  </r>
  <r>
    <x v="7"/>
    <s v="ST"/>
    <x v="31"/>
    <x v="2"/>
    <x v="0"/>
    <n v="5437726"/>
    <n v="390000"/>
    <x v="1"/>
    <s v="YES"/>
    <d v="2024-02-27T00:00:00"/>
  </r>
  <r>
    <x v="7"/>
    <s v="ST"/>
    <x v="31"/>
    <x v="2"/>
    <x v="0"/>
    <n v="5452601"/>
    <n v="250000"/>
    <x v="1"/>
    <s v="YES"/>
    <d v="2024-05-01T00:00:00"/>
  </r>
  <r>
    <x v="7"/>
    <s v="ST"/>
    <x v="28"/>
    <x v="47"/>
    <x v="0"/>
    <n v="5491255"/>
    <n v="489900"/>
    <x v="1"/>
    <s v="YES"/>
    <d v="2024-10-16T00:00:00"/>
  </r>
  <r>
    <x v="7"/>
    <s v="ST"/>
    <x v="31"/>
    <x v="54"/>
    <x v="0"/>
    <n v="5480727"/>
    <n v="500000"/>
    <x v="1"/>
    <s v="YES"/>
    <d v="2024-08-29T00:00:00"/>
  </r>
  <r>
    <x v="7"/>
    <s v="ST"/>
    <x v="28"/>
    <x v="47"/>
    <x v="0"/>
    <n v="5452612"/>
    <n v="810000"/>
    <x v="1"/>
    <s v="YES"/>
    <d v="2024-05-01T00:00:00"/>
  </r>
  <r>
    <x v="7"/>
    <s v="ST"/>
    <x v="31"/>
    <x v="2"/>
    <x v="0"/>
    <n v="5445545"/>
    <n v="287500"/>
    <x v="1"/>
    <s v="YES"/>
    <d v="2024-03-29T00:00:00"/>
  </r>
  <r>
    <x v="7"/>
    <s v="ST"/>
    <x v="31"/>
    <x v="2"/>
    <x v="0"/>
    <n v="5437814"/>
    <n v="370000"/>
    <x v="1"/>
    <s v="YES"/>
    <d v="2024-02-27T00:00:00"/>
  </r>
  <r>
    <x v="7"/>
    <s v="ST"/>
    <x v="28"/>
    <x v="56"/>
    <x v="0"/>
    <n v="5494488"/>
    <n v="400000"/>
    <x v="1"/>
    <s v="YES"/>
    <d v="2024-10-31T00:00:00"/>
  </r>
  <r>
    <x v="7"/>
    <s v="ST"/>
    <x v="1"/>
    <x v="1"/>
    <x v="0"/>
    <n v="5445551"/>
    <n v="475895"/>
    <x v="0"/>
    <s v="YES"/>
    <d v="2024-03-29T00:00:00"/>
  </r>
  <r>
    <x v="7"/>
    <s v="ST"/>
    <x v="1"/>
    <x v="53"/>
    <x v="0"/>
    <n v="5486174"/>
    <n v="438000"/>
    <x v="1"/>
    <s v="YES"/>
    <d v="2024-09-20T00:00:00"/>
  </r>
  <r>
    <x v="7"/>
    <s v="ST"/>
    <x v="1"/>
    <x v="5"/>
    <x v="1"/>
    <n v="5431194"/>
    <n v="215000"/>
    <x v="1"/>
    <s v="YES"/>
    <d v="2024-01-23T00:00:00"/>
  </r>
  <r>
    <x v="7"/>
    <s v="ST"/>
    <x v="1"/>
    <x v="51"/>
    <x v="0"/>
    <n v="5504625"/>
    <n v="653447"/>
    <x v="0"/>
    <s v="YES"/>
    <d v="2024-12-17T00:00:00"/>
  </r>
  <r>
    <x v="7"/>
    <s v="ST"/>
    <x v="31"/>
    <x v="2"/>
    <x v="1"/>
    <n v="5430611"/>
    <n v="391000"/>
    <x v="1"/>
    <s v="YES"/>
    <d v="2024-01-19T00:00:00"/>
  </r>
  <r>
    <x v="7"/>
    <s v="ST"/>
    <x v="1"/>
    <x v="48"/>
    <x v="0"/>
    <n v="5445951"/>
    <n v="450000"/>
    <x v="1"/>
    <s v="YES"/>
    <d v="2024-04-01T00:00:00"/>
  </r>
  <r>
    <x v="7"/>
    <s v="ST"/>
    <x v="1"/>
    <x v="55"/>
    <x v="0"/>
    <n v="5439107"/>
    <n v="385000"/>
    <x v="1"/>
    <s v="YES"/>
    <d v="2024-03-04T00:00:00"/>
  </r>
  <r>
    <x v="7"/>
    <s v="ST"/>
    <x v="28"/>
    <x v="50"/>
    <x v="4"/>
    <n v="5452560"/>
    <n v="455000"/>
    <x v="1"/>
    <s v="YES"/>
    <d v="2024-05-01T00:00:00"/>
  </r>
  <r>
    <x v="7"/>
    <s v="ST"/>
    <x v="28"/>
    <x v="47"/>
    <x v="1"/>
    <n v="5430954"/>
    <n v="340000"/>
    <x v="1"/>
    <s v="YES"/>
    <d v="2024-01-22T00:00:00"/>
  </r>
  <r>
    <x v="7"/>
    <s v="ST"/>
    <x v="28"/>
    <x v="56"/>
    <x v="0"/>
    <n v="5494549"/>
    <n v="379000"/>
    <x v="1"/>
    <s v="YES"/>
    <d v="2024-10-31T00:00:00"/>
  </r>
  <r>
    <x v="7"/>
    <s v="ST"/>
    <x v="31"/>
    <x v="2"/>
    <x v="1"/>
    <n v="5445213"/>
    <n v="111000"/>
    <x v="1"/>
    <s v="YES"/>
    <d v="2024-03-28T00:00:00"/>
  </r>
  <r>
    <x v="7"/>
    <s v="ST"/>
    <x v="28"/>
    <x v="47"/>
    <x v="5"/>
    <n v="5504494"/>
    <n v="905000"/>
    <x v="1"/>
    <s v="YES"/>
    <d v="2024-12-16T00:00:00"/>
  </r>
  <r>
    <x v="7"/>
    <s v="ST"/>
    <x v="28"/>
    <x v="47"/>
    <x v="1"/>
    <n v="5485957"/>
    <n v="258000"/>
    <x v="1"/>
    <s v="YES"/>
    <d v="2024-09-19T00:00:00"/>
  </r>
  <r>
    <x v="7"/>
    <s v="ST"/>
    <x v="31"/>
    <x v="10"/>
    <x v="3"/>
    <n v="5486247"/>
    <n v="390000"/>
    <x v="1"/>
    <s v="YES"/>
    <d v="2024-09-20T00:00:00"/>
  </r>
  <r>
    <x v="7"/>
    <s v="ST"/>
    <x v="28"/>
    <x v="47"/>
    <x v="0"/>
    <n v="5452566"/>
    <n v="975000"/>
    <x v="1"/>
    <s v="YES"/>
    <d v="2024-05-01T00:00:00"/>
  </r>
  <r>
    <x v="7"/>
    <s v="ST"/>
    <x v="1"/>
    <x v="1"/>
    <x v="0"/>
    <n v="5445929"/>
    <n v="925000"/>
    <x v="1"/>
    <s v="YES"/>
    <d v="2024-04-01T00:00:00"/>
  </r>
  <r>
    <x v="7"/>
    <s v="ST"/>
    <x v="28"/>
    <x v="47"/>
    <x v="0"/>
    <n v="5448080"/>
    <n v="545000"/>
    <x v="1"/>
    <s v="YES"/>
    <d v="2024-04-12T00:00:00"/>
  </r>
  <r>
    <x v="7"/>
    <s v="ST"/>
    <x v="1"/>
    <x v="48"/>
    <x v="1"/>
    <n v="5448396"/>
    <n v="205000"/>
    <x v="1"/>
    <s v="YES"/>
    <d v="2024-04-12T00:00:00"/>
  </r>
  <r>
    <x v="7"/>
    <s v="ST"/>
    <x v="28"/>
    <x v="50"/>
    <x v="1"/>
    <n v="5445309"/>
    <n v="315000"/>
    <x v="1"/>
    <s v="YES"/>
    <d v="2024-03-29T00:00:00"/>
  </r>
  <r>
    <x v="7"/>
    <s v="ST"/>
    <x v="28"/>
    <x v="47"/>
    <x v="5"/>
    <n v="5480350"/>
    <n v="660000"/>
    <x v="1"/>
    <s v="YES"/>
    <d v="2024-08-28T00:00:00"/>
  </r>
  <r>
    <x v="7"/>
    <s v="ST"/>
    <x v="28"/>
    <x v="50"/>
    <x v="0"/>
    <n v="5486161"/>
    <n v="920000"/>
    <x v="1"/>
    <s v="YES"/>
    <d v="2024-09-20T00:00:00"/>
  </r>
  <r>
    <x v="7"/>
    <s v="ST"/>
    <x v="1"/>
    <x v="1"/>
    <x v="0"/>
    <n v="5439250"/>
    <n v="430000"/>
    <x v="1"/>
    <s v="YES"/>
    <d v="2024-03-05T00:00:00"/>
  </r>
  <r>
    <x v="7"/>
    <s v="ST"/>
    <x v="1"/>
    <x v="5"/>
    <x v="0"/>
    <n v="5438621"/>
    <n v="322500"/>
    <x v="1"/>
    <s v="YES"/>
    <d v="2024-02-29T00:00:00"/>
  </r>
  <r>
    <x v="7"/>
    <s v="ST"/>
    <x v="28"/>
    <x v="47"/>
    <x v="3"/>
    <n v="5445571"/>
    <n v="370000"/>
    <x v="1"/>
    <s v="YES"/>
    <d v="2024-03-29T00:00:00"/>
  </r>
  <r>
    <x v="7"/>
    <s v="ST"/>
    <x v="1"/>
    <x v="5"/>
    <x v="0"/>
    <n v="5430675"/>
    <n v="460000"/>
    <x v="1"/>
    <s v="YES"/>
    <d v="2024-01-19T00:00:00"/>
  </r>
  <r>
    <x v="7"/>
    <s v="ST"/>
    <x v="28"/>
    <x v="47"/>
    <x v="0"/>
    <n v="5448077"/>
    <n v="566000"/>
    <x v="1"/>
    <s v="YES"/>
    <d v="2024-04-12T00:00:00"/>
  </r>
  <r>
    <x v="7"/>
    <s v="ST"/>
    <x v="31"/>
    <x v="49"/>
    <x v="0"/>
    <n v="5436598"/>
    <n v="1000000"/>
    <x v="1"/>
    <s v="YES"/>
    <d v="2024-02-21T00:00:00"/>
  </r>
  <r>
    <x v="7"/>
    <s v="ST"/>
    <x v="1"/>
    <x v="51"/>
    <x v="0"/>
    <n v="5491262"/>
    <n v="692765"/>
    <x v="0"/>
    <s v="YES"/>
    <d v="2024-10-16T00:00:00"/>
  </r>
  <r>
    <x v="7"/>
    <s v="ST"/>
    <x v="2"/>
    <x v="6"/>
    <x v="0"/>
    <n v="5445412"/>
    <n v="400000"/>
    <x v="1"/>
    <s v="YES"/>
    <d v="2024-03-29T00:00:00"/>
  </r>
  <r>
    <x v="7"/>
    <s v="ST"/>
    <x v="31"/>
    <x v="49"/>
    <x v="0"/>
    <n v="5436596"/>
    <n v="970000"/>
    <x v="1"/>
    <s v="YES"/>
    <d v="2024-02-21T00:00:00"/>
  </r>
  <r>
    <x v="7"/>
    <s v="ST"/>
    <x v="31"/>
    <x v="49"/>
    <x v="0"/>
    <n v="5445304"/>
    <n v="630000"/>
    <x v="1"/>
    <s v="YES"/>
    <d v="2024-03-29T00:00:00"/>
  </r>
  <r>
    <x v="7"/>
    <s v="ST"/>
    <x v="31"/>
    <x v="49"/>
    <x v="0"/>
    <n v="5435794"/>
    <n v="789462.88"/>
    <x v="0"/>
    <s v="YES"/>
    <d v="2024-02-14T00:00:00"/>
  </r>
  <r>
    <x v="7"/>
    <s v="ST"/>
    <x v="31"/>
    <x v="10"/>
    <x v="0"/>
    <n v="5441930"/>
    <n v="602725"/>
    <x v="1"/>
    <s v="YES"/>
    <d v="2024-03-18T00:00:00"/>
  </r>
  <r>
    <x v="7"/>
    <s v="ST"/>
    <x v="31"/>
    <x v="54"/>
    <x v="1"/>
    <n v="5473539"/>
    <n v="344000"/>
    <x v="1"/>
    <s v="YES"/>
    <d v="2024-07-31T00:00:00"/>
  </r>
  <r>
    <x v="7"/>
    <s v="ST"/>
    <x v="31"/>
    <x v="2"/>
    <x v="0"/>
    <n v="5438198"/>
    <n v="153500"/>
    <x v="1"/>
    <s v="YES"/>
    <d v="2024-02-28T00:00:00"/>
  </r>
  <r>
    <x v="7"/>
    <s v="ST"/>
    <x v="1"/>
    <x v="48"/>
    <x v="0"/>
    <n v="5474444"/>
    <n v="450000"/>
    <x v="1"/>
    <s v="YES"/>
    <d v="2024-08-05T00:00:00"/>
  </r>
  <r>
    <x v="7"/>
    <s v="ST"/>
    <x v="28"/>
    <x v="56"/>
    <x v="0"/>
    <n v="5485232"/>
    <n v="640000"/>
    <x v="1"/>
    <s v="YES"/>
    <d v="2024-09-17T00:00:00"/>
  </r>
  <r>
    <x v="7"/>
    <s v="ST"/>
    <x v="28"/>
    <x v="50"/>
    <x v="0"/>
    <n v="5479782"/>
    <n v="435000"/>
    <x v="1"/>
    <s v="YES"/>
    <d v="2024-08-27T00:00:00"/>
  </r>
  <r>
    <x v="7"/>
    <s v="ST"/>
    <x v="1"/>
    <x v="55"/>
    <x v="0"/>
    <n v="5438201"/>
    <n v="750000"/>
    <x v="1"/>
    <s v="YES"/>
    <d v="2024-02-28T00:00:00"/>
  </r>
  <r>
    <x v="7"/>
    <s v="ST"/>
    <x v="28"/>
    <x v="47"/>
    <x v="0"/>
    <n v="5430514"/>
    <n v="560000"/>
    <x v="1"/>
    <s v="YES"/>
    <d v="2024-01-19T00:00:00"/>
  </r>
  <r>
    <x v="7"/>
    <s v="ST"/>
    <x v="28"/>
    <x v="56"/>
    <x v="0"/>
    <n v="5474225"/>
    <n v="530000"/>
    <x v="1"/>
    <s v="YES"/>
    <d v="2024-08-02T00:00:00"/>
  </r>
  <r>
    <x v="7"/>
    <s v="ST"/>
    <x v="28"/>
    <x v="50"/>
    <x v="0"/>
    <n v="5438203"/>
    <n v="2247500"/>
    <x v="1"/>
    <s v="YES"/>
    <d v="2024-02-28T00:00:00"/>
  </r>
  <r>
    <x v="7"/>
    <s v="ST"/>
    <x v="1"/>
    <x v="48"/>
    <x v="0"/>
    <n v="5503926"/>
    <n v="435000"/>
    <x v="1"/>
    <s v="YES"/>
    <d v="2024-12-12T00:00:00"/>
  </r>
  <r>
    <x v="7"/>
    <s v="ST"/>
    <x v="1"/>
    <x v="57"/>
    <x v="0"/>
    <n v="5505346"/>
    <n v="470000"/>
    <x v="1"/>
    <s v="YES"/>
    <d v="2024-12-18T00:00:00"/>
  </r>
  <r>
    <x v="7"/>
    <s v="ST"/>
    <x v="28"/>
    <x v="56"/>
    <x v="0"/>
    <n v="5444113"/>
    <n v="452000"/>
    <x v="1"/>
    <s v="YES"/>
    <d v="2024-03-25T00:00:00"/>
  </r>
  <r>
    <x v="7"/>
    <s v="ST"/>
    <x v="31"/>
    <x v="50"/>
    <x v="2"/>
    <n v="5474418"/>
    <n v="1475000"/>
    <x v="1"/>
    <s v="YES"/>
    <d v="2024-08-05T00:00:00"/>
  </r>
  <r>
    <x v="7"/>
    <s v="ST"/>
    <x v="31"/>
    <x v="54"/>
    <x v="0"/>
    <n v="5474439"/>
    <n v="375000"/>
    <x v="1"/>
    <s v="YES"/>
    <d v="2024-08-05T00:00:00"/>
  </r>
  <r>
    <x v="7"/>
    <s v="ST"/>
    <x v="28"/>
    <x v="47"/>
    <x v="0"/>
    <n v="5474553"/>
    <n v="670000"/>
    <x v="1"/>
    <s v="YES"/>
    <d v="2024-08-06T00:00:00"/>
  </r>
  <r>
    <x v="7"/>
    <s v="ST"/>
    <x v="31"/>
    <x v="49"/>
    <x v="0"/>
    <n v="5438614"/>
    <n v="1155000"/>
    <x v="1"/>
    <s v="YES"/>
    <d v="2024-02-29T00:00:00"/>
  </r>
  <r>
    <x v="7"/>
    <s v="ST"/>
    <x v="1"/>
    <x v="48"/>
    <x v="0"/>
    <n v="5473771"/>
    <n v="585000"/>
    <x v="1"/>
    <s v="YES"/>
    <d v="2024-07-31T00:00:00"/>
  </r>
  <r>
    <x v="7"/>
    <s v="ST"/>
    <x v="28"/>
    <x v="47"/>
    <x v="0"/>
    <n v="5473766"/>
    <n v="588000"/>
    <x v="1"/>
    <s v="YES"/>
    <d v="2024-07-31T00:00:00"/>
  </r>
  <r>
    <x v="7"/>
    <s v="ST"/>
    <x v="1"/>
    <x v="48"/>
    <x v="0"/>
    <n v="5503918"/>
    <n v="442000"/>
    <x v="1"/>
    <s v="YES"/>
    <d v="2024-12-12T00:00:00"/>
  </r>
  <r>
    <x v="7"/>
    <s v="ST"/>
    <x v="31"/>
    <x v="2"/>
    <x v="0"/>
    <n v="5441843"/>
    <n v="505000"/>
    <x v="1"/>
    <s v="YES"/>
    <d v="2024-03-15T00:00:00"/>
  </r>
  <r>
    <x v="7"/>
    <s v="ST"/>
    <x v="1"/>
    <x v="10"/>
    <x v="0"/>
    <n v="5504097"/>
    <n v="535000"/>
    <x v="1"/>
    <s v="YES"/>
    <d v="2024-12-13T00:00:00"/>
  </r>
  <r>
    <x v="7"/>
    <s v="ST"/>
    <x v="1"/>
    <x v="55"/>
    <x v="2"/>
    <n v="5438149"/>
    <n v="130000"/>
    <x v="1"/>
    <s v="YES"/>
    <d v="2024-02-28T00:00:00"/>
  </r>
  <r>
    <x v="7"/>
    <s v="ST"/>
    <x v="25"/>
    <x v="58"/>
    <x v="4"/>
    <n v="5474249"/>
    <n v="18000"/>
    <x v="1"/>
    <s v="YES"/>
    <d v="2024-08-02T00:00:00"/>
  </r>
  <r>
    <x v="7"/>
    <s v="ST"/>
    <x v="31"/>
    <x v="2"/>
    <x v="4"/>
    <n v="5444134"/>
    <n v="310200"/>
    <x v="1"/>
    <s v="YES"/>
    <d v="2024-03-25T00:00:00"/>
  </r>
  <r>
    <x v="7"/>
    <s v="ST"/>
    <x v="31"/>
    <x v="49"/>
    <x v="2"/>
    <n v="5441830"/>
    <n v="240000"/>
    <x v="1"/>
    <s v="YES"/>
    <d v="2024-03-15T00:00:00"/>
  </r>
  <r>
    <x v="7"/>
    <s v="ST"/>
    <x v="1"/>
    <x v="19"/>
    <x v="0"/>
    <n v="5504128"/>
    <n v="490000"/>
    <x v="1"/>
    <s v="YES"/>
    <d v="2024-12-13T00:00:00"/>
  </r>
  <r>
    <x v="7"/>
    <s v="ST"/>
    <x v="31"/>
    <x v="49"/>
    <x v="2"/>
    <n v="5438178"/>
    <n v="1650000"/>
    <x v="1"/>
    <s v="YES"/>
    <d v="2024-02-28T00:00:00"/>
  </r>
  <r>
    <x v="7"/>
    <s v="ST"/>
    <x v="28"/>
    <x v="47"/>
    <x v="3"/>
    <n v="5441804"/>
    <n v="335000"/>
    <x v="1"/>
    <s v="YES"/>
    <d v="2024-03-15T00:00:00"/>
  </r>
  <r>
    <x v="7"/>
    <s v="ST"/>
    <x v="1"/>
    <x v="5"/>
    <x v="0"/>
    <n v="5438181"/>
    <n v="525000"/>
    <x v="1"/>
    <s v="YES"/>
    <d v="2024-02-28T00:00:00"/>
  </r>
  <r>
    <x v="7"/>
    <s v="ST"/>
    <x v="28"/>
    <x v="56"/>
    <x v="1"/>
    <n v="5504964"/>
    <n v="190000"/>
    <x v="1"/>
    <s v="YES"/>
    <d v="2024-12-18T00:00:00"/>
  </r>
  <r>
    <x v="7"/>
    <s v="ST"/>
    <x v="31"/>
    <x v="19"/>
    <x v="4"/>
    <n v="5473667"/>
    <n v="135000"/>
    <x v="1"/>
    <s v="YES"/>
    <d v="2024-07-31T00:00:00"/>
  </r>
  <r>
    <x v="7"/>
    <s v="ST"/>
    <x v="2"/>
    <x v="6"/>
    <x v="1"/>
    <n v="5430416"/>
    <n v="300000"/>
    <x v="1"/>
    <s v="YES"/>
    <d v="2024-01-19T00:00:00"/>
  </r>
  <r>
    <x v="7"/>
    <s v="ST"/>
    <x v="1"/>
    <x v="48"/>
    <x v="0"/>
    <n v="5473679"/>
    <n v="435000"/>
    <x v="1"/>
    <s v="YES"/>
    <d v="2024-07-31T00:00:00"/>
  </r>
  <r>
    <x v="7"/>
    <s v="ST"/>
    <x v="2"/>
    <x v="6"/>
    <x v="0"/>
    <n v="5454017"/>
    <n v="260000"/>
    <x v="1"/>
    <s v="YES"/>
    <d v="2024-05-07T00:00:00"/>
  </r>
  <r>
    <x v="7"/>
    <s v="ST"/>
    <x v="1"/>
    <x v="1"/>
    <x v="0"/>
    <n v="5453970"/>
    <n v="498100"/>
    <x v="0"/>
    <s v="YES"/>
    <d v="2024-05-07T00:00:00"/>
  </r>
  <r>
    <x v="7"/>
    <s v="ST"/>
    <x v="28"/>
    <x v="47"/>
    <x v="0"/>
    <n v="5454007"/>
    <n v="543000"/>
    <x v="1"/>
    <s v="YES"/>
    <d v="2024-05-07T00:00:00"/>
  </r>
  <r>
    <x v="7"/>
    <s v="ST"/>
    <x v="28"/>
    <x v="50"/>
    <x v="0"/>
    <n v="5505389"/>
    <n v="425000"/>
    <x v="1"/>
    <s v="YES"/>
    <d v="2024-12-18T00:00:00"/>
  </r>
  <r>
    <x v="7"/>
    <s v="ST"/>
    <x v="28"/>
    <x v="47"/>
    <x v="4"/>
    <n v="5438461"/>
    <n v="11000"/>
    <x v="1"/>
    <s v="YES"/>
    <d v="2024-02-29T00:00:00"/>
  </r>
  <r>
    <x v="7"/>
    <s v="ST"/>
    <x v="31"/>
    <x v="49"/>
    <x v="4"/>
    <n v="5441545"/>
    <n v="108000"/>
    <x v="1"/>
    <s v="YES"/>
    <d v="2024-03-15T00:00:00"/>
  </r>
  <r>
    <x v="7"/>
    <s v="ST"/>
    <x v="1"/>
    <x v="51"/>
    <x v="0"/>
    <n v="5485049"/>
    <n v="1230000"/>
    <x v="1"/>
    <s v="YES"/>
    <d v="2024-09-16T00:00:00"/>
  </r>
  <r>
    <x v="7"/>
    <s v="ST"/>
    <x v="25"/>
    <x v="58"/>
    <x v="0"/>
    <n v="5503986"/>
    <n v="799000"/>
    <x v="1"/>
    <s v="YES"/>
    <d v="2024-12-13T00:00:00"/>
  </r>
  <r>
    <x v="7"/>
    <s v="ST"/>
    <x v="31"/>
    <x v="2"/>
    <x v="1"/>
    <n v="5453980"/>
    <n v="380000"/>
    <x v="1"/>
    <s v="YES"/>
    <d v="2024-05-07T00:00:00"/>
  </r>
  <r>
    <x v="7"/>
    <s v="ST"/>
    <x v="1"/>
    <x v="1"/>
    <x v="1"/>
    <n v="5453972"/>
    <n v="270000"/>
    <x v="1"/>
    <s v="YES"/>
    <d v="2024-05-07T00:00:00"/>
  </r>
  <r>
    <x v="7"/>
    <s v="ST"/>
    <x v="31"/>
    <x v="2"/>
    <x v="1"/>
    <n v="5438488"/>
    <n v="389900"/>
    <x v="1"/>
    <s v="YES"/>
    <d v="2024-02-29T00:00:00"/>
  </r>
  <r>
    <x v="7"/>
    <s v="ST"/>
    <x v="31"/>
    <x v="2"/>
    <x v="5"/>
    <n v="5430420"/>
    <n v="437000"/>
    <x v="1"/>
    <s v="YES"/>
    <d v="2024-01-19T00:00:00"/>
  </r>
  <r>
    <x v="7"/>
    <s v="ST"/>
    <x v="2"/>
    <x v="6"/>
    <x v="0"/>
    <n v="5453985"/>
    <n v="405000"/>
    <x v="1"/>
    <s v="YES"/>
    <d v="2024-05-07T00:00:00"/>
  </r>
  <r>
    <x v="7"/>
    <s v="ST"/>
    <x v="31"/>
    <x v="53"/>
    <x v="1"/>
    <n v="5441674"/>
    <n v="320000"/>
    <x v="1"/>
    <s v="YES"/>
    <d v="2024-03-15T00:00:00"/>
  </r>
  <r>
    <x v="7"/>
    <s v="ST"/>
    <x v="31"/>
    <x v="49"/>
    <x v="0"/>
    <n v="5442012"/>
    <n v="454990"/>
    <x v="0"/>
    <s v="YES"/>
    <d v="2024-03-18T00:00:00"/>
  </r>
  <r>
    <x v="7"/>
    <s v="ST"/>
    <x v="28"/>
    <x v="47"/>
    <x v="0"/>
    <n v="5505438"/>
    <n v="580000"/>
    <x v="1"/>
    <s v="YES"/>
    <d v="2024-12-18T00:00:00"/>
  </r>
  <r>
    <x v="7"/>
    <s v="ST"/>
    <x v="31"/>
    <x v="2"/>
    <x v="0"/>
    <n v="5454021"/>
    <n v="317000"/>
    <x v="1"/>
    <s v="YES"/>
    <d v="2024-05-07T00:00:00"/>
  </r>
  <r>
    <x v="7"/>
    <s v="ST"/>
    <x v="28"/>
    <x v="56"/>
    <x v="0"/>
    <n v="5430430"/>
    <n v="473880"/>
    <x v="1"/>
    <s v="YES"/>
    <d v="2024-01-19T00:00:00"/>
  </r>
  <r>
    <x v="7"/>
    <s v="ST"/>
    <x v="28"/>
    <x v="47"/>
    <x v="0"/>
    <n v="5441726"/>
    <n v="610000"/>
    <x v="1"/>
    <s v="YES"/>
    <d v="2024-03-15T00:00:00"/>
  </r>
  <r>
    <x v="7"/>
    <s v="ST"/>
    <x v="28"/>
    <x v="56"/>
    <x v="1"/>
    <n v="5474400"/>
    <n v="441500"/>
    <x v="1"/>
    <s v="YES"/>
    <d v="2024-08-05T00:00:00"/>
  </r>
  <r>
    <x v="7"/>
    <s v="ST"/>
    <x v="31"/>
    <x v="10"/>
    <x v="0"/>
    <n v="5441519"/>
    <n v="450000"/>
    <x v="1"/>
    <s v="YES"/>
    <d v="2024-03-15T00:00:00"/>
  </r>
  <r>
    <x v="7"/>
    <s v="ST"/>
    <x v="1"/>
    <x v="51"/>
    <x v="0"/>
    <n v="5479983"/>
    <n v="670669"/>
    <x v="0"/>
    <s v="YES"/>
    <d v="2024-08-27T00:00:00"/>
  </r>
  <r>
    <x v="7"/>
    <s v="ST"/>
    <x v="31"/>
    <x v="49"/>
    <x v="0"/>
    <n v="5438375"/>
    <n v="435000"/>
    <x v="1"/>
    <s v="YES"/>
    <d v="2024-02-29T00:00:00"/>
  </r>
  <r>
    <x v="7"/>
    <s v="ST"/>
    <x v="1"/>
    <x v="47"/>
    <x v="0"/>
    <n v="5473581"/>
    <n v="510000"/>
    <x v="1"/>
    <s v="YES"/>
    <d v="2024-07-31T00:00:00"/>
  </r>
  <r>
    <x v="7"/>
    <s v="ST"/>
    <x v="31"/>
    <x v="2"/>
    <x v="0"/>
    <n v="5441592"/>
    <n v="439900"/>
    <x v="1"/>
    <s v="YES"/>
    <d v="2024-03-15T00:00:00"/>
  </r>
  <r>
    <x v="7"/>
    <s v="ST"/>
    <x v="1"/>
    <x v="46"/>
    <x v="2"/>
    <n v="5473695"/>
    <n v="5250000"/>
    <x v="1"/>
    <s v="YES"/>
    <d v="2024-07-31T00:00:00"/>
  </r>
  <r>
    <x v="7"/>
    <s v="ST"/>
    <x v="1"/>
    <x v="55"/>
    <x v="4"/>
    <n v="5438305"/>
    <n v="515000"/>
    <x v="1"/>
    <s v="YES"/>
    <d v="2024-02-28T00:00:00"/>
  </r>
  <r>
    <x v="7"/>
    <s v="ST"/>
    <x v="1"/>
    <x v="55"/>
    <x v="0"/>
    <n v="5453933"/>
    <n v="565000"/>
    <x v="1"/>
    <s v="YES"/>
    <d v="2024-05-07T00:00:00"/>
  </r>
  <r>
    <x v="7"/>
    <s v="ST"/>
    <x v="28"/>
    <x v="47"/>
    <x v="0"/>
    <n v="5430470"/>
    <n v="525000"/>
    <x v="1"/>
    <s v="YES"/>
    <d v="2024-01-19T00:00:00"/>
  </r>
  <r>
    <x v="7"/>
    <s v="ST"/>
    <x v="28"/>
    <x v="47"/>
    <x v="0"/>
    <n v="5473574"/>
    <n v="590100"/>
    <x v="1"/>
    <s v="YES"/>
    <d v="2024-07-31T00:00:00"/>
  </r>
  <r>
    <x v="7"/>
    <s v="ST"/>
    <x v="1"/>
    <x v="55"/>
    <x v="0"/>
    <n v="5446185"/>
    <n v="950000"/>
    <x v="1"/>
    <s v="YES"/>
    <d v="2024-04-02T00:00:00"/>
  </r>
  <r>
    <x v="7"/>
    <s v="ST"/>
    <x v="31"/>
    <x v="10"/>
    <x v="0"/>
    <n v="5444154"/>
    <n v="549500"/>
    <x v="1"/>
    <s v="YES"/>
    <d v="2024-03-25T00:00:00"/>
  </r>
  <r>
    <x v="7"/>
    <s v="ST"/>
    <x v="1"/>
    <x v="1"/>
    <x v="0"/>
    <n v="5443273"/>
    <n v="672500"/>
    <x v="1"/>
    <s v="YES"/>
    <d v="2024-03-21T00:00:00"/>
  </r>
  <r>
    <x v="7"/>
    <s v="ST"/>
    <x v="31"/>
    <x v="54"/>
    <x v="0"/>
    <n v="5473263"/>
    <n v="455000"/>
    <x v="1"/>
    <s v="YES"/>
    <d v="2024-07-30T00:00:00"/>
  </r>
  <r>
    <x v="7"/>
    <s v="ST"/>
    <x v="31"/>
    <x v="49"/>
    <x v="0"/>
    <n v="5442441"/>
    <n v="574990"/>
    <x v="0"/>
    <s v="YES"/>
    <d v="2024-03-20T00:00:00"/>
  </r>
  <r>
    <x v="7"/>
    <s v="ST"/>
    <x v="28"/>
    <x v="47"/>
    <x v="0"/>
    <n v="5442437"/>
    <n v="585000"/>
    <x v="1"/>
    <s v="YES"/>
    <d v="2024-03-20T00:00:00"/>
  </r>
  <r>
    <x v="7"/>
    <s v="ST"/>
    <x v="31"/>
    <x v="49"/>
    <x v="1"/>
    <n v="5438631"/>
    <n v="510990"/>
    <x v="1"/>
    <s v="YES"/>
    <d v="2024-02-29T00:00:00"/>
  </r>
  <r>
    <x v="7"/>
    <s v="ST"/>
    <x v="28"/>
    <x v="50"/>
    <x v="4"/>
    <n v="5480002"/>
    <n v="1393044.74"/>
    <x v="1"/>
    <s v="YES"/>
    <d v="2024-08-27T00:00:00"/>
  </r>
  <r>
    <x v="7"/>
    <s v="ST"/>
    <x v="1"/>
    <x v="5"/>
    <x v="0"/>
    <n v="5438627"/>
    <n v="340000"/>
    <x v="1"/>
    <s v="YES"/>
    <d v="2024-02-29T00:00:00"/>
  </r>
  <r>
    <x v="7"/>
    <s v="ST"/>
    <x v="28"/>
    <x v="50"/>
    <x v="0"/>
    <n v="5473272"/>
    <n v="412000"/>
    <x v="1"/>
    <s v="YES"/>
    <d v="2024-07-30T00:00:00"/>
  </r>
  <r>
    <x v="7"/>
    <s v="ST"/>
    <x v="1"/>
    <x v="48"/>
    <x v="1"/>
    <n v="5474692"/>
    <n v="335000"/>
    <x v="1"/>
    <s v="YES"/>
    <d v="2024-08-06T00:00:00"/>
  </r>
  <r>
    <x v="7"/>
    <s v="ST"/>
    <x v="31"/>
    <x v="49"/>
    <x v="0"/>
    <n v="5437947"/>
    <n v="650000"/>
    <x v="1"/>
    <s v="YES"/>
    <d v="2024-02-28T00:00:00"/>
  </r>
  <r>
    <x v="7"/>
    <s v="ST"/>
    <x v="28"/>
    <x v="56"/>
    <x v="0"/>
    <n v="5446188"/>
    <n v="1250000"/>
    <x v="1"/>
    <s v="YES"/>
    <d v="2024-04-02T00:00:00"/>
  </r>
  <r>
    <x v="7"/>
    <s v="ST"/>
    <x v="31"/>
    <x v="49"/>
    <x v="0"/>
    <n v="5437961"/>
    <n v="400000"/>
    <x v="1"/>
    <s v="YES"/>
    <d v="2024-02-28T00:00:00"/>
  </r>
  <r>
    <x v="7"/>
    <s v="ST"/>
    <x v="1"/>
    <x v="10"/>
    <x v="4"/>
    <n v="5479677"/>
    <n v="13718112.4"/>
    <x v="1"/>
    <s v="YES"/>
    <d v="2024-08-26T00:00:00"/>
  </r>
  <r>
    <x v="7"/>
    <s v="ST"/>
    <x v="28"/>
    <x v="50"/>
    <x v="0"/>
    <n v="5499056"/>
    <n v="617500"/>
    <x v="1"/>
    <s v="YES"/>
    <d v="2024-11-18T00:00:00"/>
  </r>
  <r>
    <x v="7"/>
    <s v="ST"/>
    <x v="31"/>
    <x v="49"/>
    <x v="1"/>
    <n v="5457884"/>
    <n v="425000"/>
    <x v="1"/>
    <s v="YES"/>
    <d v="2024-05-23T00:00:00"/>
  </r>
  <r>
    <x v="7"/>
    <s v="ST"/>
    <x v="1"/>
    <x v="48"/>
    <x v="0"/>
    <n v="5443373"/>
    <n v="499000"/>
    <x v="1"/>
    <s v="YES"/>
    <d v="2024-03-21T00:00:00"/>
  </r>
  <r>
    <x v="7"/>
    <s v="ST"/>
    <x v="1"/>
    <x v="46"/>
    <x v="4"/>
    <n v="5484875"/>
    <n v="750000"/>
    <x v="1"/>
    <s v="YES"/>
    <d v="2024-09-16T00:00:00"/>
  </r>
  <r>
    <x v="7"/>
    <s v="ST"/>
    <x v="28"/>
    <x v="47"/>
    <x v="0"/>
    <n v="5485537"/>
    <n v="750000"/>
    <x v="1"/>
    <s v="YES"/>
    <d v="2024-09-18T00:00:00"/>
  </r>
  <r>
    <x v="7"/>
    <s v="ST"/>
    <x v="1"/>
    <x v="1"/>
    <x v="0"/>
    <n v="5436748"/>
    <n v="560000"/>
    <x v="1"/>
    <s v="YES"/>
    <d v="2024-02-21T00:00:00"/>
  </r>
  <r>
    <x v="7"/>
    <s v="ST"/>
    <x v="31"/>
    <x v="49"/>
    <x v="2"/>
    <n v="5436776"/>
    <n v="800000"/>
    <x v="1"/>
    <s v="YES"/>
    <d v="2024-02-21T00:00:00"/>
  </r>
  <r>
    <x v="7"/>
    <s v="ST"/>
    <x v="28"/>
    <x v="56"/>
    <x v="0"/>
    <n v="5443276"/>
    <n v="441000"/>
    <x v="1"/>
    <s v="YES"/>
    <d v="2024-03-21T00:00:00"/>
  </r>
  <r>
    <x v="7"/>
    <s v="ST"/>
    <x v="1"/>
    <x v="48"/>
    <x v="3"/>
    <n v="5438637"/>
    <n v="945000"/>
    <x v="1"/>
    <s v="YES"/>
    <d v="2024-02-29T00:00:00"/>
  </r>
  <r>
    <x v="7"/>
    <s v="ST"/>
    <x v="28"/>
    <x v="50"/>
    <x v="1"/>
    <n v="5504196"/>
    <n v="193000"/>
    <x v="1"/>
    <s v="YES"/>
    <d v="2024-12-13T00:00:00"/>
  </r>
  <r>
    <x v="7"/>
    <s v="ST"/>
    <x v="31"/>
    <x v="49"/>
    <x v="0"/>
    <n v="5443309"/>
    <n v="495000"/>
    <x v="1"/>
    <s v="YES"/>
    <d v="2024-03-21T00:00:00"/>
  </r>
  <r>
    <x v="7"/>
    <s v="ST"/>
    <x v="31"/>
    <x v="49"/>
    <x v="0"/>
    <n v="5441503"/>
    <n v="1075000"/>
    <x v="1"/>
    <s v="YES"/>
    <d v="2024-03-15T00:00:00"/>
  </r>
  <r>
    <x v="7"/>
    <s v="ST"/>
    <x v="28"/>
    <x v="47"/>
    <x v="0"/>
    <n v="5473238"/>
    <n v="355000"/>
    <x v="1"/>
    <s v="YES"/>
    <d v="2024-07-30T00:00:00"/>
  </r>
  <r>
    <x v="7"/>
    <s v="ST"/>
    <x v="1"/>
    <x v="10"/>
    <x v="0"/>
    <n v="5504204"/>
    <n v="422000"/>
    <x v="1"/>
    <s v="YES"/>
    <d v="2024-12-13T00:00:00"/>
  </r>
  <r>
    <x v="7"/>
    <s v="ST"/>
    <x v="28"/>
    <x v="50"/>
    <x v="4"/>
    <n v="5502255"/>
    <n v="1100000"/>
    <x v="1"/>
    <s v="YES"/>
    <d v="2024-12-05T00:00:00"/>
  </r>
  <r>
    <x v="7"/>
    <s v="ST"/>
    <x v="2"/>
    <x v="4"/>
    <x v="0"/>
    <n v="5438624"/>
    <n v="650000"/>
    <x v="1"/>
    <s v="YES"/>
    <d v="2024-02-29T00:00:00"/>
  </r>
  <r>
    <x v="7"/>
    <s v="ST"/>
    <x v="31"/>
    <x v="2"/>
    <x v="0"/>
    <n v="5438606"/>
    <n v="442500"/>
    <x v="1"/>
    <s v="YES"/>
    <d v="2024-02-29T00:00:00"/>
  </r>
  <r>
    <x v="7"/>
    <s v="ST"/>
    <x v="1"/>
    <x v="48"/>
    <x v="4"/>
    <n v="5473807"/>
    <n v="135000"/>
    <x v="1"/>
    <s v="YES"/>
    <d v="2024-07-31T00:00:00"/>
  </r>
  <r>
    <x v="7"/>
    <s v="ST"/>
    <x v="28"/>
    <x v="50"/>
    <x v="1"/>
    <n v="5442269"/>
    <n v="185000"/>
    <x v="1"/>
    <s v="YES"/>
    <d v="2024-03-19T00:00:00"/>
  </r>
  <r>
    <x v="7"/>
    <s v="ST"/>
    <x v="31"/>
    <x v="53"/>
    <x v="0"/>
    <n v="5442246"/>
    <n v="525000"/>
    <x v="1"/>
    <s v="YES"/>
    <d v="2024-03-19T00:00:00"/>
  </r>
  <r>
    <x v="7"/>
    <s v="ST"/>
    <x v="28"/>
    <x v="47"/>
    <x v="4"/>
    <n v="5438016"/>
    <n v="65000"/>
    <x v="1"/>
    <s v="YES"/>
    <d v="2024-02-28T00:00:00"/>
  </r>
  <r>
    <x v="7"/>
    <s v="ST"/>
    <x v="1"/>
    <x v="48"/>
    <x v="3"/>
    <n v="5446214"/>
    <n v="152000"/>
    <x v="1"/>
    <s v="YES"/>
    <d v="2024-04-02T00:00:00"/>
  </r>
  <r>
    <x v="7"/>
    <s v="ST"/>
    <x v="1"/>
    <x v="1"/>
    <x v="0"/>
    <n v="5435718"/>
    <n v="350000"/>
    <x v="1"/>
    <s v="YES"/>
    <d v="2024-02-14T00:00:00"/>
  </r>
  <r>
    <x v="7"/>
    <s v="ST"/>
    <x v="1"/>
    <x v="57"/>
    <x v="0"/>
    <n v="5504199"/>
    <n v="420000"/>
    <x v="1"/>
    <s v="YES"/>
    <d v="2024-12-13T00:00:00"/>
  </r>
  <r>
    <x v="7"/>
    <s v="ST"/>
    <x v="1"/>
    <x v="51"/>
    <x v="1"/>
    <n v="5485509"/>
    <n v="453070"/>
    <x v="0"/>
    <s v="YES"/>
    <d v="2024-09-18T00:00:00"/>
  </r>
  <r>
    <x v="7"/>
    <s v="ST"/>
    <x v="1"/>
    <x v="48"/>
    <x v="0"/>
    <n v="5502472"/>
    <n v="500000"/>
    <x v="1"/>
    <s v="YES"/>
    <d v="2024-12-06T00:00:00"/>
  </r>
  <r>
    <x v="7"/>
    <s v="ST"/>
    <x v="1"/>
    <x v="1"/>
    <x v="0"/>
    <n v="5442226"/>
    <n v="435000"/>
    <x v="1"/>
    <s v="YES"/>
    <d v="2024-03-19T00:00:00"/>
  </r>
  <r>
    <x v="7"/>
    <s v="ST"/>
    <x v="31"/>
    <x v="2"/>
    <x v="3"/>
    <n v="5442130"/>
    <n v="280000"/>
    <x v="1"/>
    <s v="YES"/>
    <d v="2024-03-19T00:00:00"/>
  </r>
  <r>
    <x v="7"/>
    <s v="ST"/>
    <x v="1"/>
    <x v="48"/>
    <x v="0"/>
    <n v="5473802"/>
    <n v="799900"/>
    <x v="1"/>
    <s v="YES"/>
    <d v="2024-07-31T00:00:00"/>
  </r>
  <r>
    <x v="7"/>
    <s v="ST"/>
    <x v="31"/>
    <x v="31"/>
    <x v="3"/>
    <n v="5505486"/>
    <n v="262000"/>
    <x v="1"/>
    <s v="YES"/>
    <d v="2024-12-18T00:00:00"/>
  </r>
  <r>
    <x v="7"/>
    <s v="ST"/>
    <x v="2"/>
    <x v="4"/>
    <x v="0"/>
    <n v="5429820"/>
    <n v="540000"/>
    <x v="1"/>
    <s v="YES"/>
    <d v="2024-01-16T00:00:00"/>
  </r>
  <r>
    <x v="7"/>
    <s v="ST"/>
    <x v="31"/>
    <x v="49"/>
    <x v="0"/>
    <n v="5442019"/>
    <n v="484990"/>
    <x v="0"/>
    <s v="YES"/>
    <d v="2024-03-18T00:00:00"/>
  </r>
  <r>
    <x v="7"/>
    <s v="ST"/>
    <x v="1"/>
    <x v="10"/>
    <x v="0"/>
    <n v="5505492"/>
    <n v="520000"/>
    <x v="1"/>
    <s v="YES"/>
    <d v="2024-12-18T00:00:00"/>
  </r>
  <r>
    <x v="7"/>
    <s v="ST"/>
    <x v="1"/>
    <x v="51"/>
    <x v="0"/>
    <n v="5474127"/>
    <n v="736757"/>
    <x v="0"/>
    <s v="YES"/>
    <d v="2024-08-02T00:00:00"/>
  </r>
  <r>
    <x v="7"/>
    <s v="ST"/>
    <x v="31"/>
    <x v="49"/>
    <x v="0"/>
    <n v="5438564"/>
    <n v="735000"/>
    <x v="1"/>
    <s v="YES"/>
    <d v="2024-02-29T00:00:00"/>
  </r>
  <r>
    <x v="7"/>
    <s v="ST"/>
    <x v="1"/>
    <x v="46"/>
    <x v="0"/>
    <n v="5429857"/>
    <n v="1375000"/>
    <x v="1"/>
    <s v="YES"/>
    <d v="2024-01-16T00:00:00"/>
  </r>
  <r>
    <x v="7"/>
    <s v="ST"/>
    <x v="31"/>
    <x v="10"/>
    <x v="1"/>
    <n v="5474669"/>
    <n v="300000"/>
    <x v="1"/>
    <s v="YES"/>
    <d v="2024-08-06T00:00:00"/>
  </r>
  <r>
    <x v="7"/>
    <s v="ST"/>
    <x v="1"/>
    <x v="10"/>
    <x v="3"/>
    <n v="5485518"/>
    <n v="428200"/>
    <x v="1"/>
    <s v="YES"/>
    <d v="2024-09-18T00:00:00"/>
  </r>
  <r>
    <x v="7"/>
    <s v="ST"/>
    <x v="1"/>
    <x v="46"/>
    <x v="2"/>
    <n v="5473285"/>
    <n v="725000"/>
    <x v="1"/>
    <s v="YES"/>
    <d v="2024-07-30T00:00:00"/>
  </r>
  <r>
    <x v="7"/>
    <s v="ST"/>
    <x v="28"/>
    <x v="47"/>
    <x v="1"/>
    <n v="5474664"/>
    <n v="238000"/>
    <x v="1"/>
    <s v="YES"/>
    <d v="2024-08-06T00:00:00"/>
  </r>
  <r>
    <x v="7"/>
    <s v="ST"/>
    <x v="28"/>
    <x v="47"/>
    <x v="0"/>
    <n v="5502461"/>
    <n v="470000"/>
    <x v="1"/>
    <s v="YES"/>
    <d v="2024-12-06T00:00:00"/>
  </r>
  <r>
    <x v="7"/>
    <s v="ST"/>
    <x v="28"/>
    <x v="47"/>
    <x v="0"/>
    <n v="5474627"/>
    <n v="650000"/>
    <x v="1"/>
    <s v="YES"/>
    <d v="2024-08-06T00:00:00"/>
  </r>
  <r>
    <x v="7"/>
    <s v="ST"/>
    <x v="28"/>
    <x v="47"/>
    <x v="0"/>
    <n v="5435714"/>
    <n v="470000"/>
    <x v="1"/>
    <s v="YES"/>
    <d v="2024-02-14T00:00:00"/>
  </r>
  <r>
    <x v="7"/>
    <s v="ST"/>
    <x v="1"/>
    <x v="51"/>
    <x v="1"/>
    <n v="5485512"/>
    <n v="439705"/>
    <x v="0"/>
    <s v="YES"/>
    <d v="2024-09-18T00:00:00"/>
  </r>
  <r>
    <x v="7"/>
    <s v="ST"/>
    <x v="28"/>
    <x v="56"/>
    <x v="0"/>
    <n v="5473298"/>
    <n v="640000"/>
    <x v="1"/>
    <s v="YES"/>
    <d v="2024-07-30T00:00:00"/>
  </r>
  <r>
    <x v="7"/>
    <s v="ST"/>
    <x v="28"/>
    <x v="47"/>
    <x v="0"/>
    <n v="5504188"/>
    <n v="385000"/>
    <x v="1"/>
    <s v="YES"/>
    <d v="2024-12-13T00:00:00"/>
  </r>
  <r>
    <x v="7"/>
    <s v="ST"/>
    <x v="28"/>
    <x v="47"/>
    <x v="0"/>
    <n v="5437997"/>
    <n v="447500"/>
    <x v="1"/>
    <s v="YES"/>
    <d v="2024-02-28T00:00:00"/>
  </r>
  <r>
    <x v="7"/>
    <s v="ST"/>
    <x v="28"/>
    <x v="50"/>
    <x v="4"/>
    <n v="5442287"/>
    <n v="724185"/>
    <x v="1"/>
    <s v="YES"/>
    <d v="2024-03-19T00:00:00"/>
  </r>
  <r>
    <x v="7"/>
    <s v="ST"/>
    <x v="28"/>
    <x v="50"/>
    <x v="0"/>
    <n v="5437983"/>
    <n v="725000"/>
    <x v="1"/>
    <s v="YES"/>
    <d v="2024-02-28T00:00:00"/>
  </r>
  <r>
    <x v="7"/>
    <s v="ST"/>
    <x v="2"/>
    <x v="4"/>
    <x v="2"/>
    <n v="5442396"/>
    <n v="1600000"/>
    <x v="1"/>
    <s v="YES"/>
    <d v="2024-03-20T00:00:00"/>
  </r>
  <r>
    <x v="7"/>
    <s v="ST"/>
    <x v="28"/>
    <x v="47"/>
    <x v="0"/>
    <n v="5487706"/>
    <n v="329000"/>
    <x v="1"/>
    <s v="YES"/>
    <d v="2024-09-27T00:00:00"/>
  </r>
  <r>
    <x v="7"/>
    <s v="ST"/>
    <x v="1"/>
    <x v="5"/>
    <x v="0"/>
    <n v="5446392"/>
    <n v="565000"/>
    <x v="1"/>
    <s v="YES"/>
    <d v="2024-04-03T00:00:00"/>
  </r>
  <r>
    <x v="7"/>
    <s v="ST"/>
    <x v="31"/>
    <x v="2"/>
    <x v="0"/>
    <n v="5446361"/>
    <n v="300000"/>
    <x v="1"/>
    <s v="YES"/>
    <d v="2024-04-03T00:00:00"/>
  </r>
  <r>
    <x v="7"/>
    <s v="ST"/>
    <x v="28"/>
    <x v="47"/>
    <x v="0"/>
    <n v="5428529"/>
    <n v="1546392"/>
    <x v="1"/>
    <s v="YES"/>
    <d v="2024-01-05T00:00:00"/>
  </r>
  <r>
    <x v="7"/>
    <s v="ST"/>
    <x v="1"/>
    <x v="55"/>
    <x v="0"/>
    <n v="5428538"/>
    <n v="400000"/>
    <x v="1"/>
    <s v="YES"/>
    <d v="2024-01-05T00:00:00"/>
  </r>
  <r>
    <x v="7"/>
    <s v="ST"/>
    <x v="1"/>
    <x v="48"/>
    <x v="3"/>
    <n v="5428545"/>
    <n v="315000"/>
    <x v="1"/>
    <s v="YES"/>
    <d v="2024-01-05T00:00:00"/>
  </r>
  <r>
    <x v="7"/>
    <s v="ST"/>
    <x v="1"/>
    <x v="5"/>
    <x v="0"/>
    <n v="5446338"/>
    <n v="1945000"/>
    <x v="1"/>
    <s v="YES"/>
    <d v="2024-04-03T00:00:00"/>
  </r>
  <r>
    <x v="7"/>
    <s v="ST"/>
    <x v="28"/>
    <x v="47"/>
    <x v="0"/>
    <n v="5446314"/>
    <n v="610000"/>
    <x v="1"/>
    <s v="YES"/>
    <d v="2024-04-03T00:00:00"/>
  </r>
  <r>
    <x v="7"/>
    <s v="ST"/>
    <x v="1"/>
    <x v="48"/>
    <x v="0"/>
    <n v="5493311"/>
    <n v="445000"/>
    <x v="1"/>
    <s v="YES"/>
    <d v="2024-10-24T00:00:00"/>
  </r>
  <r>
    <x v="7"/>
    <s v="ST"/>
    <x v="28"/>
    <x v="50"/>
    <x v="7"/>
    <n v="5428665"/>
    <n v="900000"/>
    <x v="1"/>
    <s v="YES"/>
    <d v="2024-01-08T00:00:00"/>
  </r>
  <r>
    <x v="7"/>
    <s v="ST"/>
    <x v="28"/>
    <x v="56"/>
    <x v="1"/>
    <n v="5428702"/>
    <n v="380000"/>
    <x v="1"/>
    <s v="YES"/>
    <d v="2024-01-08T00:00:00"/>
  </r>
  <r>
    <x v="7"/>
    <s v="ST"/>
    <x v="28"/>
    <x v="47"/>
    <x v="1"/>
    <n v="5428713"/>
    <n v="429900"/>
    <x v="1"/>
    <s v="YES"/>
    <d v="2024-01-08T00:00:00"/>
  </r>
  <r>
    <x v="7"/>
    <s v="ST"/>
    <x v="28"/>
    <x v="47"/>
    <x v="0"/>
    <n v="5499033"/>
    <n v="489000"/>
    <x v="1"/>
    <s v="YES"/>
    <d v="2024-11-18T00:00:00"/>
  </r>
  <r>
    <x v="7"/>
    <s v="ST"/>
    <x v="1"/>
    <x v="19"/>
    <x v="0"/>
    <n v="5487755"/>
    <n v="335000"/>
    <x v="1"/>
    <s v="YES"/>
    <d v="2024-09-27T00:00:00"/>
  </r>
  <r>
    <x v="7"/>
    <s v="ST"/>
    <x v="1"/>
    <x v="52"/>
    <x v="0"/>
    <n v="5441154"/>
    <n v="624204"/>
    <x v="0"/>
    <s v="YES"/>
    <d v="2024-03-14T00:00:00"/>
  </r>
  <r>
    <x v="7"/>
    <s v="ST"/>
    <x v="1"/>
    <x v="57"/>
    <x v="0"/>
    <n v="5493389"/>
    <n v="365000"/>
    <x v="1"/>
    <s v="YES"/>
    <d v="2024-10-24T00:00:00"/>
  </r>
  <r>
    <x v="7"/>
    <s v="ST"/>
    <x v="1"/>
    <x v="48"/>
    <x v="3"/>
    <n v="5429008"/>
    <n v="373000"/>
    <x v="1"/>
    <s v="YES"/>
    <d v="2024-01-09T00:00:00"/>
  </r>
  <r>
    <x v="7"/>
    <s v="ST"/>
    <x v="1"/>
    <x v="5"/>
    <x v="0"/>
    <n v="5429011"/>
    <n v="433000"/>
    <x v="1"/>
    <s v="YES"/>
    <d v="2024-01-09T00:00:00"/>
  </r>
  <r>
    <x v="7"/>
    <s v="ST"/>
    <x v="28"/>
    <x v="47"/>
    <x v="0"/>
    <n v="5429073"/>
    <n v="779000"/>
    <x v="1"/>
    <s v="YES"/>
    <d v="2024-01-10T00:00:00"/>
  </r>
  <r>
    <x v="7"/>
    <s v="ST"/>
    <x v="28"/>
    <x v="50"/>
    <x v="4"/>
    <n v="5445396"/>
    <n v="132500"/>
    <x v="1"/>
    <s v="YES"/>
    <d v="2024-03-29T00:00:00"/>
  </r>
  <r>
    <x v="7"/>
    <s v="ST"/>
    <x v="1"/>
    <x v="55"/>
    <x v="0"/>
    <n v="5445394"/>
    <n v="1675000"/>
    <x v="1"/>
    <s v="YES"/>
    <d v="2024-03-29T00:00:00"/>
  </r>
  <r>
    <x v="7"/>
    <s v="ST"/>
    <x v="1"/>
    <x v="48"/>
    <x v="0"/>
    <n v="5439276"/>
    <n v="250000"/>
    <x v="1"/>
    <s v="YES"/>
    <d v="2024-03-05T00:00:00"/>
  </r>
  <r>
    <x v="7"/>
    <s v="ST"/>
    <x v="1"/>
    <x v="48"/>
    <x v="3"/>
    <n v="5445369"/>
    <n v="400000"/>
    <x v="1"/>
    <s v="YES"/>
    <d v="2024-03-29T00:00:00"/>
  </r>
  <r>
    <x v="7"/>
    <s v="ST"/>
    <x v="1"/>
    <x v="55"/>
    <x v="0"/>
    <n v="5429276"/>
    <n v="495000"/>
    <x v="1"/>
    <s v="YES"/>
    <d v="2024-01-10T00:00:00"/>
  </r>
  <r>
    <x v="7"/>
    <s v="ST"/>
    <x v="31"/>
    <x v="2"/>
    <x v="3"/>
    <n v="5445348"/>
    <n v="100000"/>
    <x v="1"/>
    <s v="YES"/>
    <d v="2024-03-29T00:00:00"/>
  </r>
  <r>
    <x v="7"/>
    <s v="ST"/>
    <x v="1"/>
    <x v="10"/>
    <x v="0"/>
    <n v="5493597"/>
    <n v="975000"/>
    <x v="1"/>
    <s v="YES"/>
    <d v="2024-10-28T00:00:00"/>
  </r>
  <r>
    <x v="7"/>
    <s v="ST"/>
    <x v="1"/>
    <x v="52"/>
    <x v="0"/>
    <n v="5429322"/>
    <n v="592000"/>
    <x v="1"/>
    <s v="YES"/>
    <d v="2024-01-11T00:00:00"/>
  </r>
  <r>
    <x v="7"/>
    <s v="ST"/>
    <x v="28"/>
    <x v="50"/>
    <x v="2"/>
    <n v="5428741"/>
    <n v="2500000"/>
    <x v="1"/>
    <s v="YES"/>
    <d v="2024-01-08T00:00:00"/>
  </r>
  <r>
    <x v="7"/>
    <s v="ST"/>
    <x v="28"/>
    <x v="47"/>
    <x v="1"/>
    <n v="5488005"/>
    <n v="419000"/>
    <x v="1"/>
    <s v="YES"/>
    <d v="2024-09-30T00:00:00"/>
  </r>
  <r>
    <x v="7"/>
    <s v="ST"/>
    <x v="28"/>
    <x v="50"/>
    <x v="0"/>
    <n v="5488049"/>
    <n v="685000"/>
    <x v="1"/>
    <s v="YES"/>
    <d v="2024-09-30T00:00:00"/>
  </r>
  <r>
    <x v="7"/>
    <s v="ST"/>
    <x v="31"/>
    <x v="10"/>
    <x v="0"/>
    <n v="5440642"/>
    <n v="375000"/>
    <x v="1"/>
    <s v="YES"/>
    <d v="2024-03-12T00:00:00"/>
  </r>
  <r>
    <x v="7"/>
    <s v="ST"/>
    <x v="1"/>
    <x v="1"/>
    <x v="1"/>
    <n v="5447833"/>
    <n v="216000"/>
    <x v="1"/>
    <s v="YES"/>
    <d v="2024-04-11T00:00:00"/>
  </r>
  <r>
    <x v="7"/>
    <s v="ST"/>
    <x v="28"/>
    <x v="47"/>
    <x v="1"/>
    <n v="5492955"/>
    <n v="285000"/>
    <x v="1"/>
    <s v="YES"/>
    <d v="2024-10-23T00:00:00"/>
  </r>
  <r>
    <x v="7"/>
    <s v="ST"/>
    <x v="31"/>
    <x v="10"/>
    <x v="0"/>
    <n v="5447673"/>
    <n v="496000"/>
    <x v="1"/>
    <s v="YES"/>
    <d v="2024-04-10T00:00:00"/>
  </r>
  <r>
    <x v="7"/>
    <s v="ST"/>
    <x v="31"/>
    <x v="2"/>
    <x v="0"/>
    <n v="5446702"/>
    <n v="435000"/>
    <x v="1"/>
    <s v="YES"/>
    <d v="2024-04-05T00:00:00"/>
  </r>
  <r>
    <x v="7"/>
    <s v="ST"/>
    <x v="31"/>
    <x v="2"/>
    <x v="0"/>
    <n v="5446700"/>
    <n v="800000"/>
    <x v="1"/>
    <s v="YES"/>
    <d v="2024-04-05T00:00:00"/>
  </r>
  <r>
    <x v="7"/>
    <s v="ST"/>
    <x v="28"/>
    <x v="47"/>
    <x v="0"/>
    <n v="5440762"/>
    <n v="460000"/>
    <x v="1"/>
    <s v="YES"/>
    <d v="2024-03-13T00:00:00"/>
  </r>
  <r>
    <x v="7"/>
    <s v="ST"/>
    <x v="28"/>
    <x v="50"/>
    <x v="0"/>
    <n v="5440765"/>
    <n v="500000"/>
    <x v="1"/>
    <s v="YES"/>
    <d v="2024-03-13T00:00:00"/>
  </r>
  <r>
    <x v="7"/>
    <s v="ST"/>
    <x v="28"/>
    <x v="47"/>
    <x v="0"/>
    <n v="5440802"/>
    <n v="575000"/>
    <x v="1"/>
    <s v="YES"/>
    <d v="2024-03-13T00:00:00"/>
  </r>
  <r>
    <x v="7"/>
    <s v="ST"/>
    <x v="1"/>
    <x v="5"/>
    <x v="0"/>
    <n v="5440807"/>
    <n v="555000"/>
    <x v="1"/>
    <s v="YES"/>
    <d v="2024-03-13T00:00:00"/>
  </r>
  <r>
    <x v="7"/>
    <s v="ST"/>
    <x v="1"/>
    <x v="48"/>
    <x v="0"/>
    <n v="5437647"/>
    <n v="422500"/>
    <x v="1"/>
    <s v="YES"/>
    <d v="2024-02-26T00:00:00"/>
  </r>
  <r>
    <x v="7"/>
    <s v="ST"/>
    <x v="28"/>
    <x v="50"/>
    <x v="4"/>
    <n v="5446400"/>
    <n v="85000"/>
    <x v="1"/>
    <s v="YES"/>
    <d v="2024-04-03T00:00:00"/>
  </r>
  <r>
    <x v="7"/>
    <s v="ST"/>
    <x v="1"/>
    <x v="48"/>
    <x v="0"/>
    <n v="5493038"/>
    <n v="1150000"/>
    <x v="1"/>
    <s v="YES"/>
    <d v="2024-10-23T00:00:00"/>
  </r>
  <r>
    <x v="7"/>
    <s v="ST"/>
    <x v="1"/>
    <x v="55"/>
    <x v="0"/>
    <n v="5441198"/>
    <n v="315000"/>
    <x v="1"/>
    <s v="YES"/>
    <d v="2024-03-14T00:00:00"/>
  </r>
  <r>
    <x v="7"/>
    <s v="ST"/>
    <x v="31"/>
    <x v="49"/>
    <x v="4"/>
    <n v="5446529"/>
    <n v="1325740"/>
    <x v="1"/>
    <s v="YES"/>
    <d v="2024-04-04T00:00:00"/>
  </r>
  <r>
    <x v="7"/>
    <s v="ST"/>
    <x v="31"/>
    <x v="2"/>
    <x v="1"/>
    <n v="5446524"/>
    <n v="140000"/>
    <x v="1"/>
    <s v="YES"/>
    <d v="2024-04-04T00:00:00"/>
  </r>
  <r>
    <x v="7"/>
    <s v="ST"/>
    <x v="28"/>
    <x v="50"/>
    <x v="0"/>
    <n v="5440820"/>
    <n v="610000"/>
    <x v="1"/>
    <s v="YES"/>
    <d v="2024-03-13T00:00:00"/>
  </r>
  <r>
    <x v="7"/>
    <s v="ST"/>
    <x v="1"/>
    <x v="51"/>
    <x v="0"/>
    <n v="5487995"/>
    <n v="889800"/>
    <x v="1"/>
    <s v="YES"/>
    <d v="2024-09-30T00:00:00"/>
  </r>
  <r>
    <x v="7"/>
    <s v="ST"/>
    <x v="1"/>
    <x v="53"/>
    <x v="0"/>
    <n v="5487987"/>
    <n v="677500"/>
    <x v="1"/>
    <s v="YES"/>
    <d v="2024-09-30T00:00:00"/>
  </r>
  <r>
    <x v="7"/>
    <s v="ST"/>
    <x v="1"/>
    <x v="53"/>
    <x v="0"/>
    <n v="5487974"/>
    <n v="575000"/>
    <x v="1"/>
    <s v="YES"/>
    <d v="2024-09-30T00:00:00"/>
  </r>
  <r>
    <x v="7"/>
    <s v="ST"/>
    <x v="1"/>
    <x v="5"/>
    <x v="0"/>
    <n v="5441040"/>
    <n v="955000"/>
    <x v="1"/>
    <s v="YES"/>
    <d v="2024-03-14T00:00:00"/>
  </r>
  <r>
    <x v="7"/>
    <s v="ST"/>
    <x v="1"/>
    <x v="19"/>
    <x v="0"/>
    <n v="5487960"/>
    <n v="415000"/>
    <x v="1"/>
    <s v="YES"/>
    <d v="2024-09-30T00:00:00"/>
  </r>
  <r>
    <x v="7"/>
    <s v="ST"/>
    <x v="31"/>
    <x v="10"/>
    <x v="0"/>
    <n v="5441055"/>
    <n v="760000"/>
    <x v="1"/>
    <s v="YES"/>
    <d v="2024-03-14T00:00:00"/>
  </r>
  <r>
    <x v="7"/>
    <s v="ST"/>
    <x v="1"/>
    <x v="48"/>
    <x v="0"/>
    <n v="5493231"/>
    <n v="575000"/>
    <x v="1"/>
    <s v="YES"/>
    <d v="2024-10-24T00:00:00"/>
  </r>
  <r>
    <x v="7"/>
    <s v="ST"/>
    <x v="28"/>
    <x v="56"/>
    <x v="1"/>
    <n v="5441145"/>
    <n v="267000"/>
    <x v="1"/>
    <s v="YES"/>
    <d v="2024-03-14T00:00:00"/>
  </r>
  <r>
    <x v="7"/>
    <s v="ST"/>
    <x v="31"/>
    <x v="10"/>
    <x v="0"/>
    <n v="5506233"/>
    <n v="578000"/>
    <x v="1"/>
    <s v="YES"/>
    <d v="2024-12-20T00:00:00"/>
  </r>
  <r>
    <x v="7"/>
    <s v="ST"/>
    <x v="1"/>
    <x v="48"/>
    <x v="0"/>
    <n v="5437658"/>
    <n v="375000"/>
    <x v="0"/>
    <s v="YES"/>
    <d v="2024-02-26T00:00:00"/>
  </r>
  <r>
    <x v="7"/>
    <s v="ST"/>
    <x v="31"/>
    <x v="10"/>
    <x v="4"/>
    <n v="5432415"/>
    <n v="120000"/>
    <x v="1"/>
    <s v="YES"/>
    <d v="2024-01-26T00:00:00"/>
  </r>
  <r>
    <x v="7"/>
    <s v="ST"/>
    <x v="28"/>
    <x v="56"/>
    <x v="1"/>
    <n v="5506246"/>
    <n v="192000"/>
    <x v="1"/>
    <s v="YES"/>
    <d v="2024-12-20T00:00:00"/>
  </r>
  <r>
    <x v="7"/>
    <s v="ST"/>
    <x v="1"/>
    <x v="54"/>
    <x v="0"/>
    <n v="5493911"/>
    <n v="565000"/>
    <x v="1"/>
    <s v="YES"/>
    <d v="2024-10-29T00:00:00"/>
  </r>
  <r>
    <x v="7"/>
    <s v="ST"/>
    <x v="28"/>
    <x v="47"/>
    <x v="0"/>
    <n v="5493920"/>
    <n v="499000"/>
    <x v="1"/>
    <s v="YES"/>
    <d v="2024-10-29T00:00:00"/>
  </r>
  <r>
    <x v="7"/>
    <s v="ST"/>
    <x v="1"/>
    <x v="51"/>
    <x v="1"/>
    <n v="5493933"/>
    <n v="454185"/>
    <x v="0"/>
    <s v="YES"/>
    <d v="2024-10-29T00:00:00"/>
  </r>
  <r>
    <x v="7"/>
    <s v="ST"/>
    <x v="1"/>
    <x v="5"/>
    <x v="3"/>
    <n v="5447607"/>
    <n v="290000"/>
    <x v="1"/>
    <s v="YES"/>
    <d v="2024-04-10T00:00:00"/>
  </r>
  <r>
    <x v="7"/>
    <s v="ST"/>
    <x v="1"/>
    <x v="51"/>
    <x v="4"/>
    <n v="5491908"/>
    <n v="240000"/>
    <x v="1"/>
    <s v="YES"/>
    <d v="2024-10-18T00:00:00"/>
  </r>
  <r>
    <x v="7"/>
    <s v="ST"/>
    <x v="31"/>
    <x v="49"/>
    <x v="0"/>
    <n v="5447581"/>
    <n v="724000"/>
    <x v="1"/>
    <s v="YES"/>
    <d v="2024-04-10T00:00:00"/>
  </r>
  <r>
    <x v="7"/>
    <s v="ST"/>
    <x v="28"/>
    <x v="56"/>
    <x v="0"/>
    <n v="5491904"/>
    <n v="700000"/>
    <x v="1"/>
    <s v="YES"/>
    <d v="2024-10-18T00:00:00"/>
  </r>
  <r>
    <x v="7"/>
    <s v="ST"/>
    <x v="2"/>
    <x v="6"/>
    <x v="0"/>
    <n v="5432286"/>
    <n v="245000"/>
    <x v="1"/>
    <s v="YES"/>
    <d v="2024-01-26T00:00:00"/>
  </r>
  <r>
    <x v="7"/>
    <s v="ST"/>
    <x v="28"/>
    <x v="50"/>
    <x v="1"/>
    <n v="5491807"/>
    <n v="180000"/>
    <x v="1"/>
    <s v="YES"/>
    <d v="2024-10-17T00:00:00"/>
  </r>
  <r>
    <x v="7"/>
    <s v="ST"/>
    <x v="28"/>
    <x v="50"/>
    <x v="0"/>
    <n v="5491797"/>
    <n v="310000"/>
    <x v="1"/>
    <s v="YES"/>
    <d v="2024-10-17T00:00:00"/>
  </r>
  <r>
    <x v="7"/>
    <s v="ST"/>
    <x v="28"/>
    <x v="47"/>
    <x v="0"/>
    <n v="5432317"/>
    <n v="574995"/>
    <x v="1"/>
    <s v="YES"/>
    <d v="2024-01-26T00:00:00"/>
  </r>
  <r>
    <x v="7"/>
    <s v="ST"/>
    <x v="31"/>
    <x v="49"/>
    <x v="0"/>
    <n v="5431943"/>
    <n v="1485000"/>
    <x v="1"/>
    <s v="YES"/>
    <d v="2024-01-25T00:00:00"/>
  </r>
  <r>
    <x v="7"/>
    <s v="ST"/>
    <x v="31"/>
    <x v="49"/>
    <x v="0"/>
    <n v="5447525"/>
    <n v="477000"/>
    <x v="1"/>
    <s v="YES"/>
    <d v="2024-04-10T00:00:00"/>
  </r>
  <r>
    <x v="7"/>
    <s v="ST"/>
    <x v="1"/>
    <x v="1"/>
    <x v="0"/>
    <n v="5431937"/>
    <n v="650000"/>
    <x v="1"/>
    <s v="YES"/>
    <d v="2024-01-25T00:00:00"/>
  </r>
  <r>
    <x v="7"/>
    <s v="ST"/>
    <x v="31"/>
    <x v="10"/>
    <x v="0"/>
    <n v="5432445"/>
    <n v="600000"/>
    <x v="1"/>
    <s v="YES"/>
    <d v="2024-01-26T00:00:00"/>
  </r>
  <r>
    <x v="7"/>
    <s v="ST"/>
    <x v="1"/>
    <x v="5"/>
    <x v="0"/>
    <n v="5432447"/>
    <n v="1400000"/>
    <x v="1"/>
    <s v="YES"/>
    <d v="2024-01-26T00:00:00"/>
  </r>
  <r>
    <x v="7"/>
    <s v="ST"/>
    <x v="28"/>
    <x v="47"/>
    <x v="0"/>
    <n v="5447503"/>
    <n v="647000"/>
    <x v="1"/>
    <s v="YES"/>
    <d v="2024-04-10T00:00:00"/>
  </r>
  <r>
    <x v="7"/>
    <s v="ST"/>
    <x v="1"/>
    <x v="5"/>
    <x v="0"/>
    <n v="5432490"/>
    <n v="380000"/>
    <x v="1"/>
    <s v="YES"/>
    <d v="2024-01-26T00:00:00"/>
  </r>
  <r>
    <x v="7"/>
    <s v="ST"/>
    <x v="1"/>
    <x v="5"/>
    <x v="1"/>
    <n v="5447418"/>
    <n v="279950"/>
    <x v="1"/>
    <s v="YES"/>
    <d v="2024-04-09T00:00:00"/>
  </r>
  <r>
    <x v="7"/>
    <s v="ST"/>
    <x v="28"/>
    <x v="50"/>
    <x v="2"/>
    <n v="5491457"/>
    <n v="3700000"/>
    <x v="1"/>
    <s v="YES"/>
    <d v="2024-10-16T00:00:00"/>
  </r>
  <r>
    <x v="7"/>
    <s v="ST"/>
    <x v="31"/>
    <x v="49"/>
    <x v="2"/>
    <n v="5432553"/>
    <n v="1875000"/>
    <x v="1"/>
    <s v="YES"/>
    <d v="2024-01-29T00:00:00"/>
  </r>
  <r>
    <x v="7"/>
    <s v="ST"/>
    <x v="28"/>
    <x v="56"/>
    <x v="1"/>
    <n v="5447384"/>
    <n v="525000"/>
    <x v="1"/>
    <s v="YES"/>
    <d v="2024-04-09T00:00:00"/>
  </r>
  <r>
    <x v="7"/>
    <s v="ST"/>
    <x v="1"/>
    <x v="48"/>
    <x v="0"/>
    <n v="5432671"/>
    <n v="399500"/>
    <x v="1"/>
    <s v="YES"/>
    <d v="2024-01-29T00:00:00"/>
  </r>
  <r>
    <x v="7"/>
    <s v="ST"/>
    <x v="1"/>
    <x v="48"/>
    <x v="0"/>
    <n v="5432714"/>
    <n v="554900"/>
    <x v="1"/>
    <s v="YES"/>
    <d v="2024-01-29T00:00:00"/>
  </r>
  <r>
    <x v="7"/>
    <s v="ST"/>
    <x v="1"/>
    <x v="5"/>
    <x v="0"/>
    <n v="5432730"/>
    <n v="415000"/>
    <x v="1"/>
    <s v="YES"/>
    <d v="2024-01-29T00:00:00"/>
  </r>
  <r>
    <x v="7"/>
    <s v="ST"/>
    <x v="31"/>
    <x v="2"/>
    <x v="0"/>
    <n v="5447347"/>
    <n v="316500"/>
    <x v="1"/>
    <s v="YES"/>
    <d v="2024-04-09T00:00:00"/>
  </r>
  <r>
    <x v="7"/>
    <s v="ST"/>
    <x v="1"/>
    <x v="1"/>
    <x v="0"/>
    <n v="5432329"/>
    <n v="525900"/>
    <x v="1"/>
    <s v="YES"/>
    <d v="2024-01-26T00:00:00"/>
  </r>
  <r>
    <x v="7"/>
    <s v="ST"/>
    <x v="28"/>
    <x v="47"/>
    <x v="0"/>
    <n v="5493762"/>
    <n v="2550000"/>
    <x v="1"/>
    <s v="YES"/>
    <d v="2024-10-28T00:00:00"/>
  </r>
  <r>
    <x v="7"/>
    <s v="ST"/>
    <x v="28"/>
    <x v="47"/>
    <x v="1"/>
    <n v="5488061"/>
    <n v="1048000"/>
    <x v="1"/>
    <s v="YES"/>
    <d v="2024-09-30T00:00:00"/>
  </r>
  <r>
    <x v="7"/>
    <s v="ST"/>
    <x v="28"/>
    <x v="47"/>
    <x v="0"/>
    <n v="5492351"/>
    <n v="650000"/>
    <x v="1"/>
    <s v="YES"/>
    <d v="2024-10-21T00:00:00"/>
  </r>
  <r>
    <x v="7"/>
    <s v="ST"/>
    <x v="1"/>
    <x v="51"/>
    <x v="0"/>
    <n v="5506230"/>
    <n v="773613"/>
    <x v="0"/>
    <s v="YES"/>
    <d v="2024-12-20T00:00:00"/>
  </r>
  <r>
    <x v="7"/>
    <s v="ST"/>
    <x v="28"/>
    <x v="47"/>
    <x v="0"/>
    <n v="5429377"/>
    <n v="599000"/>
    <x v="1"/>
    <s v="YES"/>
    <d v="2024-01-11T00:00:00"/>
  </r>
  <r>
    <x v="7"/>
    <s v="ST"/>
    <x v="31"/>
    <x v="49"/>
    <x v="1"/>
    <n v="5429381"/>
    <n v="572443"/>
    <x v="0"/>
    <s v="YES"/>
    <d v="2024-01-11T00:00:00"/>
  </r>
  <r>
    <x v="7"/>
    <s v="ST"/>
    <x v="25"/>
    <x v="58"/>
    <x v="3"/>
    <n v="5493667"/>
    <n v="95000"/>
    <x v="1"/>
    <s v="YES"/>
    <d v="2024-10-28T00:00:00"/>
  </r>
  <r>
    <x v="7"/>
    <s v="ST"/>
    <x v="1"/>
    <x v="57"/>
    <x v="0"/>
    <n v="5493695"/>
    <n v="960000"/>
    <x v="1"/>
    <s v="YES"/>
    <d v="2024-10-28T00:00:00"/>
  </r>
  <r>
    <x v="7"/>
    <s v="ST"/>
    <x v="31"/>
    <x v="2"/>
    <x v="1"/>
    <n v="5429465"/>
    <n v="176500"/>
    <x v="1"/>
    <s v="YES"/>
    <d v="2024-01-12T00:00:00"/>
  </r>
  <r>
    <x v="7"/>
    <s v="ST"/>
    <x v="1"/>
    <x v="57"/>
    <x v="1"/>
    <n v="5492228"/>
    <n v="407000"/>
    <x v="1"/>
    <s v="YES"/>
    <d v="2024-10-18T00:00:00"/>
  </r>
  <r>
    <x v="7"/>
    <s v="ST"/>
    <x v="28"/>
    <x v="50"/>
    <x v="0"/>
    <n v="5492224"/>
    <n v="850000"/>
    <x v="1"/>
    <s v="YES"/>
    <d v="2024-10-18T00:00:00"/>
  </r>
  <r>
    <x v="7"/>
    <s v="ST"/>
    <x v="31"/>
    <x v="49"/>
    <x v="0"/>
    <n v="5429527"/>
    <n v="528000"/>
    <x v="1"/>
    <s v="YES"/>
    <d v="2024-01-12T00:00:00"/>
  </r>
  <r>
    <x v="7"/>
    <s v="ST"/>
    <x v="31"/>
    <x v="49"/>
    <x v="0"/>
    <n v="5429530"/>
    <n v="865000"/>
    <x v="1"/>
    <s v="YES"/>
    <d v="2024-01-12T00:00:00"/>
  </r>
  <r>
    <x v="7"/>
    <s v="ST"/>
    <x v="1"/>
    <x v="1"/>
    <x v="3"/>
    <n v="5445013"/>
    <n v="80000"/>
    <x v="1"/>
    <s v="YES"/>
    <d v="2024-03-28T00:00:00"/>
  </r>
  <r>
    <x v="7"/>
    <s v="ST"/>
    <x v="1"/>
    <x v="54"/>
    <x v="0"/>
    <n v="5493744"/>
    <n v="465700"/>
    <x v="1"/>
    <s v="YES"/>
    <d v="2024-10-28T00:00:00"/>
  </r>
  <r>
    <x v="7"/>
    <s v="ST"/>
    <x v="31"/>
    <x v="49"/>
    <x v="0"/>
    <n v="5429327"/>
    <n v="485000"/>
    <x v="1"/>
    <s v="YES"/>
    <d v="2024-01-11T00:00:00"/>
  </r>
  <r>
    <x v="7"/>
    <s v="ST"/>
    <x v="1"/>
    <x v="5"/>
    <x v="1"/>
    <n v="5429563"/>
    <n v="774250"/>
    <x v="1"/>
    <s v="YES"/>
    <d v="2024-01-12T00:00:00"/>
  </r>
  <r>
    <x v="7"/>
    <s v="ST"/>
    <x v="1"/>
    <x v="51"/>
    <x v="0"/>
    <n v="5493820"/>
    <n v="652811"/>
    <x v="0"/>
    <s v="YES"/>
    <d v="2024-10-29T00:00:00"/>
  </r>
  <r>
    <x v="7"/>
    <s v="ST"/>
    <x v="2"/>
    <x v="6"/>
    <x v="0"/>
    <n v="5445133"/>
    <n v="1100000"/>
    <x v="1"/>
    <s v="YES"/>
    <d v="2024-03-28T00:00:00"/>
  </r>
  <r>
    <x v="7"/>
    <s v="ST"/>
    <x v="28"/>
    <x v="47"/>
    <x v="0"/>
    <n v="5445131"/>
    <n v="514000"/>
    <x v="1"/>
    <s v="YES"/>
    <d v="2024-03-28T00:00:00"/>
  </r>
  <r>
    <x v="7"/>
    <s v="ST"/>
    <x v="28"/>
    <x v="47"/>
    <x v="0"/>
    <n v="5492020"/>
    <n v="1149000"/>
    <x v="1"/>
    <s v="YES"/>
    <d v="2024-10-18T00:00:00"/>
  </r>
  <r>
    <x v="7"/>
    <s v="ST"/>
    <x v="1"/>
    <x v="1"/>
    <x v="0"/>
    <n v="5445108"/>
    <n v="770000"/>
    <x v="1"/>
    <s v="YES"/>
    <d v="2024-03-28T00:00:00"/>
  </r>
  <r>
    <x v="7"/>
    <s v="ST"/>
    <x v="31"/>
    <x v="49"/>
    <x v="4"/>
    <n v="5431599"/>
    <n v="325000"/>
    <x v="1"/>
    <s v="YES"/>
    <d v="2024-01-24T00:00:00"/>
  </r>
  <r>
    <x v="7"/>
    <s v="ST"/>
    <x v="28"/>
    <x v="47"/>
    <x v="3"/>
    <n v="5445070"/>
    <n v="376000"/>
    <x v="1"/>
    <s v="YES"/>
    <d v="2024-03-28T00:00:00"/>
  </r>
  <r>
    <x v="7"/>
    <s v="ST"/>
    <x v="28"/>
    <x v="47"/>
    <x v="0"/>
    <n v="5493906"/>
    <n v="697000"/>
    <x v="1"/>
    <s v="YES"/>
    <d v="2024-10-29T00:00:00"/>
  </r>
  <r>
    <x v="7"/>
    <s v="ST"/>
    <x v="28"/>
    <x v="47"/>
    <x v="0"/>
    <n v="5491965"/>
    <n v="529000"/>
    <x v="1"/>
    <s v="YES"/>
    <d v="2024-10-18T00:00:00"/>
  </r>
  <r>
    <x v="7"/>
    <s v="ST"/>
    <x v="28"/>
    <x v="56"/>
    <x v="1"/>
    <n v="5431933"/>
    <n v="253500"/>
    <x v="1"/>
    <s v="YES"/>
    <d v="2024-01-25T00:00:00"/>
  </r>
  <r>
    <x v="7"/>
    <s v="ST"/>
    <x v="28"/>
    <x v="47"/>
    <x v="0"/>
    <n v="5493907"/>
    <n v="1200000"/>
    <x v="1"/>
    <s v="YES"/>
    <d v="2024-10-29T00:00:00"/>
  </r>
  <r>
    <x v="7"/>
    <s v="ST"/>
    <x v="1"/>
    <x v="10"/>
    <x v="2"/>
    <n v="5492218"/>
    <n v="2650000"/>
    <x v="1"/>
    <s v="YES"/>
    <d v="2024-10-18T00:00:00"/>
  </r>
  <r>
    <x v="7"/>
    <s v="ST"/>
    <x v="1"/>
    <x v="48"/>
    <x v="0"/>
    <n v="5434930"/>
    <n v="445000"/>
    <x v="1"/>
    <s v="YES"/>
    <d v="2024-02-09T00:00:00"/>
  </r>
  <r>
    <x v="7"/>
    <s v="ST"/>
    <x v="28"/>
    <x v="47"/>
    <x v="0"/>
    <n v="5482965"/>
    <n v="1500000"/>
    <x v="1"/>
    <s v="YES"/>
    <d v="2024-09-09T00:00:00"/>
  </r>
  <r>
    <x v="7"/>
    <s v="ST"/>
    <x v="1"/>
    <x v="48"/>
    <x v="0"/>
    <n v="5429638"/>
    <n v="550000"/>
    <x v="1"/>
    <s v="YES"/>
    <d v="2024-01-12T00:00:00"/>
  </r>
  <r>
    <x v="7"/>
    <s v="ST"/>
    <x v="1"/>
    <x v="1"/>
    <x v="4"/>
    <n v="5429641"/>
    <n v="294900"/>
    <x v="1"/>
    <s v="YES"/>
    <d v="2024-01-12T00:00:00"/>
  </r>
  <r>
    <x v="7"/>
    <s v="ST"/>
    <x v="1"/>
    <x v="57"/>
    <x v="0"/>
    <n v="5482059"/>
    <n v="615000"/>
    <x v="1"/>
    <s v="YES"/>
    <d v="2024-09-04T00:00:00"/>
  </r>
  <r>
    <x v="7"/>
    <s v="ST"/>
    <x v="1"/>
    <x v="5"/>
    <x v="3"/>
    <n v="5435135"/>
    <n v="495000"/>
    <x v="1"/>
    <s v="YES"/>
    <d v="2024-02-12T00:00:00"/>
  </r>
  <r>
    <x v="7"/>
    <s v="ST"/>
    <x v="1"/>
    <x v="54"/>
    <x v="0"/>
    <n v="5482776"/>
    <n v="420000"/>
    <x v="1"/>
    <s v="YES"/>
    <d v="2024-09-06T00:00:00"/>
  </r>
  <r>
    <x v="7"/>
    <s v="ST"/>
    <x v="31"/>
    <x v="10"/>
    <x v="0"/>
    <n v="5435096"/>
    <n v="532000"/>
    <x v="1"/>
    <s v="YES"/>
    <d v="2024-02-12T00:00:00"/>
  </r>
  <r>
    <x v="7"/>
    <s v="ST"/>
    <x v="1"/>
    <x v="48"/>
    <x v="0"/>
    <n v="5435024"/>
    <n v="580000"/>
    <x v="1"/>
    <s v="YES"/>
    <d v="2024-02-09T00:00:00"/>
  </r>
  <r>
    <x v="7"/>
    <s v="ST"/>
    <x v="1"/>
    <x v="1"/>
    <x v="3"/>
    <n v="5429982"/>
    <n v="235000"/>
    <x v="1"/>
    <s v="YES"/>
    <d v="2024-01-17T00:00:00"/>
  </r>
  <r>
    <x v="7"/>
    <s v="ST"/>
    <x v="1"/>
    <x v="48"/>
    <x v="1"/>
    <n v="5482009"/>
    <n v="290000"/>
    <x v="1"/>
    <s v="YES"/>
    <d v="2024-09-04T00:00:00"/>
  </r>
  <r>
    <x v="7"/>
    <s v="ST"/>
    <x v="31"/>
    <x v="2"/>
    <x v="3"/>
    <n v="5430002"/>
    <n v="205000"/>
    <x v="1"/>
    <s v="YES"/>
    <d v="2024-01-17T00:00:00"/>
  </r>
  <r>
    <x v="7"/>
    <s v="ST"/>
    <x v="1"/>
    <x v="48"/>
    <x v="0"/>
    <n v="5482813"/>
    <n v="599900"/>
    <x v="1"/>
    <s v="YES"/>
    <d v="2024-09-06T00:00:00"/>
  </r>
  <r>
    <x v="7"/>
    <s v="ST"/>
    <x v="31"/>
    <x v="49"/>
    <x v="0"/>
    <n v="5429614"/>
    <n v="787890.8"/>
    <x v="0"/>
    <s v="YES"/>
    <d v="2024-01-12T00:00:00"/>
  </r>
  <r>
    <x v="7"/>
    <s v="ST"/>
    <x v="2"/>
    <x v="6"/>
    <x v="0"/>
    <n v="5434932"/>
    <n v="712000"/>
    <x v="1"/>
    <s v="YES"/>
    <d v="2024-02-09T00:00:00"/>
  </r>
  <r>
    <x v="7"/>
    <s v="ST"/>
    <x v="31"/>
    <x v="49"/>
    <x v="2"/>
    <n v="5435142"/>
    <n v="675000"/>
    <x v="1"/>
    <s v="YES"/>
    <d v="2024-02-12T00:00:00"/>
  </r>
  <r>
    <x v="7"/>
    <s v="ST"/>
    <x v="31"/>
    <x v="2"/>
    <x v="3"/>
    <n v="5430024"/>
    <n v="175000"/>
    <x v="1"/>
    <s v="YES"/>
    <d v="2024-01-17T00:00:00"/>
  </r>
  <r>
    <x v="7"/>
    <s v="ST"/>
    <x v="1"/>
    <x v="10"/>
    <x v="0"/>
    <n v="5482835"/>
    <n v="485000"/>
    <x v="1"/>
    <s v="YES"/>
    <d v="2024-09-06T00:00:00"/>
  </r>
  <r>
    <x v="7"/>
    <s v="ST"/>
    <x v="31"/>
    <x v="10"/>
    <x v="0"/>
    <n v="5481489"/>
    <n v="448000"/>
    <x v="1"/>
    <s v="YES"/>
    <d v="2024-09-03T00:00:00"/>
  </r>
  <r>
    <x v="7"/>
    <s v="ST"/>
    <x v="28"/>
    <x v="47"/>
    <x v="0"/>
    <n v="5481478"/>
    <n v="515000"/>
    <x v="1"/>
    <s v="YES"/>
    <d v="2024-09-03T00:00:00"/>
  </r>
  <r>
    <x v="7"/>
    <s v="ST"/>
    <x v="1"/>
    <x v="48"/>
    <x v="0"/>
    <n v="5430304"/>
    <n v="960000"/>
    <x v="1"/>
    <s v="YES"/>
    <d v="2024-01-18T00:00:00"/>
  </r>
  <r>
    <x v="7"/>
    <s v="ST"/>
    <x v="28"/>
    <x v="47"/>
    <x v="0"/>
    <n v="5434923"/>
    <n v="530000"/>
    <x v="1"/>
    <s v="YES"/>
    <d v="2024-02-09T00:00:00"/>
  </r>
  <r>
    <x v="7"/>
    <s v="ST"/>
    <x v="2"/>
    <x v="4"/>
    <x v="0"/>
    <n v="5430329"/>
    <n v="1720000"/>
    <x v="1"/>
    <s v="YES"/>
    <d v="2024-01-18T00:00:00"/>
  </r>
  <r>
    <x v="7"/>
    <s v="ST"/>
    <x v="31"/>
    <x v="49"/>
    <x v="0"/>
    <n v="5434907"/>
    <n v="1511250"/>
    <x v="1"/>
    <s v="YES"/>
    <d v="2024-02-09T00:00:00"/>
  </r>
  <r>
    <x v="7"/>
    <s v="ST"/>
    <x v="28"/>
    <x v="56"/>
    <x v="0"/>
    <n v="5481359"/>
    <n v="537300"/>
    <x v="1"/>
    <s v="YES"/>
    <d v="2024-08-30T00:00:00"/>
  </r>
  <r>
    <x v="7"/>
    <s v="ST"/>
    <x v="1"/>
    <x v="48"/>
    <x v="0"/>
    <n v="5428117"/>
    <n v="784000"/>
    <x v="1"/>
    <s v="YES"/>
    <d v="2024-01-03T00:00:00"/>
  </r>
  <r>
    <x v="7"/>
    <s v="ST"/>
    <x v="1"/>
    <x v="5"/>
    <x v="0"/>
    <n v="5434845"/>
    <n v="545000"/>
    <x v="1"/>
    <s v="YES"/>
    <d v="2024-02-09T00:00:00"/>
  </r>
  <r>
    <x v="7"/>
    <s v="ST"/>
    <x v="1"/>
    <x v="48"/>
    <x v="0"/>
    <n v="5488052"/>
    <n v="850000"/>
    <x v="1"/>
    <s v="YES"/>
    <d v="2024-09-30T00:00:00"/>
  </r>
  <r>
    <x v="7"/>
    <s v="ST"/>
    <x v="1"/>
    <x v="48"/>
    <x v="0"/>
    <n v="5434940"/>
    <n v="615000"/>
    <x v="1"/>
    <s v="YES"/>
    <d v="2024-02-09T00:00:00"/>
  </r>
  <r>
    <x v="7"/>
    <s v="ST"/>
    <x v="1"/>
    <x v="52"/>
    <x v="0"/>
    <n v="5436046"/>
    <n v="709899.63"/>
    <x v="0"/>
    <s v="YES"/>
    <d v="2024-02-15T00:00:00"/>
  </r>
  <r>
    <x v="7"/>
    <s v="ST"/>
    <x v="1"/>
    <x v="48"/>
    <x v="0"/>
    <n v="5435461"/>
    <n v="340000"/>
    <x v="1"/>
    <s v="YES"/>
    <d v="2024-02-13T00:00:00"/>
  </r>
  <r>
    <x v="7"/>
    <s v="ST"/>
    <x v="28"/>
    <x v="47"/>
    <x v="0"/>
    <n v="5482560"/>
    <n v="495000"/>
    <x v="1"/>
    <s v="YES"/>
    <d v="2024-09-06T00:00:00"/>
  </r>
  <r>
    <x v="7"/>
    <s v="ST"/>
    <x v="1"/>
    <x v="48"/>
    <x v="0"/>
    <n v="5482527"/>
    <n v="375000"/>
    <x v="1"/>
    <s v="YES"/>
    <d v="2024-09-05T00:00:00"/>
  </r>
  <r>
    <x v="7"/>
    <s v="ST"/>
    <x v="31"/>
    <x v="49"/>
    <x v="0"/>
    <n v="5435397"/>
    <n v="684346"/>
    <x v="0"/>
    <s v="YES"/>
    <d v="2024-02-13T00:00:00"/>
  </r>
  <r>
    <x v="7"/>
    <s v="ST"/>
    <x v="2"/>
    <x v="7"/>
    <x v="0"/>
    <n v="5435391"/>
    <n v="635000"/>
    <x v="1"/>
    <s v="YES"/>
    <d v="2024-02-13T00:00:00"/>
  </r>
  <r>
    <x v="7"/>
    <s v="ST"/>
    <x v="31"/>
    <x v="2"/>
    <x v="1"/>
    <n v="5435369"/>
    <n v="315000"/>
    <x v="1"/>
    <s v="YES"/>
    <d v="2024-02-13T00:00:00"/>
  </r>
  <r>
    <x v="7"/>
    <s v="ST"/>
    <x v="1"/>
    <x v="52"/>
    <x v="0"/>
    <n v="5435352"/>
    <n v="683978"/>
    <x v="0"/>
    <s v="YES"/>
    <d v="2024-02-13T00:00:00"/>
  </r>
  <r>
    <x v="7"/>
    <s v="ST"/>
    <x v="1"/>
    <x v="52"/>
    <x v="0"/>
    <n v="5435334"/>
    <n v="701872"/>
    <x v="0"/>
    <s v="YES"/>
    <d v="2024-02-13T00:00:00"/>
  </r>
  <r>
    <x v="7"/>
    <s v="ST"/>
    <x v="1"/>
    <x v="1"/>
    <x v="0"/>
    <n v="5435949"/>
    <n v="228500"/>
    <x v="1"/>
    <s v="YES"/>
    <d v="2024-02-15T00:00:00"/>
  </r>
  <r>
    <x v="7"/>
    <s v="ST"/>
    <x v="31"/>
    <x v="10"/>
    <x v="0"/>
    <n v="5435957"/>
    <n v="289900"/>
    <x v="1"/>
    <s v="YES"/>
    <d v="2024-02-15T00:00:00"/>
  </r>
  <r>
    <x v="7"/>
    <s v="ST"/>
    <x v="1"/>
    <x v="52"/>
    <x v="0"/>
    <n v="5435979"/>
    <n v="474900"/>
    <x v="1"/>
    <s v="YES"/>
    <d v="2024-02-15T00:00:00"/>
  </r>
  <r>
    <x v="7"/>
    <s v="ST"/>
    <x v="31"/>
    <x v="49"/>
    <x v="0"/>
    <n v="5435981"/>
    <n v="520000"/>
    <x v="1"/>
    <s v="YES"/>
    <d v="2024-02-15T00:00:00"/>
  </r>
  <r>
    <x v="7"/>
    <s v="ST"/>
    <x v="1"/>
    <x v="5"/>
    <x v="0"/>
    <n v="5429621"/>
    <n v="530000"/>
    <x v="1"/>
    <s v="YES"/>
    <d v="2024-01-12T00:00:00"/>
  </r>
  <r>
    <x v="7"/>
    <s v="ST"/>
    <x v="28"/>
    <x v="50"/>
    <x v="0"/>
    <n v="5436021"/>
    <n v="840000"/>
    <x v="1"/>
    <s v="YES"/>
    <d v="2024-02-15T00:00:00"/>
  </r>
  <r>
    <x v="7"/>
    <s v="ST"/>
    <x v="31"/>
    <x v="10"/>
    <x v="0"/>
    <n v="5428213"/>
    <n v="450000"/>
    <x v="1"/>
    <s v="YES"/>
    <d v="2024-01-04T00:00:00"/>
  </r>
  <r>
    <x v="7"/>
    <s v="ST"/>
    <x v="31"/>
    <x v="10"/>
    <x v="0"/>
    <n v="5436093"/>
    <n v="439900"/>
    <x v="1"/>
    <s v="YES"/>
    <d v="2024-02-16T00:00:00"/>
  </r>
  <r>
    <x v="7"/>
    <s v="ST"/>
    <x v="28"/>
    <x v="47"/>
    <x v="1"/>
    <n v="5482370"/>
    <n v="360000"/>
    <x v="1"/>
    <s v="YES"/>
    <d v="2024-09-05T00:00:00"/>
  </r>
  <r>
    <x v="7"/>
    <s v="ST"/>
    <x v="1"/>
    <x v="1"/>
    <x v="0"/>
    <n v="5435193"/>
    <n v="559900"/>
    <x v="1"/>
    <s v="YES"/>
    <d v="2024-02-12T00:00:00"/>
  </r>
  <r>
    <x v="7"/>
    <s v="ST"/>
    <x v="1"/>
    <x v="54"/>
    <x v="0"/>
    <n v="5482344"/>
    <n v="885000"/>
    <x v="1"/>
    <s v="YES"/>
    <d v="2024-09-05T00:00:00"/>
  </r>
  <r>
    <x v="7"/>
    <s v="ST"/>
    <x v="28"/>
    <x v="47"/>
    <x v="4"/>
    <n v="5435192"/>
    <n v="176000"/>
    <x v="1"/>
    <s v="YES"/>
    <d v="2024-02-12T00:00:00"/>
  </r>
  <r>
    <x v="7"/>
    <s v="ST"/>
    <x v="31"/>
    <x v="49"/>
    <x v="0"/>
    <n v="5436112"/>
    <n v="829990"/>
    <x v="0"/>
    <s v="YES"/>
    <d v="2024-02-16T00:00:00"/>
  </r>
  <r>
    <x v="7"/>
    <s v="ST"/>
    <x v="28"/>
    <x v="50"/>
    <x v="0"/>
    <n v="5436171"/>
    <n v="440000"/>
    <x v="1"/>
    <s v="YES"/>
    <d v="2024-02-16T00:00:00"/>
  </r>
  <r>
    <x v="7"/>
    <s v="ST"/>
    <x v="1"/>
    <x v="5"/>
    <x v="1"/>
    <n v="5436190"/>
    <n v="450000"/>
    <x v="1"/>
    <s v="YES"/>
    <d v="2024-02-16T00:00:00"/>
  </r>
  <r>
    <x v="7"/>
    <s v="ST"/>
    <x v="1"/>
    <x v="57"/>
    <x v="2"/>
    <n v="5482078"/>
    <n v="2325000"/>
    <x v="1"/>
    <s v="YES"/>
    <d v="2024-09-04T00:00:00"/>
  </r>
  <r>
    <x v="7"/>
    <s v="ST"/>
    <x v="31"/>
    <x v="10"/>
    <x v="1"/>
    <n v="5429585"/>
    <n v="215000"/>
    <x v="1"/>
    <s v="YES"/>
    <d v="2024-01-12T00:00:00"/>
  </r>
  <r>
    <x v="7"/>
    <s v="ST"/>
    <x v="2"/>
    <x v="4"/>
    <x v="0"/>
    <n v="5429587"/>
    <n v="675000"/>
    <x v="1"/>
    <s v="YES"/>
    <d v="2024-01-12T00:00:00"/>
  </r>
  <r>
    <x v="7"/>
    <s v="ST"/>
    <x v="1"/>
    <x v="10"/>
    <x v="0"/>
    <n v="5429590"/>
    <n v="675000"/>
    <x v="1"/>
    <s v="YES"/>
    <d v="2024-01-12T00:00:00"/>
  </r>
  <r>
    <x v="7"/>
    <s v="ST"/>
    <x v="28"/>
    <x v="56"/>
    <x v="1"/>
    <n v="5482720"/>
    <n v="239500"/>
    <x v="1"/>
    <s v="YES"/>
    <d v="2024-09-06T00:00:00"/>
  </r>
  <r>
    <x v="7"/>
    <s v="ST"/>
    <x v="1"/>
    <x v="1"/>
    <x v="0"/>
    <n v="5447905"/>
    <n v="486057"/>
    <x v="0"/>
    <s v="YES"/>
    <d v="2024-04-11T00:00:00"/>
  </r>
  <r>
    <x v="7"/>
    <s v="ST"/>
    <x v="28"/>
    <x v="56"/>
    <x v="0"/>
    <n v="5428135"/>
    <n v="375000"/>
    <x v="1"/>
    <s v="YES"/>
    <d v="2024-01-03T00:00:00"/>
  </r>
  <r>
    <x v="7"/>
    <s v="ST"/>
    <x v="31"/>
    <x v="10"/>
    <x v="4"/>
    <n v="5492857"/>
    <n v="100000"/>
    <x v="1"/>
    <s v="YES"/>
    <d v="2024-10-23T00:00:00"/>
  </r>
  <r>
    <x v="7"/>
    <s v="ST"/>
    <x v="1"/>
    <x v="10"/>
    <x v="5"/>
    <n v="5489878"/>
    <n v="490000"/>
    <x v="1"/>
    <s v="YES"/>
    <d v="2024-10-08T00:00:00"/>
  </r>
  <r>
    <x v="7"/>
    <s v="ST"/>
    <x v="31"/>
    <x v="2"/>
    <x v="0"/>
    <n v="5447979"/>
    <n v="247500"/>
    <x v="1"/>
    <s v="YES"/>
    <d v="2024-04-12T00:00:00"/>
  </r>
  <r>
    <x v="7"/>
    <s v="ST"/>
    <x v="31"/>
    <x v="53"/>
    <x v="0"/>
    <n v="5440062"/>
    <n v="877000"/>
    <x v="1"/>
    <s v="YES"/>
    <d v="2024-03-08T00:00:00"/>
  </r>
  <r>
    <x v="7"/>
    <s v="ST"/>
    <x v="2"/>
    <x v="6"/>
    <x v="0"/>
    <n v="5440136"/>
    <n v="680000"/>
    <x v="1"/>
    <s v="YES"/>
    <d v="2024-03-08T00:00:00"/>
  </r>
  <r>
    <x v="7"/>
    <s v="ST"/>
    <x v="28"/>
    <x v="47"/>
    <x v="0"/>
    <n v="5447976"/>
    <n v="520000"/>
    <x v="1"/>
    <s v="YES"/>
    <d v="2024-04-12T00:00:00"/>
  </r>
  <r>
    <x v="7"/>
    <s v="ST"/>
    <x v="1"/>
    <x v="5"/>
    <x v="0"/>
    <n v="5440148"/>
    <n v="525000"/>
    <x v="1"/>
    <s v="YES"/>
    <d v="2024-03-08T00:00:00"/>
  </r>
  <r>
    <x v="7"/>
    <s v="ST"/>
    <x v="31"/>
    <x v="10"/>
    <x v="4"/>
    <n v="5447972"/>
    <n v="35000"/>
    <x v="1"/>
    <s v="YES"/>
    <d v="2024-04-12T00:00:00"/>
  </r>
  <r>
    <x v="7"/>
    <s v="ST"/>
    <x v="1"/>
    <x v="48"/>
    <x v="0"/>
    <n v="5440184"/>
    <n v="500000"/>
    <x v="1"/>
    <s v="YES"/>
    <d v="2024-03-08T00:00:00"/>
  </r>
  <r>
    <x v="7"/>
    <s v="ST"/>
    <x v="1"/>
    <x v="57"/>
    <x v="0"/>
    <n v="5488396"/>
    <n v="555000"/>
    <x v="1"/>
    <s v="YES"/>
    <d v="2024-10-01T00:00:00"/>
  </r>
  <r>
    <x v="7"/>
    <s v="ST"/>
    <x v="2"/>
    <x v="4"/>
    <x v="0"/>
    <n v="5440216"/>
    <n v="380000"/>
    <x v="1"/>
    <s v="YES"/>
    <d v="2024-03-08T00:00:00"/>
  </r>
  <r>
    <x v="7"/>
    <s v="ST"/>
    <x v="28"/>
    <x v="50"/>
    <x v="1"/>
    <n v="5448009"/>
    <n v="320000"/>
    <x v="1"/>
    <s v="YES"/>
    <d v="2024-04-12T00:00:00"/>
  </r>
  <r>
    <x v="7"/>
    <s v="ST"/>
    <x v="28"/>
    <x v="47"/>
    <x v="0"/>
    <n v="5492899"/>
    <n v="455000"/>
    <x v="1"/>
    <s v="YES"/>
    <d v="2024-10-23T00:00:00"/>
  </r>
  <r>
    <x v="7"/>
    <s v="ST"/>
    <x v="31"/>
    <x v="49"/>
    <x v="0"/>
    <n v="5440030"/>
    <n v="565000"/>
    <x v="1"/>
    <s v="YES"/>
    <d v="2024-03-08T00:00:00"/>
  </r>
  <r>
    <x v="7"/>
    <s v="ST"/>
    <x v="28"/>
    <x v="47"/>
    <x v="0"/>
    <n v="5488148"/>
    <n v="695000"/>
    <x v="1"/>
    <s v="YES"/>
    <d v="2024-10-01T00:00:00"/>
  </r>
  <r>
    <x v="7"/>
    <s v="ST"/>
    <x v="1"/>
    <x v="46"/>
    <x v="2"/>
    <n v="5440363"/>
    <n v="870000"/>
    <x v="1"/>
    <s v="YES"/>
    <d v="2024-03-11T00:00:00"/>
  </r>
  <r>
    <x v="7"/>
    <s v="ST"/>
    <x v="28"/>
    <x v="50"/>
    <x v="4"/>
    <n v="5440365"/>
    <n v="45000"/>
    <x v="1"/>
    <s v="YES"/>
    <d v="2024-03-11T00:00:00"/>
  </r>
  <r>
    <x v="7"/>
    <s v="ST"/>
    <x v="1"/>
    <x v="48"/>
    <x v="0"/>
    <n v="5488101"/>
    <n v="840000"/>
    <x v="1"/>
    <s v="YES"/>
    <d v="2024-09-30T00:00:00"/>
  </r>
  <r>
    <x v="7"/>
    <s v="ST"/>
    <x v="1"/>
    <x v="55"/>
    <x v="1"/>
    <n v="5440402"/>
    <n v="135000"/>
    <x v="1"/>
    <s v="YES"/>
    <d v="2024-03-11T00:00:00"/>
  </r>
  <r>
    <x v="7"/>
    <s v="ST"/>
    <x v="1"/>
    <x v="52"/>
    <x v="0"/>
    <n v="5440442"/>
    <n v="696096"/>
    <x v="0"/>
    <s v="YES"/>
    <d v="2024-03-12T00:00:00"/>
  </r>
  <r>
    <x v="7"/>
    <s v="ST"/>
    <x v="31"/>
    <x v="49"/>
    <x v="0"/>
    <n v="5440459"/>
    <n v="560000"/>
    <x v="1"/>
    <s v="YES"/>
    <d v="2024-03-12T00:00:00"/>
  </r>
  <r>
    <x v="7"/>
    <s v="ST"/>
    <x v="31"/>
    <x v="10"/>
    <x v="0"/>
    <n v="5440546"/>
    <n v="670000"/>
    <x v="1"/>
    <s v="YES"/>
    <d v="2024-03-12T00:00:00"/>
  </r>
  <r>
    <x v="7"/>
    <s v="ST"/>
    <x v="1"/>
    <x v="5"/>
    <x v="0"/>
    <n v="5440550"/>
    <n v="549999"/>
    <x v="1"/>
    <s v="YES"/>
    <d v="2024-03-12T00:00:00"/>
  </r>
  <r>
    <x v="7"/>
    <s v="ST"/>
    <x v="28"/>
    <x v="50"/>
    <x v="0"/>
    <n v="5492926"/>
    <n v="625000"/>
    <x v="1"/>
    <s v="YES"/>
    <d v="2024-10-23T00:00:00"/>
  </r>
  <r>
    <x v="7"/>
    <s v="ST"/>
    <x v="1"/>
    <x v="1"/>
    <x v="0"/>
    <n v="5447857"/>
    <n v="1100000"/>
    <x v="1"/>
    <s v="YES"/>
    <d v="2024-04-11T00:00:00"/>
  </r>
  <r>
    <x v="7"/>
    <s v="ST"/>
    <x v="2"/>
    <x v="6"/>
    <x v="0"/>
    <n v="5447140"/>
    <n v="483000"/>
    <x v="1"/>
    <s v="YES"/>
    <d v="2024-04-09T00:00:00"/>
  </r>
  <r>
    <x v="7"/>
    <s v="ST"/>
    <x v="28"/>
    <x v="56"/>
    <x v="1"/>
    <n v="5440269"/>
    <n v="578000"/>
    <x v="1"/>
    <s v="YES"/>
    <d v="2024-03-11T00:00:00"/>
  </r>
  <r>
    <x v="7"/>
    <s v="ST"/>
    <x v="2"/>
    <x v="6"/>
    <x v="3"/>
    <n v="5434700"/>
    <n v="290000"/>
    <x v="1"/>
    <s v="YES"/>
    <d v="2024-02-08T00:00:00"/>
  </r>
  <r>
    <x v="7"/>
    <s v="ST"/>
    <x v="31"/>
    <x v="2"/>
    <x v="0"/>
    <n v="5428215"/>
    <n v="560000"/>
    <x v="1"/>
    <s v="YES"/>
    <d v="2024-01-04T00:00:00"/>
  </r>
  <r>
    <x v="7"/>
    <s v="ST"/>
    <x v="31"/>
    <x v="49"/>
    <x v="0"/>
    <n v="5428218"/>
    <n v="610000"/>
    <x v="1"/>
    <s v="YES"/>
    <d v="2024-01-04T00:00:00"/>
  </r>
  <r>
    <x v="7"/>
    <s v="ST"/>
    <x v="1"/>
    <x v="1"/>
    <x v="0"/>
    <n v="5428224"/>
    <n v="1250000"/>
    <x v="1"/>
    <s v="YES"/>
    <d v="2024-01-04T00:00:00"/>
  </r>
  <r>
    <x v="7"/>
    <s v="ST"/>
    <x v="1"/>
    <x v="10"/>
    <x v="0"/>
    <n v="5492617"/>
    <n v="455000"/>
    <x v="1"/>
    <s v="YES"/>
    <d v="2024-10-22T00:00:00"/>
  </r>
  <r>
    <x v="7"/>
    <s v="ST"/>
    <x v="31"/>
    <x v="49"/>
    <x v="1"/>
    <n v="5434800"/>
    <n v="192500"/>
    <x v="1"/>
    <s v="YES"/>
    <d v="2024-02-09T00:00:00"/>
  </r>
  <r>
    <x v="7"/>
    <s v="ST"/>
    <x v="1"/>
    <x v="1"/>
    <x v="4"/>
    <n v="5434793"/>
    <n v="500000"/>
    <x v="1"/>
    <s v="YES"/>
    <d v="2024-02-09T00:00:00"/>
  </r>
  <r>
    <x v="7"/>
    <s v="ST"/>
    <x v="28"/>
    <x v="50"/>
    <x v="0"/>
    <n v="5428305"/>
    <n v="524900"/>
    <x v="1"/>
    <s v="YES"/>
    <d v="2024-01-04T00:00:00"/>
  </r>
  <r>
    <x v="7"/>
    <s v="ST"/>
    <x v="28"/>
    <x v="50"/>
    <x v="1"/>
    <n v="5428322"/>
    <n v="271000"/>
    <x v="1"/>
    <s v="YES"/>
    <d v="2024-01-04T00:00:00"/>
  </r>
  <r>
    <x v="7"/>
    <s v="ST"/>
    <x v="1"/>
    <x v="52"/>
    <x v="0"/>
    <n v="5428334"/>
    <n v="796033"/>
    <x v="0"/>
    <s v="YES"/>
    <d v="2024-01-04T00:00:00"/>
  </r>
  <r>
    <x v="7"/>
    <s v="ST"/>
    <x v="28"/>
    <x v="47"/>
    <x v="0"/>
    <n v="5428351"/>
    <n v="540000"/>
    <x v="1"/>
    <s v="YES"/>
    <d v="2024-01-04T00:00:00"/>
  </r>
  <r>
    <x v="7"/>
    <s v="ST"/>
    <x v="31"/>
    <x v="49"/>
    <x v="1"/>
    <n v="5428397"/>
    <n v="220000"/>
    <x v="1"/>
    <s v="YES"/>
    <d v="2024-01-05T00:00:00"/>
  </r>
  <r>
    <x v="7"/>
    <s v="ST"/>
    <x v="28"/>
    <x v="47"/>
    <x v="0"/>
    <n v="5492667"/>
    <n v="435000"/>
    <x v="1"/>
    <s v="YES"/>
    <d v="2024-10-22T00:00:00"/>
  </r>
  <r>
    <x v="7"/>
    <s v="ST"/>
    <x v="31"/>
    <x v="10"/>
    <x v="4"/>
    <n v="5492855"/>
    <n v="115000"/>
    <x v="1"/>
    <s v="YES"/>
    <d v="2024-10-23T00:00:00"/>
  </r>
  <r>
    <x v="7"/>
    <s v="ST"/>
    <x v="1"/>
    <x v="48"/>
    <x v="3"/>
    <n v="5492671"/>
    <n v="352000"/>
    <x v="1"/>
    <s v="YES"/>
    <d v="2024-10-22T00:00:00"/>
  </r>
  <r>
    <x v="7"/>
    <s v="ST"/>
    <x v="31"/>
    <x v="2"/>
    <x v="0"/>
    <n v="5447844"/>
    <n v="230000"/>
    <x v="1"/>
    <s v="YES"/>
    <d v="2024-04-11T00:00:00"/>
  </r>
  <r>
    <x v="7"/>
    <s v="ST"/>
    <x v="28"/>
    <x v="47"/>
    <x v="2"/>
    <n v="5481289"/>
    <n v="525000"/>
    <x v="1"/>
    <s v="YES"/>
    <d v="2024-08-30T00:00:00"/>
  </r>
  <r>
    <x v="7"/>
    <s v="ST"/>
    <x v="28"/>
    <x v="50"/>
    <x v="1"/>
    <n v="5428410"/>
    <n v="425000"/>
    <x v="1"/>
    <s v="YES"/>
    <d v="2024-01-05T00:00:00"/>
  </r>
  <r>
    <x v="7"/>
    <s v="ST"/>
    <x v="1"/>
    <x v="10"/>
    <x v="0"/>
    <n v="5428425"/>
    <n v="365000"/>
    <x v="1"/>
    <s v="YES"/>
    <d v="2024-01-05T00:00:00"/>
  </r>
  <r>
    <x v="7"/>
    <s v="ST"/>
    <x v="1"/>
    <x v="48"/>
    <x v="1"/>
    <n v="5434647"/>
    <n v="199900"/>
    <x v="1"/>
    <s v="YES"/>
    <d v="2024-02-08T00:00:00"/>
  </r>
  <r>
    <x v="7"/>
    <s v="ST"/>
    <x v="1"/>
    <x v="48"/>
    <x v="0"/>
    <n v="5481274"/>
    <n v="930000"/>
    <x v="1"/>
    <s v="YES"/>
    <d v="2024-08-30T00:00:00"/>
  </r>
  <r>
    <x v="7"/>
    <s v="ST"/>
    <x v="1"/>
    <x v="5"/>
    <x v="0"/>
    <n v="5428434"/>
    <n v="519000"/>
    <x v="1"/>
    <s v="YES"/>
    <d v="2024-01-05T00:00:00"/>
  </r>
  <r>
    <x v="7"/>
    <s v="ST"/>
    <x v="31"/>
    <x v="2"/>
    <x v="0"/>
    <n v="5448073"/>
    <n v="490000"/>
    <x v="1"/>
    <s v="YES"/>
    <d v="2024-04-12T00:00:00"/>
  </r>
  <r>
    <x v="7"/>
    <s v="ST"/>
    <x v="1"/>
    <x v="5"/>
    <x v="0"/>
    <n v="5439891"/>
    <n v="445000"/>
    <x v="1"/>
    <s v="YES"/>
    <d v="2024-03-07T00:00:00"/>
  </r>
  <r>
    <x v="7"/>
    <s v="ST"/>
    <x v="28"/>
    <x v="50"/>
    <x v="5"/>
    <n v="5439982"/>
    <n v="1125000"/>
    <x v="1"/>
    <s v="YES"/>
    <d v="2024-03-08T00:00:00"/>
  </r>
  <r>
    <x v="7"/>
    <s v="ST"/>
    <x v="31"/>
    <x v="10"/>
    <x v="4"/>
    <n v="5448027"/>
    <n v="145000"/>
    <x v="1"/>
    <s v="YES"/>
    <d v="2024-04-12T00:00:00"/>
  </r>
  <r>
    <x v="7"/>
    <s v="ST"/>
    <x v="1"/>
    <x v="51"/>
    <x v="1"/>
    <n v="5489978"/>
    <n v="432825"/>
    <x v="0"/>
    <s v="YES"/>
    <d v="2024-10-09T00:00:00"/>
  </r>
  <r>
    <x v="7"/>
    <s v="ST"/>
    <x v="28"/>
    <x v="47"/>
    <x v="0"/>
    <n v="5440018"/>
    <n v="770000"/>
    <x v="1"/>
    <s v="YES"/>
    <d v="2024-03-08T00:00:00"/>
  </r>
  <r>
    <x v="7"/>
    <s v="ST"/>
    <x v="28"/>
    <x v="47"/>
    <x v="1"/>
    <n v="5481299"/>
    <n v="400000"/>
    <x v="1"/>
    <s v="YES"/>
    <d v="2024-08-30T00:00:00"/>
  </r>
  <r>
    <x v="7"/>
    <s v="ST"/>
    <x v="1"/>
    <x v="51"/>
    <x v="1"/>
    <n v="5493939"/>
    <n v="453415"/>
    <x v="0"/>
    <s v="YES"/>
    <d v="2024-10-29T00:00:00"/>
  </r>
  <r>
    <x v="7"/>
    <s v="ST"/>
    <x v="1"/>
    <x v="5"/>
    <x v="0"/>
    <n v="5461112"/>
    <n v="695000"/>
    <x v="1"/>
    <s v="YES"/>
    <d v="2024-06-10T00:00:00"/>
  </r>
  <r>
    <x v="7"/>
    <s v="ST"/>
    <x v="1"/>
    <x v="48"/>
    <x v="1"/>
    <n v="5500721"/>
    <n v="268000"/>
    <x v="1"/>
    <s v="YES"/>
    <d v="2024-11-26T00:00:00"/>
  </r>
  <r>
    <x v="7"/>
    <s v="ST"/>
    <x v="31"/>
    <x v="49"/>
    <x v="0"/>
    <n v="5461211"/>
    <n v="1020000"/>
    <x v="1"/>
    <s v="YES"/>
    <d v="2024-06-11T00:00:00"/>
  </r>
  <r>
    <x v="7"/>
    <s v="ST"/>
    <x v="1"/>
    <x v="10"/>
    <x v="1"/>
    <n v="5461158"/>
    <n v="350000"/>
    <x v="1"/>
    <s v="YES"/>
    <d v="2024-06-10T00:00:00"/>
  </r>
  <r>
    <x v="7"/>
    <s v="ST"/>
    <x v="1"/>
    <x v="1"/>
    <x v="0"/>
    <n v="5433080"/>
    <n v="200000"/>
    <x v="1"/>
    <s v="YES"/>
    <d v="2024-01-31T00:00:00"/>
  </r>
  <r>
    <x v="7"/>
    <s v="ST"/>
    <x v="1"/>
    <x v="55"/>
    <x v="0"/>
    <n v="5433082"/>
    <n v="850000"/>
    <x v="1"/>
    <s v="YES"/>
    <d v="2024-01-31T00:00:00"/>
  </r>
  <r>
    <x v="7"/>
    <s v="ST"/>
    <x v="31"/>
    <x v="2"/>
    <x v="3"/>
    <n v="5433088"/>
    <n v="175000"/>
    <x v="1"/>
    <s v="YES"/>
    <d v="2024-01-31T00:00:00"/>
  </r>
  <r>
    <x v="7"/>
    <s v="ST"/>
    <x v="31"/>
    <x v="10"/>
    <x v="0"/>
    <n v="5461146"/>
    <n v="580000"/>
    <x v="1"/>
    <s v="YES"/>
    <d v="2024-06-10T00:00:00"/>
  </r>
  <r>
    <x v="7"/>
    <s v="ST"/>
    <x v="2"/>
    <x v="6"/>
    <x v="0"/>
    <n v="5433107"/>
    <n v="550000"/>
    <x v="1"/>
    <s v="YES"/>
    <d v="2024-01-31T00:00:00"/>
  </r>
  <r>
    <x v="7"/>
    <s v="ST"/>
    <x v="1"/>
    <x v="19"/>
    <x v="0"/>
    <n v="5498670"/>
    <n v="380000"/>
    <x v="1"/>
    <s v="YES"/>
    <d v="2024-11-15T00:00:00"/>
  </r>
  <r>
    <x v="7"/>
    <s v="ST"/>
    <x v="1"/>
    <x v="5"/>
    <x v="1"/>
    <n v="5443935"/>
    <n v="222000"/>
    <x v="1"/>
    <s v="YES"/>
    <d v="2024-03-22T00:00:00"/>
  </r>
  <r>
    <x v="7"/>
    <s v="ST"/>
    <x v="1"/>
    <x v="54"/>
    <x v="0"/>
    <n v="5481943"/>
    <n v="510000"/>
    <x v="1"/>
    <s v="YES"/>
    <d v="2024-09-04T00:00:00"/>
  </r>
  <r>
    <x v="7"/>
    <s v="ST"/>
    <x v="25"/>
    <x v="58"/>
    <x v="0"/>
    <n v="5498745"/>
    <n v="770000"/>
    <x v="1"/>
    <s v="YES"/>
    <d v="2024-11-15T00:00:00"/>
  </r>
  <r>
    <x v="7"/>
    <s v="ST"/>
    <x v="1"/>
    <x v="19"/>
    <x v="0"/>
    <n v="5498616"/>
    <n v="879900"/>
    <x v="1"/>
    <s v="YES"/>
    <d v="2024-11-15T00:00:00"/>
  </r>
  <r>
    <x v="7"/>
    <s v="ST"/>
    <x v="28"/>
    <x v="50"/>
    <x v="1"/>
    <n v="5461250"/>
    <n v="160000"/>
    <x v="1"/>
    <s v="YES"/>
    <d v="2024-06-11T00:00:00"/>
  </r>
  <r>
    <x v="7"/>
    <s v="ST"/>
    <x v="1"/>
    <x v="48"/>
    <x v="0"/>
    <n v="5443970"/>
    <n v="318458.14"/>
    <x v="1"/>
    <s v="YES"/>
    <d v="2024-03-22T00:00:00"/>
  </r>
  <r>
    <x v="7"/>
    <s v="ST"/>
    <x v="31"/>
    <x v="54"/>
    <x v="0"/>
    <n v="5481935"/>
    <n v="799000"/>
    <x v="1"/>
    <s v="YES"/>
    <d v="2024-09-04T00:00:00"/>
  </r>
  <r>
    <x v="7"/>
    <s v="ST"/>
    <x v="31"/>
    <x v="2"/>
    <x v="1"/>
    <n v="5443977"/>
    <n v="440000"/>
    <x v="1"/>
    <s v="YES"/>
    <d v="2024-03-22T00:00:00"/>
  </r>
  <r>
    <x v="7"/>
    <s v="ST"/>
    <x v="28"/>
    <x v="50"/>
    <x v="2"/>
    <n v="5498613"/>
    <n v="460000"/>
    <x v="1"/>
    <s v="YES"/>
    <d v="2024-11-15T00:00:00"/>
  </r>
  <r>
    <x v="7"/>
    <s v="ST"/>
    <x v="31"/>
    <x v="2"/>
    <x v="1"/>
    <n v="5444042"/>
    <n v="139500"/>
    <x v="1"/>
    <s v="YES"/>
    <d v="2024-03-25T00:00:00"/>
  </r>
  <r>
    <x v="7"/>
    <s v="ST"/>
    <x v="28"/>
    <x v="47"/>
    <x v="1"/>
    <n v="5444045"/>
    <n v="145000"/>
    <x v="1"/>
    <s v="YES"/>
    <d v="2024-03-25T00:00:00"/>
  </r>
  <r>
    <x v="7"/>
    <s v="ST"/>
    <x v="28"/>
    <x v="47"/>
    <x v="0"/>
    <n v="5498592"/>
    <n v="807500"/>
    <x v="1"/>
    <s v="YES"/>
    <d v="2024-11-15T00:00:00"/>
  </r>
  <r>
    <x v="7"/>
    <s v="ST"/>
    <x v="1"/>
    <x v="48"/>
    <x v="0"/>
    <n v="5494010"/>
    <n v="392500"/>
    <x v="1"/>
    <s v="YES"/>
    <d v="2024-10-29T00:00:00"/>
  </r>
  <r>
    <x v="7"/>
    <s v="ST"/>
    <x v="28"/>
    <x v="56"/>
    <x v="0"/>
    <n v="5498535"/>
    <n v="1235000"/>
    <x v="1"/>
    <s v="YES"/>
    <d v="2024-11-15T00:00:00"/>
  </r>
  <r>
    <x v="7"/>
    <s v="ST"/>
    <x v="28"/>
    <x v="47"/>
    <x v="0"/>
    <n v="5444182"/>
    <n v="450000"/>
    <x v="1"/>
    <s v="YES"/>
    <d v="2024-03-25T00:00:00"/>
  </r>
  <r>
    <x v="7"/>
    <s v="ST"/>
    <x v="28"/>
    <x v="47"/>
    <x v="0"/>
    <n v="5444189"/>
    <n v="505000"/>
    <x v="1"/>
    <s v="YES"/>
    <d v="2024-03-25T00:00:00"/>
  </r>
  <r>
    <x v="7"/>
    <s v="ST"/>
    <x v="28"/>
    <x v="47"/>
    <x v="0"/>
    <n v="5460861"/>
    <n v="350000"/>
    <x v="1"/>
    <s v="YES"/>
    <d v="2024-06-07T00:00:00"/>
  </r>
  <r>
    <x v="7"/>
    <s v="ST"/>
    <x v="31"/>
    <x v="2"/>
    <x v="0"/>
    <n v="5443939"/>
    <n v="315000"/>
    <x v="1"/>
    <s v="YES"/>
    <d v="2024-03-22T00:00:00"/>
  </r>
  <r>
    <x v="7"/>
    <s v="ST"/>
    <x v="1"/>
    <x v="57"/>
    <x v="0"/>
    <n v="5461413"/>
    <n v="544000"/>
    <x v="1"/>
    <s v="YES"/>
    <d v="2024-06-11T00:00:00"/>
  </r>
  <r>
    <x v="7"/>
    <s v="ST"/>
    <x v="1"/>
    <x v="1"/>
    <x v="3"/>
    <n v="5447339"/>
    <n v="399999"/>
    <x v="1"/>
    <s v="YES"/>
    <d v="2024-04-09T00:00:00"/>
  </r>
  <r>
    <x v="7"/>
    <s v="ST"/>
    <x v="31"/>
    <x v="49"/>
    <x v="0"/>
    <n v="5457146"/>
    <n v="619000"/>
    <x v="1"/>
    <s v="YES"/>
    <d v="2024-05-21T00:00:00"/>
  </r>
  <r>
    <x v="7"/>
    <s v="ST"/>
    <x v="1"/>
    <x v="48"/>
    <x v="0"/>
    <n v="5457140"/>
    <n v="515000"/>
    <x v="1"/>
    <s v="YES"/>
    <d v="2024-05-21T00:00:00"/>
  </r>
  <r>
    <x v="7"/>
    <s v="ST"/>
    <x v="31"/>
    <x v="10"/>
    <x v="3"/>
    <n v="5499120"/>
    <n v="432000"/>
    <x v="1"/>
    <s v="YES"/>
    <d v="2024-11-18T00:00:00"/>
  </r>
  <r>
    <x v="7"/>
    <s v="ST"/>
    <x v="28"/>
    <x v="50"/>
    <x v="0"/>
    <n v="5500520"/>
    <n v="652500"/>
    <x v="1"/>
    <s v="YES"/>
    <d v="2024-11-25T00:00:00"/>
  </r>
  <r>
    <x v="7"/>
    <s v="ST"/>
    <x v="28"/>
    <x v="50"/>
    <x v="0"/>
    <n v="5500529"/>
    <n v="655000"/>
    <x v="1"/>
    <s v="YES"/>
    <d v="2024-11-25T00:00:00"/>
  </r>
  <r>
    <x v="7"/>
    <s v="ST"/>
    <x v="1"/>
    <x v="48"/>
    <x v="0"/>
    <n v="5499108"/>
    <n v="410000"/>
    <x v="1"/>
    <s v="YES"/>
    <d v="2024-11-18T00:00:00"/>
  </r>
  <r>
    <x v="7"/>
    <s v="ST"/>
    <x v="1"/>
    <x v="54"/>
    <x v="0"/>
    <n v="5499103"/>
    <n v="678000"/>
    <x v="1"/>
    <s v="YES"/>
    <d v="2024-11-18T00:00:00"/>
  </r>
  <r>
    <x v="7"/>
    <s v="ST"/>
    <x v="31"/>
    <x v="2"/>
    <x v="3"/>
    <n v="5460939"/>
    <n v="325000"/>
    <x v="1"/>
    <s v="YES"/>
    <d v="2024-06-07T00:00:00"/>
  </r>
  <r>
    <x v="7"/>
    <s v="ST"/>
    <x v="1"/>
    <x v="55"/>
    <x v="0"/>
    <n v="5429240"/>
    <n v="695000"/>
    <x v="1"/>
    <s v="YES"/>
    <d v="2024-01-10T00:00:00"/>
  </r>
  <r>
    <x v="7"/>
    <s v="ST"/>
    <x v="31"/>
    <x v="10"/>
    <x v="4"/>
    <n v="5461003"/>
    <n v="175000"/>
    <x v="1"/>
    <s v="YES"/>
    <d v="2024-06-10T00:00:00"/>
  </r>
  <r>
    <x v="7"/>
    <s v="ST"/>
    <x v="28"/>
    <x v="47"/>
    <x v="0"/>
    <n v="5500552"/>
    <n v="530000"/>
    <x v="1"/>
    <s v="YES"/>
    <d v="2024-11-25T00:00:00"/>
  </r>
  <r>
    <x v="7"/>
    <s v="ST"/>
    <x v="31"/>
    <x v="49"/>
    <x v="0"/>
    <n v="5461230"/>
    <n v="610000"/>
    <x v="1"/>
    <s v="YES"/>
    <d v="2024-06-11T00:00:00"/>
  </r>
  <r>
    <x v="7"/>
    <s v="ST"/>
    <x v="28"/>
    <x v="47"/>
    <x v="0"/>
    <n v="5461406"/>
    <n v="340000"/>
    <x v="1"/>
    <s v="YES"/>
    <d v="2024-06-11T00:00:00"/>
  </r>
  <r>
    <x v="7"/>
    <s v="ST"/>
    <x v="28"/>
    <x v="56"/>
    <x v="0"/>
    <n v="5461106"/>
    <n v="1235000"/>
    <x v="1"/>
    <s v="YES"/>
    <d v="2024-06-10T00:00:00"/>
  </r>
  <r>
    <x v="7"/>
    <s v="ST"/>
    <x v="28"/>
    <x v="47"/>
    <x v="0"/>
    <n v="5461416"/>
    <n v="305000"/>
    <x v="1"/>
    <s v="YES"/>
    <d v="2024-06-11T00:00:00"/>
  </r>
  <r>
    <x v="7"/>
    <s v="ST"/>
    <x v="1"/>
    <x v="1"/>
    <x v="0"/>
    <n v="5461435"/>
    <n v="503352"/>
    <x v="0"/>
    <s v="YES"/>
    <d v="2024-06-11T00:00:00"/>
  </r>
  <r>
    <x v="7"/>
    <s v="ST"/>
    <x v="1"/>
    <x v="48"/>
    <x v="0"/>
    <n v="5461438"/>
    <n v="370000"/>
    <x v="1"/>
    <s v="YES"/>
    <d v="2024-06-11T00:00:00"/>
  </r>
  <r>
    <x v="7"/>
    <s v="ST"/>
    <x v="1"/>
    <x v="48"/>
    <x v="5"/>
    <n v="5498827"/>
    <n v="459000"/>
    <x v="1"/>
    <s v="YES"/>
    <d v="2024-11-15T00:00:00"/>
  </r>
  <r>
    <x v="7"/>
    <s v="ST"/>
    <x v="28"/>
    <x v="56"/>
    <x v="0"/>
    <n v="5483869"/>
    <n v="525000"/>
    <x v="1"/>
    <s v="YES"/>
    <d v="2024-09-10T00:00:00"/>
  </r>
  <r>
    <x v="7"/>
    <s v="ST"/>
    <x v="31"/>
    <x v="2"/>
    <x v="0"/>
    <n v="5461524"/>
    <n v="920000"/>
    <x v="1"/>
    <s v="YES"/>
    <d v="2024-06-12T00:00:00"/>
  </r>
  <r>
    <x v="7"/>
    <s v="ST"/>
    <x v="1"/>
    <x v="48"/>
    <x v="0"/>
    <n v="5498825"/>
    <n v="313000"/>
    <x v="1"/>
    <s v="YES"/>
    <d v="2024-11-15T00:00:00"/>
  </r>
  <r>
    <x v="7"/>
    <s v="ST"/>
    <x v="1"/>
    <x v="54"/>
    <x v="1"/>
    <n v="5483838"/>
    <n v="465000"/>
    <x v="1"/>
    <s v="YES"/>
    <d v="2024-09-10T00:00:00"/>
  </r>
  <r>
    <x v="7"/>
    <s v="ST"/>
    <x v="1"/>
    <x v="51"/>
    <x v="0"/>
    <n v="5461599"/>
    <n v="670000"/>
    <x v="1"/>
    <s v="YES"/>
    <d v="2024-06-12T00:00:00"/>
  </r>
  <r>
    <x v="7"/>
    <s v="ST"/>
    <x v="1"/>
    <x v="57"/>
    <x v="4"/>
    <n v="5498812"/>
    <n v="450000"/>
    <x v="1"/>
    <s v="YES"/>
    <d v="2024-11-15T00:00:00"/>
  </r>
  <r>
    <x v="7"/>
    <s v="ST"/>
    <x v="31"/>
    <x v="49"/>
    <x v="0"/>
    <n v="5461628"/>
    <n v="537000"/>
    <x v="1"/>
    <s v="YES"/>
    <d v="2024-06-12T00:00:00"/>
  </r>
  <r>
    <x v="7"/>
    <s v="ST"/>
    <x v="31"/>
    <x v="49"/>
    <x v="0"/>
    <n v="5461647"/>
    <n v="650000"/>
    <x v="0"/>
    <s v="YES"/>
    <d v="2024-06-12T00:00:00"/>
  </r>
  <r>
    <x v="7"/>
    <s v="ST"/>
    <x v="31"/>
    <x v="49"/>
    <x v="0"/>
    <n v="5461331"/>
    <n v="630000"/>
    <x v="1"/>
    <s v="YES"/>
    <d v="2024-06-11T00:00:00"/>
  </r>
  <r>
    <x v="7"/>
    <s v="ST"/>
    <x v="1"/>
    <x v="52"/>
    <x v="1"/>
    <n v="5434062"/>
    <n v="424520"/>
    <x v="0"/>
    <s v="YES"/>
    <d v="2024-02-06T00:00:00"/>
  </r>
  <r>
    <x v="7"/>
    <s v="ST"/>
    <x v="1"/>
    <x v="54"/>
    <x v="0"/>
    <n v="5481669"/>
    <n v="400000"/>
    <x v="1"/>
    <s v="YES"/>
    <d v="2024-09-03T00:00:00"/>
  </r>
  <r>
    <x v="7"/>
    <s v="ST"/>
    <x v="28"/>
    <x v="47"/>
    <x v="0"/>
    <n v="5481162"/>
    <n v="730000"/>
    <x v="1"/>
    <s v="YES"/>
    <d v="2024-08-30T00:00:00"/>
  </r>
  <r>
    <x v="7"/>
    <s v="ST"/>
    <x v="31"/>
    <x v="2"/>
    <x v="3"/>
    <n v="5433858"/>
    <n v="236500"/>
    <x v="1"/>
    <s v="YES"/>
    <d v="2024-02-05T00:00:00"/>
  </r>
  <r>
    <x v="7"/>
    <s v="ST"/>
    <x v="31"/>
    <x v="49"/>
    <x v="0"/>
    <n v="5442866"/>
    <n v="725000"/>
    <x v="1"/>
    <s v="YES"/>
    <d v="2024-03-21T00:00:00"/>
  </r>
  <r>
    <x v="7"/>
    <s v="ST"/>
    <x v="28"/>
    <x v="47"/>
    <x v="0"/>
    <n v="5433960"/>
    <n v="818000"/>
    <x v="1"/>
    <s v="YES"/>
    <d v="2024-02-05T00:00:00"/>
  </r>
  <r>
    <x v="7"/>
    <s v="ST"/>
    <x v="28"/>
    <x v="47"/>
    <x v="0"/>
    <n v="5481134"/>
    <n v="650000"/>
    <x v="1"/>
    <s v="YES"/>
    <d v="2024-08-30T00:00:00"/>
  </r>
  <r>
    <x v="7"/>
    <s v="ST"/>
    <x v="1"/>
    <x v="1"/>
    <x v="0"/>
    <n v="5433984"/>
    <n v="565000"/>
    <x v="1"/>
    <s v="YES"/>
    <d v="2024-02-05T00:00:00"/>
  </r>
  <r>
    <x v="7"/>
    <s v="ST"/>
    <x v="1"/>
    <x v="48"/>
    <x v="4"/>
    <n v="5481116"/>
    <n v="330000"/>
    <x v="1"/>
    <s v="YES"/>
    <d v="2024-08-30T00:00:00"/>
  </r>
  <r>
    <x v="7"/>
    <s v="ST"/>
    <x v="28"/>
    <x v="47"/>
    <x v="0"/>
    <n v="5442669"/>
    <n v="640000"/>
    <x v="1"/>
    <s v="YES"/>
    <d v="2024-03-20T00:00:00"/>
  </r>
  <r>
    <x v="7"/>
    <s v="ST"/>
    <x v="31"/>
    <x v="49"/>
    <x v="1"/>
    <n v="5434003"/>
    <n v="506370"/>
    <x v="0"/>
    <s v="YES"/>
    <d v="2024-02-05T00:00:00"/>
  </r>
  <r>
    <x v="7"/>
    <s v="ST"/>
    <x v="28"/>
    <x v="50"/>
    <x v="0"/>
    <n v="5442661"/>
    <n v="680000"/>
    <x v="1"/>
    <s v="YES"/>
    <d v="2024-03-20T00:00:00"/>
  </r>
  <r>
    <x v="7"/>
    <s v="ST"/>
    <x v="28"/>
    <x v="50"/>
    <x v="0"/>
    <n v="5442618"/>
    <n v="800000"/>
    <x v="1"/>
    <s v="YES"/>
    <d v="2024-03-20T00:00:00"/>
  </r>
  <r>
    <x v="7"/>
    <s v="ST"/>
    <x v="31"/>
    <x v="10"/>
    <x v="0"/>
    <n v="5433741"/>
    <n v="334900"/>
    <x v="1"/>
    <s v="YES"/>
    <d v="2024-02-02T00:00:00"/>
  </r>
  <r>
    <x v="7"/>
    <s v="ST"/>
    <x v="1"/>
    <x v="55"/>
    <x v="1"/>
    <n v="5434012"/>
    <n v="175000"/>
    <x v="1"/>
    <s v="YES"/>
    <d v="2024-02-05T00:00:00"/>
  </r>
  <r>
    <x v="7"/>
    <s v="ST"/>
    <x v="28"/>
    <x v="47"/>
    <x v="0"/>
    <n v="5443103"/>
    <n v="720000"/>
    <x v="1"/>
    <s v="YES"/>
    <d v="2024-03-21T00:00:00"/>
  </r>
  <r>
    <x v="7"/>
    <s v="ST"/>
    <x v="28"/>
    <x v="47"/>
    <x v="0"/>
    <n v="5442610"/>
    <n v="504500"/>
    <x v="1"/>
    <s v="YES"/>
    <d v="2024-03-20T00:00:00"/>
  </r>
  <r>
    <x v="7"/>
    <s v="ST"/>
    <x v="1"/>
    <x v="55"/>
    <x v="0"/>
    <n v="5442599"/>
    <n v="380000"/>
    <x v="1"/>
    <s v="YES"/>
    <d v="2024-03-20T00:00:00"/>
  </r>
  <r>
    <x v="7"/>
    <s v="ST"/>
    <x v="1"/>
    <x v="48"/>
    <x v="3"/>
    <n v="5434064"/>
    <n v="170000"/>
    <x v="1"/>
    <s v="YES"/>
    <d v="2024-02-06T00:00:00"/>
  </r>
  <r>
    <x v="7"/>
    <s v="ST"/>
    <x v="31"/>
    <x v="49"/>
    <x v="4"/>
    <n v="5442592"/>
    <n v="750000"/>
    <x v="1"/>
    <s v="YES"/>
    <d v="2024-03-20T00:00:00"/>
  </r>
  <r>
    <x v="7"/>
    <s v="ST"/>
    <x v="1"/>
    <x v="52"/>
    <x v="0"/>
    <n v="5434134"/>
    <n v="721532"/>
    <x v="0"/>
    <s v="YES"/>
    <d v="2024-02-06T00:00:00"/>
  </r>
  <r>
    <x v="7"/>
    <s v="ST"/>
    <x v="28"/>
    <x v="50"/>
    <x v="0"/>
    <n v="5434172"/>
    <n v="369000"/>
    <x v="1"/>
    <s v="YES"/>
    <d v="2024-02-06T00:00:00"/>
  </r>
  <r>
    <x v="7"/>
    <s v="ST"/>
    <x v="1"/>
    <x v="48"/>
    <x v="0"/>
    <n v="5480914"/>
    <n v="549900"/>
    <x v="1"/>
    <s v="YES"/>
    <d v="2024-08-29T00:00:00"/>
  </r>
  <r>
    <x v="7"/>
    <s v="ST"/>
    <x v="1"/>
    <x v="10"/>
    <x v="0"/>
    <n v="5480891"/>
    <n v="785000"/>
    <x v="1"/>
    <s v="YES"/>
    <d v="2024-08-29T00:00:00"/>
  </r>
  <r>
    <x v="7"/>
    <s v="ST"/>
    <x v="1"/>
    <x v="48"/>
    <x v="0"/>
    <n v="5480861"/>
    <n v="440000"/>
    <x v="1"/>
    <s v="YES"/>
    <d v="2024-08-29T00:00:00"/>
  </r>
  <r>
    <x v="7"/>
    <s v="ST"/>
    <x v="1"/>
    <x v="48"/>
    <x v="0"/>
    <n v="5434287"/>
    <n v="480000"/>
    <x v="1"/>
    <s v="YES"/>
    <d v="2024-02-07T00:00:00"/>
  </r>
  <r>
    <x v="7"/>
    <s v="ST"/>
    <x v="1"/>
    <x v="1"/>
    <x v="1"/>
    <n v="5434367"/>
    <n v="193000"/>
    <x v="1"/>
    <s v="YES"/>
    <d v="2024-02-07T00:00:00"/>
  </r>
  <r>
    <x v="7"/>
    <s v="ST"/>
    <x v="1"/>
    <x v="1"/>
    <x v="0"/>
    <n v="5434389"/>
    <n v="558190"/>
    <x v="0"/>
    <s v="YES"/>
    <d v="2024-02-07T00:00:00"/>
  </r>
  <r>
    <x v="7"/>
    <s v="ST"/>
    <x v="28"/>
    <x v="56"/>
    <x v="0"/>
    <n v="5480998"/>
    <n v="699900"/>
    <x v="1"/>
    <s v="YES"/>
    <d v="2024-08-30T00:00:00"/>
  </r>
  <r>
    <x v="7"/>
    <s v="ST"/>
    <x v="2"/>
    <x v="6"/>
    <x v="0"/>
    <n v="5433177"/>
    <n v="599000"/>
    <x v="1"/>
    <s v="YES"/>
    <d v="2024-01-31T00:00:00"/>
  </r>
  <r>
    <x v="7"/>
    <s v="ST"/>
    <x v="1"/>
    <x v="52"/>
    <x v="0"/>
    <n v="5444249"/>
    <n v="696891"/>
    <x v="0"/>
    <s v="YES"/>
    <d v="2024-03-26T00:00:00"/>
  </r>
  <r>
    <x v="7"/>
    <s v="ST"/>
    <x v="1"/>
    <x v="48"/>
    <x v="0"/>
    <n v="5498446"/>
    <n v="1025000"/>
    <x v="1"/>
    <s v="YES"/>
    <d v="2024-11-14T00:00:00"/>
  </r>
  <r>
    <x v="7"/>
    <s v="ST"/>
    <x v="31"/>
    <x v="49"/>
    <x v="0"/>
    <n v="5461100"/>
    <n v="682603"/>
    <x v="0"/>
    <s v="YES"/>
    <d v="2024-06-10T00:00:00"/>
  </r>
  <r>
    <x v="7"/>
    <s v="ST"/>
    <x v="28"/>
    <x v="50"/>
    <x v="0"/>
    <n v="5444295"/>
    <n v="550000"/>
    <x v="1"/>
    <s v="YES"/>
    <d v="2024-03-26T00:00:00"/>
  </r>
  <r>
    <x v="7"/>
    <s v="ST"/>
    <x v="28"/>
    <x v="50"/>
    <x v="0"/>
    <n v="5461079"/>
    <n v="355000"/>
    <x v="1"/>
    <s v="YES"/>
    <d v="2024-06-10T00:00:00"/>
  </r>
  <r>
    <x v="7"/>
    <s v="ST"/>
    <x v="28"/>
    <x v="56"/>
    <x v="1"/>
    <n v="5494063"/>
    <n v="225000"/>
    <x v="1"/>
    <s v="YES"/>
    <d v="2024-10-29T00:00:00"/>
  </r>
  <r>
    <x v="7"/>
    <s v="ST"/>
    <x v="1"/>
    <x v="1"/>
    <x v="0"/>
    <n v="5444325"/>
    <n v="650000"/>
    <x v="1"/>
    <s v="YES"/>
    <d v="2024-03-26T00:00:00"/>
  </r>
  <r>
    <x v="7"/>
    <s v="ST"/>
    <x v="31"/>
    <x v="54"/>
    <x v="0"/>
    <n v="5461044"/>
    <n v="690000"/>
    <x v="1"/>
    <s v="YES"/>
    <d v="2024-06-10T00:00:00"/>
  </r>
  <r>
    <x v="7"/>
    <s v="ST"/>
    <x v="31"/>
    <x v="10"/>
    <x v="0"/>
    <n v="5444661"/>
    <n v="802500"/>
    <x v="1"/>
    <s v="YES"/>
    <d v="2024-03-27T00:00:00"/>
  </r>
  <r>
    <x v="7"/>
    <s v="ST"/>
    <x v="31"/>
    <x v="49"/>
    <x v="0"/>
    <n v="5444677"/>
    <n v="435000"/>
    <x v="1"/>
    <s v="YES"/>
    <d v="2024-03-27T00:00:00"/>
  </r>
  <r>
    <x v="7"/>
    <s v="ST"/>
    <x v="1"/>
    <x v="5"/>
    <x v="0"/>
    <n v="5444699"/>
    <n v="671180"/>
    <x v="1"/>
    <s v="YES"/>
    <d v="2024-03-27T00:00:00"/>
  </r>
  <r>
    <x v="7"/>
    <s v="ST"/>
    <x v="1"/>
    <x v="48"/>
    <x v="0"/>
    <n v="5444659"/>
    <n v="675000"/>
    <x v="1"/>
    <s v="YES"/>
    <d v="2024-03-27T00:00:00"/>
  </r>
  <r>
    <x v="7"/>
    <s v="ST"/>
    <x v="28"/>
    <x v="47"/>
    <x v="1"/>
    <n v="5433747"/>
    <n v="680500"/>
    <x v="1"/>
    <s v="YES"/>
    <d v="2024-02-02T00:00:00"/>
  </r>
  <r>
    <x v="7"/>
    <s v="ST"/>
    <x v="1"/>
    <x v="5"/>
    <x v="0"/>
    <n v="5433121"/>
    <n v="510000"/>
    <x v="1"/>
    <s v="YES"/>
    <d v="2024-01-31T00:00:00"/>
  </r>
  <r>
    <x v="7"/>
    <s v="ST"/>
    <x v="2"/>
    <x v="6"/>
    <x v="0"/>
    <n v="5460851"/>
    <n v="499000"/>
    <x v="1"/>
    <s v="YES"/>
    <d v="2024-06-07T00:00:00"/>
  </r>
  <r>
    <x v="7"/>
    <s v="ST"/>
    <x v="31"/>
    <x v="49"/>
    <x v="2"/>
    <n v="5433209"/>
    <n v="4748551.3899999997"/>
    <x v="1"/>
    <s v="YES"/>
    <d v="2024-01-31T00:00:00"/>
  </r>
  <r>
    <x v="7"/>
    <s v="ST"/>
    <x v="1"/>
    <x v="48"/>
    <x v="3"/>
    <n v="5433283"/>
    <n v="385000"/>
    <x v="1"/>
    <s v="YES"/>
    <d v="2024-01-31T00:00:00"/>
  </r>
  <r>
    <x v="7"/>
    <s v="ST"/>
    <x v="1"/>
    <x v="10"/>
    <x v="0"/>
    <n v="5494258"/>
    <n v="482000"/>
    <x v="1"/>
    <s v="YES"/>
    <d v="2024-10-30T00:00:00"/>
  </r>
  <r>
    <x v="7"/>
    <s v="ST"/>
    <x v="28"/>
    <x v="47"/>
    <x v="0"/>
    <n v="5481531"/>
    <n v="522000"/>
    <x v="1"/>
    <s v="YES"/>
    <d v="2024-09-03T00:00:00"/>
  </r>
  <r>
    <x v="7"/>
    <s v="ST"/>
    <x v="28"/>
    <x v="50"/>
    <x v="4"/>
    <n v="5498261"/>
    <n v="299000"/>
    <x v="1"/>
    <s v="YES"/>
    <d v="2024-11-14T00:00:00"/>
  </r>
  <r>
    <x v="7"/>
    <s v="ST"/>
    <x v="1"/>
    <x v="48"/>
    <x v="0"/>
    <n v="5433358"/>
    <n v="380000"/>
    <x v="1"/>
    <s v="YES"/>
    <d v="2024-01-31T00:00:00"/>
  </r>
  <r>
    <x v="7"/>
    <s v="ST"/>
    <x v="1"/>
    <x v="48"/>
    <x v="3"/>
    <n v="5433371"/>
    <n v="224500"/>
    <x v="1"/>
    <s v="YES"/>
    <d v="2024-01-31T00:00:00"/>
  </r>
  <r>
    <x v="7"/>
    <s v="ST"/>
    <x v="1"/>
    <x v="52"/>
    <x v="0"/>
    <n v="5433432"/>
    <n v="725000"/>
    <x v="1"/>
    <s v="YES"/>
    <d v="2024-02-01T00:00:00"/>
  </r>
  <r>
    <x v="7"/>
    <s v="ST"/>
    <x v="1"/>
    <x v="48"/>
    <x v="2"/>
    <n v="5433557"/>
    <n v="670000"/>
    <x v="1"/>
    <s v="YES"/>
    <d v="2024-02-01T00:00:00"/>
  </r>
  <r>
    <x v="7"/>
    <s v="ST"/>
    <x v="28"/>
    <x v="47"/>
    <x v="0"/>
    <n v="5481231"/>
    <n v="950000"/>
    <x v="1"/>
    <s v="YES"/>
    <d v="2024-08-30T00:00:00"/>
  </r>
  <r>
    <x v="7"/>
    <s v="ST"/>
    <x v="28"/>
    <x v="47"/>
    <x v="3"/>
    <n v="5494307"/>
    <n v="349000"/>
    <x v="1"/>
    <s v="YES"/>
    <d v="2024-10-30T00:00:00"/>
  </r>
  <r>
    <x v="7"/>
    <s v="ST"/>
    <x v="2"/>
    <x v="10"/>
    <x v="2"/>
    <n v="5433644"/>
    <n v="650000"/>
    <x v="1"/>
    <s v="YES"/>
    <d v="2024-02-02T00:00:00"/>
  </r>
  <r>
    <x v="7"/>
    <s v="ST"/>
    <x v="1"/>
    <x v="54"/>
    <x v="0"/>
    <n v="5494205"/>
    <n v="260134"/>
    <x v="1"/>
    <s v="YES"/>
    <d v="2024-10-30T00:00:00"/>
  </r>
  <r>
    <x v="7"/>
    <s v="ST"/>
    <x v="31"/>
    <x v="46"/>
    <x v="2"/>
    <n v="5487515"/>
    <n v="3500000"/>
    <x v="1"/>
    <s v="YES"/>
    <d v="2024-09-27T00:00:00"/>
  </r>
  <r>
    <x v="7"/>
    <s v="ST"/>
    <x v="1"/>
    <x v="57"/>
    <x v="0"/>
    <n v="5487082"/>
    <n v="759000"/>
    <x v="1"/>
    <s v="YES"/>
    <d v="2024-09-25T00:00:00"/>
  </r>
  <r>
    <x v="7"/>
    <s v="ST"/>
    <x v="31"/>
    <x v="49"/>
    <x v="0"/>
    <n v="5436385"/>
    <n v="1250000"/>
    <x v="1"/>
    <s v="YES"/>
    <d v="2024-02-20T00:00:00"/>
  </r>
  <r>
    <x v="7"/>
    <s v="ST"/>
    <x v="25"/>
    <x v="58"/>
    <x v="1"/>
    <n v="5436398"/>
    <n v="1420000"/>
    <x v="1"/>
    <s v="YES"/>
    <d v="2024-02-20T00:00:00"/>
  </r>
  <r>
    <x v="7"/>
    <s v="ST"/>
    <x v="1"/>
    <x v="5"/>
    <x v="0"/>
    <n v="5436400"/>
    <n v="420000"/>
    <x v="1"/>
    <s v="YES"/>
    <d v="2024-02-20T00:00:00"/>
  </r>
  <r>
    <x v="7"/>
    <s v="ST"/>
    <x v="2"/>
    <x v="6"/>
    <x v="0"/>
    <n v="5436405"/>
    <n v="325000"/>
    <x v="1"/>
    <s v="YES"/>
    <d v="2024-02-20T00:00:00"/>
  </r>
  <r>
    <x v="7"/>
    <s v="ST"/>
    <x v="1"/>
    <x v="1"/>
    <x v="1"/>
    <n v="5446879"/>
    <n v="430000"/>
    <x v="1"/>
    <s v="YES"/>
    <d v="2024-04-05T00:00:00"/>
  </r>
  <r>
    <x v="7"/>
    <s v="ST"/>
    <x v="1"/>
    <x v="59"/>
    <x v="0"/>
    <n v="5439074"/>
    <n v="470000"/>
    <x v="1"/>
    <s v="YES"/>
    <d v="2024-03-04T00:00:00"/>
  </r>
  <r>
    <x v="7"/>
    <s v="ST"/>
    <x v="1"/>
    <x v="52"/>
    <x v="0"/>
    <n v="5436421"/>
    <n v="654302"/>
    <x v="0"/>
    <s v="YES"/>
    <d v="2024-02-20T00:00:00"/>
  </r>
  <r>
    <x v="7"/>
    <s v="ST"/>
    <x v="28"/>
    <x v="56"/>
    <x v="0"/>
    <n v="5436426"/>
    <n v="499700"/>
    <x v="1"/>
    <s v="YES"/>
    <d v="2024-02-20T00:00:00"/>
  </r>
  <r>
    <x v="7"/>
    <s v="ST"/>
    <x v="28"/>
    <x v="47"/>
    <x v="0"/>
    <n v="5436428"/>
    <n v="849000"/>
    <x v="1"/>
    <s v="YES"/>
    <d v="2024-02-20T00:00:00"/>
  </r>
  <r>
    <x v="7"/>
    <s v="ST"/>
    <x v="28"/>
    <x v="47"/>
    <x v="0"/>
    <n v="5436430"/>
    <n v="1040000"/>
    <x v="1"/>
    <s v="YES"/>
    <d v="2024-02-20T00:00:00"/>
  </r>
  <r>
    <x v="7"/>
    <s v="ST"/>
    <x v="28"/>
    <x v="47"/>
    <x v="0"/>
    <n v="5439007"/>
    <n v="670000"/>
    <x v="1"/>
    <s v="YES"/>
    <d v="2024-03-04T00:00:00"/>
  </r>
  <r>
    <x v="7"/>
    <s v="ST"/>
    <x v="31"/>
    <x v="49"/>
    <x v="0"/>
    <n v="5436381"/>
    <n v="632000"/>
    <x v="1"/>
    <s v="YES"/>
    <d v="2024-02-20T00:00:00"/>
  </r>
  <r>
    <x v="7"/>
    <s v="ST"/>
    <x v="28"/>
    <x v="47"/>
    <x v="0"/>
    <n v="5436437"/>
    <n v="560000"/>
    <x v="1"/>
    <s v="YES"/>
    <d v="2024-02-20T00:00:00"/>
  </r>
  <r>
    <x v="7"/>
    <s v="ST"/>
    <x v="1"/>
    <x v="48"/>
    <x v="0"/>
    <n v="5446894"/>
    <n v="440000"/>
    <x v="1"/>
    <s v="YES"/>
    <d v="2024-04-05T00:00:00"/>
  </r>
  <r>
    <x v="7"/>
    <s v="ST"/>
    <x v="1"/>
    <x v="55"/>
    <x v="0"/>
    <n v="5438927"/>
    <n v="335000"/>
    <x v="1"/>
    <s v="YES"/>
    <d v="2024-03-01T00:00:00"/>
  </r>
  <r>
    <x v="7"/>
    <s v="ST"/>
    <x v="1"/>
    <x v="55"/>
    <x v="0"/>
    <n v="5438925"/>
    <n v="700000"/>
    <x v="1"/>
    <s v="YES"/>
    <d v="2024-03-01T00:00:00"/>
  </r>
  <r>
    <x v="7"/>
    <s v="ST"/>
    <x v="1"/>
    <x v="48"/>
    <x v="3"/>
    <n v="5438916"/>
    <n v="410000"/>
    <x v="1"/>
    <s v="YES"/>
    <d v="2024-03-01T00:00:00"/>
  </r>
  <r>
    <x v="7"/>
    <s v="ST"/>
    <x v="1"/>
    <x v="10"/>
    <x v="1"/>
    <n v="5487485"/>
    <n v="430000"/>
    <x v="1"/>
    <s v="YES"/>
    <d v="2024-09-26T00:00:00"/>
  </r>
  <r>
    <x v="7"/>
    <s v="ST"/>
    <x v="28"/>
    <x v="47"/>
    <x v="1"/>
    <n v="5499866"/>
    <n v="219850"/>
    <x v="1"/>
    <s v="YES"/>
    <d v="2024-11-21T00:00:00"/>
  </r>
  <r>
    <x v="7"/>
    <s v="ST"/>
    <x v="28"/>
    <x v="47"/>
    <x v="0"/>
    <n v="5436901"/>
    <n v="665000"/>
    <x v="1"/>
    <s v="YES"/>
    <d v="2024-02-22T00:00:00"/>
  </r>
  <r>
    <x v="7"/>
    <s v="ST"/>
    <x v="31"/>
    <x v="10"/>
    <x v="0"/>
    <n v="5436914"/>
    <n v="415000"/>
    <x v="1"/>
    <s v="YES"/>
    <d v="2024-02-22T00:00:00"/>
  </r>
  <r>
    <x v="7"/>
    <s v="ST"/>
    <x v="28"/>
    <x v="47"/>
    <x v="1"/>
    <n v="5436927"/>
    <n v="320000"/>
    <x v="1"/>
    <s v="YES"/>
    <d v="2024-02-22T00:00:00"/>
  </r>
  <r>
    <x v="7"/>
    <s v="ST"/>
    <x v="28"/>
    <x v="47"/>
    <x v="0"/>
    <n v="5438858"/>
    <n v="1650000"/>
    <x v="1"/>
    <s v="YES"/>
    <d v="2024-03-01T00:00:00"/>
  </r>
  <r>
    <x v="7"/>
    <s v="ST"/>
    <x v="28"/>
    <x v="47"/>
    <x v="0"/>
    <n v="5438831"/>
    <n v="425000"/>
    <x v="1"/>
    <s v="YES"/>
    <d v="2024-03-01T00:00:00"/>
  </r>
  <r>
    <x v="7"/>
    <s v="ST"/>
    <x v="28"/>
    <x v="56"/>
    <x v="0"/>
    <n v="5436974"/>
    <n v="615000"/>
    <x v="1"/>
    <s v="YES"/>
    <d v="2024-02-22T00:00:00"/>
  </r>
  <r>
    <x v="7"/>
    <s v="ST"/>
    <x v="28"/>
    <x v="50"/>
    <x v="0"/>
    <n v="5500517"/>
    <n v="370000"/>
    <x v="1"/>
    <s v="YES"/>
    <d v="2024-11-25T00:00:00"/>
  </r>
  <r>
    <x v="7"/>
    <s v="ST"/>
    <x v="28"/>
    <x v="56"/>
    <x v="0"/>
    <n v="5436435"/>
    <n v="469000"/>
    <x v="1"/>
    <s v="YES"/>
    <d v="2024-02-20T00:00:00"/>
  </r>
  <r>
    <x v="7"/>
    <s v="ST"/>
    <x v="1"/>
    <x v="10"/>
    <x v="2"/>
    <n v="5499533"/>
    <n v="5769231"/>
    <x v="1"/>
    <s v="YES"/>
    <d v="2024-11-20T00:00:00"/>
  </r>
  <r>
    <x v="7"/>
    <s v="ST"/>
    <x v="1"/>
    <x v="5"/>
    <x v="0"/>
    <n v="5434398"/>
    <n v="560000"/>
    <x v="1"/>
    <s v="YES"/>
    <d v="2024-02-07T00:00:00"/>
  </r>
  <r>
    <x v="7"/>
    <s v="ST"/>
    <x v="28"/>
    <x v="47"/>
    <x v="1"/>
    <n v="5432857"/>
    <n v="405000"/>
    <x v="1"/>
    <s v="YES"/>
    <d v="2024-01-30T00:00:00"/>
  </r>
  <r>
    <x v="7"/>
    <s v="ST"/>
    <x v="31"/>
    <x v="49"/>
    <x v="0"/>
    <n v="5432863"/>
    <n v="1398825.16"/>
    <x v="0"/>
    <s v="YES"/>
    <d v="2024-01-30T00:00:00"/>
  </r>
  <r>
    <x v="7"/>
    <s v="ST"/>
    <x v="31"/>
    <x v="10"/>
    <x v="0"/>
    <n v="5432880"/>
    <n v="420000"/>
    <x v="1"/>
    <s v="YES"/>
    <d v="2024-01-30T00:00:00"/>
  </r>
  <r>
    <x v="7"/>
    <s v="ST"/>
    <x v="31"/>
    <x v="10"/>
    <x v="0"/>
    <n v="5499511"/>
    <n v="505000"/>
    <x v="1"/>
    <s v="YES"/>
    <d v="2024-11-20T00:00:00"/>
  </r>
  <r>
    <x v="7"/>
    <s v="ST"/>
    <x v="31"/>
    <x v="2"/>
    <x v="0"/>
    <n v="5432902"/>
    <n v="210000"/>
    <x v="1"/>
    <s v="YES"/>
    <d v="2024-01-30T00:00:00"/>
  </r>
  <r>
    <x v="7"/>
    <s v="ST"/>
    <x v="28"/>
    <x v="50"/>
    <x v="2"/>
    <n v="5447104"/>
    <n v="4100000"/>
    <x v="1"/>
    <s v="YES"/>
    <d v="2024-04-08T00:00:00"/>
  </r>
  <r>
    <x v="7"/>
    <s v="ST"/>
    <x v="31"/>
    <x v="49"/>
    <x v="1"/>
    <n v="5432941"/>
    <n v="700000"/>
    <x v="1"/>
    <s v="YES"/>
    <d v="2024-01-30T00:00:00"/>
  </r>
  <r>
    <x v="7"/>
    <s v="ST"/>
    <x v="28"/>
    <x v="47"/>
    <x v="0"/>
    <n v="5447072"/>
    <n v="569000"/>
    <x v="1"/>
    <s v="YES"/>
    <d v="2024-04-08T00:00:00"/>
  </r>
  <r>
    <x v="7"/>
    <s v="ST"/>
    <x v="31"/>
    <x v="2"/>
    <x v="3"/>
    <n v="5447064"/>
    <n v="230000"/>
    <x v="1"/>
    <s v="YES"/>
    <d v="2024-04-08T00:00:00"/>
  </r>
  <r>
    <x v="7"/>
    <s v="ST"/>
    <x v="1"/>
    <x v="46"/>
    <x v="2"/>
    <n v="5432991"/>
    <n v="1550000"/>
    <x v="1"/>
    <s v="YES"/>
    <d v="2024-01-31T00:00:00"/>
  </r>
  <r>
    <x v="7"/>
    <s v="ST"/>
    <x v="31"/>
    <x v="49"/>
    <x v="0"/>
    <n v="5433004"/>
    <n v="520000"/>
    <x v="1"/>
    <s v="YES"/>
    <d v="2024-01-31T00:00:00"/>
  </r>
  <r>
    <x v="7"/>
    <s v="ST"/>
    <x v="31"/>
    <x v="49"/>
    <x v="0"/>
    <n v="5436383"/>
    <n v="498000"/>
    <x v="1"/>
    <s v="YES"/>
    <d v="2024-02-20T00:00:00"/>
  </r>
  <r>
    <x v="7"/>
    <s v="ST"/>
    <x v="31"/>
    <x v="2"/>
    <x v="3"/>
    <n v="5433013"/>
    <n v="155000"/>
    <x v="1"/>
    <s v="YES"/>
    <d v="2024-01-31T00:00:00"/>
  </r>
  <r>
    <x v="7"/>
    <s v="ST"/>
    <x v="28"/>
    <x v="47"/>
    <x v="0"/>
    <n v="5487074"/>
    <n v="757000"/>
    <x v="1"/>
    <s v="YES"/>
    <d v="2024-09-25T00:00:00"/>
  </r>
  <r>
    <x v="7"/>
    <s v="ST"/>
    <x v="31"/>
    <x v="53"/>
    <x v="0"/>
    <n v="5430158"/>
    <n v="810000"/>
    <x v="1"/>
    <s v="YES"/>
    <d v="2024-01-18T00:00:00"/>
  </r>
  <r>
    <x v="7"/>
    <s v="ST"/>
    <x v="1"/>
    <x v="10"/>
    <x v="1"/>
    <n v="5487659"/>
    <n v="176000"/>
    <x v="1"/>
    <s v="YES"/>
    <d v="2024-09-27T00:00:00"/>
  </r>
  <r>
    <x v="7"/>
    <s v="ST"/>
    <x v="1"/>
    <x v="51"/>
    <x v="1"/>
    <n v="5487641"/>
    <n v="395000"/>
    <x v="1"/>
    <s v="YES"/>
    <d v="2024-09-27T00:00:00"/>
  </r>
  <r>
    <x v="7"/>
    <s v="ST"/>
    <x v="28"/>
    <x v="56"/>
    <x v="1"/>
    <n v="5430286"/>
    <n v="220000"/>
    <x v="1"/>
    <s v="YES"/>
    <d v="2024-01-18T00:00:00"/>
  </r>
  <r>
    <x v="7"/>
    <s v="ST"/>
    <x v="31"/>
    <x v="49"/>
    <x v="1"/>
    <n v="5436206"/>
    <n v="525000"/>
    <x v="1"/>
    <s v="YES"/>
    <d v="2024-02-16T00:00:00"/>
  </r>
  <r>
    <x v="7"/>
    <s v="ST"/>
    <x v="1"/>
    <x v="51"/>
    <x v="3"/>
    <n v="5487616"/>
    <n v="395000"/>
    <x v="1"/>
    <s v="YES"/>
    <d v="2024-09-27T00:00:00"/>
  </r>
  <r>
    <x v="7"/>
    <s v="ST"/>
    <x v="31"/>
    <x v="2"/>
    <x v="0"/>
    <n v="5447021"/>
    <n v="768000"/>
    <x v="1"/>
    <s v="YES"/>
    <d v="2024-04-08T00:00:00"/>
  </r>
  <r>
    <x v="7"/>
    <s v="ST"/>
    <x v="31"/>
    <x v="10"/>
    <x v="0"/>
    <n v="5447012"/>
    <n v="416000"/>
    <x v="1"/>
    <s v="YES"/>
    <d v="2024-04-08T00:00:00"/>
  </r>
  <r>
    <x v="7"/>
    <s v="ST"/>
    <x v="1"/>
    <x v="5"/>
    <x v="0"/>
    <n v="5436234"/>
    <n v="655000"/>
    <x v="1"/>
    <s v="YES"/>
    <d v="2024-02-16T00:00:00"/>
  </r>
  <r>
    <x v="7"/>
    <s v="ST"/>
    <x v="28"/>
    <x v="50"/>
    <x v="2"/>
    <n v="5436251"/>
    <n v="5100000"/>
    <x v="1"/>
    <s v="YES"/>
    <d v="2024-02-16T00:00:00"/>
  </r>
  <r>
    <x v="7"/>
    <s v="ST"/>
    <x v="2"/>
    <x v="7"/>
    <x v="0"/>
    <n v="5436263"/>
    <n v="440000"/>
    <x v="1"/>
    <s v="YES"/>
    <d v="2024-02-16T00:00:00"/>
  </r>
  <r>
    <x v="7"/>
    <s v="ST"/>
    <x v="25"/>
    <x v="58"/>
    <x v="1"/>
    <n v="5446967"/>
    <n v="1150000"/>
    <x v="1"/>
    <s v="YES"/>
    <d v="2024-04-08T00:00:00"/>
  </r>
  <r>
    <x v="7"/>
    <s v="ST"/>
    <x v="1"/>
    <x v="51"/>
    <x v="1"/>
    <n v="5491193"/>
    <n v="456445"/>
    <x v="0"/>
    <s v="YES"/>
    <d v="2024-10-16T00:00:00"/>
  </r>
  <r>
    <x v="7"/>
    <s v="ST"/>
    <x v="25"/>
    <x v="58"/>
    <x v="1"/>
    <n v="5500211"/>
    <n v="1119000"/>
    <x v="1"/>
    <s v="YES"/>
    <d v="2024-11-22T00:00:00"/>
  </r>
  <r>
    <x v="7"/>
    <s v="ST"/>
    <x v="31"/>
    <x v="10"/>
    <x v="0"/>
    <n v="5436990"/>
    <n v="415000"/>
    <x v="1"/>
    <s v="YES"/>
    <d v="2024-02-22T00:00:00"/>
  </r>
  <r>
    <x v="7"/>
    <s v="ST"/>
    <x v="1"/>
    <x v="57"/>
    <x v="0"/>
    <n v="5460462"/>
    <n v="385000"/>
    <x v="1"/>
    <s v="YES"/>
    <d v="2024-06-06T00:00:00"/>
  </r>
  <r>
    <x v="7"/>
    <s v="ST"/>
    <x v="1"/>
    <x v="48"/>
    <x v="0"/>
    <n v="5460469"/>
    <n v="580000"/>
    <x v="1"/>
    <s v="YES"/>
    <d v="2024-06-06T00:00:00"/>
  </r>
  <r>
    <x v="7"/>
    <s v="ST"/>
    <x v="28"/>
    <x v="56"/>
    <x v="0"/>
    <n v="5460502"/>
    <n v="650000"/>
    <x v="1"/>
    <s v="YES"/>
    <d v="2024-06-06T00:00:00"/>
  </r>
  <r>
    <x v="7"/>
    <s v="ST"/>
    <x v="31"/>
    <x v="49"/>
    <x v="2"/>
    <n v="5460536"/>
    <n v="2970000"/>
    <x v="1"/>
    <s v="YES"/>
    <d v="2024-06-06T00:00:00"/>
  </r>
  <r>
    <x v="7"/>
    <s v="ST"/>
    <x v="1"/>
    <x v="5"/>
    <x v="1"/>
    <n v="5460537"/>
    <n v="209000"/>
    <x v="1"/>
    <s v="YES"/>
    <d v="2024-06-06T00:00:00"/>
  </r>
  <r>
    <x v="7"/>
    <s v="ST"/>
    <x v="31"/>
    <x v="2"/>
    <x v="1"/>
    <n v="5460542"/>
    <n v="160000"/>
    <x v="1"/>
    <s v="YES"/>
    <d v="2024-06-06T00:00:00"/>
  </r>
  <r>
    <x v="7"/>
    <s v="ST"/>
    <x v="31"/>
    <x v="2"/>
    <x v="0"/>
    <n v="5460546"/>
    <n v="460000"/>
    <x v="1"/>
    <s v="YES"/>
    <d v="2024-06-06T00:00:00"/>
  </r>
  <r>
    <x v="7"/>
    <s v="ST"/>
    <x v="1"/>
    <x v="57"/>
    <x v="0"/>
    <n v="5460570"/>
    <n v="700000"/>
    <x v="1"/>
    <s v="YES"/>
    <d v="2024-06-06T00:00:00"/>
  </r>
  <r>
    <x v="7"/>
    <s v="ST"/>
    <x v="31"/>
    <x v="54"/>
    <x v="0"/>
    <n v="5460583"/>
    <n v="430000"/>
    <x v="1"/>
    <s v="YES"/>
    <d v="2024-06-06T00:00:00"/>
  </r>
  <r>
    <x v="7"/>
    <s v="ST"/>
    <x v="1"/>
    <x v="10"/>
    <x v="2"/>
    <n v="5500154"/>
    <n v="682900"/>
    <x v="1"/>
    <s v="YES"/>
    <d v="2024-11-22T00:00:00"/>
  </r>
  <r>
    <x v="7"/>
    <s v="ST"/>
    <x v="31"/>
    <x v="54"/>
    <x v="0"/>
    <n v="5486485"/>
    <n v="2700000"/>
    <x v="1"/>
    <s v="YES"/>
    <d v="2024-09-23T00:00:00"/>
  </r>
  <r>
    <x v="7"/>
    <s v="ST"/>
    <x v="28"/>
    <x v="47"/>
    <x v="0"/>
    <n v="5460430"/>
    <n v="563000"/>
    <x v="1"/>
    <s v="YES"/>
    <d v="2024-06-06T00:00:00"/>
  </r>
  <r>
    <x v="7"/>
    <s v="ST"/>
    <x v="28"/>
    <x v="50"/>
    <x v="0"/>
    <n v="5487377"/>
    <n v="470000"/>
    <x v="1"/>
    <s v="YES"/>
    <d v="2024-09-26T00:00:00"/>
  </r>
  <r>
    <x v="7"/>
    <s v="ST"/>
    <x v="31"/>
    <x v="49"/>
    <x v="0"/>
    <n v="5460339"/>
    <n v="630000"/>
    <x v="1"/>
    <s v="YES"/>
    <d v="2024-06-06T00:00:00"/>
  </r>
  <r>
    <x v="7"/>
    <s v="ST"/>
    <x v="28"/>
    <x v="47"/>
    <x v="1"/>
    <n v="5487370"/>
    <n v="213000"/>
    <x v="1"/>
    <s v="YES"/>
    <d v="2024-09-26T00:00:00"/>
  </r>
  <r>
    <x v="7"/>
    <s v="ST"/>
    <x v="1"/>
    <x v="5"/>
    <x v="0"/>
    <n v="5460734"/>
    <n v="665000"/>
    <x v="1"/>
    <s v="YES"/>
    <d v="2024-06-07T00:00:00"/>
  </r>
  <r>
    <x v="7"/>
    <s v="ST"/>
    <x v="1"/>
    <x v="46"/>
    <x v="0"/>
    <n v="5460737"/>
    <n v="530000"/>
    <x v="1"/>
    <s v="YES"/>
    <d v="2024-06-07T00:00:00"/>
  </r>
  <r>
    <x v="7"/>
    <s v="ST"/>
    <x v="1"/>
    <x v="10"/>
    <x v="2"/>
    <n v="5500304"/>
    <n v="1000000"/>
    <x v="1"/>
    <s v="YES"/>
    <d v="2024-11-25T00:00:00"/>
  </r>
  <r>
    <x v="7"/>
    <s v="ST"/>
    <x v="31"/>
    <x v="2"/>
    <x v="0"/>
    <n v="5460745"/>
    <n v="1249000"/>
    <x v="1"/>
    <s v="YES"/>
    <d v="2024-06-07T00:00:00"/>
  </r>
  <r>
    <x v="7"/>
    <s v="ST"/>
    <x v="1"/>
    <x v="1"/>
    <x v="0"/>
    <n v="5460748"/>
    <n v="371000"/>
    <x v="1"/>
    <s v="YES"/>
    <d v="2024-06-07T00:00:00"/>
  </r>
  <r>
    <x v="7"/>
    <s v="ST"/>
    <x v="1"/>
    <x v="5"/>
    <x v="0"/>
    <n v="5457330"/>
    <n v="576000"/>
    <x v="1"/>
    <s v="YES"/>
    <d v="2024-05-21T00:00:00"/>
  </r>
  <r>
    <x v="7"/>
    <s v="ST"/>
    <x v="28"/>
    <x v="47"/>
    <x v="5"/>
    <n v="5457326"/>
    <n v="615000"/>
    <x v="1"/>
    <s v="YES"/>
    <d v="2024-05-21T00:00:00"/>
  </r>
  <r>
    <x v="7"/>
    <s v="ST"/>
    <x v="1"/>
    <x v="48"/>
    <x v="0"/>
    <n v="5460805"/>
    <n v="585000"/>
    <x v="1"/>
    <s v="YES"/>
    <d v="2024-06-07T00:00:00"/>
  </r>
  <r>
    <x v="7"/>
    <s v="ST"/>
    <x v="1"/>
    <x v="5"/>
    <x v="0"/>
    <n v="5460807"/>
    <n v="505000"/>
    <x v="1"/>
    <s v="YES"/>
    <d v="2024-06-07T00:00:00"/>
  </r>
  <r>
    <x v="7"/>
    <s v="ST"/>
    <x v="31"/>
    <x v="54"/>
    <x v="0"/>
    <n v="5460838"/>
    <n v="685000"/>
    <x v="1"/>
    <s v="YES"/>
    <d v="2024-06-07T00:00:00"/>
  </r>
  <r>
    <x v="7"/>
    <s v="ST"/>
    <x v="1"/>
    <x v="1"/>
    <x v="0"/>
    <n v="5460849"/>
    <n v="610000"/>
    <x v="1"/>
    <s v="YES"/>
    <d v="2024-06-07T00:00:00"/>
  </r>
  <r>
    <x v="7"/>
    <s v="ST"/>
    <x v="31"/>
    <x v="54"/>
    <x v="4"/>
    <n v="5460655"/>
    <n v="930000"/>
    <x v="1"/>
    <s v="YES"/>
    <d v="2024-06-07T00:00:00"/>
  </r>
  <r>
    <x v="7"/>
    <s v="ST"/>
    <x v="31"/>
    <x v="2"/>
    <x v="3"/>
    <n v="5437440"/>
    <n v="95000"/>
    <x v="1"/>
    <s v="YES"/>
    <d v="2024-02-26T00:00:00"/>
  </r>
  <r>
    <x v="7"/>
    <s v="ST"/>
    <x v="28"/>
    <x v="50"/>
    <x v="0"/>
    <n v="5487070"/>
    <n v="400000"/>
    <x v="1"/>
    <s v="YES"/>
    <d v="2024-09-25T00:00:00"/>
  </r>
  <r>
    <x v="7"/>
    <s v="ST"/>
    <x v="28"/>
    <x v="47"/>
    <x v="0"/>
    <n v="5446824"/>
    <n v="400000"/>
    <x v="1"/>
    <s v="YES"/>
    <d v="2024-04-05T00:00:00"/>
  </r>
  <r>
    <x v="7"/>
    <s v="ST"/>
    <x v="31"/>
    <x v="10"/>
    <x v="0"/>
    <n v="5446815"/>
    <n v="168308"/>
    <x v="1"/>
    <s v="YES"/>
    <d v="2024-04-05T00:00:00"/>
  </r>
  <r>
    <x v="7"/>
    <s v="ST"/>
    <x v="31"/>
    <x v="10"/>
    <x v="3"/>
    <n v="5437132"/>
    <n v="335000"/>
    <x v="1"/>
    <s v="YES"/>
    <d v="2024-02-23T00:00:00"/>
  </r>
  <r>
    <x v="7"/>
    <s v="ST"/>
    <x v="1"/>
    <x v="5"/>
    <x v="4"/>
    <n v="5437145"/>
    <n v="230000"/>
    <x v="1"/>
    <s v="YES"/>
    <d v="2024-02-23T00:00:00"/>
  </r>
  <r>
    <x v="7"/>
    <s v="ST"/>
    <x v="28"/>
    <x v="47"/>
    <x v="0"/>
    <n v="5446811"/>
    <n v="150000"/>
    <x v="1"/>
    <s v="YES"/>
    <d v="2024-04-05T00:00:00"/>
  </r>
  <r>
    <x v="7"/>
    <s v="ST"/>
    <x v="28"/>
    <x v="47"/>
    <x v="0"/>
    <n v="5437184"/>
    <n v="645000"/>
    <x v="1"/>
    <s v="YES"/>
    <d v="2024-02-23T00:00:00"/>
  </r>
  <r>
    <x v="7"/>
    <s v="ST"/>
    <x v="1"/>
    <x v="46"/>
    <x v="4"/>
    <n v="5437206"/>
    <n v="1200000"/>
    <x v="1"/>
    <s v="YES"/>
    <d v="2024-02-23T00:00:00"/>
  </r>
  <r>
    <x v="7"/>
    <s v="ST"/>
    <x v="28"/>
    <x v="47"/>
    <x v="0"/>
    <n v="5437209"/>
    <n v="660000"/>
    <x v="1"/>
    <s v="YES"/>
    <d v="2024-02-23T00:00:00"/>
  </r>
  <r>
    <x v="7"/>
    <s v="ST"/>
    <x v="1"/>
    <x v="19"/>
    <x v="0"/>
    <n v="5500040"/>
    <n v="487000"/>
    <x v="1"/>
    <s v="YES"/>
    <d v="2024-11-22T00:00:00"/>
  </r>
  <r>
    <x v="7"/>
    <s v="ST"/>
    <x v="28"/>
    <x v="47"/>
    <x v="0"/>
    <n v="5500072"/>
    <n v="760000"/>
    <x v="1"/>
    <s v="YES"/>
    <d v="2024-11-22T00:00:00"/>
  </r>
  <r>
    <x v="7"/>
    <s v="ST"/>
    <x v="31"/>
    <x v="2"/>
    <x v="3"/>
    <n v="5437216"/>
    <n v="229500"/>
    <x v="1"/>
    <s v="YES"/>
    <d v="2024-02-23T00:00:00"/>
  </r>
  <r>
    <x v="7"/>
    <s v="ST"/>
    <x v="31"/>
    <x v="54"/>
    <x v="0"/>
    <n v="5460444"/>
    <n v="675000"/>
    <x v="1"/>
    <s v="YES"/>
    <d v="2024-06-06T00:00:00"/>
  </r>
  <r>
    <x v="7"/>
    <s v="ST"/>
    <x v="1"/>
    <x v="48"/>
    <x v="0"/>
    <n v="5437286"/>
    <n v="430000"/>
    <x v="1"/>
    <s v="YES"/>
    <d v="2024-02-23T00:00:00"/>
  </r>
  <r>
    <x v="7"/>
    <s v="ST"/>
    <x v="1"/>
    <x v="51"/>
    <x v="1"/>
    <n v="5491388"/>
    <n v="449065"/>
    <x v="0"/>
    <s v="YES"/>
    <d v="2024-10-16T00:00:00"/>
  </r>
  <r>
    <x v="7"/>
    <s v="ST"/>
    <x v="1"/>
    <x v="1"/>
    <x v="0"/>
    <n v="5437555"/>
    <n v="360000"/>
    <x v="1"/>
    <s v="YES"/>
    <d v="2024-02-26T00:00:00"/>
  </r>
  <r>
    <x v="7"/>
    <s v="ST"/>
    <x v="1"/>
    <x v="5"/>
    <x v="0"/>
    <n v="5437580"/>
    <n v="570000"/>
    <x v="1"/>
    <s v="YES"/>
    <d v="2024-02-26T00:00:00"/>
  </r>
  <r>
    <x v="7"/>
    <s v="ST"/>
    <x v="1"/>
    <x v="10"/>
    <x v="0"/>
    <n v="5437593"/>
    <n v="390000"/>
    <x v="1"/>
    <s v="YES"/>
    <d v="2024-02-26T00:00:00"/>
  </r>
  <r>
    <x v="7"/>
    <s v="ST"/>
    <x v="28"/>
    <x v="47"/>
    <x v="4"/>
    <n v="5437596"/>
    <n v="680000"/>
    <x v="1"/>
    <s v="YES"/>
    <d v="2024-02-26T00:00:00"/>
  </r>
  <r>
    <x v="7"/>
    <s v="ST"/>
    <x v="1"/>
    <x v="46"/>
    <x v="2"/>
    <n v="5446746"/>
    <n v="900000"/>
    <x v="1"/>
    <s v="YES"/>
    <d v="2024-04-05T00:00:00"/>
  </r>
  <r>
    <x v="7"/>
    <s v="ST"/>
    <x v="1"/>
    <x v="10"/>
    <x v="0"/>
    <n v="5460217"/>
    <n v="300000"/>
    <x v="1"/>
    <s v="YES"/>
    <d v="2024-06-05T00:00:00"/>
  </r>
  <r>
    <x v="7"/>
    <s v="ST"/>
    <x v="1"/>
    <x v="10"/>
    <x v="0"/>
    <n v="5446721"/>
    <n v="676000"/>
    <x v="1"/>
    <s v="YES"/>
    <d v="2024-04-05T00:00:00"/>
  </r>
  <r>
    <x v="7"/>
    <s v="ST"/>
    <x v="31"/>
    <x v="49"/>
    <x v="0"/>
    <n v="5460224"/>
    <n v="375000"/>
    <x v="1"/>
    <s v="YES"/>
    <d v="2024-06-05T00:00:00"/>
  </r>
  <r>
    <x v="7"/>
    <s v="ST"/>
    <x v="28"/>
    <x v="47"/>
    <x v="0"/>
    <n v="5460317"/>
    <n v="520000"/>
    <x v="1"/>
    <s v="YES"/>
    <d v="2024-06-06T00:00:00"/>
  </r>
  <r>
    <x v="7"/>
    <s v="ST"/>
    <x v="1"/>
    <x v="54"/>
    <x v="0"/>
    <n v="5486658"/>
    <n v="760000"/>
    <x v="1"/>
    <s v="YES"/>
    <d v="2024-09-24T00:00:00"/>
  </r>
  <r>
    <x v="7"/>
    <s v="ST"/>
    <x v="28"/>
    <x v="47"/>
    <x v="0"/>
    <n v="5460331"/>
    <n v="562000"/>
    <x v="1"/>
    <s v="YES"/>
    <d v="2024-06-06T00:00:00"/>
  </r>
  <r>
    <x v="7"/>
    <s v="ST"/>
    <x v="1"/>
    <x v="48"/>
    <x v="0"/>
    <n v="5486607"/>
    <n v="480000"/>
    <x v="1"/>
    <s v="YES"/>
    <d v="2024-09-23T00:00:00"/>
  </r>
  <r>
    <x v="7"/>
    <s v="ST"/>
    <x v="31"/>
    <x v="2"/>
    <x v="1"/>
    <n v="5446771"/>
    <n v="431000"/>
    <x v="1"/>
    <s v="YES"/>
    <d v="2024-04-05T00:00:00"/>
  </r>
  <r>
    <x v="7"/>
    <s v="ST"/>
    <x v="28"/>
    <x v="47"/>
    <x v="0"/>
    <n v="5449204"/>
    <n v="670000"/>
    <x v="1"/>
    <s v="YES"/>
    <d v="2024-04-17T00:00:00"/>
  </r>
  <r>
    <x v="7"/>
    <s v="ST"/>
    <x v="1"/>
    <x v="10"/>
    <x v="0"/>
    <n v="5484589"/>
    <n v="365000"/>
    <x v="1"/>
    <s v="YES"/>
    <d v="2024-09-13T00:00:00"/>
  </r>
  <r>
    <x v="7"/>
    <s v="ST"/>
    <x v="1"/>
    <x v="1"/>
    <x v="0"/>
    <n v="5457631"/>
    <n v="456900"/>
    <x v="1"/>
    <s v="YES"/>
    <d v="2024-05-22T00:00:00"/>
  </r>
  <r>
    <x v="7"/>
    <s v="ST"/>
    <x v="31"/>
    <x v="2"/>
    <x v="0"/>
    <n v="5457617"/>
    <n v="235000"/>
    <x v="1"/>
    <s v="YES"/>
    <d v="2024-05-22T00:00:00"/>
  </r>
  <r>
    <x v="7"/>
    <s v="ST"/>
    <x v="1"/>
    <x v="51"/>
    <x v="0"/>
    <n v="5460087"/>
    <n v="439605"/>
    <x v="0"/>
    <s v="YES"/>
    <d v="2024-06-05T00:00:00"/>
  </r>
  <r>
    <x v="7"/>
    <s v="ST"/>
    <x v="28"/>
    <x v="50"/>
    <x v="4"/>
    <n v="5484598"/>
    <n v="180000"/>
    <x v="1"/>
    <s v="YES"/>
    <d v="2024-09-13T00:00:00"/>
  </r>
  <r>
    <x v="7"/>
    <s v="ST"/>
    <x v="28"/>
    <x v="47"/>
    <x v="0"/>
    <n v="5448939"/>
    <n v="605000"/>
    <x v="1"/>
    <s v="YES"/>
    <d v="2024-04-16T00:00:00"/>
  </r>
  <r>
    <x v="7"/>
    <s v="ST"/>
    <x v="31"/>
    <x v="49"/>
    <x v="0"/>
    <n v="5448951"/>
    <n v="490000"/>
    <x v="1"/>
    <s v="YES"/>
    <d v="2024-04-16T00:00:00"/>
  </r>
  <r>
    <x v="7"/>
    <s v="ST"/>
    <x v="28"/>
    <x v="47"/>
    <x v="0"/>
    <n v="5457586"/>
    <n v="505000"/>
    <x v="1"/>
    <s v="YES"/>
    <d v="2024-05-22T00:00:00"/>
  </r>
  <r>
    <x v="7"/>
    <s v="ST"/>
    <x v="1"/>
    <x v="48"/>
    <x v="3"/>
    <n v="5448977"/>
    <n v="270000"/>
    <x v="1"/>
    <s v="YES"/>
    <d v="2024-04-16T00:00:00"/>
  </r>
  <r>
    <x v="7"/>
    <s v="ST"/>
    <x v="1"/>
    <x v="48"/>
    <x v="0"/>
    <n v="5489513"/>
    <n v="351250"/>
    <x v="1"/>
    <s v="YES"/>
    <d v="2024-10-07T00:00:00"/>
  </r>
  <r>
    <x v="7"/>
    <s v="ST"/>
    <x v="1"/>
    <x v="48"/>
    <x v="0"/>
    <n v="5448794"/>
    <n v="1030000"/>
    <x v="1"/>
    <s v="YES"/>
    <d v="2024-04-16T00:00:00"/>
  </r>
  <r>
    <x v="7"/>
    <s v="ST"/>
    <x v="31"/>
    <x v="53"/>
    <x v="4"/>
    <n v="5449201"/>
    <n v="18000"/>
    <x v="1"/>
    <s v="YES"/>
    <d v="2024-04-17T00:00:00"/>
  </r>
  <r>
    <x v="7"/>
    <s v="ST"/>
    <x v="28"/>
    <x v="56"/>
    <x v="0"/>
    <n v="5464254"/>
    <n v="330000"/>
    <x v="1"/>
    <s v="YES"/>
    <d v="2024-06-21T00:00:00"/>
  </r>
  <r>
    <x v="7"/>
    <s v="ST"/>
    <x v="1"/>
    <x v="10"/>
    <x v="0"/>
    <n v="5457567"/>
    <n v="965000"/>
    <x v="1"/>
    <s v="YES"/>
    <d v="2024-05-22T00:00:00"/>
  </r>
  <r>
    <x v="7"/>
    <s v="ST"/>
    <x v="1"/>
    <x v="5"/>
    <x v="0"/>
    <n v="5457559"/>
    <n v="670000"/>
    <x v="1"/>
    <s v="YES"/>
    <d v="2024-05-22T00:00:00"/>
  </r>
  <r>
    <x v="7"/>
    <s v="ST"/>
    <x v="31"/>
    <x v="2"/>
    <x v="0"/>
    <n v="5457555"/>
    <n v="310000"/>
    <x v="1"/>
    <s v="YES"/>
    <d v="2024-05-22T00:00:00"/>
  </r>
  <r>
    <x v="7"/>
    <s v="ST"/>
    <x v="28"/>
    <x v="50"/>
    <x v="0"/>
    <n v="5449666"/>
    <n v="540000"/>
    <x v="1"/>
    <s v="YES"/>
    <d v="2024-04-17T00:00:00"/>
  </r>
  <r>
    <x v="7"/>
    <s v="ST"/>
    <x v="28"/>
    <x v="50"/>
    <x v="0"/>
    <n v="5489466"/>
    <n v="258000"/>
    <x v="1"/>
    <s v="YES"/>
    <d v="2024-10-07T00:00:00"/>
  </r>
  <r>
    <x v="7"/>
    <s v="ST"/>
    <x v="28"/>
    <x v="56"/>
    <x v="0"/>
    <n v="5449676"/>
    <n v="521000"/>
    <x v="1"/>
    <s v="YES"/>
    <d v="2024-04-17T00:00:00"/>
  </r>
  <r>
    <x v="7"/>
    <s v="ST"/>
    <x v="31"/>
    <x v="49"/>
    <x v="0"/>
    <n v="5457536"/>
    <n v="595000"/>
    <x v="1"/>
    <s v="YES"/>
    <d v="2024-05-22T00:00:00"/>
  </r>
  <r>
    <x v="7"/>
    <s v="ST"/>
    <x v="28"/>
    <x v="50"/>
    <x v="0"/>
    <n v="5460159"/>
    <n v="540000"/>
    <x v="1"/>
    <s v="YES"/>
    <d v="2024-06-05T00:00:00"/>
  </r>
  <r>
    <x v="7"/>
    <s v="ST"/>
    <x v="28"/>
    <x v="56"/>
    <x v="0"/>
    <n v="5460162"/>
    <n v="570000"/>
    <x v="1"/>
    <s v="YES"/>
    <d v="2024-06-05T00:00:00"/>
  </r>
  <r>
    <x v="7"/>
    <s v="ST"/>
    <x v="31"/>
    <x v="2"/>
    <x v="0"/>
    <n v="5464404"/>
    <n v="650000"/>
    <x v="1"/>
    <s v="YES"/>
    <d v="2024-06-24T00:00:00"/>
  </r>
  <r>
    <x v="7"/>
    <s v="ST"/>
    <x v="1"/>
    <x v="5"/>
    <x v="1"/>
    <n v="5459957"/>
    <n v="295000"/>
    <x v="1"/>
    <s v="YES"/>
    <d v="2024-06-04T00:00:00"/>
  </r>
  <r>
    <x v="7"/>
    <s v="ST"/>
    <x v="1"/>
    <x v="51"/>
    <x v="0"/>
    <n v="5460139"/>
    <n v="454000"/>
    <x v="0"/>
    <s v="YES"/>
    <d v="2024-06-05T00:00:00"/>
  </r>
  <r>
    <x v="7"/>
    <s v="ST"/>
    <x v="31"/>
    <x v="49"/>
    <x v="0"/>
    <n v="5463023"/>
    <n v="780000"/>
    <x v="1"/>
    <s v="YES"/>
    <d v="2024-06-20T00:00:00"/>
  </r>
  <r>
    <x v="7"/>
    <s v="ST"/>
    <x v="27"/>
    <x v="59"/>
    <x v="4"/>
    <n v="5461971"/>
    <n v="5200"/>
    <x v="1"/>
    <s v="YES"/>
    <d v="2024-06-13T00:00:00"/>
  </r>
  <r>
    <x v="7"/>
    <s v="ST"/>
    <x v="1"/>
    <x v="46"/>
    <x v="2"/>
    <n v="5448468"/>
    <n v="3677384"/>
    <x v="1"/>
    <s v="YES"/>
    <d v="2024-04-12T00:00:00"/>
  </r>
  <r>
    <x v="7"/>
    <s v="ST"/>
    <x v="1"/>
    <x v="46"/>
    <x v="2"/>
    <n v="5448471"/>
    <n v="7764408"/>
    <x v="1"/>
    <s v="YES"/>
    <d v="2024-04-12T00:00:00"/>
  </r>
  <r>
    <x v="7"/>
    <s v="ST"/>
    <x v="28"/>
    <x v="47"/>
    <x v="0"/>
    <n v="5459986"/>
    <n v="525000"/>
    <x v="1"/>
    <s v="YES"/>
    <d v="2024-06-04T00:00:00"/>
  </r>
  <r>
    <x v="7"/>
    <s v="ST"/>
    <x v="1"/>
    <x v="46"/>
    <x v="2"/>
    <n v="5448477"/>
    <n v="2335550"/>
    <x v="1"/>
    <s v="YES"/>
    <d v="2024-04-12T00:00:00"/>
  </r>
  <r>
    <x v="7"/>
    <s v="ST"/>
    <x v="1"/>
    <x v="46"/>
    <x v="2"/>
    <n v="5448479"/>
    <n v="631737"/>
    <x v="1"/>
    <s v="YES"/>
    <d v="2024-04-12T00:00:00"/>
  </r>
  <r>
    <x v="7"/>
    <s v="ST"/>
    <x v="1"/>
    <x v="46"/>
    <x v="2"/>
    <n v="5448480"/>
    <n v="7329577.71"/>
    <x v="1"/>
    <s v="YES"/>
    <d v="2024-04-12T00:00:00"/>
  </r>
  <r>
    <x v="7"/>
    <s v="ST"/>
    <x v="1"/>
    <x v="46"/>
    <x v="2"/>
    <n v="5448482"/>
    <n v="6577611.4199999999"/>
    <x v="1"/>
    <s v="YES"/>
    <d v="2024-04-12T00:00:00"/>
  </r>
  <r>
    <x v="7"/>
    <s v="ST"/>
    <x v="1"/>
    <x v="46"/>
    <x v="2"/>
    <n v="5448486"/>
    <n v="3725592.29"/>
    <x v="1"/>
    <s v="YES"/>
    <d v="2024-04-12T00:00:00"/>
  </r>
  <r>
    <x v="7"/>
    <s v="ST"/>
    <x v="1"/>
    <x v="46"/>
    <x v="2"/>
    <n v="5448489"/>
    <n v="3583335.47"/>
    <x v="1"/>
    <s v="YES"/>
    <d v="2024-04-12T00:00:00"/>
  </r>
  <r>
    <x v="7"/>
    <s v="ST"/>
    <x v="1"/>
    <x v="52"/>
    <x v="0"/>
    <n v="5448799"/>
    <n v="861622"/>
    <x v="0"/>
    <s v="YES"/>
    <d v="2024-04-16T00:00:00"/>
  </r>
  <r>
    <x v="7"/>
    <s v="ST"/>
    <x v="31"/>
    <x v="10"/>
    <x v="4"/>
    <n v="5448495"/>
    <n v="125000"/>
    <x v="1"/>
    <s v="YES"/>
    <d v="2024-04-12T00:00:00"/>
  </r>
  <r>
    <x v="7"/>
    <s v="ST"/>
    <x v="1"/>
    <x v="48"/>
    <x v="0"/>
    <n v="5449822"/>
    <n v="675000"/>
    <x v="1"/>
    <s v="YES"/>
    <d v="2024-04-18T00:00:00"/>
  </r>
  <r>
    <x v="7"/>
    <s v="ST"/>
    <x v="1"/>
    <x v="46"/>
    <x v="2"/>
    <n v="5448498"/>
    <n v="6879261"/>
    <x v="1"/>
    <s v="YES"/>
    <d v="2024-04-12T00:00:00"/>
  </r>
  <r>
    <x v="7"/>
    <s v="ST"/>
    <x v="31"/>
    <x v="49"/>
    <x v="0"/>
    <n v="5448557"/>
    <n v="499000"/>
    <x v="1"/>
    <s v="YES"/>
    <d v="2024-04-15T00:00:00"/>
  </r>
  <r>
    <x v="7"/>
    <s v="ST"/>
    <x v="28"/>
    <x v="47"/>
    <x v="0"/>
    <n v="5448591"/>
    <n v="525000"/>
    <x v="1"/>
    <s v="YES"/>
    <d v="2024-04-15T00:00:00"/>
  </r>
  <r>
    <x v="7"/>
    <s v="ST"/>
    <x v="28"/>
    <x v="56"/>
    <x v="0"/>
    <n v="5472336"/>
    <n v="679000"/>
    <x v="1"/>
    <s v="YES"/>
    <d v="2024-07-24T00:00:00"/>
  </r>
  <r>
    <x v="7"/>
    <s v="ST"/>
    <x v="31"/>
    <x v="49"/>
    <x v="1"/>
    <n v="5448616"/>
    <n v="554266"/>
    <x v="0"/>
    <s v="YES"/>
    <d v="2024-04-15T00:00:00"/>
  </r>
  <r>
    <x v="7"/>
    <s v="ST"/>
    <x v="31"/>
    <x v="49"/>
    <x v="0"/>
    <n v="5448638"/>
    <n v="1000000"/>
    <x v="1"/>
    <s v="YES"/>
    <d v="2024-04-15T00:00:00"/>
  </r>
  <r>
    <x v="7"/>
    <s v="ST"/>
    <x v="28"/>
    <x v="50"/>
    <x v="1"/>
    <n v="5472280"/>
    <n v="205000"/>
    <x v="1"/>
    <s v="YES"/>
    <d v="2024-07-24T00:00:00"/>
  </r>
  <r>
    <x v="7"/>
    <s v="ST"/>
    <x v="31"/>
    <x v="10"/>
    <x v="3"/>
    <n v="5448643"/>
    <n v="225000"/>
    <x v="1"/>
    <s v="YES"/>
    <d v="2024-04-15T00:00:00"/>
  </r>
  <r>
    <x v="7"/>
    <s v="ST"/>
    <x v="31"/>
    <x v="49"/>
    <x v="0"/>
    <n v="5460014"/>
    <n v="616000"/>
    <x v="1"/>
    <s v="YES"/>
    <d v="2024-06-04T00:00:00"/>
  </r>
  <r>
    <x v="7"/>
    <s v="ST"/>
    <x v="1"/>
    <x v="48"/>
    <x v="0"/>
    <n v="5448680"/>
    <n v="379000"/>
    <x v="1"/>
    <s v="YES"/>
    <d v="2024-04-15T00:00:00"/>
  </r>
  <r>
    <x v="7"/>
    <s v="ST"/>
    <x v="31"/>
    <x v="2"/>
    <x v="0"/>
    <n v="5448692"/>
    <n v="517000"/>
    <x v="1"/>
    <s v="YES"/>
    <d v="2024-04-15T00:00:00"/>
  </r>
  <r>
    <x v="7"/>
    <s v="ST"/>
    <x v="1"/>
    <x v="46"/>
    <x v="2"/>
    <n v="5448491"/>
    <n v="8405558.1099999994"/>
    <x v="1"/>
    <s v="YES"/>
    <d v="2024-04-12T00:00:00"/>
  </r>
  <r>
    <x v="7"/>
    <s v="ST"/>
    <x v="1"/>
    <x v="46"/>
    <x v="4"/>
    <n v="5461800"/>
    <n v="115000"/>
    <x v="1"/>
    <s v="YES"/>
    <d v="2024-06-13T00:00:00"/>
  </r>
  <r>
    <x v="7"/>
    <s v="ST"/>
    <x v="31"/>
    <x v="49"/>
    <x v="0"/>
    <n v="5449776"/>
    <n v="1200000"/>
    <x v="1"/>
    <s v="YES"/>
    <d v="2024-04-18T00:00:00"/>
  </r>
  <r>
    <x v="7"/>
    <s v="ST"/>
    <x v="1"/>
    <x v="10"/>
    <x v="0"/>
    <n v="5503794"/>
    <n v="355000"/>
    <x v="1"/>
    <s v="YES"/>
    <d v="2024-12-12T00:00:00"/>
  </r>
  <r>
    <x v="7"/>
    <s v="ST"/>
    <x v="1"/>
    <x v="57"/>
    <x v="0"/>
    <n v="5489236"/>
    <n v="430000"/>
    <x v="1"/>
    <s v="YES"/>
    <d v="2024-10-04T00:00:00"/>
  </r>
  <r>
    <x v="7"/>
    <s v="ST"/>
    <x v="1"/>
    <x v="5"/>
    <x v="0"/>
    <n v="5461677"/>
    <n v="434900"/>
    <x v="1"/>
    <s v="YES"/>
    <d v="2024-06-12T00:00:00"/>
  </r>
  <r>
    <x v="7"/>
    <s v="ST"/>
    <x v="1"/>
    <x v="48"/>
    <x v="0"/>
    <n v="5464847"/>
    <n v="515000"/>
    <x v="1"/>
    <s v="YES"/>
    <d v="2024-06-24T00:00:00"/>
  </r>
  <r>
    <x v="7"/>
    <s v="ST"/>
    <x v="1"/>
    <x v="5"/>
    <x v="4"/>
    <n v="5461705"/>
    <n v="170000"/>
    <x v="1"/>
    <s v="YES"/>
    <d v="2024-06-12T00:00:00"/>
  </r>
  <r>
    <x v="7"/>
    <s v="ST"/>
    <x v="1"/>
    <x v="5"/>
    <x v="0"/>
    <n v="5461715"/>
    <n v="999900"/>
    <x v="1"/>
    <s v="YES"/>
    <d v="2024-06-12T00:00:00"/>
  </r>
  <r>
    <x v="7"/>
    <s v="ST"/>
    <x v="1"/>
    <x v="48"/>
    <x v="0"/>
    <n v="5461733"/>
    <n v="422000"/>
    <x v="1"/>
    <s v="YES"/>
    <d v="2024-06-12T00:00:00"/>
  </r>
  <r>
    <x v="7"/>
    <s v="ST"/>
    <x v="28"/>
    <x v="50"/>
    <x v="1"/>
    <n v="5489223"/>
    <n v="430000"/>
    <x v="1"/>
    <s v="YES"/>
    <d v="2024-10-04T00:00:00"/>
  </r>
  <r>
    <x v="7"/>
    <s v="ST"/>
    <x v="31"/>
    <x v="10"/>
    <x v="4"/>
    <n v="5489216"/>
    <n v="130000"/>
    <x v="1"/>
    <s v="YES"/>
    <d v="2024-10-04T00:00:00"/>
  </r>
  <r>
    <x v="7"/>
    <s v="ST"/>
    <x v="31"/>
    <x v="49"/>
    <x v="0"/>
    <n v="5450045"/>
    <n v="725000"/>
    <x v="1"/>
    <s v="YES"/>
    <d v="2024-04-19T00:00:00"/>
  </r>
  <r>
    <x v="7"/>
    <s v="ST"/>
    <x v="1"/>
    <x v="57"/>
    <x v="0"/>
    <n v="5503626"/>
    <n v="599000"/>
    <x v="1"/>
    <s v="YES"/>
    <d v="2024-12-12T00:00:00"/>
  </r>
  <r>
    <x v="7"/>
    <s v="ST"/>
    <x v="28"/>
    <x v="56"/>
    <x v="0"/>
    <n v="5503799"/>
    <n v="1200000"/>
    <x v="1"/>
    <s v="YES"/>
    <d v="2024-12-12T00:00:00"/>
  </r>
  <r>
    <x v="7"/>
    <s v="ST"/>
    <x v="28"/>
    <x v="47"/>
    <x v="1"/>
    <n v="5465869"/>
    <n v="380000"/>
    <x v="1"/>
    <s v="YES"/>
    <d v="2024-06-26T00:00:00"/>
  </r>
  <r>
    <x v="7"/>
    <s v="ST"/>
    <x v="28"/>
    <x v="47"/>
    <x v="0"/>
    <n v="5465873"/>
    <n v="700000"/>
    <x v="1"/>
    <s v="YES"/>
    <d v="2024-06-26T00:00:00"/>
  </r>
  <r>
    <x v="7"/>
    <s v="ST"/>
    <x v="25"/>
    <x v="58"/>
    <x v="0"/>
    <n v="5461851"/>
    <n v="680000"/>
    <x v="1"/>
    <s v="YES"/>
    <d v="2024-06-13T00:00:00"/>
  </r>
  <r>
    <x v="7"/>
    <s v="ST"/>
    <x v="31"/>
    <x v="10"/>
    <x v="1"/>
    <n v="5461893"/>
    <n v="290000"/>
    <x v="1"/>
    <s v="YES"/>
    <d v="2024-06-13T00:00:00"/>
  </r>
  <r>
    <x v="7"/>
    <s v="ST"/>
    <x v="28"/>
    <x v="56"/>
    <x v="0"/>
    <n v="5461900"/>
    <n v="640000"/>
    <x v="1"/>
    <s v="YES"/>
    <d v="2024-06-13T00:00:00"/>
  </r>
  <r>
    <x v="7"/>
    <s v="ST"/>
    <x v="31"/>
    <x v="54"/>
    <x v="0"/>
    <n v="5461903"/>
    <n v="645000"/>
    <x v="1"/>
    <s v="YES"/>
    <d v="2024-06-13T00:00:00"/>
  </r>
  <r>
    <x v="7"/>
    <s v="ST"/>
    <x v="1"/>
    <x v="51"/>
    <x v="0"/>
    <n v="5489089"/>
    <n v="634999"/>
    <x v="1"/>
    <s v="YES"/>
    <d v="2024-10-04T00:00:00"/>
  </r>
  <r>
    <x v="7"/>
    <s v="ST"/>
    <x v="31"/>
    <x v="49"/>
    <x v="0"/>
    <n v="5461911"/>
    <n v="449000"/>
    <x v="1"/>
    <s v="YES"/>
    <d v="2024-06-13T00:00:00"/>
  </r>
  <r>
    <x v="7"/>
    <s v="ST"/>
    <x v="31"/>
    <x v="49"/>
    <x v="0"/>
    <n v="5461913"/>
    <n v="580000"/>
    <x v="1"/>
    <s v="YES"/>
    <d v="2024-06-13T00:00:00"/>
  </r>
  <r>
    <x v="7"/>
    <s v="ST"/>
    <x v="28"/>
    <x v="50"/>
    <x v="0"/>
    <n v="5489083"/>
    <n v="399900"/>
    <x v="1"/>
    <s v="YES"/>
    <d v="2024-10-04T00:00:00"/>
  </r>
  <r>
    <x v="7"/>
    <s v="ST"/>
    <x v="28"/>
    <x v="56"/>
    <x v="0"/>
    <n v="5462754"/>
    <n v="300000"/>
    <x v="1"/>
    <s v="YES"/>
    <d v="2024-06-18T00:00:00"/>
  </r>
  <r>
    <x v="7"/>
    <s v="ST"/>
    <x v="1"/>
    <x v="57"/>
    <x v="3"/>
    <n v="5461762"/>
    <n v="336900"/>
    <x v="1"/>
    <s v="YES"/>
    <d v="2024-06-12T00:00:00"/>
  </r>
  <r>
    <x v="7"/>
    <s v="ST"/>
    <x v="28"/>
    <x v="56"/>
    <x v="0"/>
    <n v="5489275"/>
    <n v="380000"/>
    <x v="1"/>
    <s v="YES"/>
    <d v="2024-10-04T00:00:00"/>
  </r>
  <r>
    <x v="7"/>
    <s v="ST"/>
    <x v="1"/>
    <x v="1"/>
    <x v="0"/>
    <n v="5449835"/>
    <n v="335000"/>
    <x v="1"/>
    <s v="YES"/>
    <d v="2024-04-18T00:00:00"/>
  </r>
  <r>
    <x v="7"/>
    <s v="ST"/>
    <x v="28"/>
    <x v="47"/>
    <x v="0"/>
    <n v="5457458"/>
    <n v="542000"/>
    <x v="1"/>
    <s v="YES"/>
    <d v="2024-05-22T00:00:00"/>
  </r>
  <r>
    <x v="7"/>
    <s v="ST"/>
    <x v="31"/>
    <x v="2"/>
    <x v="0"/>
    <n v="5449838"/>
    <n v="485000"/>
    <x v="1"/>
    <s v="YES"/>
    <d v="2024-04-18T00:00:00"/>
  </r>
  <r>
    <x v="7"/>
    <s v="ST"/>
    <x v="31"/>
    <x v="10"/>
    <x v="0"/>
    <n v="5449864"/>
    <n v="461000"/>
    <x v="1"/>
    <s v="YES"/>
    <d v="2024-04-18T00:00:00"/>
  </r>
  <r>
    <x v="7"/>
    <s v="ST"/>
    <x v="2"/>
    <x v="6"/>
    <x v="0"/>
    <n v="5457398"/>
    <n v="765000"/>
    <x v="1"/>
    <s v="YES"/>
    <d v="2024-05-21T00:00:00"/>
  </r>
  <r>
    <x v="7"/>
    <s v="ST"/>
    <x v="1"/>
    <x v="10"/>
    <x v="4"/>
    <n v="5464262"/>
    <n v="250000"/>
    <x v="1"/>
    <s v="YES"/>
    <d v="2024-06-21T00:00:00"/>
  </r>
  <r>
    <x v="7"/>
    <s v="ST"/>
    <x v="28"/>
    <x v="50"/>
    <x v="4"/>
    <n v="5449873"/>
    <n v="145000"/>
    <x v="1"/>
    <s v="YES"/>
    <d v="2024-04-18T00:00:00"/>
  </r>
  <r>
    <x v="7"/>
    <s v="ST"/>
    <x v="28"/>
    <x v="47"/>
    <x v="0"/>
    <n v="5449876"/>
    <n v="480000"/>
    <x v="1"/>
    <s v="YES"/>
    <d v="2024-04-18T00:00:00"/>
  </r>
  <r>
    <x v="7"/>
    <s v="ST"/>
    <x v="28"/>
    <x v="47"/>
    <x v="0"/>
    <n v="5449880"/>
    <n v="405000"/>
    <x v="1"/>
    <s v="YES"/>
    <d v="2024-04-18T00:00:00"/>
  </r>
  <r>
    <x v="7"/>
    <s v="ST"/>
    <x v="1"/>
    <x v="5"/>
    <x v="0"/>
    <n v="5464433"/>
    <n v="410000"/>
    <x v="1"/>
    <s v="YES"/>
    <d v="2024-06-24T00:00:00"/>
  </r>
  <r>
    <x v="7"/>
    <s v="ST"/>
    <x v="28"/>
    <x v="47"/>
    <x v="0"/>
    <n v="5489251"/>
    <n v="700000"/>
    <x v="1"/>
    <s v="YES"/>
    <d v="2024-10-04T00:00:00"/>
  </r>
  <r>
    <x v="7"/>
    <s v="ST"/>
    <x v="31"/>
    <x v="49"/>
    <x v="0"/>
    <n v="5449903"/>
    <n v="490000"/>
    <x v="1"/>
    <s v="YES"/>
    <d v="2024-04-18T00:00:00"/>
  </r>
  <r>
    <x v="7"/>
    <s v="ST"/>
    <x v="1"/>
    <x v="46"/>
    <x v="2"/>
    <n v="5448464"/>
    <n v="9378723"/>
    <x v="1"/>
    <s v="YES"/>
    <d v="2024-04-12T00:00:00"/>
  </r>
  <r>
    <x v="7"/>
    <s v="ST"/>
    <x v="31"/>
    <x v="49"/>
    <x v="0"/>
    <n v="5457363"/>
    <n v="1152524"/>
    <x v="0"/>
    <s v="YES"/>
    <d v="2024-05-21T00:00:00"/>
  </r>
  <r>
    <x v="7"/>
    <s v="ST"/>
    <x v="31"/>
    <x v="10"/>
    <x v="3"/>
    <n v="5449965"/>
    <n v="402000"/>
    <x v="1"/>
    <s v="YES"/>
    <d v="2024-04-18T00:00:00"/>
  </r>
  <r>
    <x v="7"/>
    <s v="ST"/>
    <x v="1"/>
    <x v="5"/>
    <x v="4"/>
    <n v="5449969"/>
    <n v="325000"/>
    <x v="1"/>
    <s v="YES"/>
    <d v="2024-04-18T00:00:00"/>
  </r>
  <r>
    <x v="7"/>
    <s v="ST"/>
    <x v="31"/>
    <x v="2"/>
    <x v="0"/>
    <n v="5457352"/>
    <n v="435000"/>
    <x v="1"/>
    <s v="YES"/>
    <d v="2024-05-21T00:00:00"/>
  </r>
  <r>
    <x v="7"/>
    <s v="ST"/>
    <x v="1"/>
    <x v="1"/>
    <x v="0"/>
    <n v="5449981"/>
    <n v="369500"/>
    <x v="1"/>
    <s v="YES"/>
    <d v="2024-04-18T00:00:00"/>
  </r>
  <r>
    <x v="7"/>
    <s v="ST"/>
    <x v="1"/>
    <x v="48"/>
    <x v="3"/>
    <n v="5449991"/>
    <n v="333000"/>
    <x v="1"/>
    <s v="YES"/>
    <d v="2024-04-19T00:00:00"/>
  </r>
  <r>
    <x v="7"/>
    <s v="ST"/>
    <x v="31"/>
    <x v="10"/>
    <x v="1"/>
    <n v="5464775"/>
    <n v="422000"/>
    <x v="1"/>
    <s v="YES"/>
    <d v="2024-06-24T00:00:00"/>
  </r>
  <r>
    <x v="7"/>
    <s v="ST"/>
    <x v="28"/>
    <x v="47"/>
    <x v="0"/>
    <n v="5484556"/>
    <n v="400000"/>
    <x v="1"/>
    <s v="YES"/>
    <d v="2024-09-13T00:00:00"/>
  </r>
  <r>
    <x v="7"/>
    <s v="ST"/>
    <x v="28"/>
    <x v="56"/>
    <x v="0"/>
    <n v="5450025"/>
    <n v="899000"/>
    <x v="1"/>
    <s v="YES"/>
    <d v="2024-04-19T00:00:00"/>
  </r>
  <r>
    <x v="7"/>
    <s v="ST"/>
    <x v="31"/>
    <x v="2"/>
    <x v="0"/>
    <n v="5450030"/>
    <n v="350000"/>
    <x v="1"/>
    <s v="YES"/>
    <d v="2024-04-19T00:00:00"/>
  </r>
  <r>
    <x v="7"/>
    <s v="ST"/>
    <x v="31"/>
    <x v="54"/>
    <x v="0"/>
    <n v="5464842"/>
    <n v="380000"/>
    <x v="1"/>
    <s v="YES"/>
    <d v="2024-06-24T00:00:00"/>
  </r>
  <r>
    <x v="7"/>
    <s v="ST"/>
    <x v="31"/>
    <x v="49"/>
    <x v="0"/>
    <n v="5449900"/>
    <n v="1725000"/>
    <x v="1"/>
    <s v="YES"/>
    <d v="2024-04-18T00:00:00"/>
  </r>
  <r>
    <x v="7"/>
    <s v="ST"/>
    <x v="31"/>
    <x v="10"/>
    <x v="0"/>
    <n v="5455831"/>
    <n v="475000"/>
    <x v="1"/>
    <s v="YES"/>
    <d v="2024-05-15T00:00:00"/>
  </r>
  <r>
    <x v="7"/>
    <s v="ST"/>
    <x v="2"/>
    <x v="10"/>
    <x v="0"/>
    <n v="5458182"/>
    <n v="500000"/>
    <x v="1"/>
    <s v="YES"/>
    <d v="2024-05-24T00:00:00"/>
  </r>
  <r>
    <x v="7"/>
    <s v="ST"/>
    <x v="31"/>
    <x v="10"/>
    <x v="5"/>
    <n v="5472809"/>
    <n v="352100"/>
    <x v="1"/>
    <s v="YES"/>
    <d v="2024-07-26T00:00:00"/>
  </r>
  <r>
    <x v="7"/>
    <s v="ST"/>
    <x v="1"/>
    <x v="5"/>
    <x v="0"/>
    <n v="5456334"/>
    <n v="700000"/>
    <x v="1"/>
    <s v="YES"/>
    <d v="2024-05-17T00:00:00"/>
  </r>
  <r>
    <x v="7"/>
    <s v="ST"/>
    <x v="1"/>
    <x v="57"/>
    <x v="0"/>
    <n v="5472803"/>
    <n v="699900"/>
    <x v="1"/>
    <s v="YES"/>
    <d v="2024-07-26T00:00:00"/>
  </r>
  <r>
    <x v="7"/>
    <s v="ST"/>
    <x v="1"/>
    <x v="10"/>
    <x v="1"/>
    <n v="5472758"/>
    <n v="950000"/>
    <x v="1"/>
    <s v="YES"/>
    <d v="2024-07-26T00:00:00"/>
  </r>
  <r>
    <x v="7"/>
    <s v="ST"/>
    <x v="28"/>
    <x v="56"/>
    <x v="0"/>
    <n v="5462793"/>
    <n v="735000"/>
    <x v="1"/>
    <s v="YES"/>
    <d v="2024-06-18T00:00:00"/>
  </r>
  <r>
    <x v="7"/>
    <s v="ST"/>
    <x v="28"/>
    <x v="47"/>
    <x v="0"/>
    <n v="5455800"/>
    <n v="385000"/>
    <x v="1"/>
    <s v="YES"/>
    <d v="2024-05-15T00:00:00"/>
  </r>
  <r>
    <x v="7"/>
    <s v="ST"/>
    <x v="31"/>
    <x v="49"/>
    <x v="4"/>
    <n v="5458954"/>
    <n v="400000"/>
    <x v="1"/>
    <s v="YES"/>
    <d v="2024-05-30T00:00:00"/>
  </r>
  <r>
    <x v="7"/>
    <s v="ST"/>
    <x v="1"/>
    <x v="5"/>
    <x v="0"/>
    <n v="5452021"/>
    <n v="2280000"/>
    <x v="1"/>
    <s v="YES"/>
    <d v="2024-04-29T00:00:00"/>
  </r>
  <r>
    <x v="7"/>
    <s v="ST"/>
    <x v="28"/>
    <x v="47"/>
    <x v="0"/>
    <n v="5472728"/>
    <n v="410000"/>
    <x v="1"/>
    <s v="YES"/>
    <d v="2024-07-26T00:00:00"/>
  </r>
  <r>
    <x v="7"/>
    <s v="ST"/>
    <x v="28"/>
    <x v="56"/>
    <x v="3"/>
    <n v="5458915"/>
    <n v="250000"/>
    <x v="1"/>
    <s v="YES"/>
    <d v="2024-05-30T00:00:00"/>
  </r>
  <r>
    <x v="7"/>
    <s v="ST"/>
    <x v="31"/>
    <x v="49"/>
    <x v="0"/>
    <n v="5455825"/>
    <n v="445000"/>
    <x v="1"/>
    <s v="YES"/>
    <d v="2024-05-15T00:00:00"/>
  </r>
  <r>
    <x v="7"/>
    <s v="ST"/>
    <x v="31"/>
    <x v="49"/>
    <x v="4"/>
    <n v="5456311"/>
    <n v="150000"/>
    <x v="1"/>
    <s v="YES"/>
    <d v="2024-05-17T00:00:00"/>
  </r>
  <r>
    <x v="7"/>
    <s v="ST"/>
    <x v="1"/>
    <x v="5"/>
    <x v="1"/>
    <n v="5455836"/>
    <n v="312000"/>
    <x v="1"/>
    <s v="YES"/>
    <d v="2024-05-15T00:00:00"/>
  </r>
  <r>
    <x v="7"/>
    <s v="ST"/>
    <x v="31"/>
    <x v="49"/>
    <x v="0"/>
    <n v="5459465"/>
    <n v="425000"/>
    <x v="1"/>
    <s v="YES"/>
    <d v="2024-05-31T00:00:00"/>
  </r>
  <r>
    <x v="7"/>
    <s v="ST"/>
    <x v="31"/>
    <x v="2"/>
    <x v="3"/>
    <n v="5455886"/>
    <n v="180000"/>
    <x v="1"/>
    <s v="YES"/>
    <d v="2024-05-15T00:00:00"/>
  </r>
  <r>
    <x v="7"/>
    <s v="ST"/>
    <x v="1"/>
    <x v="5"/>
    <x v="3"/>
    <n v="5459496"/>
    <n v="405000"/>
    <x v="1"/>
    <s v="YES"/>
    <d v="2024-05-31T00:00:00"/>
  </r>
  <r>
    <x v="7"/>
    <s v="ST"/>
    <x v="1"/>
    <x v="48"/>
    <x v="3"/>
    <n v="5459522"/>
    <n v="410000"/>
    <x v="1"/>
    <s v="YES"/>
    <d v="2024-05-31T00:00:00"/>
  </r>
  <r>
    <x v="7"/>
    <s v="ST"/>
    <x v="28"/>
    <x v="47"/>
    <x v="0"/>
    <n v="5459537"/>
    <n v="434000"/>
    <x v="1"/>
    <s v="YES"/>
    <d v="2024-05-31T00:00:00"/>
  </r>
  <r>
    <x v="7"/>
    <s v="ST"/>
    <x v="28"/>
    <x v="47"/>
    <x v="3"/>
    <n v="5456032"/>
    <n v="260000"/>
    <x v="1"/>
    <s v="YES"/>
    <d v="2024-05-16T00:00:00"/>
  </r>
  <r>
    <x v="7"/>
    <s v="ST"/>
    <x v="28"/>
    <x v="47"/>
    <x v="0"/>
    <n v="5456033"/>
    <n v="650000"/>
    <x v="1"/>
    <s v="YES"/>
    <d v="2024-05-16T00:00:00"/>
  </r>
  <r>
    <x v="7"/>
    <s v="ST"/>
    <x v="28"/>
    <x v="47"/>
    <x v="0"/>
    <n v="5456037"/>
    <n v="545000"/>
    <x v="1"/>
    <s v="YES"/>
    <d v="2024-05-16T00:00:00"/>
  </r>
  <r>
    <x v="7"/>
    <s v="ST"/>
    <x v="2"/>
    <x v="6"/>
    <x v="1"/>
    <n v="5456051"/>
    <n v="324000"/>
    <x v="1"/>
    <s v="YES"/>
    <d v="2024-05-16T00:00:00"/>
  </r>
  <r>
    <x v="7"/>
    <s v="ST"/>
    <x v="1"/>
    <x v="1"/>
    <x v="5"/>
    <n v="5459960"/>
    <n v="1100000"/>
    <x v="1"/>
    <s v="YES"/>
    <d v="2024-06-04T00:00:00"/>
  </r>
  <r>
    <x v="7"/>
    <s v="ST"/>
    <x v="31"/>
    <x v="49"/>
    <x v="1"/>
    <n v="5462797"/>
    <n v="490990"/>
    <x v="1"/>
    <s v="YES"/>
    <d v="2024-06-18T00:00:00"/>
  </r>
  <r>
    <x v="7"/>
    <s v="ST"/>
    <x v="1"/>
    <x v="57"/>
    <x v="3"/>
    <n v="5475211"/>
    <n v="329900"/>
    <x v="1"/>
    <s v="YES"/>
    <d v="2024-08-08T00:00:00"/>
  </r>
  <r>
    <x v="7"/>
    <s v="ST"/>
    <x v="31"/>
    <x v="19"/>
    <x v="0"/>
    <n v="5474930"/>
    <n v="292500"/>
    <x v="1"/>
    <s v="YES"/>
    <d v="2024-08-07T00:00:00"/>
  </r>
  <r>
    <x v="7"/>
    <s v="ST"/>
    <x v="28"/>
    <x v="47"/>
    <x v="0"/>
    <n v="5459406"/>
    <n v="418000"/>
    <x v="1"/>
    <s v="YES"/>
    <d v="2024-05-31T00:00:00"/>
  </r>
  <r>
    <x v="7"/>
    <s v="ST"/>
    <x v="1"/>
    <x v="5"/>
    <x v="0"/>
    <n v="5452284"/>
    <n v="600000"/>
    <x v="1"/>
    <s v="YES"/>
    <d v="2024-04-30T00:00:00"/>
  </r>
  <r>
    <x v="7"/>
    <s v="ST"/>
    <x v="1"/>
    <x v="57"/>
    <x v="0"/>
    <n v="5459410"/>
    <n v="450000"/>
    <x v="1"/>
    <s v="YES"/>
    <d v="2024-05-31T00:00:00"/>
  </r>
  <r>
    <x v="7"/>
    <s v="ST"/>
    <x v="28"/>
    <x v="56"/>
    <x v="0"/>
    <n v="5473049"/>
    <n v="639350"/>
    <x v="1"/>
    <s v="YES"/>
    <d v="2024-07-29T00:00:00"/>
  </r>
  <r>
    <x v="7"/>
    <s v="ST"/>
    <x v="28"/>
    <x v="47"/>
    <x v="4"/>
    <n v="5475022"/>
    <n v="155000"/>
    <x v="1"/>
    <s v="YES"/>
    <d v="2024-08-08T00:00:00"/>
  </r>
  <r>
    <x v="7"/>
    <s v="ST"/>
    <x v="28"/>
    <x v="56"/>
    <x v="1"/>
    <n v="5473038"/>
    <n v="775000"/>
    <x v="1"/>
    <s v="YES"/>
    <d v="2024-07-29T00:00:00"/>
  </r>
  <r>
    <x v="7"/>
    <s v="ST"/>
    <x v="1"/>
    <x v="48"/>
    <x v="0"/>
    <n v="5475040"/>
    <n v="629000"/>
    <x v="1"/>
    <s v="YES"/>
    <d v="2024-08-08T00:00:00"/>
  </r>
  <r>
    <x v="7"/>
    <s v="ST"/>
    <x v="28"/>
    <x v="50"/>
    <x v="0"/>
    <n v="5473027"/>
    <n v="460000"/>
    <x v="1"/>
    <s v="YES"/>
    <d v="2024-07-29T00:00:00"/>
  </r>
  <r>
    <x v="7"/>
    <s v="ST"/>
    <x v="31"/>
    <x v="50"/>
    <x v="0"/>
    <n v="5473012"/>
    <n v="545000"/>
    <x v="1"/>
    <s v="YES"/>
    <d v="2024-07-29T00:00:00"/>
  </r>
  <r>
    <x v="7"/>
    <s v="ST"/>
    <x v="31"/>
    <x v="10"/>
    <x v="1"/>
    <n v="5456316"/>
    <n v="467500"/>
    <x v="1"/>
    <s v="YES"/>
    <d v="2024-05-17T00:00:00"/>
  </r>
  <r>
    <x v="7"/>
    <s v="ST"/>
    <x v="28"/>
    <x v="50"/>
    <x v="0"/>
    <n v="5472960"/>
    <n v="415000"/>
    <x v="1"/>
    <s v="YES"/>
    <d v="2024-07-29T00:00:00"/>
  </r>
  <r>
    <x v="7"/>
    <s v="ST"/>
    <x v="28"/>
    <x v="56"/>
    <x v="0"/>
    <n v="5484664"/>
    <n v="850000"/>
    <x v="1"/>
    <s v="YES"/>
    <d v="2024-09-13T00:00:00"/>
  </r>
  <r>
    <x v="7"/>
    <s v="ST"/>
    <x v="1"/>
    <x v="48"/>
    <x v="3"/>
    <n v="5472895"/>
    <n v="604000"/>
    <x v="1"/>
    <s v="YES"/>
    <d v="2024-07-29T00:00:00"/>
  </r>
  <r>
    <x v="7"/>
    <s v="ST"/>
    <x v="28"/>
    <x v="47"/>
    <x v="3"/>
    <n v="5472874"/>
    <n v="300000"/>
    <x v="1"/>
    <s v="YES"/>
    <d v="2024-07-26T00:00:00"/>
  </r>
  <r>
    <x v="7"/>
    <s v="ST"/>
    <x v="28"/>
    <x v="47"/>
    <x v="0"/>
    <n v="5459424"/>
    <n v="720000"/>
    <x v="1"/>
    <s v="YES"/>
    <d v="2024-05-31T00:00:00"/>
  </r>
  <r>
    <x v="7"/>
    <s v="ST"/>
    <x v="28"/>
    <x v="50"/>
    <x v="1"/>
    <n v="5475416"/>
    <n v="195000"/>
    <x v="1"/>
    <s v="YES"/>
    <d v="2024-08-09T00:00:00"/>
  </r>
  <r>
    <x v="7"/>
    <s v="ST"/>
    <x v="28"/>
    <x v="47"/>
    <x v="0"/>
    <n v="5452145"/>
    <n v="450000"/>
    <x v="1"/>
    <s v="YES"/>
    <d v="2024-04-30T00:00:00"/>
  </r>
  <r>
    <x v="7"/>
    <s v="ST"/>
    <x v="31"/>
    <x v="10"/>
    <x v="4"/>
    <n v="5475424"/>
    <n v="186000"/>
    <x v="1"/>
    <s v="YES"/>
    <d v="2024-08-09T00:00:00"/>
  </r>
  <r>
    <x v="7"/>
    <s v="ST"/>
    <x v="1"/>
    <x v="48"/>
    <x v="4"/>
    <n v="5456105"/>
    <n v="150000"/>
    <x v="1"/>
    <s v="YES"/>
    <d v="2024-05-16T00:00:00"/>
  </r>
  <r>
    <x v="7"/>
    <s v="ST"/>
    <x v="31"/>
    <x v="49"/>
    <x v="0"/>
    <n v="5456113"/>
    <n v="1640000"/>
    <x v="1"/>
    <s v="YES"/>
    <d v="2024-05-16T00:00:00"/>
  </r>
  <r>
    <x v="7"/>
    <s v="ST"/>
    <x v="2"/>
    <x v="4"/>
    <x v="3"/>
    <n v="5456117"/>
    <n v="130000"/>
    <x v="1"/>
    <s v="YES"/>
    <d v="2024-05-16T00:00:00"/>
  </r>
  <r>
    <x v="7"/>
    <s v="ST"/>
    <x v="1"/>
    <x v="10"/>
    <x v="1"/>
    <n v="5462781"/>
    <n v="342500"/>
    <x v="1"/>
    <s v="YES"/>
    <d v="2024-06-18T00:00:00"/>
  </r>
  <r>
    <x v="7"/>
    <s v="ST"/>
    <x v="2"/>
    <x v="4"/>
    <x v="1"/>
    <n v="5452104"/>
    <n v="400000"/>
    <x v="1"/>
    <s v="YES"/>
    <d v="2024-04-30T00:00:00"/>
  </r>
  <r>
    <x v="7"/>
    <s v="ST"/>
    <x v="31"/>
    <x v="49"/>
    <x v="0"/>
    <n v="5452210"/>
    <n v="499000"/>
    <x v="1"/>
    <s v="YES"/>
    <d v="2024-04-30T00:00:00"/>
  </r>
  <r>
    <x v="7"/>
    <s v="ST"/>
    <x v="31"/>
    <x v="10"/>
    <x v="0"/>
    <n v="5457948"/>
    <n v="485000"/>
    <x v="1"/>
    <s v="YES"/>
    <d v="2024-05-23T00:00:00"/>
  </r>
  <r>
    <x v="7"/>
    <s v="ST"/>
    <x v="31"/>
    <x v="49"/>
    <x v="0"/>
    <n v="5456054"/>
    <n v="454990"/>
    <x v="0"/>
    <s v="YES"/>
    <d v="2024-05-16T00:00:00"/>
  </r>
  <r>
    <x v="7"/>
    <s v="ST"/>
    <x v="31"/>
    <x v="2"/>
    <x v="0"/>
    <n v="5458046"/>
    <n v="450000"/>
    <x v="1"/>
    <s v="YES"/>
    <d v="2024-05-24T00:00:00"/>
  </r>
  <r>
    <x v="7"/>
    <s v="ST"/>
    <x v="28"/>
    <x v="47"/>
    <x v="1"/>
    <n v="5472473"/>
    <n v="200000"/>
    <x v="1"/>
    <s v="YES"/>
    <d v="2024-07-25T00:00:00"/>
  </r>
  <r>
    <x v="7"/>
    <s v="ST"/>
    <x v="1"/>
    <x v="1"/>
    <x v="4"/>
    <n v="5456516"/>
    <n v="108000"/>
    <x v="1"/>
    <s v="YES"/>
    <d v="2024-05-17T00:00:00"/>
  </r>
  <r>
    <x v="7"/>
    <s v="ST"/>
    <x v="31"/>
    <x v="49"/>
    <x v="0"/>
    <n v="5458042"/>
    <n v="420000"/>
    <x v="1"/>
    <s v="YES"/>
    <d v="2024-05-24T00:00:00"/>
  </r>
  <r>
    <x v="7"/>
    <s v="ST"/>
    <x v="31"/>
    <x v="49"/>
    <x v="1"/>
    <n v="5456652"/>
    <n v="172000"/>
    <x v="1"/>
    <s v="YES"/>
    <d v="2024-05-20T00:00:00"/>
  </r>
  <r>
    <x v="7"/>
    <s v="ST"/>
    <x v="31"/>
    <x v="49"/>
    <x v="0"/>
    <n v="5456662"/>
    <n v="500000"/>
    <x v="1"/>
    <s v="YES"/>
    <d v="2024-05-20T00:00:00"/>
  </r>
  <r>
    <x v="7"/>
    <s v="ST"/>
    <x v="28"/>
    <x v="56"/>
    <x v="1"/>
    <n v="5456673"/>
    <n v="325000"/>
    <x v="1"/>
    <s v="YES"/>
    <d v="2024-05-20T00:00:00"/>
  </r>
  <r>
    <x v="7"/>
    <s v="ST"/>
    <x v="25"/>
    <x v="58"/>
    <x v="0"/>
    <n v="5459843"/>
    <n v="2800000"/>
    <x v="1"/>
    <s v="YES"/>
    <d v="2024-06-04T00:00:00"/>
  </r>
  <r>
    <x v="7"/>
    <s v="ST"/>
    <x v="1"/>
    <x v="1"/>
    <x v="0"/>
    <n v="5456677"/>
    <n v="375000"/>
    <x v="1"/>
    <s v="YES"/>
    <d v="2024-05-20T00:00:00"/>
  </r>
  <r>
    <x v="7"/>
    <s v="ST"/>
    <x v="31"/>
    <x v="49"/>
    <x v="4"/>
    <n v="5456481"/>
    <n v="225000"/>
    <x v="1"/>
    <s v="YES"/>
    <d v="2024-05-17T00:00:00"/>
  </r>
  <r>
    <x v="7"/>
    <s v="ST"/>
    <x v="28"/>
    <x v="47"/>
    <x v="4"/>
    <n v="5477042"/>
    <n v="193690"/>
    <x v="1"/>
    <s v="YES"/>
    <d v="2024-08-15T00:00:00"/>
  </r>
  <r>
    <x v="7"/>
    <s v="ST"/>
    <x v="1"/>
    <x v="5"/>
    <x v="0"/>
    <n v="5459754"/>
    <n v="540000"/>
    <x v="1"/>
    <s v="YES"/>
    <d v="2024-06-03T00:00:00"/>
  </r>
  <r>
    <x v="7"/>
    <s v="ST"/>
    <x v="1"/>
    <x v="55"/>
    <x v="0"/>
    <n v="5456699"/>
    <n v="679000"/>
    <x v="1"/>
    <s v="YES"/>
    <d v="2024-05-20T00:00:00"/>
  </r>
  <r>
    <x v="7"/>
    <s v="ST"/>
    <x v="1"/>
    <x v="10"/>
    <x v="0"/>
    <n v="5457907"/>
    <n v="594000"/>
    <x v="1"/>
    <s v="YES"/>
    <d v="2024-05-23T00:00:00"/>
  </r>
  <r>
    <x v="7"/>
    <s v="ST"/>
    <x v="1"/>
    <x v="5"/>
    <x v="0"/>
    <n v="5456705"/>
    <n v="419000"/>
    <x v="1"/>
    <s v="YES"/>
    <d v="2024-05-20T00:00:00"/>
  </r>
  <r>
    <x v="7"/>
    <s v="ST"/>
    <x v="1"/>
    <x v="5"/>
    <x v="0"/>
    <n v="5456736"/>
    <n v="625000"/>
    <x v="1"/>
    <s v="YES"/>
    <d v="2024-05-20T00:00:00"/>
  </r>
  <r>
    <x v="7"/>
    <s v="ST"/>
    <x v="31"/>
    <x v="49"/>
    <x v="0"/>
    <n v="5459922"/>
    <n v="847026"/>
    <x v="0"/>
    <s v="YES"/>
    <d v="2024-06-04T00:00:00"/>
  </r>
  <r>
    <x v="7"/>
    <s v="ST"/>
    <x v="28"/>
    <x v="47"/>
    <x v="0"/>
    <n v="5484646"/>
    <n v="670000"/>
    <x v="1"/>
    <s v="YES"/>
    <d v="2024-09-13T00:00:00"/>
  </r>
  <r>
    <x v="7"/>
    <s v="ST"/>
    <x v="31"/>
    <x v="2"/>
    <x v="1"/>
    <n v="5459942"/>
    <n v="315000"/>
    <x v="1"/>
    <s v="YES"/>
    <d v="2024-06-04T00:00:00"/>
  </r>
  <r>
    <x v="7"/>
    <s v="ST"/>
    <x v="1"/>
    <x v="10"/>
    <x v="1"/>
    <n v="5459050"/>
    <n v="272000"/>
    <x v="1"/>
    <s v="YES"/>
    <d v="2024-05-30T00:00:00"/>
  </r>
  <r>
    <x v="7"/>
    <s v="ST"/>
    <x v="31"/>
    <x v="49"/>
    <x v="0"/>
    <n v="5457825"/>
    <n v="670000"/>
    <x v="1"/>
    <s v="YES"/>
    <d v="2024-05-23T00:00:00"/>
  </r>
  <r>
    <x v="7"/>
    <s v="ST"/>
    <x v="31"/>
    <x v="2"/>
    <x v="0"/>
    <n v="5459954"/>
    <n v="215000"/>
    <x v="1"/>
    <s v="YES"/>
    <d v="2024-06-04T00:00:00"/>
  </r>
  <r>
    <x v="7"/>
    <s v="ST"/>
    <x v="1"/>
    <x v="46"/>
    <x v="2"/>
    <n v="5448461"/>
    <n v="4687076"/>
    <x v="1"/>
    <s v="YES"/>
    <d v="2024-04-12T00:00:00"/>
  </r>
  <r>
    <x v="7"/>
    <s v="ST"/>
    <x v="28"/>
    <x v="47"/>
    <x v="0"/>
    <n v="5456680"/>
    <n v="430900"/>
    <x v="1"/>
    <s v="YES"/>
    <d v="2024-05-20T00:00:00"/>
  </r>
  <r>
    <x v="7"/>
    <s v="ST"/>
    <x v="31"/>
    <x v="54"/>
    <x v="1"/>
    <n v="5456408"/>
    <n v="258000"/>
    <x v="1"/>
    <s v="YES"/>
    <d v="2024-05-17T00:00:00"/>
  </r>
  <r>
    <x v="7"/>
    <s v="ST"/>
    <x v="1"/>
    <x v="5"/>
    <x v="1"/>
    <n v="5458178"/>
    <n v="156500"/>
    <x v="1"/>
    <s v="YES"/>
    <d v="2024-05-24T00:00:00"/>
  </r>
  <r>
    <x v="7"/>
    <s v="ST"/>
    <x v="1"/>
    <x v="1"/>
    <x v="0"/>
    <n v="5458176"/>
    <n v="556198"/>
    <x v="0"/>
    <s v="YES"/>
    <d v="2024-05-24T00:00:00"/>
  </r>
  <r>
    <x v="7"/>
    <s v="ST"/>
    <x v="31"/>
    <x v="2"/>
    <x v="0"/>
    <n v="5459645"/>
    <n v="365000"/>
    <x v="1"/>
    <s v="YES"/>
    <d v="2024-06-03T00:00:00"/>
  </r>
  <r>
    <x v="7"/>
    <s v="ST"/>
    <x v="1"/>
    <x v="48"/>
    <x v="4"/>
    <n v="5459666"/>
    <n v="995000"/>
    <x v="1"/>
    <s v="YES"/>
    <d v="2024-06-03T00:00:00"/>
  </r>
  <r>
    <x v="7"/>
    <s v="ST"/>
    <x v="28"/>
    <x v="47"/>
    <x v="0"/>
    <n v="5456362"/>
    <n v="470000"/>
    <x v="1"/>
    <s v="YES"/>
    <d v="2024-05-17T00:00:00"/>
  </r>
  <r>
    <x v="7"/>
    <s v="ST"/>
    <x v="28"/>
    <x v="47"/>
    <x v="0"/>
    <n v="5456364"/>
    <n v="529000"/>
    <x v="1"/>
    <s v="YES"/>
    <d v="2024-05-17T00:00:00"/>
  </r>
  <r>
    <x v="7"/>
    <s v="ST"/>
    <x v="2"/>
    <x v="7"/>
    <x v="0"/>
    <n v="5458147"/>
    <n v="615000"/>
    <x v="1"/>
    <s v="YES"/>
    <d v="2024-05-24T00:00:00"/>
  </r>
  <r>
    <x v="7"/>
    <s v="ST"/>
    <x v="31"/>
    <x v="2"/>
    <x v="0"/>
    <n v="5456378"/>
    <n v="400000"/>
    <x v="1"/>
    <s v="YES"/>
    <d v="2024-05-17T00:00:00"/>
  </r>
  <r>
    <x v="7"/>
    <s v="ST"/>
    <x v="1"/>
    <x v="5"/>
    <x v="0"/>
    <n v="5458126"/>
    <n v="599900"/>
    <x v="1"/>
    <s v="YES"/>
    <d v="2024-05-24T00:00:00"/>
  </r>
  <r>
    <x v="7"/>
    <s v="ST"/>
    <x v="31"/>
    <x v="10"/>
    <x v="3"/>
    <n v="5472582"/>
    <n v="415000"/>
    <x v="1"/>
    <s v="YES"/>
    <d v="2024-07-25T00:00:00"/>
  </r>
  <r>
    <x v="7"/>
    <s v="ST"/>
    <x v="1"/>
    <x v="1"/>
    <x v="0"/>
    <n v="5462836"/>
    <n v="529580"/>
    <x v="0"/>
    <s v="YES"/>
    <d v="2024-06-18T00:00:00"/>
  </r>
  <r>
    <x v="7"/>
    <s v="ST"/>
    <x v="31"/>
    <x v="54"/>
    <x v="0"/>
    <n v="5472563"/>
    <n v="764000"/>
    <x v="1"/>
    <s v="YES"/>
    <d v="2024-07-25T00:00:00"/>
  </r>
  <r>
    <x v="7"/>
    <s v="ST"/>
    <x v="31"/>
    <x v="10"/>
    <x v="1"/>
    <n v="5459086"/>
    <n v="209999"/>
    <x v="1"/>
    <s v="YES"/>
    <d v="2024-05-30T00:00:00"/>
  </r>
  <r>
    <x v="7"/>
    <s v="ST"/>
    <x v="2"/>
    <x v="6"/>
    <x v="1"/>
    <n v="5458095"/>
    <n v="233000"/>
    <x v="1"/>
    <s v="YES"/>
    <d v="2024-05-24T00:00:00"/>
  </r>
  <r>
    <x v="7"/>
    <s v="ST"/>
    <x v="31"/>
    <x v="49"/>
    <x v="0"/>
    <n v="5456436"/>
    <n v="440000"/>
    <x v="1"/>
    <s v="YES"/>
    <d v="2024-05-17T00:00:00"/>
  </r>
  <r>
    <x v="7"/>
    <s v="ST"/>
    <x v="2"/>
    <x v="6"/>
    <x v="0"/>
    <n v="5456441"/>
    <n v="410000"/>
    <x v="1"/>
    <s v="YES"/>
    <d v="2024-05-17T00:00:00"/>
  </r>
  <r>
    <x v="7"/>
    <s v="ST"/>
    <x v="28"/>
    <x v="47"/>
    <x v="0"/>
    <n v="5462819"/>
    <n v="470000"/>
    <x v="1"/>
    <s v="YES"/>
    <d v="2024-06-18T00:00:00"/>
  </r>
  <r>
    <x v="7"/>
    <s v="ST"/>
    <x v="31"/>
    <x v="49"/>
    <x v="0"/>
    <n v="5458071"/>
    <n v="815000"/>
    <x v="1"/>
    <s v="YES"/>
    <d v="2024-05-24T00:00:00"/>
  </r>
  <r>
    <x v="7"/>
    <s v="ST"/>
    <x v="31"/>
    <x v="49"/>
    <x v="6"/>
    <n v="5458063"/>
    <n v="875000"/>
    <x v="1"/>
    <s v="YES"/>
    <d v="2024-05-24T00:00:00"/>
  </r>
  <r>
    <x v="7"/>
    <s v="ST"/>
    <x v="31"/>
    <x v="49"/>
    <x v="4"/>
    <n v="5458061"/>
    <n v="70000"/>
    <x v="1"/>
    <s v="YES"/>
    <d v="2024-05-24T00:00:00"/>
  </r>
  <r>
    <x v="7"/>
    <s v="ST"/>
    <x v="1"/>
    <x v="10"/>
    <x v="0"/>
    <n v="5456453"/>
    <n v="360000"/>
    <x v="1"/>
    <s v="YES"/>
    <d v="2024-05-17T00:00:00"/>
  </r>
  <r>
    <x v="7"/>
    <s v="ST"/>
    <x v="28"/>
    <x v="50"/>
    <x v="4"/>
    <n v="5462828"/>
    <n v="465000"/>
    <x v="1"/>
    <s v="YES"/>
    <d v="2024-06-18T00:00:00"/>
  </r>
  <r>
    <x v="7"/>
    <s v="ST"/>
    <x v="1"/>
    <x v="10"/>
    <x v="0"/>
    <n v="5458053"/>
    <n v="567000"/>
    <x v="1"/>
    <s v="YES"/>
    <d v="2024-05-24T00:00:00"/>
  </r>
  <r>
    <x v="7"/>
    <s v="ST"/>
    <x v="1"/>
    <x v="5"/>
    <x v="2"/>
    <n v="5456458"/>
    <n v="2700000"/>
    <x v="1"/>
    <s v="YES"/>
    <d v="2024-05-17T00:00:00"/>
  </r>
  <r>
    <x v="7"/>
    <s v="ST"/>
    <x v="31"/>
    <x v="2"/>
    <x v="3"/>
    <n v="5459722"/>
    <n v="184000"/>
    <x v="1"/>
    <s v="YES"/>
    <d v="2024-06-03T00:00:00"/>
  </r>
  <r>
    <x v="7"/>
    <s v="ST"/>
    <x v="1"/>
    <x v="52"/>
    <x v="0"/>
    <n v="5450528"/>
    <n v="760020"/>
    <x v="0"/>
    <s v="YES"/>
    <d v="2024-04-23T00:00:00"/>
  </r>
  <r>
    <x v="7"/>
    <s v="ST"/>
    <x v="1"/>
    <x v="48"/>
    <x v="0"/>
    <n v="5450406"/>
    <n v="630000"/>
    <x v="1"/>
    <s v="YES"/>
    <d v="2024-04-22T00:00:00"/>
  </r>
  <r>
    <x v="7"/>
    <s v="ST"/>
    <x v="1"/>
    <x v="48"/>
    <x v="1"/>
    <n v="5477374"/>
    <n v="185000"/>
    <x v="1"/>
    <s v="YES"/>
    <d v="2024-08-16T00:00:00"/>
  </r>
  <r>
    <x v="7"/>
    <s v="ST"/>
    <x v="31"/>
    <x v="2"/>
    <x v="0"/>
    <n v="5466261"/>
    <n v="432000"/>
    <x v="1"/>
    <s v="YES"/>
    <d v="2024-06-27T00:00:00"/>
  </r>
  <r>
    <x v="7"/>
    <s v="ST"/>
    <x v="31"/>
    <x v="10"/>
    <x v="4"/>
    <n v="5469689"/>
    <n v="365000"/>
    <x v="1"/>
    <s v="YES"/>
    <d v="2024-07-15T00:00:00"/>
  </r>
  <r>
    <x v="7"/>
    <s v="ST"/>
    <x v="28"/>
    <x v="50"/>
    <x v="5"/>
    <n v="5469706"/>
    <n v="590000"/>
    <x v="1"/>
    <s v="YES"/>
    <d v="2024-07-15T00:00:00"/>
  </r>
  <r>
    <x v="7"/>
    <s v="ST"/>
    <x v="1"/>
    <x v="51"/>
    <x v="0"/>
    <n v="5466266"/>
    <n v="655000"/>
    <x v="1"/>
    <s v="YES"/>
    <d v="2024-06-27T00:00:00"/>
  </r>
  <r>
    <x v="7"/>
    <s v="ST"/>
    <x v="1"/>
    <x v="48"/>
    <x v="3"/>
    <n v="5477345"/>
    <n v="175000"/>
    <x v="1"/>
    <s v="YES"/>
    <d v="2024-08-16T00:00:00"/>
  </r>
  <r>
    <x v="7"/>
    <s v="ST"/>
    <x v="1"/>
    <x v="57"/>
    <x v="0"/>
    <n v="5469712"/>
    <n v="869000"/>
    <x v="1"/>
    <s v="YES"/>
    <d v="2024-07-15T00:00:00"/>
  </r>
  <r>
    <x v="7"/>
    <s v="ST"/>
    <x v="1"/>
    <x v="10"/>
    <x v="4"/>
    <n v="5466278"/>
    <n v="3725000"/>
    <x v="1"/>
    <s v="YES"/>
    <d v="2024-06-27T00:00:00"/>
  </r>
  <r>
    <x v="7"/>
    <s v="ST"/>
    <x v="28"/>
    <x v="56"/>
    <x v="0"/>
    <n v="5450643"/>
    <n v="495000"/>
    <x v="1"/>
    <s v="YES"/>
    <d v="2024-04-23T00:00:00"/>
  </r>
  <r>
    <x v="7"/>
    <s v="ST"/>
    <x v="1"/>
    <x v="10"/>
    <x v="0"/>
    <n v="5450747"/>
    <n v="1150000"/>
    <x v="1"/>
    <s v="YES"/>
    <d v="2024-04-23T00:00:00"/>
  </r>
  <r>
    <x v="7"/>
    <s v="ST"/>
    <x v="2"/>
    <x v="6"/>
    <x v="1"/>
    <n v="5450533"/>
    <n v="500000"/>
    <x v="1"/>
    <s v="YES"/>
    <d v="2024-04-23T00:00:00"/>
  </r>
  <r>
    <x v="7"/>
    <s v="ST"/>
    <x v="31"/>
    <x v="54"/>
    <x v="4"/>
    <n v="5477380"/>
    <n v="525000"/>
    <x v="1"/>
    <s v="YES"/>
    <d v="2024-08-16T00:00:00"/>
  </r>
  <r>
    <x v="7"/>
    <s v="ST"/>
    <x v="28"/>
    <x v="47"/>
    <x v="0"/>
    <n v="5469720"/>
    <n v="557000"/>
    <x v="1"/>
    <s v="YES"/>
    <d v="2024-07-15T00:00:00"/>
  </r>
  <r>
    <x v="7"/>
    <s v="ST"/>
    <x v="31"/>
    <x v="19"/>
    <x v="0"/>
    <n v="5469738"/>
    <n v="480000"/>
    <x v="1"/>
    <s v="YES"/>
    <d v="2024-07-15T00:00:00"/>
  </r>
  <r>
    <x v="7"/>
    <s v="ST"/>
    <x v="31"/>
    <x v="10"/>
    <x v="1"/>
    <n v="5477146"/>
    <n v="299999"/>
    <x v="1"/>
    <s v="YES"/>
    <d v="2024-08-15T00:00:00"/>
  </r>
  <r>
    <x v="7"/>
    <s v="ST"/>
    <x v="31"/>
    <x v="2"/>
    <x v="2"/>
    <n v="5450454"/>
    <n v="550000"/>
    <x v="1"/>
    <s v="YES"/>
    <d v="2024-04-22T00:00:00"/>
  </r>
  <r>
    <x v="7"/>
    <s v="ST"/>
    <x v="1"/>
    <x v="48"/>
    <x v="0"/>
    <n v="5466355"/>
    <n v="675000"/>
    <x v="1"/>
    <s v="YES"/>
    <d v="2024-06-27T00:00:00"/>
  </r>
  <r>
    <x v="7"/>
    <s v="ST"/>
    <x v="25"/>
    <x v="58"/>
    <x v="1"/>
    <n v="5490027"/>
    <n v="710000"/>
    <x v="1"/>
    <s v="YES"/>
    <d v="2024-10-09T00:00:00"/>
  </r>
  <r>
    <x v="7"/>
    <s v="ST"/>
    <x v="1"/>
    <x v="57"/>
    <x v="1"/>
    <n v="5466382"/>
    <n v="385000"/>
    <x v="1"/>
    <s v="YES"/>
    <d v="2024-06-27T00:00:00"/>
  </r>
  <r>
    <x v="7"/>
    <s v="ST"/>
    <x v="1"/>
    <x v="5"/>
    <x v="1"/>
    <n v="5450416"/>
    <n v="425000"/>
    <x v="1"/>
    <s v="YES"/>
    <d v="2024-04-22T00:00:00"/>
  </r>
  <r>
    <x v="7"/>
    <s v="ST"/>
    <x v="1"/>
    <x v="51"/>
    <x v="0"/>
    <n v="5466435"/>
    <n v="431350"/>
    <x v="0"/>
    <s v="YES"/>
    <d v="2024-06-28T00:00:00"/>
  </r>
  <r>
    <x v="7"/>
    <s v="ST"/>
    <x v="31"/>
    <x v="54"/>
    <x v="0"/>
    <n v="5476386"/>
    <n v="520000"/>
    <x v="1"/>
    <s v="YES"/>
    <d v="2024-08-14T00:00:00"/>
  </r>
  <r>
    <x v="7"/>
    <s v="ST"/>
    <x v="31"/>
    <x v="49"/>
    <x v="0"/>
    <n v="5451016"/>
    <n v="490000"/>
    <x v="1"/>
    <s v="YES"/>
    <d v="2024-04-24T00:00:00"/>
  </r>
  <r>
    <x v="7"/>
    <s v="ST"/>
    <x v="31"/>
    <x v="10"/>
    <x v="0"/>
    <n v="5450570"/>
    <n v="630000"/>
    <x v="1"/>
    <s v="YES"/>
    <d v="2024-04-23T00:00:00"/>
  </r>
  <r>
    <x v="7"/>
    <s v="ST"/>
    <x v="31"/>
    <x v="54"/>
    <x v="0"/>
    <n v="5477483"/>
    <n v="449000"/>
    <x v="1"/>
    <s v="YES"/>
    <d v="2024-08-16T00:00:00"/>
  </r>
  <r>
    <x v="7"/>
    <s v="ST"/>
    <x v="31"/>
    <x v="2"/>
    <x v="0"/>
    <n v="5461936"/>
    <n v="412450"/>
    <x v="1"/>
    <s v="YES"/>
    <d v="2024-06-13T00:00:00"/>
  </r>
  <r>
    <x v="7"/>
    <s v="ST"/>
    <x v="1"/>
    <x v="56"/>
    <x v="0"/>
    <n v="5466773"/>
    <n v="460000"/>
    <x v="1"/>
    <s v="YES"/>
    <d v="2024-06-28T00:00:00"/>
  </r>
  <r>
    <x v="7"/>
    <s v="ST"/>
    <x v="28"/>
    <x v="47"/>
    <x v="1"/>
    <n v="5466783"/>
    <n v="445000"/>
    <x v="1"/>
    <s v="YES"/>
    <d v="2024-06-28T00:00:00"/>
  </r>
  <r>
    <x v="7"/>
    <s v="ST"/>
    <x v="28"/>
    <x v="47"/>
    <x v="0"/>
    <n v="5484331"/>
    <n v="812000"/>
    <x v="1"/>
    <s v="YES"/>
    <d v="2024-09-12T00:00:00"/>
  </r>
  <r>
    <x v="7"/>
    <s v="ST"/>
    <x v="31"/>
    <x v="10"/>
    <x v="0"/>
    <n v="5476702"/>
    <n v="380000"/>
    <x v="1"/>
    <s v="YES"/>
    <d v="2024-08-14T00:00:00"/>
  </r>
  <r>
    <x v="7"/>
    <s v="ST"/>
    <x v="28"/>
    <x v="10"/>
    <x v="0"/>
    <n v="5477515"/>
    <n v="389000"/>
    <x v="1"/>
    <s v="YES"/>
    <d v="2024-08-16T00:00:00"/>
  </r>
  <r>
    <x v="7"/>
    <s v="ST"/>
    <x v="28"/>
    <x v="47"/>
    <x v="0"/>
    <n v="5450949"/>
    <n v="400000"/>
    <x v="1"/>
    <s v="YES"/>
    <d v="2024-04-24T00:00:00"/>
  </r>
  <r>
    <x v="7"/>
    <s v="ST"/>
    <x v="1"/>
    <x v="48"/>
    <x v="0"/>
    <n v="5476756"/>
    <n v="530000"/>
    <x v="0"/>
    <s v="YES"/>
    <d v="2024-08-14T00:00:00"/>
  </r>
  <r>
    <x v="7"/>
    <s v="ST"/>
    <x v="28"/>
    <x v="56"/>
    <x v="0"/>
    <n v="5484306"/>
    <n v="515000"/>
    <x v="1"/>
    <s v="YES"/>
    <d v="2024-09-12T00:00:00"/>
  </r>
  <r>
    <x v="7"/>
    <s v="ST"/>
    <x v="1"/>
    <x v="51"/>
    <x v="0"/>
    <n v="5466136"/>
    <n v="475000"/>
    <x v="1"/>
    <s v="YES"/>
    <d v="2024-06-27T00:00:00"/>
  </r>
  <r>
    <x v="7"/>
    <s v="ST"/>
    <x v="28"/>
    <x v="47"/>
    <x v="1"/>
    <n v="5477109"/>
    <n v="325000"/>
    <x v="1"/>
    <s v="YES"/>
    <d v="2024-08-15T00:00:00"/>
  </r>
  <r>
    <x v="7"/>
    <s v="ST"/>
    <x v="1"/>
    <x v="46"/>
    <x v="2"/>
    <n v="5450855"/>
    <n v="1300000"/>
    <x v="1"/>
    <s v="YES"/>
    <d v="2024-04-24T00:00:00"/>
  </r>
  <r>
    <x v="7"/>
    <s v="ST"/>
    <x v="28"/>
    <x v="47"/>
    <x v="0"/>
    <n v="5476176"/>
    <n v="447750"/>
    <x v="1"/>
    <s v="YES"/>
    <d v="2024-08-13T00:00:00"/>
  </r>
  <r>
    <x v="7"/>
    <s v="ST"/>
    <x v="28"/>
    <x v="47"/>
    <x v="1"/>
    <n v="5450818"/>
    <n v="289500"/>
    <x v="1"/>
    <s v="YES"/>
    <d v="2024-04-23T00:00:00"/>
  </r>
  <r>
    <x v="7"/>
    <s v="ST"/>
    <x v="28"/>
    <x v="56"/>
    <x v="1"/>
    <n v="5477455"/>
    <n v="405000"/>
    <x v="1"/>
    <s v="YES"/>
    <d v="2024-08-16T00:00:00"/>
  </r>
  <r>
    <x v="7"/>
    <s v="ST"/>
    <x v="2"/>
    <x v="6"/>
    <x v="0"/>
    <n v="5450813"/>
    <n v="1200000"/>
    <x v="1"/>
    <s v="YES"/>
    <d v="2024-04-23T00:00:00"/>
  </r>
  <r>
    <x v="7"/>
    <s v="ST"/>
    <x v="28"/>
    <x v="47"/>
    <x v="0"/>
    <n v="5477027"/>
    <n v="765000"/>
    <x v="1"/>
    <s v="YES"/>
    <d v="2024-08-15T00:00:00"/>
  </r>
  <r>
    <x v="7"/>
    <s v="ST"/>
    <x v="31"/>
    <x v="49"/>
    <x v="4"/>
    <n v="5450805"/>
    <n v="960000"/>
    <x v="1"/>
    <s v="YES"/>
    <d v="2024-04-23T00:00:00"/>
  </r>
  <r>
    <x v="7"/>
    <s v="ST"/>
    <x v="31"/>
    <x v="10"/>
    <x v="0"/>
    <n v="5466221"/>
    <n v="702500"/>
    <x v="1"/>
    <s v="YES"/>
    <d v="2024-06-27T00:00:00"/>
  </r>
  <r>
    <x v="7"/>
    <s v="ST"/>
    <x v="1"/>
    <x v="52"/>
    <x v="0"/>
    <n v="5450781"/>
    <n v="750453"/>
    <x v="0"/>
    <s v="YES"/>
    <d v="2024-04-23T00:00:00"/>
  </r>
  <r>
    <x v="7"/>
    <s v="ST"/>
    <x v="31"/>
    <x v="19"/>
    <x v="0"/>
    <n v="5477060"/>
    <n v="444000"/>
    <x v="1"/>
    <s v="YES"/>
    <d v="2024-08-15T00:00:00"/>
  </r>
  <r>
    <x v="7"/>
    <s v="ST"/>
    <x v="28"/>
    <x v="47"/>
    <x v="0"/>
    <n v="5466239"/>
    <n v="792000"/>
    <x v="1"/>
    <s v="YES"/>
    <d v="2024-06-27T00:00:00"/>
  </r>
  <r>
    <x v="7"/>
    <s v="ST"/>
    <x v="1"/>
    <x v="5"/>
    <x v="0"/>
    <n v="5450757"/>
    <n v="830000"/>
    <x v="1"/>
    <s v="YES"/>
    <d v="2024-04-23T00:00:00"/>
  </r>
  <r>
    <x v="7"/>
    <s v="ST"/>
    <x v="28"/>
    <x v="47"/>
    <x v="0"/>
    <n v="5477397"/>
    <n v="572000"/>
    <x v="1"/>
    <s v="YES"/>
    <d v="2024-08-16T00:00:00"/>
  </r>
  <r>
    <x v="7"/>
    <s v="ST"/>
    <x v="28"/>
    <x v="50"/>
    <x v="0"/>
    <n v="5450889"/>
    <n v="430000"/>
    <x v="1"/>
    <s v="YES"/>
    <d v="2024-04-24T00:00:00"/>
  </r>
  <r>
    <x v="7"/>
    <s v="ST"/>
    <x v="28"/>
    <x v="50"/>
    <x v="0"/>
    <n v="5450089"/>
    <n v="865000"/>
    <x v="1"/>
    <s v="YES"/>
    <d v="2024-04-19T00:00:00"/>
  </r>
  <r>
    <x v="7"/>
    <s v="ST"/>
    <x v="31"/>
    <x v="50"/>
    <x v="3"/>
    <n v="5476383"/>
    <n v="365000"/>
    <x v="1"/>
    <s v="YES"/>
    <d v="2024-08-14T00:00:00"/>
  </r>
  <r>
    <x v="7"/>
    <s v="ST"/>
    <x v="1"/>
    <x v="55"/>
    <x v="0"/>
    <n v="5468726"/>
    <n v="325000"/>
    <x v="1"/>
    <s v="YES"/>
    <d v="2024-07-10T00:00:00"/>
  </r>
  <r>
    <x v="7"/>
    <s v="ST"/>
    <x v="31"/>
    <x v="10"/>
    <x v="3"/>
    <n v="5466819"/>
    <n v="294000"/>
    <x v="1"/>
    <s v="YES"/>
    <d v="2024-06-28T00:00:00"/>
  </r>
  <r>
    <x v="7"/>
    <s v="ST"/>
    <x v="28"/>
    <x v="47"/>
    <x v="1"/>
    <n v="5450155"/>
    <n v="346000"/>
    <x v="1"/>
    <s v="YES"/>
    <d v="2024-04-19T00:00:00"/>
  </r>
  <r>
    <x v="7"/>
    <s v="ST"/>
    <x v="28"/>
    <x v="47"/>
    <x v="0"/>
    <n v="5469406"/>
    <n v="630000"/>
    <x v="1"/>
    <s v="YES"/>
    <d v="2024-07-12T00:00:00"/>
  </r>
  <r>
    <x v="7"/>
    <s v="ST"/>
    <x v="1"/>
    <x v="51"/>
    <x v="0"/>
    <n v="5469420"/>
    <n v="550000"/>
    <x v="1"/>
    <s v="YES"/>
    <d v="2024-07-12T00:00:00"/>
  </r>
  <r>
    <x v="7"/>
    <s v="ST"/>
    <x v="1"/>
    <x v="48"/>
    <x v="0"/>
    <n v="5469430"/>
    <n v="610000"/>
    <x v="1"/>
    <s v="YES"/>
    <d v="2024-07-12T00:00:00"/>
  </r>
  <r>
    <x v="7"/>
    <s v="ST"/>
    <x v="1"/>
    <x v="19"/>
    <x v="0"/>
    <n v="5490306"/>
    <n v="483000"/>
    <x v="1"/>
    <s v="YES"/>
    <d v="2024-10-10T00:00:00"/>
  </r>
  <r>
    <x v="7"/>
    <s v="ST"/>
    <x v="31"/>
    <x v="56"/>
    <x v="0"/>
    <n v="5469443"/>
    <n v="415000"/>
    <x v="1"/>
    <s v="YES"/>
    <d v="2024-07-12T00:00:00"/>
  </r>
  <r>
    <x v="7"/>
    <s v="ST"/>
    <x v="31"/>
    <x v="49"/>
    <x v="0"/>
    <n v="5450104"/>
    <n v="1495680"/>
    <x v="0"/>
    <s v="YES"/>
    <d v="2024-04-19T00:00:00"/>
  </r>
  <r>
    <x v="7"/>
    <s v="ST"/>
    <x v="1"/>
    <x v="57"/>
    <x v="1"/>
    <n v="5469334"/>
    <n v="250000"/>
    <x v="1"/>
    <s v="YES"/>
    <d v="2024-07-12T00:00:00"/>
  </r>
  <r>
    <x v="7"/>
    <s v="ST"/>
    <x v="1"/>
    <x v="48"/>
    <x v="1"/>
    <n v="5469471"/>
    <n v="200000"/>
    <x v="1"/>
    <s v="YES"/>
    <d v="2024-07-12T00:00:00"/>
  </r>
  <r>
    <x v="7"/>
    <s v="ST"/>
    <x v="1"/>
    <x v="48"/>
    <x v="0"/>
    <n v="5468759"/>
    <n v="540000"/>
    <x v="1"/>
    <s v="YES"/>
    <d v="2024-07-10T00:00:00"/>
  </r>
  <r>
    <x v="7"/>
    <s v="ST"/>
    <x v="25"/>
    <x v="10"/>
    <x v="1"/>
    <n v="5469478"/>
    <n v="2150000"/>
    <x v="1"/>
    <s v="YES"/>
    <d v="2024-07-12T00:00:00"/>
  </r>
  <r>
    <x v="7"/>
    <s v="ST"/>
    <x v="28"/>
    <x v="47"/>
    <x v="1"/>
    <n v="5469486"/>
    <n v="270000"/>
    <x v="1"/>
    <s v="YES"/>
    <d v="2024-07-12T00:00:00"/>
  </r>
  <r>
    <x v="7"/>
    <s v="ST"/>
    <x v="1"/>
    <x v="19"/>
    <x v="4"/>
    <n v="5490273"/>
    <n v="195000"/>
    <x v="1"/>
    <s v="YES"/>
    <d v="2024-10-10T00:00:00"/>
  </r>
  <r>
    <x v="7"/>
    <s v="ST"/>
    <x v="31"/>
    <x v="2"/>
    <x v="0"/>
    <n v="5466911"/>
    <n v="540000"/>
    <x v="1"/>
    <s v="YES"/>
    <d v="2024-07-01T00:00:00"/>
  </r>
  <r>
    <x v="7"/>
    <s v="ST"/>
    <x v="28"/>
    <x v="56"/>
    <x v="0"/>
    <n v="5469513"/>
    <n v="635000"/>
    <x v="1"/>
    <s v="YES"/>
    <d v="2024-07-12T00:00:00"/>
  </r>
  <r>
    <x v="7"/>
    <s v="ST"/>
    <x v="31"/>
    <x v="19"/>
    <x v="0"/>
    <n v="5468221"/>
    <n v="176500"/>
    <x v="1"/>
    <s v="YES"/>
    <d v="2024-07-09T00:00:00"/>
  </r>
  <r>
    <x v="7"/>
    <s v="ST"/>
    <x v="25"/>
    <x v="58"/>
    <x v="0"/>
    <n v="5469583"/>
    <n v="3600000"/>
    <x v="1"/>
    <s v="YES"/>
    <d v="2024-07-15T00:00:00"/>
  </r>
  <r>
    <x v="7"/>
    <s v="ST"/>
    <x v="31"/>
    <x v="2"/>
    <x v="0"/>
    <n v="5469656"/>
    <n v="310000"/>
    <x v="1"/>
    <s v="YES"/>
    <d v="2024-07-15T00:00:00"/>
  </r>
  <r>
    <x v="7"/>
    <s v="ST"/>
    <x v="31"/>
    <x v="51"/>
    <x v="0"/>
    <n v="5468364"/>
    <n v="750000"/>
    <x v="1"/>
    <s v="YES"/>
    <d v="2024-07-10T00:00:00"/>
  </r>
  <r>
    <x v="7"/>
    <s v="ST"/>
    <x v="1"/>
    <x v="48"/>
    <x v="0"/>
    <n v="5469781"/>
    <n v="575000"/>
    <x v="1"/>
    <s v="YES"/>
    <d v="2024-07-15T00:00:00"/>
  </r>
  <r>
    <x v="7"/>
    <s v="ST"/>
    <x v="1"/>
    <x v="57"/>
    <x v="1"/>
    <n v="5468254"/>
    <n v="266000"/>
    <x v="1"/>
    <s v="YES"/>
    <d v="2024-07-09T00:00:00"/>
  </r>
  <r>
    <x v="7"/>
    <s v="ST"/>
    <x v="28"/>
    <x v="50"/>
    <x v="0"/>
    <n v="5490260"/>
    <n v="490000"/>
    <x v="1"/>
    <s v="YES"/>
    <d v="2024-10-10T00:00:00"/>
  </r>
  <r>
    <x v="7"/>
    <s v="ST"/>
    <x v="31"/>
    <x v="51"/>
    <x v="0"/>
    <n v="5469191"/>
    <n v="385000"/>
    <x v="1"/>
    <s v="YES"/>
    <d v="2024-07-12T00:00:00"/>
  </r>
  <r>
    <x v="7"/>
    <s v="ST"/>
    <x v="31"/>
    <x v="54"/>
    <x v="0"/>
    <n v="5468932"/>
    <n v="477000"/>
    <x v="1"/>
    <s v="YES"/>
    <d v="2024-07-11T00:00:00"/>
  </r>
  <r>
    <x v="7"/>
    <s v="ST"/>
    <x v="28"/>
    <x v="47"/>
    <x v="1"/>
    <n v="5475999"/>
    <n v="436000"/>
    <x v="1"/>
    <s v="YES"/>
    <d v="2024-08-13T00:00:00"/>
  </r>
  <r>
    <x v="7"/>
    <s v="ST"/>
    <x v="1"/>
    <x v="48"/>
    <x v="0"/>
    <n v="5475964"/>
    <n v="455000"/>
    <x v="1"/>
    <s v="YES"/>
    <d v="2024-08-13T00:00:00"/>
  </r>
  <r>
    <x v="7"/>
    <s v="ST"/>
    <x v="1"/>
    <x v="51"/>
    <x v="0"/>
    <n v="5475952"/>
    <n v="768540"/>
    <x v="0"/>
    <s v="YES"/>
    <d v="2024-08-13T00:00:00"/>
  </r>
  <r>
    <x v="7"/>
    <s v="ST"/>
    <x v="28"/>
    <x v="47"/>
    <x v="0"/>
    <n v="5483553"/>
    <n v="625000"/>
    <x v="1"/>
    <s v="YES"/>
    <d v="2024-09-10T00:00:00"/>
  </r>
  <r>
    <x v="7"/>
    <s v="ST"/>
    <x v="25"/>
    <x v="58"/>
    <x v="0"/>
    <n v="5490103"/>
    <n v="1400000"/>
    <x v="1"/>
    <s v="YES"/>
    <d v="2024-10-09T00:00:00"/>
  </r>
  <r>
    <x v="7"/>
    <s v="ST"/>
    <x v="28"/>
    <x v="47"/>
    <x v="0"/>
    <n v="5483724"/>
    <n v="675000"/>
    <x v="1"/>
    <s v="YES"/>
    <d v="2024-09-10T00:00:00"/>
  </r>
  <r>
    <x v="7"/>
    <s v="ST"/>
    <x v="25"/>
    <x v="58"/>
    <x v="0"/>
    <n v="5490116"/>
    <n v="600000"/>
    <x v="1"/>
    <s v="YES"/>
    <d v="2024-10-09T00:00:00"/>
  </r>
  <r>
    <x v="7"/>
    <s v="ST"/>
    <x v="31"/>
    <x v="49"/>
    <x v="2"/>
    <n v="5450348"/>
    <n v="521784"/>
    <x v="1"/>
    <s v="YES"/>
    <d v="2024-04-22T00:00:00"/>
  </r>
  <r>
    <x v="7"/>
    <s v="ST"/>
    <x v="28"/>
    <x v="47"/>
    <x v="1"/>
    <n v="5450340"/>
    <n v="520000"/>
    <x v="1"/>
    <s v="YES"/>
    <d v="2024-04-22T00:00:00"/>
  </r>
  <r>
    <x v="7"/>
    <s v="ST"/>
    <x v="31"/>
    <x v="19"/>
    <x v="0"/>
    <n v="5468740"/>
    <n v="412915"/>
    <x v="1"/>
    <s v="YES"/>
    <d v="2024-07-10T00:00:00"/>
  </r>
  <r>
    <x v="7"/>
    <s v="ST"/>
    <x v="31"/>
    <x v="53"/>
    <x v="0"/>
    <n v="5450303"/>
    <n v="710000"/>
    <x v="1"/>
    <s v="YES"/>
    <d v="2024-04-22T00:00:00"/>
  </r>
  <r>
    <x v="7"/>
    <s v="ST"/>
    <x v="28"/>
    <x v="47"/>
    <x v="0"/>
    <n v="5484334"/>
    <n v="515000"/>
    <x v="1"/>
    <s v="YES"/>
    <d v="2024-09-12T00:00:00"/>
  </r>
  <r>
    <x v="7"/>
    <s v="ST"/>
    <x v="28"/>
    <x v="47"/>
    <x v="0"/>
    <n v="5469197"/>
    <n v="465000"/>
    <x v="1"/>
    <s v="YES"/>
    <d v="2024-07-12T00:00:00"/>
  </r>
  <r>
    <x v="7"/>
    <s v="ST"/>
    <x v="31"/>
    <x v="10"/>
    <x v="0"/>
    <n v="5466487"/>
    <n v="352000"/>
    <x v="1"/>
    <s v="YES"/>
    <d v="2024-06-28T00:00:00"/>
  </r>
  <r>
    <x v="7"/>
    <s v="ST"/>
    <x v="28"/>
    <x v="47"/>
    <x v="0"/>
    <n v="5450238"/>
    <n v="512000"/>
    <x v="1"/>
    <s v="YES"/>
    <d v="2024-04-19T00:00:00"/>
  </r>
  <r>
    <x v="7"/>
    <s v="ST"/>
    <x v="1"/>
    <x v="51"/>
    <x v="0"/>
    <n v="5469234"/>
    <n v="1085000"/>
    <x v="1"/>
    <s v="YES"/>
    <d v="2024-07-12T00:00:00"/>
  </r>
  <r>
    <x v="7"/>
    <s v="ST"/>
    <x v="1"/>
    <x v="48"/>
    <x v="0"/>
    <n v="5469945"/>
    <n v="836000"/>
    <x v="1"/>
    <s v="YES"/>
    <d v="2024-07-16T00:00:00"/>
  </r>
  <r>
    <x v="7"/>
    <s v="ST"/>
    <x v="31"/>
    <x v="54"/>
    <x v="3"/>
    <n v="5469260"/>
    <n v="360000"/>
    <x v="1"/>
    <s v="YES"/>
    <d v="2024-07-12T00:00:00"/>
  </r>
  <r>
    <x v="7"/>
    <s v="ST"/>
    <x v="1"/>
    <x v="48"/>
    <x v="0"/>
    <n v="5450228"/>
    <n v="630000"/>
    <x v="1"/>
    <s v="YES"/>
    <d v="2024-04-19T00:00:00"/>
  </r>
  <r>
    <x v="7"/>
    <s v="ST"/>
    <x v="28"/>
    <x v="47"/>
    <x v="0"/>
    <n v="5484001"/>
    <n v="70000"/>
    <x v="1"/>
    <s v="YES"/>
    <d v="2024-09-11T00:00:00"/>
  </r>
  <r>
    <x v="7"/>
    <s v="ST"/>
    <x v="28"/>
    <x v="47"/>
    <x v="0"/>
    <n v="5469312"/>
    <n v="605000"/>
    <x v="1"/>
    <s v="YES"/>
    <d v="2024-07-12T00:00:00"/>
  </r>
  <r>
    <x v="7"/>
    <s v="ST"/>
    <x v="1"/>
    <x v="57"/>
    <x v="1"/>
    <n v="5468768"/>
    <n v="620000"/>
    <x v="1"/>
    <s v="YES"/>
    <d v="2024-07-10T00:00:00"/>
  </r>
  <r>
    <x v="7"/>
    <s v="ST"/>
    <x v="31"/>
    <x v="54"/>
    <x v="0"/>
    <n v="5469329"/>
    <n v="735291"/>
    <x v="0"/>
    <s v="YES"/>
    <d v="2024-07-12T00:00:00"/>
  </r>
  <r>
    <x v="7"/>
    <s v="ST"/>
    <x v="28"/>
    <x v="56"/>
    <x v="0"/>
    <n v="5472224"/>
    <n v="915000"/>
    <x v="1"/>
    <s v="YES"/>
    <d v="2024-07-24T00:00:00"/>
  </r>
  <r>
    <x v="7"/>
    <s v="ST"/>
    <x v="1"/>
    <x v="48"/>
    <x v="0"/>
    <n v="5466660"/>
    <n v="672900"/>
    <x v="1"/>
    <s v="YES"/>
    <d v="2024-06-28T00:00:00"/>
  </r>
  <r>
    <x v="7"/>
    <s v="ST"/>
    <x v="31"/>
    <x v="49"/>
    <x v="1"/>
    <n v="5462432"/>
    <n v="539990"/>
    <x v="0"/>
    <s v="YES"/>
    <d v="2024-06-17T00:00:00"/>
  </r>
  <r>
    <x v="7"/>
    <s v="ST"/>
    <x v="25"/>
    <x v="58"/>
    <x v="1"/>
    <n v="5462249"/>
    <n v="660000"/>
    <x v="1"/>
    <s v="YES"/>
    <d v="2024-06-14T00:00:00"/>
  </r>
  <r>
    <x v="7"/>
    <s v="ST"/>
    <x v="1"/>
    <x v="10"/>
    <x v="0"/>
    <n v="5488617"/>
    <n v="540000"/>
    <x v="1"/>
    <s v="YES"/>
    <d v="2024-10-02T00:00:00"/>
  </r>
  <r>
    <x v="7"/>
    <s v="ST"/>
    <x v="31"/>
    <x v="49"/>
    <x v="0"/>
    <n v="5464356"/>
    <n v="830000"/>
    <x v="1"/>
    <s v="YES"/>
    <d v="2024-06-24T00:00:00"/>
  </r>
  <r>
    <x v="7"/>
    <s v="ST"/>
    <x v="28"/>
    <x v="56"/>
    <x v="1"/>
    <n v="5462264"/>
    <n v="445000"/>
    <x v="1"/>
    <s v="YES"/>
    <d v="2024-06-14T00:00:00"/>
  </r>
  <r>
    <x v="7"/>
    <s v="ST"/>
    <x v="28"/>
    <x v="50"/>
    <x v="1"/>
    <n v="5466632"/>
    <n v="234000"/>
    <x v="1"/>
    <s v="YES"/>
    <d v="2024-06-28T00:00:00"/>
  </r>
  <r>
    <x v="7"/>
    <s v="ST"/>
    <x v="31"/>
    <x v="10"/>
    <x v="0"/>
    <n v="5502974"/>
    <n v="750000"/>
    <x v="1"/>
    <s v="YES"/>
    <d v="2024-12-10T00:00:00"/>
  </r>
  <r>
    <x v="7"/>
    <s v="ST"/>
    <x v="1"/>
    <x v="48"/>
    <x v="1"/>
    <n v="5462275"/>
    <n v="245000"/>
    <x v="1"/>
    <s v="YES"/>
    <d v="2024-06-14T00:00:00"/>
  </r>
  <r>
    <x v="7"/>
    <s v="ST"/>
    <x v="1"/>
    <x v="5"/>
    <x v="4"/>
    <n v="5462280"/>
    <n v="229000"/>
    <x v="1"/>
    <s v="YES"/>
    <d v="2024-06-14T00:00:00"/>
  </r>
  <r>
    <x v="7"/>
    <s v="ST"/>
    <x v="28"/>
    <x v="56"/>
    <x v="1"/>
    <n v="5462293"/>
    <n v="409900"/>
    <x v="1"/>
    <s v="YES"/>
    <d v="2024-06-14T00:00:00"/>
  </r>
  <r>
    <x v="7"/>
    <s v="ST"/>
    <x v="27"/>
    <x v="59"/>
    <x v="2"/>
    <n v="5488632"/>
    <n v="855000"/>
    <x v="1"/>
    <s v="YES"/>
    <d v="2024-10-02T00:00:00"/>
  </r>
  <r>
    <x v="7"/>
    <s v="ST"/>
    <x v="1"/>
    <x v="1"/>
    <x v="0"/>
    <n v="5459129"/>
    <n v="350000"/>
    <x v="1"/>
    <s v="YES"/>
    <d v="2024-05-30T00:00:00"/>
  </r>
  <r>
    <x v="7"/>
    <s v="ST"/>
    <x v="1"/>
    <x v="10"/>
    <x v="1"/>
    <n v="5503173"/>
    <n v="116000"/>
    <x v="1"/>
    <s v="YES"/>
    <d v="2024-12-11T00:00:00"/>
  </r>
  <r>
    <x v="7"/>
    <s v="ST"/>
    <x v="31"/>
    <x v="10"/>
    <x v="0"/>
    <n v="5502932"/>
    <n v="539000"/>
    <x v="1"/>
    <s v="YES"/>
    <d v="2024-12-10T00:00:00"/>
  </r>
  <r>
    <x v="7"/>
    <s v="ST"/>
    <x v="31"/>
    <x v="2"/>
    <x v="0"/>
    <n v="5462367"/>
    <n v="550000"/>
    <x v="1"/>
    <s v="YES"/>
    <d v="2024-06-17T00:00:00"/>
  </r>
  <r>
    <x v="7"/>
    <s v="ST"/>
    <x v="1"/>
    <x v="1"/>
    <x v="0"/>
    <n v="5462370"/>
    <n v="1224000"/>
    <x v="1"/>
    <s v="YES"/>
    <d v="2024-06-17T00:00:00"/>
  </r>
  <r>
    <x v="7"/>
    <s v="ST"/>
    <x v="28"/>
    <x v="47"/>
    <x v="0"/>
    <n v="5466692"/>
    <n v="1300000"/>
    <x v="1"/>
    <s v="YES"/>
    <d v="2024-06-28T00:00:00"/>
  </r>
  <r>
    <x v="7"/>
    <s v="ST"/>
    <x v="31"/>
    <x v="49"/>
    <x v="1"/>
    <n v="5462400"/>
    <n v="539990"/>
    <x v="0"/>
    <s v="YES"/>
    <d v="2024-06-17T00:00:00"/>
  </r>
  <r>
    <x v="7"/>
    <s v="ST"/>
    <x v="28"/>
    <x v="47"/>
    <x v="0"/>
    <n v="5502842"/>
    <n v="411500"/>
    <x v="1"/>
    <s v="YES"/>
    <d v="2024-12-10T00:00:00"/>
  </r>
  <r>
    <x v="7"/>
    <s v="ST"/>
    <x v="1"/>
    <x v="51"/>
    <x v="0"/>
    <n v="5462407"/>
    <n v="799999"/>
    <x v="1"/>
    <s v="YES"/>
    <d v="2024-06-17T00:00:00"/>
  </r>
  <r>
    <x v="7"/>
    <s v="ST"/>
    <x v="31"/>
    <x v="49"/>
    <x v="0"/>
    <n v="5462414"/>
    <n v="1700000"/>
    <x v="1"/>
    <s v="YES"/>
    <d v="2024-06-17T00:00:00"/>
  </r>
  <r>
    <x v="7"/>
    <s v="ST"/>
    <x v="1"/>
    <x v="48"/>
    <x v="5"/>
    <n v="5459135"/>
    <n v="680000"/>
    <x v="1"/>
    <s v="YES"/>
    <d v="2024-05-30T00:00:00"/>
  </r>
  <r>
    <x v="7"/>
    <s v="ST"/>
    <x v="31"/>
    <x v="54"/>
    <x v="0"/>
    <n v="5466706"/>
    <n v="690000"/>
    <x v="1"/>
    <s v="YES"/>
    <d v="2024-06-28T00:00:00"/>
  </r>
  <r>
    <x v="7"/>
    <s v="ST"/>
    <x v="1"/>
    <x v="48"/>
    <x v="0"/>
    <n v="5466766"/>
    <n v="475000"/>
    <x v="1"/>
    <s v="YES"/>
    <d v="2024-06-28T00:00:00"/>
  </r>
  <r>
    <x v="7"/>
    <s v="ST"/>
    <x v="1"/>
    <x v="48"/>
    <x v="3"/>
    <n v="5462300"/>
    <n v="370000"/>
    <x v="1"/>
    <s v="YES"/>
    <d v="2024-06-14T00:00:00"/>
  </r>
  <r>
    <x v="7"/>
    <s v="ST"/>
    <x v="1"/>
    <x v="48"/>
    <x v="3"/>
    <n v="5466412"/>
    <n v="320000"/>
    <x v="1"/>
    <s v="YES"/>
    <d v="2024-06-27T00:00:00"/>
  </r>
  <r>
    <x v="7"/>
    <s v="ST"/>
    <x v="31"/>
    <x v="2"/>
    <x v="3"/>
    <n v="5461987"/>
    <n v="125000"/>
    <x v="1"/>
    <s v="YES"/>
    <d v="2024-06-13T00:00:00"/>
  </r>
  <r>
    <x v="7"/>
    <s v="ST"/>
    <x v="28"/>
    <x v="56"/>
    <x v="0"/>
    <n v="5484530"/>
    <n v="445000"/>
    <x v="1"/>
    <s v="YES"/>
    <d v="2024-09-13T00:00:00"/>
  </r>
  <r>
    <x v="7"/>
    <s v="ST"/>
    <x v="31"/>
    <x v="49"/>
    <x v="6"/>
    <n v="5462005"/>
    <n v="5355048"/>
    <x v="1"/>
    <s v="YES"/>
    <d v="2024-06-13T00:00:00"/>
  </r>
  <r>
    <x v="7"/>
    <s v="ST"/>
    <x v="1"/>
    <x v="48"/>
    <x v="0"/>
    <n v="5462012"/>
    <n v="970000"/>
    <x v="1"/>
    <s v="YES"/>
    <d v="2024-06-13T00:00:00"/>
  </r>
  <r>
    <x v="7"/>
    <s v="ST"/>
    <x v="1"/>
    <x v="48"/>
    <x v="0"/>
    <n v="5459094"/>
    <n v="515500"/>
    <x v="1"/>
    <s v="YES"/>
    <d v="2024-05-30T00:00:00"/>
  </r>
  <r>
    <x v="7"/>
    <s v="ST"/>
    <x v="31"/>
    <x v="54"/>
    <x v="0"/>
    <n v="5462056"/>
    <n v="350000"/>
    <x v="1"/>
    <s v="YES"/>
    <d v="2024-06-14T00:00:00"/>
  </r>
  <r>
    <x v="7"/>
    <s v="ST"/>
    <x v="1"/>
    <x v="48"/>
    <x v="0"/>
    <n v="5503508"/>
    <n v="430000"/>
    <x v="1"/>
    <s v="YES"/>
    <d v="2024-12-11T00:00:00"/>
  </r>
  <r>
    <x v="7"/>
    <s v="ST"/>
    <x v="28"/>
    <x v="50"/>
    <x v="0"/>
    <n v="5488906"/>
    <n v="514900"/>
    <x v="1"/>
    <s v="YES"/>
    <d v="2024-10-03T00:00:00"/>
  </r>
  <r>
    <x v="7"/>
    <s v="ST"/>
    <x v="1"/>
    <x v="51"/>
    <x v="5"/>
    <n v="5465916"/>
    <n v="225000"/>
    <x v="1"/>
    <s v="YES"/>
    <d v="2024-06-26T00:00:00"/>
  </r>
  <r>
    <x v="7"/>
    <s v="ST"/>
    <x v="1"/>
    <x v="48"/>
    <x v="3"/>
    <n v="5466401"/>
    <n v="329000"/>
    <x v="1"/>
    <s v="YES"/>
    <d v="2024-06-27T00:00:00"/>
  </r>
  <r>
    <x v="7"/>
    <s v="ST"/>
    <x v="1"/>
    <x v="51"/>
    <x v="2"/>
    <n v="5466619"/>
    <n v="850000"/>
    <x v="1"/>
    <s v="YES"/>
    <d v="2024-06-28T00:00:00"/>
  </r>
  <r>
    <x v="7"/>
    <s v="ST"/>
    <x v="1"/>
    <x v="48"/>
    <x v="0"/>
    <n v="5503444"/>
    <n v="1200000"/>
    <x v="1"/>
    <s v="YES"/>
    <d v="2024-12-11T00:00:00"/>
  </r>
  <r>
    <x v="7"/>
    <s v="ST"/>
    <x v="28"/>
    <x v="47"/>
    <x v="1"/>
    <n v="5462439"/>
    <n v="455000"/>
    <x v="1"/>
    <s v="YES"/>
    <d v="2024-06-17T00:00:00"/>
  </r>
  <r>
    <x v="7"/>
    <s v="ST"/>
    <x v="1"/>
    <x v="5"/>
    <x v="0"/>
    <n v="5462108"/>
    <n v="861000"/>
    <x v="1"/>
    <s v="YES"/>
    <d v="2024-06-14T00:00:00"/>
  </r>
  <r>
    <x v="7"/>
    <s v="ST"/>
    <x v="31"/>
    <x v="2"/>
    <x v="0"/>
    <n v="5462112"/>
    <n v="357500"/>
    <x v="1"/>
    <s v="YES"/>
    <d v="2024-06-14T00:00:00"/>
  </r>
  <r>
    <x v="7"/>
    <s v="ST"/>
    <x v="31"/>
    <x v="49"/>
    <x v="1"/>
    <n v="5462114"/>
    <n v="545990"/>
    <x v="0"/>
    <s v="YES"/>
    <d v="2024-06-14T00:00:00"/>
  </r>
  <r>
    <x v="7"/>
    <s v="ST"/>
    <x v="1"/>
    <x v="46"/>
    <x v="2"/>
    <n v="5466517"/>
    <n v="750000"/>
    <x v="1"/>
    <s v="YES"/>
    <d v="2024-06-28T00:00:00"/>
  </r>
  <r>
    <x v="7"/>
    <s v="ST"/>
    <x v="1"/>
    <x v="51"/>
    <x v="0"/>
    <n v="5462143"/>
    <n v="730336"/>
    <x v="0"/>
    <s v="YES"/>
    <d v="2024-06-14T00:00:00"/>
  </r>
  <r>
    <x v="7"/>
    <s v="ST"/>
    <x v="1"/>
    <x v="51"/>
    <x v="0"/>
    <n v="5484498"/>
    <n v="490000"/>
    <x v="1"/>
    <s v="YES"/>
    <d v="2024-09-13T00:00:00"/>
  </r>
  <r>
    <x v="7"/>
    <s v="ST"/>
    <x v="28"/>
    <x v="50"/>
    <x v="1"/>
    <n v="5459117"/>
    <n v="507692"/>
    <x v="1"/>
    <s v="YES"/>
    <d v="2024-05-30T00:00:00"/>
  </r>
  <r>
    <x v="7"/>
    <s v="ST"/>
    <x v="1"/>
    <x v="10"/>
    <x v="4"/>
    <n v="5503299"/>
    <n v="125000"/>
    <x v="1"/>
    <s v="YES"/>
    <d v="2024-12-11T00:00:00"/>
  </r>
  <r>
    <x v="7"/>
    <s v="ST"/>
    <x v="1"/>
    <x v="10"/>
    <x v="0"/>
    <n v="5462188"/>
    <n v="282000"/>
    <x v="1"/>
    <s v="YES"/>
    <d v="2024-06-14T00:00:00"/>
  </r>
  <r>
    <x v="7"/>
    <s v="ST"/>
    <x v="31"/>
    <x v="10"/>
    <x v="0"/>
    <n v="5503265"/>
    <n v="540000"/>
    <x v="1"/>
    <s v="YES"/>
    <d v="2024-12-11T00:00:00"/>
  </r>
  <r>
    <x v="7"/>
    <s v="ST"/>
    <x v="31"/>
    <x v="10"/>
    <x v="0"/>
    <n v="5503263"/>
    <n v="425000"/>
    <x v="1"/>
    <s v="YES"/>
    <d v="2024-12-11T00:00:00"/>
  </r>
  <r>
    <x v="7"/>
    <s v="ST"/>
    <x v="1"/>
    <x v="48"/>
    <x v="0"/>
    <n v="5466403"/>
    <n v="575000"/>
    <x v="1"/>
    <s v="YES"/>
    <d v="2024-06-27T00:00:00"/>
  </r>
  <r>
    <x v="7"/>
    <s v="ST"/>
    <x v="28"/>
    <x v="2"/>
    <x v="0"/>
    <n v="5464378"/>
    <n v="435000"/>
    <x v="1"/>
    <s v="YES"/>
    <d v="2024-06-24T00:00:00"/>
  </r>
  <r>
    <x v="7"/>
    <s v="ST"/>
    <x v="1"/>
    <x v="57"/>
    <x v="1"/>
    <n v="5502756"/>
    <n v="165000"/>
    <x v="1"/>
    <s v="YES"/>
    <d v="2024-12-09T00:00:00"/>
  </r>
  <r>
    <x v="7"/>
    <s v="ST"/>
    <x v="28"/>
    <x v="47"/>
    <x v="0"/>
    <n v="5478627"/>
    <n v="849900"/>
    <x v="1"/>
    <s v="YES"/>
    <d v="2024-08-21T00:00:00"/>
  </r>
  <r>
    <x v="7"/>
    <s v="ST"/>
    <x v="1"/>
    <x v="51"/>
    <x v="1"/>
    <n v="5478474"/>
    <n v="471035"/>
    <x v="0"/>
    <s v="YES"/>
    <d v="2024-08-21T00:00:00"/>
  </r>
  <r>
    <x v="7"/>
    <s v="ST"/>
    <x v="1"/>
    <x v="48"/>
    <x v="3"/>
    <n v="5465615"/>
    <n v="155000"/>
    <x v="1"/>
    <s v="YES"/>
    <d v="2024-06-25T00:00:00"/>
  </r>
  <r>
    <x v="7"/>
    <s v="ST"/>
    <x v="1"/>
    <x v="48"/>
    <x v="1"/>
    <n v="5478440"/>
    <n v="425000"/>
    <x v="1"/>
    <s v="YES"/>
    <d v="2024-08-20T00:00:00"/>
  </r>
  <r>
    <x v="7"/>
    <s v="ST"/>
    <x v="1"/>
    <x v="57"/>
    <x v="0"/>
    <n v="5501999"/>
    <n v="2350000"/>
    <x v="1"/>
    <s v="YES"/>
    <d v="2024-12-04T00:00:00"/>
  </r>
  <r>
    <x v="7"/>
    <s v="ST"/>
    <x v="1"/>
    <x v="57"/>
    <x v="0"/>
    <n v="5501989"/>
    <n v="1090000"/>
    <x v="1"/>
    <s v="YES"/>
    <d v="2024-12-04T00:00:00"/>
  </r>
  <r>
    <x v="7"/>
    <s v="ST"/>
    <x v="1"/>
    <x v="48"/>
    <x v="1"/>
    <n v="5478432"/>
    <n v="255000"/>
    <x v="1"/>
    <s v="YES"/>
    <d v="2024-08-20T00:00:00"/>
  </r>
  <r>
    <x v="7"/>
    <s v="ST"/>
    <x v="1"/>
    <x v="51"/>
    <x v="0"/>
    <n v="5465685"/>
    <n v="418295"/>
    <x v="0"/>
    <s v="YES"/>
    <d v="2024-06-26T00:00:00"/>
  </r>
  <r>
    <x v="7"/>
    <s v="ST"/>
    <x v="31"/>
    <x v="49"/>
    <x v="0"/>
    <n v="5451184"/>
    <n v="640000"/>
    <x v="1"/>
    <s v="YES"/>
    <d v="2024-04-25T00:00:00"/>
  </r>
  <r>
    <x v="7"/>
    <s v="ST"/>
    <x v="28"/>
    <x v="50"/>
    <x v="4"/>
    <n v="5475461"/>
    <n v="185000"/>
    <x v="1"/>
    <s v="YES"/>
    <d v="2024-08-09T00:00:00"/>
  </r>
  <r>
    <x v="7"/>
    <s v="ST"/>
    <x v="1"/>
    <x v="57"/>
    <x v="0"/>
    <n v="5478318"/>
    <n v="715000"/>
    <x v="1"/>
    <s v="YES"/>
    <d v="2024-08-20T00:00:00"/>
  </r>
  <r>
    <x v="7"/>
    <s v="ST"/>
    <x v="31"/>
    <x v="60"/>
    <x v="4"/>
    <n v="5502113"/>
    <n v="238000"/>
    <x v="1"/>
    <s v="YES"/>
    <d v="2024-12-05T00:00:00"/>
  </r>
  <r>
    <x v="7"/>
    <s v="ST"/>
    <x v="1"/>
    <x v="51"/>
    <x v="1"/>
    <n v="5489996"/>
    <n v="425765"/>
    <x v="0"/>
    <s v="YES"/>
    <d v="2024-10-09T00:00:00"/>
  </r>
  <r>
    <x v="7"/>
    <s v="ST"/>
    <x v="31"/>
    <x v="54"/>
    <x v="0"/>
    <n v="5475561"/>
    <n v="500000"/>
    <x v="1"/>
    <s v="YES"/>
    <d v="2024-08-09T00:00:00"/>
  </r>
  <r>
    <x v="7"/>
    <s v="ST"/>
    <x v="28"/>
    <x v="50"/>
    <x v="4"/>
    <n v="5475640"/>
    <n v="485000"/>
    <x v="1"/>
    <s v="YES"/>
    <d v="2024-08-12T00:00:00"/>
  </r>
  <r>
    <x v="7"/>
    <s v="ST"/>
    <x v="27"/>
    <x v="59"/>
    <x v="4"/>
    <n v="5477997"/>
    <n v="7850"/>
    <x v="1"/>
    <s v="YES"/>
    <d v="2024-08-19T00:00:00"/>
  </r>
  <r>
    <x v="7"/>
    <s v="ST"/>
    <x v="28"/>
    <x v="56"/>
    <x v="0"/>
    <n v="5475856"/>
    <n v="445000"/>
    <x v="1"/>
    <s v="YES"/>
    <d v="2024-08-12T00:00:00"/>
  </r>
  <r>
    <x v="7"/>
    <s v="ST"/>
    <x v="1"/>
    <x v="57"/>
    <x v="1"/>
    <n v="5484347"/>
    <n v="385000"/>
    <x v="1"/>
    <s v="YES"/>
    <d v="2024-09-12T00:00:00"/>
  </r>
  <r>
    <x v="7"/>
    <s v="ST"/>
    <x v="28"/>
    <x v="56"/>
    <x v="0"/>
    <n v="5477843"/>
    <n v="399900"/>
    <x v="1"/>
    <s v="YES"/>
    <d v="2024-08-19T00:00:00"/>
  </r>
  <r>
    <x v="7"/>
    <s v="ST"/>
    <x v="1"/>
    <x v="48"/>
    <x v="0"/>
    <n v="5451044"/>
    <n v="553000"/>
    <x v="1"/>
    <s v="YES"/>
    <d v="2024-04-24T00:00:00"/>
  </r>
  <r>
    <x v="7"/>
    <s v="ST"/>
    <x v="1"/>
    <x v="51"/>
    <x v="0"/>
    <n v="5476401"/>
    <n v="618000"/>
    <x v="1"/>
    <s v="YES"/>
    <d v="2024-08-14T00:00:00"/>
  </r>
  <r>
    <x v="7"/>
    <s v="ST"/>
    <x v="1"/>
    <x v="48"/>
    <x v="1"/>
    <n v="5451030"/>
    <n v="470000"/>
    <x v="1"/>
    <s v="YES"/>
    <d v="2024-04-24T00:00:00"/>
  </r>
  <r>
    <x v="7"/>
    <s v="ST"/>
    <x v="31"/>
    <x v="19"/>
    <x v="0"/>
    <n v="5466758"/>
    <n v="400000"/>
    <x v="1"/>
    <s v="YES"/>
    <d v="2024-06-28T00:00:00"/>
  </r>
  <r>
    <x v="7"/>
    <s v="ST"/>
    <x v="31"/>
    <x v="54"/>
    <x v="0"/>
    <n v="5465695"/>
    <n v="485000"/>
    <x v="1"/>
    <s v="YES"/>
    <d v="2024-06-26T00:00:00"/>
  </r>
  <r>
    <x v="7"/>
    <s v="ST"/>
    <x v="1"/>
    <x v="54"/>
    <x v="4"/>
    <n v="5502549"/>
    <n v="210000"/>
    <x v="1"/>
    <s v="YES"/>
    <d v="2024-12-06T00:00:00"/>
  </r>
  <r>
    <x v="7"/>
    <s v="ST"/>
    <x v="31"/>
    <x v="60"/>
    <x v="0"/>
    <n v="5502728"/>
    <n v="635000"/>
    <x v="1"/>
    <s v="YES"/>
    <d v="2024-12-09T00:00:00"/>
  </r>
  <r>
    <x v="7"/>
    <s v="ST"/>
    <x v="28"/>
    <x v="47"/>
    <x v="0"/>
    <n v="5466716"/>
    <n v="700000"/>
    <x v="1"/>
    <s v="YES"/>
    <d v="2024-06-28T00:00:00"/>
  </r>
  <r>
    <x v="7"/>
    <s v="ST"/>
    <x v="1"/>
    <x v="1"/>
    <x v="0"/>
    <n v="5462483"/>
    <n v="615000"/>
    <x v="1"/>
    <s v="YES"/>
    <d v="2024-06-17T00:00:00"/>
  </r>
  <r>
    <x v="7"/>
    <s v="ST"/>
    <x v="28"/>
    <x v="56"/>
    <x v="1"/>
    <n v="5502709"/>
    <n v="195500"/>
    <x v="1"/>
    <s v="YES"/>
    <d v="2024-12-09T00:00:00"/>
  </r>
  <r>
    <x v="7"/>
    <s v="ST"/>
    <x v="28"/>
    <x v="56"/>
    <x v="3"/>
    <n v="5465305"/>
    <n v="395995"/>
    <x v="1"/>
    <s v="YES"/>
    <d v="2024-06-25T00:00:00"/>
  </r>
  <r>
    <x v="7"/>
    <s v="ST"/>
    <x v="1"/>
    <x v="5"/>
    <x v="0"/>
    <n v="5462499"/>
    <n v="380000"/>
    <x v="1"/>
    <s v="YES"/>
    <d v="2024-06-17T00:00:00"/>
  </r>
  <r>
    <x v="7"/>
    <s v="ST"/>
    <x v="1"/>
    <x v="5"/>
    <x v="0"/>
    <n v="5462501"/>
    <n v="500000"/>
    <x v="1"/>
    <s v="YES"/>
    <d v="2024-06-17T00:00:00"/>
  </r>
  <r>
    <x v="7"/>
    <s v="ST"/>
    <x v="28"/>
    <x v="47"/>
    <x v="0"/>
    <n v="5462522"/>
    <n v="729800"/>
    <x v="1"/>
    <s v="YES"/>
    <d v="2024-06-17T00:00:00"/>
  </r>
  <r>
    <x v="7"/>
    <s v="ST"/>
    <x v="1"/>
    <x v="57"/>
    <x v="0"/>
    <n v="5502555"/>
    <n v="630000"/>
    <x v="1"/>
    <s v="YES"/>
    <d v="2024-12-06T00:00:00"/>
  </r>
  <r>
    <x v="7"/>
    <s v="ST"/>
    <x v="31"/>
    <x v="2"/>
    <x v="0"/>
    <n v="5462527"/>
    <n v="925000"/>
    <x v="1"/>
    <s v="YES"/>
    <d v="2024-06-17T00:00:00"/>
  </r>
  <r>
    <x v="7"/>
    <s v="ST"/>
    <x v="25"/>
    <x v="58"/>
    <x v="0"/>
    <n v="5475464"/>
    <n v="550000"/>
    <x v="1"/>
    <s v="YES"/>
    <d v="2024-08-09T00:00:00"/>
  </r>
  <r>
    <x v="7"/>
    <s v="ST"/>
    <x v="1"/>
    <x v="5"/>
    <x v="4"/>
    <n v="5462535"/>
    <n v="200000"/>
    <x v="1"/>
    <s v="YES"/>
    <d v="2024-06-17T00:00:00"/>
  </r>
  <r>
    <x v="7"/>
    <s v="ST"/>
    <x v="28"/>
    <x v="56"/>
    <x v="0"/>
    <n v="5459859"/>
    <n v="535000"/>
    <x v="1"/>
    <s v="YES"/>
    <d v="2024-06-04T00:00:00"/>
  </r>
  <r>
    <x v="7"/>
    <s v="ST"/>
    <x v="1"/>
    <x v="5"/>
    <x v="2"/>
    <n v="5462536"/>
    <n v="1200000"/>
    <x v="1"/>
    <s v="YES"/>
    <d v="2024-06-17T00:00:00"/>
  </r>
  <r>
    <x v="7"/>
    <s v="ST"/>
    <x v="1"/>
    <x v="57"/>
    <x v="0"/>
    <n v="5462548"/>
    <n v="1075000"/>
    <x v="1"/>
    <s v="YES"/>
    <d v="2024-06-17T00:00:00"/>
  </r>
  <r>
    <x v="7"/>
    <s v="ST"/>
    <x v="1"/>
    <x v="57"/>
    <x v="0"/>
    <n v="5462577"/>
    <n v="900000"/>
    <x v="1"/>
    <s v="YES"/>
    <d v="2024-06-17T00:00:00"/>
  </r>
  <r>
    <x v="7"/>
    <s v="ST"/>
    <x v="1"/>
    <x v="48"/>
    <x v="1"/>
    <n v="5462600"/>
    <n v="335000"/>
    <x v="1"/>
    <s v="YES"/>
    <d v="2024-06-17T00:00:00"/>
  </r>
  <r>
    <x v="7"/>
    <s v="ST"/>
    <x v="1"/>
    <x v="51"/>
    <x v="1"/>
    <n v="5488493"/>
    <n v="446480"/>
    <x v="0"/>
    <s v="YES"/>
    <d v="2024-10-02T00:00:00"/>
  </r>
  <r>
    <x v="7"/>
    <s v="ST"/>
    <x v="28"/>
    <x v="47"/>
    <x v="0"/>
    <n v="5475437"/>
    <n v="645000"/>
    <x v="1"/>
    <s v="YES"/>
    <d v="2024-08-09T00:00:00"/>
  </r>
  <r>
    <x v="7"/>
    <s v="ST"/>
    <x v="1"/>
    <x v="51"/>
    <x v="1"/>
    <n v="5488490"/>
    <n v="441730"/>
    <x v="0"/>
    <s v="YES"/>
    <d v="2024-10-02T00:00:00"/>
  </r>
  <r>
    <x v="7"/>
    <s v="ST"/>
    <x v="1"/>
    <x v="5"/>
    <x v="0"/>
    <n v="5488430"/>
    <n v="455000"/>
    <x v="1"/>
    <s v="YES"/>
    <d v="2024-10-01T00:00:00"/>
  </r>
  <r>
    <x v="7"/>
    <s v="ST"/>
    <x v="31"/>
    <x v="60"/>
    <x v="0"/>
    <n v="5502239"/>
    <n v="745000"/>
    <x v="1"/>
    <s v="YES"/>
    <d v="2024-12-05T00:00:00"/>
  </r>
  <r>
    <x v="7"/>
    <s v="ST"/>
    <x v="28"/>
    <x v="56"/>
    <x v="1"/>
    <n v="5502195"/>
    <n v="195000"/>
    <x v="1"/>
    <s v="YES"/>
    <d v="2024-12-05T00:00:00"/>
  </r>
  <r>
    <x v="7"/>
    <s v="ST"/>
    <x v="28"/>
    <x v="47"/>
    <x v="0"/>
    <n v="5484458"/>
    <n v="515000"/>
    <x v="1"/>
    <s v="YES"/>
    <d v="2024-09-13T00:00:00"/>
  </r>
  <r>
    <x v="7"/>
    <s v="ST"/>
    <x v="1"/>
    <x v="51"/>
    <x v="0"/>
    <n v="5462532"/>
    <n v="595000"/>
    <x v="1"/>
    <s v="YES"/>
    <d v="2024-06-17T00:00:00"/>
  </r>
  <r>
    <x v="7"/>
    <s v="ST"/>
    <x v="1"/>
    <x v="19"/>
    <x v="1"/>
    <n v="5496928"/>
    <n v="308000"/>
    <x v="1"/>
    <s v="YES"/>
    <d v="2024-11-12T00:00:00"/>
  </r>
  <r>
    <x v="7"/>
    <s v="ST"/>
    <x v="31"/>
    <x v="10"/>
    <x v="4"/>
    <n v="5468036"/>
    <n v="230000"/>
    <x v="1"/>
    <s v="YES"/>
    <d v="2024-07-08T00:00:00"/>
  </r>
  <r>
    <x v="7"/>
    <s v="ST"/>
    <x v="1"/>
    <x v="51"/>
    <x v="0"/>
    <n v="5468059"/>
    <n v="692033"/>
    <x v="0"/>
    <s v="YES"/>
    <d v="2024-07-09T00:00:00"/>
  </r>
  <r>
    <x v="7"/>
    <s v="ST"/>
    <x v="1"/>
    <x v="51"/>
    <x v="1"/>
    <n v="5497018"/>
    <n v="443950"/>
    <x v="0"/>
    <s v="YES"/>
    <d v="2024-11-13T00:00:00"/>
  </r>
  <r>
    <x v="7"/>
    <s v="ST"/>
    <x v="28"/>
    <x v="50"/>
    <x v="4"/>
    <n v="5470462"/>
    <n v="160000"/>
    <x v="1"/>
    <s v="YES"/>
    <d v="2024-07-18T00:00:00"/>
  </r>
  <r>
    <x v="7"/>
    <s v="ST"/>
    <x v="31"/>
    <x v="10"/>
    <x v="4"/>
    <n v="5468079"/>
    <n v="158000"/>
    <x v="1"/>
    <s v="YES"/>
    <d v="2024-07-09T00:00:00"/>
  </r>
  <r>
    <x v="7"/>
    <s v="ST"/>
    <x v="1"/>
    <x v="51"/>
    <x v="1"/>
    <n v="5496997"/>
    <n v="448700"/>
    <x v="0"/>
    <s v="YES"/>
    <d v="2024-11-13T00:00:00"/>
  </r>
  <r>
    <x v="7"/>
    <s v="ST"/>
    <x v="28"/>
    <x v="47"/>
    <x v="0"/>
    <n v="5496957"/>
    <n v="870000"/>
    <x v="1"/>
    <s v="YES"/>
    <d v="2024-11-13T00:00:00"/>
  </r>
  <r>
    <x v="7"/>
    <s v="ST"/>
    <x v="28"/>
    <x v="50"/>
    <x v="4"/>
    <n v="5470464"/>
    <n v="160000"/>
    <x v="1"/>
    <s v="YES"/>
    <d v="2024-07-18T00:00:00"/>
  </r>
  <r>
    <x v="7"/>
    <s v="ST"/>
    <x v="28"/>
    <x v="50"/>
    <x v="0"/>
    <n v="5464163"/>
    <n v="796000"/>
    <x v="1"/>
    <s v="YES"/>
    <d v="2024-06-21T00:00:00"/>
  </r>
  <r>
    <x v="7"/>
    <s v="ST"/>
    <x v="28"/>
    <x v="47"/>
    <x v="4"/>
    <n v="5451650"/>
    <n v="199000"/>
    <x v="1"/>
    <s v="YES"/>
    <d v="2024-04-26T00:00:00"/>
  </r>
  <r>
    <x v="7"/>
    <s v="ST"/>
    <x v="1"/>
    <x v="51"/>
    <x v="0"/>
    <n v="5468013"/>
    <n v="830000"/>
    <x v="1"/>
    <s v="YES"/>
    <d v="2024-07-08T00:00:00"/>
  </r>
  <r>
    <x v="7"/>
    <s v="ST"/>
    <x v="31"/>
    <x v="19"/>
    <x v="0"/>
    <n v="5468148"/>
    <n v="190000"/>
    <x v="1"/>
    <s v="YES"/>
    <d v="2024-07-09T00:00:00"/>
  </r>
  <r>
    <x v="7"/>
    <s v="ST"/>
    <x v="28"/>
    <x v="47"/>
    <x v="0"/>
    <n v="5468167"/>
    <n v="715000"/>
    <x v="1"/>
    <s v="YES"/>
    <d v="2024-07-09T00:00:00"/>
  </r>
  <r>
    <x v="7"/>
    <s v="ST"/>
    <x v="28"/>
    <x v="47"/>
    <x v="0"/>
    <n v="5451411"/>
    <n v="514995"/>
    <x v="1"/>
    <s v="YES"/>
    <d v="2024-04-25T00:00:00"/>
  </r>
  <r>
    <x v="7"/>
    <s v="ST"/>
    <x v="1"/>
    <x v="52"/>
    <x v="0"/>
    <n v="5458242"/>
    <n v="2992000"/>
    <x v="1"/>
    <s v="YES"/>
    <d v="2024-05-24T00:00:00"/>
  </r>
  <r>
    <x v="7"/>
    <s v="ST"/>
    <x v="28"/>
    <x v="47"/>
    <x v="0"/>
    <n v="5451395"/>
    <n v="477000"/>
    <x v="1"/>
    <s v="YES"/>
    <d v="2024-04-25T00:00:00"/>
  </r>
  <r>
    <x v="7"/>
    <s v="ST"/>
    <x v="28"/>
    <x v="47"/>
    <x v="0"/>
    <n v="5451381"/>
    <n v="425000"/>
    <x v="1"/>
    <s v="YES"/>
    <d v="2024-04-25T00:00:00"/>
  </r>
  <r>
    <x v="7"/>
    <s v="ST"/>
    <x v="31"/>
    <x v="54"/>
    <x v="0"/>
    <n v="5470855"/>
    <n v="320000"/>
    <x v="1"/>
    <s v="YES"/>
    <d v="2024-07-18T00:00:00"/>
  </r>
  <r>
    <x v="7"/>
    <s v="ST"/>
    <x v="1"/>
    <x v="55"/>
    <x v="1"/>
    <n v="5451375"/>
    <n v="495000"/>
    <x v="1"/>
    <s v="YES"/>
    <d v="2024-04-25T00:00:00"/>
  </r>
  <r>
    <x v="7"/>
    <s v="ST"/>
    <x v="28"/>
    <x v="10"/>
    <x v="1"/>
    <n v="5451651"/>
    <n v="574000"/>
    <x v="1"/>
    <s v="YES"/>
    <d v="2024-04-26T00:00:00"/>
  </r>
  <r>
    <x v="7"/>
    <s v="ST"/>
    <x v="28"/>
    <x v="50"/>
    <x v="0"/>
    <n v="5451704"/>
    <n v="674923"/>
    <x v="1"/>
    <s v="YES"/>
    <d v="2024-04-26T00:00:00"/>
  </r>
  <r>
    <x v="7"/>
    <s v="ST"/>
    <x v="1"/>
    <x v="5"/>
    <x v="2"/>
    <n v="5455007"/>
    <n v="1100000"/>
    <x v="1"/>
    <s v="YES"/>
    <d v="2024-05-10T00:00:00"/>
  </r>
  <r>
    <x v="7"/>
    <s v="ST"/>
    <x v="1"/>
    <x v="19"/>
    <x v="0"/>
    <n v="5497322"/>
    <n v="750000"/>
    <x v="1"/>
    <s v="YES"/>
    <d v="2024-11-13T00:00:00"/>
  </r>
  <r>
    <x v="7"/>
    <s v="ST"/>
    <x v="31"/>
    <x v="54"/>
    <x v="0"/>
    <n v="5458752"/>
    <n v="460000"/>
    <x v="1"/>
    <s v="YES"/>
    <d v="2024-05-29T00:00:00"/>
  </r>
  <r>
    <x v="7"/>
    <s v="ST"/>
    <x v="28"/>
    <x v="47"/>
    <x v="0"/>
    <n v="5491058"/>
    <n v="440000"/>
    <x v="1"/>
    <s v="YES"/>
    <d v="2024-10-15T00:00:00"/>
  </r>
  <r>
    <x v="7"/>
    <s v="ST"/>
    <x v="1"/>
    <x v="57"/>
    <x v="0"/>
    <n v="5467784"/>
    <n v="315000"/>
    <x v="1"/>
    <s v="YES"/>
    <d v="2024-07-05T00:00:00"/>
  </r>
  <r>
    <x v="7"/>
    <s v="ST"/>
    <x v="1"/>
    <x v="5"/>
    <x v="0"/>
    <n v="5451710"/>
    <n v="569000"/>
    <x v="1"/>
    <s v="YES"/>
    <d v="2024-04-26T00:00:00"/>
  </r>
  <r>
    <x v="7"/>
    <s v="ST"/>
    <x v="28"/>
    <x v="56"/>
    <x v="1"/>
    <n v="5458302"/>
    <n v="375000"/>
    <x v="1"/>
    <s v="YES"/>
    <d v="2024-05-24T00:00:00"/>
  </r>
  <r>
    <x v="7"/>
    <s v="ST"/>
    <x v="1"/>
    <x v="54"/>
    <x v="0"/>
    <n v="5491042"/>
    <n v="477000"/>
    <x v="1"/>
    <s v="YES"/>
    <d v="2024-10-15T00:00:00"/>
  </r>
  <r>
    <x v="7"/>
    <s v="ST"/>
    <x v="31"/>
    <x v="51"/>
    <x v="4"/>
    <n v="5468030"/>
    <n v="7000"/>
    <x v="1"/>
    <s v="YES"/>
    <d v="2024-07-08T00:00:00"/>
  </r>
  <r>
    <x v="7"/>
    <s v="ST"/>
    <x v="28"/>
    <x v="50"/>
    <x v="0"/>
    <n v="5467874"/>
    <n v="655000"/>
    <x v="1"/>
    <s v="YES"/>
    <d v="2024-07-08T00:00:00"/>
  </r>
  <r>
    <x v="7"/>
    <s v="ST"/>
    <x v="1"/>
    <x v="54"/>
    <x v="0"/>
    <n v="5497030"/>
    <n v="290000"/>
    <x v="1"/>
    <s v="YES"/>
    <d v="2024-11-13T00:00:00"/>
  </r>
  <r>
    <x v="7"/>
    <s v="ST"/>
    <x v="28"/>
    <x v="47"/>
    <x v="0"/>
    <n v="5467907"/>
    <n v="507000"/>
    <x v="1"/>
    <s v="YES"/>
    <d v="2024-07-08T00:00:00"/>
  </r>
  <r>
    <x v="7"/>
    <s v="ST"/>
    <x v="28"/>
    <x v="50"/>
    <x v="2"/>
    <n v="5467954"/>
    <n v="700000"/>
    <x v="1"/>
    <s v="YES"/>
    <d v="2024-07-08T00:00:00"/>
  </r>
  <r>
    <x v="7"/>
    <s v="ST"/>
    <x v="31"/>
    <x v="10"/>
    <x v="0"/>
    <n v="5467972"/>
    <n v="425000"/>
    <x v="1"/>
    <s v="YES"/>
    <d v="2024-07-08T00:00:00"/>
  </r>
  <r>
    <x v="7"/>
    <s v="ST"/>
    <x v="28"/>
    <x v="47"/>
    <x v="0"/>
    <n v="5467974"/>
    <n v="530000"/>
    <x v="1"/>
    <s v="YES"/>
    <d v="2024-07-08T00:00:00"/>
  </r>
  <r>
    <x v="7"/>
    <s v="ST"/>
    <x v="31"/>
    <x v="2"/>
    <x v="1"/>
    <n v="5451669"/>
    <n v="215518"/>
    <x v="1"/>
    <s v="YES"/>
    <d v="2024-04-26T00:00:00"/>
  </r>
  <r>
    <x v="7"/>
    <s v="ST"/>
    <x v="28"/>
    <x v="56"/>
    <x v="1"/>
    <n v="5467984"/>
    <n v="170000"/>
    <x v="1"/>
    <s v="YES"/>
    <d v="2024-07-08T00:00:00"/>
  </r>
  <r>
    <x v="7"/>
    <s v="ST"/>
    <x v="31"/>
    <x v="2"/>
    <x v="3"/>
    <n v="5467995"/>
    <n v="220000"/>
    <x v="1"/>
    <s v="YES"/>
    <d v="2024-07-08T00:00:00"/>
  </r>
  <r>
    <x v="7"/>
    <s v="ST"/>
    <x v="28"/>
    <x v="47"/>
    <x v="0"/>
    <n v="5468002"/>
    <n v="415000"/>
    <x v="1"/>
    <s v="YES"/>
    <d v="2024-07-08T00:00:00"/>
  </r>
  <r>
    <x v="7"/>
    <s v="ST"/>
    <x v="28"/>
    <x v="47"/>
    <x v="0"/>
    <n v="5496917"/>
    <n v="715000"/>
    <x v="1"/>
    <s v="YES"/>
    <d v="2024-11-12T00:00:00"/>
  </r>
  <r>
    <x v="7"/>
    <s v="ST"/>
    <x v="28"/>
    <x v="47"/>
    <x v="0"/>
    <n v="5458772"/>
    <n v="368000"/>
    <x v="1"/>
    <s v="YES"/>
    <d v="2024-05-29T00:00:00"/>
  </r>
  <r>
    <x v="7"/>
    <s v="ST"/>
    <x v="28"/>
    <x v="56"/>
    <x v="0"/>
    <n v="5454964"/>
    <n v="639900"/>
    <x v="1"/>
    <s v="YES"/>
    <d v="2024-05-10T00:00:00"/>
  </r>
  <r>
    <x v="7"/>
    <s v="ST"/>
    <x v="1"/>
    <x v="48"/>
    <x v="0"/>
    <n v="5451370"/>
    <n v="399900"/>
    <x v="1"/>
    <s v="YES"/>
    <d v="2024-04-25T00:00:00"/>
  </r>
  <r>
    <x v="7"/>
    <s v="ST"/>
    <x v="2"/>
    <x v="6"/>
    <x v="0"/>
    <n v="5451514"/>
    <n v="440000"/>
    <x v="1"/>
    <s v="YES"/>
    <d v="2024-04-26T00:00:00"/>
  </r>
  <r>
    <x v="7"/>
    <s v="ST"/>
    <x v="28"/>
    <x v="50"/>
    <x v="0"/>
    <n v="5454877"/>
    <n v="1210000"/>
    <x v="1"/>
    <s v="YES"/>
    <d v="2024-05-10T00:00:00"/>
  </r>
  <r>
    <x v="7"/>
    <s v="ST"/>
    <x v="6"/>
    <x v="10"/>
    <x v="0"/>
    <n v="5464240"/>
    <n v="285500"/>
    <x v="1"/>
    <s v="YES"/>
    <d v="2024-06-21T00:00:00"/>
  </r>
  <r>
    <x v="7"/>
    <s v="ST"/>
    <x v="1"/>
    <x v="57"/>
    <x v="1"/>
    <n v="5464244"/>
    <n v="250000"/>
    <x v="1"/>
    <s v="YES"/>
    <d v="2024-06-21T00:00:00"/>
  </r>
  <r>
    <x v="7"/>
    <s v="ST"/>
    <x v="28"/>
    <x v="50"/>
    <x v="1"/>
    <n v="5496535"/>
    <n v="190000"/>
    <x v="1"/>
    <s v="YES"/>
    <d v="2024-11-08T00:00:00"/>
  </r>
  <r>
    <x v="7"/>
    <s v="ST"/>
    <x v="31"/>
    <x v="49"/>
    <x v="0"/>
    <n v="5454899"/>
    <n v="599000"/>
    <x v="1"/>
    <s v="YES"/>
    <d v="2024-05-10T00:00:00"/>
  </r>
  <r>
    <x v="7"/>
    <s v="ST"/>
    <x v="28"/>
    <x v="50"/>
    <x v="0"/>
    <n v="5496530"/>
    <n v="399000"/>
    <x v="1"/>
    <s v="YES"/>
    <d v="2024-11-08T00:00:00"/>
  </r>
  <r>
    <x v="7"/>
    <s v="ST"/>
    <x v="31"/>
    <x v="54"/>
    <x v="0"/>
    <n v="5459250"/>
    <n v="689000"/>
    <x v="1"/>
    <s v="YES"/>
    <d v="2024-05-31T00:00:00"/>
  </r>
  <r>
    <x v="7"/>
    <s v="ST"/>
    <x v="31"/>
    <x v="49"/>
    <x v="1"/>
    <n v="5454962"/>
    <n v="445000"/>
    <x v="1"/>
    <s v="YES"/>
    <d v="2024-05-10T00:00:00"/>
  </r>
  <r>
    <x v="7"/>
    <s v="ST"/>
    <x v="31"/>
    <x v="10"/>
    <x v="1"/>
    <n v="5451528"/>
    <n v="420000"/>
    <x v="1"/>
    <s v="YES"/>
    <d v="2024-04-26T00:00:00"/>
  </r>
  <r>
    <x v="7"/>
    <s v="ST"/>
    <x v="28"/>
    <x v="47"/>
    <x v="0"/>
    <n v="5496510"/>
    <n v="790000"/>
    <x v="1"/>
    <s v="YES"/>
    <d v="2024-11-08T00:00:00"/>
  </r>
  <r>
    <x v="7"/>
    <s v="ST"/>
    <x v="28"/>
    <x v="47"/>
    <x v="0"/>
    <n v="5496494"/>
    <n v="725000"/>
    <x v="1"/>
    <s v="YES"/>
    <d v="2024-11-08T00:00:00"/>
  </r>
  <r>
    <x v="7"/>
    <s v="ST"/>
    <x v="1"/>
    <x v="5"/>
    <x v="0"/>
    <n v="5459296"/>
    <n v="675000"/>
    <x v="1"/>
    <s v="YES"/>
    <d v="2024-05-31T00:00:00"/>
  </r>
  <r>
    <x v="7"/>
    <s v="ST"/>
    <x v="28"/>
    <x v="50"/>
    <x v="0"/>
    <n v="5496486"/>
    <n v="655000"/>
    <x v="1"/>
    <s v="YES"/>
    <d v="2024-11-08T00:00:00"/>
  </r>
  <r>
    <x v="7"/>
    <s v="ST"/>
    <x v="1"/>
    <x v="48"/>
    <x v="0"/>
    <n v="5452668"/>
    <n v="700000"/>
    <x v="1"/>
    <s v="YES"/>
    <d v="2024-05-01T00:00:00"/>
  </r>
  <r>
    <x v="7"/>
    <s v="ST"/>
    <x v="31"/>
    <x v="49"/>
    <x v="1"/>
    <n v="5454983"/>
    <n v="499990"/>
    <x v="0"/>
    <s v="YES"/>
    <d v="2024-05-10T00:00:00"/>
  </r>
  <r>
    <x v="7"/>
    <s v="ST"/>
    <x v="31"/>
    <x v="49"/>
    <x v="1"/>
    <n v="5454986"/>
    <n v="531379"/>
    <x v="0"/>
    <s v="YES"/>
    <d v="2024-05-10T00:00:00"/>
  </r>
  <r>
    <x v="7"/>
    <s v="ST"/>
    <x v="1"/>
    <x v="55"/>
    <x v="0"/>
    <n v="5455002"/>
    <n v="564000"/>
    <x v="1"/>
    <s v="YES"/>
    <d v="2024-05-10T00:00:00"/>
  </r>
  <r>
    <x v="7"/>
    <s v="ST"/>
    <x v="1"/>
    <x v="1"/>
    <x v="1"/>
    <n v="5455005"/>
    <n v="375000"/>
    <x v="1"/>
    <s v="YES"/>
    <d v="2024-05-10T00:00:00"/>
  </r>
  <r>
    <x v="7"/>
    <s v="ST"/>
    <x v="28"/>
    <x v="56"/>
    <x v="0"/>
    <n v="5452737"/>
    <n v="355000"/>
    <x v="1"/>
    <s v="YES"/>
    <d v="2024-05-02T00:00:00"/>
  </r>
  <r>
    <x v="7"/>
    <s v="ST"/>
    <x v="28"/>
    <x v="56"/>
    <x v="0"/>
    <n v="5471159"/>
    <n v="360000"/>
    <x v="1"/>
    <s v="YES"/>
    <d v="2024-07-18T00:00:00"/>
  </r>
  <r>
    <x v="7"/>
    <s v="ST"/>
    <x v="31"/>
    <x v="54"/>
    <x v="4"/>
    <n v="5464157"/>
    <n v="160000"/>
    <x v="1"/>
    <s v="YES"/>
    <d v="2024-06-21T00:00:00"/>
  </r>
  <r>
    <x v="7"/>
    <s v="ST"/>
    <x v="1"/>
    <x v="48"/>
    <x v="0"/>
    <n v="5496899"/>
    <n v="365000"/>
    <x v="1"/>
    <s v="YES"/>
    <d v="2024-11-12T00:00:00"/>
  </r>
  <r>
    <x v="7"/>
    <s v="ST"/>
    <x v="1"/>
    <x v="48"/>
    <x v="0"/>
    <n v="5454530"/>
    <n v="291129"/>
    <x v="1"/>
    <s v="YES"/>
    <d v="2024-05-08T00:00:00"/>
  </r>
  <r>
    <x v="7"/>
    <s v="ST"/>
    <x v="28"/>
    <x v="50"/>
    <x v="2"/>
    <n v="5451360"/>
    <n v="1930000"/>
    <x v="1"/>
    <s v="YES"/>
    <d v="2024-04-25T00:00:00"/>
  </r>
  <r>
    <x v="7"/>
    <s v="ST"/>
    <x v="28"/>
    <x v="47"/>
    <x v="0"/>
    <n v="5470906"/>
    <n v="690000"/>
    <x v="1"/>
    <s v="YES"/>
    <d v="2024-07-18T00:00:00"/>
  </r>
  <r>
    <x v="7"/>
    <s v="ST"/>
    <x v="28"/>
    <x v="47"/>
    <x v="0"/>
    <n v="5471009"/>
    <n v="740000"/>
    <x v="1"/>
    <s v="YES"/>
    <d v="2024-07-18T00:00:00"/>
  </r>
  <r>
    <x v="7"/>
    <s v="ST"/>
    <x v="1"/>
    <x v="55"/>
    <x v="0"/>
    <n v="5454573"/>
    <n v="450000"/>
    <x v="1"/>
    <s v="YES"/>
    <d v="2024-05-08T00:00:00"/>
  </r>
  <r>
    <x v="7"/>
    <s v="ST"/>
    <x v="1"/>
    <x v="54"/>
    <x v="0"/>
    <n v="5496884"/>
    <n v="709900"/>
    <x v="1"/>
    <s v="YES"/>
    <d v="2024-11-12T00:00:00"/>
  </r>
  <r>
    <x v="7"/>
    <s v="ST"/>
    <x v="31"/>
    <x v="2"/>
    <x v="0"/>
    <n v="5451523"/>
    <n v="876000"/>
    <x v="1"/>
    <s v="YES"/>
    <d v="2024-04-26T00:00:00"/>
  </r>
  <r>
    <x v="7"/>
    <s v="ST"/>
    <x v="31"/>
    <x v="49"/>
    <x v="0"/>
    <n v="5454705"/>
    <n v="1125851"/>
    <x v="0"/>
    <s v="YES"/>
    <d v="2024-05-09T00:00:00"/>
  </r>
  <r>
    <x v="7"/>
    <s v="ST"/>
    <x v="31"/>
    <x v="49"/>
    <x v="0"/>
    <n v="5454113"/>
    <n v="540000"/>
    <x v="1"/>
    <s v="YES"/>
    <d v="2024-05-08T00:00:00"/>
  </r>
  <r>
    <x v="7"/>
    <s v="ST"/>
    <x v="2"/>
    <x v="4"/>
    <x v="2"/>
    <n v="5458825"/>
    <n v="750000"/>
    <x v="1"/>
    <s v="YES"/>
    <d v="2024-05-29T00:00:00"/>
  </r>
  <r>
    <x v="7"/>
    <s v="ST"/>
    <x v="28"/>
    <x v="47"/>
    <x v="1"/>
    <n v="5471434"/>
    <n v="470000"/>
    <x v="1"/>
    <s v="YES"/>
    <d v="2024-07-19T00:00:00"/>
  </r>
  <r>
    <x v="7"/>
    <s v="ST"/>
    <x v="28"/>
    <x v="47"/>
    <x v="4"/>
    <n v="5451605"/>
    <n v="4000"/>
    <x v="1"/>
    <s v="YES"/>
    <d v="2024-04-26T00:00:00"/>
  </r>
  <r>
    <x v="7"/>
    <s v="ST"/>
    <x v="31"/>
    <x v="2"/>
    <x v="0"/>
    <n v="5451591"/>
    <n v="322518"/>
    <x v="1"/>
    <s v="YES"/>
    <d v="2024-04-26T00:00:00"/>
  </r>
  <r>
    <x v="7"/>
    <s v="ST"/>
    <x v="28"/>
    <x v="56"/>
    <x v="0"/>
    <n v="5496801"/>
    <n v="429000"/>
    <x v="1"/>
    <s v="YES"/>
    <d v="2024-11-12T00:00:00"/>
  </r>
  <r>
    <x v="7"/>
    <s v="ST"/>
    <x v="28"/>
    <x v="47"/>
    <x v="0"/>
    <n v="5496797"/>
    <n v="495000"/>
    <x v="1"/>
    <s v="YES"/>
    <d v="2024-11-12T00:00:00"/>
  </r>
  <r>
    <x v="7"/>
    <s v="ST"/>
    <x v="31"/>
    <x v="54"/>
    <x v="0"/>
    <n v="5451574"/>
    <n v="499000"/>
    <x v="1"/>
    <s v="YES"/>
    <d v="2024-04-26T00:00:00"/>
  </r>
  <r>
    <x v="7"/>
    <s v="ST"/>
    <x v="1"/>
    <x v="10"/>
    <x v="0"/>
    <n v="5454776"/>
    <n v="585000"/>
    <x v="1"/>
    <s v="YES"/>
    <d v="2024-05-09T00:00:00"/>
  </r>
  <r>
    <x v="7"/>
    <s v="ST"/>
    <x v="28"/>
    <x v="50"/>
    <x v="4"/>
    <n v="5451540"/>
    <n v="350000"/>
    <x v="1"/>
    <s v="YES"/>
    <d v="2024-04-26T00:00:00"/>
  </r>
  <r>
    <x v="7"/>
    <s v="ST"/>
    <x v="28"/>
    <x v="56"/>
    <x v="0"/>
    <n v="5496878"/>
    <n v="437000"/>
    <x v="1"/>
    <s v="YES"/>
    <d v="2024-11-12T00:00:00"/>
  </r>
  <r>
    <x v="7"/>
    <s v="ST"/>
    <x v="1"/>
    <x v="5"/>
    <x v="0"/>
    <n v="5467001"/>
    <n v="505000"/>
    <x v="1"/>
    <s v="YES"/>
    <d v="2024-07-01T00:00:00"/>
  </r>
  <r>
    <x v="7"/>
    <s v="ST"/>
    <x v="28"/>
    <x v="56"/>
    <x v="0"/>
    <n v="5439722"/>
    <n v="470000"/>
    <x v="1"/>
    <s v="YES"/>
    <d v="2024-03-07T00:00:00"/>
  </r>
  <r>
    <x v="7"/>
    <s v="ST"/>
    <x v="1"/>
    <x v="55"/>
    <x v="0"/>
    <n v="5439738"/>
    <n v="375000"/>
    <x v="1"/>
    <s v="YES"/>
    <d v="2024-03-07T00:00:00"/>
  </r>
  <r>
    <x v="7"/>
    <s v="ST"/>
    <x v="1"/>
    <x v="5"/>
    <x v="0"/>
    <n v="5439761"/>
    <n v="540000"/>
    <x v="1"/>
    <s v="YES"/>
    <d v="2024-03-07T00:00:00"/>
  </r>
  <r>
    <x v="7"/>
    <s v="ST"/>
    <x v="1"/>
    <x v="52"/>
    <x v="0"/>
    <n v="5458486"/>
    <n v="680275"/>
    <x v="0"/>
    <s v="YES"/>
    <d v="2024-05-28T00:00:00"/>
  </r>
  <r>
    <x v="7"/>
    <s v="ST"/>
    <x v="1"/>
    <x v="57"/>
    <x v="0"/>
    <n v="5471591"/>
    <n v="479000"/>
    <x v="1"/>
    <s v="YES"/>
    <d v="2024-07-19T00:00:00"/>
  </r>
  <r>
    <x v="7"/>
    <s v="ST"/>
    <x v="28"/>
    <x v="47"/>
    <x v="0"/>
    <n v="5439808"/>
    <n v="350000"/>
    <x v="1"/>
    <s v="YES"/>
    <d v="2024-03-07T00:00:00"/>
  </r>
  <r>
    <x v="7"/>
    <s v="ST"/>
    <x v="25"/>
    <x v="58"/>
    <x v="1"/>
    <n v="5466975"/>
    <n v="629000"/>
    <x v="1"/>
    <s v="YES"/>
    <d v="2024-07-01T00:00:00"/>
  </r>
  <r>
    <x v="7"/>
    <s v="ST"/>
    <x v="1"/>
    <x v="10"/>
    <x v="4"/>
    <n v="5453789"/>
    <n v="550000"/>
    <x v="1"/>
    <s v="YES"/>
    <d v="2024-05-06T00:00:00"/>
  </r>
  <r>
    <x v="7"/>
    <s v="ST"/>
    <x v="1"/>
    <x v="48"/>
    <x v="1"/>
    <n v="5451742"/>
    <n v="248000"/>
    <x v="1"/>
    <s v="YES"/>
    <d v="2024-04-26T00:00:00"/>
  </r>
  <r>
    <x v="7"/>
    <s v="ST"/>
    <x v="28"/>
    <x v="56"/>
    <x v="0"/>
    <n v="5453676"/>
    <n v="400000"/>
    <x v="1"/>
    <s v="YES"/>
    <d v="2024-05-06T00:00:00"/>
  </r>
  <r>
    <x v="7"/>
    <s v="ST"/>
    <x v="28"/>
    <x v="56"/>
    <x v="0"/>
    <n v="5463066"/>
    <n v="499900"/>
    <x v="1"/>
    <s v="YES"/>
    <d v="2024-06-20T00:00:00"/>
  </r>
  <r>
    <x v="7"/>
    <s v="ST"/>
    <x v="31"/>
    <x v="2"/>
    <x v="0"/>
    <n v="5453418"/>
    <n v="477875"/>
    <x v="1"/>
    <s v="YES"/>
    <d v="2024-05-06T00:00:00"/>
  </r>
  <r>
    <x v="7"/>
    <s v="ST"/>
    <x v="31"/>
    <x v="54"/>
    <x v="0"/>
    <n v="5479206"/>
    <n v="723500"/>
    <x v="1"/>
    <s v="YES"/>
    <d v="2024-08-23T00:00:00"/>
  </r>
  <r>
    <x v="7"/>
    <s v="ST"/>
    <x v="1"/>
    <x v="1"/>
    <x v="0"/>
    <n v="5453326"/>
    <n v="343000"/>
    <x v="1"/>
    <s v="YES"/>
    <d v="2024-05-06T00:00:00"/>
  </r>
  <r>
    <x v="7"/>
    <s v="ST"/>
    <x v="31"/>
    <x v="19"/>
    <x v="1"/>
    <n v="5467197"/>
    <n v="506000"/>
    <x v="1"/>
    <s v="YES"/>
    <d v="2024-07-02T00:00:00"/>
  </r>
  <r>
    <x v="7"/>
    <s v="ST"/>
    <x v="31"/>
    <x v="2"/>
    <x v="4"/>
    <n v="5453312"/>
    <n v="130000"/>
    <x v="1"/>
    <s v="YES"/>
    <d v="2024-05-06T00:00:00"/>
  </r>
  <r>
    <x v="7"/>
    <s v="ST"/>
    <x v="1"/>
    <x v="5"/>
    <x v="1"/>
    <n v="5453311"/>
    <n v="595000"/>
    <x v="1"/>
    <s v="YES"/>
    <d v="2024-05-06T00:00:00"/>
  </r>
  <r>
    <x v="7"/>
    <s v="ST"/>
    <x v="28"/>
    <x v="56"/>
    <x v="3"/>
    <n v="5479009"/>
    <n v="305000"/>
    <x v="1"/>
    <s v="YES"/>
    <d v="2024-08-22T00:00:00"/>
  </r>
  <r>
    <x v="7"/>
    <s v="ST"/>
    <x v="31"/>
    <x v="54"/>
    <x v="0"/>
    <n v="5471757"/>
    <n v="870000"/>
    <x v="1"/>
    <s v="YES"/>
    <d v="2024-07-22T00:00:00"/>
  </r>
  <r>
    <x v="7"/>
    <s v="ST"/>
    <x v="28"/>
    <x v="47"/>
    <x v="0"/>
    <n v="5466993"/>
    <n v="761500"/>
    <x v="1"/>
    <s v="YES"/>
    <d v="2024-07-01T00:00:00"/>
  </r>
  <r>
    <x v="7"/>
    <s v="ST"/>
    <x v="31"/>
    <x v="49"/>
    <x v="0"/>
    <n v="5463098"/>
    <n v="920000"/>
    <x v="1"/>
    <s v="YES"/>
    <d v="2024-06-20T00:00:00"/>
  </r>
  <r>
    <x v="7"/>
    <s v="ST"/>
    <x v="31"/>
    <x v="10"/>
    <x v="0"/>
    <n v="5471505"/>
    <n v="787400"/>
    <x v="1"/>
    <s v="YES"/>
    <d v="2024-07-19T00:00:00"/>
  </r>
  <r>
    <x v="7"/>
    <s v="ST"/>
    <x v="28"/>
    <x v="47"/>
    <x v="0"/>
    <n v="5479354"/>
    <n v="400000"/>
    <x v="1"/>
    <s v="YES"/>
    <d v="2024-08-23T00:00:00"/>
  </r>
  <r>
    <x v="7"/>
    <s v="ST"/>
    <x v="28"/>
    <x v="50"/>
    <x v="1"/>
    <n v="5463827"/>
    <n v="515000"/>
    <x v="1"/>
    <s v="YES"/>
    <d v="2024-06-21T00:00:00"/>
  </r>
  <r>
    <x v="7"/>
    <s v="ST"/>
    <x v="1"/>
    <x v="52"/>
    <x v="0"/>
    <n v="5439406"/>
    <n v="600000"/>
    <x v="1"/>
    <s v="YES"/>
    <d v="2024-03-06T00:00:00"/>
  </r>
  <r>
    <x v="7"/>
    <s v="ST"/>
    <x v="28"/>
    <x v="56"/>
    <x v="0"/>
    <n v="5471530"/>
    <n v="445000"/>
    <x v="1"/>
    <s v="YES"/>
    <d v="2024-07-19T00:00:00"/>
  </r>
  <r>
    <x v="7"/>
    <s v="ST"/>
    <x v="2"/>
    <x v="6"/>
    <x v="1"/>
    <n v="5439415"/>
    <n v="365000"/>
    <x v="1"/>
    <s v="YES"/>
    <d v="2024-03-06T00:00:00"/>
  </r>
  <r>
    <x v="7"/>
    <s v="ST"/>
    <x v="1"/>
    <x v="52"/>
    <x v="0"/>
    <n v="5439426"/>
    <n v="721116"/>
    <x v="0"/>
    <s v="YES"/>
    <d v="2024-03-06T00:00:00"/>
  </r>
  <r>
    <x v="7"/>
    <s v="ST"/>
    <x v="31"/>
    <x v="49"/>
    <x v="4"/>
    <n v="5439455"/>
    <n v="189000"/>
    <x v="1"/>
    <s v="YES"/>
    <d v="2024-03-06T00:00:00"/>
  </r>
  <r>
    <x v="7"/>
    <s v="ST"/>
    <x v="1"/>
    <x v="5"/>
    <x v="0"/>
    <n v="5439716"/>
    <n v="650000"/>
    <x v="1"/>
    <s v="YES"/>
    <d v="2024-03-07T00:00:00"/>
  </r>
  <r>
    <x v="7"/>
    <s v="ST"/>
    <x v="1"/>
    <x v="57"/>
    <x v="1"/>
    <n v="5471560"/>
    <n v="545000"/>
    <x v="1"/>
    <s v="YES"/>
    <d v="2024-07-19T00:00:00"/>
  </r>
  <r>
    <x v="7"/>
    <s v="ST"/>
    <x v="2"/>
    <x v="4"/>
    <x v="4"/>
    <n v="5439635"/>
    <n v="25000"/>
    <x v="1"/>
    <s v="YES"/>
    <d v="2024-03-06T00:00:00"/>
  </r>
  <r>
    <x v="7"/>
    <s v="ST"/>
    <x v="28"/>
    <x v="47"/>
    <x v="0"/>
    <n v="5463096"/>
    <n v="500000"/>
    <x v="1"/>
    <s v="YES"/>
    <d v="2024-06-20T00:00:00"/>
  </r>
  <r>
    <x v="7"/>
    <s v="ST"/>
    <x v="31"/>
    <x v="49"/>
    <x v="6"/>
    <n v="5439459"/>
    <n v="1240000"/>
    <x v="1"/>
    <s v="YES"/>
    <d v="2024-03-06T00:00:00"/>
  </r>
  <r>
    <x v="7"/>
    <s v="ST"/>
    <x v="1"/>
    <x v="48"/>
    <x v="0"/>
    <n v="5471563"/>
    <n v="425000"/>
    <x v="1"/>
    <s v="YES"/>
    <d v="2024-07-19T00:00:00"/>
  </r>
  <r>
    <x v="7"/>
    <s v="ST"/>
    <x v="31"/>
    <x v="53"/>
    <x v="0"/>
    <n v="5439496"/>
    <n v="795000"/>
    <x v="1"/>
    <s v="YES"/>
    <d v="2024-03-06T00:00:00"/>
  </r>
  <r>
    <x v="7"/>
    <s v="ST"/>
    <x v="28"/>
    <x v="56"/>
    <x v="1"/>
    <n v="5439506"/>
    <n v="700000"/>
    <x v="1"/>
    <s v="YES"/>
    <d v="2024-03-06T00:00:00"/>
  </r>
  <r>
    <x v="7"/>
    <s v="ST"/>
    <x v="1"/>
    <x v="55"/>
    <x v="0"/>
    <n v="5458492"/>
    <n v="865000"/>
    <x v="1"/>
    <s v="YES"/>
    <d v="2024-05-28T00:00:00"/>
  </r>
  <r>
    <x v="7"/>
    <s v="ST"/>
    <x v="1"/>
    <x v="48"/>
    <x v="0"/>
    <n v="5479329"/>
    <n v="577500"/>
    <x v="1"/>
    <s v="YES"/>
    <d v="2024-08-23T00:00:00"/>
  </r>
  <r>
    <x v="7"/>
    <s v="ST"/>
    <x v="28"/>
    <x v="50"/>
    <x v="0"/>
    <n v="5439510"/>
    <n v="680000"/>
    <x v="1"/>
    <s v="YES"/>
    <d v="2024-03-06T00:00:00"/>
  </r>
  <r>
    <x v="7"/>
    <s v="ST"/>
    <x v="28"/>
    <x v="47"/>
    <x v="0"/>
    <n v="5453158"/>
    <n v="339230"/>
    <x v="1"/>
    <s v="YES"/>
    <d v="2024-05-03T00:00:00"/>
  </r>
  <r>
    <x v="7"/>
    <s v="ST"/>
    <x v="1"/>
    <x v="1"/>
    <x v="0"/>
    <n v="5463269"/>
    <n v="559257"/>
    <x v="0"/>
    <s v="YES"/>
    <d v="2024-06-20T00:00:00"/>
  </r>
  <r>
    <x v="7"/>
    <s v="ST"/>
    <x v="1"/>
    <x v="10"/>
    <x v="0"/>
    <n v="5467580"/>
    <n v="430000"/>
    <x v="1"/>
    <s v="YES"/>
    <d v="2024-07-03T00:00:00"/>
  </r>
  <r>
    <x v="7"/>
    <s v="ST"/>
    <x v="28"/>
    <x v="56"/>
    <x v="0"/>
    <n v="5471759"/>
    <n v="555000"/>
    <x v="1"/>
    <s v="YES"/>
    <d v="2024-07-22T00:00:00"/>
  </r>
  <r>
    <x v="7"/>
    <s v="ST"/>
    <x v="31"/>
    <x v="10"/>
    <x v="0"/>
    <n v="5452936"/>
    <n v="885000"/>
    <x v="1"/>
    <s v="YES"/>
    <d v="2024-05-02T00:00:00"/>
  </r>
  <r>
    <x v="7"/>
    <s v="ST"/>
    <x v="1"/>
    <x v="5"/>
    <x v="1"/>
    <n v="5464040"/>
    <n v="255900"/>
    <x v="1"/>
    <s v="YES"/>
    <d v="2024-06-21T00:00:00"/>
  </r>
  <r>
    <x v="7"/>
    <s v="ST"/>
    <x v="1"/>
    <x v="1"/>
    <x v="1"/>
    <n v="5452930"/>
    <n v="363100"/>
    <x v="0"/>
    <s v="YES"/>
    <d v="2024-05-02T00:00:00"/>
  </r>
  <r>
    <x v="7"/>
    <s v="ST"/>
    <x v="1"/>
    <x v="5"/>
    <x v="0"/>
    <n v="5452917"/>
    <n v="460000"/>
    <x v="1"/>
    <s v="YES"/>
    <d v="2024-05-02T00:00:00"/>
  </r>
  <r>
    <x v="7"/>
    <s v="ST"/>
    <x v="1"/>
    <x v="48"/>
    <x v="0"/>
    <n v="5478717"/>
    <n v="390000"/>
    <x v="1"/>
    <s v="YES"/>
    <d v="2024-08-21T00:00:00"/>
  </r>
  <r>
    <x v="7"/>
    <s v="ST"/>
    <x v="28"/>
    <x v="56"/>
    <x v="0"/>
    <n v="5478684"/>
    <n v="745000"/>
    <x v="1"/>
    <s v="YES"/>
    <d v="2024-08-21T00:00:00"/>
  </r>
  <r>
    <x v="7"/>
    <s v="ST"/>
    <x v="31"/>
    <x v="19"/>
    <x v="0"/>
    <n v="5467548"/>
    <n v="745000"/>
    <x v="1"/>
    <s v="YES"/>
    <d v="2024-07-03T00:00:00"/>
  </r>
  <r>
    <x v="7"/>
    <s v="ST"/>
    <x v="1"/>
    <x v="5"/>
    <x v="0"/>
    <n v="5458417"/>
    <n v="624900"/>
    <x v="1"/>
    <s v="YES"/>
    <d v="2024-05-28T00:00:00"/>
  </r>
  <r>
    <x v="7"/>
    <s v="ST"/>
    <x v="1"/>
    <x v="57"/>
    <x v="2"/>
    <n v="5467571"/>
    <n v="1350000"/>
    <x v="1"/>
    <s v="YES"/>
    <d v="2024-07-03T00:00:00"/>
  </r>
  <r>
    <x v="7"/>
    <s v="ST"/>
    <x v="31"/>
    <x v="10"/>
    <x v="0"/>
    <n v="5452978"/>
    <n v="490000"/>
    <x v="1"/>
    <s v="YES"/>
    <d v="2024-05-03T00:00:00"/>
  </r>
  <r>
    <x v="7"/>
    <s v="ST"/>
    <x v="1"/>
    <x v="48"/>
    <x v="4"/>
    <n v="5467582"/>
    <n v="115000"/>
    <x v="1"/>
    <s v="YES"/>
    <d v="2024-07-03T00:00:00"/>
  </r>
  <r>
    <x v="7"/>
    <s v="ST"/>
    <x v="28"/>
    <x v="56"/>
    <x v="0"/>
    <n v="5452855"/>
    <n v="428500"/>
    <x v="1"/>
    <s v="YES"/>
    <d v="2024-05-02T00:00:00"/>
  </r>
  <r>
    <x v="7"/>
    <s v="ST"/>
    <x v="1"/>
    <x v="51"/>
    <x v="0"/>
    <n v="5478656"/>
    <n v="731929"/>
    <x v="0"/>
    <s v="YES"/>
    <d v="2024-08-21T00:00:00"/>
  </r>
  <r>
    <x v="7"/>
    <s v="ST"/>
    <x v="31"/>
    <x v="54"/>
    <x v="0"/>
    <n v="5452839"/>
    <n v="548000"/>
    <x v="1"/>
    <s v="YES"/>
    <d v="2024-05-02T00:00:00"/>
  </r>
  <r>
    <x v="7"/>
    <s v="ST"/>
    <x v="1"/>
    <x v="10"/>
    <x v="0"/>
    <n v="5452765"/>
    <n v="390000"/>
    <x v="1"/>
    <s v="YES"/>
    <d v="2024-05-02T00:00:00"/>
  </r>
  <r>
    <x v="7"/>
    <s v="ST"/>
    <x v="28"/>
    <x v="56"/>
    <x v="0"/>
    <n v="5470154"/>
    <n v="475000"/>
    <x v="1"/>
    <s v="YES"/>
    <d v="2024-07-17T00:00:00"/>
  </r>
  <r>
    <x v="7"/>
    <s v="ST"/>
    <x v="1"/>
    <x v="19"/>
    <x v="0"/>
    <n v="5497608"/>
    <n v="405000"/>
    <x v="1"/>
    <s v="YES"/>
    <d v="2024-11-13T00:00:00"/>
  </r>
  <r>
    <x v="7"/>
    <s v="ST"/>
    <x v="1"/>
    <x v="1"/>
    <x v="0"/>
    <n v="5451869"/>
    <n v="480000"/>
    <x v="1"/>
    <s v="YES"/>
    <d v="2024-04-29T00:00:00"/>
  </r>
  <r>
    <x v="7"/>
    <s v="ST"/>
    <x v="28"/>
    <x v="47"/>
    <x v="0"/>
    <n v="5491086"/>
    <n v="906000"/>
    <x v="1"/>
    <s v="YES"/>
    <d v="2024-10-15T00:00:00"/>
  </r>
  <r>
    <x v="7"/>
    <s v="ST"/>
    <x v="1"/>
    <x v="57"/>
    <x v="0"/>
    <n v="5467564"/>
    <n v="230000"/>
    <x v="1"/>
    <s v="YES"/>
    <d v="2024-07-03T00:00:00"/>
  </r>
  <r>
    <x v="7"/>
    <s v="ST"/>
    <x v="31"/>
    <x v="47"/>
    <x v="0"/>
    <n v="5467406"/>
    <n v="613900"/>
    <x v="1"/>
    <s v="YES"/>
    <d v="2024-07-03T00:00:00"/>
  </r>
  <r>
    <x v="7"/>
    <s v="ST"/>
    <x v="1"/>
    <x v="48"/>
    <x v="3"/>
    <n v="5458266"/>
    <n v="260000"/>
    <x v="1"/>
    <s v="YES"/>
    <d v="2024-05-24T00:00:00"/>
  </r>
  <r>
    <x v="7"/>
    <s v="ST"/>
    <x v="31"/>
    <x v="19"/>
    <x v="1"/>
    <n v="5471786"/>
    <n v="260000"/>
    <x v="1"/>
    <s v="YES"/>
    <d v="2024-07-22T00:00:00"/>
  </r>
  <r>
    <x v="7"/>
    <s v="ST"/>
    <x v="1"/>
    <x v="48"/>
    <x v="3"/>
    <n v="5467314"/>
    <n v="333000"/>
    <x v="1"/>
    <s v="YES"/>
    <d v="2024-07-02T00:00:00"/>
  </r>
  <r>
    <x v="7"/>
    <s v="ST"/>
    <x v="31"/>
    <x v="10"/>
    <x v="0"/>
    <n v="5453117"/>
    <n v="765000"/>
    <x v="1"/>
    <s v="YES"/>
    <d v="2024-05-03T00:00:00"/>
  </r>
  <r>
    <x v="7"/>
    <s v="ST"/>
    <x v="28"/>
    <x v="47"/>
    <x v="0"/>
    <n v="5453113"/>
    <n v="540000"/>
    <x v="1"/>
    <s v="YES"/>
    <d v="2024-05-03T00:00:00"/>
  </r>
  <r>
    <x v="7"/>
    <s v="ST"/>
    <x v="28"/>
    <x v="50"/>
    <x v="0"/>
    <n v="5467381"/>
    <n v="725000"/>
    <x v="1"/>
    <s v="YES"/>
    <d v="2024-07-03T00:00:00"/>
  </r>
  <r>
    <x v="7"/>
    <s v="ST"/>
    <x v="1"/>
    <x v="1"/>
    <x v="1"/>
    <n v="5458656"/>
    <n v="375000"/>
    <x v="1"/>
    <s v="YES"/>
    <d v="2024-05-29T00:00:00"/>
  </r>
  <r>
    <x v="7"/>
    <s v="ST"/>
    <x v="28"/>
    <x v="50"/>
    <x v="0"/>
    <n v="5458662"/>
    <n v="325000"/>
    <x v="1"/>
    <s v="YES"/>
    <d v="2024-05-29T00:00:00"/>
  </r>
  <r>
    <x v="7"/>
    <s v="ST"/>
    <x v="1"/>
    <x v="51"/>
    <x v="0"/>
    <n v="5467512"/>
    <n v="447080"/>
    <x v="0"/>
    <s v="YES"/>
    <d v="2024-07-03T00:00:00"/>
  </r>
  <r>
    <x v="7"/>
    <s v="ST"/>
    <x v="1"/>
    <x v="51"/>
    <x v="0"/>
    <n v="5467404"/>
    <n v="439245"/>
    <x v="0"/>
    <s v="YES"/>
    <d v="2024-07-03T00:00:00"/>
  </r>
  <r>
    <x v="7"/>
    <s v="ST"/>
    <x v="28"/>
    <x v="47"/>
    <x v="0"/>
    <n v="5453200"/>
    <n v="925000"/>
    <x v="1"/>
    <s v="YES"/>
    <d v="2024-05-03T00:00:00"/>
  </r>
  <r>
    <x v="7"/>
    <s v="ST"/>
    <x v="1"/>
    <x v="52"/>
    <x v="0"/>
    <n v="5458349"/>
    <n v="821610"/>
    <x v="0"/>
    <s v="YES"/>
    <d v="2024-05-28T00:00:00"/>
  </r>
  <r>
    <x v="7"/>
    <s v="ST"/>
    <x v="28"/>
    <x v="50"/>
    <x v="0"/>
    <n v="5467426"/>
    <n v="675000"/>
    <x v="1"/>
    <s v="YES"/>
    <d v="2024-07-03T00:00:00"/>
  </r>
  <r>
    <x v="7"/>
    <s v="ST"/>
    <x v="28"/>
    <x v="56"/>
    <x v="3"/>
    <n v="5453055"/>
    <n v="424000"/>
    <x v="1"/>
    <s v="YES"/>
    <d v="2024-05-03T00:00:00"/>
  </r>
  <r>
    <x v="7"/>
    <s v="ST"/>
    <x v="31"/>
    <x v="49"/>
    <x v="0"/>
    <n v="5453037"/>
    <n v="890000"/>
    <x v="1"/>
    <s v="YES"/>
    <d v="2024-05-03T00:00:00"/>
  </r>
  <r>
    <x v="7"/>
    <s v="ST"/>
    <x v="28"/>
    <x v="50"/>
    <x v="0"/>
    <n v="5458442"/>
    <n v="780000"/>
    <x v="1"/>
    <s v="YES"/>
    <d v="2024-05-28T00:00:00"/>
  </r>
  <r>
    <x v="7"/>
    <s v="ST"/>
    <x v="31"/>
    <x v="49"/>
    <x v="0"/>
    <n v="5458435"/>
    <n v="770000"/>
    <x v="1"/>
    <s v="YES"/>
    <d v="2024-05-28T00:00:00"/>
  </r>
  <r>
    <x v="7"/>
    <s v="ST"/>
    <x v="31"/>
    <x v="49"/>
    <x v="0"/>
    <n v="5458746"/>
    <n v="1105569"/>
    <x v="0"/>
    <s v="YES"/>
    <d v="2024-05-29T00:00:00"/>
  </r>
  <r>
    <x v="7"/>
    <s v="ST"/>
    <x v="1"/>
    <x v="51"/>
    <x v="0"/>
    <n v="5472018"/>
    <n v="633876"/>
    <x v="0"/>
    <s v="YES"/>
    <d v="2024-07-23T00:00:00"/>
  </r>
  <r>
    <x v="7"/>
    <s v="ST"/>
    <x v="31"/>
    <x v="54"/>
    <x v="1"/>
    <n v="5467495"/>
    <n v="267000"/>
    <x v="1"/>
    <s v="YES"/>
    <d v="2024-07-03T00:00:00"/>
  </r>
  <r>
    <x v="7"/>
    <s v="ST"/>
    <x v="1"/>
    <x v="51"/>
    <x v="0"/>
    <n v="5471975"/>
    <n v="858154"/>
    <x v="0"/>
    <s v="YES"/>
    <d v="2024-07-23T00:00:00"/>
  </r>
  <r>
    <x v="7"/>
    <s v="ST"/>
    <x v="31"/>
    <x v="10"/>
    <x v="0"/>
    <n v="5455315"/>
    <n v="565000"/>
    <x v="1"/>
    <s v="YES"/>
    <d v="2024-05-13T00:00:00"/>
  </r>
  <r>
    <x v="7"/>
    <s v="ST"/>
    <x v="31"/>
    <x v="10"/>
    <x v="1"/>
    <n v="5458855"/>
    <n v="230000"/>
    <x v="1"/>
    <s v="YES"/>
    <d v="2024-05-29T00:00:00"/>
  </r>
  <r>
    <x v="7"/>
    <s v="ST"/>
    <x v="1"/>
    <x v="48"/>
    <x v="0"/>
    <n v="5455087"/>
    <n v="540000"/>
    <x v="1"/>
    <s v="YES"/>
    <d v="2024-05-10T00:00:00"/>
  </r>
  <r>
    <x v="7"/>
    <s v="ST"/>
    <x v="1"/>
    <x v="1"/>
    <x v="0"/>
    <n v="5455327"/>
    <n v="505000"/>
    <x v="1"/>
    <s v="YES"/>
    <d v="2024-05-13T00:00:00"/>
  </r>
  <r>
    <x v="7"/>
    <s v="ST"/>
    <x v="1"/>
    <x v="10"/>
    <x v="0"/>
    <n v="5474888"/>
    <n v="755000"/>
    <x v="1"/>
    <s v="YES"/>
    <d v="2024-08-07T00:00:00"/>
  </r>
  <r>
    <x v="7"/>
    <s v="ST"/>
    <x v="1"/>
    <x v="48"/>
    <x v="0"/>
    <n v="5455062"/>
    <n v="1158000"/>
    <x v="1"/>
    <s v="YES"/>
    <d v="2024-05-10T00:00:00"/>
  </r>
  <r>
    <x v="7"/>
    <s v="ST"/>
    <x v="28"/>
    <x v="50"/>
    <x v="0"/>
    <n v="5455569"/>
    <n v="410000"/>
    <x v="1"/>
    <s v="YES"/>
    <d v="2024-05-14T00:00:00"/>
  </r>
  <r>
    <x v="7"/>
    <s v="ST"/>
    <x v="1"/>
    <x v="46"/>
    <x v="2"/>
    <n v="5496472"/>
    <n v="10909000"/>
    <x v="1"/>
    <s v="YES"/>
    <d v="2024-11-08T00:00:00"/>
  </r>
  <r>
    <x v="7"/>
    <s v="ST"/>
    <x v="1"/>
    <x v="48"/>
    <x v="1"/>
    <n v="5496470"/>
    <n v="130000"/>
    <x v="1"/>
    <s v="YES"/>
    <d v="2024-11-08T00:00:00"/>
  </r>
  <r>
    <x v="7"/>
    <s v="ST"/>
    <x v="1"/>
    <x v="5"/>
    <x v="0"/>
    <n v="5455538"/>
    <n v="490000"/>
    <x v="1"/>
    <s v="YES"/>
    <d v="2024-05-14T00:00:00"/>
  </r>
  <r>
    <x v="7"/>
    <s v="ST"/>
    <x v="1"/>
    <x v="5"/>
    <x v="0"/>
    <n v="5459311"/>
    <n v="675000"/>
    <x v="1"/>
    <s v="YES"/>
    <d v="2024-05-31T00:00:00"/>
  </r>
  <r>
    <x v="7"/>
    <s v="ST"/>
    <x v="1"/>
    <x v="5"/>
    <x v="5"/>
    <n v="5452345"/>
    <n v="686000"/>
    <x v="1"/>
    <s v="YES"/>
    <d v="2024-04-30T00:00:00"/>
  </r>
  <r>
    <x v="7"/>
    <s v="ST"/>
    <x v="1"/>
    <x v="55"/>
    <x v="1"/>
    <n v="5452315"/>
    <n v="249900"/>
    <x v="1"/>
    <s v="YES"/>
    <d v="2024-04-30T00:00:00"/>
  </r>
  <r>
    <x v="7"/>
    <s v="ST"/>
    <x v="2"/>
    <x v="4"/>
    <x v="0"/>
    <n v="5455057"/>
    <n v="698000"/>
    <x v="1"/>
    <s v="YES"/>
    <d v="2024-05-10T00:00:00"/>
  </r>
  <r>
    <x v="7"/>
    <s v="ST"/>
    <x v="28"/>
    <x v="47"/>
    <x v="0"/>
    <n v="5474860"/>
    <n v="825000"/>
    <x v="1"/>
    <s v="YES"/>
    <d v="2024-08-07T00:00:00"/>
  </r>
  <r>
    <x v="7"/>
    <s v="ST"/>
    <x v="1"/>
    <x v="1"/>
    <x v="3"/>
    <n v="5455348"/>
    <n v="262000"/>
    <x v="1"/>
    <s v="YES"/>
    <d v="2024-05-13T00:00:00"/>
  </r>
  <r>
    <x v="7"/>
    <s v="ST"/>
    <x v="28"/>
    <x v="47"/>
    <x v="0"/>
    <n v="5452317"/>
    <n v="685000"/>
    <x v="1"/>
    <s v="YES"/>
    <d v="2024-04-30T00:00:00"/>
  </r>
  <r>
    <x v="7"/>
    <s v="ST"/>
    <x v="1"/>
    <x v="48"/>
    <x v="0"/>
    <n v="5496289"/>
    <n v="799000"/>
    <x v="1"/>
    <s v="YES"/>
    <d v="2024-11-07T00:00:00"/>
  </r>
  <r>
    <x v="7"/>
    <s v="ST"/>
    <x v="31"/>
    <x v="49"/>
    <x v="1"/>
    <n v="5455144"/>
    <n v="567976"/>
    <x v="0"/>
    <s v="YES"/>
    <d v="2024-05-13T00:00:00"/>
  </r>
  <r>
    <x v="7"/>
    <s v="ST"/>
    <x v="1"/>
    <x v="48"/>
    <x v="0"/>
    <n v="5455317"/>
    <n v="469900"/>
    <x v="1"/>
    <s v="YES"/>
    <d v="2024-05-13T00:00:00"/>
  </r>
  <r>
    <x v="7"/>
    <s v="ST"/>
    <x v="31"/>
    <x v="10"/>
    <x v="0"/>
    <n v="5455130"/>
    <n v="579000"/>
    <x v="1"/>
    <s v="YES"/>
    <d v="2024-05-13T00:00:00"/>
  </r>
  <r>
    <x v="7"/>
    <s v="ST"/>
    <x v="1"/>
    <x v="5"/>
    <x v="0"/>
    <n v="5455262"/>
    <n v="539000"/>
    <x v="1"/>
    <s v="YES"/>
    <d v="2024-05-13T00:00:00"/>
  </r>
  <r>
    <x v="7"/>
    <s v="ST"/>
    <x v="25"/>
    <x v="58"/>
    <x v="1"/>
    <n v="5474833"/>
    <n v="975000"/>
    <x v="1"/>
    <s v="YES"/>
    <d v="2024-08-07T00:00:00"/>
  </r>
  <r>
    <x v="7"/>
    <s v="ST"/>
    <x v="1"/>
    <x v="5"/>
    <x v="0"/>
    <n v="5452340"/>
    <n v="660000"/>
    <x v="1"/>
    <s v="YES"/>
    <d v="2024-04-30T00:00:00"/>
  </r>
  <r>
    <x v="7"/>
    <s v="ST"/>
    <x v="1"/>
    <x v="5"/>
    <x v="1"/>
    <n v="5452329"/>
    <n v="209000"/>
    <x v="1"/>
    <s v="YES"/>
    <d v="2024-04-30T00:00:00"/>
  </r>
  <r>
    <x v="7"/>
    <s v="ST"/>
    <x v="1"/>
    <x v="10"/>
    <x v="0"/>
    <n v="5452385"/>
    <n v="480000"/>
    <x v="1"/>
    <s v="YES"/>
    <d v="2024-04-30T00:00:00"/>
  </r>
  <r>
    <x v="7"/>
    <s v="ST"/>
    <x v="31"/>
    <x v="2"/>
    <x v="3"/>
    <n v="5455241"/>
    <n v="335000"/>
    <x v="1"/>
    <s v="YES"/>
    <d v="2024-05-13T00:00:00"/>
  </r>
  <r>
    <x v="7"/>
    <s v="ST"/>
    <x v="1"/>
    <x v="46"/>
    <x v="4"/>
    <n v="5496299"/>
    <n v="65000"/>
    <x v="1"/>
    <s v="YES"/>
    <d v="2024-11-07T00:00:00"/>
  </r>
  <r>
    <x v="7"/>
    <s v="ST"/>
    <x v="31"/>
    <x v="49"/>
    <x v="0"/>
    <n v="5462742"/>
    <n v="715000"/>
    <x v="1"/>
    <s v="YES"/>
    <d v="2024-06-18T00:00:00"/>
  </r>
  <r>
    <x v="7"/>
    <s v="ST"/>
    <x v="28"/>
    <x v="56"/>
    <x v="0"/>
    <n v="5474861"/>
    <n v="425000"/>
    <x v="1"/>
    <s v="YES"/>
    <d v="2024-08-07T00:00:00"/>
  </r>
  <r>
    <x v="7"/>
    <s v="ST"/>
    <x v="31"/>
    <x v="10"/>
    <x v="0"/>
    <n v="5455174"/>
    <n v="330000"/>
    <x v="1"/>
    <s v="YES"/>
    <d v="2024-05-13T00:00:00"/>
  </r>
  <r>
    <x v="7"/>
    <s v="ST"/>
    <x v="28"/>
    <x v="56"/>
    <x v="0"/>
    <n v="5455050"/>
    <n v="800000"/>
    <x v="1"/>
    <s v="YES"/>
    <d v="2024-05-10T00:00:00"/>
  </r>
  <r>
    <x v="7"/>
    <s v="ST"/>
    <x v="28"/>
    <x v="47"/>
    <x v="0"/>
    <n v="5496462"/>
    <n v="490000"/>
    <x v="1"/>
    <s v="YES"/>
    <d v="2024-11-08T00:00:00"/>
  </r>
  <r>
    <x v="7"/>
    <s v="ST"/>
    <x v="28"/>
    <x v="47"/>
    <x v="4"/>
    <n v="5455176"/>
    <n v="38836"/>
    <x v="1"/>
    <s v="YES"/>
    <d v="2024-05-13T00:00:00"/>
  </r>
  <r>
    <x v="7"/>
    <s v="ST"/>
    <x v="1"/>
    <x v="5"/>
    <x v="1"/>
    <n v="5452377"/>
    <n v="172500"/>
    <x v="1"/>
    <s v="YES"/>
    <d v="2024-04-30T00:00:00"/>
  </r>
  <r>
    <x v="7"/>
    <s v="ST"/>
    <x v="31"/>
    <x v="49"/>
    <x v="1"/>
    <n v="5452310"/>
    <n v="454990"/>
    <x v="0"/>
    <s v="YES"/>
    <d v="2024-04-30T00:00:00"/>
  </r>
  <r>
    <x v="7"/>
    <s v="ST"/>
    <x v="28"/>
    <x v="50"/>
    <x v="1"/>
    <n v="5496408"/>
    <n v="500000"/>
    <x v="1"/>
    <s v="YES"/>
    <d v="2024-11-08T00:00:00"/>
  </r>
  <r>
    <x v="7"/>
    <s v="ST"/>
    <x v="31"/>
    <x v="2"/>
    <x v="0"/>
    <n v="5459363"/>
    <n v="300000"/>
    <x v="1"/>
    <s v="YES"/>
    <d v="2024-05-31T00:00:00"/>
  </r>
  <r>
    <x v="7"/>
    <s v="ST"/>
    <x v="1"/>
    <x v="46"/>
    <x v="5"/>
    <n v="5452501"/>
    <n v="595000"/>
    <x v="1"/>
    <s v="YES"/>
    <d v="2024-05-01T00:00:00"/>
  </r>
  <r>
    <x v="7"/>
    <s v="ST"/>
    <x v="31"/>
    <x v="10"/>
    <x v="3"/>
    <n v="5455394"/>
    <n v="385000"/>
    <x v="1"/>
    <s v="YES"/>
    <d v="2024-05-14T00:00:00"/>
  </r>
  <r>
    <x v="7"/>
    <s v="ST"/>
    <x v="1"/>
    <x v="48"/>
    <x v="0"/>
    <n v="5496294"/>
    <n v="750000"/>
    <x v="1"/>
    <s v="YES"/>
    <d v="2024-11-07T00:00:00"/>
  </r>
  <r>
    <x v="7"/>
    <s v="ST"/>
    <x v="1"/>
    <x v="10"/>
    <x v="0"/>
    <n v="5452387"/>
    <n v="270000"/>
    <x v="1"/>
    <s v="YES"/>
    <d v="2024-04-30T00:00:00"/>
  </r>
  <r>
    <x v="7"/>
    <s v="ST"/>
    <x v="1"/>
    <x v="46"/>
    <x v="4"/>
    <n v="5496471"/>
    <n v="125000"/>
    <x v="1"/>
    <s v="YES"/>
    <d v="2024-11-08T00:00:00"/>
  </r>
  <r>
    <x v="7"/>
    <s v="ST"/>
    <x v="28"/>
    <x v="50"/>
    <x v="0"/>
    <n v="5459303"/>
    <n v="320000"/>
    <x v="1"/>
    <s v="YES"/>
    <d v="2024-05-31T00:00:00"/>
  </r>
  <r>
    <x v="7"/>
    <s v="ST"/>
    <x v="1"/>
    <x v="48"/>
    <x v="4"/>
    <n v="5455351"/>
    <n v="167900"/>
    <x v="1"/>
    <s v="YES"/>
    <d v="2024-05-13T00:00:00"/>
  </r>
  <r>
    <x v="7"/>
    <s v="ST"/>
    <x v="1"/>
    <x v="48"/>
    <x v="0"/>
    <n v="5452418"/>
    <n v="699000"/>
    <x v="1"/>
    <s v="YES"/>
    <d v="2024-04-30T00:00:00"/>
  </r>
  <r>
    <x v="7"/>
    <s v="ST"/>
    <x v="31"/>
    <x v="10"/>
    <x v="0"/>
    <n v="5459340"/>
    <n v="447000"/>
    <x v="1"/>
    <s v="YES"/>
    <d v="2024-05-31T00:00:00"/>
  </r>
  <r>
    <x v="7"/>
    <s v="ST"/>
    <x v="28"/>
    <x v="47"/>
    <x v="0"/>
    <n v="5506869"/>
    <n v="815000"/>
    <x v="1"/>
    <s v="YES"/>
    <d v="2024-12-23T00:00:00"/>
  </r>
  <r>
    <x v="7"/>
    <s v="ST"/>
    <x v="31"/>
    <x v="54"/>
    <x v="0"/>
    <n v="5494675"/>
    <n v="590000"/>
    <x v="1"/>
    <s v="YES"/>
    <d v="2024-10-31T00:00:00"/>
  </r>
  <r>
    <x v="7"/>
    <s v="ST"/>
    <x v="31"/>
    <x v="60"/>
    <x v="0"/>
    <n v="5507548"/>
    <n v="559000"/>
    <x v="1"/>
    <s v="YES"/>
    <d v="2024-12-27T00:00:00"/>
  </r>
  <r>
    <x v="7"/>
    <s v="ST"/>
    <x v="25"/>
    <x v="58"/>
    <x v="0"/>
    <n v="5494693"/>
    <n v="775000"/>
    <x v="1"/>
    <s v="YES"/>
    <d v="2024-10-31T00:00:00"/>
  </r>
  <r>
    <x v="7"/>
    <s v="ST"/>
    <x v="28"/>
    <x v="47"/>
    <x v="0"/>
    <n v="5501116"/>
    <n v="735000"/>
    <x v="1"/>
    <s v="YES"/>
    <d v="2024-11-27T00:00:00"/>
  </r>
  <r>
    <x v="7"/>
    <s v="ST"/>
    <x v="28"/>
    <x v="47"/>
    <x v="0"/>
    <n v="5494735"/>
    <n v="2110000"/>
    <x v="1"/>
    <s v="YES"/>
    <d v="2024-10-31T00:00:00"/>
  </r>
  <r>
    <x v="7"/>
    <s v="ST"/>
    <x v="1"/>
    <x v="10"/>
    <x v="3"/>
    <n v="5494733"/>
    <n v="356000"/>
    <x v="1"/>
    <s v="YES"/>
    <d v="2024-10-31T00:00:00"/>
  </r>
  <r>
    <x v="7"/>
    <s v="ST"/>
    <x v="1"/>
    <x v="46"/>
    <x v="4"/>
    <n v="5501082"/>
    <n v="350000"/>
    <x v="1"/>
    <s v="YES"/>
    <d v="2024-11-27T00:00:00"/>
  </r>
  <r>
    <x v="7"/>
    <s v="ST"/>
    <x v="28"/>
    <x v="47"/>
    <x v="0"/>
    <n v="5506093"/>
    <n v="1700000"/>
    <x v="1"/>
    <s v="YES"/>
    <d v="2024-12-19T00:00:00"/>
  </r>
  <r>
    <x v="7"/>
    <s v="ST"/>
    <x v="1"/>
    <x v="54"/>
    <x v="0"/>
    <n v="5494704"/>
    <n v="720000"/>
    <x v="1"/>
    <s v="YES"/>
    <d v="2024-10-31T00:00:00"/>
  </r>
  <r>
    <x v="7"/>
    <s v="ST"/>
    <x v="1"/>
    <x v="48"/>
    <x v="3"/>
    <n v="5494709"/>
    <n v="185000"/>
    <x v="1"/>
    <s v="YES"/>
    <d v="2024-10-31T00:00:00"/>
  </r>
  <r>
    <x v="7"/>
    <s v="ST"/>
    <x v="31"/>
    <x v="10"/>
    <x v="0"/>
    <n v="5507506"/>
    <n v="1700000"/>
    <x v="1"/>
    <s v="YES"/>
    <d v="2024-12-27T00:00:00"/>
  </r>
  <r>
    <x v="7"/>
    <s v="ST"/>
    <x v="1"/>
    <x v="10"/>
    <x v="3"/>
    <n v="5506318"/>
    <n v="400000"/>
    <x v="1"/>
    <s v="YES"/>
    <d v="2024-12-20T00:00:00"/>
  </r>
  <r>
    <x v="7"/>
    <s v="ST"/>
    <x v="28"/>
    <x v="50"/>
    <x v="0"/>
    <n v="5507239"/>
    <n v="695000"/>
    <x v="1"/>
    <s v="YES"/>
    <d v="2024-12-26T00:00:00"/>
  </r>
  <r>
    <x v="7"/>
    <s v="ST"/>
    <x v="28"/>
    <x v="56"/>
    <x v="1"/>
    <n v="5501624"/>
    <n v="340000"/>
    <x v="1"/>
    <s v="YES"/>
    <d v="2024-12-03T00:00:00"/>
  </r>
  <r>
    <x v="7"/>
    <s v="ST"/>
    <x v="1"/>
    <x v="48"/>
    <x v="0"/>
    <n v="5507282"/>
    <n v="333200"/>
    <x v="1"/>
    <s v="YES"/>
    <d v="2024-12-26T00:00:00"/>
  </r>
  <r>
    <x v="7"/>
    <s v="ST"/>
    <x v="31"/>
    <x v="50"/>
    <x v="2"/>
    <n v="5501461"/>
    <n v="1665000"/>
    <x v="1"/>
    <s v="YES"/>
    <d v="2024-12-02T00:00:00"/>
  </r>
  <r>
    <x v="7"/>
    <s v="ST"/>
    <x v="1"/>
    <x v="57"/>
    <x v="4"/>
    <n v="5501456"/>
    <n v="265050"/>
    <x v="1"/>
    <s v="YES"/>
    <d v="2024-12-02T00:00:00"/>
  </r>
  <r>
    <x v="7"/>
    <s v="ST"/>
    <x v="1"/>
    <x v="48"/>
    <x v="0"/>
    <n v="5506183"/>
    <n v="379000"/>
    <x v="1"/>
    <s v="YES"/>
    <d v="2024-12-19T00:00:00"/>
  </r>
  <r>
    <x v="7"/>
    <s v="ST"/>
    <x v="28"/>
    <x v="47"/>
    <x v="0"/>
    <n v="5506281"/>
    <n v="685500"/>
    <x v="1"/>
    <s v="YES"/>
    <d v="2024-12-20T00:00:00"/>
  </r>
  <r>
    <x v="7"/>
    <s v="ST"/>
    <x v="31"/>
    <x v="10"/>
    <x v="1"/>
    <n v="5501405"/>
    <n v="185000"/>
    <x v="1"/>
    <s v="YES"/>
    <d v="2024-12-02T00:00:00"/>
  </r>
  <r>
    <x v="7"/>
    <s v="ST"/>
    <x v="28"/>
    <x v="47"/>
    <x v="0"/>
    <n v="5506915"/>
    <n v="647000"/>
    <x v="1"/>
    <s v="YES"/>
    <d v="2024-12-23T00:00:00"/>
  </r>
  <r>
    <x v="7"/>
    <s v="ST"/>
    <x v="1"/>
    <x v="57"/>
    <x v="0"/>
    <n v="5494699"/>
    <n v="643000"/>
    <x v="1"/>
    <s v="YES"/>
    <d v="2024-10-31T00:00:00"/>
  </r>
  <r>
    <x v="7"/>
    <s v="ST"/>
    <x v="28"/>
    <x v="50"/>
    <x v="0"/>
    <n v="5495922"/>
    <n v="581530"/>
    <x v="1"/>
    <s v="YES"/>
    <d v="2024-11-06T00:00:00"/>
  </r>
  <r>
    <x v="7"/>
    <s v="ST"/>
    <x v="28"/>
    <x v="50"/>
    <x v="4"/>
    <n v="5501392"/>
    <n v="2350000"/>
    <x v="1"/>
    <s v="YES"/>
    <d v="2024-12-02T00:00:00"/>
  </r>
  <r>
    <x v="7"/>
    <s v="ST"/>
    <x v="31"/>
    <x v="10"/>
    <x v="0"/>
    <n v="5507489"/>
    <n v="425000"/>
    <x v="1"/>
    <s v="YES"/>
    <d v="2024-12-27T00:00:00"/>
  </r>
  <r>
    <x v="7"/>
    <s v="ST"/>
    <x v="1"/>
    <x v="57"/>
    <x v="4"/>
    <n v="5507894"/>
    <n v="150000"/>
    <x v="1"/>
    <s v="YES"/>
    <d v="2024-12-30T00:00:00"/>
  </r>
  <r>
    <x v="7"/>
    <s v="ST"/>
    <x v="28"/>
    <x v="47"/>
    <x v="1"/>
    <n v="5507455"/>
    <n v="202500"/>
    <x v="1"/>
    <s v="YES"/>
    <d v="2024-12-27T00:00:00"/>
  </r>
  <r>
    <x v="7"/>
    <s v="ST"/>
    <x v="28"/>
    <x v="47"/>
    <x v="0"/>
    <n v="5507457"/>
    <n v="777000"/>
    <x v="1"/>
    <s v="YES"/>
    <d v="2024-12-27T00:00:00"/>
  </r>
  <r>
    <x v="7"/>
    <s v="ST"/>
    <x v="28"/>
    <x v="47"/>
    <x v="0"/>
    <n v="5495928"/>
    <n v="640000"/>
    <x v="1"/>
    <s v="YES"/>
    <d v="2024-11-06T00:00:00"/>
  </r>
  <r>
    <x v="7"/>
    <s v="ST"/>
    <x v="1"/>
    <x v="54"/>
    <x v="0"/>
    <n v="5501894"/>
    <n v="565000"/>
    <x v="1"/>
    <s v="YES"/>
    <d v="2024-12-04T00:00:00"/>
  </r>
  <r>
    <x v="7"/>
    <s v="ST"/>
    <x v="31"/>
    <x v="60"/>
    <x v="0"/>
    <n v="5507402"/>
    <n v="1198888"/>
    <x v="1"/>
    <s v="YES"/>
    <d v="2024-12-27T00:00:00"/>
  </r>
  <r>
    <x v="7"/>
    <s v="ST"/>
    <x v="31"/>
    <x v="10"/>
    <x v="1"/>
    <n v="5507465"/>
    <n v="349000"/>
    <x v="1"/>
    <s v="YES"/>
    <d v="2024-12-27T00:00:00"/>
  </r>
  <r>
    <x v="7"/>
    <s v="ST"/>
    <x v="28"/>
    <x v="47"/>
    <x v="0"/>
    <n v="5494654"/>
    <n v="950000"/>
    <x v="1"/>
    <s v="YES"/>
    <d v="2024-10-31T00:00:00"/>
  </r>
  <r>
    <x v="7"/>
    <s v="ST"/>
    <x v="31"/>
    <x v="10"/>
    <x v="0"/>
    <n v="5507476"/>
    <n v="675000"/>
    <x v="1"/>
    <s v="YES"/>
    <d v="2024-12-27T00:00:00"/>
  </r>
  <r>
    <x v="7"/>
    <s v="ST"/>
    <x v="28"/>
    <x v="47"/>
    <x v="0"/>
    <n v="5494664"/>
    <n v="440000"/>
    <x v="1"/>
    <s v="YES"/>
    <d v="2024-10-31T00:00:00"/>
  </r>
  <r>
    <x v="7"/>
    <s v="ST"/>
    <x v="31"/>
    <x v="60"/>
    <x v="1"/>
    <n v="5507445"/>
    <n v="465000"/>
    <x v="1"/>
    <s v="YES"/>
    <d v="2024-12-27T00:00:00"/>
  </r>
  <r>
    <x v="7"/>
    <s v="ST"/>
    <x v="28"/>
    <x v="47"/>
    <x v="0"/>
    <n v="5507856"/>
    <n v="430000"/>
    <x v="1"/>
    <s v="YES"/>
    <d v="2024-12-30T00:00:00"/>
  </r>
  <r>
    <x v="7"/>
    <s v="ST"/>
    <x v="1"/>
    <x v="57"/>
    <x v="0"/>
    <n v="5495062"/>
    <n v="400000"/>
    <x v="1"/>
    <s v="YES"/>
    <d v="2024-11-01T00:00:00"/>
  </r>
  <r>
    <x v="7"/>
    <s v="ST"/>
    <x v="1"/>
    <x v="46"/>
    <x v="2"/>
    <n v="5507761"/>
    <n v="1100000"/>
    <x v="1"/>
    <s v="YES"/>
    <d v="2024-12-30T00:00:00"/>
  </r>
  <r>
    <x v="7"/>
    <s v="ST"/>
    <x v="1"/>
    <x v="48"/>
    <x v="0"/>
    <n v="5506445"/>
    <n v="334000"/>
    <x v="1"/>
    <s v="YES"/>
    <d v="2024-12-20T00:00:00"/>
  </r>
  <r>
    <x v="7"/>
    <s v="ST"/>
    <x v="28"/>
    <x v="47"/>
    <x v="0"/>
    <n v="5495082"/>
    <n v="550000"/>
    <x v="1"/>
    <s v="YES"/>
    <d v="2024-11-01T00:00:00"/>
  </r>
  <r>
    <x v="7"/>
    <s v="ST"/>
    <x v="28"/>
    <x v="47"/>
    <x v="0"/>
    <n v="5506643"/>
    <n v="405000"/>
    <x v="1"/>
    <s v="YES"/>
    <d v="2024-12-20T00:00:00"/>
  </r>
  <r>
    <x v="7"/>
    <s v="ST"/>
    <x v="1"/>
    <x v="10"/>
    <x v="1"/>
    <n v="5501049"/>
    <n v="449500"/>
    <x v="1"/>
    <s v="YES"/>
    <d v="2024-11-27T00:00:00"/>
  </r>
  <r>
    <x v="7"/>
    <s v="ST"/>
    <x v="1"/>
    <x v="57"/>
    <x v="5"/>
    <n v="5506635"/>
    <n v="554700"/>
    <x v="1"/>
    <s v="YES"/>
    <d v="2024-12-20T00:00:00"/>
  </r>
  <r>
    <x v="7"/>
    <s v="ST"/>
    <x v="28"/>
    <x v="56"/>
    <x v="4"/>
    <n v="5494742"/>
    <n v="495000"/>
    <x v="1"/>
    <s v="YES"/>
    <d v="2024-10-31T00:00:00"/>
  </r>
  <r>
    <x v="7"/>
    <s v="ST"/>
    <x v="1"/>
    <x v="51"/>
    <x v="0"/>
    <n v="5506628"/>
    <n v="758133"/>
    <x v="0"/>
    <s v="YES"/>
    <d v="2024-12-20T00:00:00"/>
  </r>
  <r>
    <x v="7"/>
    <s v="ST"/>
    <x v="31"/>
    <x v="10"/>
    <x v="0"/>
    <n v="5507772"/>
    <n v="775000"/>
    <x v="1"/>
    <s v="YES"/>
    <d v="2024-12-30T00:00:00"/>
  </r>
  <r>
    <x v="7"/>
    <s v="ST"/>
    <x v="1"/>
    <x v="57"/>
    <x v="0"/>
    <n v="5500861"/>
    <n v="540000"/>
    <x v="1"/>
    <s v="YES"/>
    <d v="2024-11-26T00:00:00"/>
  </r>
  <r>
    <x v="7"/>
    <s v="ST"/>
    <x v="1"/>
    <x v="46"/>
    <x v="2"/>
    <n v="5507760"/>
    <n v="1100000"/>
    <x v="1"/>
    <s v="YES"/>
    <d v="2024-12-30T00:00:00"/>
  </r>
  <r>
    <x v="7"/>
    <s v="ST"/>
    <x v="1"/>
    <x v="54"/>
    <x v="0"/>
    <n v="5506582"/>
    <n v="325000"/>
    <x v="1"/>
    <s v="YES"/>
    <d v="2024-12-20T00:00:00"/>
  </r>
  <r>
    <x v="7"/>
    <s v="ST"/>
    <x v="12"/>
    <x v="61"/>
    <x v="1"/>
    <n v="5506637"/>
    <n v="388000"/>
    <x v="1"/>
    <s v="YES"/>
    <d v="2024-12-20T00:00:00"/>
  </r>
  <r>
    <x v="7"/>
    <s v="ST"/>
    <x v="28"/>
    <x v="50"/>
    <x v="0"/>
    <n v="5500844"/>
    <n v="480000"/>
    <x v="1"/>
    <s v="YES"/>
    <d v="2024-11-26T00:00:00"/>
  </r>
  <r>
    <x v="7"/>
    <s v="ST"/>
    <x v="1"/>
    <x v="46"/>
    <x v="1"/>
    <n v="5506553"/>
    <n v="400000"/>
    <x v="1"/>
    <s v="YES"/>
    <d v="2024-12-20T00:00:00"/>
  </r>
  <r>
    <x v="7"/>
    <s v="ST"/>
    <x v="1"/>
    <x v="10"/>
    <x v="0"/>
    <n v="5495275"/>
    <n v="975000"/>
    <x v="1"/>
    <s v="YES"/>
    <d v="2024-11-04T00:00:00"/>
  </r>
  <r>
    <x v="7"/>
    <s v="ST"/>
    <x v="1"/>
    <x v="57"/>
    <x v="1"/>
    <n v="5495318"/>
    <n v="760000"/>
    <x v="1"/>
    <s v="YES"/>
    <d v="2024-11-04T00:00:00"/>
  </r>
  <r>
    <x v="7"/>
    <s v="ST"/>
    <x v="1"/>
    <x v="57"/>
    <x v="0"/>
    <n v="5495320"/>
    <n v="625000"/>
    <x v="1"/>
    <s v="YES"/>
    <d v="2024-11-04T00:00:00"/>
  </r>
  <r>
    <x v="7"/>
    <s v="ST"/>
    <x v="1"/>
    <x v="19"/>
    <x v="0"/>
    <n v="5500834"/>
    <n v="413733"/>
    <x v="1"/>
    <s v="YES"/>
    <d v="2024-11-26T00:00:00"/>
  </r>
  <r>
    <x v="7"/>
    <s v="ST"/>
    <x v="25"/>
    <x v="58"/>
    <x v="0"/>
    <n v="5495326"/>
    <n v="670000"/>
    <x v="1"/>
    <s v="YES"/>
    <d v="2024-11-04T00:00:00"/>
  </r>
  <r>
    <x v="7"/>
    <s v="ST"/>
    <x v="28"/>
    <x v="56"/>
    <x v="0"/>
    <n v="5500807"/>
    <n v="862000"/>
    <x v="1"/>
    <s v="YES"/>
    <d v="2024-11-26T00:00:00"/>
  </r>
  <r>
    <x v="7"/>
    <s v="ST"/>
    <x v="1"/>
    <x v="10"/>
    <x v="0"/>
    <n v="5495356"/>
    <n v="450000"/>
    <x v="1"/>
    <s v="YES"/>
    <d v="2024-11-04T00:00:00"/>
  </r>
  <r>
    <x v="7"/>
    <s v="ST"/>
    <x v="2"/>
    <x v="58"/>
    <x v="0"/>
    <n v="5495362"/>
    <n v="648000"/>
    <x v="1"/>
    <s v="YES"/>
    <d v="2024-11-04T00:00:00"/>
  </r>
  <r>
    <x v="7"/>
    <s v="ST"/>
    <x v="28"/>
    <x v="47"/>
    <x v="1"/>
    <n v="5506489"/>
    <n v="260000"/>
    <x v="1"/>
    <s v="YES"/>
    <d v="2024-12-20T00:00:00"/>
  </r>
  <r>
    <x v="7"/>
    <s v="ST"/>
    <x v="1"/>
    <x v="57"/>
    <x v="0"/>
    <n v="5506596"/>
    <n v="510000"/>
    <x v="1"/>
    <s v="YES"/>
    <d v="2024-12-20T00:00:00"/>
  </r>
  <r>
    <x v="7"/>
    <s v="ST"/>
    <x v="28"/>
    <x v="47"/>
    <x v="1"/>
    <n v="5501047"/>
    <n v="400000"/>
    <x v="1"/>
    <s v="YES"/>
    <d v="2024-11-27T00:00:00"/>
  </r>
  <r>
    <x v="7"/>
    <s v="ST"/>
    <x v="28"/>
    <x v="50"/>
    <x v="1"/>
    <n v="5495010"/>
    <n v="325000"/>
    <x v="1"/>
    <s v="YES"/>
    <d v="2024-11-01T00:00:00"/>
  </r>
  <r>
    <x v="7"/>
    <s v="ST"/>
    <x v="1"/>
    <x v="54"/>
    <x v="0"/>
    <n v="5495007"/>
    <n v="689000"/>
    <x v="1"/>
    <s v="YES"/>
    <d v="2024-11-01T00:00:00"/>
  </r>
  <r>
    <x v="7"/>
    <s v="ST"/>
    <x v="1"/>
    <x v="48"/>
    <x v="0"/>
    <n v="5495680"/>
    <n v="1600000"/>
    <x v="1"/>
    <s v="YES"/>
    <d v="2024-11-05T00:00:00"/>
  </r>
  <r>
    <x v="7"/>
    <s v="ST"/>
    <x v="28"/>
    <x v="50"/>
    <x v="5"/>
    <n v="5500995"/>
    <n v="404500"/>
    <x v="1"/>
    <s v="YES"/>
    <d v="2024-11-27T00:00:00"/>
  </r>
  <r>
    <x v="7"/>
    <s v="ST"/>
    <x v="28"/>
    <x v="50"/>
    <x v="0"/>
    <n v="5506752"/>
    <n v="423000"/>
    <x v="1"/>
    <s v="YES"/>
    <d v="2024-12-23T00:00:00"/>
  </r>
  <r>
    <x v="7"/>
    <s v="ST"/>
    <x v="28"/>
    <x v="50"/>
    <x v="4"/>
    <n v="5507669"/>
    <n v="600000"/>
    <x v="1"/>
    <s v="YES"/>
    <d v="2024-12-30T00:00:00"/>
  </r>
  <r>
    <x v="7"/>
    <s v="ST"/>
    <x v="1"/>
    <x v="10"/>
    <x v="0"/>
    <n v="5494772"/>
    <n v="410000"/>
    <x v="1"/>
    <s v="YES"/>
    <d v="2024-10-31T00:00:00"/>
  </r>
  <r>
    <x v="7"/>
    <s v="ST"/>
    <x v="28"/>
    <x v="47"/>
    <x v="0"/>
    <n v="5495051"/>
    <n v="755000"/>
    <x v="1"/>
    <s v="YES"/>
    <d v="2024-11-01T00:00:00"/>
  </r>
  <r>
    <x v="7"/>
    <s v="ST"/>
    <x v="1"/>
    <x v="19"/>
    <x v="3"/>
    <n v="5500955"/>
    <n v="360000"/>
    <x v="1"/>
    <s v="YES"/>
    <d v="2024-11-27T00:00:00"/>
  </r>
  <r>
    <x v="7"/>
    <s v="ST"/>
    <x v="28"/>
    <x v="50"/>
    <x v="1"/>
    <n v="5506858"/>
    <n v="413000"/>
    <x v="1"/>
    <s v="YES"/>
    <d v="2024-12-23T00:00:00"/>
  </r>
  <r>
    <x v="8"/>
    <s v="STG"/>
    <x v="32"/>
    <x v="20"/>
    <x v="4"/>
    <n v="5465415"/>
    <n v="18000"/>
    <x v="1"/>
    <s v="YES"/>
    <d v="2024-06-25T00:00:00"/>
  </r>
  <r>
    <x v="8"/>
    <s v="STG"/>
    <x v="32"/>
    <x v="10"/>
    <x v="4"/>
    <n v="5447739"/>
    <n v="35000"/>
    <x v="1"/>
    <s v="YES"/>
    <d v="2024-04-11T00:00:00"/>
  </r>
  <r>
    <x v="8"/>
    <s v="STG"/>
    <x v="32"/>
    <x v="20"/>
    <x v="4"/>
    <n v="5455811"/>
    <n v="18000"/>
    <x v="1"/>
    <s v="YES"/>
    <d v="2024-05-15T00:00:00"/>
  </r>
  <r>
    <x v="8"/>
    <s v="STG"/>
    <x v="33"/>
    <x v="20"/>
    <x v="2"/>
    <n v="5437643"/>
    <n v="1850000"/>
    <x v="1"/>
    <s v="YES"/>
    <d v="2024-02-26T00:00:00"/>
  </r>
  <r>
    <x v="8"/>
    <s v="STG"/>
    <x v="5"/>
    <x v="10"/>
    <x v="1"/>
    <n v="5459890"/>
    <n v="715000"/>
    <x v="1"/>
    <s v="YES"/>
    <d v="2024-06-04T00:00:00"/>
  </r>
  <r>
    <x v="8"/>
    <s v="STG"/>
    <x v="6"/>
    <x v="20"/>
    <x v="2"/>
    <n v="5455048"/>
    <n v="1450000"/>
    <x v="1"/>
    <s v="YES"/>
    <d v="2024-05-10T00:00:00"/>
  </r>
  <r>
    <x v="8"/>
    <s v="STG"/>
    <x v="32"/>
    <x v="10"/>
    <x v="4"/>
    <n v="5447758"/>
    <n v="15000"/>
    <x v="1"/>
    <s v="YES"/>
    <d v="2024-04-11T00:00:00"/>
  </r>
  <r>
    <x v="8"/>
    <s v="STG"/>
    <x v="33"/>
    <x v="10"/>
    <x v="2"/>
    <n v="5468501"/>
    <n v="25420000"/>
    <x v="1"/>
    <s v="YES"/>
    <d v="2024-07-10T00:00:00"/>
  </r>
  <r>
    <x v="9"/>
    <s v="TI"/>
    <x v="5"/>
    <x v="62"/>
    <x v="1"/>
    <n v="5488391"/>
    <n v="350000"/>
    <x v="1"/>
    <s v="YES"/>
    <d v="2024-10-01T00:00:00"/>
  </r>
  <r>
    <x v="9"/>
    <s v="TI"/>
    <x v="28"/>
    <x v="63"/>
    <x v="0"/>
    <n v="5440196"/>
    <n v="630000"/>
    <x v="1"/>
    <s v="YES"/>
    <d v="2024-03-08T00:00:00"/>
  </r>
  <r>
    <x v="9"/>
    <s v="TI"/>
    <x v="5"/>
    <x v="62"/>
    <x v="0"/>
    <n v="5471812"/>
    <n v="6300000"/>
    <x v="1"/>
    <s v="YES"/>
    <d v="2024-07-22T00:00:00"/>
  </r>
  <r>
    <x v="9"/>
    <s v="TI"/>
    <x v="5"/>
    <x v="62"/>
    <x v="1"/>
    <n v="5488401"/>
    <n v="765000"/>
    <x v="1"/>
    <s v="YES"/>
    <d v="2024-10-01T00:00:00"/>
  </r>
  <r>
    <x v="9"/>
    <s v="TI"/>
    <x v="27"/>
    <x v="64"/>
    <x v="0"/>
    <n v="5450926"/>
    <n v="449900"/>
    <x v="1"/>
    <s v="YES"/>
    <d v="2024-04-24T00:00:00"/>
  </r>
  <r>
    <x v="9"/>
    <s v="TI"/>
    <x v="1"/>
    <x v="10"/>
    <x v="0"/>
    <n v="5466779"/>
    <n v="585000"/>
    <x v="1"/>
    <s v="YES"/>
    <d v="2024-06-28T00:00:00"/>
  </r>
  <r>
    <x v="9"/>
    <s v="TI"/>
    <x v="34"/>
    <x v="65"/>
    <x v="4"/>
    <n v="5457167"/>
    <n v="135000"/>
    <x v="1"/>
    <s v="YES"/>
    <d v="2024-05-21T00:00:00"/>
  </r>
  <r>
    <x v="9"/>
    <s v="TI"/>
    <x v="34"/>
    <x v="65"/>
    <x v="0"/>
    <n v="5452129"/>
    <n v="446500"/>
    <x v="1"/>
    <s v="YES"/>
    <d v="2024-04-30T00:00:00"/>
  </r>
  <r>
    <x v="9"/>
    <s v="TI"/>
    <x v="34"/>
    <x v="65"/>
    <x v="4"/>
    <n v="5450932"/>
    <n v="30000"/>
    <x v="1"/>
    <s v="YES"/>
    <d v="2024-04-24T00:00:00"/>
  </r>
  <r>
    <x v="9"/>
    <s v="TI"/>
    <x v="28"/>
    <x v="63"/>
    <x v="0"/>
    <n v="5488280"/>
    <n v="1997000"/>
    <x v="1"/>
    <s v="YES"/>
    <d v="2024-10-01T00:00:00"/>
  </r>
  <r>
    <x v="9"/>
    <s v="TI"/>
    <x v="5"/>
    <x v="62"/>
    <x v="1"/>
    <n v="5488266"/>
    <n v="751000"/>
    <x v="1"/>
    <s v="YES"/>
    <d v="2024-10-01T00:00:00"/>
  </r>
  <r>
    <x v="9"/>
    <s v="TI"/>
    <x v="28"/>
    <x v="63"/>
    <x v="1"/>
    <n v="5488276"/>
    <n v="160000"/>
    <x v="1"/>
    <s v="YES"/>
    <d v="2024-10-01T00:00:00"/>
  </r>
  <r>
    <x v="9"/>
    <s v="TI"/>
    <x v="1"/>
    <x v="66"/>
    <x v="6"/>
    <n v="5440189"/>
    <n v="1875000"/>
    <x v="1"/>
    <s v="YES"/>
    <d v="2024-03-08T00:00:00"/>
  </r>
  <r>
    <x v="9"/>
    <s v="TI"/>
    <x v="28"/>
    <x v="63"/>
    <x v="0"/>
    <n v="5457168"/>
    <n v="477150"/>
    <x v="1"/>
    <s v="YES"/>
    <d v="2024-05-21T00:00:00"/>
  </r>
  <r>
    <x v="9"/>
    <s v="TI"/>
    <x v="34"/>
    <x v="65"/>
    <x v="0"/>
    <n v="5453122"/>
    <n v="660000"/>
    <x v="1"/>
    <s v="YES"/>
    <d v="2024-05-03T00:00:00"/>
  </r>
  <r>
    <x v="9"/>
    <s v="TI"/>
    <x v="28"/>
    <x v="63"/>
    <x v="0"/>
    <n v="5471779"/>
    <n v="615000"/>
    <x v="1"/>
    <s v="YES"/>
    <d v="2024-07-22T00:00:00"/>
  </r>
  <r>
    <x v="9"/>
    <s v="TI"/>
    <x v="1"/>
    <x v="10"/>
    <x v="0"/>
    <n v="5488062"/>
    <n v="695000"/>
    <x v="1"/>
    <s v="YES"/>
    <d v="2024-09-30T00:00:00"/>
  </r>
  <r>
    <x v="9"/>
    <s v="TI"/>
    <x v="34"/>
    <x v="65"/>
    <x v="0"/>
    <n v="5459430"/>
    <n v="620000"/>
    <x v="1"/>
    <s v="YES"/>
    <d v="2024-05-31T00:00:00"/>
  </r>
  <r>
    <x v="9"/>
    <s v="TI"/>
    <x v="34"/>
    <x v="65"/>
    <x v="0"/>
    <n v="5452147"/>
    <n v="480000"/>
    <x v="1"/>
    <s v="YES"/>
    <d v="2024-04-30T00:00:00"/>
  </r>
  <r>
    <x v="9"/>
    <s v="TI"/>
    <x v="34"/>
    <x v="65"/>
    <x v="0"/>
    <n v="5493623"/>
    <n v="499900"/>
    <x v="1"/>
    <s v="YES"/>
    <d v="2024-10-28T00:00:00"/>
  </r>
  <r>
    <x v="9"/>
    <s v="TI"/>
    <x v="1"/>
    <x v="10"/>
    <x v="0"/>
    <n v="5453234"/>
    <n v="375000"/>
    <x v="1"/>
    <s v="YES"/>
    <d v="2024-05-06T00:00:00"/>
  </r>
  <r>
    <x v="9"/>
    <s v="TI"/>
    <x v="1"/>
    <x v="10"/>
    <x v="1"/>
    <n v="5488081"/>
    <n v="410000"/>
    <x v="1"/>
    <s v="YES"/>
    <d v="2024-09-30T00:00:00"/>
  </r>
  <r>
    <x v="9"/>
    <s v="TI"/>
    <x v="28"/>
    <x v="63"/>
    <x v="0"/>
    <n v="5466231"/>
    <n v="680000"/>
    <x v="1"/>
    <s v="YES"/>
    <d v="2024-06-27T00:00:00"/>
  </r>
  <r>
    <x v="9"/>
    <s v="TI"/>
    <x v="34"/>
    <x v="65"/>
    <x v="0"/>
    <n v="5452140"/>
    <n v="491000"/>
    <x v="1"/>
    <s v="YES"/>
    <d v="2024-04-30T00:00:00"/>
  </r>
  <r>
    <x v="9"/>
    <s v="TI"/>
    <x v="5"/>
    <x v="62"/>
    <x v="1"/>
    <n v="5450783"/>
    <n v="1032595"/>
    <x v="1"/>
    <s v="YES"/>
    <d v="2024-04-23T00:00:00"/>
  </r>
  <r>
    <x v="9"/>
    <s v="TI"/>
    <x v="27"/>
    <x v="64"/>
    <x v="1"/>
    <n v="5450786"/>
    <n v="835000"/>
    <x v="1"/>
    <s v="YES"/>
    <d v="2024-04-23T00:00:00"/>
  </r>
  <r>
    <x v="9"/>
    <s v="TI"/>
    <x v="5"/>
    <x v="62"/>
    <x v="1"/>
    <n v="5488087"/>
    <n v="1499000"/>
    <x v="1"/>
    <s v="YES"/>
    <d v="2024-09-30T00:00:00"/>
  </r>
  <r>
    <x v="9"/>
    <s v="TI"/>
    <x v="1"/>
    <x v="10"/>
    <x v="0"/>
    <n v="5483862"/>
    <n v="515000"/>
    <x v="1"/>
    <s v="YES"/>
    <d v="2024-09-10T00:00:00"/>
  </r>
  <r>
    <x v="9"/>
    <s v="TI"/>
    <x v="5"/>
    <x v="62"/>
    <x v="0"/>
    <n v="5452337"/>
    <n v="2837500"/>
    <x v="1"/>
    <s v="YES"/>
    <d v="2024-04-30T00:00:00"/>
  </r>
  <r>
    <x v="9"/>
    <s v="TI"/>
    <x v="28"/>
    <x v="63"/>
    <x v="0"/>
    <n v="5488146"/>
    <n v="552000"/>
    <x v="1"/>
    <s v="YES"/>
    <d v="2024-10-01T00:00:00"/>
  </r>
  <r>
    <x v="9"/>
    <s v="TI"/>
    <x v="1"/>
    <x v="66"/>
    <x v="4"/>
    <n v="5444123"/>
    <n v="1200000"/>
    <x v="1"/>
    <s v="YES"/>
    <d v="2024-03-25T00:00:00"/>
  </r>
  <r>
    <x v="9"/>
    <s v="TI"/>
    <x v="1"/>
    <x v="10"/>
    <x v="1"/>
    <n v="5446375"/>
    <n v="485000"/>
    <x v="1"/>
    <s v="YES"/>
    <d v="2024-04-03T00:00:00"/>
  </r>
  <r>
    <x v="9"/>
    <s v="TI"/>
    <x v="34"/>
    <x v="65"/>
    <x v="0"/>
    <n v="5450907"/>
    <n v="394000"/>
    <x v="1"/>
    <s v="YES"/>
    <d v="2024-04-24T00:00:00"/>
  </r>
  <r>
    <x v="9"/>
    <s v="TI"/>
    <x v="28"/>
    <x v="63"/>
    <x v="5"/>
    <n v="5483316"/>
    <n v="560000"/>
    <x v="1"/>
    <s v="YES"/>
    <d v="2024-09-09T00:00:00"/>
  </r>
  <r>
    <x v="9"/>
    <s v="TI"/>
    <x v="34"/>
    <x v="65"/>
    <x v="1"/>
    <n v="5471792"/>
    <n v="400000"/>
    <x v="1"/>
    <s v="YES"/>
    <d v="2024-07-22T00:00:00"/>
  </r>
  <r>
    <x v="9"/>
    <s v="TI"/>
    <x v="5"/>
    <x v="62"/>
    <x v="0"/>
    <n v="5483906"/>
    <n v="1600000"/>
    <x v="1"/>
    <s v="YES"/>
    <d v="2024-09-10T00:00:00"/>
  </r>
  <r>
    <x v="9"/>
    <s v="TI"/>
    <x v="28"/>
    <x v="63"/>
    <x v="0"/>
    <n v="5506251"/>
    <n v="650000"/>
    <x v="1"/>
    <s v="YES"/>
    <d v="2024-12-20T00:00:00"/>
  </r>
  <r>
    <x v="9"/>
    <s v="TI"/>
    <x v="5"/>
    <x v="62"/>
    <x v="1"/>
    <n v="5483411"/>
    <n v="745000"/>
    <x v="1"/>
    <s v="YES"/>
    <d v="2024-09-09T00:00:00"/>
  </r>
  <r>
    <x v="9"/>
    <s v="TI"/>
    <x v="1"/>
    <x v="10"/>
    <x v="0"/>
    <n v="5453209"/>
    <n v="1360000"/>
    <x v="1"/>
    <s v="YES"/>
    <d v="2024-05-03T00:00:00"/>
  </r>
  <r>
    <x v="9"/>
    <s v="TI"/>
    <x v="28"/>
    <x v="63"/>
    <x v="0"/>
    <n v="5451074"/>
    <n v="850000"/>
    <x v="1"/>
    <s v="YES"/>
    <d v="2024-04-24T00:00:00"/>
  </r>
  <r>
    <x v="9"/>
    <s v="TI"/>
    <x v="28"/>
    <x v="63"/>
    <x v="0"/>
    <n v="5440386"/>
    <n v="419650"/>
    <x v="1"/>
    <s v="YES"/>
    <d v="2024-03-11T00:00:00"/>
  </r>
  <r>
    <x v="9"/>
    <s v="TI"/>
    <x v="5"/>
    <x v="62"/>
    <x v="0"/>
    <n v="5452338"/>
    <n v="5675000"/>
    <x v="1"/>
    <s v="YES"/>
    <d v="2024-04-30T00:00:00"/>
  </r>
  <r>
    <x v="9"/>
    <s v="TI"/>
    <x v="34"/>
    <x v="65"/>
    <x v="0"/>
    <n v="5466216"/>
    <n v="2100000"/>
    <x v="1"/>
    <s v="YES"/>
    <d v="2024-06-27T00:00:00"/>
  </r>
  <r>
    <x v="9"/>
    <s v="TI"/>
    <x v="1"/>
    <x v="66"/>
    <x v="4"/>
    <n v="5444122"/>
    <n v="56251.4"/>
    <x v="1"/>
    <s v="YES"/>
    <d v="2024-03-25T00:00:00"/>
  </r>
  <r>
    <x v="9"/>
    <s v="TI"/>
    <x v="28"/>
    <x v="63"/>
    <x v="0"/>
    <n v="5483141"/>
    <n v="410000"/>
    <x v="1"/>
    <s v="YES"/>
    <d v="2024-09-09T00:00:00"/>
  </r>
  <r>
    <x v="9"/>
    <s v="TI"/>
    <x v="28"/>
    <x v="63"/>
    <x v="0"/>
    <n v="5446373"/>
    <n v="375000"/>
    <x v="1"/>
    <s v="YES"/>
    <d v="2024-04-03T00:00:00"/>
  </r>
  <r>
    <x v="9"/>
    <s v="TI"/>
    <x v="28"/>
    <x v="63"/>
    <x v="0"/>
    <n v="5501979"/>
    <n v="510000"/>
    <x v="1"/>
    <s v="YES"/>
    <d v="2024-12-04T00:00:00"/>
  </r>
  <r>
    <x v="9"/>
    <s v="TI"/>
    <x v="27"/>
    <x v="64"/>
    <x v="1"/>
    <n v="5446406"/>
    <n v="295000"/>
    <x v="1"/>
    <s v="YES"/>
    <d v="2024-04-03T00:00:00"/>
  </r>
  <r>
    <x v="9"/>
    <s v="TI"/>
    <x v="28"/>
    <x v="63"/>
    <x v="0"/>
    <n v="5428452"/>
    <n v="980000"/>
    <x v="1"/>
    <s v="YES"/>
    <d v="2024-01-05T00:00:00"/>
  </r>
  <r>
    <x v="9"/>
    <s v="TI"/>
    <x v="34"/>
    <x v="65"/>
    <x v="3"/>
    <n v="5465616"/>
    <n v="353000"/>
    <x v="1"/>
    <s v="YES"/>
    <d v="2024-06-25T00:00:00"/>
  </r>
  <r>
    <x v="9"/>
    <s v="TI"/>
    <x v="1"/>
    <x v="10"/>
    <x v="1"/>
    <n v="5471997"/>
    <n v="420000"/>
    <x v="1"/>
    <s v="YES"/>
    <d v="2024-07-23T00:00:00"/>
  </r>
  <r>
    <x v="9"/>
    <s v="TI"/>
    <x v="1"/>
    <x v="66"/>
    <x v="2"/>
    <n v="5493663"/>
    <n v="1160000"/>
    <x v="1"/>
    <s v="YES"/>
    <d v="2024-10-28T00:00:00"/>
  </r>
  <r>
    <x v="9"/>
    <s v="TI"/>
    <x v="28"/>
    <x v="63"/>
    <x v="0"/>
    <n v="5452346"/>
    <n v="589700"/>
    <x v="1"/>
    <s v="YES"/>
    <d v="2024-04-30T00:00:00"/>
  </r>
  <r>
    <x v="9"/>
    <s v="TI"/>
    <x v="1"/>
    <x v="67"/>
    <x v="1"/>
    <n v="5428445"/>
    <n v="599000"/>
    <x v="1"/>
    <s v="YES"/>
    <d v="2024-01-05T00:00:00"/>
  </r>
  <r>
    <x v="9"/>
    <s v="TI"/>
    <x v="5"/>
    <x v="15"/>
    <x v="1"/>
    <n v="5439858"/>
    <n v="3200000"/>
    <x v="1"/>
    <s v="YES"/>
    <d v="2024-03-07T00:00:00"/>
  </r>
  <r>
    <x v="9"/>
    <s v="TI"/>
    <x v="28"/>
    <x v="63"/>
    <x v="0"/>
    <n v="5428442"/>
    <n v="410000"/>
    <x v="1"/>
    <s v="YES"/>
    <d v="2024-01-05T00:00:00"/>
  </r>
  <r>
    <x v="9"/>
    <s v="TI"/>
    <x v="27"/>
    <x v="64"/>
    <x v="0"/>
    <n v="5439888"/>
    <n v="470000"/>
    <x v="1"/>
    <s v="YES"/>
    <d v="2024-03-07T00:00:00"/>
  </r>
  <r>
    <x v="9"/>
    <s v="TI"/>
    <x v="5"/>
    <x v="62"/>
    <x v="1"/>
    <n v="5500225"/>
    <n v="3600000"/>
    <x v="1"/>
    <s v="YES"/>
    <d v="2024-11-22T00:00:00"/>
  </r>
  <r>
    <x v="9"/>
    <s v="TI"/>
    <x v="1"/>
    <x v="10"/>
    <x v="0"/>
    <n v="5439903"/>
    <n v="472000"/>
    <x v="1"/>
    <s v="YES"/>
    <d v="2024-03-07T00:00:00"/>
  </r>
  <r>
    <x v="9"/>
    <s v="TI"/>
    <x v="2"/>
    <x v="10"/>
    <x v="0"/>
    <n v="5486953"/>
    <n v="455000"/>
    <x v="1"/>
    <s v="YES"/>
    <d v="2024-09-25T00:00:00"/>
  </r>
  <r>
    <x v="9"/>
    <s v="TI"/>
    <x v="1"/>
    <x v="10"/>
    <x v="1"/>
    <n v="5486945"/>
    <n v="710000"/>
    <x v="1"/>
    <s v="YES"/>
    <d v="2024-09-25T00:00:00"/>
  </r>
  <r>
    <x v="9"/>
    <s v="TI"/>
    <x v="28"/>
    <x v="63"/>
    <x v="0"/>
    <n v="5453078"/>
    <n v="516900"/>
    <x v="1"/>
    <s v="YES"/>
    <d v="2024-05-03T00:00:00"/>
  </r>
  <r>
    <x v="9"/>
    <s v="TI"/>
    <x v="34"/>
    <x v="65"/>
    <x v="0"/>
    <n v="5453060"/>
    <n v="500000"/>
    <x v="1"/>
    <s v="YES"/>
    <d v="2024-05-03T00:00:00"/>
  </r>
  <r>
    <x v="9"/>
    <s v="TI"/>
    <x v="28"/>
    <x v="63"/>
    <x v="0"/>
    <n v="5502089"/>
    <n v="425000"/>
    <x v="1"/>
    <s v="YES"/>
    <d v="2024-12-05T00:00:00"/>
  </r>
  <r>
    <x v="9"/>
    <s v="TI"/>
    <x v="34"/>
    <x v="65"/>
    <x v="0"/>
    <n v="5493216"/>
    <n v="1625000"/>
    <x v="1"/>
    <s v="YES"/>
    <d v="2024-10-24T00:00:00"/>
  </r>
  <r>
    <x v="9"/>
    <s v="TI"/>
    <x v="34"/>
    <x v="65"/>
    <x v="0"/>
    <n v="5446481"/>
    <n v="802000"/>
    <x v="1"/>
    <s v="YES"/>
    <d v="2024-04-04T00:00:00"/>
  </r>
  <r>
    <x v="9"/>
    <s v="TI"/>
    <x v="5"/>
    <x v="62"/>
    <x v="0"/>
    <n v="5491093"/>
    <n v="347000"/>
    <x v="1"/>
    <s v="YES"/>
    <d v="2024-10-15T00:00:00"/>
  </r>
  <r>
    <x v="9"/>
    <s v="TI"/>
    <x v="1"/>
    <x v="10"/>
    <x v="0"/>
    <n v="5481283"/>
    <n v="242000"/>
    <x v="1"/>
    <s v="YES"/>
    <d v="2024-08-30T00:00:00"/>
  </r>
  <r>
    <x v="9"/>
    <s v="TI"/>
    <x v="28"/>
    <x v="63"/>
    <x v="4"/>
    <n v="5465428"/>
    <n v="150000"/>
    <x v="1"/>
    <s v="YES"/>
    <d v="2024-06-25T00:00:00"/>
  </r>
  <r>
    <x v="9"/>
    <s v="TI"/>
    <x v="34"/>
    <x v="65"/>
    <x v="0"/>
    <n v="5463991"/>
    <n v="570000"/>
    <x v="1"/>
    <s v="YES"/>
    <d v="2024-06-21T00:00:00"/>
  </r>
  <r>
    <x v="9"/>
    <s v="TI"/>
    <x v="1"/>
    <x v="10"/>
    <x v="0"/>
    <n v="5487017"/>
    <n v="375255"/>
    <x v="0"/>
    <s v="YES"/>
    <d v="2024-09-25T00:00:00"/>
  </r>
  <r>
    <x v="9"/>
    <s v="TI"/>
    <x v="5"/>
    <x v="62"/>
    <x v="1"/>
    <n v="5493669"/>
    <n v="910000"/>
    <x v="1"/>
    <s v="YES"/>
    <d v="2024-10-28T00:00:00"/>
  </r>
  <r>
    <x v="9"/>
    <s v="TI"/>
    <x v="1"/>
    <x v="10"/>
    <x v="1"/>
    <n v="5464357"/>
    <n v="425000"/>
    <x v="1"/>
    <s v="YES"/>
    <d v="2024-06-24T00:00:00"/>
  </r>
  <r>
    <x v="9"/>
    <s v="TI"/>
    <x v="34"/>
    <x v="65"/>
    <x v="1"/>
    <n v="5490815"/>
    <n v="235000"/>
    <x v="1"/>
    <s v="YES"/>
    <d v="2024-10-15T00:00:00"/>
  </r>
  <r>
    <x v="9"/>
    <s v="TI"/>
    <x v="1"/>
    <x v="10"/>
    <x v="1"/>
    <n v="5465596"/>
    <n v="135000"/>
    <x v="1"/>
    <s v="YES"/>
    <d v="2024-06-25T00:00:00"/>
  </r>
  <r>
    <x v="9"/>
    <s v="TI"/>
    <x v="34"/>
    <x v="65"/>
    <x v="0"/>
    <n v="5452577"/>
    <n v="540000"/>
    <x v="1"/>
    <s v="YES"/>
    <d v="2024-05-01T00:00:00"/>
  </r>
  <r>
    <x v="9"/>
    <s v="TI"/>
    <x v="28"/>
    <x v="63"/>
    <x v="0"/>
    <n v="5452579"/>
    <n v="436000"/>
    <x v="1"/>
    <s v="YES"/>
    <d v="2024-05-01T00:00:00"/>
  </r>
  <r>
    <x v="9"/>
    <s v="TI"/>
    <x v="28"/>
    <x v="63"/>
    <x v="0"/>
    <n v="5507028"/>
    <n v="625000"/>
    <x v="1"/>
    <s v="YES"/>
    <d v="2024-12-24T00:00:00"/>
  </r>
  <r>
    <x v="9"/>
    <s v="TI"/>
    <x v="34"/>
    <x v="65"/>
    <x v="0"/>
    <n v="5459380"/>
    <n v="812000"/>
    <x v="1"/>
    <s v="YES"/>
    <d v="2024-05-31T00:00:00"/>
  </r>
  <r>
    <x v="9"/>
    <s v="TI"/>
    <x v="1"/>
    <x v="10"/>
    <x v="0"/>
    <n v="5502435"/>
    <n v="440000"/>
    <x v="1"/>
    <s v="YES"/>
    <d v="2024-12-06T00:00:00"/>
  </r>
  <r>
    <x v="9"/>
    <s v="TI"/>
    <x v="34"/>
    <x v="65"/>
    <x v="4"/>
    <n v="5457177"/>
    <n v="125000"/>
    <x v="1"/>
    <s v="YES"/>
    <d v="2024-05-21T00:00:00"/>
  </r>
  <r>
    <x v="9"/>
    <s v="TI"/>
    <x v="1"/>
    <x v="68"/>
    <x v="4"/>
    <n v="5493117"/>
    <n v="3075000"/>
    <x v="1"/>
    <s v="YES"/>
    <d v="2024-10-24T00:00:00"/>
  </r>
  <r>
    <x v="9"/>
    <s v="TI"/>
    <x v="34"/>
    <x v="65"/>
    <x v="0"/>
    <n v="5440598"/>
    <n v="1197000"/>
    <x v="1"/>
    <s v="YES"/>
    <d v="2024-03-12T00:00:00"/>
  </r>
  <r>
    <x v="9"/>
    <s v="TI"/>
    <x v="34"/>
    <x v="65"/>
    <x v="1"/>
    <n v="5491106"/>
    <n v="682500"/>
    <x v="1"/>
    <s v="YES"/>
    <d v="2024-10-15T00:00:00"/>
  </r>
  <r>
    <x v="9"/>
    <s v="TI"/>
    <x v="34"/>
    <x v="65"/>
    <x v="0"/>
    <n v="5489885"/>
    <n v="1200000"/>
    <x v="1"/>
    <s v="YES"/>
    <d v="2024-10-08T00:00:00"/>
  </r>
  <r>
    <x v="9"/>
    <s v="TI"/>
    <x v="28"/>
    <x v="63"/>
    <x v="0"/>
    <n v="5451040"/>
    <n v="865000"/>
    <x v="1"/>
    <s v="YES"/>
    <d v="2024-04-24T00:00:00"/>
  </r>
  <r>
    <x v="9"/>
    <s v="TI"/>
    <x v="34"/>
    <x v="65"/>
    <x v="0"/>
    <n v="5457250"/>
    <n v="585000"/>
    <x v="1"/>
    <s v="YES"/>
    <d v="2024-05-21T00:00:00"/>
  </r>
  <r>
    <x v="9"/>
    <s v="TI"/>
    <x v="2"/>
    <x v="10"/>
    <x v="4"/>
    <n v="5461223"/>
    <n v="200000"/>
    <x v="1"/>
    <s v="YES"/>
    <d v="2024-06-11T00:00:00"/>
  </r>
  <r>
    <x v="9"/>
    <s v="TI"/>
    <x v="25"/>
    <x v="69"/>
    <x v="0"/>
    <n v="5471935"/>
    <n v="497500"/>
    <x v="1"/>
    <s v="YES"/>
    <d v="2024-07-23T00:00:00"/>
  </r>
  <r>
    <x v="9"/>
    <s v="TI"/>
    <x v="34"/>
    <x v="65"/>
    <x v="0"/>
    <n v="5464396"/>
    <n v="770000"/>
    <x v="1"/>
    <s v="YES"/>
    <d v="2024-06-24T00:00:00"/>
  </r>
  <r>
    <x v="9"/>
    <s v="TI"/>
    <x v="34"/>
    <x v="65"/>
    <x v="0"/>
    <n v="5451012"/>
    <n v="340000"/>
    <x v="1"/>
    <s v="YES"/>
    <d v="2024-04-24T00:00:00"/>
  </r>
  <r>
    <x v="9"/>
    <s v="TI"/>
    <x v="1"/>
    <x v="10"/>
    <x v="3"/>
    <n v="5450996"/>
    <n v="370000"/>
    <x v="1"/>
    <s v="YES"/>
    <d v="2024-04-24T00:00:00"/>
  </r>
  <r>
    <x v="9"/>
    <s v="TI"/>
    <x v="34"/>
    <x v="65"/>
    <x v="0"/>
    <n v="5489808"/>
    <n v="836000"/>
    <x v="1"/>
    <s v="YES"/>
    <d v="2024-10-08T00:00:00"/>
  </r>
  <r>
    <x v="9"/>
    <s v="TI"/>
    <x v="28"/>
    <x v="63"/>
    <x v="5"/>
    <n v="5466764"/>
    <n v="570000"/>
    <x v="1"/>
    <s v="YES"/>
    <d v="2024-06-28T00:00:00"/>
  </r>
  <r>
    <x v="9"/>
    <s v="TI"/>
    <x v="34"/>
    <x v="65"/>
    <x v="0"/>
    <n v="5500415"/>
    <n v="649500"/>
    <x v="1"/>
    <s v="YES"/>
    <d v="2024-11-25T00:00:00"/>
  </r>
  <r>
    <x v="9"/>
    <s v="TI"/>
    <x v="34"/>
    <x v="65"/>
    <x v="0"/>
    <n v="5440158"/>
    <n v="529000"/>
    <x v="1"/>
    <s v="YES"/>
    <d v="2024-03-08T00:00:00"/>
  </r>
  <r>
    <x v="9"/>
    <s v="TI"/>
    <x v="2"/>
    <x v="70"/>
    <x v="0"/>
    <n v="5493642"/>
    <n v="1150000"/>
    <x v="1"/>
    <s v="YES"/>
    <d v="2024-10-28T00:00:00"/>
  </r>
  <r>
    <x v="9"/>
    <s v="TI"/>
    <x v="1"/>
    <x v="10"/>
    <x v="1"/>
    <n v="5452586"/>
    <n v="336900"/>
    <x v="1"/>
    <s v="YES"/>
    <d v="2024-05-01T00:00:00"/>
  </r>
  <r>
    <x v="9"/>
    <s v="TI"/>
    <x v="1"/>
    <x v="66"/>
    <x v="2"/>
    <n v="5464376"/>
    <n v="1250000"/>
    <x v="1"/>
    <s v="YES"/>
    <d v="2024-06-24T00:00:00"/>
  </r>
  <r>
    <x v="9"/>
    <s v="TI"/>
    <x v="34"/>
    <x v="65"/>
    <x v="0"/>
    <n v="5439988"/>
    <n v="1150000"/>
    <x v="1"/>
    <s v="YES"/>
    <d v="2024-03-08T00:00:00"/>
  </r>
  <r>
    <x v="9"/>
    <s v="TI"/>
    <x v="1"/>
    <x v="67"/>
    <x v="0"/>
    <n v="5439991"/>
    <n v="824460"/>
    <x v="0"/>
    <s v="YES"/>
    <d v="2024-03-08T00:00:00"/>
  </r>
  <r>
    <x v="9"/>
    <s v="TI"/>
    <x v="34"/>
    <x v="65"/>
    <x v="0"/>
    <n v="5493256"/>
    <n v="1300000"/>
    <x v="1"/>
    <s v="YES"/>
    <d v="2024-10-24T00:00:00"/>
  </r>
  <r>
    <x v="9"/>
    <s v="TI"/>
    <x v="28"/>
    <x v="63"/>
    <x v="0"/>
    <n v="5464386"/>
    <n v="660000"/>
    <x v="1"/>
    <s v="YES"/>
    <d v="2024-06-24T00:00:00"/>
  </r>
  <r>
    <x v="9"/>
    <s v="TI"/>
    <x v="5"/>
    <x v="62"/>
    <x v="0"/>
    <n v="5487285"/>
    <n v="1350000"/>
    <x v="1"/>
    <s v="YES"/>
    <d v="2024-09-26T00:00:00"/>
  </r>
  <r>
    <x v="9"/>
    <s v="TI"/>
    <x v="28"/>
    <x v="63"/>
    <x v="0"/>
    <n v="5453075"/>
    <n v="999999"/>
    <x v="1"/>
    <s v="YES"/>
    <d v="2024-05-03T00:00:00"/>
  </r>
  <r>
    <x v="9"/>
    <s v="TI"/>
    <x v="1"/>
    <x v="67"/>
    <x v="0"/>
    <n v="5453070"/>
    <n v="736041"/>
    <x v="0"/>
    <s v="YES"/>
    <d v="2024-05-03T00:00:00"/>
  </r>
  <r>
    <x v="9"/>
    <s v="TI"/>
    <x v="1"/>
    <x v="10"/>
    <x v="0"/>
    <n v="5453107"/>
    <n v="585000"/>
    <x v="1"/>
    <s v="YES"/>
    <d v="2024-05-03T00:00:00"/>
  </r>
  <r>
    <x v="9"/>
    <s v="TI"/>
    <x v="1"/>
    <x v="10"/>
    <x v="0"/>
    <n v="5457343"/>
    <n v="1300000"/>
    <x v="1"/>
    <s v="YES"/>
    <d v="2024-05-21T00:00:00"/>
  </r>
  <r>
    <x v="9"/>
    <s v="TI"/>
    <x v="34"/>
    <x v="65"/>
    <x v="0"/>
    <n v="5489900"/>
    <n v="476700"/>
    <x v="1"/>
    <s v="YES"/>
    <d v="2024-10-08T00:00:00"/>
  </r>
  <r>
    <x v="9"/>
    <s v="TI"/>
    <x v="28"/>
    <x v="63"/>
    <x v="1"/>
    <n v="5440024"/>
    <n v="230000"/>
    <x v="1"/>
    <s v="YES"/>
    <d v="2024-03-08T00:00:00"/>
  </r>
  <r>
    <x v="9"/>
    <s v="TI"/>
    <x v="5"/>
    <x v="62"/>
    <x v="0"/>
    <n v="5459447"/>
    <n v="1600000"/>
    <x v="1"/>
    <s v="YES"/>
    <d v="2024-05-31T00:00:00"/>
  </r>
  <r>
    <x v="9"/>
    <s v="TI"/>
    <x v="34"/>
    <x v="65"/>
    <x v="1"/>
    <n v="5457342"/>
    <n v="700000"/>
    <x v="1"/>
    <s v="YES"/>
    <d v="2024-05-21T00:00:00"/>
  </r>
  <r>
    <x v="9"/>
    <s v="TI"/>
    <x v="34"/>
    <x v="65"/>
    <x v="0"/>
    <n v="5493175"/>
    <n v="542500"/>
    <x v="1"/>
    <s v="YES"/>
    <d v="2024-10-24T00:00:00"/>
  </r>
  <r>
    <x v="9"/>
    <s v="TI"/>
    <x v="5"/>
    <x v="62"/>
    <x v="0"/>
    <n v="5440004"/>
    <n v="1950000"/>
    <x v="1"/>
    <s v="YES"/>
    <d v="2024-03-08T00:00:00"/>
  </r>
  <r>
    <x v="9"/>
    <s v="TI"/>
    <x v="28"/>
    <x v="63"/>
    <x v="0"/>
    <n v="5454014"/>
    <n v="800000"/>
    <x v="1"/>
    <s v="YES"/>
    <d v="2024-05-07T00:00:00"/>
  </r>
  <r>
    <x v="9"/>
    <s v="TI"/>
    <x v="1"/>
    <x v="66"/>
    <x v="7"/>
    <n v="5494494"/>
    <n v="1660000"/>
    <x v="1"/>
    <s v="YES"/>
    <d v="2024-10-31T00:00:00"/>
  </r>
  <r>
    <x v="9"/>
    <s v="TI"/>
    <x v="1"/>
    <x v="67"/>
    <x v="0"/>
    <n v="5450217"/>
    <n v="1066297"/>
    <x v="0"/>
    <s v="YES"/>
    <d v="2024-04-19T00:00:00"/>
  </r>
  <r>
    <x v="9"/>
    <s v="TI"/>
    <x v="1"/>
    <x v="10"/>
    <x v="0"/>
    <n v="5463082"/>
    <n v="541000"/>
    <x v="1"/>
    <s v="YES"/>
    <d v="2024-06-20T00:00:00"/>
  </r>
  <r>
    <x v="9"/>
    <s v="TI"/>
    <x v="28"/>
    <x v="63"/>
    <x v="1"/>
    <n v="5452263"/>
    <n v="407000"/>
    <x v="1"/>
    <s v="YES"/>
    <d v="2024-04-30T00:00:00"/>
  </r>
  <r>
    <x v="9"/>
    <s v="TI"/>
    <x v="1"/>
    <x v="10"/>
    <x v="1"/>
    <n v="5466805"/>
    <n v="835000"/>
    <x v="1"/>
    <s v="YES"/>
    <d v="2024-06-28T00:00:00"/>
  </r>
  <r>
    <x v="9"/>
    <s v="TI"/>
    <x v="34"/>
    <x v="65"/>
    <x v="0"/>
    <n v="5491231"/>
    <n v="1778000"/>
    <x v="1"/>
    <s v="YES"/>
    <d v="2024-10-16T00:00:00"/>
  </r>
  <r>
    <x v="9"/>
    <s v="TI"/>
    <x v="34"/>
    <x v="65"/>
    <x v="0"/>
    <n v="5463071"/>
    <n v="1175000"/>
    <x v="1"/>
    <s v="YES"/>
    <d v="2024-06-20T00:00:00"/>
  </r>
  <r>
    <x v="9"/>
    <s v="TI"/>
    <x v="34"/>
    <x v="65"/>
    <x v="1"/>
    <n v="5461098"/>
    <n v="400000"/>
    <x v="1"/>
    <s v="YES"/>
    <d v="2024-06-10T00:00:00"/>
  </r>
  <r>
    <x v="9"/>
    <s v="TI"/>
    <x v="28"/>
    <x v="63"/>
    <x v="0"/>
    <n v="5493375"/>
    <n v="520000"/>
    <x v="1"/>
    <s v="YES"/>
    <d v="2024-10-24T00:00:00"/>
  </r>
  <r>
    <x v="9"/>
    <s v="TI"/>
    <x v="28"/>
    <x v="63"/>
    <x v="0"/>
    <n v="5494038"/>
    <n v="450000"/>
    <x v="1"/>
    <s v="YES"/>
    <d v="2024-10-29T00:00:00"/>
  </r>
  <r>
    <x v="9"/>
    <s v="TI"/>
    <x v="1"/>
    <x v="67"/>
    <x v="0"/>
    <n v="5428565"/>
    <n v="360000"/>
    <x v="1"/>
    <s v="YES"/>
    <d v="2024-01-05T00:00:00"/>
  </r>
  <r>
    <x v="9"/>
    <s v="TI"/>
    <x v="34"/>
    <x v="65"/>
    <x v="1"/>
    <n v="5428619"/>
    <n v="230000"/>
    <x v="1"/>
    <s v="YES"/>
    <d v="2024-01-08T00:00:00"/>
  </r>
  <r>
    <x v="9"/>
    <s v="TI"/>
    <x v="1"/>
    <x v="66"/>
    <x v="2"/>
    <n v="5466814"/>
    <n v="1600000"/>
    <x v="1"/>
    <s v="YES"/>
    <d v="2024-06-28T00:00:00"/>
  </r>
  <r>
    <x v="9"/>
    <s v="TI"/>
    <x v="28"/>
    <x v="63"/>
    <x v="0"/>
    <n v="5463404"/>
    <n v="545000"/>
    <x v="1"/>
    <s v="YES"/>
    <d v="2024-06-20T00:00:00"/>
  </r>
  <r>
    <x v="9"/>
    <s v="TI"/>
    <x v="34"/>
    <x v="65"/>
    <x v="0"/>
    <n v="5471745"/>
    <n v="788550"/>
    <x v="1"/>
    <s v="YES"/>
    <d v="2024-07-22T00:00:00"/>
  </r>
  <r>
    <x v="9"/>
    <s v="TI"/>
    <x v="28"/>
    <x v="63"/>
    <x v="0"/>
    <n v="5466807"/>
    <n v="509000"/>
    <x v="1"/>
    <s v="YES"/>
    <d v="2024-06-28T00:00:00"/>
  </r>
  <r>
    <x v="9"/>
    <s v="TI"/>
    <x v="34"/>
    <x v="65"/>
    <x v="0"/>
    <n v="5466474"/>
    <n v="833500"/>
    <x v="1"/>
    <s v="YES"/>
    <d v="2024-06-28T00:00:00"/>
  </r>
  <r>
    <x v="9"/>
    <s v="TI"/>
    <x v="2"/>
    <x v="10"/>
    <x v="1"/>
    <n v="5441185"/>
    <n v="372000"/>
    <x v="1"/>
    <s v="YES"/>
    <d v="2024-03-14T00:00:00"/>
  </r>
  <r>
    <x v="9"/>
    <s v="TI"/>
    <x v="34"/>
    <x v="65"/>
    <x v="0"/>
    <n v="5454083"/>
    <n v="2815000"/>
    <x v="1"/>
    <s v="YES"/>
    <d v="2024-05-08T00:00:00"/>
  </r>
  <r>
    <x v="9"/>
    <s v="TI"/>
    <x v="34"/>
    <x v="65"/>
    <x v="0"/>
    <n v="5454082"/>
    <n v="1575000"/>
    <x v="1"/>
    <s v="YES"/>
    <d v="2024-05-08T00:00:00"/>
  </r>
  <r>
    <x v="9"/>
    <s v="TI"/>
    <x v="1"/>
    <x v="66"/>
    <x v="6"/>
    <n v="5493362"/>
    <n v="2590000"/>
    <x v="1"/>
    <s v="YES"/>
    <d v="2024-10-24T00:00:00"/>
  </r>
  <r>
    <x v="9"/>
    <s v="TI"/>
    <x v="34"/>
    <x v="65"/>
    <x v="0"/>
    <n v="5487890"/>
    <n v="562000"/>
    <x v="1"/>
    <s v="YES"/>
    <d v="2024-09-30T00:00:00"/>
  </r>
  <r>
    <x v="9"/>
    <s v="TI"/>
    <x v="34"/>
    <x v="65"/>
    <x v="4"/>
    <n v="5441349"/>
    <n v="60000"/>
    <x v="1"/>
    <s v="YES"/>
    <d v="2024-03-15T00:00:00"/>
  </r>
  <r>
    <x v="9"/>
    <s v="TI"/>
    <x v="5"/>
    <x v="62"/>
    <x v="0"/>
    <n v="5481667"/>
    <n v="2850000"/>
    <x v="1"/>
    <s v="YES"/>
    <d v="2024-09-03T00:00:00"/>
  </r>
  <r>
    <x v="9"/>
    <s v="TI"/>
    <x v="34"/>
    <x v="65"/>
    <x v="0"/>
    <n v="5428470"/>
    <n v="538000"/>
    <x v="1"/>
    <s v="YES"/>
    <d v="2024-01-05T00:00:00"/>
  </r>
  <r>
    <x v="9"/>
    <s v="TI"/>
    <x v="1"/>
    <x v="66"/>
    <x v="2"/>
    <n v="5463465"/>
    <n v="750000"/>
    <x v="1"/>
    <s v="YES"/>
    <d v="2024-06-20T00:00:00"/>
  </r>
  <r>
    <x v="9"/>
    <s v="TI"/>
    <x v="5"/>
    <x v="62"/>
    <x v="1"/>
    <n v="5428476"/>
    <n v="700000"/>
    <x v="1"/>
    <s v="YES"/>
    <d v="2024-01-05T00:00:00"/>
  </r>
  <r>
    <x v="9"/>
    <s v="TI"/>
    <x v="28"/>
    <x v="63"/>
    <x v="0"/>
    <n v="5490393"/>
    <n v="549000"/>
    <x v="1"/>
    <s v="YES"/>
    <d v="2024-10-11T00:00:00"/>
  </r>
  <r>
    <x v="9"/>
    <s v="TI"/>
    <x v="1"/>
    <x v="67"/>
    <x v="0"/>
    <n v="5428480"/>
    <n v="899243"/>
    <x v="0"/>
    <s v="YES"/>
    <d v="2024-01-05T00:00:00"/>
  </r>
  <r>
    <x v="9"/>
    <s v="TI"/>
    <x v="1"/>
    <x v="66"/>
    <x v="0"/>
    <n v="5487851"/>
    <n v="603039"/>
    <x v="1"/>
    <s v="YES"/>
    <d v="2024-09-30T00:00:00"/>
  </r>
  <r>
    <x v="9"/>
    <s v="TI"/>
    <x v="34"/>
    <x v="65"/>
    <x v="0"/>
    <n v="5493367"/>
    <n v="495000"/>
    <x v="1"/>
    <s v="YES"/>
    <d v="2024-10-24T00:00:00"/>
  </r>
  <r>
    <x v="9"/>
    <s v="TI"/>
    <x v="1"/>
    <x v="10"/>
    <x v="0"/>
    <n v="5481680"/>
    <n v="575000"/>
    <x v="1"/>
    <s v="YES"/>
    <d v="2024-09-03T00:00:00"/>
  </r>
  <r>
    <x v="9"/>
    <s v="TI"/>
    <x v="1"/>
    <x v="66"/>
    <x v="4"/>
    <n v="5445899"/>
    <n v="987000"/>
    <x v="1"/>
    <s v="YES"/>
    <d v="2024-04-01T00:00:00"/>
  </r>
  <r>
    <x v="9"/>
    <s v="TI"/>
    <x v="1"/>
    <x v="66"/>
    <x v="4"/>
    <n v="5468242"/>
    <n v="2500000"/>
    <x v="1"/>
    <s v="YES"/>
    <d v="2024-07-09T00:00:00"/>
  </r>
  <r>
    <x v="9"/>
    <s v="TI"/>
    <x v="34"/>
    <x v="65"/>
    <x v="1"/>
    <n v="5466821"/>
    <n v="480000"/>
    <x v="1"/>
    <s v="YES"/>
    <d v="2024-06-28T00:00:00"/>
  </r>
  <r>
    <x v="9"/>
    <s v="TI"/>
    <x v="28"/>
    <x v="63"/>
    <x v="0"/>
    <n v="5466941"/>
    <n v="555000"/>
    <x v="1"/>
    <s v="YES"/>
    <d v="2024-07-01T00:00:00"/>
  </r>
  <r>
    <x v="9"/>
    <s v="TI"/>
    <x v="28"/>
    <x v="63"/>
    <x v="0"/>
    <n v="5428897"/>
    <n v="650000"/>
    <x v="1"/>
    <s v="YES"/>
    <d v="2024-01-09T00:00:00"/>
  </r>
  <r>
    <x v="9"/>
    <s v="TI"/>
    <x v="28"/>
    <x v="63"/>
    <x v="0"/>
    <n v="5494176"/>
    <n v="547900"/>
    <x v="1"/>
    <s v="YES"/>
    <d v="2024-10-30T00:00:00"/>
  </r>
  <r>
    <x v="9"/>
    <s v="TI"/>
    <x v="5"/>
    <x v="62"/>
    <x v="0"/>
    <n v="5469793"/>
    <n v="1645000"/>
    <x v="1"/>
    <s v="YES"/>
    <d v="2024-07-15T00:00:00"/>
  </r>
  <r>
    <x v="9"/>
    <s v="TI"/>
    <x v="28"/>
    <x v="63"/>
    <x v="0"/>
    <n v="5444579"/>
    <n v="1160000"/>
    <x v="1"/>
    <s v="YES"/>
    <d v="2024-03-27T00:00:00"/>
  </r>
  <r>
    <x v="9"/>
    <s v="TI"/>
    <x v="34"/>
    <x v="65"/>
    <x v="1"/>
    <n v="5494246"/>
    <n v="810000"/>
    <x v="1"/>
    <s v="YES"/>
    <d v="2024-10-30T00:00:00"/>
  </r>
  <r>
    <x v="9"/>
    <s v="TI"/>
    <x v="34"/>
    <x v="65"/>
    <x v="0"/>
    <n v="5494197"/>
    <n v="700000"/>
    <x v="1"/>
    <s v="YES"/>
    <d v="2024-10-30T00:00:00"/>
  </r>
  <r>
    <x v="9"/>
    <s v="TI"/>
    <x v="34"/>
    <x v="65"/>
    <x v="1"/>
    <n v="5469874"/>
    <n v="223000"/>
    <x v="1"/>
    <s v="YES"/>
    <d v="2024-07-16T00:00:00"/>
  </r>
  <r>
    <x v="9"/>
    <s v="TI"/>
    <x v="28"/>
    <x v="63"/>
    <x v="0"/>
    <n v="5494201"/>
    <n v="499000"/>
    <x v="1"/>
    <s v="YES"/>
    <d v="2024-10-30T00:00:00"/>
  </r>
  <r>
    <x v="9"/>
    <s v="TI"/>
    <x v="34"/>
    <x v="65"/>
    <x v="1"/>
    <n v="5445380"/>
    <n v="310000"/>
    <x v="1"/>
    <s v="YES"/>
    <d v="2024-03-29T00:00:00"/>
  </r>
  <r>
    <x v="9"/>
    <s v="TI"/>
    <x v="1"/>
    <x v="68"/>
    <x v="4"/>
    <n v="5429109"/>
    <n v="744000"/>
    <x v="1"/>
    <s v="YES"/>
    <d v="2024-01-10T00:00:00"/>
  </r>
  <r>
    <x v="9"/>
    <s v="TI"/>
    <x v="1"/>
    <x v="66"/>
    <x v="2"/>
    <n v="5429139"/>
    <n v="1060000"/>
    <x v="1"/>
    <s v="YES"/>
    <d v="2024-01-10T00:00:00"/>
  </r>
  <r>
    <x v="9"/>
    <s v="TI"/>
    <x v="1"/>
    <x v="10"/>
    <x v="0"/>
    <n v="5492586"/>
    <n v="475000"/>
    <x v="1"/>
    <s v="YES"/>
    <d v="2024-10-22T00:00:00"/>
  </r>
  <r>
    <x v="9"/>
    <s v="TI"/>
    <x v="34"/>
    <x v="65"/>
    <x v="1"/>
    <n v="5438617"/>
    <n v="299000"/>
    <x v="1"/>
    <s v="YES"/>
    <d v="2024-02-29T00:00:00"/>
  </r>
  <r>
    <x v="9"/>
    <s v="TI"/>
    <x v="28"/>
    <x v="63"/>
    <x v="0"/>
    <n v="5459404"/>
    <n v="325000"/>
    <x v="1"/>
    <s v="YES"/>
    <d v="2024-05-31T00:00:00"/>
  </r>
  <r>
    <x v="9"/>
    <s v="TI"/>
    <x v="1"/>
    <x v="68"/>
    <x v="2"/>
    <n v="5494251"/>
    <n v="14616000"/>
    <x v="1"/>
    <s v="YES"/>
    <d v="2024-10-30T00:00:00"/>
  </r>
  <r>
    <x v="9"/>
    <s v="TI"/>
    <x v="34"/>
    <x v="65"/>
    <x v="0"/>
    <n v="5461043"/>
    <n v="1130000"/>
    <x v="1"/>
    <s v="YES"/>
    <d v="2024-06-10T00:00:00"/>
  </r>
  <r>
    <x v="9"/>
    <s v="TI"/>
    <x v="28"/>
    <x v="63"/>
    <x v="4"/>
    <n v="5452264"/>
    <n v="250000"/>
    <x v="1"/>
    <s v="YES"/>
    <d v="2024-04-30T00:00:00"/>
  </r>
  <r>
    <x v="9"/>
    <s v="TI"/>
    <x v="1"/>
    <x v="10"/>
    <x v="0"/>
    <n v="5450118"/>
    <n v="1575000"/>
    <x v="1"/>
    <s v="YES"/>
    <d v="2024-04-19T00:00:00"/>
  </r>
  <r>
    <x v="9"/>
    <s v="TI"/>
    <x v="28"/>
    <x v="63"/>
    <x v="0"/>
    <n v="5462752"/>
    <n v="440000"/>
    <x v="1"/>
    <s v="YES"/>
    <d v="2024-06-18T00:00:00"/>
  </r>
  <r>
    <x v="9"/>
    <s v="TI"/>
    <x v="28"/>
    <x v="63"/>
    <x v="0"/>
    <n v="5466894"/>
    <n v="800000"/>
    <x v="1"/>
    <s v="YES"/>
    <d v="2024-07-01T00:00:00"/>
  </r>
  <r>
    <x v="9"/>
    <s v="TI"/>
    <x v="34"/>
    <x v="65"/>
    <x v="4"/>
    <n v="5445361"/>
    <n v="469000"/>
    <x v="1"/>
    <s v="YES"/>
    <d v="2024-03-29T00:00:00"/>
  </r>
  <r>
    <x v="9"/>
    <s v="TI"/>
    <x v="28"/>
    <x v="63"/>
    <x v="0"/>
    <n v="5471509"/>
    <n v="660000"/>
    <x v="1"/>
    <s v="YES"/>
    <d v="2024-07-19T00:00:00"/>
  </r>
  <r>
    <x v="9"/>
    <s v="TI"/>
    <x v="34"/>
    <x v="65"/>
    <x v="0"/>
    <n v="5471525"/>
    <n v="730000"/>
    <x v="1"/>
    <s v="YES"/>
    <d v="2024-07-19T00:00:00"/>
  </r>
  <r>
    <x v="9"/>
    <s v="TI"/>
    <x v="34"/>
    <x v="65"/>
    <x v="0"/>
    <n v="5450328"/>
    <n v="565000"/>
    <x v="1"/>
    <s v="YES"/>
    <d v="2024-04-22T00:00:00"/>
  </r>
  <r>
    <x v="9"/>
    <s v="TI"/>
    <x v="5"/>
    <x v="62"/>
    <x v="0"/>
    <n v="5487727"/>
    <n v="2550000"/>
    <x v="1"/>
    <s v="YES"/>
    <d v="2024-09-27T00:00:00"/>
  </r>
  <r>
    <x v="9"/>
    <s v="TI"/>
    <x v="5"/>
    <x v="62"/>
    <x v="1"/>
    <n v="5487725"/>
    <n v="425000"/>
    <x v="1"/>
    <s v="YES"/>
    <d v="2024-09-27T00:00:00"/>
  </r>
  <r>
    <x v="9"/>
    <s v="TI"/>
    <x v="1"/>
    <x v="67"/>
    <x v="0"/>
    <n v="5428863"/>
    <n v="465000"/>
    <x v="1"/>
    <s v="YES"/>
    <d v="2024-01-09T00:00:00"/>
  </r>
  <r>
    <x v="9"/>
    <s v="TI"/>
    <x v="2"/>
    <x v="10"/>
    <x v="4"/>
    <n v="5494250"/>
    <n v="230000"/>
    <x v="1"/>
    <s v="YES"/>
    <d v="2024-10-30T00:00:00"/>
  </r>
  <r>
    <x v="9"/>
    <s v="TI"/>
    <x v="28"/>
    <x v="63"/>
    <x v="0"/>
    <n v="5428869"/>
    <n v="1075000"/>
    <x v="1"/>
    <s v="YES"/>
    <d v="2024-01-09T00:00:00"/>
  </r>
  <r>
    <x v="9"/>
    <s v="TI"/>
    <x v="28"/>
    <x v="63"/>
    <x v="0"/>
    <n v="5428871"/>
    <n v="485000"/>
    <x v="1"/>
    <s v="YES"/>
    <d v="2024-01-09T00:00:00"/>
  </r>
  <r>
    <x v="9"/>
    <s v="TI"/>
    <x v="1"/>
    <x v="10"/>
    <x v="0"/>
    <n v="5463892"/>
    <n v="460000"/>
    <x v="1"/>
    <s v="YES"/>
    <d v="2024-06-21T00:00:00"/>
  </r>
  <r>
    <x v="9"/>
    <s v="TI"/>
    <x v="1"/>
    <x v="68"/>
    <x v="2"/>
    <n v="5437632"/>
    <n v="10250000"/>
    <x v="1"/>
    <s v="YES"/>
    <d v="2024-02-26T00:00:00"/>
  </r>
  <r>
    <x v="9"/>
    <s v="TI"/>
    <x v="34"/>
    <x v="65"/>
    <x v="0"/>
    <n v="5463063"/>
    <n v="679000"/>
    <x v="1"/>
    <s v="YES"/>
    <d v="2024-06-20T00:00:00"/>
  </r>
  <r>
    <x v="9"/>
    <s v="TI"/>
    <x v="1"/>
    <x v="10"/>
    <x v="0"/>
    <n v="5461145"/>
    <n v="230000"/>
    <x v="1"/>
    <s v="YES"/>
    <d v="2024-06-10T00:00:00"/>
  </r>
  <r>
    <x v="9"/>
    <s v="TI"/>
    <x v="34"/>
    <x v="65"/>
    <x v="0"/>
    <n v="5488024"/>
    <n v="540000"/>
    <x v="1"/>
    <s v="YES"/>
    <d v="2024-09-30T00:00:00"/>
  </r>
  <r>
    <x v="9"/>
    <s v="TI"/>
    <x v="1"/>
    <x v="10"/>
    <x v="0"/>
    <n v="5446282"/>
    <n v="375000"/>
    <x v="1"/>
    <s v="YES"/>
    <d v="2024-04-03T00:00:00"/>
  </r>
  <r>
    <x v="9"/>
    <s v="TI"/>
    <x v="1"/>
    <x v="66"/>
    <x v="4"/>
    <n v="5450480"/>
    <n v="1500000"/>
    <x v="1"/>
    <s v="YES"/>
    <d v="2024-04-22T00:00:00"/>
  </r>
  <r>
    <x v="9"/>
    <s v="TI"/>
    <x v="34"/>
    <x v="65"/>
    <x v="0"/>
    <n v="5488020"/>
    <n v="660000"/>
    <x v="1"/>
    <s v="YES"/>
    <d v="2024-09-30T00:00:00"/>
  </r>
  <r>
    <x v="9"/>
    <s v="TI"/>
    <x v="5"/>
    <x v="62"/>
    <x v="1"/>
    <n v="5466315"/>
    <n v="865000"/>
    <x v="1"/>
    <s v="YES"/>
    <d v="2024-06-27T00:00:00"/>
  </r>
  <r>
    <x v="9"/>
    <s v="TI"/>
    <x v="28"/>
    <x v="63"/>
    <x v="0"/>
    <n v="5461130"/>
    <n v="960000"/>
    <x v="1"/>
    <s v="YES"/>
    <d v="2024-06-10T00:00:00"/>
  </r>
  <r>
    <x v="9"/>
    <s v="TI"/>
    <x v="34"/>
    <x v="65"/>
    <x v="0"/>
    <n v="5452187"/>
    <n v="749900"/>
    <x v="1"/>
    <s v="YES"/>
    <d v="2024-04-30T00:00:00"/>
  </r>
  <r>
    <x v="9"/>
    <s v="TI"/>
    <x v="1"/>
    <x v="10"/>
    <x v="0"/>
    <n v="5466346"/>
    <n v="912500"/>
    <x v="1"/>
    <s v="YES"/>
    <d v="2024-06-27T00:00:00"/>
  </r>
  <r>
    <x v="9"/>
    <s v="TI"/>
    <x v="1"/>
    <x v="66"/>
    <x v="2"/>
    <n v="5488016"/>
    <n v="305000"/>
    <x v="1"/>
    <s v="YES"/>
    <d v="2024-09-30T00:00:00"/>
  </r>
  <r>
    <x v="9"/>
    <s v="TI"/>
    <x v="34"/>
    <x v="65"/>
    <x v="0"/>
    <n v="5461125"/>
    <n v="557000"/>
    <x v="1"/>
    <s v="YES"/>
    <d v="2024-06-10T00:00:00"/>
  </r>
  <r>
    <x v="9"/>
    <s v="TI"/>
    <x v="34"/>
    <x v="65"/>
    <x v="0"/>
    <n v="5490934"/>
    <n v="380000"/>
    <x v="1"/>
    <s v="YES"/>
    <d v="2024-10-15T00:00:00"/>
  </r>
  <r>
    <x v="9"/>
    <s v="TI"/>
    <x v="1"/>
    <x v="67"/>
    <x v="0"/>
    <n v="5471456"/>
    <n v="836692"/>
    <x v="0"/>
    <s v="YES"/>
    <d v="2024-07-19T00:00:00"/>
  </r>
  <r>
    <x v="9"/>
    <s v="TI"/>
    <x v="34"/>
    <x v="65"/>
    <x v="4"/>
    <n v="5453880"/>
    <n v="575000"/>
    <x v="1"/>
    <s v="YES"/>
    <d v="2024-05-07T00:00:00"/>
  </r>
  <r>
    <x v="9"/>
    <s v="TI"/>
    <x v="28"/>
    <x v="63"/>
    <x v="0"/>
    <n v="5437628"/>
    <n v="440000"/>
    <x v="1"/>
    <s v="YES"/>
    <d v="2024-02-26T00:00:00"/>
  </r>
  <r>
    <x v="9"/>
    <s v="TI"/>
    <x v="34"/>
    <x v="65"/>
    <x v="0"/>
    <n v="5466263"/>
    <n v="525000"/>
    <x v="1"/>
    <s v="YES"/>
    <d v="2024-06-27T00:00:00"/>
  </r>
  <r>
    <x v="9"/>
    <s v="TI"/>
    <x v="28"/>
    <x v="63"/>
    <x v="0"/>
    <n v="5440607"/>
    <n v="500000"/>
    <x v="1"/>
    <s v="YES"/>
    <d v="2024-03-12T00:00:00"/>
  </r>
  <r>
    <x v="9"/>
    <s v="TI"/>
    <x v="1"/>
    <x v="10"/>
    <x v="0"/>
    <n v="5483829"/>
    <n v="1770000"/>
    <x v="1"/>
    <s v="YES"/>
    <d v="2024-09-10T00:00:00"/>
  </r>
  <r>
    <x v="9"/>
    <s v="TI"/>
    <x v="1"/>
    <x v="10"/>
    <x v="0"/>
    <n v="5452179"/>
    <n v="575000"/>
    <x v="1"/>
    <s v="YES"/>
    <d v="2024-04-30T00:00:00"/>
  </r>
  <r>
    <x v="9"/>
    <s v="TI"/>
    <x v="2"/>
    <x v="10"/>
    <x v="0"/>
    <n v="5471750"/>
    <n v="500000"/>
    <x v="1"/>
    <s v="YES"/>
    <d v="2024-07-22T00:00:00"/>
  </r>
  <r>
    <x v="9"/>
    <s v="TI"/>
    <x v="1"/>
    <x v="10"/>
    <x v="1"/>
    <n v="5488059"/>
    <n v="525000"/>
    <x v="1"/>
    <s v="YES"/>
    <d v="2024-09-30T00:00:00"/>
  </r>
  <r>
    <x v="9"/>
    <s v="TI"/>
    <x v="1"/>
    <x v="10"/>
    <x v="0"/>
    <n v="5461247"/>
    <n v="639000"/>
    <x v="1"/>
    <s v="YES"/>
    <d v="2024-06-11T00:00:00"/>
  </r>
  <r>
    <x v="9"/>
    <s v="TI"/>
    <x v="1"/>
    <x v="10"/>
    <x v="1"/>
    <n v="5459426"/>
    <n v="239900"/>
    <x v="1"/>
    <s v="YES"/>
    <d v="2024-05-31T00:00:00"/>
  </r>
  <r>
    <x v="9"/>
    <s v="TI"/>
    <x v="28"/>
    <x v="63"/>
    <x v="0"/>
    <n v="5493308"/>
    <n v="578000"/>
    <x v="1"/>
    <s v="YES"/>
    <d v="2024-10-24T00:00:00"/>
  </r>
  <r>
    <x v="9"/>
    <s v="TI"/>
    <x v="1"/>
    <x v="67"/>
    <x v="5"/>
    <n v="5446254"/>
    <n v="675000"/>
    <x v="1"/>
    <s v="YES"/>
    <d v="2024-04-03T00:00:00"/>
  </r>
  <r>
    <x v="9"/>
    <s v="TI"/>
    <x v="5"/>
    <x v="62"/>
    <x v="4"/>
    <n v="5440640"/>
    <n v="415000"/>
    <x v="1"/>
    <s v="YES"/>
    <d v="2024-03-12T00:00:00"/>
  </r>
  <r>
    <x v="9"/>
    <s v="TI"/>
    <x v="34"/>
    <x v="65"/>
    <x v="0"/>
    <n v="5452035"/>
    <n v="715000"/>
    <x v="1"/>
    <s v="YES"/>
    <d v="2024-04-29T00:00:00"/>
  </r>
  <r>
    <x v="9"/>
    <s v="TI"/>
    <x v="28"/>
    <x v="63"/>
    <x v="0"/>
    <n v="5453395"/>
    <n v="475000"/>
    <x v="1"/>
    <s v="YES"/>
    <d v="2024-05-06T00:00:00"/>
  </r>
  <r>
    <x v="9"/>
    <s v="TI"/>
    <x v="5"/>
    <x v="62"/>
    <x v="0"/>
    <n v="5491089"/>
    <n v="525000"/>
    <x v="1"/>
    <s v="YES"/>
    <d v="2024-10-15T00:00:00"/>
  </r>
  <r>
    <x v="9"/>
    <s v="TI"/>
    <x v="28"/>
    <x v="63"/>
    <x v="1"/>
    <n v="5506262"/>
    <n v="407000"/>
    <x v="1"/>
    <s v="YES"/>
    <d v="2024-12-20T00:00:00"/>
  </r>
  <r>
    <x v="9"/>
    <s v="TI"/>
    <x v="28"/>
    <x v="63"/>
    <x v="1"/>
    <n v="5453565"/>
    <n v="172000"/>
    <x v="1"/>
    <s v="YES"/>
    <d v="2024-05-06T00:00:00"/>
  </r>
  <r>
    <x v="9"/>
    <s v="TI"/>
    <x v="5"/>
    <x v="62"/>
    <x v="1"/>
    <n v="5453359"/>
    <n v="2325000"/>
    <x v="1"/>
    <s v="YES"/>
    <d v="2024-05-06T00:00:00"/>
  </r>
  <r>
    <x v="9"/>
    <s v="TI"/>
    <x v="28"/>
    <x v="63"/>
    <x v="0"/>
    <n v="5463056"/>
    <n v="1035000"/>
    <x v="1"/>
    <s v="YES"/>
    <d v="2024-06-20T00:00:00"/>
  </r>
  <r>
    <x v="9"/>
    <s v="TI"/>
    <x v="34"/>
    <x v="65"/>
    <x v="0"/>
    <n v="5471496"/>
    <n v="4900000"/>
    <x v="1"/>
    <s v="YES"/>
    <d v="2024-07-19T00:00:00"/>
  </r>
  <r>
    <x v="9"/>
    <s v="TI"/>
    <x v="34"/>
    <x v="65"/>
    <x v="0"/>
    <n v="5466458"/>
    <n v="550000"/>
    <x v="1"/>
    <s v="YES"/>
    <d v="2024-06-28T00:00:00"/>
  </r>
  <r>
    <x v="9"/>
    <s v="TI"/>
    <x v="28"/>
    <x v="63"/>
    <x v="0"/>
    <n v="5441043"/>
    <n v="529900"/>
    <x v="1"/>
    <s v="YES"/>
    <d v="2024-03-14T00:00:00"/>
  </r>
  <r>
    <x v="9"/>
    <s v="TI"/>
    <x v="1"/>
    <x v="10"/>
    <x v="0"/>
    <n v="5487948"/>
    <n v="456500"/>
    <x v="1"/>
    <s v="YES"/>
    <d v="2024-09-30T00:00:00"/>
  </r>
  <r>
    <x v="9"/>
    <s v="TI"/>
    <x v="5"/>
    <x v="62"/>
    <x v="1"/>
    <n v="5450354"/>
    <n v="2200000"/>
    <x v="1"/>
    <s v="YES"/>
    <d v="2024-04-22T00:00:00"/>
  </r>
  <r>
    <x v="9"/>
    <s v="TI"/>
    <x v="28"/>
    <x v="63"/>
    <x v="1"/>
    <n v="5441073"/>
    <n v="435000"/>
    <x v="1"/>
    <s v="YES"/>
    <d v="2024-03-14T00:00:00"/>
  </r>
  <r>
    <x v="9"/>
    <s v="TI"/>
    <x v="34"/>
    <x v="65"/>
    <x v="1"/>
    <n v="5453886"/>
    <n v="450000"/>
    <x v="1"/>
    <s v="YES"/>
    <d v="2024-05-07T00:00:00"/>
  </r>
  <r>
    <x v="9"/>
    <s v="TI"/>
    <x v="34"/>
    <x v="65"/>
    <x v="4"/>
    <n v="5471574"/>
    <n v="135000"/>
    <x v="1"/>
    <s v="YES"/>
    <d v="2024-07-19T00:00:00"/>
  </r>
  <r>
    <x v="9"/>
    <s v="TI"/>
    <x v="28"/>
    <x v="63"/>
    <x v="0"/>
    <n v="5450367"/>
    <n v="560000"/>
    <x v="1"/>
    <s v="YES"/>
    <d v="2024-04-22T00:00:00"/>
  </r>
  <r>
    <x v="9"/>
    <s v="TI"/>
    <x v="1"/>
    <x v="10"/>
    <x v="0"/>
    <n v="5487939"/>
    <n v="490000"/>
    <x v="1"/>
    <s v="YES"/>
    <d v="2024-09-30T00:00:00"/>
  </r>
  <r>
    <x v="9"/>
    <s v="TI"/>
    <x v="34"/>
    <x v="65"/>
    <x v="0"/>
    <n v="5494011"/>
    <n v="423000"/>
    <x v="1"/>
    <s v="YES"/>
    <d v="2024-10-29T00:00:00"/>
  </r>
  <r>
    <x v="9"/>
    <s v="TI"/>
    <x v="28"/>
    <x v="63"/>
    <x v="0"/>
    <n v="5466460"/>
    <n v="935000"/>
    <x v="1"/>
    <s v="YES"/>
    <d v="2024-06-28T00:00:00"/>
  </r>
  <r>
    <x v="9"/>
    <s v="TI"/>
    <x v="34"/>
    <x v="65"/>
    <x v="4"/>
    <n v="5471564"/>
    <n v="150000"/>
    <x v="1"/>
    <s v="YES"/>
    <d v="2024-07-19T00:00:00"/>
  </r>
  <r>
    <x v="9"/>
    <s v="TI"/>
    <x v="34"/>
    <x v="65"/>
    <x v="1"/>
    <n v="5487922"/>
    <n v="317950"/>
    <x v="1"/>
    <s v="YES"/>
    <d v="2024-09-30T00:00:00"/>
  </r>
  <r>
    <x v="9"/>
    <s v="TI"/>
    <x v="34"/>
    <x v="65"/>
    <x v="0"/>
    <n v="5440603"/>
    <n v="1140000"/>
    <x v="1"/>
    <s v="YES"/>
    <d v="2024-03-12T00:00:00"/>
  </r>
  <r>
    <x v="9"/>
    <s v="TI"/>
    <x v="34"/>
    <x v="65"/>
    <x v="0"/>
    <n v="5494002"/>
    <n v="425000"/>
    <x v="1"/>
    <s v="YES"/>
    <d v="2024-10-29T00:00:00"/>
  </r>
  <r>
    <x v="9"/>
    <s v="TI"/>
    <x v="28"/>
    <x v="63"/>
    <x v="0"/>
    <n v="5483476"/>
    <n v="485000"/>
    <x v="1"/>
    <s v="YES"/>
    <d v="2024-09-09T00:00:00"/>
  </r>
  <r>
    <x v="9"/>
    <s v="TI"/>
    <x v="5"/>
    <x v="62"/>
    <x v="1"/>
    <n v="5441183"/>
    <n v="749000"/>
    <x v="1"/>
    <s v="YES"/>
    <d v="2024-03-14T00:00:00"/>
  </r>
  <r>
    <x v="9"/>
    <s v="TI"/>
    <x v="34"/>
    <x v="65"/>
    <x v="1"/>
    <n v="5471579"/>
    <n v="392000"/>
    <x v="1"/>
    <s v="YES"/>
    <d v="2024-07-19T00:00:00"/>
  </r>
  <r>
    <x v="9"/>
    <s v="TI"/>
    <x v="34"/>
    <x v="65"/>
    <x v="0"/>
    <n v="5460195"/>
    <n v="475000"/>
    <x v="1"/>
    <s v="YES"/>
    <d v="2024-06-05T00:00:00"/>
  </r>
  <r>
    <x v="9"/>
    <s v="TI"/>
    <x v="1"/>
    <x v="10"/>
    <x v="0"/>
    <n v="5440816"/>
    <n v="450000"/>
    <x v="1"/>
    <s v="YES"/>
    <d v="2024-03-13T00:00:00"/>
  </r>
  <r>
    <x v="9"/>
    <s v="TI"/>
    <x v="34"/>
    <x v="65"/>
    <x v="0"/>
    <n v="5446253"/>
    <n v="867000"/>
    <x v="1"/>
    <s v="YES"/>
    <d v="2024-04-03T00:00:00"/>
  </r>
  <r>
    <x v="9"/>
    <s v="TI"/>
    <x v="5"/>
    <x v="62"/>
    <x v="1"/>
    <n v="5440821"/>
    <n v="1000000"/>
    <x v="1"/>
    <s v="YES"/>
    <d v="2024-03-13T00:00:00"/>
  </r>
  <r>
    <x v="9"/>
    <s v="TI"/>
    <x v="34"/>
    <x v="65"/>
    <x v="0"/>
    <n v="5493348"/>
    <n v="515000"/>
    <x v="1"/>
    <s v="YES"/>
    <d v="2024-10-24T00:00:00"/>
  </r>
  <r>
    <x v="9"/>
    <s v="TI"/>
    <x v="1"/>
    <x v="67"/>
    <x v="0"/>
    <n v="5450394"/>
    <n v="650000"/>
    <x v="1"/>
    <s v="YES"/>
    <d v="2024-04-22T00:00:00"/>
  </r>
  <r>
    <x v="9"/>
    <s v="TI"/>
    <x v="34"/>
    <x v="65"/>
    <x v="0"/>
    <n v="5487971"/>
    <n v="1170000"/>
    <x v="1"/>
    <s v="YES"/>
    <d v="2024-09-30T00:00:00"/>
  </r>
  <r>
    <x v="9"/>
    <s v="TI"/>
    <x v="5"/>
    <x v="62"/>
    <x v="0"/>
    <n v="5440843"/>
    <n v="2515000"/>
    <x v="1"/>
    <s v="YES"/>
    <d v="2024-03-13T00:00:00"/>
  </r>
  <r>
    <x v="9"/>
    <s v="TI"/>
    <x v="34"/>
    <x v="65"/>
    <x v="0"/>
    <n v="5493318"/>
    <n v="625000"/>
    <x v="1"/>
    <s v="YES"/>
    <d v="2024-10-24T00:00:00"/>
  </r>
  <r>
    <x v="9"/>
    <s v="TI"/>
    <x v="28"/>
    <x v="63"/>
    <x v="0"/>
    <n v="5440845"/>
    <n v="699000"/>
    <x v="1"/>
    <s v="YES"/>
    <d v="2024-03-13T00:00:00"/>
  </r>
  <r>
    <x v="9"/>
    <s v="TI"/>
    <x v="28"/>
    <x v="63"/>
    <x v="0"/>
    <n v="5440850"/>
    <n v="530000"/>
    <x v="1"/>
    <s v="YES"/>
    <d v="2024-03-13T00:00:00"/>
  </r>
  <r>
    <x v="9"/>
    <s v="TI"/>
    <x v="28"/>
    <x v="63"/>
    <x v="0"/>
    <n v="5466451"/>
    <n v="528000"/>
    <x v="1"/>
    <s v="YES"/>
    <d v="2024-06-28T00:00:00"/>
  </r>
  <r>
    <x v="9"/>
    <s v="TI"/>
    <x v="34"/>
    <x v="65"/>
    <x v="0"/>
    <n v="5466457"/>
    <n v="1325000"/>
    <x v="1"/>
    <s v="YES"/>
    <d v="2024-06-28T00:00:00"/>
  </r>
  <r>
    <x v="9"/>
    <s v="TI"/>
    <x v="34"/>
    <x v="65"/>
    <x v="1"/>
    <n v="5452319"/>
    <n v="370000"/>
    <x v="1"/>
    <s v="YES"/>
    <d v="2024-04-30T00:00:00"/>
  </r>
  <r>
    <x v="9"/>
    <s v="TI"/>
    <x v="34"/>
    <x v="65"/>
    <x v="1"/>
    <n v="5471478"/>
    <n v="150000"/>
    <x v="1"/>
    <s v="YES"/>
    <d v="2024-07-19T00:00:00"/>
  </r>
  <r>
    <x v="9"/>
    <s v="TI"/>
    <x v="1"/>
    <x v="66"/>
    <x v="2"/>
    <n v="5464417"/>
    <n v="2222500"/>
    <x v="1"/>
    <s v="YES"/>
    <d v="2024-06-24T00:00:00"/>
  </r>
  <r>
    <x v="9"/>
    <s v="TI"/>
    <x v="28"/>
    <x v="63"/>
    <x v="0"/>
    <n v="5482709"/>
    <n v="720000"/>
    <x v="1"/>
    <s v="YES"/>
    <d v="2024-09-06T00:00:00"/>
  </r>
  <r>
    <x v="9"/>
    <s v="TI"/>
    <x v="1"/>
    <x v="67"/>
    <x v="0"/>
    <n v="5451645"/>
    <n v="834025"/>
    <x v="0"/>
    <s v="YES"/>
    <d v="2024-04-26T00:00:00"/>
  </r>
  <r>
    <x v="9"/>
    <s v="TI"/>
    <x v="28"/>
    <x v="63"/>
    <x v="0"/>
    <n v="5490493"/>
    <n v="445000"/>
    <x v="1"/>
    <s v="YES"/>
    <d v="2024-10-11T00:00:00"/>
  </r>
  <r>
    <x v="9"/>
    <s v="TI"/>
    <x v="1"/>
    <x v="10"/>
    <x v="1"/>
    <n v="5460175"/>
    <n v="199000"/>
    <x v="1"/>
    <s v="YES"/>
    <d v="2024-06-05T00:00:00"/>
  </r>
  <r>
    <x v="9"/>
    <s v="TI"/>
    <x v="1"/>
    <x v="10"/>
    <x v="4"/>
    <n v="5459751"/>
    <n v="500000"/>
    <x v="1"/>
    <s v="YES"/>
    <d v="2024-06-03T00:00:00"/>
  </r>
  <r>
    <x v="9"/>
    <s v="TI"/>
    <x v="1"/>
    <x v="10"/>
    <x v="0"/>
    <n v="5452420"/>
    <n v="469000"/>
    <x v="1"/>
    <s v="YES"/>
    <d v="2024-04-30T00:00:00"/>
  </r>
  <r>
    <x v="9"/>
    <s v="TI"/>
    <x v="34"/>
    <x v="65"/>
    <x v="0"/>
    <n v="5471151"/>
    <n v="415000"/>
    <x v="1"/>
    <s v="YES"/>
    <d v="2024-07-18T00:00:00"/>
  </r>
  <r>
    <x v="9"/>
    <s v="TI"/>
    <x v="34"/>
    <x v="65"/>
    <x v="0"/>
    <n v="5490980"/>
    <n v="3950000"/>
    <x v="1"/>
    <s v="YES"/>
    <d v="2024-10-15T00:00:00"/>
  </r>
  <r>
    <x v="9"/>
    <s v="TI"/>
    <x v="34"/>
    <x v="65"/>
    <x v="0"/>
    <n v="5435475"/>
    <n v="420000"/>
    <x v="1"/>
    <s v="YES"/>
    <d v="2024-02-13T00:00:00"/>
  </r>
  <r>
    <x v="9"/>
    <s v="TI"/>
    <x v="34"/>
    <x v="65"/>
    <x v="0"/>
    <n v="5494420"/>
    <n v="448900"/>
    <x v="1"/>
    <s v="YES"/>
    <d v="2024-10-30T00:00:00"/>
  </r>
  <r>
    <x v="9"/>
    <s v="TI"/>
    <x v="5"/>
    <x v="62"/>
    <x v="0"/>
    <n v="5499623"/>
    <n v="2600000"/>
    <x v="1"/>
    <s v="YES"/>
    <d v="2024-11-20T00:00:00"/>
  </r>
  <r>
    <x v="9"/>
    <s v="TI"/>
    <x v="34"/>
    <x v="65"/>
    <x v="0"/>
    <n v="5457401"/>
    <n v="850000"/>
    <x v="1"/>
    <s v="YES"/>
    <d v="2024-05-21T00:00:00"/>
  </r>
  <r>
    <x v="9"/>
    <s v="TI"/>
    <x v="1"/>
    <x v="71"/>
    <x v="1"/>
    <n v="5435539"/>
    <n v="2050000"/>
    <x v="0"/>
    <s v="YES"/>
    <d v="2024-02-14T00:00:00"/>
  </r>
  <r>
    <x v="9"/>
    <s v="TI"/>
    <x v="34"/>
    <x v="65"/>
    <x v="1"/>
    <n v="5494623"/>
    <n v="438018"/>
    <x v="1"/>
    <s v="YES"/>
    <d v="2024-10-31T00:00:00"/>
  </r>
  <r>
    <x v="9"/>
    <s v="TI"/>
    <x v="1"/>
    <x v="10"/>
    <x v="0"/>
    <n v="5447045"/>
    <n v="405000"/>
    <x v="1"/>
    <s v="YES"/>
    <d v="2024-04-08T00:00:00"/>
  </r>
  <r>
    <x v="9"/>
    <s v="TI"/>
    <x v="34"/>
    <x v="65"/>
    <x v="0"/>
    <n v="5460152"/>
    <n v="555000"/>
    <x v="1"/>
    <s v="YES"/>
    <d v="2024-06-05T00:00:00"/>
  </r>
  <r>
    <x v="9"/>
    <s v="TI"/>
    <x v="1"/>
    <x v="67"/>
    <x v="4"/>
    <n v="5444961"/>
    <n v="359000"/>
    <x v="1"/>
    <s v="YES"/>
    <d v="2024-03-28T00:00:00"/>
  </r>
  <r>
    <x v="9"/>
    <s v="TI"/>
    <x v="28"/>
    <x v="63"/>
    <x v="1"/>
    <n v="5451576"/>
    <n v="1000000"/>
    <x v="1"/>
    <s v="YES"/>
    <d v="2024-04-26T00:00:00"/>
  </r>
  <r>
    <x v="9"/>
    <s v="TI"/>
    <x v="1"/>
    <x v="67"/>
    <x v="0"/>
    <n v="5448047"/>
    <n v="740038"/>
    <x v="0"/>
    <s v="YES"/>
    <d v="2024-04-12T00:00:00"/>
  </r>
  <r>
    <x v="9"/>
    <s v="TI"/>
    <x v="1"/>
    <x v="10"/>
    <x v="0"/>
    <n v="5492774"/>
    <n v="808000"/>
    <x v="1"/>
    <s v="YES"/>
    <d v="2024-10-22T00:00:00"/>
  </r>
  <r>
    <x v="9"/>
    <s v="TI"/>
    <x v="1"/>
    <x v="10"/>
    <x v="5"/>
    <n v="5447089"/>
    <n v="1300000"/>
    <x v="1"/>
    <s v="YES"/>
    <d v="2024-04-08T00:00:00"/>
  </r>
  <r>
    <x v="9"/>
    <s v="TI"/>
    <x v="28"/>
    <x v="63"/>
    <x v="1"/>
    <n v="5499522"/>
    <n v="407000"/>
    <x v="1"/>
    <s v="YES"/>
    <d v="2024-11-20T00:00:00"/>
  </r>
  <r>
    <x v="9"/>
    <s v="TI"/>
    <x v="5"/>
    <x v="62"/>
    <x v="1"/>
    <n v="5451627"/>
    <n v="870000"/>
    <x v="1"/>
    <s v="YES"/>
    <d v="2024-04-26T00:00:00"/>
  </r>
  <r>
    <x v="9"/>
    <s v="TI"/>
    <x v="5"/>
    <x v="62"/>
    <x v="1"/>
    <n v="5485010"/>
    <n v="1110000"/>
    <x v="1"/>
    <s v="YES"/>
    <d v="2024-09-16T00:00:00"/>
  </r>
  <r>
    <x v="9"/>
    <s v="TI"/>
    <x v="34"/>
    <x v="65"/>
    <x v="1"/>
    <n v="5485022"/>
    <n v="420000"/>
    <x v="1"/>
    <s v="YES"/>
    <d v="2024-09-16T00:00:00"/>
  </r>
  <r>
    <x v="9"/>
    <s v="TI"/>
    <x v="34"/>
    <x v="65"/>
    <x v="0"/>
    <n v="5452536"/>
    <n v="875000"/>
    <x v="1"/>
    <s v="YES"/>
    <d v="2024-05-01T00:00:00"/>
  </r>
  <r>
    <x v="9"/>
    <s v="TI"/>
    <x v="28"/>
    <x v="63"/>
    <x v="0"/>
    <n v="5451611"/>
    <n v="649000"/>
    <x v="1"/>
    <s v="YES"/>
    <d v="2024-04-26T00:00:00"/>
  </r>
  <r>
    <x v="9"/>
    <s v="TI"/>
    <x v="1"/>
    <x v="10"/>
    <x v="0"/>
    <n v="5471424"/>
    <n v="500000"/>
    <x v="1"/>
    <s v="YES"/>
    <d v="2024-07-19T00:00:00"/>
  </r>
  <r>
    <x v="9"/>
    <s v="TI"/>
    <x v="28"/>
    <x v="63"/>
    <x v="0"/>
    <n v="5447054"/>
    <n v="860000"/>
    <x v="1"/>
    <s v="YES"/>
    <d v="2024-04-08T00:00:00"/>
  </r>
  <r>
    <x v="9"/>
    <s v="TI"/>
    <x v="28"/>
    <x v="63"/>
    <x v="0"/>
    <n v="5435357"/>
    <n v="685000"/>
    <x v="1"/>
    <s v="YES"/>
    <d v="2024-02-13T00:00:00"/>
  </r>
  <r>
    <x v="9"/>
    <s v="TI"/>
    <x v="34"/>
    <x v="65"/>
    <x v="0"/>
    <n v="5491008"/>
    <n v="550000"/>
    <x v="1"/>
    <s v="YES"/>
    <d v="2024-10-15T00:00:00"/>
  </r>
  <r>
    <x v="9"/>
    <s v="TI"/>
    <x v="1"/>
    <x v="10"/>
    <x v="0"/>
    <n v="5482724"/>
    <n v="345000"/>
    <x v="1"/>
    <s v="YES"/>
    <d v="2024-09-06T00:00:00"/>
  </r>
  <r>
    <x v="9"/>
    <s v="TI"/>
    <x v="34"/>
    <x v="65"/>
    <x v="0"/>
    <n v="5503807"/>
    <n v="1025000"/>
    <x v="1"/>
    <s v="YES"/>
    <d v="2024-12-12T00:00:00"/>
  </r>
  <r>
    <x v="9"/>
    <s v="TI"/>
    <x v="2"/>
    <x v="10"/>
    <x v="4"/>
    <n v="5482564"/>
    <n v="925000"/>
    <x v="1"/>
    <s v="YES"/>
    <d v="2024-09-06T00:00:00"/>
  </r>
  <r>
    <x v="9"/>
    <s v="TI"/>
    <x v="34"/>
    <x v="65"/>
    <x v="0"/>
    <n v="5464205"/>
    <n v="355000"/>
    <x v="1"/>
    <s v="YES"/>
    <d v="2024-06-21T00:00:00"/>
  </r>
  <r>
    <x v="9"/>
    <s v="TI"/>
    <x v="1"/>
    <x v="72"/>
    <x v="0"/>
    <n v="5435934"/>
    <n v="465000"/>
    <x v="1"/>
    <s v="YES"/>
    <d v="2024-02-15T00:00:00"/>
  </r>
  <r>
    <x v="9"/>
    <s v="TI"/>
    <x v="27"/>
    <x v="64"/>
    <x v="0"/>
    <n v="5503909"/>
    <n v="565000"/>
    <x v="1"/>
    <s v="YES"/>
    <d v="2024-12-12T00:00:00"/>
  </r>
  <r>
    <x v="9"/>
    <s v="TI"/>
    <x v="34"/>
    <x v="65"/>
    <x v="0"/>
    <n v="5482465"/>
    <n v="455000"/>
    <x v="1"/>
    <s v="YES"/>
    <d v="2024-09-05T00:00:00"/>
  </r>
  <r>
    <x v="9"/>
    <s v="TI"/>
    <x v="28"/>
    <x v="63"/>
    <x v="0"/>
    <n v="5491033"/>
    <n v="609000"/>
    <x v="1"/>
    <s v="YES"/>
    <d v="2024-10-15T00:00:00"/>
  </r>
  <r>
    <x v="9"/>
    <s v="TI"/>
    <x v="1"/>
    <x v="67"/>
    <x v="0"/>
    <n v="5446897"/>
    <n v="549000"/>
    <x v="1"/>
    <s v="YES"/>
    <d v="2024-04-05T00:00:00"/>
  </r>
  <r>
    <x v="9"/>
    <s v="TI"/>
    <x v="28"/>
    <x v="63"/>
    <x v="0"/>
    <n v="5451401"/>
    <n v="1000000"/>
    <x v="1"/>
    <s v="YES"/>
    <d v="2024-04-25T00:00:00"/>
  </r>
  <r>
    <x v="9"/>
    <s v="TI"/>
    <x v="34"/>
    <x v="65"/>
    <x v="0"/>
    <n v="5446913"/>
    <n v="432000"/>
    <x v="1"/>
    <s v="YES"/>
    <d v="2024-04-05T00:00:00"/>
  </r>
  <r>
    <x v="9"/>
    <s v="TI"/>
    <x v="5"/>
    <x v="62"/>
    <x v="1"/>
    <n v="5445125"/>
    <n v="1700000"/>
    <x v="1"/>
    <s v="YES"/>
    <d v="2024-03-28T00:00:00"/>
  </r>
  <r>
    <x v="9"/>
    <s v="TI"/>
    <x v="34"/>
    <x v="65"/>
    <x v="1"/>
    <n v="5451408"/>
    <n v="595000"/>
    <x v="1"/>
    <s v="YES"/>
    <d v="2024-04-25T00:00:00"/>
  </r>
  <r>
    <x v="9"/>
    <s v="TI"/>
    <x v="34"/>
    <x v="65"/>
    <x v="0"/>
    <n v="5503796"/>
    <n v="1195000"/>
    <x v="1"/>
    <s v="YES"/>
    <d v="2024-12-12T00:00:00"/>
  </r>
  <r>
    <x v="9"/>
    <s v="TI"/>
    <x v="34"/>
    <x v="65"/>
    <x v="1"/>
    <n v="5439046"/>
    <n v="390000"/>
    <x v="1"/>
    <s v="YES"/>
    <d v="2024-03-04T00:00:00"/>
  </r>
  <r>
    <x v="9"/>
    <s v="TI"/>
    <x v="34"/>
    <x v="65"/>
    <x v="0"/>
    <n v="5491264"/>
    <n v="440000"/>
    <x v="1"/>
    <s v="YES"/>
    <d v="2024-10-16T00:00:00"/>
  </r>
  <r>
    <x v="9"/>
    <s v="TI"/>
    <x v="34"/>
    <x v="65"/>
    <x v="1"/>
    <n v="5502665"/>
    <n v="439900"/>
    <x v="1"/>
    <s v="YES"/>
    <d v="2024-12-09T00:00:00"/>
  </r>
  <r>
    <x v="9"/>
    <s v="TI"/>
    <x v="28"/>
    <x v="63"/>
    <x v="0"/>
    <n v="5503815"/>
    <n v="575000"/>
    <x v="1"/>
    <s v="YES"/>
    <d v="2024-12-12T00:00:00"/>
  </r>
  <r>
    <x v="9"/>
    <s v="TI"/>
    <x v="28"/>
    <x v="63"/>
    <x v="0"/>
    <n v="5452468"/>
    <n v="1175000"/>
    <x v="1"/>
    <s v="YES"/>
    <d v="2024-05-01T00:00:00"/>
  </r>
  <r>
    <x v="9"/>
    <s v="TI"/>
    <x v="28"/>
    <x v="63"/>
    <x v="0"/>
    <n v="5457611"/>
    <n v="575000"/>
    <x v="1"/>
    <s v="YES"/>
    <d v="2024-05-22T00:00:00"/>
  </r>
  <r>
    <x v="9"/>
    <s v="TI"/>
    <x v="1"/>
    <x v="68"/>
    <x v="1"/>
    <n v="5459344"/>
    <n v="333000"/>
    <x v="1"/>
    <s v="YES"/>
    <d v="2024-05-31T00:00:00"/>
  </r>
  <r>
    <x v="9"/>
    <s v="TI"/>
    <x v="28"/>
    <x v="63"/>
    <x v="1"/>
    <n v="5464211"/>
    <n v="419000"/>
    <x v="1"/>
    <s v="YES"/>
    <d v="2024-06-21T00:00:00"/>
  </r>
  <r>
    <x v="9"/>
    <s v="TI"/>
    <x v="28"/>
    <x v="63"/>
    <x v="0"/>
    <n v="5451364"/>
    <n v="2350000"/>
    <x v="1"/>
    <s v="YES"/>
    <d v="2024-04-25T00:00:00"/>
  </r>
  <r>
    <x v="9"/>
    <s v="TI"/>
    <x v="1"/>
    <x v="10"/>
    <x v="0"/>
    <n v="5457392"/>
    <n v="750000"/>
    <x v="1"/>
    <s v="YES"/>
    <d v="2024-05-21T00:00:00"/>
  </r>
  <r>
    <x v="9"/>
    <s v="TI"/>
    <x v="34"/>
    <x v="65"/>
    <x v="1"/>
    <n v="5499646"/>
    <n v="216400"/>
    <x v="1"/>
    <s v="YES"/>
    <d v="2024-11-20T00:00:00"/>
  </r>
  <r>
    <x v="9"/>
    <s v="TI"/>
    <x v="34"/>
    <x v="65"/>
    <x v="0"/>
    <n v="5459728"/>
    <n v="455000"/>
    <x v="1"/>
    <s v="YES"/>
    <d v="2024-06-03T00:00:00"/>
  </r>
  <r>
    <x v="9"/>
    <s v="TI"/>
    <x v="1"/>
    <x v="66"/>
    <x v="2"/>
    <n v="5482507"/>
    <n v="8350000"/>
    <x v="1"/>
    <s v="YES"/>
    <d v="2024-09-05T00:00:00"/>
  </r>
  <r>
    <x v="9"/>
    <s v="TI"/>
    <x v="34"/>
    <x v="65"/>
    <x v="0"/>
    <n v="5435680"/>
    <n v="1650000"/>
    <x v="1"/>
    <s v="YES"/>
    <d v="2024-02-14T00:00:00"/>
  </r>
  <r>
    <x v="9"/>
    <s v="TI"/>
    <x v="34"/>
    <x v="65"/>
    <x v="1"/>
    <n v="5458075"/>
    <n v="428000"/>
    <x v="1"/>
    <s v="YES"/>
    <d v="2024-05-24T00:00:00"/>
  </r>
  <r>
    <x v="9"/>
    <s v="TI"/>
    <x v="34"/>
    <x v="65"/>
    <x v="0"/>
    <n v="5482500"/>
    <n v="1025000"/>
    <x v="1"/>
    <s v="YES"/>
    <d v="2024-09-05T00:00:00"/>
  </r>
  <r>
    <x v="9"/>
    <s v="TI"/>
    <x v="5"/>
    <x v="62"/>
    <x v="0"/>
    <n v="5492875"/>
    <n v="1805000"/>
    <x v="1"/>
    <s v="YES"/>
    <d v="2024-10-23T00:00:00"/>
  </r>
  <r>
    <x v="9"/>
    <s v="TI"/>
    <x v="34"/>
    <x v="65"/>
    <x v="1"/>
    <n v="5458090"/>
    <n v="525000"/>
    <x v="1"/>
    <s v="YES"/>
    <d v="2024-05-24T00:00:00"/>
  </r>
  <r>
    <x v="9"/>
    <s v="TI"/>
    <x v="1"/>
    <x v="68"/>
    <x v="2"/>
    <n v="5435918"/>
    <n v="3530450"/>
    <x v="1"/>
    <s v="YES"/>
    <d v="2024-02-15T00:00:00"/>
  </r>
  <r>
    <x v="9"/>
    <s v="TI"/>
    <x v="34"/>
    <x v="65"/>
    <x v="0"/>
    <n v="5452435"/>
    <n v="458900"/>
    <x v="1"/>
    <s v="YES"/>
    <d v="2024-04-30T00:00:00"/>
  </r>
  <r>
    <x v="9"/>
    <s v="TI"/>
    <x v="5"/>
    <x v="62"/>
    <x v="1"/>
    <n v="5464580"/>
    <n v="760000"/>
    <x v="1"/>
    <s v="YES"/>
    <d v="2024-06-24T00:00:00"/>
  </r>
  <r>
    <x v="9"/>
    <s v="TI"/>
    <x v="34"/>
    <x v="65"/>
    <x v="4"/>
    <n v="5457953"/>
    <n v="2980000"/>
    <x v="1"/>
    <s v="YES"/>
    <d v="2024-05-23T00:00:00"/>
  </r>
  <r>
    <x v="9"/>
    <s v="TI"/>
    <x v="1"/>
    <x v="67"/>
    <x v="0"/>
    <n v="5494354"/>
    <n v="410461"/>
    <x v="0"/>
    <s v="YES"/>
    <d v="2024-10-30T00:00:00"/>
  </r>
  <r>
    <x v="9"/>
    <s v="TI"/>
    <x v="1"/>
    <x v="10"/>
    <x v="0"/>
    <n v="5447603"/>
    <n v="390000"/>
    <x v="1"/>
    <s v="YES"/>
    <d v="2024-04-10T00:00:00"/>
  </r>
  <r>
    <x v="9"/>
    <s v="TI"/>
    <x v="28"/>
    <x v="63"/>
    <x v="0"/>
    <n v="5492707"/>
    <n v="415000"/>
    <x v="1"/>
    <s v="YES"/>
    <d v="2024-10-22T00:00:00"/>
  </r>
  <r>
    <x v="9"/>
    <s v="TI"/>
    <x v="1"/>
    <x v="66"/>
    <x v="2"/>
    <n v="5459979"/>
    <n v="345000"/>
    <x v="1"/>
    <s v="YES"/>
    <d v="2024-06-04T00:00:00"/>
  </r>
  <r>
    <x v="9"/>
    <s v="TI"/>
    <x v="34"/>
    <x v="65"/>
    <x v="0"/>
    <n v="5490984"/>
    <n v="1650000"/>
    <x v="1"/>
    <s v="YES"/>
    <d v="2024-10-15T00:00:00"/>
  </r>
  <r>
    <x v="9"/>
    <s v="TI"/>
    <x v="1"/>
    <x v="10"/>
    <x v="0"/>
    <n v="5490522"/>
    <n v="570000"/>
    <x v="1"/>
    <s v="YES"/>
    <d v="2024-10-11T00:00:00"/>
  </r>
  <r>
    <x v="9"/>
    <s v="TI"/>
    <x v="25"/>
    <x v="69"/>
    <x v="0"/>
    <n v="5484034"/>
    <n v="420000"/>
    <x v="1"/>
    <s v="YES"/>
    <d v="2024-09-11T00:00:00"/>
  </r>
  <r>
    <x v="9"/>
    <s v="TI"/>
    <x v="28"/>
    <x v="63"/>
    <x v="0"/>
    <n v="5492712"/>
    <n v="545000"/>
    <x v="1"/>
    <s v="YES"/>
    <d v="2024-10-22T00:00:00"/>
  </r>
  <r>
    <x v="9"/>
    <s v="TI"/>
    <x v="1"/>
    <x v="10"/>
    <x v="1"/>
    <n v="5452639"/>
    <n v="275000"/>
    <x v="1"/>
    <s v="YES"/>
    <d v="2024-05-01T00:00:00"/>
  </r>
  <r>
    <x v="9"/>
    <s v="TI"/>
    <x v="1"/>
    <x v="71"/>
    <x v="0"/>
    <n v="5447668"/>
    <n v="171500"/>
    <x v="1"/>
    <s v="YES"/>
    <d v="2024-04-10T00:00:00"/>
  </r>
  <r>
    <x v="9"/>
    <s v="TI"/>
    <x v="34"/>
    <x v="65"/>
    <x v="0"/>
    <n v="5499391"/>
    <n v="400000"/>
    <x v="1"/>
    <s v="YES"/>
    <d v="2024-11-19T00:00:00"/>
  </r>
  <r>
    <x v="9"/>
    <s v="TI"/>
    <x v="2"/>
    <x v="73"/>
    <x v="0"/>
    <n v="5434935"/>
    <n v="460000"/>
    <x v="1"/>
    <s v="YES"/>
    <d v="2024-02-09T00:00:00"/>
  </r>
  <r>
    <x v="9"/>
    <s v="TI"/>
    <x v="1"/>
    <x v="67"/>
    <x v="0"/>
    <n v="5494355"/>
    <n v="410461"/>
    <x v="0"/>
    <s v="YES"/>
    <d v="2024-10-30T00:00:00"/>
  </r>
  <r>
    <x v="9"/>
    <s v="TI"/>
    <x v="34"/>
    <x v="65"/>
    <x v="0"/>
    <n v="5463022"/>
    <n v="217500"/>
    <x v="1"/>
    <s v="YES"/>
    <d v="2024-06-20T00:00:00"/>
  </r>
  <r>
    <x v="9"/>
    <s v="TI"/>
    <x v="1"/>
    <x v="10"/>
    <x v="1"/>
    <n v="5491362"/>
    <n v="296000"/>
    <x v="1"/>
    <s v="YES"/>
    <d v="2024-10-16T00:00:00"/>
  </r>
  <r>
    <x v="9"/>
    <s v="TI"/>
    <x v="1"/>
    <x v="10"/>
    <x v="0"/>
    <n v="5490996"/>
    <n v="367000"/>
    <x v="1"/>
    <s v="YES"/>
    <d v="2024-10-15T00:00:00"/>
  </r>
  <r>
    <x v="9"/>
    <s v="TI"/>
    <x v="28"/>
    <x v="63"/>
    <x v="1"/>
    <n v="5484908"/>
    <n v="325000"/>
    <x v="1"/>
    <s v="YES"/>
    <d v="2024-09-16T00:00:00"/>
  </r>
  <r>
    <x v="9"/>
    <s v="TI"/>
    <x v="5"/>
    <x v="62"/>
    <x v="0"/>
    <n v="5457890"/>
    <n v="4200000"/>
    <x v="1"/>
    <s v="YES"/>
    <d v="2024-05-23T00:00:00"/>
  </r>
  <r>
    <x v="9"/>
    <s v="TI"/>
    <x v="34"/>
    <x v="65"/>
    <x v="1"/>
    <n v="5492626"/>
    <n v="595000"/>
    <x v="1"/>
    <s v="YES"/>
    <d v="2024-10-22T00:00:00"/>
  </r>
  <r>
    <x v="9"/>
    <s v="TI"/>
    <x v="34"/>
    <x v="65"/>
    <x v="0"/>
    <n v="5500794"/>
    <n v="360000"/>
    <x v="1"/>
    <s v="YES"/>
    <d v="2024-11-26T00:00:00"/>
  </r>
  <r>
    <x v="9"/>
    <s v="TI"/>
    <x v="1"/>
    <x v="67"/>
    <x v="0"/>
    <n v="5434795"/>
    <n v="836696"/>
    <x v="0"/>
    <s v="YES"/>
    <d v="2024-02-09T00:00:00"/>
  </r>
  <r>
    <x v="9"/>
    <s v="TI"/>
    <x v="34"/>
    <x v="65"/>
    <x v="0"/>
    <n v="5445923"/>
    <n v="717500"/>
    <x v="1"/>
    <s v="YES"/>
    <d v="2024-04-01T00:00:00"/>
  </r>
  <r>
    <x v="9"/>
    <s v="TI"/>
    <x v="25"/>
    <x v="69"/>
    <x v="3"/>
    <n v="5457878"/>
    <n v="415000"/>
    <x v="1"/>
    <s v="YES"/>
    <d v="2024-05-23T00:00:00"/>
  </r>
  <r>
    <x v="9"/>
    <s v="TI"/>
    <x v="1"/>
    <x v="68"/>
    <x v="0"/>
    <n v="5447635"/>
    <n v="550000"/>
    <x v="1"/>
    <s v="YES"/>
    <d v="2024-04-10T00:00:00"/>
  </r>
  <r>
    <x v="9"/>
    <s v="TI"/>
    <x v="5"/>
    <x v="62"/>
    <x v="0"/>
    <n v="5434819"/>
    <n v="2750000"/>
    <x v="1"/>
    <s v="YES"/>
    <d v="2024-02-09T00:00:00"/>
  </r>
  <r>
    <x v="9"/>
    <s v="TI"/>
    <x v="34"/>
    <x v="65"/>
    <x v="0"/>
    <n v="5459811"/>
    <n v="509900"/>
    <x v="1"/>
    <s v="YES"/>
    <d v="2024-06-04T00:00:00"/>
  </r>
  <r>
    <x v="9"/>
    <s v="TI"/>
    <x v="34"/>
    <x v="65"/>
    <x v="0"/>
    <n v="5434821"/>
    <n v="840000"/>
    <x v="1"/>
    <s v="YES"/>
    <d v="2024-02-09T00:00:00"/>
  </r>
  <r>
    <x v="9"/>
    <s v="TI"/>
    <x v="34"/>
    <x v="65"/>
    <x v="4"/>
    <n v="5459926"/>
    <n v="120000"/>
    <x v="1"/>
    <s v="YES"/>
    <d v="2024-06-04T00:00:00"/>
  </r>
  <r>
    <x v="9"/>
    <s v="TI"/>
    <x v="27"/>
    <x v="64"/>
    <x v="0"/>
    <n v="5462857"/>
    <n v="333500"/>
    <x v="1"/>
    <s v="YES"/>
    <d v="2024-06-18T00:00:00"/>
  </r>
  <r>
    <x v="9"/>
    <s v="TI"/>
    <x v="5"/>
    <x v="62"/>
    <x v="1"/>
    <n v="5484913"/>
    <n v="1580000"/>
    <x v="1"/>
    <s v="YES"/>
    <d v="2024-09-16T00:00:00"/>
  </r>
  <r>
    <x v="9"/>
    <s v="TI"/>
    <x v="1"/>
    <x v="67"/>
    <x v="0"/>
    <n v="5459305"/>
    <n v="1128161"/>
    <x v="0"/>
    <s v="YES"/>
    <d v="2024-05-31T00:00:00"/>
  </r>
  <r>
    <x v="9"/>
    <s v="TI"/>
    <x v="28"/>
    <x v="63"/>
    <x v="1"/>
    <n v="5434848"/>
    <n v="303605"/>
    <x v="1"/>
    <s v="YES"/>
    <d v="2024-02-09T00:00:00"/>
  </r>
  <r>
    <x v="9"/>
    <s v="TI"/>
    <x v="1"/>
    <x v="10"/>
    <x v="0"/>
    <n v="5447611"/>
    <n v="629000"/>
    <x v="1"/>
    <s v="YES"/>
    <d v="2024-04-10T00:00:00"/>
  </r>
  <r>
    <x v="9"/>
    <s v="TI"/>
    <x v="1"/>
    <x v="10"/>
    <x v="0"/>
    <n v="5493918"/>
    <n v="1575000"/>
    <x v="1"/>
    <s v="YES"/>
    <d v="2024-10-29T00:00:00"/>
  </r>
  <r>
    <x v="9"/>
    <s v="TI"/>
    <x v="1"/>
    <x v="74"/>
    <x v="0"/>
    <n v="5442586"/>
    <n v="460990"/>
    <x v="0"/>
    <s v="YES"/>
    <d v="2024-03-20T00:00:00"/>
  </r>
  <r>
    <x v="9"/>
    <s v="TI"/>
    <x v="1"/>
    <x v="66"/>
    <x v="2"/>
    <n v="5457658"/>
    <n v="580000"/>
    <x v="1"/>
    <s v="YES"/>
    <d v="2024-05-22T00:00:00"/>
  </r>
  <r>
    <x v="9"/>
    <s v="TI"/>
    <x v="34"/>
    <x v="65"/>
    <x v="0"/>
    <n v="5491007"/>
    <n v="824999"/>
    <x v="1"/>
    <s v="YES"/>
    <d v="2024-10-15T00:00:00"/>
  </r>
  <r>
    <x v="9"/>
    <s v="TI"/>
    <x v="5"/>
    <x v="62"/>
    <x v="0"/>
    <n v="5464249"/>
    <n v="4700000"/>
    <x v="1"/>
    <s v="YES"/>
    <d v="2024-06-21T00:00:00"/>
  </r>
  <r>
    <x v="9"/>
    <s v="TI"/>
    <x v="28"/>
    <x v="63"/>
    <x v="0"/>
    <n v="5464220"/>
    <n v="408000"/>
    <x v="1"/>
    <s v="YES"/>
    <d v="2024-06-21T00:00:00"/>
  </r>
  <r>
    <x v="9"/>
    <s v="TI"/>
    <x v="1"/>
    <x v="10"/>
    <x v="3"/>
    <n v="5499473"/>
    <n v="405000"/>
    <x v="1"/>
    <s v="YES"/>
    <d v="2024-11-20T00:00:00"/>
  </r>
  <r>
    <x v="9"/>
    <s v="TI"/>
    <x v="1"/>
    <x v="66"/>
    <x v="2"/>
    <n v="5457660"/>
    <n v="4475000"/>
    <x v="1"/>
    <s v="YES"/>
    <d v="2024-05-22T00:00:00"/>
  </r>
  <r>
    <x v="9"/>
    <s v="TI"/>
    <x v="34"/>
    <x v="65"/>
    <x v="1"/>
    <n v="5482768"/>
    <n v="415000"/>
    <x v="1"/>
    <s v="YES"/>
    <d v="2024-09-06T00:00:00"/>
  </r>
  <r>
    <x v="9"/>
    <s v="TI"/>
    <x v="34"/>
    <x v="65"/>
    <x v="0"/>
    <n v="5492740"/>
    <n v="570000"/>
    <x v="1"/>
    <s v="YES"/>
    <d v="2024-10-22T00:00:00"/>
  </r>
  <r>
    <x v="9"/>
    <s v="TI"/>
    <x v="1"/>
    <x v="10"/>
    <x v="0"/>
    <n v="5460075"/>
    <n v="672325"/>
    <x v="1"/>
    <s v="YES"/>
    <d v="2024-06-05T00:00:00"/>
  </r>
  <r>
    <x v="9"/>
    <s v="TI"/>
    <x v="1"/>
    <x v="10"/>
    <x v="4"/>
    <n v="5447357"/>
    <n v="207000"/>
    <x v="1"/>
    <s v="YES"/>
    <d v="2024-04-09T00:00:00"/>
  </r>
  <r>
    <x v="9"/>
    <s v="TI"/>
    <x v="1"/>
    <x v="74"/>
    <x v="4"/>
    <n v="5494397"/>
    <n v="35000"/>
    <x v="1"/>
    <s v="YES"/>
    <d v="2024-10-30T00:00:00"/>
  </r>
  <r>
    <x v="9"/>
    <s v="TI"/>
    <x v="1"/>
    <x v="10"/>
    <x v="0"/>
    <n v="5447335"/>
    <n v="575000"/>
    <x v="1"/>
    <s v="YES"/>
    <d v="2024-04-09T00:00:00"/>
  </r>
  <r>
    <x v="9"/>
    <s v="TI"/>
    <x v="1"/>
    <x v="10"/>
    <x v="1"/>
    <n v="5444925"/>
    <n v="485000"/>
    <x v="1"/>
    <s v="YES"/>
    <d v="2024-03-28T00:00:00"/>
  </r>
  <r>
    <x v="9"/>
    <s v="TI"/>
    <x v="34"/>
    <x v="65"/>
    <x v="0"/>
    <n v="5503745"/>
    <n v="1315000"/>
    <x v="1"/>
    <s v="YES"/>
    <d v="2024-12-12T00:00:00"/>
  </r>
  <r>
    <x v="9"/>
    <s v="TI"/>
    <x v="1"/>
    <x v="10"/>
    <x v="0"/>
    <n v="5482772"/>
    <n v="774895"/>
    <x v="1"/>
    <s v="YES"/>
    <d v="2024-09-06T00:00:00"/>
  </r>
  <r>
    <x v="9"/>
    <s v="TI"/>
    <x v="1"/>
    <x v="67"/>
    <x v="0"/>
    <n v="5434979"/>
    <n v="327500"/>
    <x v="1"/>
    <s v="YES"/>
    <d v="2024-02-09T00:00:00"/>
  </r>
  <r>
    <x v="9"/>
    <s v="TI"/>
    <x v="34"/>
    <x v="65"/>
    <x v="0"/>
    <n v="5482816"/>
    <n v="437700"/>
    <x v="1"/>
    <s v="YES"/>
    <d v="2024-09-06T00:00:00"/>
  </r>
  <r>
    <x v="9"/>
    <s v="TI"/>
    <x v="28"/>
    <x v="63"/>
    <x v="0"/>
    <n v="5457682"/>
    <n v="540000"/>
    <x v="1"/>
    <s v="YES"/>
    <d v="2024-05-22T00:00:00"/>
  </r>
  <r>
    <x v="9"/>
    <s v="TI"/>
    <x v="28"/>
    <x v="63"/>
    <x v="0"/>
    <n v="5458026"/>
    <n v="535000"/>
    <x v="1"/>
    <s v="YES"/>
    <d v="2024-05-24T00:00:00"/>
  </r>
  <r>
    <x v="9"/>
    <s v="TI"/>
    <x v="1"/>
    <x v="67"/>
    <x v="0"/>
    <n v="5482799"/>
    <n v="826034"/>
    <x v="0"/>
    <s v="YES"/>
    <d v="2024-09-06T00:00:00"/>
  </r>
  <r>
    <x v="9"/>
    <s v="TI"/>
    <x v="5"/>
    <x v="62"/>
    <x v="0"/>
    <n v="5460002"/>
    <n v="3673000"/>
    <x v="1"/>
    <s v="YES"/>
    <d v="2024-06-04T00:00:00"/>
  </r>
  <r>
    <x v="9"/>
    <s v="TI"/>
    <x v="1"/>
    <x v="67"/>
    <x v="0"/>
    <n v="5494353"/>
    <n v="770650"/>
    <x v="0"/>
    <s v="YES"/>
    <d v="2024-10-30T00:00:00"/>
  </r>
  <r>
    <x v="9"/>
    <s v="TI"/>
    <x v="1"/>
    <x v="66"/>
    <x v="2"/>
    <n v="5457659"/>
    <n v="330000"/>
    <x v="1"/>
    <s v="YES"/>
    <d v="2024-05-22T00:00:00"/>
  </r>
  <r>
    <x v="9"/>
    <s v="TI"/>
    <x v="28"/>
    <x v="63"/>
    <x v="0"/>
    <n v="5457667"/>
    <n v="510000"/>
    <x v="1"/>
    <s v="YES"/>
    <d v="2024-05-22T00:00:00"/>
  </r>
  <r>
    <x v="9"/>
    <s v="TI"/>
    <x v="28"/>
    <x v="63"/>
    <x v="0"/>
    <n v="5452635"/>
    <n v="866000"/>
    <x v="1"/>
    <s v="YES"/>
    <d v="2024-05-01T00:00:00"/>
  </r>
  <r>
    <x v="9"/>
    <s v="TI"/>
    <x v="1"/>
    <x v="66"/>
    <x v="2"/>
    <n v="5457663"/>
    <n v="725000"/>
    <x v="1"/>
    <s v="YES"/>
    <d v="2024-05-22T00:00:00"/>
  </r>
  <r>
    <x v="9"/>
    <s v="TI"/>
    <x v="1"/>
    <x v="66"/>
    <x v="2"/>
    <n v="5457662"/>
    <n v="1200000"/>
    <x v="1"/>
    <s v="YES"/>
    <d v="2024-05-22T00:00:00"/>
  </r>
  <r>
    <x v="9"/>
    <s v="TI"/>
    <x v="28"/>
    <x v="63"/>
    <x v="0"/>
    <n v="5435018"/>
    <n v="535000"/>
    <x v="1"/>
    <s v="YES"/>
    <d v="2024-02-09T00:00:00"/>
  </r>
  <r>
    <x v="9"/>
    <s v="TI"/>
    <x v="34"/>
    <x v="65"/>
    <x v="0"/>
    <n v="5447407"/>
    <n v="1040620"/>
    <x v="1"/>
    <s v="YES"/>
    <d v="2024-04-09T00:00:00"/>
  </r>
  <r>
    <x v="9"/>
    <s v="TI"/>
    <x v="1"/>
    <x v="68"/>
    <x v="0"/>
    <n v="5447402"/>
    <n v="490000"/>
    <x v="1"/>
    <s v="YES"/>
    <d v="2024-04-09T00:00:00"/>
  </r>
  <r>
    <x v="9"/>
    <s v="TI"/>
    <x v="1"/>
    <x v="66"/>
    <x v="2"/>
    <n v="5457661"/>
    <n v="500000"/>
    <x v="1"/>
    <s v="YES"/>
    <d v="2024-05-22T00:00:00"/>
  </r>
  <r>
    <x v="9"/>
    <s v="TI"/>
    <x v="28"/>
    <x v="63"/>
    <x v="0"/>
    <n v="5464228"/>
    <n v="401000"/>
    <x v="1"/>
    <s v="YES"/>
    <d v="2024-06-21T00:00:00"/>
  </r>
  <r>
    <x v="9"/>
    <s v="TI"/>
    <x v="5"/>
    <x v="62"/>
    <x v="1"/>
    <n v="5502961"/>
    <n v="1600000"/>
    <x v="1"/>
    <s v="YES"/>
    <d v="2024-12-10T00:00:00"/>
  </r>
  <r>
    <x v="9"/>
    <s v="TI"/>
    <x v="5"/>
    <x v="62"/>
    <x v="0"/>
    <n v="5493722"/>
    <n v="3120000"/>
    <x v="1"/>
    <s v="YES"/>
    <d v="2024-10-28T00:00:00"/>
  </r>
  <r>
    <x v="9"/>
    <s v="TI"/>
    <x v="34"/>
    <x v="65"/>
    <x v="0"/>
    <n v="5502970"/>
    <n v="400000"/>
    <x v="1"/>
    <s v="YES"/>
    <d v="2024-12-10T00:00:00"/>
  </r>
  <r>
    <x v="9"/>
    <s v="TI"/>
    <x v="28"/>
    <x v="63"/>
    <x v="1"/>
    <n v="5499975"/>
    <n v="195000"/>
    <x v="1"/>
    <s v="YES"/>
    <d v="2024-11-22T00:00:00"/>
  </r>
  <r>
    <x v="9"/>
    <s v="TI"/>
    <x v="28"/>
    <x v="63"/>
    <x v="0"/>
    <n v="5446643"/>
    <n v="530000"/>
    <x v="1"/>
    <s v="YES"/>
    <d v="2024-04-04T00:00:00"/>
  </r>
  <r>
    <x v="9"/>
    <s v="TI"/>
    <x v="34"/>
    <x v="65"/>
    <x v="0"/>
    <n v="5470251"/>
    <n v="495000"/>
    <x v="1"/>
    <s v="YES"/>
    <d v="2024-07-17T00:00:00"/>
  </r>
  <r>
    <x v="9"/>
    <s v="TI"/>
    <x v="28"/>
    <x v="63"/>
    <x v="1"/>
    <n v="5503790"/>
    <n v="250000"/>
    <x v="1"/>
    <s v="YES"/>
    <d v="2024-12-12T00:00:00"/>
  </r>
  <r>
    <x v="9"/>
    <s v="TI"/>
    <x v="5"/>
    <x v="62"/>
    <x v="0"/>
    <n v="5430326"/>
    <n v="1320000"/>
    <x v="1"/>
    <s v="YES"/>
    <d v="2024-01-18T00:00:00"/>
  </r>
  <r>
    <x v="9"/>
    <s v="TI"/>
    <x v="1"/>
    <x v="10"/>
    <x v="0"/>
    <n v="5499949"/>
    <n v="352517.06"/>
    <x v="1"/>
    <s v="YES"/>
    <d v="2024-11-22T00:00:00"/>
  </r>
  <r>
    <x v="9"/>
    <s v="TI"/>
    <x v="1"/>
    <x v="67"/>
    <x v="0"/>
    <n v="5430330"/>
    <n v="392000"/>
    <x v="1"/>
    <s v="YES"/>
    <d v="2024-01-18T00:00:00"/>
  </r>
  <r>
    <x v="9"/>
    <s v="TI"/>
    <x v="34"/>
    <x v="65"/>
    <x v="0"/>
    <n v="5466654"/>
    <n v="749000"/>
    <x v="1"/>
    <s v="YES"/>
    <d v="2024-06-28T00:00:00"/>
  </r>
  <r>
    <x v="9"/>
    <s v="TI"/>
    <x v="34"/>
    <x v="65"/>
    <x v="0"/>
    <n v="5464044"/>
    <n v="865000"/>
    <x v="1"/>
    <s v="YES"/>
    <d v="2024-06-21T00:00:00"/>
  </r>
  <r>
    <x v="9"/>
    <s v="TI"/>
    <x v="34"/>
    <x v="65"/>
    <x v="0"/>
    <n v="5500036"/>
    <n v="550000"/>
    <x v="1"/>
    <s v="YES"/>
    <d v="2024-11-22T00:00:00"/>
  </r>
  <r>
    <x v="9"/>
    <s v="TI"/>
    <x v="34"/>
    <x v="65"/>
    <x v="0"/>
    <n v="5446582"/>
    <n v="995000"/>
    <x v="1"/>
    <s v="YES"/>
    <d v="2024-04-04T00:00:00"/>
  </r>
  <r>
    <x v="9"/>
    <s v="TI"/>
    <x v="28"/>
    <x v="63"/>
    <x v="1"/>
    <n v="5492978"/>
    <n v="395000"/>
    <x v="1"/>
    <s v="YES"/>
    <d v="2024-10-23T00:00:00"/>
  </r>
  <r>
    <x v="9"/>
    <s v="TI"/>
    <x v="28"/>
    <x v="63"/>
    <x v="0"/>
    <n v="5446592"/>
    <n v="1295000"/>
    <x v="1"/>
    <s v="YES"/>
    <d v="2024-04-04T00:00:00"/>
  </r>
  <r>
    <x v="9"/>
    <s v="TI"/>
    <x v="1"/>
    <x v="10"/>
    <x v="0"/>
    <n v="5499945"/>
    <n v="410461"/>
    <x v="0"/>
    <s v="YES"/>
    <d v="2024-11-22T00:00:00"/>
  </r>
  <r>
    <x v="9"/>
    <s v="TI"/>
    <x v="1"/>
    <x v="10"/>
    <x v="0"/>
    <n v="5466578"/>
    <n v="880000"/>
    <x v="1"/>
    <s v="YES"/>
    <d v="2024-06-28T00:00:00"/>
  </r>
  <r>
    <x v="9"/>
    <s v="TI"/>
    <x v="34"/>
    <x v="65"/>
    <x v="0"/>
    <n v="5503237"/>
    <n v="579000"/>
    <x v="1"/>
    <s v="YES"/>
    <d v="2024-12-11T00:00:00"/>
  </r>
  <r>
    <x v="9"/>
    <s v="TI"/>
    <x v="28"/>
    <x v="63"/>
    <x v="0"/>
    <n v="5466583"/>
    <n v="142113"/>
    <x v="1"/>
    <s v="YES"/>
    <d v="2024-06-28T00:00:00"/>
  </r>
  <r>
    <x v="9"/>
    <s v="TI"/>
    <x v="28"/>
    <x v="63"/>
    <x v="0"/>
    <n v="5466585"/>
    <n v="785000"/>
    <x v="1"/>
    <s v="YES"/>
    <d v="2024-06-28T00:00:00"/>
  </r>
  <r>
    <x v="9"/>
    <s v="TI"/>
    <x v="1"/>
    <x v="10"/>
    <x v="0"/>
    <n v="5503144"/>
    <n v="560000"/>
    <x v="1"/>
    <s v="YES"/>
    <d v="2024-12-10T00:00:00"/>
  </r>
  <r>
    <x v="9"/>
    <s v="TI"/>
    <x v="1"/>
    <x v="10"/>
    <x v="0"/>
    <n v="5503121"/>
    <n v="628000"/>
    <x v="1"/>
    <s v="YES"/>
    <d v="2024-12-10T00:00:00"/>
  </r>
  <r>
    <x v="9"/>
    <s v="TI"/>
    <x v="28"/>
    <x v="63"/>
    <x v="0"/>
    <n v="5446867"/>
    <n v="430000"/>
    <x v="1"/>
    <s v="YES"/>
    <d v="2024-04-05T00:00:00"/>
  </r>
  <r>
    <x v="9"/>
    <s v="TI"/>
    <x v="1"/>
    <x v="68"/>
    <x v="1"/>
    <n v="5503106"/>
    <n v="62700000"/>
    <x v="1"/>
    <s v="YES"/>
    <d v="2024-12-10T00:00:00"/>
  </r>
  <r>
    <x v="9"/>
    <s v="TI"/>
    <x v="1"/>
    <x v="10"/>
    <x v="0"/>
    <n v="5503001"/>
    <n v="455000"/>
    <x v="1"/>
    <s v="YES"/>
    <d v="2024-12-10T00:00:00"/>
  </r>
  <r>
    <x v="9"/>
    <s v="TI"/>
    <x v="1"/>
    <x v="66"/>
    <x v="6"/>
    <n v="5466612"/>
    <n v="104984.48"/>
    <x v="1"/>
    <s v="YES"/>
    <d v="2024-06-28T00:00:00"/>
  </r>
  <r>
    <x v="9"/>
    <s v="TI"/>
    <x v="1"/>
    <x v="66"/>
    <x v="6"/>
    <n v="5466613"/>
    <n v="104984.48"/>
    <x v="1"/>
    <s v="YES"/>
    <d v="2024-06-28T00:00:00"/>
  </r>
  <r>
    <x v="9"/>
    <s v="TI"/>
    <x v="1"/>
    <x v="10"/>
    <x v="0"/>
    <n v="5447670"/>
    <n v="415000"/>
    <x v="1"/>
    <s v="YES"/>
    <d v="2024-04-10T00:00:00"/>
  </r>
  <r>
    <x v="9"/>
    <s v="TI"/>
    <x v="1"/>
    <x v="10"/>
    <x v="0"/>
    <n v="5499947"/>
    <n v="395395"/>
    <x v="0"/>
    <s v="YES"/>
    <d v="2024-11-22T00:00:00"/>
  </r>
  <r>
    <x v="9"/>
    <s v="TI"/>
    <x v="1"/>
    <x v="10"/>
    <x v="0"/>
    <n v="5499948"/>
    <n v="375255"/>
    <x v="0"/>
    <s v="YES"/>
    <d v="2024-11-22T00:00:00"/>
  </r>
  <r>
    <x v="9"/>
    <s v="TI"/>
    <x v="1"/>
    <x v="10"/>
    <x v="0"/>
    <n v="5502443"/>
    <n v="410461"/>
    <x v="0"/>
    <s v="YES"/>
    <d v="2024-12-06T00:00:00"/>
  </r>
  <r>
    <x v="9"/>
    <s v="TI"/>
    <x v="1"/>
    <x v="68"/>
    <x v="1"/>
    <n v="5503108"/>
    <n v="31050000"/>
    <x v="1"/>
    <s v="YES"/>
    <d v="2024-12-10T00:00:00"/>
  </r>
  <r>
    <x v="9"/>
    <s v="TI"/>
    <x v="27"/>
    <x v="64"/>
    <x v="3"/>
    <n v="5452374"/>
    <n v="380000"/>
    <x v="1"/>
    <s v="YES"/>
    <d v="2024-04-30T00:00:00"/>
  </r>
  <r>
    <x v="9"/>
    <s v="TI"/>
    <x v="34"/>
    <x v="65"/>
    <x v="0"/>
    <n v="5428129"/>
    <n v="385000"/>
    <x v="1"/>
    <s v="YES"/>
    <d v="2024-01-03T00:00:00"/>
  </r>
  <r>
    <x v="9"/>
    <s v="TI"/>
    <x v="28"/>
    <x v="63"/>
    <x v="0"/>
    <n v="5452888"/>
    <n v="325000"/>
    <x v="1"/>
    <s v="YES"/>
    <d v="2024-05-02T00:00:00"/>
  </r>
  <r>
    <x v="9"/>
    <s v="TI"/>
    <x v="5"/>
    <x v="62"/>
    <x v="1"/>
    <n v="5452899"/>
    <n v="620000"/>
    <x v="1"/>
    <s v="YES"/>
    <d v="2024-05-02T00:00:00"/>
  </r>
  <r>
    <x v="9"/>
    <s v="TI"/>
    <x v="1"/>
    <x v="10"/>
    <x v="1"/>
    <n v="5465360"/>
    <n v="1988426"/>
    <x v="0"/>
    <s v="YES"/>
    <d v="2024-06-25T00:00:00"/>
  </r>
  <r>
    <x v="9"/>
    <s v="TI"/>
    <x v="34"/>
    <x v="65"/>
    <x v="0"/>
    <n v="5438887"/>
    <n v="489000"/>
    <x v="1"/>
    <s v="YES"/>
    <d v="2024-03-01T00:00:00"/>
  </r>
  <r>
    <x v="9"/>
    <s v="TI"/>
    <x v="1"/>
    <x v="10"/>
    <x v="4"/>
    <n v="5465393"/>
    <n v="20000"/>
    <x v="1"/>
    <s v="YES"/>
    <d v="2024-06-25T00:00:00"/>
  </r>
  <r>
    <x v="9"/>
    <s v="TI"/>
    <x v="1"/>
    <x v="66"/>
    <x v="2"/>
    <n v="5466724"/>
    <n v="500000"/>
    <x v="1"/>
    <s v="YES"/>
    <d v="2024-06-28T00:00:00"/>
  </r>
  <r>
    <x v="9"/>
    <s v="TI"/>
    <x v="1"/>
    <x v="10"/>
    <x v="4"/>
    <n v="5491254"/>
    <n v="327500"/>
    <x v="1"/>
    <s v="YES"/>
    <d v="2024-10-16T00:00:00"/>
  </r>
  <r>
    <x v="9"/>
    <s v="TI"/>
    <x v="28"/>
    <x v="63"/>
    <x v="0"/>
    <n v="5452883"/>
    <n v="500000"/>
    <x v="1"/>
    <s v="YES"/>
    <d v="2024-05-02T00:00:00"/>
  </r>
  <r>
    <x v="9"/>
    <s v="TI"/>
    <x v="34"/>
    <x v="65"/>
    <x v="0"/>
    <n v="5502541"/>
    <n v="640000"/>
    <x v="1"/>
    <s v="YES"/>
    <d v="2024-12-06T00:00:00"/>
  </r>
  <r>
    <x v="9"/>
    <s v="TI"/>
    <x v="5"/>
    <x v="62"/>
    <x v="1"/>
    <n v="5502527"/>
    <n v="2125000"/>
    <x v="1"/>
    <s v="YES"/>
    <d v="2024-12-06T00:00:00"/>
  </r>
  <r>
    <x v="9"/>
    <s v="TI"/>
    <x v="1"/>
    <x v="10"/>
    <x v="0"/>
    <n v="5446710"/>
    <n v="505000"/>
    <x v="1"/>
    <s v="YES"/>
    <d v="2024-04-05T00:00:00"/>
  </r>
  <r>
    <x v="9"/>
    <s v="TI"/>
    <x v="1"/>
    <x v="67"/>
    <x v="0"/>
    <n v="5446706"/>
    <n v="710437"/>
    <x v="0"/>
    <s v="YES"/>
    <d v="2024-04-05T00:00:00"/>
  </r>
  <r>
    <x v="9"/>
    <s v="TI"/>
    <x v="1"/>
    <x v="10"/>
    <x v="3"/>
    <n v="5487414"/>
    <n v="410000"/>
    <x v="1"/>
    <s v="YES"/>
    <d v="2024-09-26T00:00:00"/>
  </r>
  <r>
    <x v="9"/>
    <s v="TI"/>
    <x v="1"/>
    <x v="10"/>
    <x v="1"/>
    <n v="5465427"/>
    <n v="135000"/>
    <x v="1"/>
    <s v="YES"/>
    <d v="2024-06-25T00:00:00"/>
  </r>
  <r>
    <x v="9"/>
    <s v="TI"/>
    <x v="1"/>
    <x v="66"/>
    <x v="2"/>
    <n v="5445186"/>
    <n v="1850000"/>
    <x v="1"/>
    <s v="YES"/>
    <d v="2024-03-28T00:00:00"/>
  </r>
  <r>
    <x v="9"/>
    <s v="TI"/>
    <x v="1"/>
    <x v="10"/>
    <x v="0"/>
    <n v="5459463"/>
    <n v="600000"/>
    <x v="1"/>
    <s v="YES"/>
    <d v="2024-05-31T00:00:00"/>
  </r>
  <r>
    <x v="9"/>
    <s v="TI"/>
    <x v="34"/>
    <x v="65"/>
    <x v="0"/>
    <n v="5482046"/>
    <n v="651900"/>
    <x v="1"/>
    <s v="YES"/>
    <d v="2024-09-04T00:00:00"/>
  </r>
  <r>
    <x v="9"/>
    <s v="TI"/>
    <x v="28"/>
    <x v="63"/>
    <x v="0"/>
    <n v="5493003"/>
    <n v="665000"/>
    <x v="1"/>
    <s v="YES"/>
    <d v="2024-10-23T00:00:00"/>
  </r>
  <r>
    <x v="9"/>
    <s v="TI"/>
    <x v="1"/>
    <x v="10"/>
    <x v="0"/>
    <n v="5470124"/>
    <n v="550000"/>
    <x v="1"/>
    <s v="YES"/>
    <d v="2024-07-17T00:00:00"/>
  </r>
  <r>
    <x v="9"/>
    <s v="TI"/>
    <x v="27"/>
    <x v="64"/>
    <x v="3"/>
    <n v="5481351"/>
    <n v="283000"/>
    <x v="1"/>
    <s v="YES"/>
    <d v="2024-08-30T00:00:00"/>
  </r>
  <r>
    <x v="9"/>
    <s v="TI"/>
    <x v="34"/>
    <x v="65"/>
    <x v="0"/>
    <n v="5446788"/>
    <n v="815000"/>
    <x v="1"/>
    <s v="YES"/>
    <d v="2024-04-05T00:00:00"/>
  </r>
  <r>
    <x v="9"/>
    <s v="TI"/>
    <x v="28"/>
    <x v="63"/>
    <x v="1"/>
    <n v="5451992"/>
    <n v="380000"/>
    <x v="1"/>
    <s v="YES"/>
    <d v="2024-04-29T00:00:00"/>
  </r>
  <r>
    <x v="9"/>
    <s v="TI"/>
    <x v="5"/>
    <x v="62"/>
    <x v="0"/>
    <n v="5481317"/>
    <n v="1000000"/>
    <x v="1"/>
    <s v="YES"/>
    <d v="2024-08-30T00:00:00"/>
  </r>
  <r>
    <x v="9"/>
    <s v="TI"/>
    <x v="34"/>
    <x v="65"/>
    <x v="0"/>
    <n v="5452852"/>
    <n v="530000"/>
    <x v="1"/>
    <s v="YES"/>
    <d v="2024-05-02T00:00:00"/>
  </r>
  <r>
    <x v="9"/>
    <s v="TI"/>
    <x v="34"/>
    <x v="65"/>
    <x v="0"/>
    <n v="5428131"/>
    <n v="710000"/>
    <x v="1"/>
    <s v="YES"/>
    <d v="2024-01-03T00:00:00"/>
  </r>
  <r>
    <x v="9"/>
    <s v="TI"/>
    <x v="1"/>
    <x v="71"/>
    <x v="0"/>
    <n v="5446767"/>
    <n v="405000"/>
    <x v="1"/>
    <s v="YES"/>
    <d v="2024-04-05T00:00:00"/>
  </r>
  <r>
    <x v="9"/>
    <s v="TI"/>
    <x v="34"/>
    <x v="65"/>
    <x v="0"/>
    <n v="5466714"/>
    <n v="528000"/>
    <x v="1"/>
    <s v="YES"/>
    <d v="2024-06-28T00:00:00"/>
  </r>
  <r>
    <x v="9"/>
    <s v="TI"/>
    <x v="1"/>
    <x v="66"/>
    <x v="2"/>
    <n v="5459460"/>
    <n v="480000"/>
    <x v="1"/>
    <s v="YES"/>
    <d v="2024-05-31T00:00:00"/>
  </r>
  <r>
    <x v="9"/>
    <s v="TI"/>
    <x v="5"/>
    <x v="62"/>
    <x v="1"/>
    <n v="5502716"/>
    <n v="1345000"/>
    <x v="1"/>
    <s v="YES"/>
    <d v="2024-12-09T00:00:00"/>
  </r>
  <r>
    <x v="9"/>
    <s v="TI"/>
    <x v="28"/>
    <x v="63"/>
    <x v="1"/>
    <n v="5466721"/>
    <n v="465000"/>
    <x v="1"/>
    <s v="YES"/>
    <d v="2024-06-28T00:00:00"/>
  </r>
  <r>
    <x v="9"/>
    <s v="TI"/>
    <x v="28"/>
    <x v="63"/>
    <x v="1"/>
    <n v="5481338"/>
    <n v="295000"/>
    <x v="1"/>
    <s v="YES"/>
    <d v="2024-08-30T00:00:00"/>
  </r>
  <r>
    <x v="9"/>
    <s v="TI"/>
    <x v="5"/>
    <x v="62"/>
    <x v="0"/>
    <n v="5500082"/>
    <n v="1250000"/>
    <x v="1"/>
    <s v="YES"/>
    <d v="2024-11-22T00:00:00"/>
  </r>
  <r>
    <x v="9"/>
    <s v="TI"/>
    <x v="28"/>
    <x v="63"/>
    <x v="4"/>
    <n v="5490965"/>
    <n v="420000"/>
    <x v="1"/>
    <s v="YES"/>
    <d v="2024-10-15T00:00:00"/>
  </r>
  <r>
    <x v="9"/>
    <s v="TI"/>
    <x v="34"/>
    <x v="65"/>
    <x v="0"/>
    <n v="5459634"/>
    <n v="435000"/>
    <x v="1"/>
    <s v="YES"/>
    <d v="2024-06-03T00:00:00"/>
  </r>
  <r>
    <x v="9"/>
    <s v="TI"/>
    <x v="34"/>
    <x v="65"/>
    <x v="0"/>
    <n v="5465890"/>
    <n v="645000"/>
    <x v="1"/>
    <s v="YES"/>
    <d v="2024-06-26T00:00:00"/>
  </r>
  <r>
    <x v="9"/>
    <s v="TI"/>
    <x v="1"/>
    <x v="10"/>
    <x v="0"/>
    <n v="5451666"/>
    <n v="1700000"/>
    <x v="1"/>
    <s v="YES"/>
    <d v="2024-04-26T00:00:00"/>
  </r>
  <r>
    <x v="9"/>
    <s v="TI"/>
    <x v="5"/>
    <x v="62"/>
    <x v="1"/>
    <n v="5452407"/>
    <n v="1225000"/>
    <x v="1"/>
    <s v="YES"/>
    <d v="2024-04-30T00:00:00"/>
  </r>
  <r>
    <x v="9"/>
    <s v="TI"/>
    <x v="34"/>
    <x v="65"/>
    <x v="0"/>
    <n v="5436122"/>
    <n v="3050000"/>
    <x v="1"/>
    <s v="YES"/>
    <d v="2024-02-16T00:00:00"/>
  </r>
  <r>
    <x v="9"/>
    <s v="TI"/>
    <x v="28"/>
    <x v="63"/>
    <x v="0"/>
    <n v="5490970"/>
    <n v="2065000"/>
    <x v="1"/>
    <s v="YES"/>
    <d v="2024-10-15T00:00:00"/>
  </r>
  <r>
    <x v="9"/>
    <s v="TI"/>
    <x v="28"/>
    <x v="63"/>
    <x v="1"/>
    <n v="5503583"/>
    <n v="200000"/>
    <x v="1"/>
    <s v="YES"/>
    <d v="2024-12-12T00:00:00"/>
  </r>
  <r>
    <x v="9"/>
    <s v="TI"/>
    <x v="28"/>
    <x v="63"/>
    <x v="0"/>
    <n v="5458180"/>
    <n v="984000"/>
    <x v="1"/>
    <s v="YES"/>
    <d v="2024-05-24T00:00:00"/>
  </r>
  <r>
    <x v="9"/>
    <s v="TI"/>
    <x v="34"/>
    <x v="65"/>
    <x v="0"/>
    <n v="5459676"/>
    <n v="630000"/>
    <x v="1"/>
    <s v="YES"/>
    <d v="2024-06-03T00:00:00"/>
  </r>
  <r>
    <x v="9"/>
    <s v="TI"/>
    <x v="34"/>
    <x v="65"/>
    <x v="0"/>
    <n v="5482321"/>
    <n v="580000"/>
    <x v="1"/>
    <s v="YES"/>
    <d v="2024-09-05T00:00:00"/>
  </r>
  <r>
    <x v="9"/>
    <s v="TI"/>
    <x v="28"/>
    <x v="63"/>
    <x v="0"/>
    <n v="5452396"/>
    <n v="604000"/>
    <x v="1"/>
    <s v="YES"/>
    <d v="2024-04-30T00:00:00"/>
  </r>
  <r>
    <x v="9"/>
    <s v="TI"/>
    <x v="5"/>
    <x v="62"/>
    <x v="0"/>
    <n v="5492949"/>
    <n v="1800000"/>
    <x v="1"/>
    <s v="YES"/>
    <d v="2024-10-23T00:00:00"/>
  </r>
  <r>
    <x v="9"/>
    <s v="TI"/>
    <x v="1"/>
    <x v="67"/>
    <x v="0"/>
    <n v="5438919"/>
    <n v="495000"/>
    <x v="1"/>
    <s v="YES"/>
    <d v="2024-03-01T00:00:00"/>
  </r>
  <r>
    <x v="9"/>
    <s v="TI"/>
    <x v="28"/>
    <x v="63"/>
    <x v="0"/>
    <n v="5447846"/>
    <n v="660000"/>
    <x v="1"/>
    <s v="YES"/>
    <d v="2024-04-11T00:00:00"/>
  </r>
  <r>
    <x v="9"/>
    <s v="TI"/>
    <x v="1"/>
    <x v="10"/>
    <x v="0"/>
    <n v="5459539"/>
    <n v="399900"/>
    <x v="1"/>
    <s v="YES"/>
    <d v="2024-05-31T00:00:00"/>
  </r>
  <r>
    <x v="9"/>
    <s v="TI"/>
    <x v="28"/>
    <x v="63"/>
    <x v="0"/>
    <n v="5492930"/>
    <n v="525000"/>
    <x v="1"/>
    <s v="YES"/>
    <d v="2024-10-23T00:00:00"/>
  </r>
  <r>
    <x v="9"/>
    <s v="TI"/>
    <x v="1"/>
    <x v="67"/>
    <x v="0"/>
    <n v="5438947"/>
    <n v="589000"/>
    <x v="1"/>
    <s v="YES"/>
    <d v="2024-03-01T00:00:00"/>
  </r>
  <r>
    <x v="9"/>
    <s v="TI"/>
    <x v="1"/>
    <x v="10"/>
    <x v="0"/>
    <n v="5482423"/>
    <n v="395395"/>
    <x v="0"/>
    <s v="YES"/>
    <d v="2024-09-05T00:00:00"/>
  </r>
  <r>
    <x v="9"/>
    <s v="TI"/>
    <x v="1"/>
    <x v="66"/>
    <x v="6"/>
    <n v="5470478"/>
    <n v="1605850"/>
    <x v="1"/>
    <s v="YES"/>
    <d v="2024-07-18T00:00:00"/>
  </r>
  <r>
    <x v="9"/>
    <s v="TI"/>
    <x v="1"/>
    <x v="10"/>
    <x v="0"/>
    <n v="5482418"/>
    <n v="375255"/>
    <x v="0"/>
    <s v="YES"/>
    <d v="2024-09-05T00:00:00"/>
  </r>
  <r>
    <x v="9"/>
    <s v="TI"/>
    <x v="1"/>
    <x v="10"/>
    <x v="0"/>
    <n v="5482417"/>
    <n v="410461"/>
    <x v="0"/>
    <s v="YES"/>
    <d v="2024-09-05T00:00:00"/>
  </r>
  <r>
    <x v="9"/>
    <s v="TI"/>
    <x v="28"/>
    <x v="63"/>
    <x v="0"/>
    <n v="5458130"/>
    <n v="255000"/>
    <x v="1"/>
    <s v="YES"/>
    <d v="2024-05-24T00:00:00"/>
  </r>
  <r>
    <x v="9"/>
    <s v="TI"/>
    <x v="1"/>
    <x v="10"/>
    <x v="0"/>
    <n v="5458135"/>
    <n v="397000"/>
    <x v="1"/>
    <s v="YES"/>
    <d v="2024-05-24T00:00:00"/>
  </r>
  <r>
    <x v="9"/>
    <s v="TI"/>
    <x v="1"/>
    <x v="71"/>
    <x v="0"/>
    <n v="5445135"/>
    <n v="448000"/>
    <x v="1"/>
    <s v="YES"/>
    <d v="2024-03-28T00:00:00"/>
  </r>
  <r>
    <x v="9"/>
    <s v="TI"/>
    <x v="34"/>
    <x v="65"/>
    <x v="0"/>
    <n v="5503627"/>
    <n v="759000"/>
    <x v="1"/>
    <s v="YES"/>
    <d v="2024-12-12T00:00:00"/>
  </r>
  <r>
    <x v="9"/>
    <s v="TI"/>
    <x v="1"/>
    <x v="68"/>
    <x v="4"/>
    <n v="5482169"/>
    <n v="3060561"/>
    <x v="1"/>
    <s v="YES"/>
    <d v="2024-09-05T00:00:00"/>
  </r>
  <r>
    <x v="9"/>
    <s v="TI"/>
    <x v="28"/>
    <x v="63"/>
    <x v="0"/>
    <n v="5451661"/>
    <n v="740000"/>
    <x v="1"/>
    <s v="YES"/>
    <d v="2024-04-26T00:00:00"/>
  </r>
  <r>
    <x v="9"/>
    <s v="TI"/>
    <x v="28"/>
    <x v="63"/>
    <x v="0"/>
    <n v="5438937"/>
    <n v="352333"/>
    <x v="1"/>
    <s v="YES"/>
    <d v="2024-03-01T00:00:00"/>
  </r>
  <r>
    <x v="9"/>
    <s v="TI"/>
    <x v="1"/>
    <x v="68"/>
    <x v="2"/>
    <n v="5436050"/>
    <n v="9200000"/>
    <x v="1"/>
    <s v="YES"/>
    <d v="2024-02-15T00:00:00"/>
  </r>
  <r>
    <x v="9"/>
    <s v="TI"/>
    <x v="1"/>
    <x v="68"/>
    <x v="6"/>
    <n v="5465845"/>
    <n v="8742035"/>
    <x v="1"/>
    <s v="YES"/>
    <d v="2024-06-26T00:00:00"/>
  </r>
  <r>
    <x v="9"/>
    <s v="TI"/>
    <x v="28"/>
    <x v="63"/>
    <x v="0"/>
    <n v="5438935"/>
    <n v="408000"/>
    <x v="1"/>
    <s v="YES"/>
    <d v="2024-03-01T00:00:00"/>
  </r>
  <r>
    <x v="9"/>
    <s v="TI"/>
    <x v="28"/>
    <x v="63"/>
    <x v="0"/>
    <n v="5503598"/>
    <n v="400000"/>
    <x v="1"/>
    <s v="YES"/>
    <d v="2024-12-12T00:00:00"/>
  </r>
  <r>
    <x v="9"/>
    <s v="TI"/>
    <x v="1"/>
    <x v="66"/>
    <x v="2"/>
    <n v="5503643"/>
    <n v="645000"/>
    <x v="1"/>
    <s v="YES"/>
    <d v="2024-12-12T00:00:00"/>
  </r>
  <r>
    <x v="9"/>
    <s v="TI"/>
    <x v="1"/>
    <x v="66"/>
    <x v="6"/>
    <n v="5429628"/>
    <n v="53336220"/>
    <x v="1"/>
    <s v="YES"/>
    <d v="2024-01-12T00:00:00"/>
  </r>
  <r>
    <x v="9"/>
    <s v="TI"/>
    <x v="28"/>
    <x v="63"/>
    <x v="0"/>
    <n v="5436131"/>
    <n v="285000"/>
    <x v="1"/>
    <s v="YES"/>
    <d v="2024-02-16T00:00:00"/>
  </r>
  <r>
    <x v="9"/>
    <s v="TI"/>
    <x v="1"/>
    <x v="67"/>
    <x v="0"/>
    <n v="5466515"/>
    <n v="926013"/>
    <x v="0"/>
    <s v="YES"/>
    <d v="2024-06-28T00:00:00"/>
  </r>
  <r>
    <x v="9"/>
    <s v="TI"/>
    <x v="5"/>
    <x v="62"/>
    <x v="1"/>
    <n v="5493746"/>
    <n v="1062500"/>
    <x v="1"/>
    <s v="YES"/>
    <d v="2024-10-28T00:00:00"/>
  </r>
  <r>
    <x v="9"/>
    <s v="TI"/>
    <x v="1"/>
    <x v="10"/>
    <x v="2"/>
    <n v="5464189"/>
    <n v="1400000"/>
    <x v="1"/>
    <s v="YES"/>
    <d v="2024-06-21T00:00:00"/>
  </r>
  <r>
    <x v="9"/>
    <s v="TI"/>
    <x v="28"/>
    <x v="63"/>
    <x v="0"/>
    <n v="5482073"/>
    <n v="1700000"/>
    <x v="1"/>
    <s v="YES"/>
    <d v="2024-09-04T00:00:00"/>
  </r>
  <r>
    <x v="9"/>
    <s v="TI"/>
    <x v="28"/>
    <x v="63"/>
    <x v="1"/>
    <n v="5482065"/>
    <n v="239000"/>
    <x v="1"/>
    <s v="YES"/>
    <d v="2024-09-04T00:00:00"/>
  </r>
  <r>
    <x v="9"/>
    <s v="TI"/>
    <x v="1"/>
    <x v="10"/>
    <x v="0"/>
    <n v="5451694"/>
    <n v="487000"/>
    <x v="1"/>
    <s v="YES"/>
    <d v="2024-04-26T00:00:00"/>
  </r>
  <r>
    <x v="9"/>
    <s v="TI"/>
    <x v="1"/>
    <x v="74"/>
    <x v="0"/>
    <n v="5429623"/>
    <n v="315000"/>
    <x v="1"/>
    <s v="YES"/>
    <d v="2024-01-12T00:00:00"/>
  </r>
  <r>
    <x v="9"/>
    <s v="TI"/>
    <x v="34"/>
    <x v="65"/>
    <x v="0"/>
    <n v="5466496"/>
    <n v="610000"/>
    <x v="1"/>
    <s v="YES"/>
    <d v="2024-06-28T00:00:00"/>
  </r>
  <r>
    <x v="9"/>
    <s v="TI"/>
    <x v="1"/>
    <x v="71"/>
    <x v="1"/>
    <n v="5459357"/>
    <n v="1294937"/>
    <x v="0"/>
    <s v="YES"/>
    <d v="2024-05-31T00:00:00"/>
  </r>
  <r>
    <x v="9"/>
    <s v="TI"/>
    <x v="34"/>
    <x v="65"/>
    <x v="1"/>
    <n v="5503290"/>
    <n v="235000"/>
    <x v="1"/>
    <s v="YES"/>
    <d v="2024-12-11T00:00:00"/>
  </r>
  <r>
    <x v="9"/>
    <s v="TI"/>
    <x v="2"/>
    <x v="10"/>
    <x v="0"/>
    <n v="5462803"/>
    <n v="600000"/>
    <x v="1"/>
    <s v="YES"/>
    <d v="2024-06-18T00:00:00"/>
  </r>
  <r>
    <x v="9"/>
    <s v="TI"/>
    <x v="1"/>
    <x v="67"/>
    <x v="3"/>
    <n v="5429659"/>
    <n v="371000"/>
    <x v="1"/>
    <s v="YES"/>
    <d v="2024-01-12T00:00:00"/>
  </r>
  <r>
    <x v="9"/>
    <s v="TI"/>
    <x v="34"/>
    <x v="65"/>
    <x v="4"/>
    <n v="5466537"/>
    <n v="140000"/>
    <x v="1"/>
    <s v="YES"/>
    <d v="2024-06-28T00:00:00"/>
  </r>
  <r>
    <x v="9"/>
    <s v="TI"/>
    <x v="34"/>
    <x v="65"/>
    <x v="0"/>
    <n v="5487407"/>
    <n v="608000"/>
    <x v="1"/>
    <s v="YES"/>
    <d v="2024-09-26T00:00:00"/>
  </r>
  <r>
    <x v="9"/>
    <s v="TI"/>
    <x v="5"/>
    <x v="62"/>
    <x v="0"/>
    <n v="5503328"/>
    <n v="6150000"/>
    <x v="1"/>
    <s v="YES"/>
    <d v="2024-12-11T00:00:00"/>
  </r>
  <r>
    <x v="9"/>
    <s v="TI"/>
    <x v="28"/>
    <x v="63"/>
    <x v="0"/>
    <n v="5494551"/>
    <n v="979000"/>
    <x v="1"/>
    <s v="YES"/>
    <d v="2024-10-31T00:00:00"/>
  </r>
  <r>
    <x v="9"/>
    <s v="TI"/>
    <x v="1"/>
    <x v="10"/>
    <x v="0"/>
    <n v="5494554"/>
    <n v="565000"/>
    <x v="1"/>
    <s v="YES"/>
    <d v="2024-10-31T00:00:00"/>
  </r>
  <r>
    <x v="9"/>
    <s v="TI"/>
    <x v="34"/>
    <x v="65"/>
    <x v="0"/>
    <n v="5451676"/>
    <n v="989000"/>
    <x v="1"/>
    <s v="YES"/>
    <d v="2024-04-26T00:00:00"/>
  </r>
  <r>
    <x v="9"/>
    <s v="TI"/>
    <x v="34"/>
    <x v="65"/>
    <x v="0"/>
    <n v="5451680"/>
    <n v="625000"/>
    <x v="1"/>
    <s v="YES"/>
    <d v="2024-04-26T00:00:00"/>
  </r>
  <r>
    <x v="9"/>
    <s v="TI"/>
    <x v="34"/>
    <x v="65"/>
    <x v="1"/>
    <n v="5438904"/>
    <n v="268000"/>
    <x v="1"/>
    <s v="YES"/>
    <d v="2024-03-01T00:00:00"/>
  </r>
  <r>
    <x v="9"/>
    <s v="TI"/>
    <x v="1"/>
    <x v="68"/>
    <x v="4"/>
    <n v="5482149"/>
    <n v="2980593"/>
    <x v="1"/>
    <s v="YES"/>
    <d v="2024-09-05T00:00:00"/>
  </r>
  <r>
    <x v="9"/>
    <s v="TI"/>
    <x v="34"/>
    <x v="65"/>
    <x v="0"/>
    <n v="5447821"/>
    <n v="515000"/>
    <x v="1"/>
    <s v="YES"/>
    <d v="2024-04-11T00:00:00"/>
  </r>
  <r>
    <x v="9"/>
    <s v="TI"/>
    <x v="1"/>
    <x v="10"/>
    <x v="1"/>
    <n v="5459546"/>
    <n v="400000"/>
    <x v="1"/>
    <s v="YES"/>
    <d v="2024-05-31T00:00:00"/>
  </r>
  <r>
    <x v="9"/>
    <s v="TI"/>
    <x v="5"/>
    <x v="62"/>
    <x v="1"/>
    <n v="5499874"/>
    <n v="635000"/>
    <x v="1"/>
    <s v="YES"/>
    <d v="2024-11-21T00:00:00"/>
  </r>
  <r>
    <x v="9"/>
    <s v="TI"/>
    <x v="5"/>
    <x v="62"/>
    <x v="1"/>
    <n v="5451714"/>
    <n v="1225000"/>
    <x v="1"/>
    <s v="YES"/>
    <d v="2024-04-26T00:00:00"/>
  </r>
  <r>
    <x v="9"/>
    <s v="TI"/>
    <x v="34"/>
    <x v="65"/>
    <x v="0"/>
    <n v="5482142"/>
    <n v="355000"/>
    <x v="1"/>
    <s v="YES"/>
    <d v="2024-09-05T00:00:00"/>
  </r>
  <r>
    <x v="9"/>
    <s v="TI"/>
    <x v="34"/>
    <x v="65"/>
    <x v="0"/>
    <n v="5490442"/>
    <n v="450000"/>
    <x v="1"/>
    <s v="YES"/>
    <d v="2024-10-11T00:00:00"/>
  </r>
  <r>
    <x v="9"/>
    <s v="TI"/>
    <x v="34"/>
    <x v="65"/>
    <x v="0"/>
    <n v="5445384"/>
    <n v="560000"/>
    <x v="1"/>
    <s v="YES"/>
    <d v="2024-03-29T00:00:00"/>
  </r>
  <r>
    <x v="9"/>
    <s v="TI"/>
    <x v="34"/>
    <x v="65"/>
    <x v="1"/>
    <n v="5492689"/>
    <n v="258440"/>
    <x v="1"/>
    <s v="YES"/>
    <d v="2024-10-22T00:00:00"/>
  </r>
  <r>
    <x v="9"/>
    <s v="TI"/>
    <x v="1"/>
    <x v="10"/>
    <x v="0"/>
    <n v="5499879"/>
    <n v="275000"/>
    <x v="1"/>
    <s v="YES"/>
    <d v="2024-11-21T00:00:00"/>
  </r>
  <r>
    <x v="9"/>
    <s v="TI"/>
    <x v="34"/>
    <x v="65"/>
    <x v="0"/>
    <n v="5451688"/>
    <n v="750000"/>
    <x v="1"/>
    <s v="YES"/>
    <d v="2024-04-26T00:00:00"/>
  </r>
  <r>
    <x v="9"/>
    <s v="TI"/>
    <x v="1"/>
    <x v="68"/>
    <x v="4"/>
    <n v="5482144"/>
    <n v="3282717"/>
    <x v="1"/>
    <s v="YES"/>
    <d v="2024-09-05T00:00:00"/>
  </r>
  <r>
    <x v="9"/>
    <s v="TI"/>
    <x v="1"/>
    <x v="10"/>
    <x v="3"/>
    <n v="5496218"/>
    <n v="335000"/>
    <x v="1"/>
    <s v="YES"/>
    <d v="2024-11-07T00:00:00"/>
  </r>
  <r>
    <x v="9"/>
    <s v="TI"/>
    <x v="34"/>
    <x v="65"/>
    <x v="0"/>
    <n v="5448634"/>
    <n v="490000"/>
    <x v="1"/>
    <s v="YES"/>
    <d v="2024-04-15T00:00:00"/>
  </r>
  <r>
    <x v="9"/>
    <s v="TI"/>
    <x v="1"/>
    <x v="10"/>
    <x v="0"/>
    <n v="5475046"/>
    <n v="479900"/>
    <x v="1"/>
    <s v="YES"/>
    <d v="2024-08-08T00:00:00"/>
  </r>
  <r>
    <x v="9"/>
    <s v="TI"/>
    <x v="28"/>
    <x v="63"/>
    <x v="0"/>
    <n v="5473071"/>
    <n v="805000"/>
    <x v="1"/>
    <s v="YES"/>
    <d v="2024-07-29T00:00:00"/>
  </r>
  <r>
    <x v="9"/>
    <s v="TI"/>
    <x v="1"/>
    <x v="67"/>
    <x v="0"/>
    <n v="5438192"/>
    <n v="444900"/>
    <x v="1"/>
    <s v="YES"/>
    <d v="2024-02-28T00:00:00"/>
  </r>
  <r>
    <x v="9"/>
    <s v="TI"/>
    <x v="28"/>
    <x v="63"/>
    <x v="1"/>
    <n v="5473073"/>
    <n v="579000"/>
    <x v="1"/>
    <s v="YES"/>
    <d v="2024-07-29T00:00:00"/>
  </r>
  <r>
    <x v="9"/>
    <s v="TI"/>
    <x v="34"/>
    <x v="65"/>
    <x v="4"/>
    <n v="5473098"/>
    <n v="217000"/>
    <x v="1"/>
    <s v="YES"/>
    <d v="2024-07-29T00:00:00"/>
  </r>
  <r>
    <x v="9"/>
    <s v="TI"/>
    <x v="34"/>
    <x v="65"/>
    <x v="0"/>
    <n v="5473104"/>
    <n v="575000"/>
    <x v="1"/>
    <s v="YES"/>
    <d v="2024-07-29T00:00:00"/>
  </r>
  <r>
    <x v="9"/>
    <s v="TI"/>
    <x v="5"/>
    <x v="62"/>
    <x v="1"/>
    <n v="5473732"/>
    <n v="672000"/>
    <x v="1"/>
    <s v="YES"/>
    <d v="2024-07-31T00:00:00"/>
  </r>
  <r>
    <x v="9"/>
    <s v="TI"/>
    <x v="28"/>
    <x v="63"/>
    <x v="0"/>
    <n v="5473727"/>
    <n v="795000"/>
    <x v="1"/>
    <s v="YES"/>
    <d v="2024-07-31T00:00:00"/>
  </r>
  <r>
    <x v="9"/>
    <s v="TI"/>
    <x v="28"/>
    <x v="63"/>
    <x v="0"/>
    <n v="5438123"/>
    <n v="375000"/>
    <x v="1"/>
    <s v="YES"/>
    <d v="2024-02-28T00:00:00"/>
  </r>
  <r>
    <x v="9"/>
    <s v="TI"/>
    <x v="28"/>
    <x v="63"/>
    <x v="0"/>
    <n v="5474893"/>
    <n v="599000"/>
    <x v="1"/>
    <s v="YES"/>
    <d v="2024-08-07T00:00:00"/>
  </r>
  <r>
    <x v="9"/>
    <s v="TI"/>
    <x v="1"/>
    <x v="66"/>
    <x v="2"/>
    <n v="5472989"/>
    <n v="3005000"/>
    <x v="1"/>
    <s v="YES"/>
    <d v="2024-07-29T00:00:00"/>
  </r>
  <r>
    <x v="9"/>
    <s v="TI"/>
    <x v="34"/>
    <x v="65"/>
    <x v="2"/>
    <n v="5496258"/>
    <n v="412500"/>
    <x v="1"/>
    <s v="YES"/>
    <d v="2024-11-07T00:00:00"/>
  </r>
  <r>
    <x v="9"/>
    <s v="TI"/>
    <x v="1"/>
    <x v="10"/>
    <x v="0"/>
    <n v="5473699"/>
    <n v="1550000"/>
    <x v="1"/>
    <s v="YES"/>
    <d v="2024-07-31T00:00:00"/>
  </r>
  <r>
    <x v="9"/>
    <s v="TI"/>
    <x v="1"/>
    <x v="10"/>
    <x v="1"/>
    <n v="5496286"/>
    <n v="1292655"/>
    <x v="0"/>
    <s v="YES"/>
    <d v="2024-11-07T00:00:00"/>
  </r>
  <r>
    <x v="9"/>
    <s v="TI"/>
    <x v="1"/>
    <x v="10"/>
    <x v="0"/>
    <n v="5474832"/>
    <n v="505000"/>
    <x v="1"/>
    <s v="YES"/>
    <d v="2024-08-07T00:00:00"/>
  </r>
  <r>
    <x v="9"/>
    <s v="TI"/>
    <x v="28"/>
    <x v="63"/>
    <x v="0"/>
    <n v="5496296"/>
    <n v="699900"/>
    <x v="1"/>
    <s v="YES"/>
    <d v="2024-11-07T00:00:00"/>
  </r>
  <r>
    <x v="9"/>
    <s v="TI"/>
    <x v="5"/>
    <x v="62"/>
    <x v="5"/>
    <n v="5438436"/>
    <n v="1610000"/>
    <x v="1"/>
    <s v="YES"/>
    <d v="2024-02-29T00:00:00"/>
  </r>
  <r>
    <x v="9"/>
    <s v="TI"/>
    <x v="34"/>
    <x v="65"/>
    <x v="0"/>
    <n v="5455581"/>
    <n v="546500"/>
    <x v="1"/>
    <s v="YES"/>
    <d v="2024-05-14T00:00:00"/>
  </r>
  <r>
    <x v="9"/>
    <s v="TI"/>
    <x v="1"/>
    <x v="66"/>
    <x v="4"/>
    <n v="5438447"/>
    <n v="2200000"/>
    <x v="1"/>
    <s v="YES"/>
    <d v="2024-02-29T00:00:00"/>
  </r>
  <r>
    <x v="9"/>
    <s v="TI"/>
    <x v="1"/>
    <x v="66"/>
    <x v="4"/>
    <n v="5438451"/>
    <n v="480000"/>
    <x v="1"/>
    <s v="YES"/>
    <d v="2024-02-29T00:00:00"/>
  </r>
  <r>
    <x v="9"/>
    <s v="TI"/>
    <x v="34"/>
    <x v="65"/>
    <x v="0"/>
    <n v="5496207"/>
    <n v="830000"/>
    <x v="1"/>
    <s v="YES"/>
    <d v="2024-11-07T00:00:00"/>
  </r>
  <r>
    <x v="9"/>
    <s v="TI"/>
    <x v="1"/>
    <x v="10"/>
    <x v="0"/>
    <n v="5472854"/>
    <n v="590000"/>
    <x v="1"/>
    <s v="YES"/>
    <d v="2024-07-26T00:00:00"/>
  </r>
  <r>
    <x v="9"/>
    <s v="TI"/>
    <x v="1"/>
    <x v="10"/>
    <x v="0"/>
    <n v="5484711"/>
    <n v="685000"/>
    <x v="1"/>
    <s v="YES"/>
    <d v="2024-09-13T00:00:00"/>
  </r>
  <r>
    <x v="9"/>
    <s v="TI"/>
    <x v="1"/>
    <x v="10"/>
    <x v="0"/>
    <n v="5504786"/>
    <n v="800000"/>
    <x v="1"/>
    <s v="YES"/>
    <d v="2024-12-17T00:00:00"/>
  </r>
  <r>
    <x v="9"/>
    <s v="TI"/>
    <x v="1"/>
    <x v="67"/>
    <x v="0"/>
    <n v="5436782"/>
    <n v="460000"/>
    <x v="1"/>
    <s v="YES"/>
    <d v="2024-02-21T00:00:00"/>
  </r>
  <r>
    <x v="9"/>
    <s v="TI"/>
    <x v="28"/>
    <x v="63"/>
    <x v="0"/>
    <n v="5484715"/>
    <n v="920000"/>
    <x v="1"/>
    <s v="YES"/>
    <d v="2024-09-13T00:00:00"/>
  </r>
  <r>
    <x v="9"/>
    <s v="TI"/>
    <x v="1"/>
    <x v="10"/>
    <x v="4"/>
    <n v="5480026"/>
    <n v="1591572"/>
    <x v="1"/>
    <s v="YES"/>
    <d v="2024-08-27T00:00:00"/>
  </r>
  <r>
    <x v="9"/>
    <s v="TI"/>
    <x v="1"/>
    <x v="10"/>
    <x v="0"/>
    <n v="5456243"/>
    <n v="800000"/>
    <x v="1"/>
    <s v="YES"/>
    <d v="2024-05-16T00:00:00"/>
  </r>
  <r>
    <x v="9"/>
    <s v="TI"/>
    <x v="1"/>
    <x v="10"/>
    <x v="0"/>
    <n v="5504806"/>
    <n v="490000"/>
    <x v="1"/>
    <s v="YES"/>
    <d v="2024-12-17T00:00:00"/>
  </r>
  <r>
    <x v="9"/>
    <s v="TI"/>
    <x v="1"/>
    <x v="10"/>
    <x v="1"/>
    <n v="5484717"/>
    <n v="264000"/>
    <x v="1"/>
    <s v="YES"/>
    <d v="2024-09-13T00:00:00"/>
  </r>
  <r>
    <x v="9"/>
    <s v="TI"/>
    <x v="5"/>
    <x v="62"/>
    <x v="1"/>
    <n v="5472840"/>
    <n v="747500"/>
    <x v="1"/>
    <s v="YES"/>
    <d v="2024-07-26T00:00:00"/>
  </r>
  <r>
    <x v="9"/>
    <s v="TI"/>
    <x v="34"/>
    <x v="65"/>
    <x v="0"/>
    <n v="5473018"/>
    <n v="649000"/>
    <x v="1"/>
    <s v="YES"/>
    <d v="2024-07-29T00:00:00"/>
  </r>
  <r>
    <x v="9"/>
    <s v="TI"/>
    <x v="1"/>
    <x v="66"/>
    <x v="2"/>
    <n v="5437929"/>
    <n v="470777.77"/>
    <x v="1"/>
    <s v="YES"/>
    <d v="2024-02-28T00:00:00"/>
  </r>
  <r>
    <x v="9"/>
    <s v="TI"/>
    <x v="1"/>
    <x v="68"/>
    <x v="2"/>
    <n v="5455544"/>
    <n v="2650000"/>
    <x v="1"/>
    <s v="YES"/>
    <d v="2024-05-14T00:00:00"/>
  </r>
  <r>
    <x v="9"/>
    <s v="TI"/>
    <x v="1"/>
    <x v="10"/>
    <x v="0"/>
    <n v="5475413"/>
    <n v="750328"/>
    <x v="0"/>
    <s v="YES"/>
    <d v="2024-08-09T00:00:00"/>
  </r>
  <r>
    <x v="9"/>
    <s v="TI"/>
    <x v="34"/>
    <x v="65"/>
    <x v="0"/>
    <n v="5437980"/>
    <n v="542000"/>
    <x v="1"/>
    <s v="YES"/>
    <d v="2024-02-28T00:00:00"/>
  </r>
  <r>
    <x v="9"/>
    <s v="TI"/>
    <x v="1"/>
    <x v="10"/>
    <x v="0"/>
    <n v="5472858"/>
    <n v="1230000"/>
    <x v="1"/>
    <s v="YES"/>
    <d v="2024-07-26T00:00:00"/>
  </r>
  <r>
    <x v="9"/>
    <s v="TI"/>
    <x v="34"/>
    <x v="65"/>
    <x v="0"/>
    <n v="5475289"/>
    <n v="565000"/>
    <x v="1"/>
    <s v="YES"/>
    <d v="2024-08-09T00:00:00"/>
  </r>
  <r>
    <x v="9"/>
    <s v="TI"/>
    <x v="34"/>
    <x v="65"/>
    <x v="0"/>
    <n v="5472867"/>
    <n v="1570000"/>
    <x v="1"/>
    <s v="YES"/>
    <d v="2024-07-26T00:00:00"/>
  </r>
  <r>
    <x v="9"/>
    <s v="TI"/>
    <x v="28"/>
    <x v="63"/>
    <x v="0"/>
    <n v="5473929"/>
    <n v="835000"/>
    <x v="1"/>
    <s v="YES"/>
    <d v="2024-08-01T00:00:00"/>
  </r>
  <r>
    <x v="9"/>
    <s v="TI"/>
    <x v="1"/>
    <x v="67"/>
    <x v="0"/>
    <n v="5429878"/>
    <n v="479900"/>
    <x v="1"/>
    <s v="YES"/>
    <d v="2024-01-16T00:00:00"/>
  </r>
  <r>
    <x v="9"/>
    <s v="TI"/>
    <x v="28"/>
    <x v="63"/>
    <x v="0"/>
    <n v="5475140"/>
    <n v="639000"/>
    <x v="1"/>
    <s v="YES"/>
    <d v="2024-08-08T00:00:00"/>
  </r>
  <r>
    <x v="9"/>
    <s v="TI"/>
    <x v="28"/>
    <x v="63"/>
    <x v="0"/>
    <n v="5473782"/>
    <n v="440000"/>
    <x v="1"/>
    <s v="YES"/>
    <d v="2024-07-31T00:00:00"/>
  </r>
  <r>
    <x v="9"/>
    <s v="TI"/>
    <x v="1"/>
    <x v="10"/>
    <x v="4"/>
    <n v="5474071"/>
    <n v="1986072"/>
    <x v="1"/>
    <s v="YES"/>
    <d v="2024-08-01T00:00:00"/>
  </r>
  <r>
    <x v="9"/>
    <s v="TI"/>
    <x v="34"/>
    <x v="65"/>
    <x v="0"/>
    <n v="5442037"/>
    <n v="590000"/>
    <x v="1"/>
    <s v="YES"/>
    <d v="2024-03-18T00:00:00"/>
  </r>
  <r>
    <x v="9"/>
    <s v="TI"/>
    <x v="34"/>
    <x v="65"/>
    <x v="0"/>
    <n v="5455164"/>
    <n v="675000"/>
    <x v="1"/>
    <s v="YES"/>
    <d v="2024-05-13T00:00:00"/>
  </r>
  <r>
    <x v="9"/>
    <s v="TI"/>
    <x v="28"/>
    <x v="63"/>
    <x v="0"/>
    <n v="5441824"/>
    <n v="940000"/>
    <x v="1"/>
    <s v="YES"/>
    <d v="2024-03-15T00:00:00"/>
  </r>
  <r>
    <x v="9"/>
    <s v="TI"/>
    <x v="1"/>
    <x v="67"/>
    <x v="0"/>
    <n v="5441840"/>
    <n v="555000"/>
    <x v="1"/>
    <s v="YES"/>
    <d v="2024-03-15T00:00:00"/>
  </r>
  <r>
    <x v="9"/>
    <s v="TI"/>
    <x v="1"/>
    <x v="10"/>
    <x v="3"/>
    <n v="5504927"/>
    <n v="246000"/>
    <x v="1"/>
    <s v="YES"/>
    <d v="2024-12-18T00:00:00"/>
  </r>
  <r>
    <x v="9"/>
    <s v="TI"/>
    <x v="1"/>
    <x v="10"/>
    <x v="0"/>
    <n v="5473451"/>
    <n v="530000"/>
    <x v="1"/>
    <s v="YES"/>
    <d v="2024-07-31T00:00:00"/>
  </r>
  <r>
    <x v="9"/>
    <s v="TI"/>
    <x v="28"/>
    <x v="63"/>
    <x v="0"/>
    <n v="5441937"/>
    <n v="635000"/>
    <x v="1"/>
    <s v="YES"/>
    <d v="2024-03-18T00:00:00"/>
  </r>
  <r>
    <x v="9"/>
    <s v="TI"/>
    <x v="1"/>
    <x v="66"/>
    <x v="2"/>
    <n v="5504946"/>
    <n v="400000"/>
    <x v="1"/>
    <s v="YES"/>
    <d v="2024-12-18T00:00:00"/>
  </r>
  <r>
    <x v="9"/>
    <s v="TI"/>
    <x v="28"/>
    <x v="63"/>
    <x v="0"/>
    <n v="5504956"/>
    <n v="660000"/>
    <x v="1"/>
    <s v="YES"/>
    <d v="2024-12-18T00:00:00"/>
  </r>
  <r>
    <x v="9"/>
    <s v="TI"/>
    <x v="1"/>
    <x v="67"/>
    <x v="3"/>
    <n v="5441981"/>
    <n v="324900"/>
    <x v="1"/>
    <s v="YES"/>
    <d v="2024-03-18T00:00:00"/>
  </r>
  <r>
    <x v="9"/>
    <s v="TI"/>
    <x v="34"/>
    <x v="65"/>
    <x v="0"/>
    <n v="5473673"/>
    <n v="687000"/>
    <x v="1"/>
    <s v="YES"/>
    <d v="2024-07-31T00:00:00"/>
  </r>
  <r>
    <x v="9"/>
    <s v="TI"/>
    <x v="1"/>
    <x v="67"/>
    <x v="1"/>
    <n v="5430550"/>
    <n v="217000"/>
    <x v="1"/>
    <s v="YES"/>
    <d v="2024-01-19T00:00:00"/>
  </r>
  <r>
    <x v="9"/>
    <s v="TI"/>
    <x v="28"/>
    <x v="63"/>
    <x v="0"/>
    <n v="5473527"/>
    <n v="515000"/>
    <x v="1"/>
    <s v="YES"/>
    <d v="2024-07-31T00:00:00"/>
  </r>
  <r>
    <x v="9"/>
    <s v="TI"/>
    <x v="1"/>
    <x v="66"/>
    <x v="2"/>
    <n v="5442136"/>
    <n v="1700000"/>
    <x v="1"/>
    <s v="YES"/>
    <d v="2024-03-19T00:00:00"/>
  </r>
  <r>
    <x v="9"/>
    <s v="TI"/>
    <x v="28"/>
    <x v="63"/>
    <x v="3"/>
    <n v="5455043"/>
    <n v="344900"/>
    <x v="1"/>
    <s v="YES"/>
    <d v="2024-05-10T00:00:00"/>
  </r>
  <r>
    <x v="9"/>
    <s v="TI"/>
    <x v="34"/>
    <x v="65"/>
    <x v="0"/>
    <n v="5496476"/>
    <n v="645000"/>
    <x v="1"/>
    <s v="YES"/>
    <d v="2024-11-08T00:00:00"/>
  </r>
  <r>
    <x v="9"/>
    <s v="TI"/>
    <x v="34"/>
    <x v="65"/>
    <x v="0"/>
    <n v="5473348"/>
    <n v="2750000"/>
    <x v="1"/>
    <s v="YES"/>
    <d v="2024-07-30T00:00:00"/>
  </r>
  <r>
    <x v="9"/>
    <s v="TI"/>
    <x v="28"/>
    <x v="63"/>
    <x v="0"/>
    <n v="5455024"/>
    <n v="400000"/>
    <x v="1"/>
    <s v="YES"/>
    <d v="2024-05-10T00:00:00"/>
  </r>
  <r>
    <x v="9"/>
    <s v="TI"/>
    <x v="2"/>
    <x v="10"/>
    <x v="0"/>
    <n v="5442281"/>
    <n v="463000"/>
    <x v="1"/>
    <s v="YES"/>
    <d v="2024-03-19T00:00:00"/>
  </r>
  <r>
    <x v="9"/>
    <s v="TI"/>
    <x v="27"/>
    <x v="10"/>
    <x v="0"/>
    <n v="5442299"/>
    <n v="349850"/>
    <x v="1"/>
    <s v="YES"/>
    <d v="2024-03-19T00:00:00"/>
  </r>
  <r>
    <x v="9"/>
    <s v="TI"/>
    <x v="1"/>
    <x v="10"/>
    <x v="0"/>
    <n v="5442306"/>
    <n v="435500"/>
    <x v="1"/>
    <s v="YES"/>
    <d v="2024-03-19T00:00:00"/>
  </r>
  <r>
    <x v="9"/>
    <s v="TI"/>
    <x v="28"/>
    <x v="63"/>
    <x v="0"/>
    <n v="5454976"/>
    <n v="480000"/>
    <x v="1"/>
    <s v="YES"/>
    <d v="2024-05-10T00:00:00"/>
  </r>
  <r>
    <x v="9"/>
    <s v="TI"/>
    <x v="34"/>
    <x v="65"/>
    <x v="0"/>
    <n v="5429740"/>
    <n v="710000"/>
    <x v="1"/>
    <s v="YES"/>
    <d v="2024-01-16T00:00:00"/>
  </r>
  <r>
    <x v="9"/>
    <s v="TI"/>
    <x v="5"/>
    <x v="62"/>
    <x v="1"/>
    <n v="5504836"/>
    <n v="700000"/>
    <x v="1"/>
    <s v="YES"/>
    <d v="2024-12-17T00:00:00"/>
  </r>
  <r>
    <x v="9"/>
    <s v="TI"/>
    <x v="34"/>
    <x v="65"/>
    <x v="1"/>
    <n v="5480128"/>
    <n v="306000"/>
    <x v="1"/>
    <s v="YES"/>
    <d v="2024-08-28T00:00:00"/>
  </r>
  <r>
    <x v="9"/>
    <s v="TI"/>
    <x v="1"/>
    <x v="10"/>
    <x v="0"/>
    <n v="5455532"/>
    <n v="660000"/>
    <x v="1"/>
    <s v="YES"/>
    <d v="2024-05-14T00:00:00"/>
  </r>
  <r>
    <x v="9"/>
    <s v="TI"/>
    <x v="34"/>
    <x v="65"/>
    <x v="0"/>
    <n v="5473654"/>
    <n v="499000"/>
    <x v="1"/>
    <s v="YES"/>
    <d v="2024-07-31T00:00:00"/>
  </r>
  <r>
    <x v="9"/>
    <s v="TI"/>
    <x v="5"/>
    <x v="62"/>
    <x v="0"/>
    <n v="5496394"/>
    <n v="3910000"/>
    <x v="1"/>
    <s v="YES"/>
    <d v="2024-11-08T00:00:00"/>
  </r>
  <r>
    <x v="9"/>
    <s v="TI"/>
    <x v="1"/>
    <x v="10"/>
    <x v="0"/>
    <n v="5496397"/>
    <n v="410461"/>
    <x v="0"/>
    <s v="YES"/>
    <d v="2024-11-08T00:00:00"/>
  </r>
  <r>
    <x v="9"/>
    <s v="TI"/>
    <x v="34"/>
    <x v="65"/>
    <x v="1"/>
    <n v="5473640"/>
    <n v="348000"/>
    <x v="1"/>
    <s v="YES"/>
    <d v="2024-07-31T00:00:00"/>
  </r>
  <r>
    <x v="9"/>
    <s v="TI"/>
    <x v="1"/>
    <x v="10"/>
    <x v="0"/>
    <n v="5496402"/>
    <n v="1591572"/>
    <x v="0"/>
    <s v="YES"/>
    <d v="2024-11-08T00:00:00"/>
  </r>
  <r>
    <x v="9"/>
    <s v="TI"/>
    <x v="1"/>
    <x v="10"/>
    <x v="0"/>
    <n v="5441367"/>
    <n v="467000"/>
    <x v="1"/>
    <s v="YES"/>
    <d v="2024-03-15T00:00:00"/>
  </r>
  <r>
    <x v="9"/>
    <s v="TI"/>
    <x v="28"/>
    <x v="63"/>
    <x v="1"/>
    <n v="5455461"/>
    <n v="445000"/>
    <x v="1"/>
    <s v="YES"/>
    <d v="2024-05-14T00:00:00"/>
  </r>
  <r>
    <x v="9"/>
    <s v="TI"/>
    <x v="28"/>
    <x v="63"/>
    <x v="0"/>
    <n v="5473520"/>
    <n v="580000"/>
    <x v="1"/>
    <s v="YES"/>
    <d v="2024-07-31T00:00:00"/>
  </r>
  <r>
    <x v="9"/>
    <s v="TI"/>
    <x v="34"/>
    <x v="65"/>
    <x v="0"/>
    <n v="5496417"/>
    <n v="405000"/>
    <x v="1"/>
    <s v="YES"/>
    <d v="2024-11-08T00:00:00"/>
  </r>
  <r>
    <x v="9"/>
    <s v="TI"/>
    <x v="1"/>
    <x v="10"/>
    <x v="1"/>
    <n v="5496454"/>
    <n v="310000"/>
    <x v="1"/>
    <s v="YES"/>
    <d v="2024-11-08T00:00:00"/>
  </r>
  <r>
    <x v="9"/>
    <s v="TI"/>
    <x v="1"/>
    <x v="10"/>
    <x v="0"/>
    <n v="5455353"/>
    <n v="490000"/>
    <x v="1"/>
    <s v="YES"/>
    <d v="2024-05-13T00:00:00"/>
  </r>
  <r>
    <x v="9"/>
    <s v="TI"/>
    <x v="28"/>
    <x v="63"/>
    <x v="0"/>
    <n v="5441728"/>
    <n v="675000"/>
    <x v="1"/>
    <s v="YES"/>
    <d v="2024-03-15T00:00:00"/>
  </r>
  <r>
    <x v="9"/>
    <s v="TI"/>
    <x v="28"/>
    <x v="63"/>
    <x v="0"/>
    <n v="5441730"/>
    <n v="455000"/>
    <x v="1"/>
    <s v="YES"/>
    <d v="2024-03-15T00:00:00"/>
  </r>
  <r>
    <x v="9"/>
    <s v="TI"/>
    <x v="34"/>
    <x v="65"/>
    <x v="0"/>
    <n v="5496424"/>
    <n v="875000"/>
    <x v="1"/>
    <s v="YES"/>
    <d v="2024-11-08T00:00:00"/>
  </r>
  <r>
    <x v="9"/>
    <s v="TI"/>
    <x v="34"/>
    <x v="65"/>
    <x v="0"/>
    <n v="5455270"/>
    <n v="365000"/>
    <x v="1"/>
    <s v="YES"/>
    <d v="2024-05-13T00:00:00"/>
  </r>
  <r>
    <x v="9"/>
    <s v="TI"/>
    <x v="34"/>
    <x v="65"/>
    <x v="0"/>
    <n v="5441740"/>
    <n v="502500"/>
    <x v="1"/>
    <s v="YES"/>
    <d v="2024-03-15T00:00:00"/>
  </r>
  <r>
    <x v="9"/>
    <s v="TI"/>
    <x v="34"/>
    <x v="65"/>
    <x v="0"/>
    <n v="5496452"/>
    <n v="995000"/>
    <x v="1"/>
    <s v="YES"/>
    <d v="2024-11-08T00:00:00"/>
  </r>
  <r>
    <x v="9"/>
    <s v="TI"/>
    <x v="34"/>
    <x v="65"/>
    <x v="0"/>
    <n v="5473529"/>
    <n v="750000"/>
    <x v="1"/>
    <s v="YES"/>
    <d v="2024-07-31T00:00:00"/>
  </r>
  <r>
    <x v="9"/>
    <s v="TI"/>
    <x v="28"/>
    <x v="63"/>
    <x v="0"/>
    <n v="5441763"/>
    <n v="590000"/>
    <x v="1"/>
    <s v="YES"/>
    <d v="2024-03-15T00:00:00"/>
  </r>
  <r>
    <x v="9"/>
    <s v="TI"/>
    <x v="34"/>
    <x v="65"/>
    <x v="0"/>
    <n v="5438455"/>
    <n v="440000"/>
    <x v="1"/>
    <s v="YES"/>
    <d v="2024-02-29T00:00:00"/>
  </r>
  <r>
    <x v="9"/>
    <s v="TI"/>
    <x v="34"/>
    <x v="65"/>
    <x v="0"/>
    <n v="5455435"/>
    <n v="1550000"/>
    <x v="1"/>
    <s v="YES"/>
    <d v="2024-05-14T00:00:00"/>
  </r>
  <r>
    <x v="9"/>
    <s v="TI"/>
    <x v="1"/>
    <x v="10"/>
    <x v="0"/>
    <n v="5477056"/>
    <n v="725000"/>
    <x v="1"/>
    <s v="YES"/>
    <d v="2024-08-15T00:00:00"/>
  </r>
  <r>
    <x v="9"/>
    <s v="TI"/>
    <x v="1"/>
    <x v="66"/>
    <x v="4"/>
    <n v="5456725"/>
    <n v="100000"/>
    <x v="1"/>
    <s v="YES"/>
    <d v="2024-05-20T00:00:00"/>
  </r>
  <r>
    <x v="9"/>
    <s v="TI"/>
    <x v="34"/>
    <x v="65"/>
    <x v="1"/>
    <n v="5484656"/>
    <n v="399900"/>
    <x v="1"/>
    <s v="YES"/>
    <d v="2024-09-13T00:00:00"/>
  </r>
  <r>
    <x v="9"/>
    <s v="TI"/>
    <x v="28"/>
    <x v="65"/>
    <x v="0"/>
    <n v="5456683"/>
    <n v="750000"/>
    <x v="1"/>
    <s v="YES"/>
    <d v="2024-05-20T00:00:00"/>
  </r>
  <r>
    <x v="9"/>
    <s v="TI"/>
    <x v="1"/>
    <x v="10"/>
    <x v="0"/>
    <n v="5481149"/>
    <n v="395395"/>
    <x v="0"/>
    <s v="YES"/>
    <d v="2024-08-30T00:00:00"/>
  </r>
  <r>
    <x v="9"/>
    <s v="TI"/>
    <x v="34"/>
    <x v="65"/>
    <x v="0"/>
    <n v="5456679"/>
    <n v="780000"/>
    <x v="1"/>
    <s v="YES"/>
    <d v="2024-05-20T00:00:00"/>
  </r>
  <r>
    <x v="9"/>
    <s v="TI"/>
    <x v="34"/>
    <x v="65"/>
    <x v="0"/>
    <n v="5481138"/>
    <n v="728000"/>
    <x v="1"/>
    <s v="YES"/>
    <d v="2024-08-30T00:00:00"/>
  </r>
  <r>
    <x v="9"/>
    <s v="TI"/>
    <x v="1"/>
    <x v="66"/>
    <x v="4"/>
    <n v="5472432"/>
    <n v="960000"/>
    <x v="1"/>
    <s v="YES"/>
    <d v="2024-07-25T00:00:00"/>
  </r>
  <r>
    <x v="9"/>
    <s v="TI"/>
    <x v="1"/>
    <x v="10"/>
    <x v="0"/>
    <n v="5481108"/>
    <n v="918000"/>
    <x v="0"/>
    <s v="YES"/>
    <d v="2024-08-30T00:00:00"/>
  </r>
  <r>
    <x v="9"/>
    <s v="TI"/>
    <x v="34"/>
    <x v="65"/>
    <x v="0"/>
    <n v="5456625"/>
    <n v="450000"/>
    <x v="1"/>
    <s v="YES"/>
    <d v="2024-05-20T00:00:00"/>
  </r>
  <r>
    <x v="9"/>
    <s v="TI"/>
    <x v="34"/>
    <x v="65"/>
    <x v="0"/>
    <n v="5472489"/>
    <n v="749900"/>
    <x v="1"/>
    <s v="YES"/>
    <d v="2024-07-25T00:00:00"/>
  </r>
  <r>
    <x v="9"/>
    <s v="TI"/>
    <x v="28"/>
    <x v="63"/>
    <x v="0"/>
    <n v="5456483"/>
    <n v="549000"/>
    <x v="1"/>
    <s v="YES"/>
    <d v="2024-05-17T00:00:00"/>
  </r>
  <r>
    <x v="9"/>
    <s v="TI"/>
    <x v="1"/>
    <x v="68"/>
    <x v="2"/>
    <n v="5456765"/>
    <n v="40220000"/>
    <x v="1"/>
    <s v="YES"/>
    <d v="2024-05-20T00:00:00"/>
  </r>
  <r>
    <x v="9"/>
    <s v="TI"/>
    <x v="28"/>
    <x v="63"/>
    <x v="0"/>
    <n v="5480996"/>
    <n v="725000"/>
    <x v="1"/>
    <s v="YES"/>
    <d v="2024-08-30T00:00:00"/>
  </r>
  <r>
    <x v="9"/>
    <s v="TI"/>
    <x v="34"/>
    <x v="65"/>
    <x v="0"/>
    <n v="5480987"/>
    <n v="810000"/>
    <x v="1"/>
    <s v="YES"/>
    <d v="2024-08-30T00:00:00"/>
  </r>
  <r>
    <x v="9"/>
    <s v="TI"/>
    <x v="34"/>
    <x v="65"/>
    <x v="0"/>
    <n v="5480982"/>
    <n v="775000"/>
    <x v="1"/>
    <s v="YES"/>
    <d v="2024-08-30T00:00:00"/>
  </r>
  <r>
    <x v="9"/>
    <s v="TI"/>
    <x v="5"/>
    <x v="62"/>
    <x v="1"/>
    <n v="5456463"/>
    <n v="775000"/>
    <x v="1"/>
    <s v="YES"/>
    <d v="2024-05-17T00:00:00"/>
  </r>
  <r>
    <x v="9"/>
    <s v="TI"/>
    <x v="34"/>
    <x v="65"/>
    <x v="0"/>
    <n v="5480966"/>
    <n v="768000"/>
    <x v="1"/>
    <s v="YES"/>
    <d v="2024-08-30T00:00:00"/>
  </r>
  <r>
    <x v="9"/>
    <s v="TI"/>
    <x v="34"/>
    <x v="65"/>
    <x v="1"/>
    <n v="5434154"/>
    <n v="272000"/>
    <x v="1"/>
    <s v="YES"/>
    <d v="2024-02-06T00:00:00"/>
  </r>
  <r>
    <x v="9"/>
    <s v="TI"/>
    <x v="1"/>
    <x v="66"/>
    <x v="0"/>
    <n v="5480929"/>
    <n v="313119"/>
    <x v="1"/>
    <s v="YES"/>
    <d v="2024-08-29T00:00:00"/>
  </r>
  <r>
    <x v="9"/>
    <s v="TI"/>
    <x v="5"/>
    <x v="62"/>
    <x v="0"/>
    <n v="5434161"/>
    <n v="2099000"/>
    <x v="1"/>
    <s v="YES"/>
    <d v="2024-02-06T00:00:00"/>
  </r>
  <r>
    <x v="9"/>
    <s v="TI"/>
    <x v="28"/>
    <x v="63"/>
    <x v="0"/>
    <n v="5472782"/>
    <n v="450500"/>
    <x v="1"/>
    <s v="YES"/>
    <d v="2024-07-26T00:00:00"/>
  </r>
  <r>
    <x v="9"/>
    <s v="TI"/>
    <x v="34"/>
    <x v="65"/>
    <x v="1"/>
    <n v="5479363"/>
    <n v="580000"/>
    <x v="1"/>
    <s v="YES"/>
    <d v="2024-08-23T00:00:00"/>
  </r>
  <r>
    <x v="9"/>
    <s v="TI"/>
    <x v="1"/>
    <x v="10"/>
    <x v="0"/>
    <n v="5497903"/>
    <n v="625000"/>
    <x v="1"/>
    <s v="YES"/>
    <d v="2024-11-13T00:00:00"/>
  </r>
  <r>
    <x v="9"/>
    <s v="TI"/>
    <x v="34"/>
    <x v="65"/>
    <x v="0"/>
    <n v="5472327"/>
    <n v="745000"/>
    <x v="1"/>
    <s v="YES"/>
    <d v="2024-07-24T00:00:00"/>
  </r>
  <r>
    <x v="9"/>
    <s v="TI"/>
    <x v="1"/>
    <x v="66"/>
    <x v="4"/>
    <n v="5448598"/>
    <n v="663000"/>
    <x v="1"/>
    <s v="YES"/>
    <d v="2024-04-15T00:00:00"/>
  </r>
  <r>
    <x v="9"/>
    <s v="TI"/>
    <x v="1"/>
    <x v="10"/>
    <x v="0"/>
    <n v="5448595"/>
    <n v="770000"/>
    <x v="1"/>
    <s v="YES"/>
    <d v="2024-04-15T00:00:00"/>
  </r>
  <r>
    <x v="9"/>
    <s v="TI"/>
    <x v="34"/>
    <x v="65"/>
    <x v="0"/>
    <n v="5472344"/>
    <n v="660000"/>
    <x v="1"/>
    <s v="YES"/>
    <d v="2024-07-24T00:00:00"/>
  </r>
  <r>
    <x v="9"/>
    <s v="TI"/>
    <x v="1"/>
    <x v="67"/>
    <x v="0"/>
    <n v="5433323"/>
    <n v="515000"/>
    <x v="1"/>
    <s v="YES"/>
    <d v="2024-01-31T00:00:00"/>
  </r>
  <r>
    <x v="9"/>
    <s v="TI"/>
    <x v="1"/>
    <x v="66"/>
    <x v="4"/>
    <n v="5433347"/>
    <n v="4500000"/>
    <x v="1"/>
    <s v="YES"/>
    <d v="2024-01-31T00:00:00"/>
  </r>
  <r>
    <x v="9"/>
    <s v="TI"/>
    <x v="5"/>
    <x v="62"/>
    <x v="0"/>
    <n v="5433363"/>
    <n v="2500000"/>
    <x v="1"/>
    <s v="YES"/>
    <d v="2024-01-31T00:00:00"/>
  </r>
  <r>
    <x v="9"/>
    <s v="TI"/>
    <x v="34"/>
    <x v="65"/>
    <x v="0"/>
    <n v="5459059"/>
    <n v="525000"/>
    <x v="1"/>
    <s v="YES"/>
    <d v="2024-05-30T00:00:00"/>
  </r>
  <r>
    <x v="9"/>
    <s v="TI"/>
    <x v="34"/>
    <x v="65"/>
    <x v="0"/>
    <n v="5433448"/>
    <n v="470000"/>
    <x v="1"/>
    <s v="YES"/>
    <d v="2024-02-01T00:00:00"/>
  </r>
  <r>
    <x v="9"/>
    <s v="TI"/>
    <x v="1"/>
    <x v="10"/>
    <x v="0"/>
    <n v="5456728"/>
    <n v="445000"/>
    <x v="1"/>
    <s v="YES"/>
    <d v="2024-05-20T00:00:00"/>
  </r>
  <r>
    <x v="9"/>
    <s v="TI"/>
    <x v="34"/>
    <x v="65"/>
    <x v="1"/>
    <n v="5433469"/>
    <n v="508000"/>
    <x v="1"/>
    <s v="YES"/>
    <d v="2024-02-01T00:00:00"/>
  </r>
  <r>
    <x v="9"/>
    <s v="TI"/>
    <x v="28"/>
    <x v="63"/>
    <x v="0"/>
    <n v="5433713"/>
    <n v="625000"/>
    <x v="1"/>
    <s v="YES"/>
    <d v="2024-02-02T00:00:00"/>
  </r>
  <r>
    <x v="9"/>
    <s v="TI"/>
    <x v="28"/>
    <x v="63"/>
    <x v="0"/>
    <n v="5448456"/>
    <n v="637000"/>
    <x v="1"/>
    <s v="YES"/>
    <d v="2024-04-12T00:00:00"/>
  </r>
  <r>
    <x v="9"/>
    <s v="TI"/>
    <x v="28"/>
    <x v="63"/>
    <x v="0"/>
    <n v="5481251"/>
    <n v="487000"/>
    <x v="1"/>
    <s v="YES"/>
    <d v="2024-08-30T00:00:00"/>
  </r>
  <r>
    <x v="9"/>
    <s v="TI"/>
    <x v="1"/>
    <x v="67"/>
    <x v="0"/>
    <n v="5433610"/>
    <n v="1047499"/>
    <x v="0"/>
    <s v="YES"/>
    <d v="2024-02-02T00:00:00"/>
  </r>
  <r>
    <x v="9"/>
    <s v="TI"/>
    <x v="34"/>
    <x v="65"/>
    <x v="4"/>
    <n v="5481236"/>
    <n v="285000"/>
    <x v="1"/>
    <s v="YES"/>
    <d v="2024-08-30T00:00:00"/>
  </r>
  <r>
    <x v="9"/>
    <s v="TI"/>
    <x v="34"/>
    <x v="65"/>
    <x v="1"/>
    <n v="5484639"/>
    <n v="335000"/>
    <x v="1"/>
    <s v="YES"/>
    <d v="2024-09-13T00:00:00"/>
  </r>
  <r>
    <x v="9"/>
    <s v="TI"/>
    <x v="34"/>
    <x v="65"/>
    <x v="0"/>
    <n v="5481233"/>
    <n v="395000"/>
    <x v="1"/>
    <s v="YES"/>
    <d v="2024-08-30T00:00:00"/>
  </r>
  <r>
    <x v="9"/>
    <s v="TI"/>
    <x v="1"/>
    <x v="66"/>
    <x v="4"/>
    <n v="5456775"/>
    <n v="100000"/>
    <x v="1"/>
    <s v="YES"/>
    <d v="2024-05-20T00:00:00"/>
  </r>
  <r>
    <x v="9"/>
    <s v="TI"/>
    <x v="1"/>
    <x v="66"/>
    <x v="4"/>
    <n v="5456770"/>
    <n v="25000"/>
    <x v="1"/>
    <s v="YES"/>
    <d v="2024-05-20T00:00:00"/>
  </r>
  <r>
    <x v="9"/>
    <s v="TI"/>
    <x v="34"/>
    <x v="65"/>
    <x v="0"/>
    <n v="5481212"/>
    <n v="2894760"/>
    <x v="1"/>
    <s v="YES"/>
    <d v="2024-08-30T00:00:00"/>
  </r>
  <r>
    <x v="9"/>
    <s v="TI"/>
    <x v="34"/>
    <x v="65"/>
    <x v="0"/>
    <n v="5456448"/>
    <n v="450000"/>
    <x v="1"/>
    <s v="YES"/>
    <d v="2024-05-17T00:00:00"/>
  </r>
  <r>
    <x v="9"/>
    <s v="TI"/>
    <x v="34"/>
    <x v="65"/>
    <x v="0"/>
    <n v="5433468"/>
    <n v="438000"/>
    <x v="1"/>
    <s v="YES"/>
    <d v="2024-02-01T00:00:00"/>
  </r>
  <r>
    <x v="9"/>
    <s v="TI"/>
    <x v="28"/>
    <x v="63"/>
    <x v="0"/>
    <n v="5480338"/>
    <n v="591000"/>
    <x v="1"/>
    <s v="YES"/>
    <d v="2024-08-28T00:00:00"/>
  </r>
  <r>
    <x v="9"/>
    <s v="TI"/>
    <x v="28"/>
    <x v="63"/>
    <x v="0"/>
    <n v="5484675"/>
    <n v="610000"/>
    <x v="1"/>
    <s v="YES"/>
    <d v="2024-09-13T00:00:00"/>
  </r>
  <r>
    <x v="9"/>
    <s v="TI"/>
    <x v="1"/>
    <x v="10"/>
    <x v="0"/>
    <n v="5484677"/>
    <n v="805856"/>
    <x v="0"/>
    <s v="YES"/>
    <d v="2024-09-13T00:00:00"/>
  </r>
  <r>
    <x v="9"/>
    <s v="TI"/>
    <x v="5"/>
    <x v="62"/>
    <x v="2"/>
    <n v="5430586"/>
    <n v="900000"/>
    <x v="1"/>
    <s v="YES"/>
    <d v="2024-01-19T00:00:00"/>
  </r>
  <r>
    <x v="9"/>
    <s v="TI"/>
    <x v="28"/>
    <x v="63"/>
    <x v="0"/>
    <n v="5455944"/>
    <n v="380000"/>
    <x v="1"/>
    <s v="YES"/>
    <d v="2024-05-15T00:00:00"/>
  </r>
  <r>
    <x v="9"/>
    <s v="TI"/>
    <x v="1"/>
    <x v="10"/>
    <x v="0"/>
    <n v="5455930"/>
    <n v="585000"/>
    <x v="1"/>
    <s v="YES"/>
    <d v="2024-05-15T00:00:00"/>
  </r>
  <r>
    <x v="9"/>
    <s v="TI"/>
    <x v="1"/>
    <x v="10"/>
    <x v="0"/>
    <n v="5472675"/>
    <n v="675000"/>
    <x v="1"/>
    <s v="YES"/>
    <d v="2024-07-26T00:00:00"/>
  </r>
  <r>
    <x v="9"/>
    <s v="TI"/>
    <x v="28"/>
    <x v="63"/>
    <x v="1"/>
    <n v="5436564"/>
    <n v="400000"/>
    <x v="1"/>
    <s v="YES"/>
    <d v="2024-02-21T00:00:00"/>
  </r>
  <r>
    <x v="9"/>
    <s v="TI"/>
    <x v="27"/>
    <x v="64"/>
    <x v="0"/>
    <n v="5436567"/>
    <n v="845000"/>
    <x v="1"/>
    <s v="YES"/>
    <d v="2024-02-21T00:00:00"/>
  </r>
  <r>
    <x v="9"/>
    <s v="TI"/>
    <x v="28"/>
    <x v="63"/>
    <x v="5"/>
    <n v="5455902"/>
    <n v="575000"/>
    <x v="1"/>
    <s v="YES"/>
    <d v="2024-05-15T00:00:00"/>
  </r>
  <r>
    <x v="9"/>
    <s v="TI"/>
    <x v="34"/>
    <x v="65"/>
    <x v="0"/>
    <n v="5434168"/>
    <n v="530000"/>
    <x v="1"/>
    <s v="YES"/>
    <d v="2024-02-06T00:00:00"/>
  </r>
  <r>
    <x v="9"/>
    <s v="TI"/>
    <x v="1"/>
    <x v="66"/>
    <x v="2"/>
    <n v="5472688"/>
    <n v="3700000"/>
    <x v="1"/>
    <s v="YES"/>
    <d v="2024-07-26T00:00:00"/>
  </r>
  <r>
    <x v="9"/>
    <s v="TI"/>
    <x v="34"/>
    <x v="65"/>
    <x v="0"/>
    <n v="5456062"/>
    <n v="835000"/>
    <x v="1"/>
    <s v="YES"/>
    <d v="2024-05-16T00:00:00"/>
  </r>
  <r>
    <x v="9"/>
    <s v="TI"/>
    <x v="34"/>
    <x v="65"/>
    <x v="0"/>
    <n v="5436613"/>
    <n v="701000"/>
    <x v="1"/>
    <s v="YES"/>
    <d v="2024-02-21T00:00:00"/>
  </r>
  <r>
    <x v="9"/>
    <s v="TI"/>
    <x v="1"/>
    <x v="67"/>
    <x v="0"/>
    <n v="5472690"/>
    <n v="902233"/>
    <x v="0"/>
    <s v="YES"/>
    <d v="2024-07-26T00:00:00"/>
  </r>
  <r>
    <x v="9"/>
    <s v="TI"/>
    <x v="34"/>
    <x v="65"/>
    <x v="0"/>
    <n v="5436656"/>
    <n v="2595007"/>
    <x v="1"/>
    <s v="YES"/>
    <d v="2024-02-21T00:00:00"/>
  </r>
  <r>
    <x v="9"/>
    <s v="TI"/>
    <x v="28"/>
    <x v="63"/>
    <x v="0"/>
    <n v="5455812"/>
    <n v="515000"/>
    <x v="1"/>
    <s v="YES"/>
    <d v="2024-05-15T00:00:00"/>
  </r>
  <r>
    <x v="9"/>
    <s v="TI"/>
    <x v="1"/>
    <x v="10"/>
    <x v="0"/>
    <n v="5455796"/>
    <n v="490000"/>
    <x v="1"/>
    <s v="YES"/>
    <d v="2024-05-15T00:00:00"/>
  </r>
  <r>
    <x v="9"/>
    <s v="TI"/>
    <x v="1"/>
    <x v="68"/>
    <x v="2"/>
    <n v="5472749"/>
    <n v="12750000"/>
    <x v="1"/>
    <s v="YES"/>
    <d v="2024-07-26T00:00:00"/>
  </r>
  <r>
    <x v="9"/>
    <s v="TI"/>
    <x v="1"/>
    <x v="68"/>
    <x v="2"/>
    <n v="5472750"/>
    <n v="12750000"/>
    <x v="1"/>
    <s v="YES"/>
    <d v="2024-07-26T00:00:00"/>
  </r>
  <r>
    <x v="9"/>
    <s v="TI"/>
    <x v="28"/>
    <x v="63"/>
    <x v="1"/>
    <n v="5455772"/>
    <n v="454000"/>
    <x v="1"/>
    <s v="YES"/>
    <d v="2024-05-15T00:00:00"/>
  </r>
  <r>
    <x v="9"/>
    <s v="TI"/>
    <x v="28"/>
    <x v="63"/>
    <x v="0"/>
    <n v="5496552"/>
    <n v="375000"/>
    <x v="1"/>
    <s v="YES"/>
    <d v="2024-11-08T00:00:00"/>
  </r>
  <r>
    <x v="9"/>
    <s v="TI"/>
    <x v="1"/>
    <x v="10"/>
    <x v="0"/>
    <n v="5455889"/>
    <n v="420000"/>
    <x v="1"/>
    <s v="YES"/>
    <d v="2024-05-15T00:00:00"/>
  </r>
  <r>
    <x v="9"/>
    <s v="TI"/>
    <x v="1"/>
    <x v="67"/>
    <x v="0"/>
    <n v="5456372"/>
    <n v="786878"/>
    <x v="0"/>
    <s v="YES"/>
    <d v="2024-05-17T00:00:00"/>
  </r>
  <r>
    <x v="9"/>
    <s v="TI"/>
    <x v="5"/>
    <x v="62"/>
    <x v="1"/>
    <n v="5434192"/>
    <n v="875000"/>
    <x v="1"/>
    <s v="YES"/>
    <d v="2024-02-06T00:00:00"/>
  </r>
  <r>
    <x v="9"/>
    <s v="TI"/>
    <x v="28"/>
    <x v="63"/>
    <x v="0"/>
    <n v="5472497"/>
    <n v="605000"/>
    <x v="1"/>
    <s v="YES"/>
    <d v="2024-07-25T00:00:00"/>
  </r>
  <r>
    <x v="9"/>
    <s v="TI"/>
    <x v="1"/>
    <x v="72"/>
    <x v="0"/>
    <n v="5456430"/>
    <n v="740000"/>
    <x v="1"/>
    <s v="YES"/>
    <d v="2024-05-17T00:00:00"/>
  </r>
  <r>
    <x v="9"/>
    <s v="TI"/>
    <x v="1"/>
    <x v="10"/>
    <x v="1"/>
    <n v="5456427"/>
    <n v="250000"/>
    <x v="1"/>
    <s v="YES"/>
    <d v="2024-05-17T00:00:00"/>
  </r>
  <r>
    <x v="9"/>
    <s v="TI"/>
    <x v="1"/>
    <x v="10"/>
    <x v="0"/>
    <n v="5456419"/>
    <n v="535000"/>
    <x v="1"/>
    <s v="YES"/>
    <d v="2024-05-17T00:00:00"/>
  </r>
  <r>
    <x v="9"/>
    <s v="TI"/>
    <x v="1"/>
    <x v="10"/>
    <x v="1"/>
    <n v="5456410"/>
    <n v="470000"/>
    <x v="1"/>
    <s v="YES"/>
    <d v="2024-05-17T00:00:00"/>
  </r>
  <r>
    <x v="9"/>
    <s v="TI"/>
    <x v="1"/>
    <x v="10"/>
    <x v="0"/>
    <n v="5480826"/>
    <n v="355000"/>
    <x v="1"/>
    <s v="YES"/>
    <d v="2024-08-29T00:00:00"/>
  </r>
  <r>
    <x v="9"/>
    <s v="TI"/>
    <x v="1"/>
    <x v="10"/>
    <x v="2"/>
    <n v="5472573"/>
    <n v="570000"/>
    <x v="1"/>
    <s v="YES"/>
    <d v="2024-07-25T00:00:00"/>
  </r>
  <r>
    <x v="9"/>
    <s v="TI"/>
    <x v="1"/>
    <x v="10"/>
    <x v="1"/>
    <n v="5456388"/>
    <n v="245000"/>
    <x v="1"/>
    <s v="YES"/>
    <d v="2024-05-17T00:00:00"/>
  </r>
  <r>
    <x v="9"/>
    <s v="TI"/>
    <x v="1"/>
    <x v="10"/>
    <x v="0"/>
    <n v="5484673"/>
    <n v="375255"/>
    <x v="0"/>
    <s v="YES"/>
    <d v="2024-09-13T00:00:00"/>
  </r>
  <r>
    <x v="9"/>
    <s v="TI"/>
    <x v="1"/>
    <x v="67"/>
    <x v="0"/>
    <n v="5434535"/>
    <n v="510000"/>
    <x v="1"/>
    <s v="YES"/>
    <d v="2024-02-08T00:00:00"/>
  </r>
  <r>
    <x v="9"/>
    <s v="TI"/>
    <x v="28"/>
    <x v="63"/>
    <x v="0"/>
    <n v="5456060"/>
    <n v="875000"/>
    <x v="1"/>
    <s v="YES"/>
    <d v="2024-05-16T00:00:00"/>
  </r>
  <r>
    <x v="9"/>
    <s v="TI"/>
    <x v="1"/>
    <x v="67"/>
    <x v="0"/>
    <n v="5430666"/>
    <n v="735000"/>
    <x v="1"/>
    <s v="YES"/>
    <d v="2024-01-19T00:00:00"/>
  </r>
  <r>
    <x v="9"/>
    <s v="TI"/>
    <x v="34"/>
    <x v="65"/>
    <x v="0"/>
    <n v="5480773"/>
    <n v="810000"/>
    <x v="1"/>
    <s v="YES"/>
    <d v="2024-08-29T00:00:00"/>
  </r>
  <r>
    <x v="9"/>
    <s v="TI"/>
    <x v="1"/>
    <x v="10"/>
    <x v="1"/>
    <n v="5456101"/>
    <n v="445000"/>
    <x v="1"/>
    <s v="YES"/>
    <d v="2024-05-16T00:00:00"/>
  </r>
  <r>
    <x v="9"/>
    <s v="TI"/>
    <x v="34"/>
    <x v="65"/>
    <x v="0"/>
    <n v="5504686"/>
    <n v="1900000"/>
    <x v="1"/>
    <s v="YES"/>
    <d v="2024-12-17T00:00:00"/>
  </r>
  <r>
    <x v="9"/>
    <s v="TI"/>
    <x v="1"/>
    <x v="10"/>
    <x v="3"/>
    <n v="5480741"/>
    <n v="465000"/>
    <x v="1"/>
    <s v="YES"/>
    <d v="2024-08-29T00:00:00"/>
  </r>
  <r>
    <x v="9"/>
    <s v="TI"/>
    <x v="34"/>
    <x v="65"/>
    <x v="1"/>
    <n v="5504688"/>
    <n v="320000"/>
    <x v="1"/>
    <s v="YES"/>
    <d v="2024-12-17T00:00:00"/>
  </r>
  <r>
    <x v="9"/>
    <s v="TI"/>
    <x v="1"/>
    <x v="66"/>
    <x v="4"/>
    <n v="5480735"/>
    <n v="286823"/>
    <x v="1"/>
    <s v="YES"/>
    <d v="2024-08-29T00:00:00"/>
  </r>
  <r>
    <x v="9"/>
    <s v="TI"/>
    <x v="1"/>
    <x v="66"/>
    <x v="2"/>
    <n v="5480734"/>
    <n v="975851"/>
    <x v="1"/>
    <s v="YES"/>
    <d v="2024-08-29T00:00:00"/>
  </r>
  <r>
    <x v="9"/>
    <s v="TI"/>
    <x v="1"/>
    <x v="66"/>
    <x v="4"/>
    <n v="5480733"/>
    <n v="1118023"/>
    <x v="1"/>
    <s v="YES"/>
    <d v="2024-08-29T00:00:00"/>
  </r>
  <r>
    <x v="9"/>
    <s v="TI"/>
    <x v="1"/>
    <x v="10"/>
    <x v="0"/>
    <n v="5455764"/>
    <n v="436000"/>
    <x v="1"/>
    <s v="YES"/>
    <d v="2024-05-15T00:00:00"/>
  </r>
  <r>
    <x v="9"/>
    <s v="TI"/>
    <x v="1"/>
    <x v="10"/>
    <x v="0"/>
    <n v="5480797"/>
    <n v="680000"/>
    <x v="1"/>
    <s v="YES"/>
    <d v="2024-08-29T00:00:00"/>
  </r>
  <r>
    <x v="9"/>
    <s v="TI"/>
    <x v="34"/>
    <x v="65"/>
    <x v="1"/>
    <n v="5467280"/>
    <n v="445000"/>
    <x v="1"/>
    <s v="YES"/>
    <d v="2024-07-02T00:00:00"/>
  </r>
  <r>
    <x v="9"/>
    <s v="TI"/>
    <x v="34"/>
    <x v="65"/>
    <x v="0"/>
    <n v="5474230"/>
    <n v="2240000"/>
    <x v="1"/>
    <s v="YES"/>
    <d v="2024-08-02T00:00:00"/>
  </r>
  <r>
    <x v="9"/>
    <s v="TI"/>
    <x v="27"/>
    <x v="64"/>
    <x v="0"/>
    <n v="5446099"/>
    <n v="380000"/>
    <x v="1"/>
    <s v="YES"/>
    <d v="2024-04-02T00:00:00"/>
  </r>
  <r>
    <x v="9"/>
    <s v="TI"/>
    <x v="34"/>
    <x v="65"/>
    <x v="0"/>
    <n v="5474235"/>
    <n v="615000"/>
    <x v="1"/>
    <s v="YES"/>
    <d v="2024-08-02T00:00:00"/>
  </r>
  <r>
    <x v="9"/>
    <s v="TI"/>
    <x v="28"/>
    <x v="63"/>
    <x v="0"/>
    <n v="5467307"/>
    <n v="1069000"/>
    <x v="1"/>
    <s v="YES"/>
    <d v="2024-07-02T00:00:00"/>
  </r>
  <r>
    <x v="9"/>
    <s v="TI"/>
    <x v="34"/>
    <x v="65"/>
    <x v="1"/>
    <n v="5467295"/>
    <n v="210000"/>
    <x v="1"/>
    <s v="YES"/>
    <d v="2024-07-02T00:00:00"/>
  </r>
  <r>
    <x v="9"/>
    <s v="TI"/>
    <x v="28"/>
    <x v="63"/>
    <x v="0"/>
    <n v="5474254"/>
    <n v="735000"/>
    <x v="1"/>
    <s v="YES"/>
    <d v="2024-08-02T00:00:00"/>
  </r>
  <r>
    <x v="9"/>
    <s v="TI"/>
    <x v="1"/>
    <x v="68"/>
    <x v="2"/>
    <n v="5485131"/>
    <n v="6000000"/>
    <x v="1"/>
    <s v="YES"/>
    <d v="2024-09-17T00:00:00"/>
  </r>
  <r>
    <x v="9"/>
    <s v="TI"/>
    <x v="28"/>
    <x v="63"/>
    <x v="4"/>
    <n v="5485060"/>
    <n v="45000"/>
    <x v="1"/>
    <s v="YES"/>
    <d v="2024-09-16T00:00:00"/>
  </r>
  <r>
    <x v="9"/>
    <s v="TI"/>
    <x v="34"/>
    <x v="65"/>
    <x v="0"/>
    <n v="5467293"/>
    <n v="615000"/>
    <x v="1"/>
    <s v="YES"/>
    <d v="2024-07-02T00:00:00"/>
  </r>
  <r>
    <x v="9"/>
    <s v="TI"/>
    <x v="34"/>
    <x v="65"/>
    <x v="0"/>
    <n v="5474429"/>
    <n v="520000"/>
    <x v="1"/>
    <s v="YES"/>
    <d v="2024-08-05T00:00:00"/>
  </r>
  <r>
    <x v="9"/>
    <s v="TI"/>
    <x v="1"/>
    <x v="10"/>
    <x v="0"/>
    <n v="5467286"/>
    <n v="997000"/>
    <x v="1"/>
    <s v="YES"/>
    <d v="2024-07-02T00:00:00"/>
  </r>
  <r>
    <x v="9"/>
    <s v="TI"/>
    <x v="1"/>
    <x v="10"/>
    <x v="0"/>
    <n v="5474217"/>
    <n v="470000"/>
    <x v="1"/>
    <s v="YES"/>
    <d v="2024-08-02T00:00:00"/>
  </r>
  <r>
    <x v="9"/>
    <s v="TI"/>
    <x v="28"/>
    <x v="63"/>
    <x v="0"/>
    <n v="5474344"/>
    <n v="1185000"/>
    <x v="1"/>
    <s v="YES"/>
    <d v="2024-08-05T00:00:00"/>
  </r>
  <r>
    <x v="9"/>
    <s v="TI"/>
    <x v="5"/>
    <x v="62"/>
    <x v="0"/>
    <n v="5485030"/>
    <n v="2123000"/>
    <x v="1"/>
    <s v="YES"/>
    <d v="2024-09-16T00:00:00"/>
  </r>
  <r>
    <x v="9"/>
    <s v="TI"/>
    <x v="28"/>
    <x v="63"/>
    <x v="0"/>
    <n v="5485025"/>
    <n v="510000"/>
    <x v="1"/>
    <s v="YES"/>
    <d v="2024-09-16T00:00:00"/>
  </r>
  <r>
    <x v="9"/>
    <s v="TI"/>
    <x v="34"/>
    <x v="65"/>
    <x v="0"/>
    <n v="5446078"/>
    <n v="535000"/>
    <x v="1"/>
    <s v="YES"/>
    <d v="2024-04-02T00:00:00"/>
  </r>
  <r>
    <x v="9"/>
    <s v="TI"/>
    <x v="34"/>
    <x v="65"/>
    <x v="0"/>
    <n v="5505598"/>
    <n v="2850000"/>
    <x v="1"/>
    <s v="YES"/>
    <d v="2024-12-18T00:00:00"/>
  </r>
  <r>
    <x v="9"/>
    <s v="TI"/>
    <x v="34"/>
    <x v="65"/>
    <x v="5"/>
    <n v="5479970"/>
    <n v="612000"/>
    <x v="1"/>
    <s v="YES"/>
    <d v="2024-08-27T00:00:00"/>
  </r>
  <r>
    <x v="9"/>
    <s v="TI"/>
    <x v="1"/>
    <x v="10"/>
    <x v="0"/>
    <n v="5458461"/>
    <n v="580000"/>
    <x v="1"/>
    <s v="YES"/>
    <d v="2024-05-28T00:00:00"/>
  </r>
  <r>
    <x v="9"/>
    <s v="TI"/>
    <x v="34"/>
    <x v="65"/>
    <x v="0"/>
    <n v="5458463"/>
    <n v="600000"/>
    <x v="1"/>
    <s v="YES"/>
    <d v="2024-05-28T00:00:00"/>
  </r>
  <r>
    <x v="9"/>
    <s v="TI"/>
    <x v="25"/>
    <x v="69"/>
    <x v="1"/>
    <n v="5485546"/>
    <n v="456000"/>
    <x v="1"/>
    <s v="YES"/>
    <d v="2024-09-18T00:00:00"/>
  </r>
  <r>
    <x v="9"/>
    <s v="TI"/>
    <x v="34"/>
    <x v="65"/>
    <x v="0"/>
    <n v="5467290"/>
    <n v="515000"/>
    <x v="1"/>
    <s v="YES"/>
    <d v="2024-07-02T00:00:00"/>
  </r>
  <r>
    <x v="9"/>
    <s v="TI"/>
    <x v="5"/>
    <x v="62"/>
    <x v="1"/>
    <n v="5474160"/>
    <n v="975000"/>
    <x v="1"/>
    <s v="YES"/>
    <d v="2024-08-02T00:00:00"/>
  </r>
  <r>
    <x v="9"/>
    <s v="TI"/>
    <x v="28"/>
    <x v="63"/>
    <x v="0"/>
    <n v="5454966"/>
    <n v="525000"/>
    <x v="1"/>
    <s v="YES"/>
    <d v="2024-05-10T00:00:00"/>
  </r>
  <r>
    <x v="9"/>
    <s v="TI"/>
    <x v="34"/>
    <x v="65"/>
    <x v="0"/>
    <n v="5438581"/>
    <n v="2900000"/>
    <x v="1"/>
    <s v="YES"/>
    <d v="2024-02-29T00:00:00"/>
  </r>
  <r>
    <x v="9"/>
    <s v="TI"/>
    <x v="34"/>
    <x v="65"/>
    <x v="0"/>
    <n v="5467506"/>
    <n v="925000"/>
    <x v="1"/>
    <s v="YES"/>
    <d v="2024-07-03T00:00:00"/>
  </r>
  <r>
    <x v="9"/>
    <s v="TI"/>
    <x v="34"/>
    <x v="65"/>
    <x v="0"/>
    <n v="5438608"/>
    <n v="600000"/>
    <x v="1"/>
    <s v="YES"/>
    <d v="2024-02-29T00:00:00"/>
  </r>
  <r>
    <x v="9"/>
    <s v="TI"/>
    <x v="1"/>
    <x v="66"/>
    <x v="2"/>
    <n v="5467496"/>
    <n v="1600000"/>
    <x v="1"/>
    <s v="YES"/>
    <d v="2024-07-03T00:00:00"/>
  </r>
  <r>
    <x v="9"/>
    <s v="TI"/>
    <x v="1"/>
    <x v="10"/>
    <x v="0"/>
    <n v="5458534"/>
    <n v="505000"/>
    <x v="1"/>
    <s v="YES"/>
    <d v="2024-05-28T00:00:00"/>
  </r>
  <r>
    <x v="9"/>
    <s v="TI"/>
    <x v="34"/>
    <x v="65"/>
    <x v="1"/>
    <n v="5458707"/>
    <n v="317000"/>
    <x v="1"/>
    <s v="YES"/>
    <d v="2024-05-29T00:00:00"/>
  </r>
  <r>
    <x v="9"/>
    <s v="TI"/>
    <x v="28"/>
    <x v="63"/>
    <x v="1"/>
    <n v="5438635"/>
    <n v="340000"/>
    <x v="1"/>
    <s v="YES"/>
    <d v="2024-02-29T00:00:00"/>
  </r>
  <r>
    <x v="9"/>
    <s v="TI"/>
    <x v="1"/>
    <x v="66"/>
    <x v="2"/>
    <n v="5478888"/>
    <n v="7300000"/>
    <x v="1"/>
    <s v="YES"/>
    <d v="2024-08-22T00:00:00"/>
  </r>
  <r>
    <x v="9"/>
    <s v="TI"/>
    <x v="5"/>
    <x v="62"/>
    <x v="0"/>
    <n v="5505574"/>
    <n v="2000000"/>
    <x v="1"/>
    <s v="YES"/>
    <d v="2024-12-18T00:00:00"/>
  </r>
  <r>
    <x v="9"/>
    <s v="TI"/>
    <x v="34"/>
    <x v="65"/>
    <x v="0"/>
    <n v="5474158"/>
    <n v="534000"/>
    <x v="1"/>
    <s v="YES"/>
    <d v="2024-08-02T00:00:00"/>
  </r>
  <r>
    <x v="9"/>
    <s v="TI"/>
    <x v="28"/>
    <x v="63"/>
    <x v="0"/>
    <n v="5478967"/>
    <n v="689000"/>
    <x v="1"/>
    <s v="YES"/>
    <d v="2024-08-22T00:00:00"/>
  </r>
  <r>
    <x v="9"/>
    <s v="TI"/>
    <x v="34"/>
    <x v="65"/>
    <x v="0"/>
    <n v="5474162"/>
    <n v="1775000"/>
    <x v="1"/>
    <s v="YES"/>
    <d v="2024-08-02T00:00:00"/>
  </r>
  <r>
    <x v="9"/>
    <s v="TI"/>
    <x v="34"/>
    <x v="65"/>
    <x v="0"/>
    <n v="5478919"/>
    <n v="555000"/>
    <x v="1"/>
    <s v="YES"/>
    <d v="2024-08-22T00:00:00"/>
  </r>
  <r>
    <x v="9"/>
    <s v="TI"/>
    <x v="1"/>
    <x v="10"/>
    <x v="0"/>
    <n v="5458654"/>
    <n v="1125000"/>
    <x v="1"/>
    <s v="YES"/>
    <d v="2024-05-29T00:00:00"/>
  </r>
  <r>
    <x v="9"/>
    <s v="TI"/>
    <x v="34"/>
    <x v="65"/>
    <x v="0"/>
    <n v="5474182"/>
    <n v="785000"/>
    <x v="1"/>
    <s v="YES"/>
    <d v="2024-08-02T00:00:00"/>
  </r>
  <r>
    <x v="9"/>
    <s v="TI"/>
    <x v="34"/>
    <x v="65"/>
    <x v="0"/>
    <n v="5467397"/>
    <n v="965000"/>
    <x v="1"/>
    <s v="YES"/>
    <d v="2024-07-03T00:00:00"/>
  </r>
  <r>
    <x v="9"/>
    <s v="TI"/>
    <x v="34"/>
    <x v="65"/>
    <x v="4"/>
    <n v="5467384"/>
    <n v="220000"/>
    <x v="1"/>
    <s v="YES"/>
    <d v="2024-07-03T00:00:00"/>
  </r>
  <r>
    <x v="9"/>
    <s v="TI"/>
    <x v="1"/>
    <x v="67"/>
    <x v="0"/>
    <n v="5474202"/>
    <n v="868914"/>
    <x v="0"/>
    <s v="YES"/>
    <d v="2024-08-02T00:00:00"/>
  </r>
  <r>
    <x v="9"/>
    <s v="TI"/>
    <x v="34"/>
    <x v="65"/>
    <x v="1"/>
    <n v="5485308"/>
    <n v="405000"/>
    <x v="1"/>
    <s v="YES"/>
    <d v="2024-09-17T00:00:00"/>
  </r>
  <r>
    <x v="9"/>
    <s v="TI"/>
    <x v="2"/>
    <x v="10"/>
    <x v="0"/>
    <n v="5485256"/>
    <n v="415000"/>
    <x v="1"/>
    <s v="YES"/>
    <d v="2024-09-17T00:00:00"/>
  </r>
  <r>
    <x v="9"/>
    <s v="TI"/>
    <x v="34"/>
    <x v="65"/>
    <x v="0"/>
    <n v="5467021"/>
    <n v="620000"/>
    <x v="1"/>
    <s v="YES"/>
    <d v="2024-07-01T00:00:00"/>
  </r>
  <r>
    <x v="9"/>
    <s v="TI"/>
    <x v="34"/>
    <x v="65"/>
    <x v="0"/>
    <n v="5467422"/>
    <n v="585000"/>
    <x v="1"/>
    <s v="YES"/>
    <d v="2024-07-03T00:00:00"/>
  </r>
  <r>
    <x v="9"/>
    <s v="TI"/>
    <x v="1"/>
    <x v="10"/>
    <x v="1"/>
    <n v="5479338"/>
    <n v="345000"/>
    <x v="1"/>
    <s v="YES"/>
    <d v="2024-08-23T00:00:00"/>
  </r>
  <r>
    <x v="9"/>
    <s v="TI"/>
    <x v="1"/>
    <x v="66"/>
    <x v="4"/>
    <n v="5438730"/>
    <n v="4778253"/>
    <x v="1"/>
    <s v="YES"/>
    <d v="2024-02-29T00:00:00"/>
  </r>
  <r>
    <x v="9"/>
    <s v="TI"/>
    <x v="1"/>
    <x v="10"/>
    <x v="1"/>
    <n v="5479404"/>
    <n v="2080155"/>
    <x v="0"/>
    <s v="YES"/>
    <d v="2024-08-23T00:00:00"/>
  </r>
  <r>
    <x v="9"/>
    <s v="TI"/>
    <x v="28"/>
    <x v="63"/>
    <x v="1"/>
    <n v="5479399"/>
    <n v="360000"/>
    <x v="1"/>
    <s v="YES"/>
    <d v="2024-08-23T00:00:00"/>
  </r>
  <r>
    <x v="9"/>
    <s v="TI"/>
    <x v="1"/>
    <x v="67"/>
    <x v="0"/>
    <n v="5438764"/>
    <n v="853067"/>
    <x v="0"/>
    <s v="YES"/>
    <d v="2024-03-01T00:00:00"/>
  </r>
  <r>
    <x v="9"/>
    <s v="TI"/>
    <x v="1"/>
    <x v="71"/>
    <x v="1"/>
    <n v="5438765"/>
    <n v="442000"/>
    <x v="1"/>
    <s v="YES"/>
    <d v="2024-03-01T00:00:00"/>
  </r>
  <r>
    <x v="9"/>
    <s v="TI"/>
    <x v="34"/>
    <x v="65"/>
    <x v="0"/>
    <n v="5438766"/>
    <n v="1321000"/>
    <x v="1"/>
    <s v="YES"/>
    <d v="2024-03-01T00:00:00"/>
  </r>
  <r>
    <x v="9"/>
    <s v="TI"/>
    <x v="28"/>
    <x v="63"/>
    <x v="0"/>
    <n v="5439446"/>
    <n v="3200000"/>
    <x v="1"/>
    <s v="YES"/>
    <d v="2024-03-06T00:00:00"/>
  </r>
  <r>
    <x v="9"/>
    <s v="TI"/>
    <x v="1"/>
    <x v="71"/>
    <x v="0"/>
    <n v="5438778"/>
    <n v="740000"/>
    <x v="1"/>
    <s v="YES"/>
    <d v="2024-03-01T00:00:00"/>
  </r>
  <r>
    <x v="9"/>
    <s v="TI"/>
    <x v="1"/>
    <x v="10"/>
    <x v="0"/>
    <n v="5458576"/>
    <n v="660000"/>
    <x v="1"/>
    <s v="YES"/>
    <d v="2024-05-28T00:00:00"/>
  </r>
  <r>
    <x v="9"/>
    <s v="TI"/>
    <x v="1"/>
    <x v="10"/>
    <x v="1"/>
    <n v="5479192"/>
    <n v="267500"/>
    <x v="1"/>
    <s v="YES"/>
    <d v="2024-08-23T00:00:00"/>
  </r>
  <r>
    <x v="9"/>
    <s v="TI"/>
    <x v="5"/>
    <x v="62"/>
    <x v="1"/>
    <n v="5458512"/>
    <n v="1875000"/>
    <x v="1"/>
    <s v="YES"/>
    <d v="2024-05-28T00:00:00"/>
  </r>
  <r>
    <x v="9"/>
    <s v="TI"/>
    <x v="34"/>
    <x v="65"/>
    <x v="0"/>
    <n v="5439464"/>
    <n v="435000"/>
    <x v="1"/>
    <s v="YES"/>
    <d v="2024-03-06T00:00:00"/>
  </r>
  <r>
    <x v="9"/>
    <s v="TI"/>
    <x v="34"/>
    <x v="65"/>
    <x v="0"/>
    <n v="5479376"/>
    <n v="595000"/>
    <x v="1"/>
    <s v="YES"/>
    <d v="2024-08-23T00:00:00"/>
  </r>
  <r>
    <x v="9"/>
    <s v="TI"/>
    <x v="34"/>
    <x v="65"/>
    <x v="1"/>
    <n v="5500790"/>
    <n v="475000"/>
    <x v="1"/>
    <s v="YES"/>
    <d v="2024-11-26T00:00:00"/>
  </r>
  <r>
    <x v="9"/>
    <s v="TI"/>
    <x v="28"/>
    <x v="63"/>
    <x v="0"/>
    <n v="5439303"/>
    <n v="559000"/>
    <x v="1"/>
    <s v="YES"/>
    <d v="2024-03-05T00:00:00"/>
  </r>
  <r>
    <x v="9"/>
    <s v="TI"/>
    <x v="1"/>
    <x v="67"/>
    <x v="0"/>
    <n v="5439294"/>
    <n v="420000"/>
    <x v="1"/>
    <s v="YES"/>
    <d v="2024-03-05T00:00:00"/>
  </r>
  <r>
    <x v="9"/>
    <s v="TI"/>
    <x v="34"/>
    <x v="65"/>
    <x v="0"/>
    <n v="5439213"/>
    <n v="409000"/>
    <x v="1"/>
    <s v="YES"/>
    <d v="2024-03-05T00:00:00"/>
  </r>
  <r>
    <x v="9"/>
    <s v="TI"/>
    <x v="34"/>
    <x v="65"/>
    <x v="0"/>
    <n v="5439287"/>
    <n v="595000"/>
    <x v="1"/>
    <s v="YES"/>
    <d v="2024-03-05T00:00:00"/>
  </r>
  <r>
    <x v="9"/>
    <s v="TI"/>
    <x v="28"/>
    <x v="63"/>
    <x v="1"/>
    <n v="5439253"/>
    <n v="650000"/>
    <x v="1"/>
    <s v="YES"/>
    <d v="2024-03-05T00:00:00"/>
  </r>
  <r>
    <x v="9"/>
    <s v="TI"/>
    <x v="34"/>
    <x v="65"/>
    <x v="0"/>
    <n v="5439281"/>
    <n v="1170000"/>
    <x v="1"/>
    <s v="YES"/>
    <d v="2024-03-05T00:00:00"/>
  </r>
  <r>
    <x v="9"/>
    <s v="TI"/>
    <x v="1"/>
    <x v="67"/>
    <x v="0"/>
    <n v="5479357"/>
    <n v="851683"/>
    <x v="0"/>
    <s v="YES"/>
    <d v="2024-08-23T00:00:00"/>
  </r>
  <r>
    <x v="9"/>
    <s v="TI"/>
    <x v="1"/>
    <x v="66"/>
    <x v="4"/>
    <n v="5439125"/>
    <n v="290000"/>
    <x v="1"/>
    <s v="YES"/>
    <d v="2024-03-04T00:00:00"/>
  </r>
  <r>
    <x v="9"/>
    <s v="TI"/>
    <x v="34"/>
    <x v="65"/>
    <x v="0"/>
    <n v="5438644"/>
    <n v="1850000"/>
    <x v="1"/>
    <s v="YES"/>
    <d v="2024-02-29T00:00:00"/>
  </r>
  <r>
    <x v="9"/>
    <s v="TI"/>
    <x v="34"/>
    <x v="65"/>
    <x v="0"/>
    <n v="5467020"/>
    <n v="839000"/>
    <x v="1"/>
    <s v="YES"/>
    <d v="2024-07-01T00:00:00"/>
  </r>
  <r>
    <x v="9"/>
    <s v="TI"/>
    <x v="34"/>
    <x v="65"/>
    <x v="0"/>
    <n v="5446049"/>
    <n v="750000"/>
    <x v="1"/>
    <s v="YES"/>
    <d v="2024-04-02T00:00:00"/>
  </r>
  <r>
    <x v="9"/>
    <s v="TI"/>
    <x v="5"/>
    <x v="62"/>
    <x v="1"/>
    <n v="5466994"/>
    <n v="681800"/>
    <x v="1"/>
    <s v="YES"/>
    <d v="2024-07-01T00:00:00"/>
  </r>
  <r>
    <x v="9"/>
    <s v="TI"/>
    <x v="28"/>
    <x v="63"/>
    <x v="1"/>
    <n v="5474532"/>
    <n v="450000"/>
    <x v="1"/>
    <s v="YES"/>
    <d v="2024-08-06T00:00:00"/>
  </r>
  <r>
    <x v="9"/>
    <s v="TI"/>
    <x v="34"/>
    <x v="65"/>
    <x v="0"/>
    <n v="5474560"/>
    <n v="770000"/>
    <x v="1"/>
    <s v="YES"/>
    <d v="2024-08-06T00:00:00"/>
  </r>
  <r>
    <x v="9"/>
    <s v="TI"/>
    <x v="28"/>
    <x v="63"/>
    <x v="0"/>
    <n v="5479227"/>
    <n v="522000"/>
    <x v="1"/>
    <s v="YES"/>
    <d v="2024-08-23T00:00:00"/>
  </r>
  <r>
    <x v="9"/>
    <s v="TI"/>
    <x v="34"/>
    <x v="65"/>
    <x v="0"/>
    <n v="5474602"/>
    <n v="634000"/>
    <x v="1"/>
    <s v="YES"/>
    <d v="2024-08-06T00:00:00"/>
  </r>
  <r>
    <x v="9"/>
    <s v="TI"/>
    <x v="28"/>
    <x v="63"/>
    <x v="0"/>
    <n v="5439828"/>
    <n v="440600"/>
    <x v="1"/>
    <s v="YES"/>
    <d v="2024-03-07T00:00:00"/>
  </r>
  <r>
    <x v="9"/>
    <s v="TI"/>
    <x v="1"/>
    <x v="67"/>
    <x v="0"/>
    <n v="5479254"/>
    <n v="882801"/>
    <x v="0"/>
    <s v="YES"/>
    <d v="2024-08-23T00:00:00"/>
  </r>
  <r>
    <x v="9"/>
    <s v="TI"/>
    <x v="2"/>
    <x v="10"/>
    <x v="0"/>
    <n v="5439460"/>
    <n v="550000"/>
    <x v="1"/>
    <s v="YES"/>
    <d v="2024-03-06T00:00:00"/>
  </r>
  <r>
    <x v="9"/>
    <s v="TI"/>
    <x v="1"/>
    <x v="67"/>
    <x v="0"/>
    <n v="5439748"/>
    <n v="535000"/>
    <x v="1"/>
    <s v="YES"/>
    <d v="2024-03-07T00:00:00"/>
  </r>
  <r>
    <x v="9"/>
    <s v="TI"/>
    <x v="28"/>
    <x v="63"/>
    <x v="1"/>
    <n v="5438709"/>
    <n v="468000"/>
    <x v="1"/>
    <s v="YES"/>
    <d v="2024-02-29T00:00:00"/>
  </r>
  <r>
    <x v="9"/>
    <s v="TI"/>
    <x v="2"/>
    <x v="73"/>
    <x v="0"/>
    <n v="5438653"/>
    <n v="645000"/>
    <x v="1"/>
    <s v="YES"/>
    <d v="2024-02-29T00:00:00"/>
  </r>
  <r>
    <x v="9"/>
    <s v="TI"/>
    <x v="34"/>
    <x v="65"/>
    <x v="0"/>
    <n v="5479651"/>
    <n v="607400"/>
    <x v="1"/>
    <s v="YES"/>
    <d v="2024-08-26T00:00:00"/>
  </r>
  <r>
    <x v="9"/>
    <s v="TI"/>
    <x v="1"/>
    <x v="10"/>
    <x v="1"/>
    <n v="5479288"/>
    <n v="276000"/>
    <x v="1"/>
    <s v="YES"/>
    <d v="2024-08-23T00:00:00"/>
  </r>
  <r>
    <x v="9"/>
    <s v="TI"/>
    <x v="28"/>
    <x v="63"/>
    <x v="0"/>
    <n v="5439612"/>
    <n v="286500"/>
    <x v="1"/>
    <s v="YES"/>
    <d v="2024-03-06T00:00:00"/>
  </r>
  <r>
    <x v="9"/>
    <s v="TI"/>
    <x v="2"/>
    <x v="10"/>
    <x v="0"/>
    <n v="5479307"/>
    <n v="790000"/>
    <x v="1"/>
    <s v="YES"/>
    <d v="2024-08-23T00:00:00"/>
  </r>
  <r>
    <x v="9"/>
    <s v="TI"/>
    <x v="1"/>
    <x v="66"/>
    <x v="0"/>
    <n v="5439551"/>
    <n v="1400000"/>
    <x v="1"/>
    <s v="YES"/>
    <d v="2024-03-06T00:00:00"/>
  </r>
  <r>
    <x v="9"/>
    <s v="TI"/>
    <x v="34"/>
    <x v="65"/>
    <x v="0"/>
    <n v="5479322"/>
    <n v="407000"/>
    <x v="1"/>
    <s v="YES"/>
    <d v="2024-08-23T00:00:00"/>
  </r>
  <r>
    <x v="9"/>
    <s v="TI"/>
    <x v="5"/>
    <x v="62"/>
    <x v="1"/>
    <n v="5438690"/>
    <n v="995000"/>
    <x v="1"/>
    <s v="YES"/>
    <d v="2024-02-29T00:00:00"/>
  </r>
  <r>
    <x v="9"/>
    <s v="TI"/>
    <x v="1"/>
    <x v="10"/>
    <x v="4"/>
    <n v="5438703"/>
    <n v="3085294"/>
    <x v="1"/>
    <s v="YES"/>
    <d v="2024-02-29T00:00:00"/>
  </r>
  <r>
    <x v="9"/>
    <s v="TI"/>
    <x v="1"/>
    <x v="66"/>
    <x v="2"/>
    <n v="5467529"/>
    <n v="710000"/>
    <x v="1"/>
    <s v="YES"/>
    <d v="2024-07-03T00:00:00"/>
  </r>
  <r>
    <x v="9"/>
    <s v="TI"/>
    <x v="5"/>
    <x v="62"/>
    <x v="1"/>
    <n v="5479256"/>
    <n v="1625000"/>
    <x v="1"/>
    <s v="YES"/>
    <d v="2024-08-23T00:00:00"/>
  </r>
  <r>
    <x v="9"/>
    <s v="TI"/>
    <x v="1"/>
    <x v="68"/>
    <x v="2"/>
    <n v="5454194"/>
    <n v="7700000"/>
    <x v="1"/>
    <s v="YES"/>
    <d v="2024-05-08T00:00:00"/>
  </r>
  <r>
    <x v="9"/>
    <s v="TI"/>
    <x v="28"/>
    <x v="63"/>
    <x v="0"/>
    <n v="5473137"/>
    <n v="854000"/>
    <x v="1"/>
    <s v="YES"/>
    <d v="2024-07-29T00:00:00"/>
  </r>
  <r>
    <x v="9"/>
    <s v="TI"/>
    <x v="1"/>
    <x v="10"/>
    <x v="0"/>
    <n v="5443535"/>
    <n v="424950"/>
    <x v="1"/>
    <s v="YES"/>
    <d v="2024-03-22T00:00:00"/>
  </r>
  <r>
    <x v="9"/>
    <s v="TI"/>
    <x v="1"/>
    <x v="10"/>
    <x v="0"/>
    <n v="5458219"/>
    <n v="750000"/>
    <x v="1"/>
    <s v="YES"/>
    <d v="2024-05-24T00:00:00"/>
  </r>
  <r>
    <x v="9"/>
    <s v="TI"/>
    <x v="1"/>
    <x v="10"/>
    <x v="1"/>
    <n v="5454701"/>
    <n v="287000"/>
    <x v="1"/>
    <s v="YES"/>
    <d v="2024-05-09T00:00:00"/>
  </r>
  <r>
    <x v="9"/>
    <s v="TI"/>
    <x v="28"/>
    <x v="63"/>
    <x v="0"/>
    <n v="5454694"/>
    <n v="1122000"/>
    <x v="1"/>
    <s v="YES"/>
    <d v="2024-05-09T00:00:00"/>
  </r>
  <r>
    <x v="9"/>
    <s v="TI"/>
    <x v="1"/>
    <x v="10"/>
    <x v="0"/>
    <n v="5458818"/>
    <n v="340000"/>
    <x v="1"/>
    <s v="YES"/>
    <d v="2024-05-29T00:00:00"/>
  </r>
  <r>
    <x v="9"/>
    <s v="TI"/>
    <x v="1"/>
    <x v="10"/>
    <x v="1"/>
    <n v="5458809"/>
    <n v="445000"/>
    <x v="1"/>
    <s v="YES"/>
    <d v="2024-05-29T00:00:00"/>
  </r>
  <r>
    <x v="9"/>
    <s v="TI"/>
    <x v="1"/>
    <x v="10"/>
    <x v="0"/>
    <n v="5458237"/>
    <n v="765000"/>
    <x v="1"/>
    <s v="YES"/>
    <d v="2024-05-24T00:00:00"/>
  </r>
  <r>
    <x v="9"/>
    <s v="TI"/>
    <x v="34"/>
    <x v="65"/>
    <x v="0"/>
    <n v="5486297"/>
    <n v="590000"/>
    <x v="1"/>
    <s v="YES"/>
    <d v="2024-09-20T00:00:00"/>
  </r>
  <r>
    <x v="9"/>
    <s v="TI"/>
    <x v="1"/>
    <x v="10"/>
    <x v="1"/>
    <n v="5486225"/>
    <n v="216000"/>
    <x v="1"/>
    <s v="YES"/>
    <d v="2024-09-20T00:00:00"/>
  </r>
  <r>
    <x v="9"/>
    <s v="TI"/>
    <x v="34"/>
    <x v="65"/>
    <x v="0"/>
    <n v="5444773"/>
    <n v="523000"/>
    <x v="1"/>
    <s v="YES"/>
    <d v="2024-03-27T00:00:00"/>
  </r>
  <r>
    <x v="9"/>
    <s v="TI"/>
    <x v="28"/>
    <x v="63"/>
    <x v="0"/>
    <n v="5430506"/>
    <n v="462500"/>
    <x v="1"/>
    <s v="YES"/>
    <d v="2024-01-19T00:00:00"/>
  </r>
  <r>
    <x v="9"/>
    <s v="TI"/>
    <x v="28"/>
    <x v="63"/>
    <x v="0"/>
    <n v="5445203"/>
    <n v="691947"/>
    <x v="1"/>
    <s v="YES"/>
    <d v="2024-03-28T00:00:00"/>
  </r>
  <r>
    <x v="9"/>
    <s v="TI"/>
    <x v="2"/>
    <x v="10"/>
    <x v="0"/>
    <n v="5454103"/>
    <n v="450000"/>
    <x v="1"/>
    <s v="YES"/>
    <d v="2024-05-08T00:00:00"/>
  </r>
  <r>
    <x v="9"/>
    <s v="TI"/>
    <x v="5"/>
    <x v="62"/>
    <x v="1"/>
    <n v="5454093"/>
    <n v="1330000"/>
    <x v="1"/>
    <s v="YES"/>
    <d v="2024-05-08T00:00:00"/>
  </r>
  <r>
    <x v="9"/>
    <s v="TI"/>
    <x v="1"/>
    <x v="10"/>
    <x v="0"/>
    <n v="5445227"/>
    <n v="409900"/>
    <x v="1"/>
    <s v="YES"/>
    <d v="2024-03-28T00:00:00"/>
  </r>
  <r>
    <x v="9"/>
    <s v="TI"/>
    <x v="34"/>
    <x v="65"/>
    <x v="0"/>
    <n v="5454084"/>
    <n v="575000"/>
    <x v="1"/>
    <s v="YES"/>
    <d v="2024-05-08T00:00:00"/>
  </r>
  <r>
    <x v="9"/>
    <s v="TI"/>
    <x v="1"/>
    <x v="67"/>
    <x v="0"/>
    <n v="5430433"/>
    <n v="729290"/>
    <x v="0"/>
    <s v="YES"/>
    <d v="2024-01-19T00:00:00"/>
  </r>
  <r>
    <x v="9"/>
    <s v="TI"/>
    <x v="1"/>
    <x v="66"/>
    <x v="2"/>
    <n v="5468219"/>
    <n v="5300000"/>
    <x v="1"/>
    <s v="YES"/>
    <d v="2024-07-09T00:00:00"/>
  </r>
  <r>
    <x v="9"/>
    <s v="TI"/>
    <x v="28"/>
    <x v="63"/>
    <x v="0"/>
    <n v="5486240"/>
    <n v="1230000"/>
    <x v="1"/>
    <s v="YES"/>
    <d v="2024-09-20T00:00:00"/>
  </r>
  <r>
    <x v="9"/>
    <s v="TI"/>
    <x v="28"/>
    <x v="63"/>
    <x v="0"/>
    <n v="5467516"/>
    <n v="580000"/>
    <x v="1"/>
    <s v="YES"/>
    <d v="2024-07-03T00:00:00"/>
  </r>
  <r>
    <x v="9"/>
    <s v="TI"/>
    <x v="1"/>
    <x v="68"/>
    <x v="2"/>
    <n v="5454195"/>
    <n v="700000"/>
    <x v="1"/>
    <s v="YES"/>
    <d v="2024-05-08T00:00:00"/>
  </r>
  <r>
    <x v="9"/>
    <s v="TI"/>
    <x v="1"/>
    <x v="10"/>
    <x v="0"/>
    <n v="5458846"/>
    <n v="438000"/>
    <x v="1"/>
    <s v="YES"/>
    <d v="2024-05-29T00:00:00"/>
  </r>
  <r>
    <x v="9"/>
    <s v="TI"/>
    <x v="28"/>
    <x v="63"/>
    <x v="0"/>
    <n v="5484660"/>
    <n v="479900"/>
    <x v="1"/>
    <s v="YES"/>
    <d v="2024-09-13T00:00:00"/>
  </r>
  <r>
    <x v="9"/>
    <s v="TI"/>
    <x v="1"/>
    <x v="10"/>
    <x v="0"/>
    <n v="5496554"/>
    <n v="385000"/>
    <x v="1"/>
    <s v="YES"/>
    <d v="2024-11-08T00:00:00"/>
  </r>
  <r>
    <x v="9"/>
    <s v="TI"/>
    <x v="1"/>
    <x v="66"/>
    <x v="2"/>
    <n v="5473261"/>
    <n v="2000000"/>
    <x v="1"/>
    <s v="YES"/>
    <d v="2024-07-30T00:00:00"/>
  </r>
  <r>
    <x v="9"/>
    <s v="TI"/>
    <x v="28"/>
    <x v="63"/>
    <x v="0"/>
    <n v="5430541"/>
    <n v="677500"/>
    <x v="1"/>
    <s v="YES"/>
    <d v="2024-01-19T00:00:00"/>
  </r>
  <r>
    <x v="9"/>
    <s v="TI"/>
    <x v="1"/>
    <x v="66"/>
    <x v="2"/>
    <n v="5473254"/>
    <n v="3775000"/>
    <x v="1"/>
    <s v="YES"/>
    <d v="2024-07-30T00:00:00"/>
  </r>
  <r>
    <x v="9"/>
    <s v="TI"/>
    <x v="34"/>
    <x v="65"/>
    <x v="4"/>
    <n v="5454878"/>
    <n v="165000"/>
    <x v="1"/>
    <s v="YES"/>
    <d v="2024-05-10T00:00:00"/>
  </r>
  <r>
    <x v="9"/>
    <s v="TI"/>
    <x v="1"/>
    <x v="68"/>
    <x v="4"/>
    <n v="5496740"/>
    <n v="3900"/>
    <x v="1"/>
    <s v="YES"/>
    <d v="2024-11-12T00:00:00"/>
  </r>
  <r>
    <x v="9"/>
    <s v="TI"/>
    <x v="5"/>
    <x v="62"/>
    <x v="0"/>
    <n v="5443295"/>
    <n v="2450000"/>
    <x v="1"/>
    <s v="YES"/>
    <d v="2024-03-21T00:00:00"/>
  </r>
  <r>
    <x v="9"/>
    <s v="TI"/>
    <x v="1"/>
    <x v="71"/>
    <x v="0"/>
    <n v="5430532"/>
    <n v="492000"/>
    <x v="1"/>
    <s v="YES"/>
    <d v="2024-01-19T00:00:00"/>
  </r>
  <r>
    <x v="9"/>
    <s v="TI"/>
    <x v="5"/>
    <x v="62"/>
    <x v="0"/>
    <n v="5484861"/>
    <n v="1500000"/>
    <x v="1"/>
    <s v="YES"/>
    <d v="2024-09-16T00:00:00"/>
  </r>
  <r>
    <x v="9"/>
    <s v="TI"/>
    <x v="28"/>
    <x v="63"/>
    <x v="4"/>
    <n v="5454853"/>
    <n v="65000"/>
    <x v="1"/>
    <s v="YES"/>
    <d v="2024-05-10T00:00:00"/>
  </r>
  <r>
    <x v="9"/>
    <s v="TI"/>
    <x v="1"/>
    <x v="10"/>
    <x v="0"/>
    <n v="5496871"/>
    <n v="515000"/>
    <x v="1"/>
    <s v="YES"/>
    <d v="2024-11-12T00:00:00"/>
  </r>
  <r>
    <x v="9"/>
    <s v="TI"/>
    <x v="34"/>
    <x v="65"/>
    <x v="1"/>
    <n v="5443334"/>
    <n v="227000"/>
    <x v="1"/>
    <s v="YES"/>
    <d v="2024-03-21T00:00:00"/>
  </r>
  <r>
    <x v="9"/>
    <s v="TI"/>
    <x v="28"/>
    <x v="63"/>
    <x v="0"/>
    <n v="5443341"/>
    <n v="570000"/>
    <x v="1"/>
    <s v="YES"/>
    <d v="2024-03-21T00:00:00"/>
  </r>
  <r>
    <x v="9"/>
    <s v="TI"/>
    <x v="5"/>
    <x v="62"/>
    <x v="1"/>
    <n v="5496781"/>
    <n v="1200000"/>
    <x v="1"/>
    <s v="YES"/>
    <d v="2024-11-12T00:00:00"/>
  </r>
  <r>
    <x v="9"/>
    <s v="TI"/>
    <x v="1"/>
    <x v="10"/>
    <x v="1"/>
    <n v="5454786"/>
    <n v="427500"/>
    <x v="1"/>
    <s v="YES"/>
    <d v="2024-05-09T00:00:00"/>
  </r>
  <r>
    <x v="9"/>
    <s v="TI"/>
    <x v="1"/>
    <x v="10"/>
    <x v="0"/>
    <n v="5473220"/>
    <n v="535000"/>
    <x v="1"/>
    <s v="YES"/>
    <d v="2024-07-30T00:00:00"/>
  </r>
  <r>
    <x v="9"/>
    <s v="TI"/>
    <x v="28"/>
    <x v="63"/>
    <x v="0"/>
    <n v="5473219"/>
    <n v="1750000"/>
    <x v="1"/>
    <s v="YES"/>
    <d v="2024-07-30T00:00:00"/>
  </r>
  <r>
    <x v="9"/>
    <s v="TI"/>
    <x v="28"/>
    <x v="63"/>
    <x v="0"/>
    <n v="5473217"/>
    <n v="2080000"/>
    <x v="1"/>
    <s v="YES"/>
    <d v="2024-07-30T00:00:00"/>
  </r>
  <r>
    <x v="9"/>
    <s v="TI"/>
    <x v="34"/>
    <x v="65"/>
    <x v="0"/>
    <n v="5504979"/>
    <n v="1690000"/>
    <x v="0"/>
    <s v="YES"/>
    <d v="2024-12-18T00:00:00"/>
  </r>
  <r>
    <x v="9"/>
    <s v="TI"/>
    <x v="28"/>
    <x v="63"/>
    <x v="0"/>
    <n v="5454750"/>
    <n v="560000"/>
    <x v="1"/>
    <s v="YES"/>
    <d v="2024-05-09T00:00:00"/>
  </r>
  <r>
    <x v="9"/>
    <s v="TI"/>
    <x v="28"/>
    <x v="63"/>
    <x v="0"/>
    <n v="5486219"/>
    <n v="650000"/>
    <x v="1"/>
    <s v="YES"/>
    <d v="2024-09-20T00:00:00"/>
  </r>
  <r>
    <x v="9"/>
    <s v="TI"/>
    <x v="34"/>
    <x v="65"/>
    <x v="0"/>
    <n v="5443307"/>
    <n v="555000"/>
    <x v="1"/>
    <s v="YES"/>
    <d v="2024-03-21T00:00:00"/>
  </r>
  <r>
    <x v="9"/>
    <s v="TI"/>
    <x v="5"/>
    <x v="62"/>
    <x v="0"/>
    <n v="5485661"/>
    <n v="425000"/>
    <x v="1"/>
    <s v="YES"/>
    <d v="2024-09-18T00:00:00"/>
  </r>
  <r>
    <x v="9"/>
    <s v="TI"/>
    <x v="1"/>
    <x v="10"/>
    <x v="0"/>
    <n v="5467698"/>
    <n v="1295000"/>
    <x v="1"/>
    <s v="YES"/>
    <d v="2024-07-05T00:00:00"/>
  </r>
  <r>
    <x v="9"/>
    <s v="TI"/>
    <x v="1"/>
    <x v="10"/>
    <x v="0"/>
    <n v="5497497"/>
    <n v="433000"/>
    <x v="1"/>
    <s v="YES"/>
    <d v="2024-11-13T00:00:00"/>
  </r>
  <r>
    <x v="9"/>
    <s v="TI"/>
    <x v="28"/>
    <x v="63"/>
    <x v="0"/>
    <n v="5485929"/>
    <n v="1450000"/>
    <x v="1"/>
    <s v="YES"/>
    <d v="2024-09-19T00:00:00"/>
  </r>
  <r>
    <x v="9"/>
    <s v="TI"/>
    <x v="34"/>
    <x v="65"/>
    <x v="4"/>
    <n v="5485784"/>
    <n v="299000"/>
    <x v="1"/>
    <s v="YES"/>
    <d v="2024-09-19T00:00:00"/>
  </r>
  <r>
    <x v="9"/>
    <s v="TI"/>
    <x v="28"/>
    <x v="63"/>
    <x v="0"/>
    <n v="5448371"/>
    <n v="555000"/>
    <x v="1"/>
    <s v="YES"/>
    <d v="2024-04-12T00:00:00"/>
  </r>
  <r>
    <x v="9"/>
    <s v="TI"/>
    <x v="5"/>
    <x v="62"/>
    <x v="0"/>
    <n v="5497520"/>
    <n v="2950000"/>
    <x v="1"/>
    <s v="YES"/>
    <d v="2024-11-13T00:00:00"/>
  </r>
  <r>
    <x v="9"/>
    <s v="TI"/>
    <x v="2"/>
    <x v="10"/>
    <x v="5"/>
    <n v="5485768"/>
    <n v="467000"/>
    <x v="1"/>
    <s v="YES"/>
    <d v="2024-09-19T00:00:00"/>
  </r>
  <r>
    <x v="9"/>
    <s v="TI"/>
    <x v="28"/>
    <x v="63"/>
    <x v="0"/>
    <n v="5467676"/>
    <n v="785000"/>
    <x v="1"/>
    <s v="YES"/>
    <d v="2024-07-05T00:00:00"/>
  </r>
  <r>
    <x v="9"/>
    <s v="TI"/>
    <x v="34"/>
    <x v="65"/>
    <x v="0"/>
    <n v="5485714"/>
    <n v="600000"/>
    <x v="1"/>
    <s v="YES"/>
    <d v="2024-09-18T00:00:00"/>
  </r>
  <r>
    <x v="9"/>
    <s v="TI"/>
    <x v="34"/>
    <x v="65"/>
    <x v="0"/>
    <n v="5486229"/>
    <n v="380000"/>
    <x v="1"/>
    <s v="YES"/>
    <d v="2024-09-20T00:00:00"/>
  </r>
  <r>
    <x v="9"/>
    <s v="TI"/>
    <x v="1"/>
    <x v="66"/>
    <x v="4"/>
    <n v="5478669"/>
    <n v="4250000"/>
    <x v="1"/>
    <s v="YES"/>
    <d v="2024-08-21T00:00:00"/>
  </r>
  <r>
    <x v="9"/>
    <s v="TI"/>
    <x v="28"/>
    <x v="63"/>
    <x v="0"/>
    <n v="5445847"/>
    <n v="699000"/>
    <x v="1"/>
    <s v="YES"/>
    <d v="2024-04-01T00:00:00"/>
  </r>
  <r>
    <x v="9"/>
    <s v="TI"/>
    <x v="28"/>
    <x v="63"/>
    <x v="0"/>
    <n v="5485653"/>
    <n v="295200"/>
    <x v="1"/>
    <s v="YES"/>
    <d v="2024-09-18T00:00:00"/>
  </r>
  <r>
    <x v="9"/>
    <s v="TI"/>
    <x v="1"/>
    <x v="10"/>
    <x v="3"/>
    <n v="5467625"/>
    <n v="362000"/>
    <x v="1"/>
    <s v="YES"/>
    <d v="2024-07-05T00:00:00"/>
  </r>
  <r>
    <x v="9"/>
    <s v="TI"/>
    <x v="28"/>
    <x v="63"/>
    <x v="0"/>
    <n v="5478681"/>
    <n v="420000"/>
    <x v="1"/>
    <s v="YES"/>
    <d v="2024-08-21T00:00:00"/>
  </r>
  <r>
    <x v="9"/>
    <s v="TI"/>
    <x v="1"/>
    <x v="10"/>
    <x v="0"/>
    <n v="5485599"/>
    <n v="400000"/>
    <x v="1"/>
    <s v="YES"/>
    <d v="2024-09-18T00:00:00"/>
  </r>
  <r>
    <x v="9"/>
    <s v="TI"/>
    <x v="34"/>
    <x v="65"/>
    <x v="0"/>
    <n v="5467569"/>
    <n v="750000"/>
    <x v="1"/>
    <s v="YES"/>
    <d v="2024-07-03T00:00:00"/>
  </r>
  <r>
    <x v="9"/>
    <s v="TI"/>
    <x v="1"/>
    <x v="10"/>
    <x v="0"/>
    <n v="5485577"/>
    <n v="575000"/>
    <x v="1"/>
    <s v="YES"/>
    <d v="2024-09-18T00:00:00"/>
  </r>
  <r>
    <x v="9"/>
    <s v="TI"/>
    <x v="28"/>
    <x v="63"/>
    <x v="0"/>
    <n v="5485575"/>
    <n v="1575000"/>
    <x v="1"/>
    <s v="YES"/>
    <d v="2024-09-18T00:00:00"/>
  </r>
  <r>
    <x v="9"/>
    <s v="TI"/>
    <x v="34"/>
    <x v="65"/>
    <x v="1"/>
    <n v="5438559"/>
    <n v="325000"/>
    <x v="1"/>
    <s v="YES"/>
    <d v="2024-02-29T00:00:00"/>
  </r>
  <r>
    <x v="9"/>
    <s v="TI"/>
    <x v="1"/>
    <x v="10"/>
    <x v="0"/>
    <n v="5485570"/>
    <n v="385000"/>
    <x v="1"/>
    <s v="YES"/>
    <d v="2024-09-18T00:00:00"/>
  </r>
  <r>
    <x v="9"/>
    <s v="TI"/>
    <x v="5"/>
    <x v="62"/>
    <x v="1"/>
    <n v="5497675"/>
    <n v="994000"/>
    <x v="1"/>
    <s v="YES"/>
    <d v="2024-11-13T00:00:00"/>
  </r>
  <r>
    <x v="9"/>
    <s v="TI"/>
    <x v="28"/>
    <x v="63"/>
    <x v="0"/>
    <n v="5458792"/>
    <n v="490000"/>
    <x v="1"/>
    <s v="YES"/>
    <d v="2024-05-29T00:00:00"/>
  </r>
  <r>
    <x v="9"/>
    <s v="TI"/>
    <x v="28"/>
    <x v="63"/>
    <x v="0"/>
    <n v="5468134"/>
    <n v="569000"/>
    <x v="1"/>
    <s v="YES"/>
    <d v="2024-07-09T00:00:00"/>
  </r>
  <r>
    <x v="9"/>
    <s v="TI"/>
    <x v="34"/>
    <x v="65"/>
    <x v="0"/>
    <n v="5486211"/>
    <n v="724500"/>
    <x v="1"/>
    <s v="YES"/>
    <d v="2024-09-20T00:00:00"/>
  </r>
  <r>
    <x v="9"/>
    <s v="TI"/>
    <x v="34"/>
    <x v="65"/>
    <x v="0"/>
    <n v="5445436"/>
    <n v="665000"/>
    <x v="1"/>
    <s v="YES"/>
    <d v="2024-03-29T00:00:00"/>
  </r>
  <r>
    <x v="9"/>
    <s v="TI"/>
    <x v="1"/>
    <x v="75"/>
    <x v="2"/>
    <n v="5445442"/>
    <n v="580000"/>
    <x v="1"/>
    <s v="YES"/>
    <d v="2024-03-29T00:00:00"/>
  </r>
  <r>
    <x v="9"/>
    <s v="TI"/>
    <x v="28"/>
    <x v="63"/>
    <x v="0"/>
    <n v="5445481"/>
    <n v="574900"/>
    <x v="1"/>
    <s v="YES"/>
    <d v="2024-03-29T00:00:00"/>
  </r>
  <r>
    <x v="9"/>
    <s v="TI"/>
    <x v="34"/>
    <x v="65"/>
    <x v="1"/>
    <n v="5445530"/>
    <n v="399000"/>
    <x v="1"/>
    <s v="YES"/>
    <d v="2024-03-29T00:00:00"/>
  </r>
  <r>
    <x v="9"/>
    <s v="TI"/>
    <x v="34"/>
    <x v="65"/>
    <x v="0"/>
    <n v="5445533"/>
    <n v="585000"/>
    <x v="1"/>
    <s v="YES"/>
    <d v="2024-03-29T00:00:00"/>
  </r>
  <r>
    <x v="9"/>
    <s v="TI"/>
    <x v="1"/>
    <x v="10"/>
    <x v="0"/>
    <n v="5467998"/>
    <n v="245000"/>
    <x v="1"/>
    <s v="YES"/>
    <d v="2024-07-08T00:00:00"/>
  </r>
  <r>
    <x v="9"/>
    <s v="TI"/>
    <x v="28"/>
    <x v="63"/>
    <x v="0"/>
    <n v="5486158"/>
    <n v="415000"/>
    <x v="1"/>
    <s v="YES"/>
    <d v="2024-09-20T00:00:00"/>
  </r>
  <r>
    <x v="9"/>
    <s v="TI"/>
    <x v="27"/>
    <x v="64"/>
    <x v="1"/>
    <n v="5467716"/>
    <n v="220000"/>
    <x v="1"/>
    <s v="YES"/>
    <d v="2024-07-05T00:00:00"/>
  </r>
  <r>
    <x v="9"/>
    <s v="TI"/>
    <x v="1"/>
    <x v="10"/>
    <x v="1"/>
    <n v="5445587"/>
    <n v="419000"/>
    <x v="1"/>
    <s v="YES"/>
    <d v="2024-03-29T00:00:00"/>
  </r>
  <r>
    <x v="9"/>
    <s v="TI"/>
    <x v="28"/>
    <x v="63"/>
    <x v="0"/>
    <n v="5467724"/>
    <n v="360000"/>
    <x v="1"/>
    <s v="YES"/>
    <d v="2024-07-05T00:00:00"/>
  </r>
  <r>
    <x v="9"/>
    <s v="TI"/>
    <x v="1"/>
    <x v="10"/>
    <x v="0"/>
    <n v="5445600"/>
    <n v="796653"/>
    <x v="0"/>
    <s v="YES"/>
    <d v="2024-03-29T00:00:00"/>
  </r>
  <r>
    <x v="9"/>
    <s v="TI"/>
    <x v="1"/>
    <x v="67"/>
    <x v="0"/>
    <n v="5458263"/>
    <n v="899292"/>
    <x v="0"/>
    <s v="YES"/>
    <d v="2024-05-24T00:00:00"/>
  </r>
  <r>
    <x v="9"/>
    <s v="TI"/>
    <x v="1"/>
    <x v="10"/>
    <x v="0"/>
    <n v="5467920"/>
    <n v="590000"/>
    <x v="1"/>
    <s v="YES"/>
    <d v="2024-07-08T00:00:00"/>
  </r>
  <r>
    <x v="9"/>
    <s v="TI"/>
    <x v="34"/>
    <x v="65"/>
    <x v="0"/>
    <n v="5497112"/>
    <n v="439000"/>
    <x v="1"/>
    <s v="YES"/>
    <d v="2024-11-13T00:00:00"/>
  </r>
  <r>
    <x v="9"/>
    <s v="TI"/>
    <x v="27"/>
    <x v="64"/>
    <x v="1"/>
    <n v="5445632"/>
    <n v="207000"/>
    <x v="1"/>
    <s v="YES"/>
    <d v="2024-03-29T00:00:00"/>
  </r>
  <r>
    <x v="9"/>
    <s v="TI"/>
    <x v="28"/>
    <x v="10"/>
    <x v="1"/>
    <n v="5445644"/>
    <n v="380000"/>
    <x v="1"/>
    <s v="YES"/>
    <d v="2024-03-29T00:00:00"/>
  </r>
  <r>
    <x v="9"/>
    <s v="TI"/>
    <x v="1"/>
    <x v="66"/>
    <x v="4"/>
    <n v="5445805"/>
    <n v="9625000"/>
    <x v="1"/>
    <s v="YES"/>
    <d v="2024-04-01T00:00:00"/>
  </r>
  <r>
    <x v="9"/>
    <s v="TI"/>
    <x v="34"/>
    <x v="65"/>
    <x v="0"/>
    <n v="5458364"/>
    <n v="1150000"/>
    <x v="1"/>
    <s v="YES"/>
    <d v="2024-05-28T00:00:00"/>
  </r>
  <r>
    <x v="9"/>
    <s v="TI"/>
    <x v="34"/>
    <x v="65"/>
    <x v="1"/>
    <n v="5497190"/>
    <n v="180000"/>
    <x v="1"/>
    <s v="YES"/>
    <d v="2024-11-13T00:00:00"/>
  </r>
  <r>
    <x v="9"/>
    <s v="TI"/>
    <x v="34"/>
    <x v="65"/>
    <x v="1"/>
    <n v="5473280"/>
    <n v="432500"/>
    <x v="1"/>
    <s v="YES"/>
    <d v="2024-07-30T00:00:00"/>
  </r>
  <r>
    <x v="9"/>
    <s v="TI"/>
    <x v="34"/>
    <x v="65"/>
    <x v="0"/>
    <n v="5467980"/>
    <n v="875000"/>
    <x v="1"/>
    <s v="YES"/>
    <d v="2024-07-08T00:00:00"/>
  </r>
  <r>
    <x v="9"/>
    <s v="TI"/>
    <x v="1"/>
    <x v="71"/>
    <x v="1"/>
    <n v="5432304"/>
    <n v="1049747"/>
    <x v="0"/>
    <s v="YES"/>
    <d v="2024-01-26T00:00:00"/>
  </r>
  <r>
    <x v="9"/>
    <s v="TI"/>
    <x v="34"/>
    <x v="65"/>
    <x v="3"/>
    <n v="5490059"/>
    <n v="405000"/>
    <x v="1"/>
    <s v="YES"/>
    <d v="2024-10-09T00:00:00"/>
  </r>
  <r>
    <x v="9"/>
    <s v="TI"/>
    <x v="1"/>
    <x v="10"/>
    <x v="0"/>
    <n v="5484406"/>
    <n v="475000"/>
    <x v="1"/>
    <s v="YES"/>
    <d v="2024-09-12T00:00:00"/>
  </r>
  <r>
    <x v="9"/>
    <s v="TI"/>
    <x v="5"/>
    <x v="62"/>
    <x v="1"/>
    <n v="5427880"/>
    <n v="550000"/>
    <x v="1"/>
    <s v="YES"/>
    <d v="2024-01-02T00:00:00"/>
  </r>
  <r>
    <x v="9"/>
    <s v="TI"/>
    <x v="28"/>
    <x v="63"/>
    <x v="5"/>
    <n v="5436981"/>
    <n v="590000"/>
    <x v="1"/>
    <s v="YES"/>
    <d v="2024-02-22T00:00:00"/>
  </r>
  <r>
    <x v="9"/>
    <s v="TI"/>
    <x v="1"/>
    <x v="10"/>
    <x v="1"/>
    <n v="5468939"/>
    <n v="385000"/>
    <x v="1"/>
    <s v="YES"/>
    <d v="2024-07-11T00:00:00"/>
  </r>
  <r>
    <x v="9"/>
    <s v="TI"/>
    <x v="34"/>
    <x v="65"/>
    <x v="0"/>
    <n v="5476046"/>
    <n v="716000"/>
    <x v="1"/>
    <s v="YES"/>
    <d v="2024-08-13T00:00:00"/>
  </r>
  <r>
    <x v="9"/>
    <s v="TI"/>
    <x v="28"/>
    <x v="63"/>
    <x v="0"/>
    <n v="5437014"/>
    <n v="915000"/>
    <x v="1"/>
    <s v="YES"/>
    <d v="2024-02-22T00:00:00"/>
  </r>
  <r>
    <x v="9"/>
    <s v="TI"/>
    <x v="28"/>
    <x v="63"/>
    <x v="0"/>
    <n v="5427944"/>
    <n v="464500"/>
    <x v="1"/>
    <s v="YES"/>
    <d v="2024-01-03T00:00:00"/>
  </r>
  <r>
    <x v="9"/>
    <s v="TI"/>
    <x v="34"/>
    <x v="65"/>
    <x v="0"/>
    <n v="5476023"/>
    <n v="897500"/>
    <x v="1"/>
    <s v="YES"/>
    <d v="2024-08-13T00:00:00"/>
  </r>
  <r>
    <x v="9"/>
    <s v="TI"/>
    <x v="34"/>
    <x v="65"/>
    <x v="0"/>
    <n v="5468936"/>
    <n v="320000"/>
    <x v="1"/>
    <s v="YES"/>
    <d v="2024-07-11T00:00:00"/>
  </r>
  <r>
    <x v="9"/>
    <s v="TI"/>
    <x v="28"/>
    <x v="63"/>
    <x v="0"/>
    <n v="5478628"/>
    <n v="635000"/>
    <x v="1"/>
    <s v="YES"/>
    <d v="2024-08-21T00:00:00"/>
  </r>
  <r>
    <x v="9"/>
    <s v="TI"/>
    <x v="1"/>
    <x v="10"/>
    <x v="6"/>
    <n v="5487102"/>
    <n v="1050000"/>
    <x v="1"/>
    <s v="YES"/>
    <d v="2024-09-25T00:00:00"/>
  </r>
  <r>
    <x v="9"/>
    <s v="TI"/>
    <x v="1"/>
    <x v="10"/>
    <x v="0"/>
    <n v="5491824"/>
    <n v="450000"/>
    <x v="1"/>
    <s v="YES"/>
    <d v="2024-10-17T00:00:00"/>
  </r>
  <r>
    <x v="9"/>
    <s v="TI"/>
    <x v="34"/>
    <x v="65"/>
    <x v="0"/>
    <n v="5475454"/>
    <n v="600000"/>
    <x v="1"/>
    <s v="YES"/>
    <d v="2024-08-09T00:00:00"/>
  </r>
  <r>
    <x v="9"/>
    <s v="TI"/>
    <x v="34"/>
    <x v="65"/>
    <x v="0"/>
    <n v="5437097"/>
    <n v="620000"/>
    <x v="1"/>
    <s v="YES"/>
    <d v="2024-02-23T00:00:00"/>
  </r>
  <r>
    <x v="9"/>
    <s v="TI"/>
    <x v="1"/>
    <x v="67"/>
    <x v="0"/>
    <n v="5437100"/>
    <n v="874615"/>
    <x v="0"/>
    <s v="YES"/>
    <d v="2024-02-23T00:00:00"/>
  </r>
  <r>
    <x v="9"/>
    <s v="TI"/>
    <x v="34"/>
    <x v="65"/>
    <x v="1"/>
    <n v="5475430"/>
    <n v="217000"/>
    <x v="1"/>
    <s v="YES"/>
    <d v="2024-08-09T00:00:00"/>
  </r>
  <r>
    <x v="9"/>
    <s v="TI"/>
    <x v="5"/>
    <x v="62"/>
    <x v="0"/>
    <n v="5487435"/>
    <n v="4500000"/>
    <x v="1"/>
    <s v="YES"/>
    <d v="2024-09-26T00:00:00"/>
  </r>
  <r>
    <x v="9"/>
    <s v="TI"/>
    <x v="34"/>
    <x v="65"/>
    <x v="0"/>
    <n v="5437046"/>
    <n v="717500"/>
    <x v="1"/>
    <s v="YES"/>
    <d v="2024-02-22T00:00:00"/>
  </r>
  <r>
    <x v="9"/>
    <s v="TI"/>
    <x v="28"/>
    <x v="63"/>
    <x v="0"/>
    <n v="5478362"/>
    <n v="579000"/>
    <x v="1"/>
    <s v="YES"/>
    <d v="2024-08-20T00:00:00"/>
  </r>
  <r>
    <x v="9"/>
    <s v="TI"/>
    <x v="1"/>
    <x v="10"/>
    <x v="0"/>
    <n v="5488609"/>
    <n v="400000"/>
    <x v="1"/>
    <s v="YES"/>
    <d v="2024-10-02T00:00:00"/>
  </r>
  <r>
    <x v="9"/>
    <s v="TI"/>
    <x v="28"/>
    <x v="63"/>
    <x v="0"/>
    <n v="5475536"/>
    <n v="520000"/>
    <x v="1"/>
    <s v="YES"/>
    <d v="2024-08-09T00:00:00"/>
  </r>
  <r>
    <x v="9"/>
    <s v="TI"/>
    <x v="28"/>
    <x v="63"/>
    <x v="0"/>
    <n v="5477143"/>
    <n v="1525000"/>
    <x v="1"/>
    <s v="YES"/>
    <d v="2024-08-15T00:00:00"/>
  </r>
  <r>
    <x v="9"/>
    <s v="TI"/>
    <x v="5"/>
    <x v="62"/>
    <x v="0"/>
    <n v="5475526"/>
    <n v="3000000"/>
    <x v="1"/>
    <s v="YES"/>
    <d v="2024-08-09T00:00:00"/>
  </r>
  <r>
    <x v="9"/>
    <s v="TI"/>
    <x v="28"/>
    <x v="63"/>
    <x v="0"/>
    <n v="5432437"/>
    <n v="1000000"/>
    <x v="1"/>
    <s v="YES"/>
    <d v="2024-01-26T00:00:00"/>
  </r>
  <r>
    <x v="9"/>
    <s v="TI"/>
    <x v="34"/>
    <x v="65"/>
    <x v="0"/>
    <n v="5475522"/>
    <n v="467000"/>
    <x v="1"/>
    <s v="YES"/>
    <d v="2024-08-09T00:00:00"/>
  </r>
  <r>
    <x v="9"/>
    <s v="TI"/>
    <x v="28"/>
    <x v="63"/>
    <x v="0"/>
    <n v="5491554"/>
    <n v="800000"/>
    <x v="1"/>
    <s v="YES"/>
    <d v="2024-10-17T00:00:00"/>
  </r>
  <r>
    <x v="9"/>
    <s v="TI"/>
    <x v="28"/>
    <x v="63"/>
    <x v="0"/>
    <n v="5491769"/>
    <n v="475000"/>
    <x v="1"/>
    <s v="YES"/>
    <d v="2024-10-17T00:00:00"/>
  </r>
  <r>
    <x v="9"/>
    <s v="TI"/>
    <x v="2"/>
    <x v="73"/>
    <x v="0"/>
    <n v="5430900"/>
    <n v="635000"/>
    <x v="1"/>
    <s v="YES"/>
    <d v="2024-01-22T00:00:00"/>
  </r>
  <r>
    <x v="9"/>
    <s v="TI"/>
    <x v="34"/>
    <x v="65"/>
    <x v="0"/>
    <n v="5488547"/>
    <n v="715000"/>
    <x v="1"/>
    <s v="YES"/>
    <d v="2024-10-02T00:00:00"/>
  </r>
  <r>
    <x v="9"/>
    <s v="TI"/>
    <x v="1"/>
    <x v="10"/>
    <x v="4"/>
    <n v="5475510"/>
    <n v="1591572"/>
    <x v="1"/>
    <s v="YES"/>
    <d v="2024-08-09T00:00:00"/>
  </r>
  <r>
    <x v="9"/>
    <s v="TI"/>
    <x v="5"/>
    <x v="62"/>
    <x v="1"/>
    <n v="5435721"/>
    <n v="815000"/>
    <x v="1"/>
    <s v="YES"/>
    <d v="2024-02-14T00:00:00"/>
  </r>
  <r>
    <x v="9"/>
    <s v="TI"/>
    <x v="34"/>
    <x v="65"/>
    <x v="1"/>
    <n v="5478367"/>
    <n v="405000"/>
    <x v="1"/>
    <s v="YES"/>
    <d v="2024-08-20T00:00:00"/>
  </r>
  <r>
    <x v="9"/>
    <s v="TI"/>
    <x v="1"/>
    <x v="66"/>
    <x v="2"/>
    <n v="5478369"/>
    <n v="8100000"/>
    <x v="1"/>
    <s v="YES"/>
    <d v="2024-08-20T00:00:00"/>
  </r>
  <r>
    <x v="9"/>
    <s v="TI"/>
    <x v="1"/>
    <x v="10"/>
    <x v="0"/>
    <n v="5504237"/>
    <n v="515000"/>
    <x v="1"/>
    <s v="YES"/>
    <d v="2024-12-13T00:00:00"/>
  </r>
  <r>
    <x v="9"/>
    <s v="TI"/>
    <x v="28"/>
    <x v="63"/>
    <x v="0"/>
    <n v="5432385"/>
    <n v="865000"/>
    <x v="1"/>
    <s v="YES"/>
    <d v="2024-01-26T00:00:00"/>
  </r>
  <r>
    <x v="9"/>
    <s v="TI"/>
    <x v="34"/>
    <x v="65"/>
    <x v="1"/>
    <n v="5432349"/>
    <n v="350000"/>
    <x v="1"/>
    <s v="YES"/>
    <d v="2024-01-26T00:00:00"/>
  </r>
  <r>
    <x v="9"/>
    <s v="TI"/>
    <x v="1"/>
    <x v="10"/>
    <x v="1"/>
    <n v="5484381"/>
    <n v="485000"/>
    <x v="1"/>
    <s v="YES"/>
    <d v="2024-09-12T00:00:00"/>
  </r>
  <r>
    <x v="9"/>
    <s v="TI"/>
    <x v="34"/>
    <x v="65"/>
    <x v="0"/>
    <n v="5432420"/>
    <n v="875000"/>
    <x v="1"/>
    <s v="YES"/>
    <d v="2024-01-26T00:00:00"/>
  </r>
  <r>
    <x v="9"/>
    <s v="TI"/>
    <x v="34"/>
    <x v="65"/>
    <x v="0"/>
    <n v="5460235"/>
    <n v="1650000"/>
    <x v="1"/>
    <s v="YES"/>
    <d v="2024-06-05T00:00:00"/>
  </r>
  <r>
    <x v="9"/>
    <s v="TI"/>
    <x v="1"/>
    <x v="10"/>
    <x v="0"/>
    <n v="5487019"/>
    <n v="1216317"/>
    <x v="0"/>
    <s v="YES"/>
    <d v="2024-09-25T00:00:00"/>
  </r>
  <r>
    <x v="9"/>
    <s v="TI"/>
    <x v="34"/>
    <x v="65"/>
    <x v="0"/>
    <n v="5462405"/>
    <n v="985000"/>
    <x v="1"/>
    <s v="YES"/>
    <d v="2024-06-17T00:00:00"/>
  </r>
  <r>
    <x v="9"/>
    <s v="TI"/>
    <x v="1"/>
    <x v="67"/>
    <x v="0"/>
    <n v="5432248"/>
    <n v="857870"/>
    <x v="0"/>
    <s v="YES"/>
    <d v="2024-01-26T00:00:00"/>
  </r>
  <r>
    <x v="9"/>
    <s v="TI"/>
    <x v="1"/>
    <x v="10"/>
    <x v="1"/>
    <n v="5488592"/>
    <n v="161000"/>
    <x v="1"/>
    <s v="YES"/>
    <d v="2024-10-02T00:00:00"/>
  </r>
  <r>
    <x v="9"/>
    <s v="TI"/>
    <x v="28"/>
    <x v="63"/>
    <x v="0"/>
    <n v="5437619"/>
    <n v="479000"/>
    <x v="1"/>
    <s v="YES"/>
    <d v="2024-02-26T00:00:00"/>
  </r>
  <r>
    <x v="9"/>
    <s v="TI"/>
    <x v="28"/>
    <x v="63"/>
    <x v="0"/>
    <n v="5460206"/>
    <n v="450100"/>
    <x v="1"/>
    <s v="YES"/>
    <d v="2024-06-05T00:00:00"/>
  </r>
  <r>
    <x v="9"/>
    <s v="TI"/>
    <x v="28"/>
    <x v="63"/>
    <x v="0"/>
    <n v="5468993"/>
    <n v="630000"/>
    <x v="1"/>
    <s v="YES"/>
    <d v="2024-07-11T00:00:00"/>
  </r>
  <r>
    <x v="9"/>
    <s v="TI"/>
    <x v="34"/>
    <x v="65"/>
    <x v="0"/>
    <n v="5486761"/>
    <n v="740000"/>
    <x v="1"/>
    <s v="YES"/>
    <d v="2024-09-24T00:00:00"/>
  </r>
  <r>
    <x v="9"/>
    <s v="TI"/>
    <x v="1"/>
    <x v="10"/>
    <x v="0"/>
    <n v="5488595"/>
    <n v="840000"/>
    <x v="1"/>
    <s v="YES"/>
    <d v="2024-10-02T00:00:00"/>
  </r>
  <r>
    <x v="9"/>
    <s v="TI"/>
    <x v="34"/>
    <x v="65"/>
    <x v="0"/>
    <n v="5462428"/>
    <n v="500000"/>
    <x v="1"/>
    <s v="YES"/>
    <d v="2024-06-17T00:00:00"/>
  </r>
  <r>
    <x v="9"/>
    <s v="TI"/>
    <x v="5"/>
    <x v="62"/>
    <x v="1"/>
    <n v="5490117"/>
    <n v="2100000"/>
    <x v="1"/>
    <s v="YES"/>
    <d v="2024-10-09T00:00:00"/>
  </r>
  <r>
    <x v="9"/>
    <s v="TI"/>
    <x v="27"/>
    <x v="64"/>
    <x v="0"/>
    <n v="5460253"/>
    <n v="450000"/>
    <x v="1"/>
    <s v="YES"/>
    <d v="2024-06-05T00:00:00"/>
  </r>
  <r>
    <x v="9"/>
    <s v="TI"/>
    <x v="34"/>
    <x v="65"/>
    <x v="0"/>
    <n v="5477378"/>
    <n v="708000"/>
    <x v="1"/>
    <s v="YES"/>
    <d v="2024-08-16T00:00:00"/>
  </r>
  <r>
    <x v="9"/>
    <s v="TI"/>
    <x v="1"/>
    <x v="68"/>
    <x v="2"/>
    <n v="5460258"/>
    <n v="1987590"/>
    <x v="1"/>
    <s v="YES"/>
    <d v="2024-06-05T00:00:00"/>
  </r>
  <r>
    <x v="9"/>
    <s v="TI"/>
    <x v="1"/>
    <x v="66"/>
    <x v="4"/>
    <n v="5460268"/>
    <n v="4615500"/>
    <x v="1"/>
    <s v="YES"/>
    <d v="2024-06-05T00:00:00"/>
  </r>
  <r>
    <x v="9"/>
    <s v="TI"/>
    <x v="1"/>
    <x v="66"/>
    <x v="4"/>
    <n v="5460338"/>
    <n v="55000"/>
    <x v="1"/>
    <s v="YES"/>
    <d v="2024-06-06T00:00:00"/>
  </r>
  <r>
    <x v="9"/>
    <s v="TI"/>
    <x v="34"/>
    <x v="65"/>
    <x v="0"/>
    <n v="5462273"/>
    <n v="490000"/>
    <x v="1"/>
    <s v="YES"/>
    <d v="2024-06-14T00:00:00"/>
  </r>
  <r>
    <x v="9"/>
    <s v="TI"/>
    <x v="1"/>
    <x v="10"/>
    <x v="0"/>
    <n v="5486590"/>
    <n v="495000"/>
    <x v="1"/>
    <s v="YES"/>
    <d v="2024-09-23T00:00:00"/>
  </r>
  <r>
    <x v="9"/>
    <s v="TI"/>
    <x v="34"/>
    <x v="65"/>
    <x v="1"/>
    <n v="5469015"/>
    <n v="520000"/>
    <x v="1"/>
    <s v="YES"/>
    <d v="2024-07-11T00:00:00"/>
  </r>
  <r>
    <x v="9"/>
    <s v="TI"/>
    <x v="28"/>
    <x v="63"/>
    <x v="1"/>
    <n v="5437234"/>
    <n v="285000"/>
    <x v="1"/>
    <s v="YES"/>
    <d v="2024-02-23T00:00:00"/>
  </r>
  <r>
    <x v="9"/>
    <s v="TI"/>
    <x v="5"/>
    <x v="62"/>
    <x v="1"/>
    <n v="5486895"/>
    <n v="915000"/>
    <x v="1"/>
    <s v="YES"/>
    <d v="2024-09-24T00:00:00"/>
  </r>
  <r>
    <x v="9"/>
    <s v="TI"/>
    <x v="5"/>
    <x v="62"/>
    <x v="1"/>
    <n v="5486858"/>
    <n v="610000"/>
    <x v="1"/>
    <s v="YES"/>
    <d v="2024-09-24T00:00:00"/>
  </r>
  <r>
    <x v="9"/>
    <s v="TI"/>
    <x v="1"/>
    <x v="10"/>
    <x v="0"/>
    <n v="5484274"/>
    <n v="610000"/>
    <x v="1"/>
    <s v="YES"/>
    <d v="2024-09-12T00:00:00"/>
  </r>
  <r>
    <x v="9"/>
    <s v="TI"/>
    <x v="28"/>
    <x v="63"/>
    <x v="0"/>
    <n v="5437194"/>
    <n v="701304.67"/>
    <x v="1"/>
    <s v="YES"/>
    <d v="2024-02-23T00:00:00"/>
  </r>
  <r>
    <x v="9"/>
    <s v="TI"/>
    <x v="1"/>
    <x v="67"/>
    <x v="0"/>
    <n v="5486822"/>
    <n v="839599"/>
    <x v="0"/>
    <s v="YES"/>
    <d v="2024-09-24T00:00:00"/>
  </r>
  <r>
    <x v="9"/>
    <s v="TI"/>
    <x v="28"/>
    <x v="63"/>
    <x v="0"/>
    <n v="5488550"/>
    <n v="815000"/>
    <x v="1"/>
    <s v="YES"/>
    <d v="2024-10-02T00:00:00"/>
  </r>
  <r>
    <x v="9"/>
    <s v="TI"/>
    <x v="1"/>
    <x v="10"/>
    <x v="0"/>
    <n v="5462505"/>
    <n v="545000"/>
    <x v="1"/>
    <s v="YES"/>
    <d v="2024-06-17T00:00:00"/>
  </r>
  <r>
    <x v="9"/>
    <s v="TI"/>
    <x v="28"/>
    <x v="63"/>
    <x v="0"/>
    <n v="5437592"/>
    <n v="575000"/>
    <x v="1"/>
    <s v="YES"/>
    <d v="2024-02-26T00:00:00"/>
  </r>
  <r>
    <x v="9"/>
    <s v="TI"/>
    <x v="34"/>
    <x v="65"/>
    <x v="0"/>
    <n v="5486800"/>
    <n v="545000"/>
    <x v="1"/>
    <s v="YES"/>
    <d v="2024-09-24T00:00:00"/>
  </r>
  <r>
    <x v="9"/>
    <s v="TI"/>
    <x v="1"/>
    <x v="10"/>
    <x v="0"/>
    <n v="5504228"/>
    <n v="655000"/>
    <x v="1"/>
    <s v="YES"/>
    <d v="2024-12-13T00:00:00"/>
  </r>
  <r>
    <x v="9"/>
    <s v="TI"/>
    <x v="1"/>
    <x v="66"/>
    <x v="4"/>
    <n v="5468990"/>
    <n v="850000"/>
    <x v="1"/>
    <s v="YES"/>
    <d v="2024-07-11T00:00:00"/>
  </r>
  <r>
    <x v="9"/>
    <s v="TI"/>
    <x v="1"/>
    <x v="10"/>
    <x v="0"/>
    <n v="5462490"/>
    <n v="338500"/>
    <x v="1"/>
    <s v="YES"/>
    <d v="2024-06-17T00:00:00"/>
  </r>
  <r>
    <x v="9"/>
    <s v="TI"/>
    <x v="34"/>
    <x v="65"/>
    <x v="1"/>
    <n v="5437268"/>
    <n v="489000"/>
    <x v="1"/>
    <s v="YES"/>
    <d v="2024-02-23T00:00:00"/>
  </r>
  <r>
    <x v="9"/>
    <s v="TI"/>
    <x v="34"/>
    <x v="65"/>
    <x v="1"/>
    <n v="5437274"/>
    <n v="215000"/>
    <x v="1"/>
    <s v="YES"/>
    <d v="2024-02-23T00:00:00"/>
  </r>
  <r>
    <x v="9"/>
    <s v="TI"/>
    <x v="28"/>
    <x v="63"/>
    <x v="0"/>
    <n v="5486785"/>
    <n v="4160375"/>
    <x v="1"/>
    <s v="YES"/>
    <d v="2024-09-24T00:00:00"/>
  </r>
  <r>
    <x v="9"/>
    <s v="TI"/>
    <x v="5"/>
    <x v="62"/>
    <x v="0"/>
    <n v="5462457"/>
    <n v="2825000"/>
    <x v="1"/>
    <s v="YES"/>
    <d v="2024-06-17T00:00:00"/>
  </r>
  <r>
    <x v="9"/>
    <s v="TI"/>
    <x v="1"/>
    <x v="67"/>
    <x v="0"/>
    <n v="5484461"/>
    <n v="898136"/>
    <x v="0"/>
    <s v="YES"/>
    <d v="2024-09-13T00:00:00"/>
  </r>
  <r>
    <x v="9"/>
    <s v="TI"/>
    <x v="34"/>
    <x v="65"/>
    <x v="1"/>
    <n v="5462444"/>
    <n v="476000"/>
    <x v="1"/>
    <s v="YES"/>
    <d v="2024-06-17T00:00:00"/>
  </r>
  <r>
    <x v="9"/>
    <s v="TI"/>
    <x v="34"/>
    <x v="65"/>
    <x v="0"/>
    <n v="5488560"/>
    <n v="725000"/>
    <x v="1"/>
    <s v="YES"/>
    <d v="2024-10-02T00:00:00"/>
  </r>
  <r>
    <x v="9"/>
    <s v="TI"/>
    <x v="34"/>
    <x v="65"/>
    <x v="0"/>
    <n v="5476807"/>
    <n v="1200000"/>
    <x v="1"/>
    <s v="YES"/>
    <d v="2024-08-15T00:00:00"/>
  </r>
  <r>
    <x v="9"/>
    <s v="TI"/>
    <x v="34"/>
    <x v="65"/>
    <x v="0"/>
    <n v="5487638"/>
    <n v="488000"/>
    <x v="1"/>
    <s v="YES"/>
    <d v="2024-09-27T00:00:00"/>
  </r>
  <r>
    <x v="9"/>
    <s v="TI"/>
    <x v="28"/>
    <x v="63"/>
    <x v="0"/>
    <n v="5491203"/>
    <n v="800000"/>
    <x v="1"/>
    <s v="YES"/>
    <d v="2024-10-16T00:00:00"/>
  </r>
  <r>
    <x v="9"/>
    <s v="TI"/>
    <x v="28"/>
    <x v="63"/>
    <x v="5"/>
    <n v="5477464"/>
    <n v="700000"/>
    <x v="1"/>
    <s v="YES"/>
    <d v="2024-08-16T00:00:00"/>
  </r>
  <r>
    <x v="9"/>
    <s v="TI"/>
    <x v="28"/>
    <x v="63"/>
    <x v="0"/>
    <n v="5477469"/>
    <n v="475000"/>
    <x v="1"/>
    <s v="YES"/>
    <d v="2024-08-16T00:00:00"/>
  </r>
  <r>
    <x v="9"/>
    <s v="TI"/>
    <x v="28"/>
    <x v="63"/>
    <x v="0"/>
    <n v="5502406"/>
    <n v="685000"/>
    <x v="1"/>
    <s v="YES"/>
    <d v="2024-12-06T00:00:00"/>
  </r>
  <r>
    <x v="9"/>
    <s v="TI"/>
    <x v="34"/>
    <x v="65"/>
    <x v="0"/>
    <n v="5476838"/>
    <n v="1790000"/>
    <x v="1"/>
    <s v="YES"/>
    <d v="2024-08-15T00:00:00"/>
  </r>
  <r>
    <x v="9"/>
    <s v="TI"/>
    <x v="34"/>
    <x v="65"/>
    <x v="0"/>
    <n v="5504174"/>
    <n v="2300000"/>
    <x v="1"/>
    <s v="YES"/>
    <d v="2024-12-13T00:00:00"/>
  </r>
  <r>
    <x v="9"/>
    <s v="TI"/>
    <x v="28"/>
    <x v="63"/>
    <x v="5"/>
    <n v="5469715"/>
    <n v="589000"/>
    <x v="1"/>
    <s v="YES"/>
    <d v="2024-07-15T00:00:00"/>
  </r>
  <r>
    <x v="9"/>
    <s v="TI"/>
    <x v="5"/>
    <x v="62"/>
    <x v="1"/>
    <n v="5469717"/>
    <n v="1100000"/>
    <x v="1"/>
    <s v="YES"/>
    <d v="2024-07-15T00:00:00"/>
  </r>
  <r>
    <x v="9"/>
    <s v="TI"/>
    <x v="1"/>
    <x v="10"/>
    <x v="4"/>
    <n v="5477032"/>
    <n v="300000"/>
    <x v="1"/>
    <s v="YES"/>
    <d v="2024-08-15T00:00:00"/>
  </r>
  <r>
    <x v="9"/>
    <s v="TI"/>
    <x v="5"/>
    <x v="62"/>
    <x v="1"/>
    <n v="5484305"/>
    <n v="1000000"/>
    <x v="1"/>
    <s v="YES"/>
    <d v="2024-09-12T00:00:00"/>
  </r>
  <r>
    <x v="9"/>
    <s v="TI"/>
    <x v="34"/>
    <x v="65"/>
    <x v="0"/>
    <n v="5504185"/>
    <n v="435000"/>
    <x v="1"/>
    <s v="YES"/>
    <d v="2024-12-13T00:00:00"/>
  </r>
  <r>
    <x v="9"/>
    <s v="TI"/>
    <x v="5"/>
    <x v="62"/>
    <x v="0"/>
    <n v="5477492"/>
    <n v="2325000"/>
    <x v="1"/>
    <s v="YES"/>
    <d v="2024-08-16T00:00:00"/>
  </r>
  <r>
    <x v="9"/>
    <s v="TI"/>
    <x v="5"/>
    <x v="62"/>
    <x v="0"/>
    <n v="5491436"/>
    <n v="1750000"/>
    <x v="1"/>
    <s v="YES"/>
    <d v="2024-10-16T00:00:00"/>
  </r>
  <r>
    <x v="9"/>
    <s v="TI"/>
    <x v="28"/>
    <x v="63"/>
    <x v="1"/>
    <n v="5491441"/>
    <n v="550000"/>
    <x v="1"/>
    <s v="YES"/>
    <d v="2024-10-16T00:00:00"/>
  </r>
  <r>
    <x v="9"/>
    <s v="TI"/>
    <x v="28"/>
    <x v="63"/>
    <x v="0"/>
    <n v="5490013"/>
    <n v="615000"/>
    <x v="1"/>
    <s v="YES"/>
    <d v="2024-10-09T00:00:00"/>
  </r>
  <r>
    <x v="9"/>
    <s v="TI"/>
    <x v="28"/>
    <x v="63"/>
    <x v="0"/>
    <n v="5487648"/>
    <n v="545000"/>
    <x v="1"/>
    <s v="YES"/>
    <d v="2024-09-27T00:00:00"/>
  </r>
  <r>
    <x v="9"/>
    <s v="TI"/>
    <x v="28"/>
    <x v="63"/>
    <x v="4"/>
    <n v="5475538"/>
    <n v="410000"/>
    <x v="1"/>
    <s v="YES"/>
    <d v="2024-08-09T00:00:00"/>
  </r>
  <r>
    <x v="9"/>
    <s v="TI"/>
    <x v="28"/>
    <x v="63"/>
    <x v="0"/>
    <n v="5504179"/>
    <n v="330000"/>
    <x v="1"/>
    <s v="YES"/>
    <d v="2024-12-13T00:00:00"/>
  </r>
  <r>
    <x v="9"/>
    <s v="TI"/>
    <x v="28"/>
    <x v="63"/>
    <x v="1"/>
    <n v="5491419"/>
    <n v="245000"/>
    <x v="1"/>
    <s v="YES"/>
    <d v="2024-10-16T00:00:00"/>
  </r>
  <r>
    <x v="9"/>
    <s v="TI"/>
    <x v="1"/>
    <x v="10"/>
    <x v="0"/>
    <n v="5477389"/>
    <n v="737558"/>
    <x v="0"/>
    <s v="YES"/>
    <d v="2024-08-16T00:00:00"/>
  </r>
  <r>
    <x v="9"/>
    <s v="TI"/>
    <x v="1"/>
    <x v="10"/>
    <x v="0"/>
    <n v="5477113"/>
    <n v="595300"/>
    <x v="1"/>
    <s v="YES"/>
    <d v="2024-08-15T00:00:00"/>
  </r>
  <r>
    <x v="9"/>
    <s v="TI"/>
    <x v="34"/>
    <x v="65"/>
    <x v="0"/>
    <n v="5504154"/>
    <n v="840000"/>
    <x v="1"/>
    <s v="YES"/>
    <d v="2024-12-13T00:00:00"/>
  </r>
  <r>
    <x v="9"/>
    <s v="TI"/>
    <x v="1"/>
    <x v="10"/>
    <x v="0"/>
    <n v="5477141"/>
    <n v="479895"/>
    <x v="1"/>
    <s v="YES"/>
    <d v="2024-08-15T00:00:00"/>
  </r>
  <r>
    <x v="9"/>
    <s v="TI"/>
    <x v="1"/>
    <x v="10"/>
    <x v="0"/>
    <n v="5491229"/>
    <n v="375255"/>
    <x v="0"/>
    <s v="YES"/>
    <d v="2024-10-16T00:00:00"/>
  </r>
  <r>
    <x v="9"/>
    <s v="TI"/>
    <x v="28"/>
    <x v="63"/>
    <x v="0"/>
    <n v="5477088"/>
    <n v="581000"/>
    <x v="1"/>
    <s v="YES"/>
    <d v="2024-08-15T00:00:00"/>
  </r>
  <r>
    <x v="9"/>
    <s v="TI"/>
    <x v="34"/>
    <x v="65"/>
    <x v="0"/>
    <n v="5477073"/>
    <n v="500000"/>
    <x v="1"/>
    <s v="YES"/>
    <d v="2024-08-15T00:00:00"/>
  </r>
  <r>
    <x v="9"/>
    <s v="TI"/>
    <x v="1"/>
    <x v="67"/>
    <x v="3"/>
    <n v="5432968"/>
    <n v="358000"/>
    <x v="1"/>
    <s v="YES"/>
    <d v="2024-01-30T00:00:00"/>
  </r>
  <r>
    <x v="9"/>
    <s v="TI"/>
    <x v="34"/>
    <x v="65"/>
    <x v="0"/>
    <n v="5477069"/>
    <n v="494500"/>
    <x v="1"/>
    <s v="YES"/>
    <d v="2024-08-15T00:00:00"/>
  </r>
  <r>
    <x v="9"/>
    <s v="TI"/>
    <x v="27"/>
    <x v="64"/>
    <x v="1"/>
    <n v="5432595"/>
    <n v="285000"/>
    <x v="1"/>
    <s v="YES"/>
    <d v="2024-01-29T00:00:00"/>
  </r>
  <r>
    <x v="9"/>
    <s v="TI"/>
    <x v="1"/>
    <x v="67"/>
    <x v="0"/>
    <n v="5463720"/>
    <n v="842164"/>
    <x v="0"/>
    <s v="YES"/>
    <d v="2024-06-21T00:00:00"/>
  </r>
  <r>
    <x v="9"/>
    <s v="TI"/>
    <x v="1"/>
    <x v="10"/>
    <x v="0"/>
    <n v="5491216"/>
    <n v="820922"/>
    <x v="0"/>
    <s v="YES"/>
    <d v="2024-10-16T00:00:00"/>
  </r>
  <r>
    <x v="9"/>
    <s v="TI"/>
    <x v="28"/>
    <x v="63"/>
    <x v="0"/>
    <n v="5429145"/>
    <n v="1160000"/>
    <x v="1"/>
    <s v="YES"/>
    <d v="2024-01-10T00:00:00"/>
  </r>
  <r>
    <x v="9"/>
    <s v="TI"/>
    <x v="1"/>
    <x v="10"/>
    <x v="0"/>
    <n v="5491424"/>
    <n v="879000"/>
    <x v="1"/>
    <s v="YES"/>
    <d v="2024-10-16T00:00:00"/>
  </r>
  <r>
    <x v="9"/>
    <s v="TI"/>
    <x v="1"/>
    <x v="10"/>
    <x v="3"/>
    <n v="5477038"/>
    <n v="505000"/>
    <x v="1"/>
    <s v="YES"/>
    <d v="2024-08-15T00:00:00"/>
  </r>
  <r>
    <x v="9"/>
    <s v="TI"/>
    <x v="5"/>
    <x v="62"/>
    <x v="0"/>
    <n v="5432932"/>
    <n v="3125000"/>
    <x v="1"/>
    <s v="YES"/>
    <d v="2024-01-30T00:00:00"/>
  </r>
  <r>
    <x v="9"/>
    <s v="TI"/>
    <x v="1"/>
    <x v="10"/>
    <x v="0"/>
    <n v="5477229"/>
    <n v="714099"/>
    <x v="0"/>
    <s v="YES"/>
    <d v="2024-08-16T00:00:00"/>
  </r>
  <r>
    <x v="9"/>
    <s v="TI"/>
    <x v="1"/>
    <x v="10"/>
    <x v="0"/>
    <n v="5491215"/>
    <n v="395395"/>
    <x v="0"/>
    <s v="YES"/>
    <d v="2024-10-16T00:00:00"/>
  </r>
  <r>
    <x v="9"/>
    <s v="TI"/>
    <x v="34"/>
    <x v="65"/>
    <x v="0"/>
    <n v="5469690"/>
    <n v="790000"/>
    <x v="1"/>
    <s v="YES"/>
    <d v="2024-07-15T00:00:00"/>
  </r>
  <r>
    <x v="9"/>
    <s v="TI"/>
    <x v="1"/>
    <x v="10"/>
    <x v="3"/>
    <n v="5504150"/>
    <n v="357000"/>
    <x v="1"/>
    <s v="YES"/>
    <d v="2024-12-13T00:00:00"/>
  </r>
  <r>
    <x v="9"/>
    <s v="TI"/>
    <x v="28"/>
    <x v="63"/>
    <x v="0"/>
    <n v="5477510"/>
    <n v="539500"/>
    <x v="1"/>
    <s v="YES"/>
    <d v="2024-08-16T00:00:00"/>
  </r>
  <r>
    <x v="9"/>
    <s v="TI"/>
    <x v="28"/>
    <x v="63"/>
    <x v="0"/>
    <n v="5477795"/>
    <n v="539000"/>
    <x v="1"/>
    <s v="YES"/>
    <d v="2024-08-19T00:00:00"/>
  </r>
  <r>
    <x v="9"/>
    <s v="TI"/>
    <x v="28"/>
    <x v="63"/>
    <x v="0"/>
    <n v="5476430"/>
    <n v="785000"/>
    <x v="1"/>
    <s v="YES"/>
    <d v="2024-08-14T00:00:00"/>
  </r>
  <r>
    <x v="9"/>
    <s v="TI"/>
    <x v="28"/>
    <x v="63"/>
    <x v="1"/>
    <n v="5502278"/>
    <n v="198000"/>
    <x v="1"/>
    <s v="YES"/>
    <d v="2024-12-05T00:00:00"/>
  </r>
  <r>
    <x v="9"/>
    <s v="TI"/>
    <x v="28"/>
    <x v="63"/>
    <x v="1"/>
    <n v="5477839"/>
    <n v="217000"/>
    <x v="1"/>
    <s v="YES"/>
    <d v="2024-08-19T00:00:00"/>
  </r>
  <r>
    <x v="9"/>
    <s v="TI"/>
    <x v="1"/>
    <x v="68"/>
    <x v="2"/>
    <n v="5475943"/>
    <n v="690000"/>
    <x v="1"/>
    <s v="YES"/>
    <d v="2024-08-13T00:00:00"/>
  </r>
  <r>
    <x v="9"/>
    <s v="TI"/>
    <x v="5"/>
    <x v="62"/>
    <x v="1"/>
    <n v="5475882"/>
    <n v="1285000"/>
    <x v="1"/>
    <s v="YES"/>
    <d v="2024-08-12T00:00:00"/>
  </r>
  <r>
    <x v="9"/>
    <s v="TI"/>
    <x v="28"/>
    <x v="63"/>
    <x v="1"/>
    <n v="5477159"/>
    <n v="329900"/>
    <x v="1"/>
    <s v="YES"/>
    <d v="2024-08-15T00:00:00"/>
  </r>
  <r>
    <x v="9"/>
    <s v="TI"/>
    <x v="1"/>
    <x v="10"/>
    <x v="0"/>
    <n v="5477943"/>
    <n v="650000"/>
    <x v="1"/>
    <s v="YES"/>
    <d v="2024-08-19T00:00:00"/>
  </r>
  <r>
    <x v="9"/>
    <s v="TI"/>
    <x v="1"/>
    <x v="10"/>
    <x v="0"/>
    <n v="5476459"/>
    <n v="534000"/>
    <x v="1"/>
    <s v="YES"/>
    <d v="2024-08-14T00:00:00"/>
  </r>
  <r>
    <x v="9"/>
    <s v="TI"/>
    <x v="5"/>
    <x v="62"/>
    <x v="1"/>
    <n v="5477952"/>
    <n v="2200000"/>
    <x v="1"/>
    <s v="YES"/>
    <d v="2024-08-19T00:00:00"/>
  </r>
  <r>
    <x v="9"/>
    <s v="TI"/>
    <x v="28"/>
    <x v="63"/>
    <x v="0"/>
    <n v="5490049"/>
    <n v="470000"/>
    <x v="1"/>
    <s v="YES"/>
    <d v="2024-10-09T00:00:00"/>
  </r>
  <r>
    <x v="9"/>
    <s v="TI"/>
    <x v="34"/>
    <x v="65"/>
    <x v="0"/>
    <n v="5487520"/>
    <n v="1285000"/>
    <x v="1"/>
    <s v="YES"/>
    <d v="2024-09-27T00:00:00"/>
  </r>
  <r>
    <x v="9"/>
    <s v="TI"/>
    <x v="34"/>
    <x v="65"/>
    <x v="0"/>
    <n v="5478179"/>
    <n v="569000"/>
    <x v="1"/>
    <s v="YES"/>
    <d v="2024-08-20T00:00:00"/>
  </r>
  <r>
    <x v="9"/>
    <s v="TI"/>
    <x v="28"/>
    <x v="63"/>
    <x v="0"/>
    <n v="5489993"/>
    <n v="1585000"/>
    <x v="1"/>
    <s v="YES"/>
    <d v="2024-10-09T00:00:00"/>
  </r>
  <r>
    <x v="9"/>
    <s v="TI"/>
    <x v="1"/>
    <x v="10"/>
    <x v="0"/>
    <n v="5502243"/>
    <n v="490000"/>
    <x v="1"/>
    <s v="YES"/>
    <d v="2024-12-05T00:00:00"/>
  </r>
  <r>
    <x v="9"/>
    <s v="TI"/>
    <x v="28"/>
    <x v="63"/>
    <x v="0"/>
    <n v="5487460"/>
    <n v="732000"/>
    <x v="1"/>
    <s v="YES"/>
    <d v="2024-09-26T00:00:00"/>
  </r>
  <r>
    <x v="9"/>
    <s v="TI"/>
    <x v="34"/>
    <x v="65"/>
    <x v="1"/>
    <n v="5484281"/>
    <n v="255000"/>
    <x v="1"/>
    <s v="YES"/>
    <d v="2024-09-12T00:00:00"/>
  </r>
  <r>
    <x v="9"/>
    <s v="TI"/>
    <x v="34"/>
    <x v="65"/>
    <x v="0"/>
    <n v="5502267"/>
    <n v="649000"/>
    <x v="1"/>
    <s v="YES"/>
    <d v="2024-12-05T00:00:00"/>
  </r>
  <r>
    <x v="9"/>
    <s v="TI"/>
    <x v="34"/>
    <x v="65"/>
    <x v="0"/>
    <n v="5487582"/>
    <n v="320000"/>
    <x v="1"/>
    <s v="YES"/>
    <d v="2024-09-27T00:00:00"/>
  </r>
  <r>
    <x v="9"/>
    <s v="TI"/>
    <x v="2"/>
    <x v="10"/>
    <x v="0"/>
    <n v="5477513"/>
    <n v="1500000"/>
    <x v="1"/>
    <s v="YES"/>
    <d v="2024-08-16T00:00:00"/>
  </r>
  <r>
    <x v="9"/>
    <s v="TI"/>
    <x v="5"/>
    <x v="62"/>
    <x v="0"/>
    <n v="5477525"/>
    <n v="7500000"/>
    <x v="1"/>
    <s v="YES"/>
    <d v="2024-08-16T00:00:00"/>
  </r>
  <r>
    <x v="9"/>
    <s v="TI"/>
    <x v="1"/>
    <x v="67"/>
    <x v="1"/>
    <n v="5436212"/>
    <n v="175500"/>
    <x v="1"/>
    <s v="YES"/>
    <d v="2024-02-16T00:00:00"/>
  </r>
  <r>
    <x v="9"/>
    <s v="TI"/>
    <x v="28"/>
    <x v="63"/>
    <x v="0"/>
    <n v="5436214"/>
    <n v="1391000"/>
    <x v="1"/>
    <s v="YES"/>
    <d v="2024-02-16T00:00:00"/>
  </r>
  <r>
    <x v="9"/>
    <s v="TI"/>
    <x v="28"/>
    <x v="63"/>
    <x v="0"/>
    <n v="5487595"/>
    <n v="760000"/>
    <x v="1"/>
    <s v="YES"/>
    <d v="2024-09-27T00:00:00"/>
  </r>
  <r>
    <x v="9"/>
    <s v="TI"/>
    <x v="28"/>
    <x v="63"/>
    <x v="0"/>
    <n v="5476696"/>
    <n v="800000"/>
    <x v="1"/>
    <s v="YES"/>
    <d v="2024-08-14T00:00:00"/>
  </r>
  <r>
    <x v="9"/>
    <s v="TI"/>
    <x v="1"/>
    <x v="10"/>
    <x v="0"/>
    <n v="5502412"/>
    <n v="805856"/>
    <x v="0"/>
    <s v="YES"/>
    <d v="2024-12-06T00:00:00"/>
  </r>
  <r>
    <x v="9"/>
    <s v="TI"/>
    <x v="1"/>
    <x v="67"/>
    <x v="0"/>
    <n v="5432502"/>
    <n v="264000"/>
    <x v="1"/>
    <s v="YES"/>
    <d v="2024-01-26T00:00:00"/>
  </r>
  <r>
    <x v="9"/>
    <s v="TI"/>
    <x v="1"/>
    <x v="10"/>
    <x v="0"/>
    <n v="5502413"/>
    <n v="1196177"/>
    <x v="0"/>
    <s v="YES"/>
    <d v="2024-12-06T00:00:00"/>
  </r>
  <r>
    <x v="9"/>
    <s v="TI"/>
    <x v="1"/>
    <x v="68"/>
    <x v="2"/>
    <n v="5460259"/>
    <n v="4035410"/>
    <x v="1"/>
    <s v="YES"/>
    <d v="2024-06-05T00:00:00"/>
  </r>
  <r>
    <x v="9"/>
    <s v="TI"/>
    <x v="28"/>
    <x v="63"/>
    <x v="0"/>
    <n v="5476480"/>
    <n v="925000"/>
    <x v="1"/>
    <s v="YES"/>
    <d v="2024-08-14T00:00:00"/>
  </r>
  <r>
    <x v="9"/>
    <s v="TI"/>
    <x v="34"/>
    <x v="65"/>
    <x v="0"/>
    <n v="5436270"/>
    <n v="405000"/>
    <x v="1"/>
    <s v="YES"/>
    <d v="2024-02-16T00:00:00"/>
  </r>
  <r>
    <x v="9"/>
    <s v="TI"/>
    <x v="1"/>
    <x v="10"/>
    <x v="0"/>
    <n v="5487580"/>
    <n v="3150000"/>
    <x v="1"/>
    <s v="YES"/>
    <d v="2024-09-27T00:00:00"/>
  </r>
  <r>
    <x v="9"/>
    <s v="TI"/>
    <x v="28"/>
    <x v="63"/>
    <x v="1"/>
    <n v="5436274"/>
    <n v="325000"/>
    <x v="1"/>
    <s v="YES"/>
    <d v="2024-02-16T00:00:00"/>
  </r>
  <r>
    <x v="9"/>
    <s v="TI"/>
    <x v="34"/>
    <x v="65"/>
    <x v="0"/>
    <n v="5469724"/>
    <n v="495000"/>
    <x v="1"/>
    <s v="YES"/>
    <d v="2024-07-15T00:00:00"/>
  </r>
  <r>
    <x v="9"/>
    <s v="TI"/>
    <x v="28"/>
    <x v="63"/>
    <x v="1"/>
    <n v="5432510"/>
    <n v="350900"/>
    <x v="1"/>
    <s v="YES"/>
    <d v="2024-01-26T00:00:00"/>
  </r>
  <r>
    <x v="9"/>
    <s v="TI"/>
    <x v="1"/>
    <x v="10"/>
    <x v="5"/>
    <n v="5477559"/>
    <n v="622000"/>
    <x v="1"/>
    <s v="YES"/>
    <d v="2024-08-16T00:00:00"/>
  </r>
  <r>
    <x v="9"/>
    <s v="TI"/>
    <x v="34"/>
    <x v="65"/>
    <x v="0"/>
    <n v="5487561"/>
    <n v="1430000"/>
    <x v="1"/>
    <s v="YES"/>
    <d v="2024-09-27T00:00:00"/>
  </r>
  <r>
    <x v="9"/>
    <s v="TI"/>
    <x v="1"/>
    <x v="67"/>
    <x v="0"/>
    <n v="5436241"/>
    <n v="734895"/>
    <x v="0"/>
    <s v="YES"/>
    <d v="2024-02-16T00:00:00"/>
  </r>
  <r>
    <x v="9"/>
    <s v="TI"/>
    <x v="1"/>
    <x v="10"/>
    <x v="0"/>
    <n v="5449845"/>
    <n v="755000"/>
    <x v="1"/>
    <s v="YES"/>
    <d v="2024-04-18T00:00:00"/>
  </r>
  <r>
    <x v="9"/>
    <s v="TI"/>
    <x v="28"/>
    <x v="63"/>
    <x v="3"/>
    <n v="5461687"/>
    <n v="323000"/>
    <x v="1"/>
    <s v="YES"/>
    <d v="2024-06-12T00:00:00"/>
  </r>
  <r>
    <x v="9"/>
    <s v="TI"/>
    <x v="34"/>
    <x v="65"/>
    <x v="1"/>
    <n v="5469432"/>
    <n v="350000"/>
    <x v="1"/>
    <s v="YES"/>
    <d v="2024-07-12T00:00:00"/>
  </r>
  <r>
    <x v="9"/>
    <s v="TI"/>
    <x v="5"/>
    <x v="62"/>
    <x v="0"/>
    <n v="5468714"/>
    <n v="1985000"/>
    <x v="1"/>
    <s v="YES"/>
    <d v="2024-07-10T00:00:00"/>
  </r>
  <r>
    <x v="9"/>
    <s v="TI"/>
    <x v="34"/>
    <x v="65"/>
    <x v="0"/>
    <n v="5490243"/>
    <n v="500000"/>
    <x v="1"/>
    <s v="YES"/>
    <d v="2024-10-10T00:00:00"/>
  </r>
  <r>
    <x v="9"/>
    <s v="TI"/>
    <x v="28"/>
    <x v="10"/>
    <x v="0"/>
    <n v="5498723"/>
    <n v="425000"/>
    <x v="1"/>
    <s v="YES"/>
    <d v="2024-11-15T00:00:00"/>
  </r>
  <r>
    <x v="9"/>
    <s v="TI"/>
    <x v="25"/>
    <x v="69"/>
    <x v="0"/>
    <n v="5468690"/>
    <n v="485000"/>
    <x v="1"/>
    <s v="YES"/>
    <d v="2024-07-10T00:00:00"/>
  </r>
  <r>
    <x v="9"/>
    <s v="TI"/>
    <x v="1"/>
    <x v="66"/>
    <x v="2"/>
    <n v="5498709"/>
    <n v="1700000"/>
    <x v="1"/>
    <s v="YES"/>
    <d v="2024-11-15T00:00:00"/>
  </r>
  <r>
    <x v="9"/>
    <s v="TI"/>
    <x v="5"/>
    <x v="62"/>
    <x v="0"/>
    <n v="5433027"/>
    <n v="1898000"/>
    <x v="1"/>
    <s v="YES"/>
    <d v="2024-01-31T00:00:00"/>
  </r>
  <r>
    <x v="9"/>
    <s v="TI"/>
    <x v="5"/>
    <x v="62"/>
    <x v="1"/>
    <n v="5489297"/>
    <n v="772500"/>
    <x v="1"/>
    <s v="YES"/>
    <d v="2024-10-04T00:00:00"/>
  </r>
  <r>
    <x v="9"/>
    <s v="TI"/>
    <x v="1"/>
    <x v="10"/>
    <x v="0"/>
    <n v="5449947"/>
    <n v="575000"/>
    <x v="1"/>
    <s v="YES"/>
    <d v="2024-04-18T00:00:00"/>
  </r>
  <r>
    <x v="9"/>
    <s v="TI"/>
    <x v="1"/>
    <x v="10"/>
    <x v="0"/>
    <n v="5449840"/>
    <n v="750000"/>
    <x v="1"/>
    <s v="YES"/>
    <d v="2024-04-18T00:00:00"/>
  </r>
  <r>
    <x v="9"/>
    <s v="TI"/>
    <x v="1"/>
    <x v="66"/>
    <x v="2"/>
    <n v="5443915"/>
    <n v="650000"/>
    <x v="1"/>
    <s v="YES"/>
    <d v="2024-03-22T00:00:00"/>
  </r>
  <r>
    <x v="9"/>
    <s v="TI"/>
    <x v="28"/>
    <x v="63"/>
    <x v="1"/>
    <n v="5443928"/>
    <n v="255000"/>
    <x v="1"/>
    <s v="YES"/>
    <d v="2024-03-22T00:00:00"/>
  </r>
  <r>
    <x v="9"/>
    <s v="TI"/>
    <x v="5"/>
    <x v="62"/>
    <x v="1"/>
    <n v="5489313"/>
    <n v="2150000"/>
    <x v="1"/>
    <s v="YES"/>
    <d v="2024-10-04T00:00:00"/>
  </r>
  <r>
    <x v="9"/>
    <s v="TI"/>
    <x v="1"/>
    <x v="10"/>
    <x v="1"/>
    <n v="5484577"/>
    <n v="2354720"/>
    <x v="0"/>
    <s v="YES"/>
    <d v="2024-09-13T00:00:00"/>
  </r>
  <r>
    <x v="9"/>
    <s v="TI"/>
    <x v="34"/>
    <x v="65"/>
    <x v="0"/>
    <n v="5443957"/>
    <n v="565000"/>
    <x v="1"/>
    <s v="YES"/>
    <d v="2024-03-22T00:00:00"/>
  </r>
  <r>
    <x v="9"/>
    <s v="TI"/>
    <x v="25"/>
    <x v="69"/>
    <x v="0"/>
    <n v="5443965"/>
    <n v="230000"/>
    <x v="1"/>
    <s v="YES"/>
    <d v="2024-03-22T00:00:00"/>
  </r>
  <r>
    <x v="9"/>
    <s v="TI"/>
    <x v="34"/>
    <x v="65"/>
    <x v="0"/>
    <n v="5489332"/>
    <n v="444700"/>
    <x v="1"/>
    <s v="YES"/>
    <d v="2024-10-04T00:00:00"/>
  </r>
  <r>
    <x v="9"/>
    <s v="TI"/>
    <x v="34"/>
    <x v="65"/>
    <x v="1"/>
    <n v="5449854"/>
    <n v="365000"/>
    <x v="1"/>
    <s v="YES"/>
    <d v="2024-04-18T00:00:00"/>
  </r>
  <r>
    <x v="9"/>
    <s v="TI"/>
    <x v="34"/>
    <x v="65"/>
    <x v="4"/>
    <n v="5430994"/>
    <n v="400000"/>
    <x v="1"/>
    <s v="YES"/>
    <d v="2024-01-22T00:00:00"/>
  </r>
  <r>
    <x v="9"/>
    <s v="TI"/>
    <x v="34"/>
    <x v="65"/>
    <x v="1"/>
    <n v="5461679"/>
    <n v="215000"/>
    <x v="1"/>
    <s v="YES"/>
    <d v="2024-06-12T00:00:00"/>
  </r>
  <r>
    <x v="9"/>
    <s v="TI"/>
    <x v="34"/>
    <x v="65"/>
    <x v="0"/>
    <n v="5498930"/>
    <n v="530000"/>
    <x v="1"/>
    <s v="YES"/>
    <d v="2024-11-18T00:00:00"/>
  </r>
  <r>
    <x v="9"/>
    <s v="TI"/>
    <x v="5"/>
    <x v="62"/>
    <x v="1"/>
    <n v="5462254"/>
    <n v="800000"/>
    <x v="1"/>
    <s v="YES"/>
    <d v="2024-06-14T00:00:00"/>
  </r>
  <r>
    <x v="9"/>
    <s v="TI"/>
    <x v="1"/>
    <x v="66"/>
    <x v="6"/>
    <n v="5431053"/>
    <n v="11760000"/>
    <x v="1"/>
    <s v="YES"/>
    <d v="2024-01-23T00:00:00"/>
  </r>
  <r>
    <x v="9"/>
    <s v="TI"/>
    <x v="28"/>
    <x v="63"/>
    <x v="0"/>
    <n v="5460255"/>
    <n v="540000"/>
    <x v="1"/>
    <s v="YES"/>
    <d v="2024-06-05T00:00:00"/>
  </r>
  <r>
    <x v="9"/>
    <s v="TI"/>
    <x v="34"/>
    <x v="65"/>
    <x v="1"/>
    <n v="5489242"/>
    <n v="401000"/>
    <x v="1"/>
    <s v="YES"/>
    <d v="2024-10-04T00:00:00"/>
  </r>
  <r>
    <x v="9"/>
    <s v="TI"/>
    <x v="34"/>
    <x v="65"/>
    <x v="1"/>
    <n v="5489265"/>
    <n v="234000"/>
    <x v="1"/>
    <s v="YES"/>
    <d v="2024-10-04T00:00:00"/>
  </r>
  <r>
    <x v="9"/>
    <s v="TI"/>
    <x v="1"/>
    <x v="71"/>
    <x v="1"/>
    <n v="5429532"/>
    <n v="1046410"/>
    <x v="0"/>
    <s v="YES"/>
    <d v="2024-01-12T00:00:00"/>
  </r>
  <r>
    <x v="9"/>
    <s v="TI"/>
    <x v="34"/>
    <x v="65"/>
    <x v="0"/>
    <n v="5461564"/>
    <n v="615000"/>
    <x v="1"/>
    <s v="YES"/>
    <d v="2024-06-12T00:00:00"/>
  </r>
  <r>
    <x v="9"/>
    <s v="TI"/>
    <x v="34"/>
    <x v="65"/>
    <x v="4"/>
    <n v="5449697"/>
    <n v="540000"/>
    <x v="1"/>
    <s v="YES"/>
    <d v="2024-04-17T00:00:00"/>
  </r>
  <r>
    <x v="9"/>
    <s v="TI"/>
    <x v="1"/>
    <x v="10"/>
    <x v="0"/>
    <n v="5469339"/>
    <n v="430000"/>
    <x v="1"/>
    <s v="YES"/>
    <d v="2024-07-12T00:00:00"/>
  </r>
  <r>
    <x v="9"/>
    <s v="TI"/>
    <x v="1"/>
    <x v="66"/>
    <x v="4"/>
    <n v="5450028"/>
    <n v="775000"/>
    <x v="1"/>
    <s v="YES"/>
    <d v="2024-04-19T00:00:00"/>
  </r>
  <r>
    <x v="9"/>
    <s v="TI"/>
    <x v="34"/>
    <x v="65"/>
    <x v="0"/>
    <n v="5498797"/>
    <n v="695000"/>
    <x v="1"/>
    <s v="YES"/>
    <d v="2024-11-15T00:00:00"/>
  </r>
  <r>
    <x v="9"/>
    <s v="TI"/>
    <x v="1"/>
    <x v="10"/>
    <x v="1"/>
    <n v="5492220"/>
    <n v="275000"/>
    <x v="1"/>
    <s v="YES"/>
    <d v="2024-10-18T00:00:00"/>
  </r>
  <r>
    <x v="9"/>
    <s v="TI"/>
    <x v="28"/>
    <x v="63"/>
    <x v="0"/>
    <n v="5461634"/>
    <n v="671000"/>
    <x v="1"/>
    <s v="YES"/>
    <d v="2024-06-12T00:00:00"/>
  </r>
  <r>
    <x v="9"/>
    <s v="TI"/>
    <x v="28"/>
    <x v="10"/>
    <x v="0"/>
    <n v="5498764"/>
    <n v="600000"/>
    <x v="1"/>
    <s v="YES"/>
    <d v="2024-11-15T00:00:00"/>
  </r>
  <r>
    <x v="9"/>
    <s v="TI"/>
    <x v="28"/>
    <x v="10"/>
    <x v="0"/>
    <n v="5498756"/>
    <n v="467140"/>
    <x v="1"/>
    <s v="YES"/>
    <d v="2024-11-15T00:00:00"/>
  </r>
  <r>
    <x v="9"/>
    <s v="TI"/>
    <x v="1"/>
    <x v="66"/>
    <x v="0"/>
    <n v="5433019"/>
    <n v="1200000"/>
    <x v="1"/>
    <s v="YES"/>
    <d v="2024-01-31T00:00:00"/>
  </r>
  <r>
    <x v="9"/>
    <s v="TI"/>
    <x v="34"/>
    <x v="65"/>
    <x v="1"/>
    <n v="5498816"/>
    <n v="339000"/>
    <x v="1"/>
    <s v="YES"/>
    <d v="2024-11-15T00:00:00"/>
  </r>
  <r>
    <x v="9"/>
    <s v="TI"/>
    <x v="28"/>
    <x v="63"/>
    <x v="1"/>
    <n v="5472274"/>
    <n v="505000"/>
    <x v="1"/>
    <s v="YES"/>
    <d v="2024-07-24T00:00:00"/>
  </r>
  <r>
    <x v="9"/>
    <s v="TI"/>
    <x v="28"/>
    <x v="63"/>
    <x v="0"/>
    <n v="5448846"/>
    <n v="650000"/>
    <x v="1"/>
    <s v="YES"/>
    <d v="2024-04-16T00:00:00"/>
  </r>
  <r>
    <x v="9"/>
    <s v="TI"/>
    <x v="28"/>
    <x v="63"/>
    <x v="0"/>
    <n v="5472273"/>
    <n v="675000"/>
    <x v="1"/>
    <s v="YES"/>
    <d v="2024-07-24T00:00:00"/>
  </r>
  <r>
    <x v="9"/>
    <s v="TI"/>
    <x v="5"/>
    <x v="62"/>
    <x v="0"/>
    <n v="5429246"/>
    <n v="3000000"/>
    <x v="1"/>
    <s v="YES"/>
    <d v="2024-01-10T00:00:00"/>
  </r>
  <r>
    <x v="9"/>
    <s v="TI"/>
    <x v="28"/>
    <x v="63"/>
    <x v="0"/>
    <n v="5444353"/>
    <n v="650000"/>
    <x v="1"/>
    <s v="YES"/>
    <d v="2024-03-26T00:00:00"/>
  </r>
  <r>
    <x v="9"/>
    <s v="TI"/>
    <x v="27"/>
    <x v="64"/>
    <x v="0"/>
    <n v="5492464"/>
    <n v="400000"/>
    <x v="1"/>
    <s v="YES"/>
    <d v="2024-10-21T00:00:00"/>
  </r>
  <r>
    <x v="9"/>
    <s v="TI"/>
    <x v="28"/>
    <x v="63"/>
    <x v="1"/>
    <n v="5469676"/>
    <n v="405000"/>
    <x v="1"/>
    <s v="YES"/>
    <d v="2024-07-15T00:00:00"/>
  </r>
  <r>
    <x v="9"/>
    <s v="TI"/>
    <x v="28"/>
    <x v="63"/>
    <x v="4"/>
    <n v="5448716"/>
    <n v="110000"/>
    <x v="1"/>
    <s v="YES"/>
    <d v="2024-04-15T00:00:00"/>
  </r>
  <r>
    <x v="9"/>
    <s v="TI"/>
    <x v="5"/>
    <x v="62"/>
    <x v="1"/>
    <n v="5492264"/>
    <n v="1025000"/>
    <x v="1"/>
    <s v="YES"/>
    <d v="2024-10-18T00:00:00"/>
  </r>
  <r>
    <x v="9"/>
    <s v="TI"/>
    <x v="1"/>
    <x v="10"/>
    <x v="1"/>
    <n v="5498386"/>
    <n v="1291519"/>
    <x v="0"/>
    <s v="YES"/>
    <d v="2024-11-14T00:00:00"/>
  </r>
  <r>
    <x v="9"/>
    <s v="TI"/>
    <x v="1"/>
    <x v="66"/>
    <x v="4"/>
    <n v="5448855"/>
    <n v="650000"/>
    <x v="1"/>
    <s v="YES"/>
    <d v="2024-04-16T00:00:00"/>
  </r>
  <r>
    <x v="9"/>
    <s v="TI"/>
    <x v="1"/>
    <x v="10"/>
    <x v="1"/>
    <n v="5484060"/>
    <n v="417900"/>
    <x v="1"/>
    <s v="YES"/>
    <d v="2024-09-11T00:00:00"/>
  </r>
  <r>
    <x v="9"/>
    <s v="TI"/>
    <x v="25"/>
    <x v="69"/>
    <x v="1"/>
    <n v="5498362"/>
    <n v="190000"/>
    <x v="1"/>
    <s v="YES"/>
    <d v="2024-11-14T00:00:00"/>
  </r>
  <r>
    <x v="9"/>
    <s v="TI"/>
    <x v="28"/>
    <x v="63"/>
    <x v="0"/>
    <n v="5448662"/>
    <n v="920000"/>
    <x v="1"/>
    <s v="YES"/>
    <d v="2024-04-15T00:00:00"/>
  </r>
  <r>
    <x v="9"/>
    <s v="TI"/>
    <x v="34"/>
    <x v="65"/>
    <x v="1"/>
    <n v="5490290"/>
    <n v="390000"/>
    <x v="1"/>
    <s v="YES"/>
    <d v="2024-10-10T00:00:00"/>
  </r>
  <r>
    <x v="9"/>
    <s v="TI"/>
    <x v="1"/>
    <x v="10"/>
    <x v="1"/>
    <n v="5448658"/>
    <n v="329000"/>
    <x v="1"/>
    <s v="YES"/>
    <d v="2024-04-15T00:00:00"/>
  </r>
  <r>
    <x v="9"/>
    <s v="TI"/>
    <x v="1"/>
    <x v="72"/>
    <x v="0"/>
    <n v="5433135"/>
    <n v="77800"/>
    <x v="1"/>
    <s v="YES"/>
    <d v="2024-01-31T00:00:00"/>
  </r>
  <r>
    <x v="9"/>
    <s v="TI"/>
    <x v="1"/>
    <x v="67"/>
    <x v="0"/>
    <n v="5433188"/>
    <n v="412000"/>
    <x v="1"/>
    <s v="YES"/>
    <d v="2024-01-31T00:00:00"/>
  </r>
  <r>
    <x v="9"/>
    <s v="TI"/>
    <x v="28"/>
    <x v="63"/>
    <x v="0"/>
    <n v="5472292"/>
    <n v="925000"/>
    <x v="1"/>
    <s v="YES"/>
    <d v="2024-07-24T00:00:00"/>
  </r>
  <r>
    <x v="9"/>
    <s v="TI"/>
    <x v="34"/>
    <x v="65"/>
    <x v="1"/>
    <n v="5448698"/>
    <n v="292500"/>
    <x v="1"/>
    <s v="YES"/>
    <d v="2024-04-15T00:00:00"/>
  </r>
  <r>
    <x v="9"/>
    <s v="TI"/>
    <x v="1"/>
    <x v="66"/>
    <x v="2"/>
    <n v="5489468"/>
    <n v="3400000"/>
    <x v="1"/>
    <s v="YES"/>
    <d v="2024-10-07T00:00:00"/>
  </r>
  <r>
    <x v="9"/>
    <s v="TI"/>
    <x v="1"/>
    <x v="10"/>
    <x v="0"/>
    <n v="5489232"/>
    <n v="375255"/>
    <x v="0"/>
    <s v="YES"/>
    <d v="2024-10-04T00:00:00"/>
  </r>
  <r>
    <x v="9"/>
    <s v="TI"/>
    <x v="1"/>
    <x v="66"/>
    <x v="2"/>
    <n v="5429373"/>
    <n v="7225000"/>
    <x v="1"/>
    <s v="YES"/>
    <d v="2024-01-11T00:00:00"/>
  </r>
  <r>
    <x v="9"/>
    <s v="TI"/>
    <x v="1"/>
    <x v="10"/>
    <x v="0"/>
    <n v="5469490"/>
    <n v="515000"/>
    <x v="1"/>
    <s v="YES"/>
    <d v="2024-07-12T00:00:00"/>
  </r>
  <r>
    <x v="9"/>
    <s v="TI"/>
    <x v="5"/>
    <x v="62"/>
    <x v="1"/>
    <n v="5469502"/>
    <n v="585000"/>
    <x v="1"/>
    <s v="YES"/>
    <d v="2024-07-12T00:00:00"/>
  </r>
  <r>
    <x v="9"/>
    <s v="TI"/>
    <x v="25"/>
    <x v="69"/>
    <x v="0"/>
    <n v="5443987"/>
    <n v="710000"/>
    <x v="1"/>
    <s v="YES"/>
    <d v="2024-03-22T00:00:00"/>
  </r>
  <r>
    <x v="9"/>
    <s v="TI"/>
    <x v="34"/>
    <x v="65"/>
    <x v="0"/>
    <n v="5429326"/>
    <n v="1700000"/>
    <x v="1"/>
    <s v="YES"/>
    <d v="2024-01-11T00:00:00"/>
  </r>
  <r>
    <x v="9"/>
    <s v="TI"/>
    <x v="28"/>
    <x v="63"/>
    <x v="5"/>
    <n v="5469567"/>
    <n v="530000"/>
    <x v="1"/>
    <s v="YES"/>
    <d v="2024-07-15T00:00:00"/>
  </r>
  <r>
    <x v="9"/>
    <s v="TI"/>
    <x v="28"/>
    <x v="63"/>
    <x v="0"/>
    <n v="5449660"/>
    <n v="504000"/>
    <x v="1"/>
    <s v="YES"/>
    <d v="2024-04-17T00:00:00"/>
  </r>
  <r>
    <x v="9"/>
    <s v="TI"/>
    <x v="28"/>
    <x v="63"/>
    <x v="0"/>
    <n v="5484602"/>
    <n v="759000"/>
    <x v="1"/>
    <s v="YES"/>
    <d v="2024-09-13T00:00:00"/>
  </r>
  <r>
    <x v="9"/>
    <s v="TI"/>
    <x v="5"/>
    <x v="62"/>
    <x v="0"/>
    <n v="5430936"/>
    <n v="5800000"/>
    <x v="1"/>
    <s v="YES"/>
    <d v="2024-01-22T00:00:00"/>
  </r>
  <r>
    <x v="9"/>
    <s v="TI"/>
    <x v="1"/>
    <x v="67"/>
    <x v="0"/>
    <n v="5429260"/>
    <n v="530000"/>
    <x v="1"/>
    <s v="YES"/>
    <d v="2024-01-10T00:00:00"/>
  </r>
  <r>
    <x v="9"/>
    <s v="TI"/>
    <x v="34"/>
    <x v="65"/>
    <x v="0"/>
    <n v="5489472"/>
    <n v="445000"/>
    <x v="1"/>
    <s v="YES"/>
    <d v="2024-10-07T00:00:00"/>
  </r>
  <r>
    <x v="9"/>
    <s v="TI"/>
    <x v="34"/>
    <x v="65"/>
    <x v="0"/>
    <n v="5444081"/>
    <n v="620000"/>
    <x v="1"/>
    <s v="YES"/>
    <d v="2024-03-25T00:00:00"/>
  </r>
  <r>
    <x v="9"/>
    <s v="TI"/>
    <x v="28"/>
    <x v="63"/>
    <x v="0"/>
    <n v="5469666"/>
    <n v="545000"/>
    <x v="1"/>
    <s v="YES"/>
    <d v="2024-07-15T00:00:00"/>
  </r>
  <r>
    <x v="9"/>
    <s v="TI"/>
    <x v="34"/>
    <x v="65"/>
    <x v="0"/>
    <n v="5449193"/>
    <n v="1460000"/>
    <x v="1"/>
    <s v="YES"/>
    <d v="2024-04-17T00:00:00"/>
  </r>
  <r>
    <x v="9"/>
    <s v="TI"/>
    <x v="1"/>
    <x v="66"/>
    <x v="4"/>
    <n v="5459067"/>
    <n v="12500000"/>
    <x v="1"/>
    <s v="YES"/>
    <d v="2024-05-30T00:00:00"/>
  </r>
  <r>
    <x v="9"/>
    <s v="TI"/>
    <x v="28"/>
    <x v="63"/>
    <x v="0"/>
    <n v="5448931"/>
    <n v="530000"/>
    <x v="1"/>
    <s v="YES"/>
    <d v="2024-04-16T00:00:00"/>
  </r>
  <r>
    <x v="9"/>
    <s v="TI"/>
    <x v="1"/>
    <x v="74"/>
    <x v="0"/>
    <n v="5429270"/>
    <n v="295000"/>
    <x v="1"/>
    <s v="YES"/>
    <d v="2024-01-10T00:00:00"/>
  </r>
  <r>
    <x v="9"/>
    <s v="TI"/>
    <x v="34"/>
    <x v="65"/>
    <x v="0"/>
    <n v="5469480"/>
    <n v="415000"/>
    <x v="1"/>
    <s v="YES"/>
    <d v="2024-07-12T00:00:00"/>
  </r>
  <r>
    <x v="9"/>
    <s v="TI"/>
    <x v="34"/>
    <x v="65"/>
    <x v="0"/>
    <n v="5492427"/>
    <n v="690000"/>
    <x v="1"/>
    <s v="YES"/>
    <d v="2024-10-21T00:00:00"/>
  </r>
  <r>
    <x v="9"/>
    <s v="TI"/>
    <x v="1"/>
    <x v="10"/>
    <x v="0"/>
    <n v="5488733"/>
    <n v="1199000"/>
    <x v="1"/>
    <s v="YES"/>
    <d v="2024-10-03T00:00:00"/>
  </r>
  <r>
    <x v="9"/>
    <s v="TI"/>
    <x v="1"/>
    <x v="66"/>
    <x v="2"/>
    <n v="5499329"/>
    <n v="1250000"/>
    <x v="1"/>
    <s v="YES"/>
    <d v="2024-11-19T00:00:00"/>
  </r>
  <r>
    <x v="9"/>
    <s v="TI"/>
    <x v="5"/>
    <x v="62"/>
    <x v="0"/>
    <n v="5431938"/>
    <n v="6500000"/>
    <x v="1"/>
    <s v="YES"/>
    <d v="2024-01-25T00:00:00"/>
  </r>
  <r>
    <x v="9"/>
    <s v="TI"/>
    <x v="28"/>
    <x v="63"/>
    <x v="4"/>
    <n v="5431935"/>
    <n v="81562"/>
    <x v="1"/>
    <s v="YES"/>
    <d v="2024-01-25T00:00:00"/>
  </r>
  <r>
    <x v="9"/>
    <s v="TI"/>
    <x v="27"/>
    <x v="64"/>
    <x v="0"/>
    <n v="5484494"/>
    <n v="430000"/>
    <x v="1"/>
    <s v="YES"/>
    <d v="2024-09-13T00:00:00"/>
  </r>
  <r>
    <x v="9"/>
    <s v="TI"/>
    <x v="1"/>
    <x v="66"/>
    <x v="2"/>
    <n v="5462183"/>
    <n v="2100000"/>
    <x v="1"/>
    <s v="YES"/>
    <d v="2024-06-14T00:00:00"/>
  </r>
  <r>
    <x v="9"/>
    <s v="TI"/>
    <x v="1"/>
    <x v="10"/>
    <x v="0"/>
    <n v="5462180"/>
    <n v="440000"/>
    <x v="1"/>
    <s v="YES"/>
    <d v="2024-06-14T00:00:00"/>
  </r>
  <r>
    <x v="9"/>
    <s v="TI"/>
    <x v="34"/>
    <x v="65"/>
    <x v="0"/>
    <n v="5486471"/>
    <n v="549000"/>
    <x v="1"/>
    <s v="YES"/>
    <d v="2024-09-23T00:00:00"/>
  </r>
  <r>
    <x v="9"/>
    <s v="TI"/>
    <x v="28"/>
    <x v="63"/>
    <x v="4"/>
    <n v="5431346"/>
    <n v="200000"/>
    <x v="1"/>
    <s v="YES"/>
    <d v="2024-01-24T00:00:00"/>
  </r>
  <r>
    <x v="9"/>
    <s v="TI"/>
    <x v="28"/>
    <x v="65"/>
    <x v="0"/>
    <n v="5460665"/>
    <n v="1000000"/>
    <x v="1"/>
    <s v="YES"/>
    <d v="2024-06-07T00:00:00"/>
  </r>
  <r>
    <x v="9"/>
    <s v="TI"/>
    <x v="28"/>
    <x v="63"/>
    <x v="0"/>
    <n v="5460617"/>
    <n v="530000"/>
    <x v="1"/>
    <s v="YES"/>
    <d v="2024-06-06T00:00:00"/>
  </r>
  <r>
    <x v="9"/>
    <s v="TI"/>
    <x v="34"/>
    <x v="65"/>
    <x v="0"/>
    <n v="5435819"/>
    <n v="510000"/>
    <x v="1"/>
    <s v="YES"/>
    <d v="2024-02-14T00:00:00"/>
  </r>
  <r>
    <x v="9"/>
    <s v="TI"/>
    <x v="1"/>
    <x v="10"/>
    <x v="0"/>
    <n v="5462103"/>
    <n v="610000"/>
    <x v="1"/>
    <s v="YES"/>
    <d v="2024-06-14T00:00:00"/>
  </r>
  <r>
    <x v="9"/>
    <s v="TI"/>
    <x v="5"/>
    <x v="62"/>
    <x v="0"/>
    <n v="5504522"/>
    <n v="1875000"/>
    <x v="1"/>
    <s v="YES"/>
    <d v="2024-12-16T00:00:00"/>
  </r>
  <r>
    <x v="9"/>
    <s v="TI"/>
    <x v="1"/>
    <x v="10"/>
    <x v="0"/>
    <n v="5470001"/>
    <n v="304000"/>
    <x v="1"/>
    <s v="YES"/>
    <d v="2024-07-16T00:00:00"/>
  </r>
  <r>
    <x v="9"/>
    <s v="TI"/>
    <x v="34"/>
    <x v="65"/>
    <x v="0"/>
    <n v="5461371"/>
    <n v="385000"/>
    <x v="1"/>
    <s v="YES"/>
    <d v="2024-06-11T00:00:00"/>
  </r>
  <r>
    <x v="9"/>
    <s v="TI"/>
    <x v="34"/>
    <x v="65"/>
    <x v="0"/>
    <n v="5462084"/>
    <n v="323000"/>
    <x v="1"/>
    <s v="YES"/>
    <d v="2024-06-14T00:00:00"/>
  </r>
  <r>
    <x v="9"/>
    <s v="TI"/>
    <x v="34"/>
    <x v="65"/>
    <x v="0"/>
    <n v="5499336"/>
    <n v="595000"/>
    <x v="1"/>
    <s v="YES"/>
    <d v="2024-11-19T00:00:00"/>
  </r>
  <r>
    <x v="9"/>
    <s v="TI"/>
    <x v="28"/>
    <x v="63"/>
    <x v="0"/>
    <n v="5499333"/>
    <n v="585000"/>
    <x v="1"/>
    <s v="YES"/>
    <d v="2024-11-19T00:00:00"/>
  </r>
  <r>
    <x v="9"/>
    <s v="TI"/>
    <x v="34"/>
    <x v="65"/>
    <x v="0"/>
    <n v="5491960"/>
    <n v="850000"/>
    <x v="1"/>
    <s v="YES"/>
    <d v="2024-10-18T00:00:00"/>
  </r>
  <r>
    <x v="9"/>
    <s v="TI"/>
    <x v="28"/>
    <x v="63"/>
    <x v="0"/>
    <n v="5431976"/>
    <n v="400000"/>
    <x v="1"/>
    <s v="YES"/>
    <d v="2024-01-25T00:00:00"/>
  </r>
  <r>
    <x v="9"/>
    <s v="TI"/>
    <x v="5"/>
    <x v="62"/>
    <x v="1"/>
    <n v="5460476"/>
    <n v="679000"/>
    <x v="1"/>
    <s v="YES"/>
    <d v="2024-06-06T00:00:00"/>
  </r>
  <r>
    <x v="9"/>
    <s v="TI"/>
    <x v="28"/>
    <x v="63"/>
    <x v="0"/>
    <n v="5460491"/>
    <n v="749000"/>
    <x v="1"/>
    <s v="YES"/>
    <d v="2024-06-06T00:00:00"/>
  </r>
  <r>
    <x v="9"/>
    <s v="TI"/>
    <x v="28"/>
    <x v="63"/>
    <x v="0"/>
    <n v="5460497"/>
    <n v="662500"/>
    <x v="1"/>
    <s v="YES"/>
    <d v="2024-06-06T00:00:00"/>
  </r>
  <r>
    <x v="9"/>
    <s v="TI"/>
    <x v="28"/>
    <x v="63"/>
    <x v="0"/>
    <n v="5488637"/>
    <n v="375000"/>
    <x v="1"/>
    <s v="YES"/>
    <d v="2024-10-02T00:00:00"/>
  </r>
  <r>
    <x v="9"/>
    <s v="TI"/>
    <x v="1"/>
    <x v="66"/>
    <x v="2"/>
    <n v="5486573"/>
    <n v="1700000"/>
    <x v="1"/>
    <s v="YES"/>
    <d v="2024-09-23T00:00:00"/>
  </r>
  <r>
    <x v="9"/>
    <s v="TI"/>
    <x v="1"/>
    <x v="10"/>
    <x v="0"/>
    <n v="5462223"/>
    <n v="460000"/>
    <x v="1"/>
    <s v="YES"/>
    <d v="2024-06-14T00:00:00"/>
  </r>
  <r>
    <x v="9"/>
    <s v="TI"/>
    <x v="2"/>
    <x v="10"/>
    <x v="0"/>
    <n v="5472237"/>
    <n v="600000"/>
    <x v="1"/>
    <s v="YES"/>
    <d v="2024-07-24T00:00:00"/>
  </r>
  <r>
    <x v="9"/>
    <s v="TI"/>
    <x v="28"/>
    <x v="63"/>
    <x v="5"/>
    <n v="5504337"/>
    <n v="546000"/>
    <x v="1"/>
    <s v="YES"/>
    <d v="2024-12-16T00:00:00"/>
  </r>
  <r>
    <x v="9"/>
    <s v="TI"/>
    <x v="1"/>
    <x v="10"/>
    <x v="0"/>
    <n v="5488646"/>
    <n v="632000"/>
    <x v="1"/>
    <s v="YES"/>
    <d v="2024-10-02T00:00:00"/>
  </r>
  <r>
    <x v="9"/>
    <s v="TI"/>
    <x v="34"/>
    <x v="65"/>
    <x v="0"/>
    <n v="5462090"/>
    <n v="710000"/>
    <x v="1"/>
    <s v="YES"/>
    <d v="2024-06-14T00:00:00"/>
  </r>
  <r>
    <x v="9"/>
    <s v="TI"/>
    <x v="1"/>
    <x v="10"/>
    <x v="0"/>
    <n v="5462208"/>
    <n v="475000"/>
    <x v="1"/>
    <s v="YES"/>
    <d v="2024-06-14T00:00:00"/>
  </r>
  <r>
    <x v="9"/>
    <s v="TI"/>
    <x v="34"/>
    <x v="65"/>
    <x v="1"/>
    <n v="5486567"/>
    <n v="355000"/>
    <x v="1"/>
    <s v="YES"/>
    <d v="2024-09-23T00:00:00"/>
  </r>
  <r>
    <x v="9"/>
    <s v="TI"/>
    <x v="34"/>
    <x v="65"/>
    <x v="0"/>
    <n v="5472236"/>
    <n v="1460000"/>
    <x v="1"/>
    <s v="YES"/>
    <d v="2024-07-24T00:00:00"/>
  </r>
  <r>
    <x v="9"/>
    <s v="TI"/>
    <x v="34"/>
    <x v="65"/>
    <x v="1"/>
    <n v="5427828"/>
    <n v="650000"/>
    <x v="1"/>
    <s v="YES"/>
    <d v="2024-01-02T00:00:00"/>
  </r>
  <r>
    <x v="9"/>
    <s v="TI"/>
    <x v="25"/>
    <x v="69"/>
    <x v="1"/>
    <n v="5462200"/>
    <n v="335000"/>
    <x v="1"/>
    <s v="YES"/>
    <d v="2024-06-14T00:00:00"/>
  </r>
  <r>
    <x v="9"/>
    <s v="TI"/>
    <x v="34"/>
    <x v="65"/>
    <x v="0"/>
    <n v="5462197"/>
    <n v="2535000"/>
    <x v="1"/>
    <s v="YES"/>
    <d v="2024-06-14T00:00:00"/>
  </r>
  <r>
    <x v="9"/>
    <s v="TI"/>
    <x v="28"/>
    <x v="63"/>
    <x v="0"/>
    <n v="5472082"/>
    <n v="475000"/>
    <x v="1"/>
    <s v="YES"/>
    <d v="2024-07-23T00:00:00"/>
  </r>
  <r>
    <x v="9"/>
    <s v="TI"/>
    <x v="1"/>
    <x v="10"/>
    <x v="0"/>
    <n v="5460614"/>
    <n v="600000"/>
    <x v="1"/>
    <s v="YES"/>
    <d v="2024-06-06T00:00:00"/>
  </r>
  <r>
    <x v="9"/>
    <s v="TI"/>
    <x v="34"/>
    <x v="65"/>
    <x v="0"/>
    <n v="5462214"/>
    <n v="656000"/>
    <x v="1"/>
    <s v="YES"/>
    <d v="2024-06-14T00:00:00"/>
  </r>
  <r>
    <x v="9"/>
    <s v="TI"/>
    <x v="28"/>
    <x v="63"/>
    <x v="0"/>
    <n v="5469326"/>
    <n v="660000"/>
    <x v="1"/>
    <s v="YES"/>
    <d v="2024-07-12T00:00:00"/>
  </r>
  <r>
    <x v="9"/>
    <s v="TI"/>
    <x v="28"/>
    <x v="63"/>
    <x v="0"/>
    <n v="5460886"/>
    <n v="925000"/>
    <x v="1"/>
    <s v="YES"/>
    <d v="2024-06-07T00:00:00"/>
  </r>
  <r>
    <x v="9"/>
    <s v="TI"/>
    <x v="28"/>
    <x v="63"/>
    <x v="0"/>
    <n v="5431212"/>
    <n v="525000"/>
    <x v="1"/>
    <s v="YES"/>
    <d v="2024-01-23T00:00:00"/>
  </r>
  <r>
    <x v="9"/>
    <s v="TI"/>
    <x v="1"/>
    <x v="10"/>
    <x v="1"/>
    <n v="5460898"/>
    <n v="380000"/>
    <x v="1"/>
    <s v="YES"/>
    <d v="2024-06-07T00:00:00"/>
  </r>
  <r>
    <x v="9"/>
    <s v="TI"/>
    <x v="1"/>
    <x v="67"/>
    <x v="0"/>
    <n v="5469207"/>
    <n v="675274"/>
    <x v="0"/>
    <s v="YES"/>
    <d v="2024-07-12T00:00:00"/>
  </r>
  <r>
    <x v="9"/>
    <s v="TI"/>
    <x v="1"/>
    <x v="10"/>
    <x v="0"/>
    <n v="5489112"/>
    <n v="410461"/>
    <x v="0"/>
    <s v="YES"/>
    <d v="2024-10-04T00:00:00"/>
  </r>
  <r>
    <x v="9"/>
    <s v="TI"/>
    <x v="1"/>
    <x v="10"/>
    <x v="0"/>
    <n v="5499082"/>
    <n v="479900"/>
    <x v="1"/>
    <s v="YES"/>
    <d v="2024-11-18T00:00:00"/>
  </r>
  <r>
    <x v="9"/>
    <s v="TI"/>
    <x v="34"/>
    <x v="65"/>
    <x v="0"/>
    <n v="5461802"/>
    <n v="1400000"/>
    <x v="1"/>
    <s v="YES"/>
    <d v="2024-06-13T00:00:00"/>
  </r>
  <r>
    <x v="9"/>
    <s v="TI"/>
    <x v="1"/>
    <x v="10"/>
    <x v="0"/>
    <n v="5460916"/>
    <n v="769857"/>
    <x v="0"/>
    <s v="YES"/>
    <d v="2024-06-07T00:00:00"/>
  </r>
  <r>
    <x v="9"/>
    <s v="TI"/>
    <x v="28"/>
    <x v="63"/>
    <x v="0"/>
    <n v="5461920"/>
    <n v="1050000"/>
    <x v="1"/>
    <s v="YES"/>
    <d v="2024-06-13T00:00:00"/>
  </r>
  <r>
    <x v="9"/>
    <s v="TI"/>
    <x v="34"/>
    <x v="65"/>
    <x v="1"/>
    <n v="5499051"/>
    <n v="410000"/>
    <x v="1"/>
    <s v="YES"/>
    <d v="2024-11-18T00:00:00"/>
  </r>
  <r>
    <x v="9"/>
    <s v="TI"/>
    <x v="34"/>
    <x v="65"/>
    <x v="1"/>
    <n v="5492035"/>
    <n v="430000"/>
    <x v="1"/>
    <s v="YES"/>
    <d v="2024-10-18T00:00:00"/>
  </r>
  <r>
    <x v="9"/>
    <s v="TI"/>
    <x v="1"/>
    <x v="10"/>
    <x v="0"/>
    <n v="5489213"/>
    <n v="410461"/>
    <x v="0"/>
    <s v="YES"/>
    <d v="2024-10-04T00:00:00"/>
  </r>
  <r>
    <x v="9"/>
    <s v="TI"/>
    <x v="28"/>
    <x v="63"/>
    <x v="0"/>
    <n v="5429570"/>
    <n v="435000"/>
    <x v="1"/>
    <s v="YES"/>
    <d v="2024-01-12T00:00:00"/>
  </r>
  <r>
    <x v="9"/>
    <s v="TI"/>
    <x v="34"/>
    <x v="65"/>
    <x v="0"/>
    <n v="5492164"/>
    <n v="815000"/>
    <x v="1"/>
    <s v="YES"/>
    <d v="2024-10-18T00:00:00"/>
  </r>
  <r>
    <x v="9"/>
    <s v="TI"/>
    <x v="34"/>
    <x v="65"/>
    <x v="0"/>
    <n v="5460942"/>
    <n v="607500"/>
    <x v="1"/>
    <s v="YES"/>
    <d v="2024-06-07T00:00:00"/>
  </r>
  <r>
    <x v="9"/>
    <s v="TI"/>
    <x v="2"/>
    <x v="70"/>
    <x v="0"/>
    <n v="5492203"/>
    <n v="2500000"/>
    <x v="1"/>
    <s v="YES"/>
    <d v="2024-10-18T00:00:00"/>
  </r>
  <r>
    <x v="9"/>
    <s v="TI"/>
    <x v="34"/>
    <x v="65"/>
    <x v="0"/>
    <n v="5461365"/>
    <n v="699000"/>
    <x v="1"/>
    <s v="YES"/>
    <d v="2024-06-11T00:00:00"/>
  </r>
  <r>
    <x v="9"/>
    <s v="TI"/>
    <x v="1"/>
    <x v="10"/>
    <x v="3"/>
    <n v="5492205"/>
    <n v="185000"/>
    <x v="1"/>
    <s v="YES"/>
    <d v="2024-10-18T00:00:00"/>
  </r>
  <r>
    <x v="9"/>
    <s v="TI"/>
    <x v="28"/>
    <x v="63"/>
    <x v="0"/>
    <n v="5492206"/>
    <n v="1700000"/>
    <x v="1"/>
    <s v="YES"/>
    <d v="2024-10-18T00:00:00"/>
  </r>
  <r>
    <x v="9"/>
    <s v="TI"/>
    <x v="28"/>
    <x v="63"/>
    <x v="0"/>
    <n v="5469882"/>
    <n v="490000"/>
    <x v="1"/>
    <s v="YES"/>
    <d v="2024-07-16T00:00:00"/>
  </r>
  <r>
    <x v="9"/>
    <s v="TI"/>
    <x v="34"/>
    <x v="65"/>
    <x v="1"/>
    <n v="5460773"/>
    <n v="215000"/>
    <x v="1"/>
    <s v="YES"/>
    <d v="2024-06-07T00:00:00"/>
  </r>
  <r>
    <x v="9"/>
    <s v="TI"/>
    <x v="34"/>
    <x v="65"/>
    <x v="1"/>
    <n v="5491986"/>
    <n v="225000"/>
    <x v="1"/>
    <s v="YES"/>
    <d v="2024-10-18T00:00:00"/>
  </r>
  <r>
    <x v="9"/>
    <s v="TI"/>
    <x v="1"/>
    <x v="67"/>
    <x v="1"/>
    <n v="5469968"/>
    <n v="405000"/>
    <x v="1"/>
    <s v="YES"/>
    <d v="2024-07-16T00:00:00"/>
  </r>
  <r>
    <x v="9"/>
    <s v="TI"/>
    <x v="28"/>
    <x v="63"/>
    <x v="4"/>
    <n v="5499231"/>
    <n v="145000"/>
    <x v="1"/>
    <s v="YES"/>
    <d v="2024-11-19T00:00:00"/>
  </r>
  <r>
    <x v="9"/>
    <s v="TI"/>
    <x v="34"/>
    <x v="65"/>
    <x v="1"/>
    <n v="5484523"/>
    <n v="532000"/>
    <x v="1"/>
    <s v="YES"/>
    <d v="2024-09-13T00:00:00"/>
  </r>
  <r>
    <x v="9"/>
    <s v="TI"/>
    <x v="34"/>
    <x v="65"/>
    <x v="0"/>
    <n v="5460787"/>
    <n v="649000"/>
    <x v="1"/>
    <s v="YES"/>
    <d v="2024-06-07T00:00:00"/>
  </r>
  <r>
    <x v="9"/>
    <s v="TI"/>
    <x v="1"/>
    <x v="10"/>
    <x v="0"/>
    <n v="5501429"/>
    <n v="420000"/>
    <x v="1"/>
    <s v="YES"/>
    <d v="2024-12-02T00:00:00"/>
  </r>
  <r>
    <x v="9"/>
    <s v="TI"/>
    <x v="1"/>
    <x v="66"/>
    <x v="2"/>
    <n v="5506302"/>
    <n v="4500000"/>
    <x v="1"/>
    <s v="YES"/>
    <d v="2024-12-20T00:00:00"/>
  </r>
  <r>
    <x v="9"/>
    <s v="TI"/>
    <x v="34"/>
    <x v="65"/>
    <x v="0"/>
    <n v="5506313"/>
    <n v="1875000"/>
    <x v="1"/>
    <s v="YES"/>
    <d v="2024-12-20T00:00:00"/>
  </r>
  <r>
    <x v="9"/>
    <s v="TI"/>
    <x v="5"/>
    <x v="62"/>
    <x v="1"/>
    <n v="5501424"/>
    <n v="1615000"/>
    <x v="1"/>
    <s v="YES"/>
    <d v="2024-12-02T00:00:00"/>
  </r>
  <r>
    <x v="9"/>
    <s v="TI"/>
    <x v="28"/>
    <x v="63"/>
    <x v="0"/>
    <n v="5501437"/>
    <n v="429000"/>
    <x v="1"/>
    <s v="YES"/>
    <d v="2024-12-02T00:00:00"/>
  </r>
  <r>
    <x v="9"/>
    <s v="TI"/>
    <x v="5"/>
    <x v="62"/>
    <x v="0"/>
    <n v="5507617"/>
    <n v="3180000"/>
    <x v="1"/>
    <s v="YES"/>
    <d v="2024-12-30T00:00:00"/>
  </r>
  <r>
    <x v="9"/>
    <s v="TI"/>
    <x v="1"/>
    <x v="66"/>
    <x v="0"/>
    <n v="5501416"/>
    <n v="3475000"/>
    <x v="1"/>
    <s v="YES"/>
    <d v="2024-12-02T00:00:00"/>
  </r>
  <r>
    <x v="9"/>
    <s v="TI"/>
    <x v="1"/>
    <x v="66"/>
    <x v="4"/>
    <n v="5507886"/>
    <n v="15250000"/>
    <x v="1"/>
    <s v="YES"/>
    <d v="2024-12-30T00:00:00"/>
  </r>
  <r>
    <x v="9"/>
    <s v="TI"/>
    <x v="5"/>
    <x v="62"/>
    <x v="0"/>
    <n v="5507664"/>
    <n v="3250000"/>
    <x v="1"/>
    <s v="YES"/>
    <d v="2024-12-30T00:00:00"/>
  </r>
  <r>
    <x v="9"/>
    <s v="TI"/>
    <x v="34"/>
    <x v="65"/>
    <x v="0"/>
    <n v="5501590"/>
    <n v="980000"/>
    <x v="1"/>
    <s v="YES"/>
    <d v="2024-12-03T00:00:00"/>
  </r>
  <r>
    <x v="9"/>
    <s v="TI"/>
    <x v="34"/>
    <x v="65"/>
    <x v="1"/>
    <n v="5500805"/>
    <n v="233000"/>
    <x v="1"/>
    <s v="YES"/>
    <d v="2024-11-26T00:00:00"/>
  </r>
  <r>
    <x v="9"/>
    <s v="TI"/>
    <x v="1"/>
    <x v="10"/>
    <x v="0"/>
    <n v="5500802"/>
    <n v="535000"/>
    <x v="1"/>
    <s v="YES"/>
    <d v="2024-11-26T00:00:00"/>
  </r>
  <r>
    <x v="9"/>
    <s v="TI"/>
    <x v="34"/>
    <x v="65"/>
    <x v="0"/>
    <n v="5507279"/>
    <n v="330000"/>
    <x v="1"/>
    <s v="YES"/>
    <d v="2024-12-26T00:00:00"/>
  </r>
  <r>
    <x v="9"/>
    <s v="TI"/>
    <x v="34"/>
    <x v="65"/>
    <x v="1"/>
    <n v="5507614"/>
    <n v="475000"/>
    <x v="1"/>
    <s v="YES"/>
    <d v="2024-12-30T00:00:00"/>
  </r>
  <r>
    <x v="9"/>
    <s v="TI"/>
    <x v="1"/>
    <x v="66"/>
    <x v="4"/>
    <n v="5507874"/>
    <n v="85000000"/>
    <x v="1"/>
    <s v="YES"/>
    <d v="2024-12-30T00:00:00"/>
  </r>
  <r>
    <x v="9"/>
    <s v="TI"/>
    <x v="28"/>
    <x v="63"/>
    <x v="0"/>
    <n v="5507852"/>
    <n v="686500"/>
    <x v="1"/>
    <s v="YES"/>
    <d v="2024-12-30T00:00:00"/>
  </r>
  <r>
    <x v="9"/>
    <s v="TI"/>
    <x v="34"/>
    <x v="65"/>
    <x v="0"/>
    <n v="5501201"/>
    <n v="893000"/>
    <x v="1"/>
    <s v="YES"/>
    <d v="2024-11-27T00:00:00"/>
  </r>
  <r>
    <x v="9"/>
    <s v="TI"/>
    <x v="1"/>
    <x v="10"/>
    <x v="0"/>
    <n v="5507740"/>
    <n v="290000"/>
    <x v="1"/>
    <s v="YES"/>
    <d v="2024-12-30T00:00:00"/>
  </r>
  <r>
    <x v="9"/>
    <s v="TI"/>
    <x v="34"/>
    <x v="65"/>
    <x v="1"/>
    <n v="5500977"/>
    <n v="297500"/>
    <x v="1"/>
    <s v="YES"/>
    <d v="2024-11-27T00:00:00"/>
  </r>
  <r>
    <x v="9"/>
    <s v="TI"/>
    <x v="34"/>
    <x v="65"/>
    <x v="0"/>
    <n v="5507494"/>
    <n v="899950"/>
    <x v="1"/>
    <s v="YES"/>
    <d v="2024-12-27T00:00:00"/>
  </r>
  <r>
    <x v="9"/>
    <s v="TI"/>
    <x v="34"/>
    <x v="65"/>
    <x v="0"/>
    <n v="5501337"/>
    <n v="950000"/>
    <x v="1"/>
    <s v="YES"/>
    <d v="2024-12-02T00:00:00"/>
  </r>
  <r>
    <x v="9"/>
    <s v="TI"/>
    <x v="34"/>
    <x v="65"/>
    <x v="0"/>
    <n v="5506098"/>
    <n v="409000"/>
    <x v="1"/>
    <s v="YES"/>
    <d v="2024-12-19T00:00:00"/>
  </r>
  <r>
    <x v="9"/>
    <s v="TI"/>
    <x v="28"/>
    <x v="63"/>
    <x v="0"/>
    <n v="5500892"/>
    <n v="1500000"/>
    <x v="1"/>
    <s v="YES"/>
    <d v="2024-11-27T00:00:00"/>
  </r>
  <r>
    <x v="9"/>
    <s v="TI"/>
    <x v="1"/>
    <x v="10"/>
    <x v="0"/>
    <n v="5501032"/>
    <n v="629000"/>
    <x v="1"/>
    <s v="YES"/>
    <d v="2024-11-27T00:00:00"/>
  </r>
  <r>
    <x v="9"/>
    <s v="TI"/>
    <x v="34"/>
    <x v="10"/>
    <x v="0"/>
    <n v="5507513"/>
    <n v="705000"/>
    <x v="1"/>
    <s v="YES"/>
    <d v="2024-12-27T00:00:00"/>
  </r>
  <r>
    <x v="9"/>
    <s v="TI"/>
    <x v="28"/>
    <x v="63"/>
    <x v="0"/>
    <n v="5501412"/>
    <n v="410000"/>
    <x v="1"/>
    <s v="YES"/>
    <d v="2024-12-02T00:00:00"/>
  </r>
  <r>
    <x v="9"/>
    <s v="TI"/>
    <x v="28"/>
    <x v="63"/>
    <x v="0"/>
    <n v="5500851"/>
    <n v="490000"/>
    <x v="1"/>
    <s v="YES"/>
    <d v="2024-11-26T00:00:00"/>
  </r>
  <r>
    <x v="9"/>
    <s v="TI"/>
    <x v="2"/>
    <x v="10"/>
    <x v="0"/>
    <n v="5506090"/>
    <n v="450000"/>
    <x v="1"/>
    <s v="YES"/>
    <d v="2024-12-19T00:00:00"/>
  </r>
  <r>
    <x v="9"/>
    <s v="TI"/>
    <x v="34"/>
    <x v="65"/>
    <x v="0"/>
    <n v="5501186"/>
    <n v="240000"/>
    <x v="1"/>
    <s v="YES"/>
    <d v="2024-11-27T00:00:00"/>
  </r>
  <r>
    <x v="9"/>
    <s v="TI"/>
    <x v="1"/>
    <x v="10"/>
    <x v="3"/>
    <n v="5507862"/>
    <n v="370000"/>
    <x v="1"/>
    <s v="YES"/>
    <d v="2024-12-30T00:00:00"/>
  </r>
  <r>
    <x v="9"/>
    <s v="TI"/>
    <x v="34"/>
    <x v="65"/>
    <x v="0"/>
    <n v="5501369"/>
    <n v="500000"/>
    <x v="1"/>
    <s v="YES"/>
    <d v="2024-12-02T00:00:00"/>
  </r>
  <r>
    <x v="9"/>
    <s v="TI"/>
    <x v="1"/>
    <x v="10"/>
    <x v="0"/>
    <n v="5501037"/>
    <n v="499000"/>
    <x v="1"/>
    <s v="YES"/>
    <d v="2024-11-27T00:00:00"/>
  </r>
  <r>
    <x v="9"/>
    <s v="TI"/>
    <x v="28"/>
    <x v="63"/>
    <x v="6"/>
    <n v="5507663"/>
    <n v="850000"/>
    <x v="1"/>
    <s v="YES"/>
    <d v="2024-12-30T00:00:00"/>
  </r>
  <r>
    <x v="9"/>
    <s v="TI"/>
    <x v="1"/>
    <x v="10"/>
    <x v="0"/>
    <n v="5500999"/>
    <n v="900000"/>
    <x v="1"/>
    <s v="YES"/>
    <d v="2024-11-27T00:00:00"/>
  </r>
  <r>
    <x v="9"/>
    <s v="TI"/>
    <x v="34"/>
    <x v="65"/>
    <x v="0"/>
    <n v="5506608"/>
    <n v="630000"/>
    <x v="1"/>
    <s v="YES"/>
    <d v="2024-12-20T00:00:00"/>
  </r>
  <r>
    <x v="9"/>
    <s v="TI"/>
    <x v="1"/>
    <x v="10"/>
    <x v="1"/>
    <n v="5494777"/>
    <n v="299000"/>
    <x v="1"/>
    <s v="YES"/>
    <d v="2024-10-31T00:00:00"/>
  </r>
  <r>
    <x v="9"/>
    <s v="TI"/>
    <x v="1"/>
    <x v="10"/>
    <x v="3"/>
    <n v="5494768"/>
    <n v="485000"/>
    <x v="1"/>
    <s v="YES"/>
    <d v="2024-10-31T00:00:00"/>
  </r>
  <r>
    <x v="9"/>
    <s v="TI"/>
    <x v="28"/>
    <x v="63"/>
    <x v="0"/>
    <n v="5506424"/>
    <n v="375000"/>
    <x v="1"/>
    <s v="YES"/>
    <d v="2024-12-20T00:00:00"/>
  </r>
  <r>
    <x v="9"/>
    <s v="TI"/>
    <x v="34"/>
    <x v="65"/>
    <x v="0"/>
    <n v="5506421"/>
    <n v="510000"/>
    <x v="1"/>
    <s v="YES"/>
    <d v="2024-12-20T00:00:00"/>
  </r>
  <r>
    <x v="9"/>
    <s v="TI"/>
    <x v="5"/>
    <x v="62"/>
    <x v="0"/>
    <n v="5494730"/>
    <n v="3400000"/>
    <x v="1"/>
    <s v="YES"/>
    <d v="2024-10-31T00:00:00"/>
  </r>
  <r>
    <x v="9"/>
    <s v="TI"/>
    <x v="1"/>
    <x v="68"/>
    <x v="4"/>
    <n v="5506274"/>
    <n v="7000"/>
    <x v="1"/>
    <s v="YES"/>
    <d v="2024-12-20T00:00:00"/>
  </r>
  <r>
    <x v="9"/>
    <s v="TI"/>
    <x v="1"/>
    <x v="10"/>
    <x v="1"/>
    <n v="5506460"/>
    <n v="2151162"/>
    <x v="0"/>
    <s v="YES"/>
    <d v="2024-12-20T00:00:00"/>
  </r>
  <r>
    <x v="9"/>
    <s v="TI"/>
    <x v="34"/>
    <x v="65"/>
    <x v="0"/>
    <n v="5501605"/>
    <n v="835000"/>
    <x v="1"/>
    <s v="YES"/>
    <d v="2024-12-03T00:00:00"/>
  </r>
  <r>
    <x v="9"/>
    <s v="TI"/>
    <x v="34"/>
    <x v="65"/>
    <x v="0"/>
    <n v="5506843"/>
    <n v="535000"/>
    <x v="1"/>
    <s v="YES"/>
    <d v="2024-12-23T00:00:00"/>
  </r>
  <r>
    <x v="9"/>
    <s v="TI"/>
    <x v="5"/>
    <x v="62"/>
    <x v="0"/>
    <n v="5507104"/>
    <n v="875000"/>
    <x v="1"/>
    <s v="YES"/>
    <d v="2024-12-24T00:00:00"/>
  </r>
  <r>
    <x v="9"/>
    <s v="TI"/>
    <x v="28"/>
    <x v="63"/>
    <x v="0"/>
    <n v="5506060"/>
    <n v="585000"/>
    <x v="1"/>
    <s v="YES"/>
    <d v="2024-12-19T00:00:00"/>
  </r>
  <r>
    <x v="9"/>
    <s v="TI"/>
    <x v="34"/>
    <x v="65"/>
    <x v="0"/>
    <n v="5495802"/>
    <n v="787000"/>
    <x v="1"/>
    <s v="YES"/>
    <d v="2024-11-06T00:00:00"/>
  </r>
  <r>
    <x v="9"/>
    <s v="TI"/>
    <x v="28"/>
    <x v="63"/>
    <x v="0"/>
    <n v="5495123"/>
    <n v="564000"/>
    <x v="1"/>
    <s v="YES"/>
    <d v="2024-11-01T00:00:00"/>
  </r>
  <r>
    <x v="9"/>
    <s v="TI"/>
    <x v="34"/>
    <x v="65"/>
    <x v="1"/>
    <n v="5494685"/>
    <n v="214900"/>
    <x v="1"/>
    <s v="YES"/>
    <d v="2024-10-31T00:00:00"/>
  </r>
  <r>
    <x v="9"/>
    <s v="TI"/>
    <x v="34"/>
    <x v="65"/>
    <x v="0"/>
    <n v="5506412"/>
    <n v="1350000"/>
    <x v="1"/>
    <s v="YES"/>
    <d v="2024-12-20T00:00:00"/>
  </r>
  <r>
    <x v="9"/>
    <s v="TI"/>
    <x v="28"/>
    <x v="63"/>
    <x v="0"/>
    <n v="5495627"/>
    <n v="679900"/>
    <x v="1"/>
    <s v="YES"/>
    <d v="2024-11-05T00:00:00"/>
  </r>
  <r>
    <x v="9"/>
    <s v="TI"/>
    <x v="28"/>
    <x v="63"/>
    <x v="0"/>
    <n v="5495039"/>
    <n v="627500"/>
    <x v="1"/>
    <s v="YES"/>
    <d v="2024-11-01T00:00:00"/>
  </r>
  <r>
    <x v="9"/>
    <s v="TI"/>
    <x v="34"/>
    <x v="65"/>
    <x v="0"/>
    <n v="5506624"/>
    <n v="500000"/>
    <x v="1"/>
    <s v="YES"/>
    <d v="2024-12-20T00:00:00"/>
  </r>
  <r>
    <x v="9"/>
    <s v="TI"/>
    <x v="1"/>
    <x v="10"/>
    <x v="1"/>
    <n v="5495065"/>
    <n v="299000"/>
    <x v="1"/>
    <s v="YES"/>
    <d v="2024-11-01T00:00:00"/>
  </r>
  <r>
    <x v="9"/>
    <s v="TI"/>
    <x v="1"/>
    <x v="10"/>
    <x v="0"/>
    <n v="5506722"/>
    <n v="335000"/>
    <x v="1"/>
    <s v="YES"/>
    <d v="2024-12-23T00:00:00"/>
  </r>
  <r>
    <x v="9"/>
    <s v="TI"/>
    <x v="34"/>
    <x v="65"/>
    <x v="0"/>
    <n v="5495058"/>
    <n v="750000"/>
    <x v="1"/>
    <s v="YES"/>
    <d v="2024-11-01T00:00:00"/>
  </r>
  <r>
    <x v="9"/>
    <s v="TI"/>
    <x v="34"/>
    <x v="65"/>
    <x v="0"/>
    <n v="5495056"/>
    <n v="529900"/>
    <x v="1"/>
    <s v="YES"/>
    <d v="2024-11-01T00:00:00"/>
  </r>
  <r>
    <x v="9"/>
    <s v="TI"/>
    <x v="1"/>
    <x v="10"/>
    <x v="4"/>
    <n v="5506732"/>
    <n v="190000"/>
    <x v="1"/>
    <s v="YES"/>
    <d v="2024-12-23T00:00:00"/>
  </r>
  <r>
    <x v="9"/>
    <s v="TI"/>
    <x v="1"/>
    <x v="10"/>
    <x v="0"/>
    <n v="5494779"/>
    <n v="850000"/>
    <x v="1"/>
    <s v="YES"/>
    <d v="2024-10-31T00:00:00"/>
  </r>
  <r>
    <x v="9"/>
    <s v="TI"/>
    <x v="1"/>
    <x v="10"/>
    <x v="0"/>
    <n v="5495041"/>
    <n v="515000"/>
    <x v="1"/>
    <s v="YES"/>
    <d v="2024-11-01T00:00:00"/>
  </r>
  <r>
    <x v="9"/>
    <s v="TI"/>
    <x v="1"/>
    <x v="10"/>
    <x v="4"/>
    <n v="5506852"/>
    <n v="120000"/>
    <x v="1"/>
    <s v="YES"/>
    <d v="2024-12-23T00:00:00"/>
  </r>
  <r>
    <x v="9"/>
    <s v="TI"/>
    <x v="25"/>
    <x v="69"/>
    <x v="1"/>
    <n v="5506765"/>
    <n v="900000"/>
    <x v="1"/>
    <s v="YES"/>
    <d v="2024-12-23T00:00:00"/>
  </r>
  <r>
    <x v="9"/>
    <s v="TI"/>
    <x v="1"/>
    <x v="10"/>
    <x v="0"/>
    <n v="5495024"/>
    <n v="480000"/>
    <x v="1"/>
    <s v="YES"/>
    <d v="2024-11-01T00:00:00"/>
  </r>
  <r>
    <x v="9"/>
    <s v="TI"/>
    <x v="1"/>
    <x v="10"/>
    <x v="0"/>
    <n v="5495673"/>
    <n v="335000"/>
    <x v="1"/>
    <s v="YES"/>
    <d v="2024-11-05T00:00:00"/>
  </r>
  <r>
    <x v="9"/>
    <s v="TI"/>
    <x v="1"/>
    <x v="10"/>
    <x v="0"/>
    <n v="5506433"/>
    <n v="988000"/>
    <x v="1"/>
    <s v="YES"/>
    <d v="2024-12-20T00:00:00"/>
  </r>
  <r>
    <x v="9"/>
    <s v="TI"/>
    <x v="34"/>
    <x v="65"/>
    <x v="3"/>
    <n v="5495707"/>
    <n v="405000"/>
    <x v="1"/>
    <s v="YES"/>
    <d v="2024-11-05T00:00:00"/>
  </r>
  <r>
    <x v="9"/>
    <s v="TI"/>
    <x v="28"/>
    <x v="63"/>
    <x v="0"/>
    <n v="5506837"/>
    <n v="440000"/>
    <x v="1"/>
    <s v="YES"/>
    <d v="2024-12-23T00:00:00"/>
  </r>
  <r>
    <x v="9"/>
    <s v="TI"/>
    <x v="28"/>
    <x v="63"/>
    <x v="0"/>
    <n v="5494680"/>
    <n v="735000"/>
    <x v="1"/>
    <s v="YES"/>
    <d v="2024-10-31T00:00:00"/>
  </r>
  <r>
    <x v="9"/>
    <s v="TI"/>
    <x v="5"/>
    <x v="62"/>
    <x v="0"/>
    <n v="5495670"/>
    <n v="615000"/>
    <x v="1"/>
    <s v="YES"/>
    <d v="2024-11-05T00:00:00"/>
  </r>
  <r>
    <x v="9"/>
    <s v="TI"/>
    <x v="28"/>
    <x v="63"/>
    <x v="0"/>
    <n v="5507207"/>
    <n v="460000"/>
    <x v="1"/>
    <s v="YES"/>
    <d v="2024-12-26T00:00:00"/>
  </r>
  <r>
    <x v="9"/>
    <s v="TI"/>
    <x v="5"/>
    <x v="62"/>
    <x v="0"/>
    <n v="5507390"/>
    <n v="12500000"/>
    <x v="1"/>
    <s v="YES"/>
    <d v="2024-12-27T00:00:00"/>
  </r>
  <r>
    <x v="9"/>
    <s v="TI"/>
    <x v="1"/>
    <x v="66"/>
    <x v="2"/>
    <n v="5506573"/>
    <n v="3550000"/>
    <x v="1"/>
    <s v="YES"/>
    <d v="2024-12-20T00:00:00"/>
  </r>
  <r>
    <x v="9"/>
    <s v="TI"/>
    <x v="34"/>
    <x v="65"/>
    <x v="1"/>
    <n v="5501802"/>
    <n v="434000"/>
    <x v="1"/>
    <s v="YES"/>
    <d v="2024-12-04T00:00:00"/>
  </r>
  <r>
    <x v="9"/>
    <s v="TI"/>
    <x v="1"/>
    <x v="10"/>
    <x v="0"/>
    <n v="5501780"/>
    <n v="805000"/>
    <x v="1"/>
    <s v="YES"/>
    <d v="2024-12-04T00:00:00"/>
  </r>
  <r>
    <x v="9"/>
    <s v="TI"/>
    <x v="34"/>
    <x v="65"/>
    <x v="0"/>
    <n v="5507410"/>
    <n v="2950000"/>
    <x v="1"/>
    <s v="YES"/>
    <d v="2024-12-27T00:00:00"/>
  </r>
  <r>
    <x v="9"/>
    <s v="TI"/>
    <x v="1"/>
    <x v="68"/>
    <x v="4"/>
    <n v="5506279"/>
    <n v="13775"/>
    <x v="1"/>
    <s v="YES"/>
    <d v="2024-12-20T00:00:00"/>
  </r>
  <r>
    <x v="9"/>
    <s v="TI"/>
    <x v="28"/>
    <x v="63"/>
    <x v="0"/>
    <n v="5495352"/>
    <n v="598000"/>
    <x v="1"/>
    <s v="YES"/>
    <d v="2024-11-04T00:00:00"/>
  </r>
  <r>
    <x v="9"/>
    <s v="TI"/>
    <x v="34"/>
    <x v="65"/>
    <x v="0"/>
    <n v="5506385"/>
    <n v="679000"/>
    <x v="1"/>
    <s v="YES"/>
    <d v="2024-12-20T00:00:00"/>
  </r>
  <r>
    <x v="9"/>
    <s v="TI"/>
    <x v="34"/>
    <x v="65"/>
    <x v="0"/>
    <n v="5507205"/>
    <n v="1880000"/>
    <x v="1"/>
    <s v="YES"/>
    <d v="2024-12-26T00:00:00"/>
  </r>
  <r>
    <x v="9"/>
    <s v="TI"/>
    <x v="28"/>
    <x v="63"/>
    <x v="0"/>
    <n v="5507380"/>
    <n v="720000"/>
    <x v="1"/>
    <s v="YES"/>
    <d v="2024-12-27T00:00:00"/>
  </r>
  <r>
    <x v="9"/>
    <s v="TI"/>
    <x v="1"/>
    <x v="68"/>
    <x v="2"/>
    <n v="5501695"/>
    <n v="800000"/>
    <x v="1"/>
    <s v="YES"/>
    <d v="2024-12-03T00:00:00"/>
  </r>
  <r>
    <x v="9"/>
    <s v="TI"/>
    <x v="34"/>
    <x v="65"/>
    <x v="1"/>
    <n v="5501685"/>
    <n v="225000"/>
    <x v="1"/>
    <s v="YES"/>
    <d v="2024-12-03T00:00:00"/>
  </r>
  <r>
    <x v="9"/>
    <s v="TI"/>
    <x v="5"/>
    <x v="62"/>
    <x v="0"/>
    <n v="5501666"/>
    <n v="1600000"/>
    <x v="1"/>
    <s v="YES"/>
    <d v="2024-12-03T00:00:00"/>
  </r>
  <r>
    <x v="9"/>
    <s v="TI"/>
    <x v="34"/>
    <x v="65"/>
    <x v="0"/>
    <n v="5501639"/>
    <n v="430000"/>
    <x v="1"/>
    <s v="YES"/>
    <d v="2024-12-03T00:00:00"/>
  </r>
  <r>
    <x v="9"/>
    <s v="TI"/>
    <x v="28"/>
    <x v="63"/>
    <x v="0"/>
    <n v="5501636"/>
    <n v="945000"/>
    <x v="1"/>
    <s v="YES"/>
    <d v="2024-12-03T00:00:00"/>
  </r>
  <r>
    <x v="9"/>
    <s v="TI"/>
    <x v="28"/>
    <x v="63"/>
    <x v="0"/>
    <n v="5501615"/>
    <n v="870000"/>
    <x v="1"/>
    <s v="YES"/>
    <d v="2024-12-03T00:00:00"/>
  </r>
  <r>
    <x v="9"/>
    <s v="TI"/>
    <x v="34"/>
    <x v="65"/>
    <x v="3"/>
    <n v="5495453"/>
    <n v="355000"/>
    <x v="1"/>
    <s v="YES"/>
    <d v="2024-11-05T00:00:00"/>
  </r>
  <r>
    <x v="9"/>
    <s v="TI"/>
    <x v="28"/>
    <x v="63"/>
    <x v="0"/>
    <n v="5506205"/>
    <n v="535000"/>
    <x v="1"/>
    <s v="YES"/>
    <d v="2024-12-19T00:00:00"/>
  </r>
  <r>
    <x v="9"/>
    <s v="TI"/>
    <x v="1"/>
    <x v="10"/>
    <x v="0"/>
    <n v="5508086"/>
    <n v="529000"/>
    <x v="1"/>
    <s v="YES"/>
    <d v="2024-12-31T00:00:00"/>
  </r>
  <r>
    <x v="9"/>
    <s v="TI"/>
    <x v="1"/>
    <x v="10"/>
    <x v="3"/>
    <n v="5495907"/>
    <n v="357000"/>
    <x v="1"/>
    <s v="YES"/>
    <d v="2024-11-06T00:00:00"/>
  </r>
  <r>
    <x v="9"/>
    <s v="TI"/>
    <x v="28"/>
    <x v="63"/>
    <x v="0"/>
    <n v="5506463"/>
    <n v="950000"/>
    <x v="1"/>
    <s v="YES"/>
    <d v="2024-12-20T00:00:00"/>
  </r>
  <r>
    <x v="9"/>
    <s v="TI"/>
    <x v="1"/>
    <x v="10"/>
    <x v="1"/>
    <n v="5506496"/>
    <n v="445000"/>
    <x v="1"/>
    <s v="YES"/>
    <d v="2024-12-20T00:00:00"/>
  </r>
  <r>
    <x v="9"/>
    <s v="TI"/>
    <x v="5"/>
    <x v="62"/>
    <x v="1"/>
    <n v="5495322"/>
    <n v="970000"/>
    <x v="1"/>
    <s v="YES"/>
    <d v="2024-11-04T00:00:00"/>
  </r>
  <r>
    <x v="9"/>
    <s v="TI"/>
    <x v="34"/>
    <x v="65"/>
    <x v="0"/>
    <n v="5506349"/>
    <n v="1877000"/>
    <x v="1"/>
    <s v="YES"/>
    <d v="2024-12-20T00:00:00"/>
  </r>
  <r>
    <x v="9"/>
    <s v="TI"/>
    <x v="34"/>
    <x v="65"/>
    <x v="0"/>
    <n v="5508068"/>
    <n v="1122500"/>
    <x v="1"/>
    <s v="YES"/>
    <d v="2024-12-31T00:00:00"/>
  </r>
  <r>
    <x v="9"/>
    <s v="TI"/>
    <x v="1"/>
    <x v="66"/>
    <x v="0"/>
    <n v="5494647"/>
    <n v="600000"/>
    <x v="1"/>
    <s v="YES"/>
    <d v="2024-10-31T00:00:00"/>
  </r>
  <r>
    <x v="9"/>
    <s v="TI"/>
    <x v="1"/>
    <x v="10"/>
    <x v="3"/>
    <n v="5495341"/>
    <n v="250000"/>
    <x v="1"/>
    <s v="YES"/>
    <d v="2024-11-04T00:00:00"/>
  </r>
  <r>
    <x v="9"/>
    <s v="TI"/>
    <x v="5"/>
    <x v="62"/>
    <x v="1"/>
    <n v="5506932"/>
    <n v="1075000"/>
    <x v="1"/>
    <s v="YES"/>
    <d v="2024-12-23T00:00:00"/>
  </r>
  <r>
    <x v="9"/>
    <s v="TI"/>
    <x v="28"/>
    <x v="63"/>
    <x v="0"/>
    <n v="5495619"/>
    <n v="667000"/>
    <x v="1"/>
    <s v="YES"/>
    <d v="2024-11-05T00:00:00"/>
  </r>
  <r>
    <x v="9"/>
    <s v="TI"/>
    <x v="34"/>
    <x v="65"/>
    <x v="0"/>
    <n v="5501831"/>
    <n v="975000"/>
    <x v="1"/>
    <s v="YES"/>
    <d v="2024-12-04T00:00:00"/>
  </r>
  <r>
    <x v="9"/>
    <s v="TI"/>
    <x v="5"/>
    <x v="62"/>
    <x v="1"/>
    <n v="5495917"/>
    <n v="1065000"/>
    <x v="1"/>
    <s v="YES"/>
    <d v="2024-11-06T00:00:00"/>
  </r>
  <r>
    <x v="10"/>
    <s v="TT"/>
    <x v="30"/>
    <x v="10"/>
    <x v="0"/>
    <n v="5458483"/>
    <n v="2195000"/>
    <x v="1"/>
    <s v="YES"/>
    <d v="2024-05-28T00:00:00"/>
  </r>
  <r>
    <x v="10"/>
    <s v="TT"/>
    <x v="30"/>
    <x v="10"/>
    <x v="0"/>
    <n v="5428632"/>
    <n v="460000"/>
    <x v="1"/>
    <s v="YES"/>
    <d v="2024-01-08T00:00:00"/>
  </r>
  <r>
    <x v="10"/>
    <s v="TT"/>
    <x v="30"/>
    <x v="10"/>
    <x v="0"/>
    <n v="5432562"/>
    <n v="485000"/>
    <x v="1"/>
    <s v="YES"/>
    <d v="2024-01-29T00:00:00"/>
  </r>
  <r>
    <x v="10"/>
    <s v="TT"/>
    <x v="30"/>
    <x v="10"/>
    <x v="0"/>
    <n v="5438531"/>
    <n v="750000"/>
    <x v="1"/>
    <s v="YES"/>
    <d v="2024-02-29T00:00:00"/>
  </r>
  <r>
    <x v="10"/>
    <s v="TT"/>
    <x v="3"/>
    <x v="76"/>
    <x v="0"/>
    <n v="5503965"/>
    <n v="445000"/>
    <x v="1"/>
    <s v="YES"/>
    <d v="2024-12-13T00:00:00"/>
  </r>
  <r>
    <x v="10"/>
    <s v="TT"/>
    <x v="30"/>
    <x v="10"/>
    <x v="0"/>
    <n v="5446831"/>
    <n v="1069900"/>
    <x v="1"/>
    <s v="YES"/>
    <d v="2024-04-05T00:00:00"/>
  </r>
  <r>
    <x v="10"/>
    <s v="TT"/>
    <x v="30"/>
    <x v="10"/>
    <x v="0"/>
    <n v="5460188"/>
    <n v="525000"/>
    <x v="1"/>
    <s v="YES"/>
    <d v="2024-06-05T00:00:00"/>
  </r>
  <r>
    <x v="10"/>
    <s v="TT"/>
    <x v="30"/>
    <x v="10"/>
    <x v="0"/>
    <n v="5485342"/>
    <n v="436000"/>
    <x v="1"/>
    <s v="YES"/>
    <d v="2024-09-17T00:00:00"/>
  </r>
  <r>
    <x v="10"/>
    <s v="TT"/>
    <x v="30"/>
    <x v="10"/>
    <x v="3"/>
    <n v="5432152"/>
    <n v="278000"/>
    <x v="1"/>
    <s v="YES"/>
    <d v="2024-01-25T00:00:00"/>
  </r>
  <r>
    <x v="10"/>
    <s v="TT"/>
    <x v="30"/>
    <x v="10"/>
    <x v="4"/>
    <n v="5453493"/>
    <n v="215000"/>
    <x v="1"/>
    <s v="YES"/>
    <d v="2024-05-06T00:00:00"/>
  </r>
  <r>
    <x v="10"/>
    <s v="TT"/>
    <x v="30"/>
    <x v="10"/>
    <x v="0"/>
    <n v="5451201"/>
    <n v="186000"/>
    <x v="1"/>
    <s v="YES"/>
    <d v="2024-04-25T00:00:00"/>
  </r>
  <r>
    <x v="10"/>
    <s v="TT"/>
    <x v="30"/>
    <x v="10"/>
    <x v="0"/>
    <n v="5474559"/>
    <n v="240000"/>
    <x v="1"/>
    <s v="YES"/>
    <d v="2024-08-06T00:00:00"/>
  </r>
  <r>
    <x v="10"/>
    <s v="TT"/>
    <x v="30"/>
    <x v="14"/>
    <x v="3"/>
    <n v="5444119"/>
    <n v="359900"/>
    <x v="1"/>
    <s v="YES"/>
    <d v="2024-03-25T00:00:00"/>
  </r>
  <r>
    <x v="10"/>
    <s v="TT"/>
    <x v="30"/>
    <x v="10"/>
    <x v="5"/>
    <n v="5450432"/>
    <n v="345000"/>
    <x v="1"/>
    <s v="YES"/>
    <d v="2024-04-22T00:00:00"/>
  </r>
  <r>
    <x v="10"/>
    <s v="TT"/>
    <x v="30"/>
    <x v="10"/>
    <x v="5"/>
    <n v="5466308"/>
    <n v="830000"/>
    <x v="1"/>
    <s v="YES"/>
    <d v="2024-06-27T00:00:00"/>
  </r>
  <r>
    <x v="10"/>
    <s v="TT"/>
    <x v="30"/>
    <x v="10"/>
    <x v="3"/>
    <n v="5487976"/>
    <n v="285000"/>
    <x v="1"/>
    <s v="YES"/>
    <d v="2024-09-30T00:00:00"/>
  </r>
  <r>
    <x v="10"/>
    <s v="TT"/>
    <x v="30"/>
    <x v="10"/>
    <x v="0"/>
    <n v="5491946"/>
    <n v="615000"/>
    <x v="1"/>
    <s v="YES"/>
    <d v="2024-10-18T00:00:00"/>
  </r>
  <r>
    <x v="10"/>
    <s v="TT"/>
    <x v="30"/>
    <x v="10"/>
    <x v="0"/>
    <n v="5468507"/>
    <n v="870000"/>
    <x v="1"/>
    <s v="YES"/>
    <d v="2024-07-10T00:00:00"/>
  </r>
  <r>
    <x v="10"/>
    <s v="TT"/>
    <x v="30"/>
    <x v="10"/>
    <x v="0"/>
    <n v="5453308"/>
    <n v="460000"/>
    <x v="1"/>
    <s v="YES"/>
    <d v="2024-05-06T00:00:00"/>
  </r>
  <r>
    <x v="10"/>
    <s v="TT"/>
    <x v="30"/>
    <x v="10"/>
    <x v="3"/>
    <n v="5448421"/>
    <n v="315000"/>
    <x v="1"/>
    <s v="YES"/>
    <d v="2024-04-12T00:00:00"/>
  </r>
  <r>
    <x v="10"/>
    <s v="TT"/>
    <x v="30"/>
    <x v="10"/>
    <x v="1"/>
    <n v="5479572"/>
    <n v="275000"/>
    <x v="1"/>
    <s v="YES"/>
    <d v="2024-08-26T00:00:00"/>
  </r>
  <r>
    <x v="10"/>
    <s v="TT"/>
    <x v="30"/>
    <x v="10"/>
    <x v="0"/>
    <n v="5428500"/>
    <n v="335000"/>
    <x v="1"/>
    <s v="YES"/>
    <d v="2024-01-05T00:00:00"/>
  </r>
  <r>
    <x v="10"/>
    <s v="TT"/>
    <x v="30"/>
    <x v="10"/>
    <x v="0"/>
    <n v="5471747"/>
    <n v="502500"/>
    <x v="1"/>
    <s v="YES"/>
    <d v="2024-07-22T00:00:00"/>
  </r>
  <r>
    <x v="10"/>
    <s v="TT"/>
    <x v="30"/>
    <x v="10"/>
    <x v="0"/>
    <n v="5494263"/>
    <n v="535000"/>
    <x v="1"/>
    <s v="YES"/>
    <d v="2024-10-30T00:00:00"/>
  </r>
  <r>
    <x v="10"/>
    <s v="TT"/>
    <x v="3"/>
    <x v="76"/>
    <x v="1"/>
    <n v="5500400"/>
    <n v="319200"/>
    <x v="1"/>
    <s v="YES"/>
    <d v="2024-11-25T00:00:00"/>
  </r>
  <r>
    <x v="10"/>
    <s v="TT"/>
    <x v="30"/>
    <x v="10"/>
    <x v="0"/>
    <n v="5430952"/>
    <n v="320000"/>
    <x v="1"/>
    <s v="YES"/>
    <d v="2024-01-22T00:00:00"/>
  </r>
  <r>
    <x v="10"/>
    <s v="TT"/>
    <x v="30"/>
    <x v="10"/>
    <x v="3"/>
    <n v="5444927"/>
    <n v="399000"/>
    <x v="1"/>
    <s v="YES"/>
    <d v="2024-03-28T00:00:00"/>
  </r>
  <r>
    <x v="10"/>
    <s v="TT"/>
    <x v="30"/>
    <x v="10"/>
    <x v="4"/>
    <n v="5459074"/>
    <n v="210000"/>
    <x v="1"/>
    <s v="YES"/>
    <d v="2024-05-30T00:00:00"/>
  </r>
  <r>
    <x v="10"/>
    <s v="TT"/>
    <x v="30"/>
    <x v="10"/>
    <x v="3"/>
    <n v="5462701"/>
    <n v="310000"/>
    <x v="1"/>
    <s v="YES"/>
    <d v="2024-06-18T00:00:00"/>
  </r>
  <r>
    <x v="10"/>
    <s v="TT"/>
    <x v="30"/>
    <x v="10"/>
    <x v="0"/>
    <n v="5443336"/>
    <n v="550000"/>
    <x v="1"/>
    <s v="YES"/>
    <d v="2024-03-21T00:00:00"/>
  </r>
  <r>
    <x v="10"/>
    <s v="TT"/>
    <x v="30"/>
    <x v="10"/>
    <x v="0"/>
    <n v="5452227"/>
    <n v="469000"/>
    <x v="1"/>
    <s v="YES"/>
    <d v="2024-04-30T00:00:00"/>
  </r>
  <r>
    <x v="10"/>
    <s v="TT"/>
    <x v="30"/>
    <x v="10"/>
    <x v="3"/>
    <n v="5482505"/>
    <n v="310000"/>
    <x v="1"/>
    <s v="YES"/>
    <d v="2024-09-05T00:00:00"/>
  </r>
  <r>
    <x v="10"/>
    <s v="TT"/>
    <x v="30"/>
    <x v="10"/>
    <x v="0"/>
    <n v="5443311"/>
    <n v="550000"/>
    <x v="1"/>
    <s v="YES"/>
    <d v="2024-03-21T00:00:00"/>
  </r>
  <r>
    <x v="10"/>
    <s v="TT"/>
    <x v="30"/>
    <x v="10"/>
    <x v="0"/>
    <n v="5445329"/>
    <n v="459000"/>
    <x v="1"/>
    <s v="YES"/>
    <d v="2024-03-29T00:00:00"/>
  </r>
  <r>
    <x v="10"/>
    <s v="TT"/>
    <x v="30"/>
    <x v="10"/>
    <x v="0"/>
    <n v="5473636"/>
    <n v="435000"/>
    <x v="1"/>
    <s v="YES"/>
    <d v="2024-07-31T00:00:00"/>
  </r>
  <r>
    <x v="10"/>
    <s v="TT"/>
    <x v="3"/>
    <x v="76"/>
    <x v="4"/>
    <n v="5458122"/>
    <n v="205000"/>
    <x v="1"/>
    <s v="YES"/>
    <d v="2024-05-24T00:00:00"/>
  </r>
  <r>
    <x v="10"/>
    <s v="TT"/>
    <x v="30"/>
    <x v="10"/>
    <x v="0"/>
    <n v="5436891"/>
    <n v="505000"/>
    <x v="1"/>
    <s v="YES"/>
    <d v="2024-02-22T00:00:00"/>
  </r>
  <r>
    <x v="10"/>
    <s v="TT"/>
    <x v="3"/>
    <x v="76"/>
    <x v="0"/>
    <n v="5503214"/>
    <n v="685000"/>
    <x v="1"/>
    <s v="YES"/>
    <d v="2024-12-11T00:00:00"/>
  </r>
  <r>
    <x v="10"/>
    <s v="TT"/>
    <x v="30"/>
    <x v="10"/>
    <x v="1"/>
    <n v="5481166"/>
    <n v="490000"/>
    <x v="1"/>
    <s v="YES"/>
    <d v="2024-08-30T00:00:00"/>
  </r>
  <r>
    <x v="10"/>
    <s v="TT"/>
    <x v="30"/>
    <x v="10"/>
    <x v="3"/>
    <n v="5433797"/>
    <n v="439900"/>
    <x v="1"/>
    <s v="YES"/>
    <d v="2024-02-02T00:00:00"/>
  </r>
  <r>
    <x v="10"/>
    <s v="TT"/>
    <x v="30"/>
    <x v="10"/>
    <x v="0"/>
    <n v="5433927"/>
    <n v="250000"/>
    <x v="1"/>
    <s v="YES"/>
    <d v="2024-02-05T00:00:00"/>
  </r>
  <r>
    <x v="10"/>
    <s v="TT"/>
    <x v="30"/>
    <x v="10"/>
    <x v="0"/>
    <n v="5433032"/>
    <n v="420000"/>
    <x v="1"/>
    <s v="YES"/>
    <d v="2024-01-31T00:00:00"/>
  </r>
  <r>
    <x v="10"/>
    <s v="TT"/>
    <x v="30"/>
    <x v="10"/>
    <x v="0"/>
    <n v="5449897"/>
    <n v="350000"/>
    <x v="1"/>
    <s v="YES"/>
    <d v="2024-04-18T00:00:00"/>
  </r>
  <r>
    <x v="10"/>
    <s v="TT"/>
    <x v="30"/>
    <x v="10"/>
    <x v="1"/>
    <n v="5462795"/>
    <n v="179900"/>
    <x v="1"/>
    <s v="YES"/>
    <d v="2024-06-18T00:00:00"/>
  </r>
  <r>
    <x v="10"/>
    <s v="TT"/>
    <x v="30"/>
    <x v="10"/>
    <x v="2"/>
    <n v="5484812"/>
    <n v="310000"/>
    <x v="1"/>
    <s v="YES"/>
    <d v="2024-09-16T00:00:00"/>
  </r>
  <r>
    <x v="10"/>
    <s v="TT"/>
    <x v="30"/>
    <x v="10"/>
    <x v="0"/>
    <n v="5459072"/>
    <n v="725000"/>
    <x v="1"/>
    <s v="YES"/>
    <d v="2024-05-30T00:00:00"/>
  </r>
  <r>
    <x v="10"/>
    <s v="TT"/>
    <x v="30"/>
    <x v="10"/>
    <x v="0"/>
    <n v="5445044"/>
    <n v="485000"/>
    <x v="1"/>
    <s v="YES"/>
    <d v="2024-03-28T00:00:00"/>
  </r>
  <r>
    <x v="10"/>
    <s v="TT"/>
    <x v="30"/>
    <x v="10"/>
    <x v="4"/>
    <n v="5481147"/>
    <n v="195000"/>
    <x v="1"/>
    <s v="YES"/>
    <d v="2024-08-30T00:00:00"/>
  </r>
  <r>
    <x v="10"/>
    <s v="TT"/>
    <x v="30"/>
    <x v="10"/>
    <x v="0"/>
    <n v="5489463"/>
    <n v="342000"/>
    <x v="1"/>
    <s v="YES"/>
    <d v="2024-10-07T00:00:00"/>
  </r>
  <r>
    <x v="10"/>
    <s v="TT"/>
    <x v="30"/>
    <x v="10"/>
    <x v="0"/>
    <n v="5468107"/>
    <n v="2500000"/>
    <x v="1"/>
    <s v="YES"/>
    <d v="2024-07-09T00:00:00"/>
  </r>
  <r>
    <x v="10"/>
    <s v="TT"/>
    <x v="30"/>
    <x v="10"/>
    <x v="3"/>
    <n v="5460847"/>
    <n v="422500"/>
    <x v="1"/>
    <s v="YES"/>
    <d v="2024-06-07T00:00:00"/>
  </r>
  <r>
    <x v="10"/>
    <s v="TT"/>
    <x v="30"/>
    <x v="10"/>
    <x v="0"/>
    <n v="5445804"/>
    <n v="280000"/>
    <x v="1"/>
    <s v="YES"/>
    <d v="2024-04-01T00:00:00"/>
  </r>
  <r>
    <x v="10"/>
    <s v="TT"/>
    <x v="30"/>
    <x v="10"/>
    <x v="0"/>
    <n v="5499350"/>
    <n v="455000"/>
    <x v="1"/>
    <s v="YES"/>
    <d v="2024-11-19T00:00:00"/>
  </r>
  <r>
    <x v="10"/>
    <s v="TT"/>
    <x v="3"/>
    <x v="76"/>
    <x v="0"/>
    <n v="5499926"/>
    <n v="340000"/>
    <x v="1"/>
    <s v="YES"/>
    <d v="2024-11-22T00:00:00"/>
  </r>
  <r>
    <x v="10"/>
    <s v="TT"/>
    <x v="30"/>
    <x v="10"/>
    <x v="0"/>
    <n v="5430588"/>
    <n v="495000"/>
    <x v="1"/>
    <s v="YES"/>
    <d v="2024-01-19T00:00:00"/>
  </r>
  <r>
    <x v="10"/>
    <s v="TT"/>
    <x v="30"/>
    <x v="10"/>
    <x v="1"/>
    <n v="5472844"/>
    <n v="320000"/>
    <x v="1"/>
    <s v="YES"/>
    <d v="2024-07-26T00:00:00"/>
  </r>
  <r>
    <x v="10"/>
    <s v="TT"/>
    <x v="30"/>
    <x v="10"/>
    <x v="0"/>
    <n v="5491213"/>
    <n v="450000"/>
    <x v="1"/>
    <s v="YES"/>
    <d v="2024-10-16T00:00:00"/>
  </r>
  <r>
    <x v="10"/>
    <s v="TT"/>
    <x v="30"/>
    <x v="10"/>
    <x v="0"/>
    <n v="5473212"/>
    <n v="325000"/>
    <x v="1"/>
    <s v="YES"/>
    <d v="2024-07-30T00:00:00"/>
  </r>
  <r>
    <x v="10"/>
    <s v="TT"/>
    <x v="30"/>
    <x v="10"/>
    <x v="0"/>
    <n v="5437916"/>
    <n v="360000"/>
    <x v="1"/>
    <s v="YES"/>
    <d v="2024-02-27T00:00:00"/>
  </r>
  <r>
    <x v="10"/>
    <s v="TT"/>
    <x v="30"/>
    <x v="10"/>
    <x v="1"/>
    <n v="5443544"/>
    <n v="270000"/>
    <x v="1"/>
    <s v="YES"/>
    <d v="2024-03-22T00:00:00"/>
  </r>
  <r>
    <x v="10"/>
    <s v="TT"/>
    <x v="30"/>
    <x v="10"/>
    <x v="1"/>
    <n v="5496932"/>
    <n v="285000"/>
    <x v="1"/>
    <s v="YES"/>
    <d v="2024-11-12T00:00:00"/>
  </r>
  <r>
    <x v="10"/>
    <s v="TT"/>
    <x v="30"/>
    <x v="10"/>
    <x v="0"/>
    <n v="5454570"/>
    <n v="495000"/>
    <x v="1"/>
    <s v="YES"/>
    <d v="2024-05-08T00:00:00"/>
  </r>
  <r>
    <x v="10"/>
    <s v="TT"/>
    <x v="30"/>
    <x v="10"/>
    <x v="1"/>
    <n v="5486450"/>
    <n v="199000"/>
    <x v="1"/>
    <s v="YES"/>
    <d v="2024-09-23T00:00:00"/>
  </r>
  <r>
    <x v="10"/>
    <s v="TT"/>
    <x v="3"/>
    <x v="76"/>
    <x v="4"/>
    <n v="5459292"/>
    <n v="210000"/>
    <x v="1"/>
    <s v="YES"/>
    <d v="2024-05-31T00:00:00"/>
  </r>
  <r>
    <x v="10"/>
    <s v="TT"/>
    <x v="30"/>
    <x v="10"/>
    <x v="1"/>
    <n v="5437779"/>
    <n v="925000"/>
    <x v="1"/>
    <s v="YES"/>
    <d v="2024-02-27T00:00:00"/>
  </r>
  <r>
    <x v="10"/>
    <s v="TT"/>
    <x v="30"/>
    <x v="10"/>
    <x v="3"/>
    <n v="5458197"/>
    <n v="355000"/>
    <x v="1"/>
    <s v="YES"/>
    <d v="2024-05-24T00:00:00"/>
  </r>
  <r>
    <x v="10"/>
    <s v="TT"/>
    <x v="30"/>
    <x v="10"/>
    <x v="0"/>
    <n v="5503639"/>
    <n v="300000"/>
    <x v="1"/>
    <s v="YES"/>
    <d v="2024-12-12T00:00:00"/>
  </r>
  <r>
    <x v="10"/>
    <s v="TT"/>
    <x v="30"/>
    <x v="10"/>
    <x v="0"/>
    <n v="5468199"/>
    <n v="430000"/>
    <x v="1"/>
    <s v="YES"/>
    <d v="2024-07-09T00:00:00"/>
  </r>
  <r>
    <x v="10"/>
    <s v="TT"/>
    <x v="30"/>
    <x v="10"/>
    <x v="1"/>
    <n v="5430233"/>
    <n v="174000"/>
    <x v="1"/>
    <s v="YES"/>
    <d v="2024-01-18T00:00:00"/>
  </r>
  <r>
    <x v="10"/>
    <s v="TT"/>
    <x v="3"/>
    <x v="76"/>
    <x v="0"/>
    <n v="5501374"/>
    <n v="539900"/>
    <x v="1"/>
    <s v="YES"/>
    <d v="2024-12-02T00:00:00"/>
  </r>
  <r>
    <x v="10"/>
    <s v="TT"/>
    <x v="3"/>
    <x v="76"/>
    <x v="0"/>
    <n v="5506867"/>
    <n v="427900"/>
    <x v="1"/>
    <s v="YES"/>
    <d v="2024-12-23T00:00:00"/>
  </r>
  <r>
    <x v="10"/>
    <s v="TT"/>
    <x v="30"/>
    <x v="10"/>
    <x v="0"/>
    <n v="5501613"/>
    <n v="375000"/>
    <x v="1"/>
    <s v="YES"/>
    <d v="2024-12-03T00:00:00"/>
  </r>
  <r>
    <x v="10"/>
    <s v="TT"/>
    <x v="30"/>
    <x v="10"/>
    <x v="0"/>
    <n v="5495361"/>
    <n v="550000"/>
    <x v="1"/>
    <s v="YES"/>
    <d v="2024-11-04T00:00:00"/>
  </r>
  <r>
    <x v="11"/>
    <s v="TTE"/>
    <x v="28"/>
    <x v="77"/>
    <x v="0"/>
    <n v="5445158"/>
    <n v="629000"/>
    <x v="1"/>
    <s v="YES"/>
    <d v="2024-03-28T00:00:00"/>
  </r>
  <r>
    <x v="11"/>
    <s v="TTE"/>
    <x v="28"/>
    <x v="77"/>
    <x v="0"/>
    <n v="5430641"/>
    <n v="535000"/>
    <x v="1"/>
    <s v="YES"/>
    <d v="2024-01-19T00:00:00"/>
  </r>
  <r>
    <x v="11"/>
    <s v="TTE"/>
    <x v="28"/>
    <x v="77"/>
    <x v="3"/>
    <n v="5452335"/>
    <n v="350000"/>
    <x v="1"/>
    <s v="YES"/>
    <d v="2024-04-30T00:00:00"/>
  </r>
  <r>
    <x v="11"/>
    <s v="TTE"/>
    <x v="28"/>
    <x v="44"/>
    <x v="0"/>
    <n v="5472594"/>
    <n v="1850000"/>
    <x v="1"/>
    <s v="YES"/>
    <d v="2024-07-25T00:00:00"/>
  </r>
  <r>
    <x v="11"/>
    <s v="TTE"/>
    <x v="28"/>
    <x v="77"/>
    <x v="0"/>
    <n v="5480366"/>
    <n v="500000"/>
    <x v="1"/>
    <s v="YES"/>
    <d v="2024-08-28T00:00:00"/>
  </r>
  <r>
    <x v="11"/>
    <s v="TTE"/>
    <x v="28"/>
    <x v="44"/>
    <x v="0"/>
    <n v="5459746"/>
    <n v="1230000"/>
    <x v="1"/>
    <s v="YES"/>
    <d v="2024-06-03T00:00:00"/>
  </r>
  <r>
    <x v="11"/>
    <s v="TTE"/>
    <x v="28"/>
    <x v="77"/>
    <x v="5"/>
    <n v="5492252"/>
    <n v="535000"/>
    <x v="1"/>
    <s v="YES"/>
    <d v="2024-10-18T00:00:00"/>
  </r>
  <r>
    <x v="11"/>
    <s v="TTE"/>
    <x v="28"/>
    <x v="77"/>
    <x v="0"/>
    <n v="5459452"/>
    <n v="370000"/>
    <x v="1"/>
    <s v="YES"/>
    <d v="2024-05-31T00:00:00"/>
  </r>
  <r>
    <x v="11"/>
    <s v="TTE"/>
    <x v="28"/>
    <x v="77"/>
    <x v="0"/>
    <n v="5449896"/>
    <n v="445000"/>
    <x v="1"/>
    <s v="YES"/>
    <d v="2024-04-18T00:00:00"/>
  </r>
  <r>
    <x v="11"/>
    <s v="TTE"/>
    <x v="28"/>
    <x v="77"/>
    <x v="1"/>
    <n v="5444738"/>
    <n v="324900"/>
    <x v="1"/>
    <s v="YES"/>
    <d v="2024-03-27T00:00:00"/>
  </r>
  <r>
    <x v="11"/>
    <s v="TTE"/>
    <x v="28"/>
    <x v="77"/>
    <x v="0"/>
    <n v="5494236"/>
    <n v="550000"/>
    <x v="1"/>
    <s v="YES"/>
    <d v="2024-10-30T00:00:00"/>
  </r>
  <r>
    <x v="11"/>
    <s v="TTE"/>
    <x v="28"/>
    <x v="77"/>
    <x v="4"/>
    <n v="5433300"/>
    <n v="135000"/>
    <x v="1"/>
    <s v="YES"/>
    <d v="2024-01-31T00:00:00"/>
  </r>
  <r>
    <x v="11"/>
    <s v="TTE"/>
    <x v="28"/>
    <x v="77"/>
    <x v="0"/>
    <n v="5445640"/>
    <n v="142209"/>
    <x v="1"/>
    <s v="YES"/>
    <d v="2024-03-29T00:00:00"/>
  </r>
  <r>
    <x v="11"/>
    <s v="TTE"/>
    <x v="28"/>
    <x v="77"/>
    <x v="0"/>
    <n v="5486114"/>
    <n v="570000"/>
    <x v="1"/>
    <s v="YES"/>
    <d v="2024-09-20T00:00:00"/>
  </r>
  <r>
    <x v="11"/>
    <s v="TTE"/>
    <x v="28"/>
    <x v="77"/>
    <x v="1"/>
    <n v="5445421"/>
    <n v="350000"/>
    <x v="1"/>
    <s v="YES"/>
    <d v="2024-03-29T00:00:00"/>
  </r>
  <r>
    <x v="11"/>
    <s v="TTE"/>
    <x v="28"/>
    <x v="44"/>
    <x v="0"/>
    <n v="5499804"/>
    <n v="440000"/>
    <x v="1"/>
    <s v="YES"/>
    <d v="2024-11-21T00:00:00"/>
  </r>
  <r>
    <x v="11"/>
    <s v="TTE"/>
    <x v="28"/>
    <x v="77"/>
    <x v="4"/>
    <n v="5433941"/>
    <n v="150000"/>
    <x v="1"/>
    <s v="YES"/>
    <d v="2024-02-05T00:00:00"/>
  </r>
  <r>
    <x v="11"/>
    <s v="TTE"/>
    <x v="28"/>
    <x v="77"/>
    <x v="0"/>
    <n v="5432588"/>
    <n v="793000"/>
    <x v="1"/>
    <s v="YES"/>
    <d v="2024-01-29T00:00:00"/>
  </r>
  <r>
    <x v="11"/>
    <s v="TTE"/>
    <x v="28"/>
    <x v="44"/>
    <x v="0"/>
    <n v="5494058"/>
    <n v="422000"/>
    <x v="1"/>
    <s v="YES"/>
    <d v="2024-10-29T00:00:00"/>
  </r>
  <r>
    <x v="11"/>
    <s v="TTE"/>
    <x v="28"/>
    <x v="44"/>
    <x v="1"/>
    <n v="5476469"/>
    <n v="330000"/>
    <x v="1"/>
    <s v="YES"/>
    <d v="2024-08-14T00:00:00"/>
  </r>
  <r>
    <x v="11"/>
    <s v="TTE"/>
    <x v="28"/>
    <x v="77"/>
    <x v="0"/>
    <n v="5476465"/>
    <n v="524000"/>
    <x v="1"/>
    <s v="YES"/>
    <d v="2024-08-14T00:00:00"/>
  </r>
  <r>
    <x v="11"/>
    <s v="TTE"/>
    <x v="28"/>
    <x v="77"/>
    <x v="1"/>
    <n v="5436305"/>
    <n v="258000"/>
    <x v="1"/>
    <s v="YES"/>
    <d v="2024-02-16T00:00:00"/>
  </r>
  <r>
    <x v="11"/>
    <s v="TTE"/>
    <x v="28"/>
    <x v="77"/>
    <x v="0"/>
    <n v="5441944"/>
    <n v="405000"/>
    <x v="1"/>
    <s v="YES"/>
    <d v="2024-03-18T00:00:00"/>
  </r>
  <r>
    <x v="11"/>
    <s v="TTE"/>
    <x v="28"/>
    <x v="77"/>
    <x v="0"/>
    <n v="5443982"/>
    <n v="350000"/>
    <x v="1"/>
    <s v="YES"/>
    <d v="2024-03-22T00:00:00"/>
  </r>
  <r>
    <x v="11"/>
    <s v="TTE"/>
    <x v="28"/>
    <x v="77"/>
    <x v="0"/>
    <n v="5453218"/>
    <n v="455000"/>
    <x v="1"/>
    <s v="YES"/>
    <d v="2024-05-03T00:00:00"/>
  </r>
  <r>
    <x v="11"/>
    <s v="TTE"/>
    <x v="28"/>
    <x v="44"/>
    <x v="1"/>
    <n v="5491623"/>
    <n v="410000"/>
    <x v="1"/>
    <s v="YES"/>
    <d v="2024-10-17T00:00:00"/>
  </r>
  <r>
    <x v="11"/>
    <s v="TTE"/>
    <x v="28"/>
    <x v="77"/>
    <x v="0"/>
    <n v="5432483"/>
    <n v="419000"/>
    <x v="1"/>
    <s v="YES"/>
    <d v="2024-01-26T00:00:00"/>
  </r>
  <r>
    <x v="11"/>
    <s v="TTE"/>
    <x v="28"/>
    <x v="77"/>
    <x v="0"/>
    <n v="5445224"/>
    <n v="335000"/>
    <x v="1"/>
    <s v="YES"/>
    <d v="2024-03-28T00:00:00"/>
  </r>
  <r>
    <x v="11"/>
    <s v="TTE"/>
    <x v="28"/>
    <x v="44"/>
    <x v="0"/>
    <n v="5506322"/>
    <n v="347900"/>
    <x v="1"/>
    <s v="YES"/>
    <d v="2024-12-20T00:00:00"/>
  </r>
  <r>
    <x v="11"/>
    <s v="TTE"/>
    <x v="28"/>
    <x v="77"/>
    <x v="4"/>
    <n v="5501078"/>
    <n v="2700000"/>
    <x v="1"/>
    <s v="YES"/>
    <d v="2024-11-27T00:00:00"/>
  </r>
  <r>
    <x v="11"/>
    <s v="TTE"/>
    <x v="28"/>
    <x v="44"/>
    <x v="0"/>
    <n v="5505905"/>
    <n v="650000"/>
    <x v="1"/>
    <s v="YES"/>
    <d v="2024-12-19T00:00:00"/>
  </r>
  <r>
    <x v="12"/>
    <s v="WTA"/>
    <x v="19"/>
    <x v="78"/>
    <x v="0"/>
    <n v="5490804"/>
    <n v="780468"/>
    <x v="0"/>
    <s v="YES"/>
    <d v="2024-10-15T00:00:00"/>
  </r>
  <r>
    <x v="12"/>
    <s v="WTA"/>
    <x v="6"/>
    <x v="78"/>
    <x v="0"/>
    <n v="5459108"/>
    <n v="704712"/>
    <x v="0"/>
    <s v="YES"/>
    <d v="2024-05-30T00:00:00"/>
  </r>
  <r>
    <x v="12"/>
    <s v="WTA"/>
    <x v="6"/>
    <x v="78"/>
    <x v="0"/>
    <n v="5458976"/>
    <n v="807368"/>
    <x v="0"/>
    <s v="YES"/>
    <d v="2024-05-30T00:00:00"/>
  </r>
  <r>
    <x v="12"/>
    <s v="WTA"/>
    <x v="6"/>
    <x v="78"/>
    <x v="0"/>
    <n v="5463007"/>
    <n v="795381"/>
    <x v="0"/>
    <s v="YES"/>
    <d v="2024-06-20T00:00:00"/>
  </r>
  <r>
    <x v="12"/>
    <s v="WTA"/>
    <x v="6"/>
    <x v="78"/>
    <x v="1"/>
    <n v="5435879"/>
    <n v="772995"/>
    <x v="0"/>
    <s v="YES"/>
    <d v="2024-02-15T00:00:00"/>
  </r>
  <r>
    <x v="12"/>
    <s v="WTA"/>
    <x v="19"/>
    <x v="78"/>
    <x v="0"/>
    <n v="5490478"/>
    <n v="900000"/>
    <x v="0"/>
    <s v="YES"/>
    <d v="2024-10-11T00:00:00"/>
  </r>
  <r>
    <x v="12"/>
    <s v="WTA"/>
    <x v="6"/>
    <x v="78"/>
    <x v="0"/>
    <n v="5464296"/>
    <n v="607280"/>
    <x v="0"/>
    <s v="YES"/>
    <d v="2024-06-24T00:00:00"/>
  </r>
  <r>
    <x v="12"/>
    <s v="WTA"/>
    <x v="6"/>
    <x v="78"/>
    <x v="1"/>
    <n v="5462935"/>
    <n v="937995"/>
    <x v="0"/>
    <s v="YES"/>
    <d v="2024-06-20T00:00:00"/>
  </r>
  <r>
    <x v="12"/>
    <s v="WTA"/>
    <x v="6"/>
    <x v="78"/>
    <x v="0"/>
    <n v="5453963"/>
    <n v="613995"/>
    <x v="0"/>
    <s v="YES"/>
    <d v="2024-05-07T00:00:00"/>
  </r>
  <r>
    <x v="12"/>
    <s v="WTA"/>
    <x v="19"/>
    <x v="78"/>
    <x v="0"/>
    <n v="5484004"/>
    <n v="947495"/>
    <x v="0"/>
    <s v="YES"/>
    <d v="2024-09-11T00:00:00"/>
  </r>
  <r>
    <x v="12"/>
    <s v="WTA"/>
    <x v="6"/>
    <x v="78"/>
    <x v="0"/>
    <n v="5430777"/>
    <n v="807236"/>
    <x v="0"/>
    <s v="YES"/>
    <d v="2024-01-22T00:00:00"/>
  </r>
  <r>
    <x v="12"/>
    <s v="WTA"/>
    <x v="6"/>
    <x v="78"/>
    <x v="0"/>
    <n v="5430795"/>
    <n v="903337"/>
    <x v="0"/>
    <s v="YES"/>
    <d v="2024-01-22T00:00:00"/>
  </r>
  <r>
    <x v="12"/>
    <s v="WTA"/>
    <x v="19"/>
    <x v="78"/>
    <x v="0"/>
    <n v="5484157"/>
    <n v="529995"/>
    <x v="0"/>
    <s v="YES"/>
    <d v="2024-09-12T00:00:00"/>
  </r>
  <r>
    <x v="12"/>
    <s v="WTA"/>
    <x v="19"/>
    <x v="78"/>
    <x v="0"/>
    <n v="5490328"/>
    <n v="671558"/>
    <x v="0"/>
    <s v="YES"/>
    <d v="2024-10-11T00:00:00"/>
  </r>
  <r>
    <x v="12"/>
    <s v="WTA"/>
    <x v="6"/>
    <x v="78"/>
    <x v="0"/>
    <n v="5462908"/>
    <n v="758995"/>
    <x v="0"/>
    <s v="YES"/>
    <d v="2024-06-20T00:00:00"/>
  </r>
  <r>
    <x v="12"/>
    <s v="WTA"/>
    <x v="6"/>
    <x v="78"/>
    <x v="0"/>
    <n v="5462931"/>
    <n v="596338"/>
    <x v="0"/>
    <s v="YES"/>
    <d v="2024-06-20T00:00:00"/>
  </r>
  <r>
    <x v="12"/>
    <s v="WTA"/>
    <x v="6"/>
    <x v="78"/>
    <x v="0"/>
    <n v="5459053"/>
    <n v="519386"/>
    <x v="0"/>
    <s v="YES"/>
    <d v="2024-05-30T00:00:00"/>
  </r>
  <r>
    <x v="12"/>
    <s v="WTA"/>
    <x v="6"/>
    <x v="78"/>
    <x v="0"/>
    <n v="5444577"/>
    <n v="1001849"/>
    <x v="0"/>
    <s v="YES"/>
    <d v="2024-03-27T00:00:00"/>
  </r>
  <r>
    <x v="12"/>
    <s v="WTA"/>
    <x v="6"/>
    <x v="78"/>
    <x v="0"/>
    <n v="5462948"/>
    <n v="1575888"/>
    <x v="0"/>
    <s v="YES"/>
    <d v="2024-06-20T00:00:00"/>
  </r>
  <r>
    <x v="12"/>
    <s v="WTA"/>
    <x v="19"/>
    <x v="78"/>
    <x v="0"/>
    <n v="5493098"/>
    <n v="1158850"/>
    <x v="0"/>
    <s v="YES"/>
    <d v="2024-10-24T00:00:00"/>
  </r>
  <r>
    <x v="12"/>
    <s v="WTA"/>
    <x v="6"/>
    <x v="78"/>
    <x v="0"/>
    <n v="5458881"/>
    <n v="610479"/>
    <x v="0"/>
    <s v="YES"/>
    <d v="2024-05-30T00:00:00"/>
  </r>
  <r>
    <x v="12"/>
    <s v="WTA"/>
    <x v="6"/>
    <x v="78"/>
    <x v="0"/>
    <n v="5429808"/>
    <n v="700000"/>
    <x v="0"/>
    <s v="YES"/>
    <d v="2024-01-16T00:00:00"/>
  </r>
  <r>
    <x v="12"/>
    <s v="WTA"/>
    <x v="19"/>
    <x v="78"/>
    <x v="0"/>
    <n v="5483537"/>
    <n v="672495"/>
    <x v="0"/>
    <s v="YES"/>
    <d v="2024-09-10T00:00:00"/>
  </r>
  <r>
    <x v="12"/>
    <s v="WTA"/>
    <x v="19"/>
    <x v="78"/>
    <x v="0"/>
    <n v="5483512"/>
    <n v="705711"/>
    <x v="0"/>
    <s v="YES"/>
    <d v="2024-09-10T00:00:00"/>
  </r>
  <r>
    <x v="12"/>
    <s v="WTA"/>
    <x v="6"/>
    <x v="78"/>
    <x v="0"/>
    <n v="5458878"/>
    <n v="1197718"/>
    <x v="0"/>
    <s v="YES"/>
    <d v="2024-05-30T00:00:00"/>
  </r>
  <r>
    <x v="12"/>
    <s v="WTA"/>
    <x v="19"/>
    <x v="78"/>
    <x v="0"/>
    <n v="5494266"/>
    <n v="993531"/>
    <x v="0"/>
    <s v="YES"/>
    <d v="2024-10-30T00:00:00"/>
  </r>
  <r>
    <x v="12"/>
    <s v="WTA"/>
    <x v="19"/>
    <x v="78"/>
    <x v="0"/>
    <n v="5504299"/>
    <n v="1139370"/>
    <x v="0"/>
    <s v="YES"/>
    <d v="2024-12-16T00:00:00"/>
  </r>
  <r>
    <x v="12"/>
    <s v="WTA"/>
    <x v="6"/>
    <x v="78"/>
    <x v="0"/>
    <n v="5446144"/>
    <n v="695995"/>
    <x v="0"/>
    <s v="YES"/>
    <d v="2024-04-02T00:00:00"/>
  </r>
  <r>
    <x v="12"/>
    <s v="WTA"/>
    <x v="19"/>
    <x v="78"/>
    <x v="0"/>
    <n v="5504278"/>
    <n v="750806"/>
    <x v="0"/>
    <s v="YES"/>
    <d v="2024-12-16T00:00:00"/>
  </r>
  <r>
    <x v="12"/>
    <s v="WTA"/>
    <x v="19"/>
    <x v="78"/>
    <x v="0"/>
    <n v="5484774"/>
    <n v="921909"/>
    <x v="0"/>
    <s v="YES"/>
    <d v="2024-09-16T00:00:00"/>
  </r>
  <r>
    <x v="12"/>
    <s v="WTA"/>
    <x v="19"/>
    <x v="78"/>
    <x v="0"/>
    <n v="5490595"/>
    <n v="975458"/>
    <x v="0"/>
    <s v="YES"/>
    <d v="2024-10-14T00:00:00"/>
  </r>
  <r>
    <x v="12"/>
    <s v="WTA"/>
    <x v="19"/>
    <x v="78"/>
    <x v="0"/>
    <n v="5504904"/>
    <n v="584732"/>
    <x v="0"/>
    <s v="YES"/>
    <d v="2024-12-18T00:00:00"/>
  </r>
  <r>
    <x v="12"/>
    <s v="WTA"/>
    <x v="6"/>
    <x v="78"/>
    <x v="0"/>
    <n v="5462643"/>
    <n v="587995"/>
    <x v="0"/>
    <s v="YES"/>
    <d v="2024-06-18T00:00:00"/>
  </r>
  <r>
    <x v="12"/>
    <s v="WTA"/>
    <x v="6"/>
    <x v="78"/>
    <x v="0"/>
    <n v="5462626"/>
    <n v="997140"/>
    <x v="0"/>
    <s v="YES"/>
    <d v="2024-06-18T00:00:00"/>
  </r>
  <r>
    <x v="12"/>
    <s v="WTA"/>
    <x v="19"/>
    <x v="78"/>
    <x v="0"/>
    <n v="5504214"/>
    <n v="1391576"/>
    <x v="0"/>
    <s v="YES"/>
    <d v="2024-12-13T00:00:00"/>
  </r>
  <r>
    <x v="12"/>
    <s v="WTA"/>
    <x v="19"/>
    <x v="78"/>
    <x v="0"/>
    <n v="5493168"/>
    <n v="775080"/>
    <x v="0"/>
    <s v="YES"/>
    <d v="2024-10-24T00:00:00"/>
  </r>
  <r>
    <x v="12"/>
    <s v="WTA"/>
    <x v="19"/>
    <x v="78"/>
    <x v="0"/>
    <n v="5494286"/>
    <n v="1000000"/>
    <x v="0"/>
    <s v="YES"/>
    <d v="2024-10-30T00:00:00"/>
  </r>
  <r>
    <x v="12"/>
    <s v="WTA"/>
    <x v="6"/>
    <x v="78"/>
    <x v="0"/>
    <n v="5458401"/>
    <n v="555269"/>
    <x v="0"/>
    <s v="YES"/>
    <d v="2024-05-28T00:00:00"/>
  </r>
  <r>
    <x v="12"/>
    <s v="WTA"/>
    <x v="6"/>
    <x v="78"/>
    <x v="0"/>
    <n v="5442870"/>
    <n v="519995"/>
    <x v="0"/>
    <s v="YES"/>
    <d v="2024-03-21T00:00:00"/>
  </r>
  <r>
    <x v="12"/>
    <s v="WTA"/>
    <x v="6"/>
    <x v="78"/>
    <x v="0"/>
    <n v="5430363"/>
    <n v="672517"/>
    <x v="0"/>
    <s v="YES"/>
    <d v="2024-01-19T00:00:00"/>
  </r>
  <r>
    <x v="12"/>
    <s v="WTA"/>
    <x v="6"/>
    <x v="78"/>
    <x v="0"/>
    <n v="5458386"/>
    <n v="840614"/>
    <x v="0"/>
    <s v="YES"/>
    <d v="2024-05-28T00:00:00"/>
  </r>
  <r>
    <x v="12"/>
    <s v="WTA"/>
    <x v="6"/>
    <x v="78"/>
    <x v="0"/>
    <n v="5430396"/>
    <n v="606276"/>
    <x v="0"/>
    <s v="YES"/>
    <d v="2024-01-19T00:00:00"/>
  </r>
  <r>
    <x v="12"/>
    <s v="WTA"/>
    <x v="19"/>
    <x v="78"/>
    <x v="0"/>
    <n v="5493091"/>
    <n v="923211"/>
    <x v="0"/>
    <s v="YES"/>
    <d v="2024-10-24T00:00:00"/>
  </r>
  <r>
    <x v="12"/>
    <s v="WTA"/>
    <x v="19"/>
    <x v="78"/>
    <x v="0"/>
    <n v="5484187"/>
    <n v="955783"/>
    <x v="0"/>
    <s v="YES"/>
    <d v="2024-09-12T00:00:00"/>
  </r>
  <r>
    <x v="12"/>
    <s v="WTA"/>
    <x v="6"/>
    <x v="78"/>
    <x v="0"/>
    <n v="5446044"/>
    <n v="799995"/>
    <x v="0"/>
    <s v="YES"/>
    <d v="2024-04-02T00:00:00"/>
  </r>
  <r>
    <x v="12"/>
    <s v="WTA"/>
    <x v="19"/>
    <x v="78"/>
    <x v="0"/>
    <n v="5493054"/>
    <n v="686395"/>
    <x v="0"/>
    <s v="YES"/>
    <d v="2024-10-24T00:00:00"/>
  </r>
  <r>
    <x v="12"/>
    <s v="WTA"/>
    <x v="6"/>
    <x v="78"/>
    <x v="0"/>
    <n v="5435860"/>
    <n v="967642"/>
    <x v="0"/>
    <s v="YES"/>
    <d v="2024-02-15T00:00:00"/>
  </r>
  <r>
    <x v="12"/>
    <s v="WTA"/>
    <x v="19"/>
    <x v="78"/>
    <x v="0"/>
    <n v="5494509"/>
    <n v="730091"/>
    <x v="0"/>
    <s v="YES"/>
    <d v="2024-10-31T00:00:00"/>
  </r>
  <r>
    <x v="12"/>
    <s v="WTA"/>
    <x v="19"/>
    <x v="78"/>
    <x v="0"/>
    <n v="5493057"/>
    <n v="586276"/>
    <x v="0"/>
    <s v="YES"/>
    <d v="2024-10-24T00:00:00"/>
  </r>
  <r>
    <x v="12"/>
    <s v="WTA"/>
    <x v="6"/>
    <x v="78"/>
    <x v="0"/>
    <n v="5458912"/>
    <n v="823920"/>
    <x v="0"/>
    <s v="YES"/>
    <d v="2024-05-30T00:00:00"/>
  </r>
  <r>
    <x v="12"/>
    <s v="WTA"/>
    <x v="19"/>
    <x v="78"/>
    <x v="0"/>
    <n v="5493065"/>
    <n v="1252329"/>
    <x v="0"/>
    <s v="YES"/>
    <d v="2024-10-24T00:00:00"/>
  </r>
  <r>
    <x v="12"/>
    <s v="WTA"/>
    <x v="6"/>
    <x v="78"/>
    <x v="0"/>
    <n v="5454056"/>
    <n v="687554"/>
    <x v="0"/>
    <s v="YES"/>
    <d v="2024-05-08T00:00:00"/>
  </r>
  <r>
    <x v="12"/>
    <s v="WTA"/>
    <x v="6"/>
    <x v="78"/>
    <x v="0"/>
    <n v="5454069"/>
    <n v="518995"/>
    <x v="0"/>
    <s v="YES"/>
    <d v="2024-05-08T00:00:00"/>
  </r>
  <r>
    <x v="12"/>
    <s v="WTA"/>
    <x v="6"/>
    <x v="78"/>
    <x v="0"/>
    <n v="5427810"/>
    <n v="649995"/>
    <x v="0"/>
    <s v="YES"/>
    <d v="2024-01-02T00:00:00"/>
  </r>
  <r>
    <x v="12"/>
    <s v="WTA"/>
    <x v="19"/>
    <x v="78"/>
    <x v="0"/>
    <n v="5484453"/>
    <n v="726995"/>
    <x v="0"/>
    <s v="YES"/>
    <d v="2024-09-13T00:00:00"/>
  </r>
  <r>
    <x v="12"/>
    <s v="WTA"/>
    <x v="6"/>
    <x v="78"/>
    <x v="0"/>
    <n v="5459123"/>
    <n v="674995"/>
    <x v="0"/>
    <s v="YES"/>
    <d v="2024-05-30T00:00:00"/>
  </r>
  <r>
    <x v="12"/>
    <s v="WTA"/>
    <x v="6"/>
    <x v="78"/>
    <x v="0"/>
    <n v="5458897"/>
    <n v="504687"/>
    <x v="0"/>
    <s v="YES"/>
    <d v="2024-05-30T00:00:00"/>
  </r>
  <r>
    <x v="12"/>
    <s v="WTA"/>
    <x v="6"/>
    <x v="78"/>
    <x v="0"/>
    <n v="5429892"/>
    <n v="677799"/>
    <x v="0"/>
    <s v="YES"/>
    <d v="2024-01-17T00:00:00"/>
  </r>
  <r>
    <x v="12"/>
    <s v="WTA"/>
    <x v="19"/>
    <x v="78"/>
    <x v="0"/>
    <n v="5490203"/>
    <n v="524941"/>
    <x v="0"/>
    <s v="YES"/>
    <d v="2024-10-10T00:00:00"/>
  </r>
  <r>
    <x v="12"/>
    <s v="WTA"/>
    <x v="19"/>
    <x v="78"/>
    <x v="0"/>
    <n v="5494304"/>
    <n v="638995"/>
    <x v="0"/>
    <s v="YES"/>
    <d v="2024-10-30T00:00:00"/>
  </r>
  <r>
    <x v="12"/>
    <s v="WTA"/>
    <x v="19"/>
    <x v="78"/>
    <x v="0"/>
    <n v="5490151"/>
    <n v="740820"/>
    <x v="0"/>
    <s v="YES"/>
    <d v="2024-10-10T00:00:00"/>
  </r>
  <r>
    <x v="12"/>
    <s v="WTA"/>
    <x v="6"/>
    <x v="78"/>
    <x v="0"/>
    <n v="5458903"/>
    <n v="572995"/>
    <x v="0"/>
    <s v="YES"/>
    <d v="2024-05-30T00:00:00"/>
  </r>
  <r>
    <x v="12"/>
    <s v="WTA"/>
    <x v="19"/>
    <x v="78"/>
    <x v="0"/>
    <n v="5494481"/>
    <n v="728995"/>
    <x v="0"/>
    <s v="YES"/>
    <d v="2024-10-31T00:00:00"/>
  </r>
  <r>
    <x v="12"/>
    <s v="WTA"/>
    <x v="6"/>
    <x v="78"/>
    <x v="0"/>
    <n v="5458643"/>
    <n v="683020"/>
    <x v="0"/>
    <s v="YES"/>
    <d v="2024-05-29T00:00:00"/>
  </r>
  <r>
    <x v="12"/>
    <s v="WTA"/>
    <x v="19"/>
    <x v="78"/>
    <x v="0"/>
    <n v="5494476"/>
    <n v="1091845"/>
    <x v="0"/>
    <s v="YES"/>
    <d v="2024-10-31T00:00:00"/>
  </r>
  <r>
    <x v="12"/>
    <s v="WTA"/>
    <x v="19"/>
    <x v="78"/>
    <x v="0"/>
    <n v="5494462"/>
    <n v="794389"/>
    <x v="0"/>
    <s v="YES"/>
    <d v="2024-10-31T00:00:00"/>
  </r>
  <r>
    <x v="12"/>
    <s v="WTA"/>
    <x v="6"/>
    <x v="78"/>
    <x v="0"/>
    <n v="5435875"/>
    <n v="749995"/>
    <x v="0"/>
    <s v="YES"/>
    <d v="2024-02-15T00:00:00"/>
  </r>
  <r>
    <x v="12"/>
    <s v="WTA"/>
    <x v="19"/>
    <x v="78"/>
    <x v="0"/>
    <n v="5484161"/>
    <n v="877995"/>
    <x v="0"/>
    <s v="YES"/>
    <d v="2024-09-12T00:00:00"/>
  </r>
  <r>
    <x v="12"/>
    <s v="WTA"/>
    <x v="19"/>
    <x v="78"/>
    <x v="0"/>
    <n v="5489020"/>
    <n v="745240"/>
    <x v="0"/>
    <s v="YES"/>
    <d v="2024-10-04T00:00:00"/>
  </r>
  <r>
    <x v="12"/>
    <s v="WTA"/>
    <x v="6"/>
    <x v="78"/>
    <x v="0"/>
    <n v="5460639"/>
    <n v="702551"/>
    <x v="0"/>
    <s v="YES"/>
    <d v="2024-06-07T00:00:00"/>
  </r>
  <r>
    <x v="12"/>
    <s v="WTA"/>
    <x v="6"/>
    <x v="78"/>
    <x v="0"/>
    <n v="5449797"/>
    <n v="711110"/>
    <x v="0"/>
    <s v="YES"/>
    <d v="2024-04-18T00:00:00"/>
  </r>
  <r>
    <x v="12"/>
    <s v="WTA"/>
    <x v="6"/>
    <x v="78"/>
    <x v="0"/>
    <n v="5449868"/>
    <n v="716995"/>
    <x v="0"/>
    <s v="YES"/>
    <d v="2024-04-18T00:00:00"/>
  </r>
  <r>
    <x v="12"/>
    <s v="WTA"/>
    <x v="6"/>
    <x v="78"/>
    <x v="0"/>
    <n v="5450010"/>
    <n v="737584"/>
    <x v="0"/>
    <s v="YES"/>
    <d v="2024-04-19T00:00:00"/>
  </r>
  <r>
    <x v="12"/>
    <s v="WTA"/>
    <x v="6"/>
    <x v="78"/>
    <x v="0"/>
    <n v="5450016"/>
    <n v="995000"/>
    <x v="0"/>
    <s v="YES"/>
    <d v="2024-04-19T00:00:00"/>
  </r>
  <r>
    <x v="12"/>
    <s v="WTA"/>
    <x v="6"/>
    <x v="78"/>
    <x v="0"/>
    <n v="5461566"/>
    <n v="1464332"/>
    <x v="0"/>
    <s v="YES"/>
    <d v="2024-06-12T00:00:00"/>
  </r>
  <r>
    <x v="12"/>
    <s v="WTA"/>
    <x v="6"/>
    <x v="78"/>
    <x v="0"/>
    <n v="5461498"/>
    <n v="552995"/>
    <x v="0"/>
    <s v="YES"/>
    <d v="2024-06-12T00:00:00"/>
  </r>
  <r>
    <x v="12"/>
    <s v="WTA"/>
    <x v="6"/>
    <x v="78"/>
    <x v="0"/>
    <n v="5449691"/>
    <n v="554995"/>
    <x v="0"/>
    <s v="YES"/>
    <d v="2024-04-17T00:00:00"/>
  </r>
  <r>
    <x v="12"/>
    <s v="WTA"/>
    <x v="19"/>
    <x v="78"/>
    <x v="0"/>
    <n v="5489045"/>
    <n v="684415"/>
    <x v="0"/>
    <s v="YES"/>
    <d v="2024-10-04T00:00:00"/>
  </r>
  <r>
    <x v="12"/>
    <s v="WTA"/>
    <x v="6"/>
    <x v="78"/>
    <x v="0"/>
    <n v="5444062"/>
    <n v="975000"/>
    <x v="0"/>
    <s v="YES"/>
    <d v="2024-03-25T00:00:00"/>
  </r>
  <r>
    <x v="12"/>
    <s v="WTA"/>
    <x v="6"/>
    <x v="78"/>
    <x v="0"/>
    <n v="5462025"/>
    <n v="684995"/>
    <x v="0"/>
    <s v="YES"/>
    <d v="2024-06-14T00:00:00"/>
  </r>
  <r>
    <x v="12"/>
    <s v="WTA"/>
    <x v="6"/>
    <x v="78"/>
    <x v="0"/>
    <n v="5462052"/>
    <n v="909500"/>
    <x v="0"/>
    <s v="YES"/>
    <d v="2024-06-14T00:00:00"/>
  </r>
  <r>
    <x v="12"/>
    <s v="WTA"/>
    <x v="6"/>
    <x v="78"/>
    <x v="0"/>
    <n v="5462062"/>
    <n v="665769"/>
    <x v="0"/>
    <s v="YES"/>
    <d v="2024-06-14T00:00:00"/>
  </r>
  <r>
    <x v="12"/>
    <s v="WTA"/>
    <x v="6"/>
    <x v="78"/>
    <x v="0"/>
    <n v="5460769"/>
    <n v="649995"/>
    <x v="0"/>
    <s v="YES"/>
    <d v="2024-06-07T00:00:00"/>
  </r>
  <r>
    <x v="12"/>
    <s v="WTA"/>
    <x v="6"/>
    <x v="78"/>
    <x v="1"/>
    <n v="5462173"/>
    <n v="839037"/>
    <x v="0"/>
    <s v="YES"/>
    <d v="2024-06-14T00:00:00"/>
  </r>
  <r>
    <x v="12"/>
    <s v="WTA"/>
    <x v="19"/>
    <x v="78"/>
    <x v="0"/>
    <n v="5486461"/>
    <n v="1349995"/>
    <x v="0"/>
    <s v="YES"/>
    <d v="2024-09-23T00:00:00"/>
  </r>
  <r>
    <x v="12"/>
    <s v="WTA"/>
    <x v="19"/>
    <x v="78"/>
    <x v="0"/>
    <n v="5486490"/>
    <n v="902873"/>
    <x v="0"/>
    <s v="YES"/>
    <d v="2024-09-23T00:00:00"/>
  </r>
  <r>
    <x v="12"/>
    <s v="WTA"/>
    <x v="6"/>
    <x v="78"/>
    <x v="0"/>
    <n v="5472639"/>
    <n v="918121"/>
    <x v="0"/>
    <s v="YES"/>
    <d v="2024-07-26T00:00:00"/>
  </r>
  <r>
    <x v="12"/>
    <s v="WTA"/>
    <x v="19"/>
    <x v="78"/>
    <x v="0"/>
    <n v="5498927"/>
    <n v="760890"/>
    <x v="0"/>
    <s v="YES"/>
    <d v="2024-11-18T00:00:00"/>
  </r>
  <r>
    <x v="12"/>
    <s v="WTA"/>
    <x v="6"/>
    <x v="78"/>
    <x v="0"/>
    <n v="5457118"/>
    <n v="1359560"/>
    <x v="0"/>
    <s v="YES"/>
    <d v="2024-05-21T00:00:00"/>
  </r>
  <r>
    <x v="12"/>
    <s v="WTA"/>
    <x v="19"/>
    <x v="78"/>
    <x v="0"/>
    <n v="5476232"/>
    <n v="609532"/>
    <x v="0"/>
    <s v="YES"/>
    <d v="2024-08-14T00:00:00"/>
  </r>
  <r>
    <x v="12"/>
    <s v="WTA"/>
    <x v="6"/>
    <x v="78"/>
    <x v="0"/>
    <n v="5456082"/>
    <n v="704750"/>
    <x v="0"/>
    <s v="YES"/>
    <d v="2024-05-16T00:00:00"/>
  </r>
  <r>
    <x v="12"/>
    <s v="WTA"/>
    <x v="6"/>
    <x v="78"/>
    <x v="0"/>
    <n v="5472622"/>
    <n v="877001"/>
    <x v="0"/>
    <s v="YES"/>
    <d v="2024-07-26T00:00:00"/>
  </r>
  <r>
    <x v="12"/>
    <s v="WTA"/>
    <x v="6"/>
    <x v="78"/>
    <x v="0"/>
    <n v="5472619"/>
    <n v="806995"/>
    <x v="0"/>
    <s v="YES"/>
    <d v="2024-07-26T00:00:00"/>
  </r>
  <r>
    <x v="12"/>
    <s v="WTA"/>
    <x v="6"/>
    <x v="78"/>
    <x v="0"/>
    <n v="5456353"/>
    <n v="628387"/>
    <x v="0"/>
    <s v="YES"/>
    <d v="2024-05-17T00:00:00"/>
  </r>
  <r>
    <x v="12"/>
    <s v="WTA"/>
    <x v="6"/>
    <x v="78"/>
    <x v="0"/>
    <n v="5472457"/>
    <n v="672464"/>
    <x v="0"/>
    <s v="YES"/>
    <d v="2024-07-25T00:00:00"/>
  </r>
  <r>
    <x v="12"/>
    <s v="WTA"/>
    <x v="6"/>
    <x v="78"/>
    <x v="0"/>
    <n v="5472401"/>
    <n v="956377"/>
    <x v="0"/>
    <s v="YES"/>
    <d v="2024-07-25T00:00:00"/>
  </r>
  <r>
    <x v="12"/>
    <s v="WTA"/>
    <x v="6"/>
    <x v="78"/>
    <x v="0"/>
    <n v="5449785"/>
    <n v="628320"/>
    <x v="0"/>
    <s v="YES"/>
    <d v="2024-04-18T00:00:00"/>
  </r>
  <r>
    <x v="12"/>
    <s v="WTA"/>
    <x v="6"/>
    <x v="78"/>
    <x v="0"/>
    <n v="5472390"/>
    <n v="803577"/>
    <x v="0"/>
    <s v="YES"/>
    <d v="2024-07-25T00:00:00"/>
  </r>
  <r>
    <x v="12"/>
    <s v="WTA"/>
    <x v="19"/>
    <x v="78"/>
    <x v="1"/>
    <n v="5488700"/>
    <n v="792995"/>
    <x v="0"/>
    <s v="YES"/>
    <d v="2024-10-03T00:00:00"/>
  </r>
  <r>
    <x v="12"/>
    <s v="WTA"/>
    <x v="6"/>
    <x v="78"/>
    <x v="0"/>
    <n v="5433615"/>
    <n v="1939995"/>
    <x v="0"/>
    <s v="YES"/>
    <d v="2024-02-02T00:00:00"/>
  </r>
  <r>
    <x v="12"/>
    <s v="WTA"/>
    <x v="6"/>
    <x v="78"/>
    <x v="0"/>
    <n v="5457127"/>
    <n v="853721"/>
    <x v="0"/>
    <s v="YES"/>
    <d v="2024-05-21T00:00:00"/>
  </r>
  <r>
    <x v="12"/>
    <s v="WTA"/>
    <x v="6"/>
    <x v="78"/>
    <x v="0"/>
    <n v="5472374"/>
    <n v="792346"/>
    <x v="0"/>
    <s v="YES"/>
    <d v="2024-07-25T00:00:00"/>
  </r>
  <r>
    <x v="12"/>
    <s v="WTA"/>
    <x v="19"/>
    <x v="78"/>
    <x v="0"/>
    <n v="5498161"/>
    <n v="811034"/>
    <x v="0"/>
    <s v="YES"/>
    <d v="2024-11-14T00:00:00"/>
  </r>
  <r>
    <x v="12"/>
    <s v="WTA"/>
    <x v="19"/>
    <x v="78"/>
    <x v="0"/>
    <n v="5498315"/>
    <n v="699995"/>
    <x v="0"/>
    <s v="YES"/>
    <d v="2024-11-14T00:00:00"/>
  </r>
  <r>
    <x v="12"/>
    <s v="WTA"/>
    <x v="6"/>
    <x v="78"/>
    <x v="0"/>
    <n v="5444315"/>
    <n v="569323"/>
    <x v="0"/>
    <s v="YES"/>
    <d v="2024-03-26T00:00:00"/>
  </r>
  <r>
    <x v="12"/>
    <s v="WTA"/>
    <x v="19"/>
    <x v="78"/>
    <x v="0"/>
    <n v="5489599"/>
    <n v="829400"/>
    <x v="0"/>
    <s v="YES"/>
    <d v="2024-10-08T00:00:00"/>
  </r>
  <r>
    <x v="12"/>
    <s v="WTA"/>
    <x v="6"/>
    <x v="78"/>
    <x v="0"/>
    <n v="5444243"/>
    <n v="604719"/>
    <x v="0"/>
    <s v="YES"/>
    <d v="2024-03-26T00:00:00"/>
  </r>
  <r>
    <x v="12"/>
    <s v="WTA"/>
    <x v="19"/>
    <x v="78"/>
    <x v="0"/>
    <n v="5481184"/>
    <n v="749635"/>
    <x v="0"/>
    <s v="YES"/>
    <d v="2024-08-30T00:00:00"/>
  </r>
  <r>
    <x v="12"/>
    <s v="WTA"/>
    <x v="19"/>
    <x v="78"/>
    <x v="0"/>
    <n v="5491183"/>
    <n v="548995"/>
    <x v="0"/>
    <s v="YES"/>
    <d v="2024-10-16T00:00:00"/>
  </r>
  <r>
    <x v="12"/>
    <s v="WTA"/>
    <x v="19"/>
    <x v="78"/>
    <x v="0"/>
    <n v="5486518"/>
    <n v="878101"/>
    <x v="0"/>
    <s v="YES"/>
    <d v="2024-09-23T00:00:00"/>
  </r>
  <r>
    <x v="12"/>
    <s v="WTA"/>
    <x v="19"/>
    <x v="78"/>
    <x v="1"/>
    <n v="5477797"/>
    <n v="722352"/>
    <x v="0"/>
    <s v="YES"/>
    <d v="2024-08-19T00:00:00"/>
  </r>
  <r>
    <x v="12"/>
    <s v="WTA"/>
    <x v="19"/>
    <x v="78"/>
    <x v="0"/>
    <n v="5476443"/>
    <n v="640000"/>
    <x v="0"/>
    <s v="YES"/>
    <d v="2024-08-14T00:00:00"/>
  </r>
  <r>
    <x v="12"/>
    <s v="WTA"/>
    <x v="6"/>
    <x v="78"/>
    <x v="0"/>
    <n v="5436230"/>
    <n v="772955"/>
    <x v="0"/>
    <s v="YES"/>
    <d v="2024-02-16T00:00:00"/>
  </r>
  <r>
    <x v="12"/>
    <s v="WTA"/>
    <x v="19"/>
    <x v="78"/>
    <x v="0"/>
    <n v="5476769"/>
    <n v="842840"/>
    <x v="0"/>
    <s v="YES"/>
    <d v="2024-08-15T00:00:00"/>
  </r>
  <r>
    <x v="12"/>
    <s v="WTA"/>
    <x v="19"/>
    <x v="78"/>
    <x v="0"/>
    <n v="5476794"/>
    <n v="748995"/>
    <x v="0"/>
    <s v="YES"/>
    <d v="2024-08-15T00:00:00"/>
  </r>
  <r>
    <x v="12"/>
    <s v="WTA"/>
    <x v="19"/>
    <x v="78"/>
    <x v="0"/>
    <n v="5491166"/>
    <n v="1232948"/>
    <x v="0"/>
    <s v="YES"/>
    <d v="2024-10-16T00:00:00"/>
  </r>
  <r>
    <x v="12"/>
    <s v="WTA"/>
    <x v="19"/>
    <x v="78"/>
    <x v="0"/>
    <n v="5487528"/>
    <n v="719995"/>
    <x v="0"/>
    <s v="YES"/>
    <d v="2024-09-27T00:00:00"/>
  </r>
  <r>
    <x v="12"/>
    <s v="WTA"/>
    <x v="19"/>
    <x v="78"/>
    <x v="0"/>
    <n v="5476809"/>
    <n v="291683"/>
    <x v="0"/>
    <s v="YES"/>
    <d v="2024-08-15T00:00:00"/>
  </r>
  <r>
    <x v="12"/>
    <s v="WTA"/>
    <x v="19"/>
    <x v="78"/>
    <x v="0"/>
    <n v="5487517"/>
    <n v="759995"/>
    <x v="0"/>
    <s v="YES"/>
    <d v="2024-09-27T00:00:00"/>
  </r>
  <r>
    <x v="12"/>
    <s v="WTA"/>
    <x v="6"/>
    <x v="78"/>
    <x v="0"/>
    <n v="5430142"/>
    <n v="578824"/>
    <x v="0"/>
    <s v="YES"/>
    <d v="2024-01-18T00:00:00"/>
  </r>
  <r>
    <x v="12"/>
    <s v="WTA"/>
    <x v="6"/>
    <x v="78"/>
    <x v="0"/>
    <n v="5432833"/>
    <n v="654995"/>
    <x v="0"/>
    <s v="YES"/>
    <d v="2024-01-30T00:00:00"/>
  </r>
  <r>
    <x v="12"/>
    <s v="WTA"/>
    <x v="19"/>
    <x v="78"/>
    <x v="0"/>
    <n v="5477212"/>
    <n v="658724"/>
    <x v="0"/>
    <s v="YES"/>
    <d v="2024-08-16T00:00:00"/>
  </r>
  <r>
    <x v="12"/>
    <s v="WTA"/>
    <x v="6"/>
    <x v="78"/>
    <x v="0"/>
    <n v="5432580"/>
    <n v="879995"/>
    <x v="0"/>
    <s v="YES"/>
    <d v="2024-01-29T00:00:00"/>
  </r>
  <r>
    <x v="12"/>
    <s v="WTA"/>
    <x v="19"/>
    <x v="78"/>
    <x v="0"/>
    <n v="5491500"/>
    <n v="789995"/>
    <x v="0"/>
    <s v="YES"/>
    <d v="2024-10-17T00:00:00"/>
  </r>
  <r>
    <x v="12"/>
    <s v="WTA"/>
    <x v="19"/>
    <x v="78"/>
    <x v="0"/>
    <n v="5491507"/>
    <n v="669507"/>
    <x v="0"/>
    <s v="YES"/>
    <d v="2024-10-17T00:00:00"/>
  </r>
  <r>
    <x v="12"/>
    <s v="WTA"/>
    <x v="19"/>
    <x v="78"/>
    <x v="0"/>
    <n v="5491513"/>
    <n v="599995"/>
    <x v="0"/>
    <s v="YES"/>
    <d v="2024-10-17T00:00:00"/>
  </r>
  <r>
    <x v="12"/>
    <s v="WTA"/>
    <x v="6"/>
    <x v="78"/>
    <x v="0"/>
    <n v="5468296"/>
    <n v="902361"/>
    <x v="0"/>
    <s v="YES"/>
    <d v="2024-07-10T00:00:00"/>
  </r>
  <r>
    <x v="12"/>
    <s v="WTA"/>
    <x v="19"/>
    <x v="78"/>
    <x v="0"/>
    <n v="5491175"/>
    <n v="664995"/>
    <x v="0"/>
    <s v="YES"/>
    <d v="2024-10-16T00:00:00"/>
  </r>
  <r>
    <x v="12"/>
    <s v="WTA"/>
    <x v="19"/>
    <x v="78"/>
    <x v="0"/>
    <n v="5478449"/>
    <n v="728113"/>
    <x v="0"/>
    <s v="YES"/>
    <d v="2024-08-21T00:00:00"/>
  </r>
  <r>
    <x v="12"/>
    <s v="WTA"/>
    <x v="19"/>
    <x v="78"/>
    <x v="0"/>
    <n v="5488694"/>
    <n v="676834"/>
    <x v="0"/>
    <s v="YES"/>
    <d v="2024-10-03T00:00:00"/>
  </r>
  <r>
    <x v="12"/>
    <s v="WTA"/>
    <x v="19"/>
    <x v="78"/>
    <x v="0"/>
    <n v="5488683"/>
    <n v="733933"/>
    <x v="0"/>
    <s v="YES"/>
    <d v="2024-10-03T00:00:00"/>
  </r>
  <r>
    <x v="12"/>
    <s v="WTA"/>
    <x v="6"/>
    <x v="78"/>
    <x v="0"/>
    <n v="5460297"/>
    <n v="586137"/>
    <x v="0"/>
    <s v="YES"/>
    <d v="2024-06-06T00:00:00"/>
  </r>
  <r>
    <x v="12"/>
    <s v="WTA"/>
    <x v="19"/>
    <x v="78"/>
    <x v="0"/>
    <n v="5488581"/>
    <n v="790153"/>
    <x v="0"/>
    <s v="YES"/>
    <d v="2024-10-02T00:00:00"/>
  </r>
  <r>
    <x v="12"/>
    <s v="WTA"/>
    <x v="6"/>
    <x v="78"/>
    <x v="0"/>
    <n v="5437333"/>
    <n v="610394"/>
    <x v="0"/>
    <s v="YES"/>
    <d v="2024-02-26T00:00:00"/>
  </r>
  <r>
    <x v="12"/>
    <s v="WTA"/>
    <x v="19"/>
    <x v="78"/>
    <x v="0"/>
    <n v="5487119"/>
    <n v="1027453"/>
    <x v="0"/>
    <s v="YES"/>
    <d v="2024-09-25T00:00:00"/>
  </r>
  <r>
    <x v="12"/>
    <s v="WTA"/>
    <x v="6"/>
    <x v="78"/>
    <x v="0"/>
    <n v="5437065"/>
    <n v="742995"/>
    <x v="0"/>
    <s v="YES"/>
    <d v="2024-02-23T00:00:00"/>
  </r>
  <r>
    <x v="12"/>
    <s v="WTA"/>
    <x v="19"/>
    <x v="78"/>
    <x v="0"/>
    <n v="5477901"/>
    <n v="705177"/>
    <x v="0"/>
    <s v="YES"/>
    <d v="2024-08-19T00:00:00"/>
  </r>
  <r>
    <x v="12"/>
    <s v="WTA"/>
    <x v="19"/>
    <x v="78"/>
    <x v="0"/>
    <n v="5478452"/>
    <n v="724188"/>
    <x v="0"/>
    <s v="YES"/>
    <d v="2024-08-21T00:00:00"/>
  </r>
  <r>
    <x v="12"/>
    <s v="WTA"/>
    <x v="19"/>
    <x v="78"/>
    <x v="1"/>
    <n v="5480537"/>
    <n v="749995"/>
    <x v="0"/>
    <s v="YES"/>
    <d v="2024-08-29T00:00:00"/>
  </r>
  <r>
    <x v="12"/>
    <s v="WTA"/>
    <x v="19"/>
    <x v="78"/>
    <x v="0"/>
    <n v="5487197"/>
    <n v="829495"/>
    <x v="0"/>
    <s v="YES"/>
    <d v="2024-09-26T00:00:00"/>
  </r>
  <r>
    <x v="12"/>
    <s v="WTA"/>
    <x v="19"/>
    <x v="78"/>
    <x v="0"/>
    <n v="5478446"/>
    <n v="805016"/>
    <x v="0"/>
    <s v="YES"/>
    <d v="2024-08-21T00:00:00"/>
  </r>
  <r>
    <x v="12"/>
    <s v="WTA"/>
    <x v="6"/>
    <x v="78"/>
    <x v="0"/>
    <n v="5436945"/>
    <n v="550804"/>
    <x v="0"/>
    <s v="YES"/>
    <d v="2024-02-22T00:00:00"/>
  </r>
  <r>
    <x v="12"/>
    <s v="WTA"/>
    <x v="6"/>
    <x v="78"/>
    <x v="0"/>
    <n v="5436936"/>
    <n v="639995"/>
    <x v="0"/>
    <s v="YES"/>
    <d v="2024-02-22T00:00:00"/>
  </r>
  <r>
    <x v="12"/>
    <s v="WTA"/>
    <x v="19"/>
    <x v="78"/>
    <x v="0"/>
    <n v="5487449"/>
    <n v="771150"/>
    <x v="0"/>
    <s v="YES"/>
    <d v="2024-09-26T00:00:00"/>
  </r>
  <r>
    <x v="12"/>
    <s v="WTA"/>
    <x v="6"/>
    <x v="78"/>
    <x v="0"/>
    <n v="5436462"/>
    <n v="1044437"/>
    <x v="0"/>
    <s v="YES"/>
    <d v="2024-02-20T00:00:00"/>
  </r>
  <r>
    <x v="12"/>
    <s v="WTA"/>
    <x v="19"/>
    <x v="78"/>
    <x v="0"/>
    <n v="5487504"/>
    <n v="874995"/>
    <x v="0"/>
    <s v="YES"/>
    <d v="2024-09-27T00:00:00"/>
  </r>
  <r>
    <x v="12"/>
    <s v="WTA"/>
    <x v="19"/>
    <x v="78"/>
    <x v="0"/>
    <n v="5487508"/>
    <n v="774995"/>
    <x v="0"/>
    <s v="YES"/>
    <d v="2024-09-27T00:00:00"/>
  </r>
  <r>
    <x v="12"/>
    <s v="WTA"/>
    <x v="19"/>
    <x v="78"/>
    <x v="0"/>
    <n v="5487175"/>
    <n v="686698"/>
    <x v="0"/>
    <s v="YES"/>
    <d v="2024-09-26T00:00:00"/>
  </r>
  <r>
    <x v="12"/>
    <s v="WTA"/>
    <x v="19"/>
    <x v="78"/>
    <x v="0"/>
    <n v="5486033"/>
    <n v="692840"/>
    <x v="0"/>
    <s v="YES"/>
    <d v="2024-09-20T00:00:00"/>
  </r>
  <r>
    <x v="12"/>
    <s v="WTA"/>
    <x v="6"/>
    <x v="78"/>
    <x v="0"/>
    <n v="5444732"/>
    <n v="574359"/>
    <x v="0"/>
    <s v="YES"/>
    <d v="2024-03-27T00:00:00"/>
  </r>
  <r>
    <x v="12"/>
    <s v="WTA"/>
    <x v="19"/>
    <x v="78"/>
    <x v="0"/>
    <n v="5478762"/>
    <n v="567985"/>
    <x v="0"/>
    <s v="YES"/>
    <d v="2024-08-22T00:00:00"/>
  </r>
  <r>
    <x v="12"/>
    <s v="WTA"/>
    <x v="19"/>
    <x v="78"/>
    <x v="0"/>
    <n v="5478758"/>
    <n v="847888"/>
    <x v="0"/>
    <s v="YES"/>
    <d v="2024-08-22T00:00:00"/>
  </r>
  <r>
    <x v="12"/>
    <s v="WTA"/>
    <x v="19"/>
    <x v="78"/>
    <x v="0"/>
    <n v="5478739"/>
    <n v="499995"/>
    <x v="0"/>
    <s v="YES"/>
    <d v="2024-08-22T00:00:00"/>
  </r>
  <r>
    <x v="12"/>
    <s v="WTA"/>
    <x v="19"/>
    <x v="78"/>
    <x v="0"/>
    <n v="5485532"/>
    <n v="584995"/>
    <x v="0"/>
    <s v="YES"/>
    <d v="2024-09-18T00:00:00"/>
  </r>
  <r>
    <x v="12"/>
    <s v="WTA"/>
    <x v="19"/>
    <x v="78"/>
    <x v="0"/>
    <n v="5485763"/>
    <n v="780772"/>
    <x v="0"/>
    <s v="YES"/>
    <d v="2024-09-19T00:00:00"/>
  </r>
  <r>
    <x v="12"/>
    <s v="WTA"/>
    <x v="19"/>
    <x v="78"/>
    <x v="0"/>
    <n v="5485938"/>
    <n v="800950"/>
    <x v="0"/>
    <s v="YES"/>
    <d v="2024-09-19T00:00:00"/>
  </r>
  <r>
    <x v="12"/>
    <s v="WTA"/>
    <x v="6"/>
    <x v="78"/>
    <x v="0"/>
    <n v="5467418"/>
    <n v="640995"/>
    <x v="0"/>
    <s v="YES"/>
    <d v="2024-07-03T00:00:00"/>
  </r>
  <r>
    <x v="12"/>
    <s v="WTA"/>
    <x v="19"/>
    <x v="78"/>
    <x v="0"/>
    <n v="5486029"/>
    <n v="918839"/>
    <x v="0"/>
    <s v="YES"/>
    <d v="2024-09-20T00:00:00"/>
  </r>
  <r>
    <x v="12"/>
    <s v="WTA"/>
    <x v="19"/>
    <x v="78"/>
    <x v="0"/>
    <n v="5478902"/>
    <n v="936692"/>
    <x v="0"/>
    <s v="YES"/>
    <d v="2024-08-22T00:00:00"/>
  </r>
  <r>
    <x v="12"/>
    <s v="WTA"/>
    <x v="19"/>
    <x v="78"/>
    <x v="0"/>
    <n v="5486041"/>
    <n v="1223614"/>
    <x v="0"/>
    <s v="YES"/>
    <d v="2024-09-20T00:00:00"/>
  </r>
  <r>
    <x v="12"/>
    <s v="WTA"/>
    <x v="19"/>
    <x v="78"/>
    <x v="0"/>
    <n v="5486068"/>
    <n v="603690"/>
    <x v="0"/>
    <s v="YES"/>
    <d v="2024-09-20T00:00:00"/>
  </r>
  <r>
    <x v="12"/>
    <s v="WTA"/>
    <x v="19"/>
    <x v="78"/>
    <x v="0"/>
    <n v="5486083"/>
    <n v="833334"/>
    <x v="0"/>
    <s v="YES"/>
    <d v="2024-09-20T00:00:00"/>
  </r>
  <r>
    <x v="12"/>
    <s v="WTA"/>
    <x v="19"/>
    <x v="78"/>
    <x v="0"/>
    <n v="5486121"/>
    <n v="508995"/>
    <x v="0"/>
    <s v="YES"/>
    <d v="2024-09-20T00:00:00"/>
  </r>
  <r>
    <x v="12"/>
    <s v="WTA"/>
    <x v="19"/>
    <x v="78"/>
    <x v="0"/>
    <n v="5486140"/>
    <n v="575995"/>
    <x v="0"/>
    <s v="YES"/>
    <d v="2024-09-20T00:00:00"/>
  </r>
  <r>
    <x v="12"/>
    <s v="WTA"/>
    <x v="6"/>
    <x v="78"/>
    <x v="0"/>
    <n v="5445590"/>
    <n v="966992"/>
    <x v="0"/>
    <s v="YES"/>
    <d v="2024-03-29T00:00:00"/>
  </r>
  <r>
    <x v="12"/>
    <s v="WTA"/>
    <x v="19"/>
    <x v="78"/>
    <x v="0"/>
    <n v="5486236"/>
    <n v="770753"/>
    <x v="0"/>
    <s v="YES"/>
    <d v="2024-09-20T00:00:00"/>
  </r>
  <r>
    <x v="12"/>
    <s v="WTA"/>
    <x v="6"/>
    <x v="78"/>
    <x v="0"/>
    <n v="5472627"/>
    <n v="914475"/>
    <x v="0"/>
    <s v="YES"/>
    <d v="2024-07-26T00:00:00"/>
  </r>
  <r>
    <x v="12"/>
    <s v="WTA"/>
    <x v="19"/>
    <x v="78"/>
    <x v="0"/>
    <n v="5486024"/>
    <n v="1378995"/>
    <x v="0"/>
    <s v="YES"/>
    <d v="2024-09-20T00:00:00"/>
  </r>
  <r>
    <x v="12"/>
    <s v="WTA"/>
    <x v="19"/>
    <x v="78"/>
    <x v="0"/>
    <n v="5479069"/>
    <n v="682303"/>
    <x v="0"/>
    <s v="YES"/>
    <d v="2024-08-23T00:00:00"/>
  </r>
  <r>
    <x v="12"/>
    <s v="WTA"/>
    <x v="6"/>
    <x v="78"/>
    <x v="0"/>
    <n v="5439312"/>
    <n v="789629"/>
    <x v="0"/>
    <s v="YES"/>
    <d v="2024-03-05T00:00:00"/>
  </r>
  <r>
    <x v="12"/>
    <s v="WTA"/>
    <x v="6"/>
    <x v="78"/>
    <x v="0"/>
    <n v="5439334"/>
    <n v="868917"/>
    <x v="0"/>
    <s v="YES"/>
    <d v="2024-03-05T00:00:00"/>
  </r>
  <r>
    <x v="12"/>
    <s v="WTA"/>
    <x v="6"/>
    <x v="78"/>
    <x v="0"/>
    <n v="5439112"/>
    <n v="966473"/>
    <x v="0"/>
    <s v="YES"/>
    <d v="2024-03-04T00:00:00"/>
  </r>
  <r>
    <x v="12"/>
    <s v="WTA"/>
    <x v="19"/>
    <x v="78"/>
    <x v="0"/>
    <n v="5479629"/>
    <n v="776574"/>
    <x v="0"/>
    <s v="YES"/>
    <d v="2024-08-26T00:00:00"/>
  </r>
  <r>
    <x v="12"/>
    <s v="WTA"/>
    <x v="19"/>
    <x v="78"/>
    <x v="0"/>
    <n v="5479737"/>
    <n v="594995"/>
    <x v="0"/>
    <s v="YES"/>
    <d v="2024-08-27T00:00:00"/>
  </r>
  <r>
    <x v="12"/>
    <s v="WTA"/>
    <x v="19"/>
    <x v="78"/>
    <x v="0"/>
    <n v="5479214"/>
    <n v="1070995"/>
    <x v="0"/>
    <s v="YES"/>
    <d v="2024-08-23T00:00:00"/>
  </r>
  <r>
    <x v="12"/>
    <s v="WTA"/>
    <x v="19"/>
    <x v="78"/>
    <x v="0"/>
    <n v="5474513"/>
    <n v="849995"/>
    <x v="0"/>
    <s v="YES"/>
    <d v="2024-08-06T00:00:00"/>
  </r>
  <r>
    <x v="12"/>
    <s v="WTA"/>
    <x v="19"/>
    <x v="78"/>
    <x v="0"/>
    <n v="5478765"/>
    <n v="768661"/>
    <x v="0"/>
    <s v="YES"/>
    <d v="2024-08-22T00:00:00"/>
  </r>
  <r>
    <x v="12"/>
    <s v="WTA"/>
    <x v="6"/>
    <x v="78"/>
    <x v="0"/>
    <n v="5467151"/>
    <n v="782495"/>
    <x v="0"/>
    <s v="YES"/>
    <d v="2024-07-02T00:00:00"/>
  </r>
  <r>
    <x v="12"/>
    <s v="WTA"/>
    <x v="19"/>
    <x v="78"/>
    <x v="0"/>
    <n v="5486350"/>
    <n v="900000"/>
    <x v="0"/>
    <s v="YES"/>
    <d v="2024-09-23T00:00:00"/>
  </r>
  <r>
    <x v="12"/>
    <s v="WTA"/>
    <x v="19"/>
    <x v="78"/>
    <x v="0"/>
    <n v="5479064"/>
    <n v="828380"/>
    <x v="0"/>
    <s v="YES"/>
    <d v="2024-08-23T00:00:00"/>
  </r>
  <r>
    <x v="12"/>
    <s v="WTA"/>
    <x v="19"/>
    <x v="78"/>
    <x v="0"/>
    <n v="5479036"/>
    <n v="839786"/>
    <x v="0"/>
    <s v="YES"/>
    <d v="2024-08-23T00:00:00"/>
  </r>
  <r>
    <x v="12"/>
    <s v="WTA"/>
    <x v="6"/>
    <x v="78"/>
    <x v="0"/>
    <n v="5467330"/>
    <n v="1432995"/>
    <x v="0"/>
    <s v="YES"/>
    <d v="2024-07-03T00:00:00"/>
  </r>
  <r>
    <x v="12"/>
    <s v="WTA"/>
    <x v="6"/>
    <x v="78"/>
    <x v="0"/>
    <n v="5467338"/>
    <n v="841995"/>
    <x v="0"/>
    <s v="YES"/>
    <d v="2024-07-03T00:00:00"/>
  </r>
  <r>
    <x v="12"/>
    <s v="WTA"/>
    <x v="6"/>
    <x v="78"/>
    <x v="0"/>
    <n v="5467342"/>
    <n v="646927"/>
    <x v="0"/>
    <s v="YES"/>
    <d v="2024-07-03T00:00:00"/>
  </r>
  <r>
    <x v="12"/>
    <s v="WTA"/>
    <x v="19"/>
    <x v="78"/>
    <x v="0"/>
    <n v="5485450"/>
    <n v="699995"/>
    <x v="0"/>
    <s v="YES"/>
    <d v="2024-09-18T00:00:00"/>
  </r>
  <r>
    <x v="12"/>
    <s v="WTA"/>
    <x v="19"/>
    <x v="78"/>
    <x v="0"/>
    <n v="5478924"/>
    <n v="802109"/>
    <x v="0"/>
    <s v="YES"/>
    <d v="2024-08-22T00:00:00"/>
  </r>
  <r>
    <x v="12"/>
    <s v="WTA"/>
    <x v="19"/>
    <x v="78"/>
    <x v="0"/>
    <n v="5485497"/>
    <n v="805222"/>
    <x v="0"/>
    <s v="YES"/>
    <d v="2024-09-18T00:00:00"/>
  </r>
  <r>
    <x v="12"/>
    <s v="WTA"/>
    <x v="19"/>
    <x v="78"/>
    <x v="0"/>
    <n v="5479210"/>
    <n v="839495"/>
    <x v="0"/>
    <s v="YES"/>
    <d v="2024-08-23T00:00:00"/>
  </r>
  <r>
    <x v="12"/>
    <s v="WTA"/>
    <x v="6"/>
    <x v="78"/>
    <x v="0"/>
    <n v="5456292"/>
    <n v="859995"/>
    <x v="0"/>
    <s v="YES"/>
    <d v="2024-05-17T00:00:00"/>
  </r>
  <r>
    <x v="12"/>
    <s v="WTA"/>
    <x v="6"/>
    <x v="78"/>
    <x v="0"/>
    <n v="5445242"/>
    <n v="985000"/>
    <x v="0"/>
    <s v="YES"/>
    <d v="2024-03-28T00:00:00"/>
  </r>
  <r>
    <x v="12"/>
    <s v="WTA"/>
    <x v="6"/>
    <x v="78"/>
    <x v="0"/>
    <n v="5455384"/>
    <n v="1524995"/>
    <x v="0"/>
    <s v="YES"/>
    <d v="2024-05-14T00:00:00"/>
  </r>
  <r>
    <x v="12"/>
    <s v="WTA"/>
    <x v="19"/>
    <x v="78"/>
    <x v="0"/>
    <n v="5474958"/>
    <n v="1158995"/>
    <x v="0"/>
    <s v="YES"/>
    <d v="2024-08-08T00:00:00"/>
  </r>
  <r>
    <x v="12"/>
    <s v="WTA"/>
    <x v="19"/>
    <x v="78"/>
    <x v="0"/>
    <n v="5475240"/>
    <n v="484675"/>
    <x v="0"/>
    <s v="YES"/>
    <d v="2024-08-09T00:00:00"/>
  </r>
  <r>
    <x v="12"/>
    <s v="WTA"/>
    <x v="19"/>
    <x v="78"/>
    <x v="0"/>
    <n v="5475244"/>
    <n v="995377"/>
    <x v="0"/>
    <s v="YES"/>
    <d v="2024-08-09T00:00:00"/>
  </r>
  <r>
    <x v="12"/>
    <s v="WTA"/>
    <x v="6"/>
    <x v="78"/>
    <x v="0"/>
    <n v="5472951"/>
    <n v="808995"/>
    <x v="0"/>
    <s v="YES"/>
    <d v="2024-07-29T00:00:00"/>
  </r>
  <r>
    <x v="12"/>
    <s v="WTA"/>
    <x v="6"/>
    <x v="78"/>
    <x v="0"/>
    <n v="5437900"/>
    <n v="626995"/>
    <x v="0"/>
    <s v="YES"/>
    <d v="2024-02-27T00:00:00"/>
  </r>
  <r>
    <x v="12"/>
    <s v="WTA"/>
    <x v="6"/>
    <x v="78"/>
    <x v="0"/>
    <n v="5455125"/>
    <n v="1464005"/>
    <x v="0"/>
    <s v="YES"/>
    <d v="2024-05-13T00:00:00"/>
  </r>
  <r>
    <x v="12"/>
    <s v="WTA"/>
    <x v="6"/>
    <x v="78"/>
    <x v="0"/>
    <n v="5436832"/>
    <n v="1021699"/>
    <x v="0"/>
    <s v="YES"/>
    <d v="2024-02-22T00:00:00"/>
  </r>
  <r>
    <x v="12"/>
    <s v="WTA"/>
    <x v="6"/>
    <x v="78"/>
    <x v="0"/>
    <n v="5441891"/>
    <n v="551995"/>
    <x v="0"/>
    <s v="YES"/>
    <d v="2024-03-18T00:00:00"/>
  </r>
  <r>
    <x v="12"/>
    <s v="WTA"/>
    <x v="19"/>
    <x v="78"/>
    <x v="0"/>
    <n v="5480038"/>
    <n v="743495"/>
    <x v="0"/>
    <s v="YES"/>
    <d v="2024-08-28T00:00:00"/>
  </r>
  <r>
    <x v="12"/>
    <s v="WTA"/>
    <x v="19"/>
    <x v="78"/>
    <x v="1"/>
    <n v="5480053"/>
    <n v="758995"/>
    <x v="0"/>
    <s v="YES"/>
    <d v="2024-08-28T00:00:00"/>
  </r>
  <r>
    <x v="12"/>
    <s v="WTA"/>
    <x v="19"/>
    <x v="78"/>
    <x v="0"/>
    <n v="5480062"/>
    <n v="828270"/>
    <x v="0"/>
    <s v="YES"/>
    <d v="2024-08-28T00:00:00"/>
  </r>
  <r>
    <x v="12"/>
    <s v="WTA"/>
    <x v="19"/>
    <x v="78"/>
    <x v="0"/>
    <n v="5480287"/>
    <n v="629520"/>
    <x v="0"/>
    <s v="YES"/>
    <d v="2024-08-28T00:00:00"/>
  </r>
  <r>
    <x v="12"/>
    <s v="WTA"/>
    <x v="6"/>
    <x v="78"/>
    <x v="0"/>
    <n v="5472706"/>
    <n v="1075610"/>
    <x v="0"/>
    <s v="YES"/>
    <d v="2024-07-26T00:00:00"/>
  </r>
  <r>
    <x v="12"/>
    <s v="WTA"/>
    <x v="19"/>
    <x v="78"/>
    <x v="0"/>
    <n v="5480521"/>
    <n v="739995"/>
    <x v="0"/>
    <s v="YES"/>
    <d v="2024-08-29T00:00:00"/>
  </r>
  <r>
    <x v="12"/>
    <s v="WTA"/>
    <x v="19"/>
    <x v="78"/>
    <x v="0"/>
    <n v="5480525"/>
    <n v="850000"/>
    <x v="0"/>
    <s v="YES"/>
    <d v="2024-08-29T00:00:00"/>
  </r>
  <r>
    <x v="12"/>
    <s v="WTA"/>
    <x v="19"/>
    <x v="78"/>
    <x v="0"/>
    <n v="5480529"/>
    <n v="914890"/>
    <x v="0"/>
    <s v="YES"/>
    <d v="2024-08-29T00:00:00"/>
  </r>
  <r>
    <x v="12"/>
    <s v="WTA"/>
    <x v="6"/>
    <x v="78"/>
    <x v="0"/>
    <n v="5436857"/>
    <n v="1491495"/>
    <x v="0"/>
    <s v="YES"/>
    <d v="2024-02-22T00:00:00"/>
  </r>
  <r>
    <x v="12"/>
    <s v="WTA"/>
    <x v="6"/>
    <x v="78"/>
    <x v="1"/>
    <n v="5473413"/>
    <n v="844995"/>
    <x v="0"/>
    <s v="YES"/>
    <d v="2024-07-31T00:00:00"/>
  </r>
  <r>
    <x v="12"/>
    <s v="WTA"/>
    <x v="19"/>
    <x v="78"/>
    <x v="0"/>
    <n v="5486353"/>
    <n v="820273"/>
    <x v="0"/>
    <s v="YES"/>
    <d v="2024-09-23T00:00:00"/>
  </r>
  <r>
    <x v="12"/>
    <s v="WTA"/>
    <x v="6"/>
    <x v="78"/>
    <x v="0"/>
    <n v="5454708"/>
    <n v="585000"/>
    <x v="0"/>
    <s v="YES"/>
    <d v="2024-05-09T00:00:00"/>
  </r>
  <r>
    <x v="12"/>
    <s v="WTA"/>
    <x v="6"/>
    <x v="78"/>
    <x v="1"/>
    <n v="5473184"/>
    <n v="754783"/>
    <x v="0"/>
    <s v="YES"/>
    <d v="2024-07-30T00:00:00"/>
  </r>
  <r>
    <x v="12"/>
    <s v="WTA"/>
    <x v="6"/>
    <x v="78"/>
    <x v="0"/>
    <n v="5473198"/>
    <n v="828995"/>
    <x v="0"/>
    <s v="YES"/>
    <d v="2024-07-30T00:00:00"/>
  </r>
  <r>
    <x v="12"/>
    <s v="WTA"/>
    <x v="6"/>
    <x v="78"/>
    <x v="0"/>
    <n v="5454746"/>
    <n v="839081"/>
    <x v="0"/>
    <s v="YES"/>
    <d v="2024-05-09T00:00:00"/>
  </r>
  <r>
    <x v="12"/>
    <s v="WTA"/>
    <x v="6"/>
    <x v="78"/>
    <x v="0"/>
    <n v="5443398"/>
    <n v="896615"/>
    <x v="0"/>
    <s v="YES"/>
    <d v="2024-03-21T00:00:00"/>
  </r>
  <r>
    <x v="12"/>
    <s v="WTA"/>
    <x v="6"/>
    <x v="78"/>
    <x v="0"/>
    <n v="5443323"/>
    <n v="808026"/>
    <x v="0"/>
    <s v="YES"/>
    <d v="2024-03-21T00:00:00"/>
  </r>
  <r>
    <x v="12"/>
    <s v="WTA"/>
    <x v="6"/>
    <x v="78"/>
    <x v="0"/>
    <n v="5455146"/>
    <n v="550672"/>
    <x v="0"/>
    <s v="YES"/>
    <d v="2024-05-13T00:00:00"/>
  </r>
  <r>
    <x v="12"/>
    <s v="WTA"/>
    <x v="6"/>
    <x v="78"/>
    <x v="0"/>
    <n v="5473257"/>
    <n v="898995"/>
    <x v="0"/>
    <s v="YES"/>
    <d v="2024-07-30T00:00:00"/>
  </r>
  <r>
    <x v="12"/>
    <s v="WTA"/>
    <x v="19"/>
    <x v="78"/>
    <x v="0"/>
    <n v="5491890"/>
    <n v="804959"/>
    <x v="0"/>
    <s v="YES"/>
    <d v="2024-10-18T00:00:00"/>
  </r>
  <r>
    <x v="12"/>
    <s v="WTA"/>
    <x v="6"/>
    <x v="78"/>
    <x v="0"/>
    <n v="5473416"/>
    <n v="627103"/>
    <x v="0"/>
    <s v="YES"/>
    <d v="2024-07-31T00:00:00"/>
  </r>
  <r>
    <x v="12"/>
    <s v="WTA"/>
    <x v="6"/>
    <x v="78"/>
    <x v="0"/>
    <n v="5473420"/>
    <n v="650000"/>
    <x v="0"/>
    <s v="YES"/>
    <d v="2024-07-31T00:00:00"/>
  </r>
  <r>
    <x v="12"/>
    <s v="WTA"/>
    <x v="6"/>
    <x v="78"/>
    <x v="0"/>
    <n v="5473424"/>
    <n v="594995"/>
    <x v="0"/>
    <s v="YES"/>
    <d v="2024-07-31T00:00:00"/>
  </r>
  <r>
    <x v="12"/>
    <s v="WTA"/>
    <x v="6"/>
    <x v="78"/>
    <x v="0"/>
    <n v="5473428"/>
    <n v="626410"/>
    <x v="0"/>
    <s v="YES"/>
    <d v="2024-07-31T00:00:00"/>
  </r>
  <r>
    <x v="12"/>
    <s v="WTA"/>
    <x v="6"/>
    <x v="78"/>
    <x v="0"/>
    <n v="5473438"/>
    <n v="930305"/>
    <x v="0"/>
    <s v="YES"/>
    <d v="2024-07-31T00:00:00"/>
  </r>
  <r>
    <x v="12"/>
    <s v="WTA"/>
    <x v="6"/>
    <x v="78"/>
    <x v="0"/>
    <n v="5473444"/>
    <n v="1036717"/>
    <x v="0"/>
    <s v="YES"/>
    <d v="2024-07-31T00:00:00"/>
  </r>
  <r>
    <x v="12"/>
    <s v="WTA"/>
    <x v="6"/>
    <x v="78"/>
    <x v="0"/>
    <n v="5473458"/>
    <n v="859995"/>
    <x v="0"/>
    <s v="YES"/>
    <d v="2024-07-31T00:00:00"/>
  </r>
  <r>
    <x v="12"/>
    <s v="WTA"/>
    <x v="6"/>
    <x v="78"/>
    <x v="0"/>
    <n v="5441904"/>
    <n v="1200000"/>
    <x v="0"/>
    <s v="YES"/>
    <d v="2024-03-18T00:00:00"/>
  </r>
  <r>
    <x v="12"/>
    <s v="WTA"/>
    <x v="6"/>
    <x v="78"/>
    <x v="0"/>
    <n v="5454856"/>
    <n v="551975"/>
    <x v="0"/>
    <s v="YES"/>
    <d v="2024-05-10T00:00:00"/>
  </r>
  <r>
    <x v="12"/>
    <s v="WTA"/>
    <x v="6"/>
    <x v="78"/>
    <x v="0"/>
    <n v="5445101"/>
    <n v="1534447"/>
    <x v="0"/>
    <s v="YES"/>
    <d v="2024-03-28T00:00:00"/>
  </r>
  <r>
    <x v="12"/>
    <s v="WTA"/>
    <x v="6"/>
    <x v="78"/>
    <x v="0"/>
    <n v="5451482"/>
    <n v="756567"/>
    <x v="0"/>
    <s v="YES"/>
    <d v="2024-04-26T00:00:00"/>
  </r>
  <r>
    <x v="12"/>
    <s v="WTA"/>
    <x v="6"/>
    <x v="78"/>
    <x v="0"/>
    <n v="5445343"/>
    <n v="874082"/>
    <x v="0"/>
    <s v="YES"/>
    <d v="2024-03-29T00:00:00"/>
  </r>
  <r>
    <x v="12"/>
    <s v="WTA"/>
    <x v="19"/>
    <x v="78"/>
    <x v="0"/>
    <n v="5493614"/>
    <n v="729995"/>
    <x v="0"/>
    <s v="YES"/>
    <d v="2024-10-28T00:00:00"/>
  </r>
  <r>
    <x v="12"/>
    <s v="WTA"/>
    <x v="19"/>
    <x v="78"/>
    <x v="0"/>
    <n v="5493629"/>
    <n v="827495"/>
    <x v="0"/>
    <s v="YES"/>
    <d v="2024-10-28T00:00:00"/>
  </r>
  <r>
    <x v="12"/>
    <s v="WTA"/>
    <x v="6"/>
    <x v="78"/>
    <x v="0"/>
    <n v="5452382"/>
    <n v="824995"/>
    <x v="0"/>
    <s v="YES"/>
    <d v="2024-04-30T00:00:00"/>
  </r>
  <r>
    <x v="12"/>
    <s v="WTA"/>
    <x v="19"/>
    <x v="78"/>
    <x v="0"/>
    <n v="5493783"/>
    <n v="660444"/>
    <x v="0"/>
    <s v="YES"/>
    <d v="2024-10-29T00:00:00"/>
  </r>
  <r>
    <x v="12"/>
    <s v="WTA"/>
    <x v="19"/>
    <x v="78"/>
    <x v="0"/>
    <n v="5493794"/>
    <n v="849205"/>
    <x v="0"/>
    <s v="YES"/>
    <d v="2024-10-29T00:00:00"/>
  </r>
  <r>
    <x v="12"/>
    <s v="WTA"/>
    <x v="19"/>
    <x v="78"/>
    <x v="0"/>
    <n v="5493530"/>
    <n v="759995"/>
    <x v="0"/>
    <s v="YES"/>
    <d v="2024-10-28T00:00:00"/>
  </r>
  <r>
    <x v="12"/>
    <s v="WTA"/>
    <x v="6"/>
    <x v="78"/>
    <x v="4"/>
    <n v="5445127"/>
    <n v="594716"/>
    <x v="0"/>
    <s v="YES"/>
    <d v="2024-03-28T00:00:00"/>
  </r>
  <r>
    <x v="12"/>
    <s v="WTA"/>
    <x v="19"/>
    <x v="78"/>
    <x v="0"/>
    <n v="5493527"/>
    <n v="744284"/>
    <x v="0"/>
    <s v="YES"/>
    <d v="2024-10-28T00:00:00"/>
  </r>
  <r>
    <x v="12"/>
    <s v="WTA"/>
    <x v="6"/>
    <x v="78"/>
    <x v="1"/>
    <n v="5459332"/>
    <n v="899995"/>
    <x v="0"/>
    <s v="YES"/>
    <d v="2024-05-31T00:00:00"/>
  </r>
  <r>
    <x v="12"/>
    <s v="WTA"/>
    <x v="6"/>
    <x v="78"/>
    <x v="0"/>
    <n v="5452514"/>
    <n v="1209283"/>
    <x v="0"/>
    <s v="YES"/>
    <d v="2024-05-01T00:00:00"/>
  </r>
  <r>
    <x v="12"/>
    <s v="WTA"/>
    <x v="6"/>
    <x v="78"/>
    <x v="1"/>
    <n v="5444959"/>
    <n v="864995"/>
    <x v="0"/>
    <s v="YES"/>
    <d v="2024-03-28T00:00:00"/>
  </r>
  <r>
    <x v="12"/>
    <s v="WTA"/>
    <x v="6"/>
    <x v="78"/>
    <x v="0"/>
    <n v="5444920"/>
    <n v="887995"/>
    <x v="0"/>
    <s v="YES"/>
    <d v="2024-03-28T00:00:00"/>
  </r>
  <r>
    <x v="12"/>
    <s v="WTA"/>
    <x v="6"/>
    <x v="78"/>
    <x v="0"/>
    <n v="5447660"/>
    <n v="1198995"/>
    <x v="0"/>
    <s v="YES"/>
    <d v="2024-04-10T00:00:00"/>
  </r>
  <r>
    <x v="12"/>
    <s v="WTA"/>
    <x v="6"/>
    <x v="78"/>
    <x v="0"/>
    <n v="5447576"/>
    <n v="928986"/>
    <x v="0"/>
    <s v="YES"/>
    <d v="2024-04-10T00:00:00"/>
  </r>
  <r>
    <x v="12"/>
    <s v="WTA"/>
    <x v="6"/>
    <x v="78"/>
    <x v="0"/>
    <n v="5451468"/>
    <n v="629995"/>
    <x v="0"/>
    <s v="YES"/>
    <d v="2024-04-26T00:00:00"/>
  </r>
  <r>
    <x v="12"/>
    <s v="WTA"/>
    <x v="19"/>
    <x v="78"/>
    <x v="0"/>
    <n v="5492806"/>
    <n v="623973"/>
    <x v="0"/>
    <s v="YES"/>
    <d v="2024-10-23T00:00:00"/>
  </r>
  <r>
    <x v="12"/>
    <s v="WTA"/>
    <x v="19"/>
    <x v="78"/>
    <x v="0"/>
    <n v="5493800"/>
    <n v="801822"/>
    <x v="0"/>
    <s v="YES"/>
    <d v="2024-10-29T00:00:00"/>
  </r>
  <r>
    <x v="12"/>
    <s v="WTA"/>
    <x v="6"/>
    <x v="78"/>
    <x v="1"/>
    <n v="5452074"/>
    <n v="789995"/>
    <x v="0"/>
    <s v="YES"/>
    <d v="2024-04-30T00:00:00"/>
  </r>
  <r>
    <x v="12"/>
    <s v="WTA"/>
    <x v="6"/>
    <x v="78"/>
    <x v="0"/>
    <n v="5468846"/>
    <n v="845821"/>
    <x v="0"/>
    <s v="YES"/>
    <d v="2024-07-11T00:00:00"/>
  </r>
  <r>
    <x v="12"/>
    <s v="WTA"/>
    <x v="6"/>
    <x v="78"/>
    <x v="0"/>
    <n v="5448030"/>
    <n v="859995"/>
    <x v="0"/>
    <s v="YES"/>
    <d v="2024-04-12T00:00:00"/>
  </r>
  <r>
    <x v="12"/>
    <s v="WTA"/>
    <x v="6"/>
    <x v="78"/>
    <x v="0"/>
    <n v="5448001"/>
    <n v="1000921"/>
    <x v="0"/>
    <s v="YES"/>
    <d v="2024-04-12T00:00:00"/>
  </r>
  <r>
    <x v="12"/>
    <s v="WTA"/>
    <x v="6"/>
    <x v="78"/>
    <x v="0"/>
    <n v="5459602"/>
    <n v="527259"/>
    <x v="0"/>
    <s v="YES"/>
    <d v="2024-06-03T00:00:00"/>
  </r>
  <r>
    <x v="12"/>
    <s v="WTA"/>
    <x v="6"/>
    <x v="78"/>
    <x v="0"/>
    <n v="5447803"/>
    <n v="519995"/>
    <x v="0"/>
    <s v="YES"/>
    <d v="2024-04-11T00:00:00"/>
  </r>
  <r>
    <x v="12"/>
    <s v="WTA"/>
    <x v="19"/>
    <x v="78"/>
    <x v="0"/>
    <n v="5492952"/>
    <n v="833000"/>
    <x v="0"/>
    <s v="YES"/>
    <d v="2024-10-23T00:00:00"/>
  </r>
  <r>
    <x v="12"/>
    <s v="WTA"/>
    <x v="6"/>
    <x v="78"/>
    <x v="0"/>
    <n v="5447679"/>
    <n v="946100"/>
    <x v="0"/>
    <s v="YES"/>
    <d v="2024-04-10T00:00:00"/>
  </r>
  <r>
    <x v="12"/>
    <s v="WTA"/>
    <x v="19"/>
    <x v="78"/>
    <x v="0"/>
    <n v="5493534"/>
    <n v="680689"/>
    <x v="0"/>
    <s v="YES"/>
    <d v="2024-10-28T00:00:00"/>
  </r>
  <r>
    <x v="12"/>
    <s v="WTA"/>
    <x v="19"/>
    <x v="78"/>
    <x v="0"/>
    <n v="5493187"/>
    <n v="678995"/>
    <x v="0"/>
    <s v="YES"/>
    <d v="2024-10-24T00:00:00"/>
  </r>
  <r>
    <x v="12"/>
    <s v="WTA"/>
    <x v="6"/>
    <x v="78"/>
    <x v="0"/>
    <n v="5451493"/>
    <n v="545443"/>
    <x v="0"/>
    <s v="YES"/>
    <d v="2024-04-26T00:00:00"/>
  </r>
  <r>
    <x v="12"/>
    <s v="WTA"/>
    <x v="6"/>
    <x v="78"/>
    <x v="0"/>
    <n v="5446472"/>
    <n v="798995"/>
    <x v="0"/>
    <s v="YES"/>
    <d v="2024-04-04T00:00:00"/>
  </r>
  <r>
    <x v="12"/>
    <s v="WTA"/>
    <x v="6"/>
    <x v="78"/>
    <x v="0"/>
    <n v="5452077"/>
    <n v="505995"/>
    <x v="0"/>
    <s v="YES"/>
    <d v="2024-04-30T00:00:00"/>
  </r>
  <r>
    <x v="12"/>
    <s v="WTA"/>
    <x v="6"/>
    <x v="78"/>
    <x v="0"/>
    <n v="5446460"/>
    <n v="744281"/>
    <x v="0"/>
    <s v="YES"/>
    <d v="2024-04-04T00:00:00"/>
  </r>
  <r>
    <x v="12"/>
    <s v="WTA"/>
    <x v="19"/>
    <x v="78"/>
    <x v="0"/>
    <n v="5493246"/>
    <n v="680399"/>
    <x v="0"/>
    <s v="YES"/>
    <d v="2024-10-24T00:00:00"/>
  </r>
  <r>
    <x v="12"/>
    <s v="WTA"/>
    <x v="6"/>
    <x v="78"/>
    <x v="0"/>
    <n v="5452080"/>
    <n v="526995"/>
    <x v="0"/>
    <s v="YES"/>
    <d v="2024-04-30T00:00:00"/>
  </r>
  <r>
    <x v="12"/>
    <s v="WTA"/>
    <x v="6"/>
    <x v="78"/>
    <x v="0"/>
    <n v="5452114"/>
    <n v="498995"/>
    <x v="0"/>
    <s v="YES"/>
    <d v="2024-04-30T00:00:00"/>
  </r>
  <r>
    <x v="12"/>
    <s v="WTA"/>
    <x v="6"/>
    <x v="78"/>
    <x v="0"/>
    <n v="5446261"/>
    <n v="716976"/>
    <x v="0"/>
    <s v="YES"/>
    <d v="2024-04-03T00:00:00"/>
  </r>
  <r>
    <x v="12"/>
    <s v="WTA"/>
    <x v="6"/>
    <x v="78"/>
    <x v="0"/>
    <n v="5445873"/>
    <n v="916875"/>
    <x v="0"/>
    <s v="YES"/>
    <d v="2024-04-01T00:00:00"/>
  </r>
  <r>
    <x v="12"/>
    <s v="WTA"/>
    <x v="19"/>
    <x v="78"/>
    <x v="0"/>
    <n v="5493182"/>
    <n v="780000"/>
    <x v="0"/>
    <s v="YES"/>
    <d v="2024-10-24T00:00:00"/>
  </r>
  <r>
    <x v="12"/>
    <s v="WTA"/>
    <x v="6"/>
    <x v="78"/>
    <x v="0"/>
    <n v="5463049"/>
    <n v="857995"/>
    <x v="0"/>
    <s v="YES"/>
    <d v="2024-06-20T00:00:00"/>
  </r>
  <r>
    <x v="12"/>
    <s v="WTA"/>
    <x v="6"/>
    <x v="78"/>
    <x v="0"/>
    <n v="5451472"/>
    <n v="731339"/>
    <x v="0"/>
    <s v="YES"/>
    <d v="2024-04-26T00:00:00"/>
  </r>
  <r>
    <x v="12"/>
    <s v="WTA"/>
    <x v="6"/>
    <x v="78"/>
    <x v="0"/>
    <n v="5470043"/>
    <n v="763995"/>
    <x v="0"/>
    <s v="YES"/>
    <d v="2024-07-17T00:00:00"/>
  </r>
  <r>
    <x v="12"/>
    <s v="WTA"/>
    <x v="6"/>
    <x v="78"/>
    <x v="0"/>
    <n v="5470032"/>
    <n v="1103995"/>
    <x v="0"/>
    <s v="YES"/>
    <d v="2024-07-17T00:00:00"/>
  </r>
  <r>
    <x v="12"/>
    <s v="WTA"/>
    <x v="6"/>
    <x v="78"/>
    <x v="0"/>
    <n v="5470029"/>
    <n v="896759"/>
    <x v="0"/>
    <s v="YES"/>
    <d v="2024-07-17T00:00:00"/>
  </r>
  <r>
    <x v="12"/>
    <s v="WTA"/>
    <x v="6"/>
    <x v="78"/>
    <x v="0"/>
    <n v="5470026"/>
    <n v="766255"/>
    <x v="0"/>
    <s v="YES"/>
    <d v="2024-07-17T00:00:00"/>
  </r>
  <r>
    <x v="12"/>
    <s v="WTA"/>
    <x v="6"/>
    <x v="78"/>
    <x v="0"/>
    <n v="5471971"/>
    <n v="660000"/>
    <x v="0"/>
    <s v="YES"/>
    <d v="2024-07-23T00:00:00"/>
  </r>
  <r>
    <x v="12"/>
    <s v="WTA"/>
    <x v="6"/>
    <x v="78"/>
    <x v="0"/>
    <n v="5471943"/>
    <n v="741765"/>
    <x v="0"/>
    <s v="YES"/>
    <d v="2024-07-23T00:00:00"/>
  </r>
  <r>
    <x v="12"/>
    <s v="WTA"/>
    <x v="6"/>
    <x v="78"/>
    <x v="0"/>
    <n v="5451856"/>
    <n v="545995"/>
    <x v="0"/>
    <s v="YES"/>
    <d v="2024-04-29T00:00:00"/>
  </r>
  <r>
    <x v="12"/>
    <s v="WTA"/>
    <x v="6"/>
    <x v="78"/>
    <x v="0"/>
    <n v="5453861"/>
    <n v="622000"/>
    <x v="0"/>
    <s v="YES"/>
    <d v="2024-05-07T00:00:00"/>
  </r>
  <r>
    <x v="12"/>
    <s v="WTA"/>
    <x v="6"/>
    <x v="78"/>
    <x v="0"/>
    <n v="5451843"/>
    <n v="1241920"/>
    <x v="0"/>
    <s v="YES"/>
    <d v="2024-04-29T00:00:00"/>
  </r>
  <r>
    <x v="12"/>
    <s v="WTA"/>
    <x v="19"/>
    <x v="78"/>
    <x v="0"/>
    <n v="5493977"/>
    <n v="649995"/>
    <x v="0"/>
    <s v="YES"/>
    <d v="2024-10-29T00:00:00"/>
  </r>
  <r>
    <x v="12"/>
    <s v="WTA"/>
    <x v="6"/>
    <x v="78"/>
    <x v="0"/>
    <n v="5463524"/>
    <n v="787995"/>
    <x v="0"/>
    <s v="YES"/>
    <d v="2024-06-21T00:00:00"/>
  </r>
  <r>
    <x v="12"/>
    <s v="WTA"/>
    <x v="19"/>
    <x v="78"/>
    <x v="0"/>
    <n v="5494138"/>
    <n v="698067"/>
    <x v="0"/>
    <s v="YES"/>
    <d v="2024-10-30T00:00:00"/>
  </r>
  <r>
    <x v="12"/>
    <s v="WTA"/>
    <x v="19"/>
    <x v="78"/>
    <x v="0"/>
    <n v="5494141"/>
    <n v="608000"/>
    <x v="0"/>
    <s v="YES"/>
    <d v="2024-10-30T00:00:00"/>
  </r>
  <r>
    <x v="12"/>
    <s v="WTA"/>
    <x v="19"/>
    <x v="78"/>
    <x v="0"/>
    <n v="5494160"/>
    <n v="832923"/>
    <x v="0"/>
    <s v="YES"/>
    <d v="2024-10-30T00:00:00"/>
  </r>
  <r>
    <x v="12"/>
    <s v="WTA"/>
    <x v="19"/>
    <x v="78"/>
    <x v="0"/>
    <n v="5494164"/>
    <n v="626435"/>
    <x v="0"/>
    <s v="YES"/>
    <d v="2024-10-30T00:00:00"/>
  </r>
  <r>
    <x v="12"/>
    <s v="WTA"/>
    <x v="6"/>
    <x v="78"/>
    <x v="0"/>
    <n v="5463648"/>
    <n v="851995"/>
    <x v="0"/>
    <s v="YES"/>
    <d v="2024-06-21T00:00:00"/>
  </r>
  <r>
    <x v="12"/>
    <s v="WTA"/>
    <x v="19"/>
    <x v="78"/>
    <x v="0"/>
    <n v="5494187"/>
    <n v="572537"/>
    <x v="0"/>
    <s v="YES"/>
    <d v="2024-10-30T00:00:00"/>
  </r>
  <r>
    <x v="12"/>
    <s v="WTA"/>
    <x v="19"/>
    <x v="78"/>
    <x v="0"/>
    <n v="5500689"/>
    <n v="627094"/>
    <x v="0"/>
    <s v="YES"/>
    <d v="2024-11-26T00:00:00"/>
  </r>
  <r>
    <x v="12"/>
    <s v="WTA"/>
    <x v="19"/>
    <x v="78"/>
    <x v="0"/>
    <n v="5499732"/>
    <n v="639995"/>
    <x v="0"/>
    <s v="YES"/>
    <d v="2024-11-21T00:00:00"/>
  </r>
  <r>
    <x v="12"/>
    <s v="WTA"/>
    <x v="6"/>
    <x v="78"/>
    <x v="0"/>
    <n v="5447499"/>
    <n v="499995"/>
    <x v="0"/>
    <s v="YES"/>
    <d v="2024-04-10T00:00:00"/>
  </r>
  <r>
    <x v="12"/>
    <s v="WTA"/>
    <x v="6"/>
    <x v="78"/>
    <x v="0"/>
    <n v="5451497"/>
    <n v="721332"/>
    <x v="0"/>
    <s v="YES"/>
    <d v="2024-04-26T00:00:00"/>
  </r>
  <r>
    <x v="12"/>
    <s v="WTA"/>
    <x v="6"/>
    <x v="78"/>
    <x v="0"/>
    <n v="5447472"/>
    <n v="932046"/>
    <x v="0"/>
    <s v="YES"/>
    <d v="2024-04-10T00:00:00"/>
  </r>
  <r>
    <x v="12"/>
    <s v="WTA"/>
    <x v="6"/>
    <x v="78"/>
    <x v="0"/>
    <n v="5451502"/>
    <n v="787927"/>
    <x v="0"/>
    <s v="YES"/>
    <d v="2024-04-26T00:00:00"/>
  </r>
  <r>
    <x v="12"/>
    <s v="WTA"/>
    <x v="6"/>
    <x v="78"/>
    <x v="0"/>
    <n v="5459273"/>
    <n v="730088"/>
    <x v="0"/>
    <s v="YES"/>
    <d v="2024-05-31T00:00:00"/>
  </r>
  <r>
    <x v="12"/>
    <s v="WTA"/>
    <x v="6"/>
    <x v="78"/>
    <x v="0"/>
    <n v="5459265"/>
    <n v="786565"/>
    <x v="0"/>
    <s v="YES"/>
    <d v="2024-05-31T00:00:00"/>
  </r>
  <r>
    <x v="12"/>
    <s v="WTA"/>
    <x v="6"/>
    <x v="78"/>
    <x v="1"/>
    <n v="5459261"/>
    <n v="772995"/>
    <x v="0"/>
    <s v="YES"/>
    <d v="2024-05-31T00:00:00"/>
  </r>
  <r>
    <x v="12"/>
    <s v="WTA"/>
    <x v="6"/>
    <x v="78"/>
    <x v="0"/>
    <n v="5446743"/>
    <n v="537995"/>
    <x v="0"/>
    <s v="YES"/>
    <d v="2024-04-05T00:00:00"/>
  </r>
  <r>
    <x v="12"/>
    <s v="WTA"/>
    <x v="6"/>
    <x v="78"/>
    <x v="0"/>
    <n v="5446987"/>
    <n v="566409"/>
    <x v="0"/>
    <s v="YES"/>
    <d v="2024-04-08T00:00:00"/>
  </r>
  <r>
    <x v="12"/>
    <s v="WTA"/>
    <x v="6"/>
    <x v="78"/>
    <x v="0"/>
    <n v="5448052"/>
    <n v="515848"/>
    <x v="0"/>
    <s v="YES"/>
    <d v="2024-04-12T00:00:00"/>
  </r>
  <r>
    <x v="12"/>
    <s v="WTA"/>
    <x v="19"/>
    <x v="78"/>
    <x v="0"/>
    <n v="5499755"/>
    <n v="804974"/>
    <x v="0"/>
    <s v="YES"/>
    <d v="2024-11-21T00:00:00"/>
  </r>
  <r>
    <x v="12"/>
    <s v="WTA"/>
    <x v="6"/>
    <x v="78"/>
    <x v="0"/>
    <n v="5470439"/>
    <n v="784995"/>
    <x v="0"/>
    <s v="YES"/>
    <d v="2024-07-18T00:00:00"/>
  </r>
  <r>
    <x v="12"/>
    <s v="WTA"/>
    <x v="19"/>
    <x v="78"/>
    <x v="0"/>
    <n v="5499931"/>
    <n v="841424"/>
    <x v="0"/>
    <s v="YES"/>
    <d v="2024-11-22T00:00:00"/>
  </r>
  <r>
    <x v="12"/>
    <s v="WTA"/>
    <x v="6"/>
    <x v="78"/>
    <x v="0"/>
    <n v="5470398"/>
    <n v="560889"/>
    <x v="0"/>
    <s v="YES"/>
    <d v="2024-07-18T00:00:00"/>
  </r>
  <r>
    <x v="12"/>
    <s v="WTA"/>
    <x v="6"/>
    <x v="78"/>
    <x v="0"/>
    <n v="5470375"/>
    <n v="934051"/>
    <x v="0"/>
    <s v="YES"/>
    <d v="2024-07-18T00:00:00"/>
  </r>
  <r>
    <x v="12"/>
    <s v="WTA"/>
    <x v="19"/>
    <x v="78"/>
    <x v="0"/>
    <n v="5499956"/>
    <n v="599995"/>
    <x v="0"/>
    <s v="YES"/>
    <d v="2024-11-22T00:00:00"/>
  </r>
  <r>
    <x v="12"/>
    <s v="WTA"/>
    <x v="6"/>
    <x v="78"/>
    <x v="0"/>
    <n v="5451793"/>
    <n v="592000"/>
    <x v="0"/>
    <s v="YES"/>
    <d v="2024-04-29T00:00:00"/>
  </r>
  <r>
    <x v="12"/>
    <s v="WTA"/>
    <x v="6"/>
    <x v="78"/>
    <x v="0"/>
    <n v="5451826"/>
    <n v="950041"/>
    <x v="0"/>
    <s v="YES"/>
    <d v="2024-04-29T00:00:00"/>
  </r>
  <r>
    <x v="12"/>
    <s v="WTA"/>
    <x v="6"/>
    <x v="78"/>
    <x v="0"/>
    <n v="5447009"/>
    <n v="538021"/>
    <x v="0"/>
    <s v="YES"/>
    <d v="2024-04-08T00:00:00"/>
  </r>
  <r>
    <x v="12"/>
    <s v="WTA"/>
    <x v="6"/>
    <x v="78"/>
    <x v="0"/>
    <n v="5450313"/>
    <n v="1037585"/>
    <x v="0"/>
    <s v="YES"/>
    <d v="2024-04-22T00:00:00"/>
  </r>
  <r>
    <x v="12"/>
    <s v="WTA"/>
    <x v="6"/>
    <x v="78"/>
    <x v="0"/>
    <n v="5450849"/>
    <n v="793877"/>
    <x v="0"/>
    <s v="YES"/>
    <d v="2024-04-24T00:00:00"/>
  </r>
  <r>
    <x v="12"/>
    <s v="WTA"/>
    <x v="6"/>
    <x v="78"/>
    <x v="0"/>
    <n v="5450124"/>
    <n v="1541241"/>
    <x v="0"/>
    <s v="YES"/>
    <d v="2024-04-19T00:00:00"/>
  </r>
  <r>
    <x v="12"/>
    <s v="WTA"/>
    <x v="6"/>
    <x v="78"/>
    <x v="0"/>
    <n v="5450170"/>
    <n v="1520000"/>
    <x v="0"/>
    <s v="YES"/>
    <d v="2024-04-19T00:00:00"/>
  </r>
  <r>
    <x v="12"/>
    <s v="WTA"/>
    <x v="19"/>
    <x v="78"/>
    <x v="0"/>
    <n v="5487802"/>
    <n v="1200000"/>
    <x v="0"/>
    <s v="YES"/>
    <d v="2024-09-30T00:00:00"/>
  </r>
  <r>
    <x v="12"/>
    <s v="WTA"/>
    <x v="19"/>
    <x v="78"/>
    <x v="0"/>
    <n v="5487836"/>
    <n v="790000"/>
    <x v="0"/>
    <s v="YES"/>
    <d v="2024-09-30T00:00:00"/>
  </r>
  <r>
    <x v="12"/>
    <s v="WTA"/>
    <x v="6"/>
    <x v="78"/>
    <x v="0"/>
    <n v="5466479"/>
    <n v="1112083"/>
    <x v="0"/>
    <s v="YES"/>
    <d v="2024-06-28T00:00:00"/>
  </r>
  <r>
    <x v="12"/>
    <s v="WTA"/>
    <x v="6"/>
    <x v="78"/>
    <x v="0"/>
    <n v="5450257"/>
    <n v="654995"/>
    <x v="0"/>
    <s v="YES"/>
    <d v="2024-04-19T00:00:00"/>
  </r>
  <r>
    <x v="12"/>
    <s v="WTA"/>
    <x v="6"/>
    <x v="78"/>
    <x v="0"/>
    <n v="5468317"/>
    <n v="649995"/>
    <x v="0"/>
    <s v="YES"/>
    <d v="2024-07-10T00:00:00"/>
  </r>
  <r>
    <x v="12"/>
    <s v="WTA"/>
    <x v="19"/>
    <x v="78"/>
    <x v="1"/>
    <n v="5487911"/>
    <n v="873731"/>
    <x v="0"/>
    <s v="YES"/>
    <d v="2024-09-30T00:00:00"/>
  </r>
  <r>
    <x v="12"/>
    <s v="WTA"/>
    <x v="19"/>
    <x v="78"/>
    <x v="0"/>
    <n v="5492558"/>
    <n v="1089995"/>
    <x v="0"/>
    <s v="YES"/>
    <d v="2024-10-22T00:00:00"/>
  </r>
  <r>
    <x v="12"/>
    <s v="WTA"/>
    <x v="19"/>
    <x v="78"/>
    <x v="0"/>
    <n v="5487942"/>
    <n v="791860"/>
    <x v="0"/>
    <s v="YES"/>
    <d v="2024-09-30T00:00:00"/>
  </r>
  <r>
    <x v="12"/>
    <s v="WTA"/>
    <x v="6"/>
    <x v="78"/>
    <x v="0"/>
    <n v="5441059"/>
    <n v="513995"/>
    <x v="0"/>
    <s v="YES"/>
    <d v="2024-03-14T00:00:00"/>
  </r>
  <r>
    <x v="12"/>
    <s v="WTA"/>
    <x v="6"/>
    <x v="78"/>
    <x v="0"/>
    <n v="5450362"/>
    <n v="515919"/>
    <x v="0"/>
    <s v="YES"/>
    <d v="2024-04-22T00:00:00"/>
  </r>
  <r>
    <x v="12"/>
    <s v="WTA"/>
    <x v="6"/>
    <x v="78"/>
    <x v="0"/>
    <n v="5441028"/>
    <n v="686995"/>
    <x v="0"/>
    <s v="YES"/>
    <d v="2024-03-14T00:00:00"/>
  </r>
  <r>
    <x v="12"/>
    <s v="WTA"/>
    <x v="6"/>
    <x v="78"/>
    <x v="0"/>
    <n v="5440994"/>
    <n v="489257"/>
    <x v="0"/>
    <s v="YES"/>
    <d v="2024-03-14T00:00:00"/>
  </r>
  <r>
    <x v="12"/>
    <s v="WTA"/>
    <x v="6"/>
    <x v="78"/>
    <x v="0"/>
    <n v="5466437"/>
    <n v="729995"/>
    <x v="0"/>
    <s v="YES"/>
    <d v="2024-06-28T00:00:00"/>
  </r>
  <r>
    <x v="12"/>
    <s v="WTA"/>
    <x v="6"/>
    <x v="78"/>
    <x v="0"/>
    <n v="5450639"/>
    <n v="812046"/>
    <x v="0"/>
    <s v="YES"/>
    <d v="2024-04-23T00:00:00"/>
  </r>
  <r>
    <x v="12"/>
    <s v="WTA"/>
    <x v="19"/>
    <x v="78"/>
    <x v="0"/>
    <n v="5492829"/>
    <n v="858995"/>
    <x v="0"/>
    <s v="YES"/>
    <d v="2024-10-23T00:00:00"/>
  </r>
  <r>
    <x v="12"/>
    <s v="WTA"/>
    <x v="6"/>
    <x v="78"/>
    <x v="0"/>
    <n v="5441239"/>
    <n v="905091"/>
    <x v="0"/>
    <s v="YES"/>
    <d v="2024-03-15T00:00:00"/>
  </r>
  <r>
    <x v="12"/>
    <s v="WTA"/>
    <x v="6"/>
    <x v="78"/>
    <x v="0"/>
    <n v="5431796"/>
    <n v="878075"/>
    <x v="0"/>
    <s v="YES"/>
    <d v="2024-01-25T00:00:00"/>
  </r>
  <r>
    <x v="12"/>
    <s v="WTA"/>
    <x v="6"/>
    <x v="78"/>
    <x v="0"/>
    <n v="5432257"/>
    <n v="562995"/>
    <x v="0"/>
    <s v="YES"/>
    <d v="2024-01-26T00:00:00"/>
  </r>
  <r>
    <x v="12"/>
    <s v="WTA"/>
    <x v="6"/>
    <x v="78"/>
    <x v="0"/>
    <n v="5432227"/>
    <n v="529995"/>
    <x v="0"/>
    <s v="YES"/>
    <d v="2024-01-26T00:00:00"/>
  </r>
  <r>
    <x v="12"/>
    <s v="WTA"/>
    <x v="19"/>
    <x v="78"/>
    <x v="0"/>
    <n v="5491911"/>
    <n v="851733"/>
    <x v="0"/>
    <s v="YES"/>
    <d v="2024-10-18T00:00:00"/>
  </r>
  <r>
    <x v="12"/>
    <s v="WTA"/>
    <x v="19"/>
    <x v="78"/>
    <x v="0"/>
    <n v="5491919"/>
    <n v="624748"/>
    <x v="0"/>
    <s v="YES"/>
    <d v="2024-10-18T00:00:00"/>
  </r>
  <r>
    <x v="12"/>
    <s v="WTA"/>
    <x v="6"/>
    <x v="78"/>
    <x v="0"/>
    <n v="5432036"/>
    <n v="715228"/>
    <x v="0"/>
    <s v="YES"/>
    <d v="2024-01-25T00:00:00"/>
  </r>
  <r>
    <x v="12"/>
    <s v="WTA"/>
    <x v="19"/>
    <x v="78"/>
    <x v="0"/>
    <n v="5491929"/>
    <n v="817740"/>
    <x v="0"/>
    <s v="YES"/>
    <d v="2024-10-18T00:00:00"/>
  </r>
  <r>
    <x v="12"/>
    <s v="WTA"/>
    <x v="6"/>
    <x v="78"/>
    <x v="0"/>
    <n v="5472193"/>
    <n v="671773"/>
    <x v="0"/>
    <s v="YES"/>
    <d v="2024-07-24T00:00:00"/>
  </r>
  <r>
    <x v="12"/>
    <s v="WTA"/>
    <x v="6"/>
    <x v="78"/>
    <x v="0"/>
    <n v="5466886"/>
    <n v="634995"/>
    <x v="0"/>
    <s v="YES"/>
    <d v="2024-07-01T00:00:00"/>
  </r>
  <r>
    <x v="12"/>
    <s v="WTA"/>
    <x v="6"/>
    <x v="78"/>
    <x v="0"/>
    <n v="5431928"/>
    <n v="643669"/>
    <x v="0"/>
    <s v="YES"/>
    <d v="2024-01-25T00:00:00"/>
  </r>
  <r>
    <x v="12"/>
    <s v="WTA"/>
    <x v="6"/>
    <x v="78"/>
    <x v="0"/>
    <n v="5450852"/>
    <n v="986744"/>
    <x v="0"/>
    <s v="YES"/>
    <d v="2024-04-24T00:00:00"/>
  </r>
  <r>
    <x v="12"/>
    <s v="WTA"/>
    <x v="6"/>
    <x v="78"/>
    <x v="0"/>
    <n v="5469220"/>
    <n v="659995"/>
    <x v="0"/>
    <s v="YES"/>
    <d v="2024-07-12T00:00:00"/>
  </r>
  <r>
    <x v="12"/>
    <s v="WTA"/>
    <x v="6"/>
    <x v="78"/>
    <x v="0"/>
    <n v="5469907"/>
    <n v="794995"/>
    <x v="0"/>
    <s v="YES"/>
    <d v="2024-07-16T00:00:00"/>
  </r>
  <r>
    <x v="12"/>
    <s v="WTA"/>
    <x v="6"/>
    <x v="78"/>
    <x v="1"/>
    <n v="5429493"/>
    <n v="786664"/>
    <x v="0"/>
    <s v="YES"/>
    <d v="2024-01-12T00:00:00"/>
  </r>
  <r>
    <x v="12"/>
    <s v="WTA"/>
    <x v="6"/>
    <x v="78"/>
    <x v="0"/>
    <n v="5429461"/>
    <n v="635721"/>
    <x v="0"/>
    <s v="YES"/>
    <d v="2024-01-12T00:00:00"/>
  </r>
  <r>
    <x v="12"/>
    <s v="WTA"/>
    <x v="6"/>
    <x v="78"/>
    <x v="0"/>
    <n v="5429449"/>
    <n v="588000"/>
    <x v="0"/>
    <s v="YES"/>
    <d v="2024-01-12T00:00:00"/>
  </r>
  <r>
    <x v="12"/>
    <s v="WTA"/>
    <x v="19"/>
    <x v="78"/>
    <x v="0"/>
    <n v="5492360"/>
    <n v="558995"/>
    <x v="0"/>
    <s v="YES"/>
    <d v="2024-10-21T00:00:00"/>
  </r>
  <r>
    <x v="12"/>
    <s v="WTA"/>
    <x v="19"/>
    <x v="78"/>
    <x v="0"/>
    <n v="5492381"/>
    <n v="913791"/>
    <x v="0"/>
    <s v="YES"/>
    <d v="2024-10-21T00:00:00"/>
  </r>
  <r>
    <x v="12"/>
    <s v="WTA"/>
    <x v="6"/>
    <x v="78"/>
    <x v="0"/>
    <n v="5468356"/>
    <n v="695995"/>
    <x v="0"/>
    <s v="YES"/>
    <d v="2024-07-10T00:00:00"/>
  </r>
  <r>
    <x v="12"/>
    <s v="WTA"/>
    <x v="6"/>
    <x v="78"/>
    <x v="0"/>
    <n v="5472183"/>
    <n v="1444475"/>
    <x v="0"/>
    <s v="YES"/>
    <d v="2024-07-24T00:00:00"/>
  </r>
  <r>
    <x v="12"/>
    <s v="WTA"/>
    <x v="6"/>
    <x v="78"/>
    <x v="0"/>
    <n v="5457763"/>
    <n v="825167"/>
    <x v="0"/>
    <s v="YES"/>
    <d v="2024-05-23T00:00:00"/>
  </r>
  <r>
    <x v="12"/>
    <s v="WTA"/>
    <x v="6"/>
    <x v="78"/>
    <x v="0"/>
    <n v="5440422"/>
    <n v="885995"/>
    <x v="0"/>
    <s v="YES"/>
    <d v="2024-03-12T00:00:00"/>
  </r>
  <r>
    <x v="12"/>
    <s v="WTA"/>
    <x v="19"/>
    <x v="78"/>
    <x v="0"/>
    <n v="5482558"/>
    <n v="742500"/>
    <x v="0"/>
    <s v="YES"/>
    <d v="2024-09-06T00:00:00"/>
  </r>
  <r>
    <x v="12"/>
    <s v="WTA"/>
    <x v="19"/>
    <x v="78"/>
    <x v="0"/>
    <n v="5482566"/>
    <n v="499995"/>
    <x v="0"/>
    <s v="YES"/>
    <d v="2024-09-06T00:00:00"/>
  </r>
  <r>
    <x v="12"/>
    <s v="WTA"/>
    <x v="6"/>
    <x v="78"/>
    <x v="0"/>
    <n v="5457516"/>
    <n v="697995"/>
    <x v="0"/>
    <s v="YES"/>
    <d v="2024-05-22T00:00:00"/>
  </r>
  <r>
    <x v="12"/>
    <s v="WTA"/>
    <x v="6"/>
    <x v="78"/>
    <x v="0"/>
    <n v="5460069"/>
    <n v="915692"/>
    <x v="0"/>
    <s v="YES"/>
    <d v="2024-06-05T00:00:00"/>
  </r>
  <r>
    <x v="12"/>
    <s v="WTA"/>
    <x v="6"/>
    <x v="78"/>
    <x v="0"/>
    <n v="5457643"/>
    <n v="463985"/>
    <x v="0"/>
    <s v="YES"/>
    <d v="2024-05-22T00:00:00"/>
  </r>
  <r>
    <x v="12"/>
    <s v="WTA"/>
    <x v="6"/>
    <x v="78"/>
    <x v="0"/>
    <n v="5457730"/>
    <n v="691855"/>
    <x v="0"/>
    <s v="YES"/>
    <d v="2024-05-23T00:00:00"/>
  </r>
  <r>
    <x v="12"/>
    <s v="WTA"/>
    <x v="6"/>
    <x v="78"/>
    <x v="0"/>
    <n v="5436117"/>
    <n v="996775"/>
    <x v="0"/>
    <s v="YES"/>
    <d v="2024-02-16T00:00:00"/>
  </r>
  <r>
    <x v="12"/>
    <s v="WTA"/>
    <x v="6"/>
    <x v="78"/>
    <x v="0"/>
    <n v="5457741"/>
    <n v="948535"/>
    <x v="0"/>
    <s v="YES"/>
    <d v="2024-05-23T00:00:00"/>
  </r>
  <r>
    <x v="12"/>
    <s v="WTA"/>
    <x v="19"/>
    <x v="78"/>
    <x v="0"/>
    <n v="5482137"/>
    <n v="858995"/>
    <x v="0"/>
    <s v="YES"/>
    <d v="2024-09-05T00:00:00"/>
  </r>
  <r>
    <x v="12"/>
    <s v="WTA"/>
    <x v="6"/>
    <x v="78"/>
    <x v="0"/>
    <n v="5457791"/>
    <n v="540189"/>
    <x v="0"/>
    <s v="YES"/>
    <d v="2024-05-23T00:00:00"/>
  </r>
  <r>
    <x v="12"/>
    <s v="WTA"/>
    <x v="6"/>
    <x v="78"/>
    <x v="0"/>
    <n v="5457795"/>
    <n v="820693"/>
    <x v="0"/>
    <s v="YES"/>
    <d v="2024-05-23T00:00:00"/>
  </r>
  <r>
    <x v="12"/>
    <s v="WTA"/>
    <x v="6"/>
    <x v="78"/>
    <x v="0"/>
    <n v="5457810"/>
    <n v="742844"/>
    <x v="0"/>
    <s v="YES"/>
    <d v="2024-05-23T00:00:00"/>
  </r>
  <r>
    <x v="12"/>
    <s v="WTA"/>
    <x v="6"/>
    <x v="78"/>
    <x v="0"/>
    <n v="5457864"/>
    <n v="641020"/>
    <x v="0"/>
    <s v="YES"/>
    <d v="2024-05-23T00:00:00"/>
  </r>
  <r>
    <x v="12"/>
    <s v="WTA"/>
    <x v="19"/>
    <x v="78"/>
    <x v="0"/>
    <n v="5482958"/>
    <n v="627769"/>
    <x v="0"/>
    <s v="YES"/>
    <d v="2024-09-09T00:00:00"/>
  </r>
  <r>
    <x v="12"/>
    <s v="WTA"/>
    <x v="6"/>
    <x v="78"/>
    <x v="0"/>
    <n v="5434757"/>
    <n v="798995"/>
    <x v="0"/>
    <s v="YES"/>
    <d v="2024-02-09T00:00:00"/>
  </r>
  <r>
    <x v="12"/>
    <s v="WTA"/>
    <x v="6"/>
    <x v="78"/>
    <x v="0"/>
    <n v="5434751"/>
    <n v="666495"/>
    <x v="0"/>
    <s v="YES"/>
    <d v="2024-02-09T00:00:00"/>
  </r>
  <r>
    <x v="12"/>
    <s v="WTA"/>
    <x v="6"/>
    <x v="78"/>
    <x v="0"/>
    <n v="5448062"/>
    <n v="1789995"/>
    <x v="0"/>
    <s v="YES"/>
    <d v="2024-04-12T00:00:00"/>
  </r>
  <r>
    <x v="12"/>
    <s v="WTA"/>
    <x v="6"/>
    <x v="78"/>
    <x v="0"/>
    <n v="5457735"/>
    <n v="891906"/>
    <x v="0"/>
    <s v="YES"/>
    <d v="2024-05-23T00:00:00"/>
  </r>
  <r>
    <x v="12"/>
    <s v="WTA"/>
    <x v="6"/>
    <x v="78"/>
    <x v="0"/>
    <n v="5439962"/>
    <n v="701220"/>
    <x v="0"/>
    <s v="YES"/>
    <d v="2024-03-08T00:00:00"/>
  </r>
  <r>
    <x v="12"/>
    <s v="WTA"/>
    <x v="6"/>
    <x v="78"/>
    <x v="0"/>
    <n v="5465954"/>
    <n v="1095367"/>
    <x v="0"/>
    <s v="YES"/>
    <d v="2024-06-27T00:00:00"/>
  </r>
  <r>
    <x v="12"/>
    <s v="WTA"/>
    <x v="6"/>
    <x v="78"/>
    <x v="0"/>
    <n v="5466796"/>
    <n v="1248995"/>
    <x v="0"/>
    <s v="YES"/>
    <d v="2024-06-28T00:00:00"/>
  </r>
  <r>
    <x v="12"/>
    <s v="WTA"/>
    <x v="6"/>
    <x v="78"/>
    <x v="0"/>
    <n v="5465737"/>
    <n v="1327330"/>
    <x v="0"/>
    <s v="YES"/>
    <d v="2024-06-26T00:00:00"/>
  </r>
  <r>
    <x v="12"/>
    <s v="WTA"/>
    <x v="6"/>
    <x v="78"/>
    <x v="0"/>
    <n v="5465704"/>
    <n v="835876"/>
    <x v="0"/>
    <s v="YES"/>
    <d v="2024-06-26T00:00:00"/>
  </r>
  <r>
    <x v="12"/>
    <s v="WTA"/>
    <x v="6"/>
    <x v="78"/>
    <x v="0"/>
    <n v="5451141"/>
    <n v="636825"/>
    <x v="0"/>
    <s v="YES"/>
    <d v="2024-04-25T00:00:00"/>
  </r>
  <r>
    <x v="12"/>
    <s v="WTA"/>
    <x v="6"/>
    <x v="78"/>
    <x v="0"/>
    <n v="5451150"/>
    <n v="807932"/>
    <x v="0"/>
    <s v="YES"/>
    <d v="2024-04-25T00:00:00"/>
  </r>
  <r>
    <x v="12"/>
    <s v="WTA"/>
    <x v="6"/>
    <x v="78"/>
    <x v="0"/>
    <n v="5451155"/>
    <n v="982656"/>
    <x v="0"/>
    <s v="YES"/>
    <d v="2024-04-25T00:00:00"/>
  </r>
  <r>
    <x v="12"/>
    <s v="WTA"/>
    <x v="6"/>
    <x v="78"/>
    <x v="0"/>
    <n v="5436084"/>
    <n v="523048"/>
    <x v="0"/>
    <s v="YES"/>
    <d v="2024-02-16T00:00:00"/>
  </r>
  <r>
    <x v="12"/>
    <s v="WTA"/>
    <x v="19"/>
    <x v="78"/>
    <x v="0"/>
    <n v="5486913"/>
    <n v="749198"/>
    <x v="0"/>
    <s v="YES"/>
    <d v="2024-09-25T00:00:00"/>
  </r>
  <r>
    <x v="12"/>
    <s v="WTA"/>
    <x v="6"/>
    <x v="78"/>
    <x v="0"/>
    <n v="5444594"/>
    <n v="1942995"/>
    <x v="0"/>
    <s v="YES"/>
    <d v="2024-03-27T00:00:00"/>
  </r>
  <r>
    <x v="12"/>
    <s v="WTA"/>
    <x v="6"/>
    <x v="78"/>
    <x v="0"/>
    <n v="5451176"/>
    <n v="612552"/>
    <x v="0"/>
    <s v="YES"/>
    <d v="2024-04-25T00:00:00"/>
  </r>
  <r>
    <x v="12"/>
    <s v="WTA"/>
    <x v="19"/>
    <x v="78"/>
    <x v="0"/>
    <n v="5486984"/>
    <n v="649995"/>
    <x v="0"/>
    <s v="YES"/>
    <d v="2024-09-25T00:00:00"/>
  </r>
  <r>
    <x v="12"/>
    <s v="WTA"/>
    <x v="19"/>
    <x v="78"/>
    <x v="0"/>
    <n v="5502124"/>
    <n v="722041"/>
    <x v="0"/>
    <s v="YES"/>
    <d v="2024-12-05T00:00:00"/>
  </r>
  <r>
    <x v="12"/>
    <s v="WTA"/>
    <x v="6"/>
    <x v="78"/>
    <x v="0"/>
    <n v="5428144"/>
    <n v="1025000"/>
    <x v="0"/>
    <s v="YES"/>
    <d v="2024-01-03T00:00:00"/>
  </r>
  <r>
    <x v="12"/>
    <s v="WTA"/>
    <x v="19"/>
    <x v="78"/>
    <x v="0"/>
    <n v="5481462"/>
    <n v="557995"/>
    <x v="0"/>
    <s v="YES"/>
    <d v="2024-09-03T00:00:00"/>
  </r>
  <r>
    <x v="12"/>
    <s v="WTA"/>
    <x v="19"/>
    <x v="78"/>
    <x v="0"/>
    <n v="5503301"/>
    <n v="903962"/>
    <x v="0"/>
    <s v="YES"/>
    <d v="2024-12-11T00:00:00"/>
  </r>
  <r>
    <x v="12"/>
    <s v="WTA"/>
    <x v="6"/>
    <x v="78"/>
    <x v="0"/>
    <n v="5466531"/>
    <n v="1031284"/>
    <x v="0"/>
    <s v="YES"/>
    <d v="2024-06-28T00:00:00"/>
  </r>
  <r>
    <x v="12"/>
    <s v="WTA"/>
    <x v="6"/>
    <x v="78"/>
    <x v="0"/>
    <n v="5465948"/>
    <n v="782000"/>
    <x v="0"/>
    <s v="YES"/>
    <d v="2024-06-27T00:00:00"/>
  </r>
  <r>
    <x v="12"/>
    <s v="WTA"/>
    <x v="6"/>
    <x v="78"/>
    <x v="0"/>
    <n v="5451160"/>
    <n v="675000"/>
    <x v="0"/>
    <s v="YES"/>
    <d v="2024-04-25T00:00:00"/>
  </r>
  <r>
    <x v="12"/>
    <s v="WTA"/>
    <x v="19"/>
    <x v="78"/>
    <x v="0"/>
    <n v="5506054"/>
    <n v="718405"/>
    <x v="0"/>
    <s v="YES"/>
    <d v="2024-12-19T00:00:00"/>
  </r>
  <r>
    <x v="12"/>
    <s v="WTA"/>
    <x v="19"/>
    <x v="78"/>
    <x v="0"/>
    <n v="5506599"/>
    <n v="682781"/>
    <x v="0"/>
    <s v="YES"/>
    <d v="2024-12-20T00:00:00"/>
  </r>
  <r>
    <x v="12"/>
    <s v="WTA"/>
    <x v="19"/>
    <x v="78"/>
    <x v="0"/>
    <n v="5505650"/>
    <n v="798991"/>
    <x v="0"/>
    <s v="YES"/>
    <d v="2024-12-19T00:00:00"/>
  </r>
  <r>
    <x v="12"/>
    <s v="WTA"/>
    <x v="19"/>
    <x v="78"/>
    <x v="0"/>
    <n v="5506296"/>
    <n v="1034280"/>
    <x v="0"/>
    <s v="YES"/>
    <d v="2024-12-20T00:00:00"/>
  </r>
  <r>
    <x v="12"/>
    <s v="WTA"/>
    <x v="19"/>
    <x v="78"/>
    <x v="0"/>
    <n v="5506137"/>
    <n v="827368"/>
    <x v="0"/>
    <s v="YES"/>
    <d v="2024-12-19T00:00:00"/>
  </r>
  <r>
    <x v="12"/>
    <s v="WTA"/>
    <x v="19"/>
    <x v="78"/>
    <x v="0"/>
    <n v="5501743"/>
    <n v="789995"/>
    <x v="0"/>
    <s v="YES"/>
    <d v="2024-12-04T00:00:00"/>
  </r>
  <r>
    <x v="12"/>
    <s v="WTA"/>
    <x v="19"/>
    <x v="78"/>
    <x v="0"/>
    <n v="5507349"/>
    <n v="649995"/>
    <x v="0"/>
    <s v="YES"/>
    <d v="2024-12-27T00:00:00"/>
  </r>
  <r>
    <x v="12"/>
    <s v="WTA"/>
    <x v="19"/>
    <x v="78"/>
    <x v="0"/>
    <n v="5506353"/>
    <n v="630466"/>
    <x v="0"/>
    <s v="YES"/>
    <d v="2024-12-20T00:00:00"/>
  </r>
  <r>
    <x v="12"/>
    <s v="WTA"/>
    <x v="19"/>
    <x v="78"/>
    <x v="0"/>
    <n v="5506328"/>
    <n v="885882"/>
    <x v="0"/>
    <s v="YES"/>
    <d v="2024-12-20T00:00:00"/>
  </r>
  <r>
    <x v="12"/>
    <s v="WTA"/>
    <x v="19"/>
    <x v="78"/>
    <x v="0"/>
    <n v="5505849"/>
    <n v="749995"/>
    <x v="0"/>
    <s v="YES"/>
    <d v="2024-12-19T00:00:00"/>
  </r>
  <r>
    <x v="12"/>
    <s v="WTA"/>
    <x v="19"/>
    <x v="78"/>
    <x v="0"/>
    <n v="5507918"/>
    <n v="860000"/>
    <x v="0"/>
    <s v="YES"/>
    <d v="2024-12-31T00:00:00"/>
  </r>
  <r>
    <x v="12"/>
    <s v="WTA"/>
    <x v="19"/>
    <x v="78"/>
    <x v="0"/>
    <n v="5506065"/>
    <n v="1242997"/>
    <x v="0"/>
    <s v="YES"/>
    <d v="2024-12-19T00:00:00"/>
  </r>
  <r>
    <x v="12"/>
    <s v="WTA"/>
    <x v="19"/>
    <x v="78"/>
    <x v="0"/>
    <n v="5495792"/>
    <n v="732778"/>
    <x v="0"/>
    <s v="YES"/>
    <d v="2024-11-06T00:00:00"/>
  </r>
  <r>
    <x v="12"/>
    <s v="WTA"/>
    <x v="19"/>
    <x v="78"/>
    <x v="0"/>
    <n v="5494721"/>
    <n v="641995"/>
    <x v="0"/>
    <s v="YES"/>
    <d v="2024-10-31T00:00:00"/>
  </r>
  <r>
    <x v="12"/>
    <s v="WTA"/>
    <x v="19"/>
    <x v="78"/>
    <x v="0"/>
    <n v="5505732"/>
    <n v="911518"/>
    <x v="0"/>
    <s v="YES"/>
    <d v="2024-12-19T00:00:00"/>
  </r>
  <r>
    <x v="12"/>
    <s v="WTA"/>
    <x v="19"/>
    <x v="78"/>
    <x v="0"/>
    <n v="5506039"/>
    <n v="864001"/>
    <x v="0"/>
    <s v="YES"/>
    <d v="2024-12-19T00:00:00"/>
  </r>
  <r>
    <x v="12"/>
    <s v="WTA"/>
    <x v="19"/>
    <x v="78"/>
    <x v="0"/>
    <n v="5500905"/>
    <n v="759995"/>
    <x v="0"/>
    <s v="YES"/>
    <d v="2024-11-27T00:00:00"/>
  </r>
  <r>
    <x v="12"/>
    <s v="WTA"/>
    <x v="19"/>
    <x v="78"/>
    <x v="0"/>
    <n v="5500898"/>
    <n v="685920"/>
    <x v="0"/>
    <s v="YES"/>
    <d v="2024-11-27T00:00:00"/>
  </r>
  <r>
    <x v="12"/>
    <s v="WTA"/>
    <x v="19"/>
    <x v="78"/>
    <x v="0"/>
    <n v="5506333"/>
    <n v="939167"/>
    <x v="0"/>
    <s v="YES"/>
    <d v="2024-12-20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4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outline="1" outlineData="1" compactData="0" multipleFieldFilters="0">
  <location ref="A4:G236" firstHeaderRow="1" firstDataRow="2" firstDataCol="3" rowPageCount="2" colPageCount="1"/>
  <pivotFields count="10">
    <pivotField name="TITLE COMPANY" axis="axisRow"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/>
    <pivotField axis="axisRow" compact="0" showAll="0">
      <items count="39">
        <item x="15"/>
        <item x="7"/>
        <item x="2"/>
        <item x="11"/>
        <item x="23"/>
        <item x="10"/>
        <item m="1" x="35"/>
        <item x="27"/>
        <item m="1" x="36"/>
        <item x="25"/>
        <item x="12"/>
        <item x="32"/>
        <item x="5"/>
        <item x="20"/>
        <item x="21"/>
        <item x="1"/>
        <item m="1" x="37"/>
        <item x="34"/>
        <item x="24"/>
        <item x="6"/>
        <item x="29"/>
        <item x="18"/>
        <item x="31"/>
        <item x="0"/>
        <item x="3"/>
        <item x="4"/>
        <item x="16"/>
        <item x="14"/>
        <item x="28"/>
        <item x="17"/>
        <item x="30"/>
        <item x="22"/>
        <item x="13"/>
        <item x="8"/>
        <item x="19"/>
        <item x="9"/>
        <item x="33"/>
        <item x="26"/>
        <item t="default"/>
      </items>
    </pivotField>
    <pivotField axis="axisRow" compact="0" showAll="0">
      <items count="80">
        <item x="26"/>
        <item x="39"/>
        <item x="32"/>
        <item x="25"/>
        <item x="34"/>
        <item x="38"/>
        <item x="28"/>
        <item x="24"/>
        <item x="35"/>
        <item x="27"/>
        <item x="33"/>
        <item x="29"/>
        <item x="31"/>
        <item x="30"/>
        <item x="71"/>
        <item x="67"/>
        <item x="63"/>
        <item x="9"/>
        <item x="4"/>
        <item x="2"/>
        <item x="58"/>
        <item x="45"/>
        <item x="3"/>
        <item x="66"/>
        <item x="11"/>
        <item x="37"/>
        <item x="49"/>
        <item x="7"/>
        <item x="70"/>
        <item x="73"/>
        <item x="19"/>
        <item x="40"/>
        <item x="23"/>
        <item x="64"/>
        <item x="61"/>
        <item x="13"/>
        <item x="22"/>
        <item x="41"/>
        <item x="43"/>
        <item x="5"/>
        <item x="74"/>
        <item x="18"/>
        <item x="72"/>
        <item x="75"/>
        <item x="50"/>
        <item x="6"/>
        <item x="21"/>
        <item x="0"/>
        <item x="54"/>
        <item x="76"/>
        <item x="1"/>
        <item x="57"/>
        <item x="55"/>
        <item x="59"/>
        <item x="53"/>
        <item x="14"/>
        <item x="20"/>
        <item x="42"/>
        <item x="47"/>
        <item x="77"/>
        <item x="69"/>
        <item x="56"/>
        <item x="48"/>
        <item x="12"/>
        <item x="60"/>
        <item x="8"/>
        <item x="65"/>
        <item x="62"/>
        <item x="36"/>
        <item x="78"/>
        <item x="52"/>
        <item x="51"/>
        <item x="46"/>
        <item x="17"/>
        <item x="68"/>
        <item x="16"/>
        <item x="10"/>
        <item x="15"/>
        <item x="44"/>
        <item t="default"/>
      </items>
    </pivotField>
    <pivotField axis="axisPage" compact="0" showAll="0">
      <items count="9">
        <item x="5"/>
        <item x="6"/>
        <item x="2"/>
        <item x="1"/>
        <item x="3"/>
        <item x="7"/>
        <item x="0"/>
        <item x="4"/>
        <item t="default"/>
      </items>
    </pivotField>
    <pivotField dataField="1" compact="0" showAll="0"/>
    <pivotField dataField="1" compact="0" numFmtId="165" showAll="0"/>
    <pivotField name="BUILDER/DEVELOPER DEAL" axis="axisPage" compact="0" showAll="0">
      <items count="3">
        <item x="1"/>
        <item x="0"/>
        <item t="default"/>
      </items>
    </pivotField>
    <pivotField compact="0" showAll="0"/>
    <pivotField compact="0" numFmtId="14" showAll="0"/>
  </pivotFields>
  <rowFields count="3">
    <field x="0"/>
    <field x="2"/>
    <field x="3"/>
  </rowFields>
  <rowItems count="231">
    <i>
      <x/>
    </i>
    <i r="1">
      <x v="23"/>
    </i>
    <i r="2">
      <x v="47"/>
    </i>
    <i>
      <x v="1"/>
    </i>
    <i r="1">
      <x v="2"/>
    </i>
    <i r="2">
      <x v="18"/>
    </i>
    <i r="2">
      <x v="27"/>
    </i>
    <i r="2">
      <x v="45"/>
    </i>
    <i r="1">
      <x v="15"/>
    </i>
    <i r="2">
      <x v="17"/>
    </i>
    <i r="2">
      <x v="19"/>
    </i>
    <i r="2">
      <x v="22"/>
    </i>
    <i r="2">
      <x v="24"/>
    </i>
    <i r="2">
      <x v="35"/>
    </i>
    <i r="2">
      <x v="39"/>
    </i>
    <i r="2">
      <x v="50"/>
    </i>
    <i r="2">
      <x v="65"/>
    </i>
    <i r="2">
      <x v="76"/>
    </i>
    <i r="1">
      <x v="24"/>
    </i>
    <i r="2">
      <x v="63"/>
    </i>
    <i>
      <x v="2"/>
    </i>
    <i r="1">
      <x v="25"/>
    </i>
    <i r="2">
      <x v="55"/>
    </i>
    <i>
      <x v="3"/>
    </i>
    <i r="1">
      <x/>
    </i>
    <i r="2">
      <x v="56"/>
    </i>
    <i r="1">
      <x v="1"/>
    </i>
    <i r="2">
      <x v="56"/>
    </i>
    <i r="1">
      <x v="3"/>
    </i>
    <i r="2">
      <x v="56"/>
    </i>
    <i r="1">
      <x v="5"/>
    </i>
    <i r="2">
      <x v="56"/>
    </i>
    <i r="1">
      <x v="10"/>
    </i>
    <i r="2">
      <x v="36"/>
    </i>
    <i r="1">
      <x v="12"/>
    </i>
    <i r="2">
      <x v="77"/>
    </i>
    <i r="1">
      <x v="13"/>
    </i>
    <i r="2">
      <x v="56"/>
    </i>
    <i r="1">
      <x v="14"/>
    </i>
    <i r="2">
      <x v="56"/>
    </i>
    <i r="1">
      <x v="15"/>
    </i>
    <i r="2">
      <x v="22"/>
    </i>
    <i r="2">
      <x v="30"/>
    </i>
    <i r="2">
      <x v="41"/>
    </i>
    <i r="2">
      <x v="46"/>
    </i>
    <i r="2">
      <x v="73"/>
    </i>
    <i r="2">
      <x v="75"/>
    </i>
    <i r="2">
      <x v="76"/>
    </i>
    <i r="1">
      <x v="19"/>
    </i>
    <i r="2">
      <x v="46"/>
    </i>
    <i r="2">
      <x v="56"/>
    </i>
    <i r="2">
      <x v="76"/>
    </i>
    <i r="1">
      <x v="21"/>
    </i>
    <i r="2">
      <x v="56"/>
    </i>
    <i r="1">
      <x v="24"/>
    </i>
    <i r="2">
      <x v="32"/>
    </i>
    <i r="1">
      <x v="26"/>
    </i>
    <i r="2">
      <x v="56"/>
    </i>
    <i r="1">
      <x v="27"/>
    </i>
    <i r="2">
      <x v="56"/>
    </i>
    <i r="1">
      <x v="29"/>
    </i>
    <i r="2">
      <x v="56"/>
    </i>
    <i r="1">
      <x v="32"/>
    </i>
    <i r="2">
      <x v="56"/>
    </i>
    <i r="1">
      <x v="33"/>
    </i>
    <i r="2">
      <x v="56"/>
    </i>
    <i r="1">
      <x v="34"/>
    </i>
    <i r="2">
      <x v="75"/>
    </i>
    <i r="1">
      <x v="35"/>
    </i>
    <i r="2">
      <x v="41"/>
    </i>
    <i r="2">
      <x v="75"/>
    </i>
    <i>
      <x v="4"/>
    </i>
    <i r="1">
      <x v="2"/>
    </i>
    <i r="2">
      <x v="5"/>
    </i>
    <i r="2">
      <x v="8"/>
    </i>
    <i r="1">
      <x v="4"/>
    </i>
    <i r="2">
      <x v="7"/>
    </i>
    <i r="2">
      <x v="9"/>
    </i>
    <i r="1">
      <x v="7"/>
    </i>
    <i r="2">
      <x v="1"/>
    </i>
    <i r="1">
      <x v="9"/>
    </i>
    <i r="2">
      <x v="10"/>
    </i>
    <i r="2">
      <x v="12"/>
    </i>
    <i r="2">
      <x v="68"/>
    </i>
    <i r="1">
      <x v="15"/>
    </i>
    <i r="2">
      <x v="3"/>
    </i>
    <i r="1">
      <x v="18"/>
    </i>
    <i r="2">
      <x v="2"/>
    </i>
    <i r="1">
      <x v="19"/>
    </i>
    <i r="2">
      <x v="56"/>
    </i>
    <i r="1">
      <x v="31"/>
    </i>
    <i r="2">
      <x/>
    </i>
    <i r="2">
      <x v="3"/>
    </i>
    <i r="2">
      <x v="6"/>
    </i>
    <i r="2">
      <x v="7"/>
    </i>
    <i r="2">
      <x v="11"/>
    </i>
    <i r="2">
      <x v="12"/>
    </i>
    <i r="2">
      <x v="13"/>
    </i>
    <i r="2">
      <x v="25"/>
    </i>
    <i r="2">
      <x v="68"/>
    </i>
    <i r="2">
      <x v="76"/>
    </i>
    <i r="1">
      <x v="35"/>
    </i>
    <i r="2">
      <x v="7"/>
    </i>
    <i r="1">
      <x v="37"/>
    </i>
    <i r="2">
      <x v="4"/>
    </i>
    <i>
      <x v="5"/>
    </i>
    <i r="1">
      <x v="19"/>
    </i>
    <i r="2">
      <x v="37"/>
    </i>
    <i r="1">
      <x v="28"/>
    </i>
    <i r="2">
      <x v="31"/>
    </i>
    <i>
      <x v="6"/>
    </i>
    <i r="1">
      <x v="2"/>
    </i>
    <i r="2">
      <x v="57"/>
    </i>
    <i r="1">
      <x v="20"/>
    </i>
    <i r="2">
      <x v="21"/>
    </i>
    <i r="2">
      <x v="57"/>
    </i>
    <i r="1">
      <x v="24"/>
    </i>
    <i r="2">
      <x v="57"/>
    </i>
    <i r="1">
      <x v="30"/>
    </i>
    <i r="2">
      <x v="21"/>
    </i>
    <i r="2">
      <x v="78"/>
    </i>
    <i r="1">
      <x v="37"/>
    </i>
    <i r="2">
      <x v="38"/>
    </i>
    <i>
      <x v="7"/>
    </i>
    <i r="1">
      <x v="2"/>
    </i>
    <i r="2">
      <x v="18"/>
    </i>
    <i r="2">
      <x v="20"/>
    </i>
    <i r="2">
      <x v="27"/>
    </i>
    <i r="2">
      <x v="45"/>
    </i>
    <i r="2">
      <x v="76"/>
    </i>
    <i r="1">
      <x v="7"/>
    </i>
    <i r="2">
      <x v="53"/>
    </i>
    <i r="1">
      <x v="9"/>
    </i>
    <i r="2">
      <x v="20"/>
    </i>
    <i r="2">
      <x v="76"/>
    </i>
    <i r="1">
      <x v="10"/>
    </i>
    <i r="2">
      <x v="34"/>
    </i>
    <i r="1">
      <x v="15"/>
    </i>
    <i r="2">
      <x v="30"/>
    </i>
    <i r="2">
      <x v="39"/>
    </i>
    <i r="2">
      <x v="48"/>
    </i>
    <i r="2">
      <x v="50"/>
    </i>
    <i r="2">
      <x v="51"/>
    </i>
    <i r="2">
      <x v="52"/>
    </i>
    <i r="2">
      <x v="53"/>
    </i>
    <i r="2">
      <x v="54"/>
    </i>
    <i r="2">
      <x v="58"/>
    </i>
    <i r="2">
      <x v="61"/>
    </i>
    <i r="2">
      <x v="62"/>
    </i>
    <i r="2">
      <x v="70"/>
    </i>
    <i r="2">
      <x v="71"/>
    </i>
    <i r="2">
      <x v="72"/>
    </i>
    <i r="2">
      <x v="76"/>
    </i>
    <i r="1">
      <x v="19"/>
    </i>
    <i r="2">
      <x v="76"/>
    </i>
    <i r="1">
      <x v="22"/>
    </i>
    <i r="2">
      <x v="12"/>
    </i>
    <i r="2">
      <x v="19"/>
    </i>
    <i r="2">
      <x v="26"/>
    </i>
    <i r="2">
      <x v="30"/>
    </i>
    <i r="2">
      <x v="44"/>
    </i>
    <i r="2">
      <x v="48"/>
    </i>
    <i r="2">
      <x v="54"/>
    </i>
    <i r="2">
      <x v="58"/>
    </i>
    <i r="2">
      <x v="61"/>
    </i>
    <i r="2">
      <x v="64"/>
    </i>
    <i r="2">
      <x v="71"/>
    </i>
    <i r="2">
      <x v="72"/>
    </i>
    <i r="2">
      <x v="76"/>
    </i>
    <i r="1">
      <x v="28"/>
    </i>
    <i r="2">
      <x v="19"/>
    </i>
    <i r="2">
      <x v="44"/>
    </i>
    <i r="2">
      <x v="58"/>
    </i>
    <i r="2">
      <x v="61"/>
    </i>
    <i r="2">
      <x v="76"/>
    </i>
    <i>
      <x v="8"/>
    </i>
    <i r="1">
      <x v="11"/>
    </i>
    <i r="2">
      <x v="56"/>
    </i>
    <i r="2">
      <x v="76"/>
    </i>
    <i r="1">
      <x v="12"/>
    </i>
    <i r="2">
      <x v="76"/>
    </i>
    <i r="1">
      <x v="19"/>
    </i>
    <i r="2">
      <x v="56"/>
    </i>
    <i r="1">
      <x v="36"/>
    </i>
    <i r="2">
      <x v="56"/>
    </i>
    <i r="2">
      <x v="76"/>
    </i>
    <i>
      <x v="9"/>
    </i>
    <i r="1">
      <x v="2"/>
    </i>
    <i r="2">
      <x v="28"/>
    </i>
    <i r="2">
      <x v="29"/>
    </i>
    <i r="2">
      <x v="76"/>
    </i>
    <i r="1">
      <x v="7"/>
    </i>
    <i r="2">
      <x v="33"/>
    </i>
    <i r="2">
      <x v="76"/>
    </i>
    <i r="1">
      <x v="9"/>
    </i>
    <i r="2">
      <x v="60"/>
    </i>
    <i r="1">
      <x v="12"/>
    </i>
    <i r="2">
      <x v="67"/>
    </i>
    <i r="2">
      <x v="77"/>
    </i>
    <i r="1">
      <x v="15"/>
    </i>
    <i r="2">
      <x v="14"/>
    </i>
    <i r="2">
      <x v="15"/>
    </i>
    <i r="2">
      <x v="23"/>
    </i>
    <i r="2">
      <x v="40"/>
    </i>
    <i r="2">
      <x v="42"/>
    </i>
    <i r="2">
      <x v="43"/>
    </i>
    <i r="2">
      <x v="74"/>
    </i>
    <i r="2">
      <x v="76"/>
    </i>
    <i r="1">
      <x v="17"/>
    </i>
    <i r="2">
      <x v="66"/>
    </i>
    <i r="2">
      <x v="76"/>
    </i>
    <i r="1">
      <x v="28"/>
    </i>
    <i r="2">
      <x v="16"/>
    </i>
    <i r="2">
      <x v="66"/>
    </i>
    <i r="2">
      <x v="76"/>
    </i>
    <i>
      <x v="10"/>
    </i>
    <i r="1">
      <x v="24"/>
    </i>
    <i r="2">
      <x v="49"/>
    </i>
    <i r="1">
      <x v="30"/>
    </i>
    <i r="2">
      <x v="55"/>
    </i>
    <i r="2">
      <x v="76"/>
    </i>
    <i>
      <x v="11"/>
    </i>
    <i r="1">
      <x v="28"/>
    </i>
    <i r="2">
      <x v="59"/>
    </i>
    <i r="2">
      <x v="78"/>
    </i>
    <i>
      <x v="12"/>
    </i>
    <i r="1">
      <x v="19"/>
    </i>
    <i r="2">
      <x v="69"/>
    </i>
    <i r="1">
      <x v="34"/>
    </i>
    <i r="2">
      <x v="6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4" hier="-1"/>
    <pageField fld="7" hier="-1"/>
  </pageFields>
  <dataFields count="4">
    <dataField name="CLOSINGS" fld="5" subtotal="count" baseField="0" baseItem="0"/>
    <dataField name="DOLLAR VOLUME" fld="6" baseField="0" baseItem="0" numFmtId="164"/>
    <dataField name="% OF CLOSINGS" fld="5" subtotal="count" showDataAs="percentOfTotal" baseField="0" baseItem="0" numFmtId="10"/>
    <dataField name="% OF DOLLAR VOLUME" fld="6" showDataAs="percentOfTotal" baseField="0" baseItem="0" numFmtId="10"/>
  </dataFields>
  <pivotTableStyleInfo name="PivotStyleDark2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outline="1" outlineData="1" compactData="0" multipleFieldFilters="0">
  <location ref="A3:F1451" firstHeaderRow="1" firstDataRow="2" firstDataCol="2" rowPageCount="1" colPageCount="1"/>
  <pivotFields count="8">
    <pivotField name="TITLE COMPANY" axis="axisRow" compact="0" showAll="0" insertBlankRow="1">
      <items count="19">
        <item m="1" x="15"/>
        <item m="1" x="14"/>
        <item m="1" x="13"/>
        <item x="1"/>
        <item x="2"/>
        <item m="1" x="17"/>
        <item m="1" x="16"/>
        <item x="7"/>
        <item x="8"/>
        <item m="1" x="10"/>
        <item m="1" x="12"/>
        <item x="5"/>
        <item m="1" x="11"/>
        <item x="0"/>
        <item x="3"/>
        <item x="4"/>
        <item x="6"/>
        <item x="9"/>
        <item t="default"/>
      </items>
    </pivotField>
    <pivotField compact="0" showAll="0" insertBlankRow="1"/>
    <pivotField axis="axisPage" compact="0" showAll="0" insertBlankRow="1">
      <items count="11">
        <item x="5"/>
        <item x="7"/>
        <item x="0"/>
        <item x="3"/>
        <item x="1"/>
        <item x="4"/>
        <item x="8"/>
        <item x="2"/>
        <item x="6"/>
        <item m="1" x="9"/>
        <item t="default"/>
      </items>
    </pivotField>
    <pivotField compact="0" showAll="0" insertBlankRow="1"/>
    <pivotField dataField="1" compact="0" showAll="0" insertBlankRow="1"/>
    <pivotField dataField="1" compact="0" numFmtId="166" showAll="0" insertBlankRow="1"/>
    <pivotField compact="0" numFmtId="14" showAll="0" insertBlankRow="1"/>
    <pivotField axis="axisRow" compact="0" showAll="0" insertBlankRow="1">
      <items count="474">
        <item m="1" x="428"/>
        <item x="14"/>
        <item x="201"/>
        <item x="260"/>
        <item m="1" x="445"/>
        <item m="1" x="430"/>
        <item x="18"/>
        <item x="49"/>
        <item m="1" x="425"/>
        <item m="1" x="442"/>
        <item x="316"/>
        <item m="1" x="423"/>
        <item m="1" x="434"/>
        <item m="1" x="419"/>
        <item m="1" x="416"/>
        <item m="1" x="469"/>
        <item x="78"/>
        <item m="1" x="444"/>
        <item m="1" x="441"/>
        <item m="1" x="462"/>
        <item m="1" x="455"/>
        <item m="1" x="424"/>
        <item m="1" x="429"/>
        <item m="1" x="459"/>
        <item x="115"/>
        <item x="1"/>
        <item m="1" x="415"/>
        <item m="1" x="432"/>
        <item m="1" x="431"/>
        <item m="1" x="471"/>
        <item m="1" x="463"/>
        <item x="275"/>
        <item x="58"/>
        <item x="131"/>
        <item x="129"/>
        <item m="1" x="422"/>
        <item x="30"/>
        <item m="1" x="466"/>
        <item m="1" x="452"/>
        <item m="1" x="458"/>
        <item x="231"/>
        <item m="1" x="436"/>
        <item m="1" x="461"/>
        <item m="1" x="417"/>
        <item m="1" x="453"/>
        <item x="140"/>
        <item x="166"/>
        <item x="146"/>
        <item x="122"/>
        <item m="1" x="472"/>
        <item x="175"/>
        <item x="132"/>
        <item m="1" x="433"/>
        <item x="92"/>
        <item x="101"/>
        <item m="1" x="427"/>
        <item m="1" x="447"/>
        <item x="110"/>
        <item x="279"/>
        <item m="1" x="464"/>
        <item m="1" x="451"/>
        <item x="23"/>
        <item x="109"/>
        <item x="41"/>
        <item m="1" x="470"/>
        <item m="1" x="450"/>
        <item m="1" x="456"/>
        <item m="1" x="439"/>
        <item m="1" x="468"/>
        <item x="281"/>
        <item x="3"/>
        <item m="1" x="465"/>
        <item m="1" x="438"/>
        <item m="1" x="426"/>
        <item m="1" x="440"/>
        <item m="1" x="421"/>
        <item m="1" x="418"/>
        <item m="1" x="449"/>
        <item x="134"/>
        <item m="1" x="420"/>
        <item x="104"/>
        <item x="96"/>
        <item x="144"/>
        <item m="1" x="448"/>
        <item x="52"/>
        <item m="1" x="454"/>
        <item x="165"/>
        <item x="7"/>
        <item x="271"/>
        <item m="1" x="467"/>
        <item m="1" x="457"/>
        <item m="1" x="460"/>
        <item m="1" x="437"/>
        <item m="1" x="435"/>
        <item m="1" x="446"/>
        <item m="1" x="443"/>
        <item x="79"/>
        <item x="280"/>
        <item x="83"/>
        <item m="1" x="414"/>
        <item x="0"/>
        <item x="2"/>
        <item x="4"/>
        <item x="5"/>
        <item x="6"/>
        <item x="8"/>
        <item x="9"/>
        <item x="10"/>
        <item x="11"/>
        <item x="12"/>
        <item x="13"/>
        <item x="15"/>
        <item x="16"/>
        <item x="17"/>
        <item x="19"/>
        <item x="20"/>
        <item x="21"/>
        <item x="22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6"/>
        <item x="47"/>
        <item x="48"/>
        <item x="50"/>
        <item x="51"/>
        <item x="53"/>
        <item x="54"/>
        <item x="55"/>
        <item x="56"/>
        <item x="57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80"/>
        <item x="81"/>
        <item x="82"/>
        <item x="84"/>
        <item x="85"/>
        <item x="86"/>
        <item x="87"/>
        <item x="88"/>
        <item x="89"/>
        <item x="90"/>
        <item x="91"/>
        <item x="93"/>
        <item x="94"/>
        <item x="95"/>
        <item x="97"/>
        <item x="98"/>
        <item x="99"/>
        <item x="100"/>
        <item x="102"/>
        <item x="103"/>
        <item x="105"/>
        <item x="106"/>
        <item x="107"/>
        <item x="108"/>
        <item x="111"/>
        <item x="112"/>
        <item x="113"/>
        <item x="114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30"/>
        <item x="133"/>
        <item x="135"/>
        <item x="136"/>
        <item x="137"/>
        <item x="138"/>
        <item x="139"/>
        <item x="141"/>
        <item x="142"/>
        <item x="143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2"/>
        <item x="273"/>
        <item x="274"/>
        <item x="276"/>
        <item x="277"/>
        <item x="278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t="default"/>
      </items>
    </pivotField>
  </pivotFields>
  <rowFields count="2">
    <field x="7"/>
    <field x="0"/>
  </rowFields>
  <rowItems count="1447">
    <i>
      <x v="1"/>
    </i>
    <i r="1">
      <x v="3"/>
    </i>
    <i r="1">
      <x v="4"/>
    </i>
    <i r="1">
      <x v="7"/>
    </i>
    <i r="1">
      <x v="13"/>
    </i>
    <i r="1">
      <x v="14"/>
    </i>
    <i r="1">
      <x v="15"/>
    </i>
    <i t="blank">
      <x v="1"/>
    </i>
    <i>
      <x v="2"/>
    </i>
    <i r="1">
      <x v="4"/>
    </i>
    <i r="1">
      <x v="16"/>
    </i>
    <i t="blank">
      <x v="2"/>
    </i>
    <i>
      <x v="3"/>
    </i>
    <i r="1">
      <x v="4"/>
    </i>
    <i r="1">
      <x v="7"/>
    </i>
    <i t="blank">
      <x v="3"/>
    </i>
    <i>
      <x v="6"/>
    </i>
    <i r="1">
      <x v="3"/>
    </i>
    <i r="1">
      <x v="4"/>
    </i>
    <i r="1">
      <x v="11"/>
    </i>
    <i r="1">
      <x v="13"/>
    </i>
    <i t="blank">
      <x v="6"/>
    </i>
    <i>
      <x v="7"/>
    </i>
    <i r="1">
      <x v="3"/>
    </i>
    <i r="1">
      <x v="4"/>
    </i>
    <i r="1">
      <x v="7"/>
    </i>
    <i r="1">
      <x v="11"/>
    </i>
    <i t="blank">
      <x v="7"/>
    </i>
    <i>
      <x v="10"/>
    </i>
    <i r="1">
      <x v="11"/>
    </i>
    <i t="blank">
      <x v="10"/>
    </i>
    <i>
      <x v="16"/>
    </i>
    <i r="1">
      <x v="3"/>
    </i>
    <i r="1">
      <x v="4"/>
    </i>
    <i r="1">
      <x v="7"/>
    </i>
    <i r="1">
      <x v="8"/>
    </i>
    <i t="blank">
      <x v="16"/>
    </i>
    <i>
      <x v="24"/>
    </i>
    <i r="1">
      <x v="3"/>
    </i>
    <i r="1">
      <x v="4"/>
    </i>
    <i r="1">
      <x v="7"/>
    </i>
    <i r="1">
      <x v="11"/>
    </i>
    <i t="blank">
      <x v="24"/>
    </i>
    <i>
      <x v="25"/>
    </i>
    <i r="1">
      <x v="4"/>
    </i>
    <i r="1">
      <x v="11"/>
    </i>
    <i r="1">
      <x v="13"/>
    </i>
    <i t="blank">
      <x v="25"/>
    </i>
    <i>
      <x v="31"/>
    </i>
    <i r="1">
      <x v="11"/>
    </i>
    <i t="blank">
      <x v="31"/>
    </i>
    <i>
      <x v="32"/>
    </i>
    <i r="1">
      <x v="3"/>
    </i>
    <i r="1">
      <x v="4"/>
    </i>
    <i r="1">
      <x v="7"/>
    </i>
    <i r="1">
      <x v="11"/>
    </i>
    <i t="blank">
      <x v="32"/>
    </i>
    <i>
      <x v="33"/>
    </i>
    <i r="1">
      <x v="4"/>
    </i>
    <i r="1">
      <x v="7"/>
    </i>
    <i t="blank">
      <x v="33"/>
    </i>
    <i>
      <x v="34"/>
    </i>
    <i r="1">
      <x v="4"/>
    </i>
    <i r="1">
      <x v="7"/>
    </i>
    <i t="blank">
      <x v="34"/>
    </i>
    <i>
      <x v="36"/>
    </i>
    <i r="1">
      <x v="3"/>
    </i>
    <i r="1">
      <x v="4"/>
    </i>
    <i r="1">
      <x v="7"/>
    </i>
    <i r="1">
      <x v="11"/>
    </i>
    <i r="1">
      <x v="13"/>
    </i>
    <i r="1">
      <x v="15"/>
    </i>
    <i t="blank">
      <x v="36"/>
    </i>
    <i>
      <x v="40"/>
    </i>
    <i r="1">
      <x v="4"/>
    </i>
    <i r="1">
      <x v="11"/>
    </i>
    <i t="blank">
      <x v="40"/>
    </i>
    <i>
      <x v="45"/>
    </i>
    <i r="1">
      <x v="4"/>
    </i>
    <i t="blank">
      <x v="45"/>
    </i>
    <i>
      <x v="46"/>
    </i>
    <i r="1">
      <x v="4"/>
    </i>
    <i r="1">
      <x v="8"/>
    </i>
    <i r="1">
      <x v="11"/>
    </i>
    <i r="1">
      <x v="16"/>
    </i>
    <i t="blank">
      <x v="46"/>
    </i>
    <i>
      <x v="47"/>
    </i>
    <i r="1">
      <x v="4"/>
    </i>
    <i r="1">
      <x v="7"/>
    </i>
    <i r="1">
      <x v="11"/>
    </i>
    <i t="blank">
      <x v="47"/>
    </i>
    <i>
      <x v="48"/>
    </i>
    <i r="1">
      <x v="4"/>
    </i>
    <i r="1">
      <x v="7"/>
    </i>
    <i r="1">
      <x v="8"/>
    </i>
    <i t="blank">
      <x v="48"/>
    </i>
    <i>
      <x v="50"/>
    </i>
    <i r="1">
      <x v="4"/>
    </i>
    <i r="1">
      <x v="7"/>
    </i>
    <i t="blank">
      <x v="50"/>
    </i>
    <i>
      <x v="51"/>
    </i>
    <i r="1">
      <x v="4"/>
    </i>
    <i r="1">
      <x v="7"/>
    </i>
    <i r="1">
      <x v="11"/>
    </i>
    <i t="blank">
      <x v="51"/>
    </i>
    <i>
      <x v="53"/>
    </i>
    <i r="1">
      <x v="3"/>
    </i>
    <i r="1">
      <x v="4"/>
    </i>
    <i r="1">
      <x v="7"/>
    </i>
    <i r="1">
      <x v="11"/>
    </i>
    <i r="1">
      <x v="15"/>
    </i>
    <i t="blank">
      <x v="53"/>
    </i>
    <i>
      <x v="54"/>
    </i>
    <i r="1">
      <x v="3"/>
    </i>
    <i r="1">
      <x v="4"/>
    </i>
    <i r="1">
      <x v="7"/>
    </i>
    <i r="1">
      <x v="11"/>
    </i>
    <i t="blank">
      <x v="54"/>
    </i>
    <i>
      <x v="57"/>
    </i>
    <i r="1">
      <x v="3"/>
    </i>
    <i r="1">
      <x v="4"/>
    </i>
    <i r="1">
      <x v="11"/>
    </i>
    <i t="blank">
      <x v="57"/>
    </i>
    <i>
      <x v="58"/>
    </i>
    <i r="1">
      <x v="11"/>
    </i>
    <i t="blank">
      <x v="58"/>
    </i>
    <i>
      <x v="61"/>
    </i>
    <i r="1">
      <x v="4"/>
    </i>
    <i r="1">
      <x v="13"/>
    </i>
    <i t="blank">
      <x v="61"/>
    </i>
    <i>
      <x v="62"/>
    </i>
    <i r="1">
      <x v="3"/>
    </i>
    <i r="1">
      <x v="4"/>
    </i>
    <i r="1">
      <x v="7"/>
    </i>
    <i r="1">
      <x v="11"/>
    </i>
    <i t="blank">
      <x v="62"/>
    </i>
    <i>
      <x v="63"/>
    </i>
    <i r="1">
      <x v="3"/>
    </i>
    <i r="1">
      <x v="4"/>
    </i>
    <i r="1">
      <x v="7"/>
    </i>
    <i r="1">
      <x v="11"/>
    </i>
    <i t="blank">
      <x v="63"/>
    </i>
    <i>
      <x v="69"/>
    </i>
    <i r="1">
      <x v="11"/>
    </i>
    <i t="blank">
      <x v="69"/>
    </i>
    <i>
      <x v="70"/>
    </i>
    <i r="1">
      <x v="4"/>
    </i>
    <i r="1">
      <x v="13"/>
    </i>
    <i t="blank">
      <x v="70"/>
    </i>
    <i>
      <x v="78"/>
    </i>
    <i r="1">
      <x v="4"/>
    </i>
    <i r="1">
      <x v="11"/>
    </i>
    <i t="blank">
      <x v="78"/>
    </i>
    <i>
      <x v="80"/>
    </i>
    <i r="1">
      <x v="3"/>
    </i>
    <i r="1">
      <x v="4"/>
    </i>
    <i r="1">
      <x v="7"/>
    </i>
    <i t="blank">
      <x v="80"/>
    </i>
    <i>
      <x v="81"/>
    </i>
    <i r="1">
      <x v="3"/>
    </i>
    <i r="1">
      <x v="4"/>
    </i>
    <i r="1">
      <x v="7"/>
    </i>
    <i r="1">
      <x v="11"/>
    </i>
    <i t="blank">
      <x v="81"/>
    </i>
    <i>
      <x v="82"/>
    </i>
    <i r="1">
      <x v="4"/>
    </i>
    <i r="1">
      <x v="7"/>
    </i>
    <i r="1">
      <x v="11"/>
    </i>
    <i t="blank">
      <x v="82"/>
    </i>
    <i>
      <x v="84"/>
    </i>
    <i r="1">
      <x v="3"/>
    </i>
    <i r="1">
      <x v="4"/>
    </i>
    <i r="1">
      <x v="7"/>
    </i>
    <i r="1">
      <x v="11"/>
    </i>
    <i r="1">
      <x v="15"/>
    </i>
    <i t="blank">
      <x v="84"/>
    </i>
    <i>
      <x v="86"/>
    </i>
    <i r="1">
      <x v="4"/>
    </i>
    <i r="1">
      <x v="7"/>
    </i>
    <i r="1">
      <x v="11"/>
    </i>
    <i t="blank">
      <x v="86"/>
    </i>
    <i>
      <x v="87"/>
    </i>
    <i r="1">
      <x v="3"/>
    </i>
    <i r="1">
      <x v="4"/>
    </i>
    <i r="1">
      <x v="7"/>
    </i>
    <i r="1">
      <x v="11"/>
    </i>
    <i r="1">
      <x v="13"/>
    </i>
    <i t="blank">
      <x v="87"/>
    </i>
    <i>
      <x v="88"/>
    </i>
    <i r="1">
      <x v="7"/>
    </i>
    <i r="1">
      <x v="14"/>
    </i>
    <i t="blank">
      <x v="88"/>
    </i>
    <i>
      <x v="96"/>
    </i>
    <i r="1">
      <x v="3"/>
    </i>
    <i t="blank">
      <x v="96"/>
    </i>
    <i>
      <x v="97"/>
    </i>
    <i r="1">
      <x v="11"/>
    </i>
    <i t="blank">
      <x v="97"/>
    </i>
    <i>
      <x v="98"/>
    </i>
    <i r="1">
      <x v="3"/>
    </i>
    <i t="blank">
      <x v="98"/>
    </i>
    <i>
      <x v="100"/>
    </i>
    <i r="1">
      <x v="3"/>
    </i>
    <i r="1">
      <x v="4"/>
    </i>
    <i r="1">
      <x v="7"/>
    </i>
    <i r="1">
      <x v="8"/>
    </i>
    <i r="1">
      <x v="11"/>
    </i>
    <i r="1">
      <x v="13"/>
    </i>
    <i t="blank">
      <x v="100"/>
    </i>
    <i>
      <x v="101"/>
    </i>
    <i r="1">
      <x v="4"/>
    </i>
    <i r="1">
      <x v="13"/>
    </i>
    <i t="blank">
      <x v="101"/>
    </i>
    <i>
      <x v="102"/>
    </i>
    <i r="1">
      <x v="13"/>
    </i>
    <i t="blank">
      <x v="102"/>
    </i>
    <i>
      <x v="103"/>
    </i>
    <i r="1">
      <x v="4"/>
    </i>
    <i r="1">
      <x v="11"/>
    </i>
    <i r="1">
      <x v="13"/>
    </i>
    <i t="blank">
      <x v="103"/>
    </i>
    <i>
      <x v="104"/>
    </i>
    <i r="1">
      <x v="13"/>
    </i>
    <i t="blank">
      <x v="104"/>
    </i>
    <i>
      <x v="105"/>
    </i>
    <i r="1">
      <x v="3"/>
    </i>
    <i r="1">
      <x v="13"/>
    </i>
    <i t="blank">
      <x v="105"/>
    </i>
    <i>
      <x v="106"/>
    </i>
    <i r="1">
      <x v="3"/>
    </i>
    <i r="1">
      <x v="4"/>
    </i>
    <i r="1">
      <x v="7"/>
    </i>
    <i r="1">
      <x v="11"/>
    </i>
    <i r="1">
      <x v="13"/>
    </i>
    <i t="blank">
      <x v="106"/>
    </i>
    <i>
      <x v="107"/>
    </i>
    <i r="1">
      <x v="8"/>
    </i>
    <i r="1">
      <x v="11"/>
    </i>
    <i r="1">
      <x v="13"/>
    </i>
    <i r="1">
      <x v="17"/>
    </i>
    <i t="blank">
      <x v="107"/>
    </i>
    <i>
      <x v="108"/>
    </i>
    <i r="1">
      <x v="13"/>
    </i>
    <i t="blank">
      <x v="108"/>
    </i>
    <i>
      <x v="109"/>
    </i>
    <i r="1">
      <x v="13"/>
    </i>
    <i t="blank">
      <x v="109"/>
    </i>
    <i>
      <x v="110"/>
    </i>
    <i r="1">
      <x v="13"/>
    </i>
    <i t="blank">
      <x v="110"/>
    </i>
    <i>
      <x v="111"/>
    </i>
    <i r="1">
      <x v="13"/>
    </i>
    <i t="blank">
      <x v="111"/>
    </i>
    <i>
      <x v="112"/>
    </i>
    <i r="1">
      <x v="13"/>
    </i>
    <i t="blank">
      <x v="112"/>
    </i>
    <i>
      <x v="113"/>
    </i>
    <i r="1">
      <x v="3"/>
    </i>
    <i r="1">
      <x v="4"/>
    </i>
    <i r="1">
      <x v="7"/>
    </i>
    <i r="1">
      <x v="11"/>
    </i>
    <i r="1">
      <x v="13"/>
    </i>
    <i t="blank">
      <x v="113"/>
    </i>
    <i>
      <x v="114"/>
    </i>
    <i r="1">
      <x v="4"/>
    </i>
    <i r="1">
      <x v="8"/>
    </i>
    <i r="1">
      <x v="11"/>
    </i>
    <i r="1">
      <x v="13"/>
    </i>
    <i t="blank">
      <x v="114"/>
    </i>
    <i>
      <x v="115"/>
    </i>
    <i r="1">
      <x v="4"/>
    </i>
    <i r="1">
      <x v="7"/>
    </i>
    <i r="1">
      <x v="11"/>
    </i>
    <i r="1">
      <x v="13"/>
    </i>
    <i r="1">
      <x v="17"/>
    </i>
    <i t="blank">
      <x v="115"/>
    </i>
    <i>
      <x v="116"/>
    </i>
    <i r="1">
      <x v="3"/>
    </i>
    <i r="1">
      <x v="11"/>
    </i>
    <i r="1">
      <x v="13"/>
    </i>
    <i t="blank">
      <x v="116"/>
    </i>
    <i>
      <x v="117"/>
    </i>
    <i r="1">
      <x v="3"/>
    </i>
    <i r="1">
      <x v="4"/>
    </i>
    <i r="1">
      <x v="7"/>
    </i>
    <i r="1">
      <x v="11"/>
    </i>
    <i r="1">
      <x v="13"/>
    </i>
    <i r="1">
      <x v="15"/>
    </i>
    <i r="1">
      <x v="17"/>
    </i>
    <i t="blank">
      <x v="117"/>
    </i>
    <i>
      <x v="118"/>
    </i>
    <i r="1">
      <x v="8"/>
    </i>
    <i r="1">
      <x v="11"/>
    </i>
    <i r="1">
      <x v="13"/>
    </i>
    <i t="blank">
      <x v="118"/>
    </i>
    <i>
      <x v="119"/>
    </i>
    <i r="1">
      <x v="3"/>
    </i>
    <i r="1">
      <x v="4"/>
    </i>
    <i r="1">
      <x v="7"/>
    </i>
    <i r="1">
      <x v="8"/>
    </i>
    <i r="1">
      <x v="11"/>
    </i>
    <i r="1">
      <x v="13"/>
    </i>
    <i r="1">
      <x v="16"/>
    </i>
    <i t="blank">
      <x v="119"/>
    </i>
    <i>
      <x v="120"/>
    </i>
    <i r="1">
      <x v="4"/>
    </i>
    <i r="1">
      <x v="7"/>
    </i>
    <i r="1">
      <x v="13"/>
    </i>
    <i t="blank">
      <x v="120"/>
    </i>
    <i>
      <x v="121"/>
    </i>
    <i r="1">
      <x v="13"/>
    </i>
    <i t="blank">
      <x v="121"/>
    </i>
    <i>
      <x v="122"/>
    </i>
    <i r="1">
      <x v="13"/>
    </i>
    <i t="blank">
      <x v="122"/>
    </i>
    <i>
      <x v="123"/>
    </i>
    <i r="1">
      <x v="13"/>
    </i>
    <i t="blank">
      <x v="123"/>
    </i>
    <i>
      <x v="124"/>
    </i>
    <i r="1">
      <x v="4"/>
    </i>
    <i r="1">
      <x v="7"/>
    </i>
    <i r="1">
      <x v="13"/>
    </i>
    <i t="blank">
      <x v="124"/>
    </i>
    <i>
      <x v="125"/>
    </i>
    <i r="1">
      <x v="4"/>
    </i>
    <i r="1">
      <x v="7"/>
    </i>
    <i r="1">
      <x v="11"/>
    </i>
    <i r="1">
      <x v="13"/>
    </i>
    <i t="blank">
      <x v="125"/>
    </i>
    <i>
      <x v="126"/>
    </i>
    <i r="1">
      <x v="13"/>
    </i>
    <i t="blank">
      <x v="126"/>
    </i>
    <i>
      <x v="127"/>
    </i>
    <i r="1">
      <x v="4"/>
    </i>
    <i r="1">
      <x v="11"/>
    </i>
    <i r="1">
      <x v="13"/>
    </i>
    <i r="1">
      <x v="16"/>
    </i>
    <i t="blank">
      <x v="127"/>
    </i>
    <i>
      <x v="128"/>
    </i>
    <i r="1">
      <x v="13"/>
    </i>
    <i r="1">
      <x v="14"/>
    </i>
    <i t="blank">
      <x v="128"/>
    </i>
    <i>
      <x v="129"/>
    </i>
    <i r="1">
      <x v="13"/>
    </i>
    <i t="blank">
      <x v="129"/>
    </i>
    <i>
      <x v="130"/>
    </i>
    <i r="1">
      <x v="11"/>
    </i>
    <i r="1">
      <x v="13"/>
    </i>
    <i t="blank">
      <x v="130"/>
    </i>
    <i>
      <x v="131"/>
    </i>
    <i r="1">
      <x v="13"/>
    </i>
    <i t="blank">
      <x v="131"/>
    </i>
    <i>
      <x v="132"/>
    </i>
    <i r="1">
      <x v="4"/>
    </i>
    <i r="1">
      <x v="13"/>
    </i>
    <i t="blank">
      <x v="132"/>
    </i>
    <i>
      <x v="133"/>
    </i>
    <i r="1">
      <x v="3"/>
    </i>
    <i r="1">
      <x v="4"/>
    </i>
    <i r="1">
      <x v="11"/>
    </i>
    <i r="1">
      <x v="13"/>
    </i>
    <i t="blank">
      <x v="133"/>
    </i>
    <i>
      <x v="134"/>
    </i>
    <i r="1">
      <x v="3"/>
    </i>
    <i t="blank">
      <x v="134"/>
    </i>
    <i>
      <x v="135"/>
    </i>
    <i r="1">
      <x v="3"/>
    </i>
    <i t="blank">
      <x v="135"/>
    </i>
    <i>
      <x v="136"/>
    </i>
    <i r="1">
      <x v="3"/>
    </i>
    <i r="1">
      <x v="4"/>
    </i>
    <i r="1">
      <x v="7"/>
    </i>
    <i t="blank">
      <x v="136"/>
    </i>
    <i>
      <x v="137"/>
    </i>
    <i r="1">
      <x v="3"/>
    </i>
    <i t="blank">
      <x v="137"/>
    </i>
    <i>
      <x v="138"/>
    </i>
    <i r="1">
      <x v="3"/>
    </i>
    <i t="blank">
      <x v="138"/>
    </i>
    <i>
      <x v="139"/>
    </i>
    <i r="1">
      <x v="3"/>
    </i>
    <i t="blank">
      <x v="139"/>
    </i>
    <i>
      <x v="140"/>
    </i>
    <i r="1">
      <x v="3"/>
    </i>
    <i t="blank">
      <x v="140"/>
    </i>
    <i>
      <x v="141"/>
    </i>
    <i r="1">
      <x v="3"/>
    </i>
    <i t="blank">
      <x v="141"/>
    </i>
    <i>
      <x v="142"/>
    </i>
    <i r="1">
      <x v="3"/>
    </i>
    <i t="blank">
      <x v="142"/>
    </i>
    <i>
      <x v="143"/>
    </i>
    <i r="1">
      <x v="3"/>
    </i>
    <i t="blank">
      <x v="143"/>
    </i>
    <i>
      <x v="144"/>
    </i>
    <i r="1">
      <x v="3"/>
    </i>
    <i t="blank">
      <x v="144"/>
    </i>
    <i>
      <x v="145"/>
    </i>
    <i r="1">
      <x v="3"/>
    </i>
    <i r="1">
      <x v="4"/>
    </i>
    <i r="1">
      <x v="7"/>
    </i>
    <i r="1">
      <x v="8"/>
    </i>
    <i t="blank">
      <x v="145"/>
    </i>
    <i>
      <x v="146"/>
    </i>
    <i r="1">
      <x v="3"/>
    </i>
    <i t="blank">
      <x v="146"/>
    </i>
    <i>
      <x v="147"/>
    </i>
    <i r="1">
      <x v="3"/>
    </i>
    <i t="blank">
      <x v="147"/>
    </i>
    <i>
      <x v="148"/>
    </i>
    <i r="1">
      <x v="3"/>
    </i>
    <i t="blank">
      <x v="148"/>
    </i>
    <i>
      <x v="149"/>
    </i>
    <i r="1">
      <x v="3"/>
    </i>
    <i r="1">
      <x v="11"/>
    </i>
    <i t="blank">
      <x v="149"/>
    </i>
    <i>
      <x v="150"/>
    </i>
    <i r="1">
      <x v="3"/>
    </i>
    <i t="blank">
      <x v="150"/>
    </i>
    <i>
      <x v="151"/>
    </i>
    <i r="1">
      <x v="3"/>
    </i>
    <i t="blank">
      <x v="151"/>
    </i>
    <i>
      <x v="152"/>
    </i>
    <i r="1">
      <x v="3"/>
    </i>
    <i t="blank">
      <x v="152"/>
    </i>
    <i>
      <x v="153"/>
    </i>
    <i r="1">
      <x v="3"/>
    </i>
    <i r="1">
      <x v="7"/>
    </i>
    <i t="blank">
      <x v="153"/>
    </i>
    <i>
      <x v="154"/>
    </i>
    <i r="1">
      <x v="3"/>
    </i>
    <i t="blank">
      <x v="154"/>
    </i>
    <i>
      <x v="155"/>
    </i>
    <i r="1">
      <x v="3"/>
    </i>
    <i t="blank">
      <x v="155"/>
    </i>
    <i>
      <x v="156"/>
    </i>
    <i r="1">
      <x v="3"/>
    </i>
    <i t="blank">
      <x v="156"/>
    </i>
    <i>
      <x v="157"/>
    </i>
    <i r="1">
      <x v="3"/>
    </i>
    <i t="blank">
      <x v="157"/>
    </i>
    <i>
      <x v="158"/>
    </i>
    <i r="1">
      <x v="3"/>
    </i>
    <i t="blank">
      <x v="158"/>
    </i>
    <i>
      <x v="159"/>
    </i>
    <i r="1">
      <x v="3"/>
    </i>
    <i t="blank">
      <x v="159"/>
    </i>
    <i>
      <x v="160"/>
    </i>
    <i r="1">
      <x v="3"/>
    </i>
    <i t="blank">
      <x v="160"/>
    </i>
    <i>
      <x v="161"/>
    </i>
    <i r="1">
      <x v="3"/>
    </i>
    <i t="blank">
      <x v="161"/>
    </i>
    <i>
      <x v="162"/>
    </i>
    <i r="1">
      <x v="3"/>
    </i>
    <i r="1">
      <x v="4"/>
    </i>
    <i t="blank">
      <x v="162"/>
    </i>
    <i>
      <x v="163"/>
    </i>
    <i r="1">
      <x v="3"/>
    </i>
    <i r="1">
      <x v="4"/>
    </i>
    <i r="1">
      <x v="7"/>
    </i>
    <i r="1">
      <x v="11"/>
    </i>
    <i t="blank">
      <x v="163"/>
    </i>
    <i>
      <x v="164"/>
    </i>
    <i r="1">
      <x v="3"/>
    </i>
    <i t="blank">
      <x v="164"/>
    </i>
    <i>
      <x v="165"/>
    </i>
    <i r="1">
      <x v="3"/>
    </i>
    <i t="blank">
      <x v="165"/>
    </i>
    <i>
      <x v="166"/>
    </i>
    <i r="1">
      <x v="3"/>
    </i>
    <i r="1">
      <x v="4"/>
    </i>
    <i r="1">
      <x v="7"/>
    </i>
    <i r="1">
      <x v="11"/>
    </i>
    <i t="blank">
      <x v="166"/>
    </i>
    <i>
      <x v="167"/>
    </i>
    <i r="1">
      <x v="3"/>
    </i>
    <i t="blank">
      <x v="167"/>
    </i>
    <i>
      <x v="168"/>
    </i>
    <i r="1">
      <x v="3"/>
    </i>
    <i t="blank">
      <x v="168"/>
    </i>
    <i>
      <x v="169"/>
    </i>
    <i r="1">
      <x v="3"/>
    </i>
    <i t="blank">
      <x v="169"/>
    </i>
    <i>
      <x v="170"/>
    </i>
    <i r="1">
      <x v="3"/>
    </i>
    <i t="blank">
      <x v="170"/>
    </i>
    <i>
      <x v="171"/>
    </i>
    <i r="1">
      <x v="3"/>
    </i>
    <i t="blank">
      <x v="171"/>
    </i>
    <i>
      <x v="172"/>
    </i>
    <i r="1">
      <x v="3"/>
    </i>
    <i t="blank">
      <x v="172"/>
    </i>
    <i>
      <x v="173"/>
    </i>
    <i r="1">
      <x v="3"/>
    </i>
    <i t="blank">
      <x v="173"/>
    </i>
    <i>
      <x v="174"/>
    </i>
    <i r="1">
      <x v="3"/>
    </i>
    <i t="blank">
      <x v="174"/>
    </i>
    <i>
      <x v="175"/>
    </i>
    <i r="1">
      <x v="3"/>
    </i>
    <i t="blank">
      <x v="175"/>
    </i>
    <i>
      <x v="176"/>
    </i>
    <i r="1">
      <x v="3"/>
    </i>
    <i t="blank">
      <x v="176"/>
    </i>
    <i>
      <x v="177"/>
    </i>
    <i r="1">
      <x v="3"/>
    </i>
    <i r="1">
      <x v="7"/>
    </i>
    <i t="blank">
      <x v="177"/>
    </i>
    <i>
      <x v="178"/>
    </i>
    <i r="1">
      <x v="3"/>
    </i>
    <i r="1">
      <x v="7"/>
    </i>
    <i t="blank">
      <x v="178"/>
    </i>
    <i>
      <x v="179"/>
    </i>
    <i r="1">
      <x v="3"/>
    </i>
    <i t="blank">
      <x v="179"/>
    </i>
    <i>
      <x v="180"/>
    </i>
    <i r="1">
      <x v="3"/>
    </i>
    <i t="blank">
      <x v="180"/>
    </i>
    <i>
      <x v="181"/>
    </i>
    <i r="1">
      <x v="3"/>
    </i>
    <i t="blank">
      <x v="181"/>
    </i>
    <i>
      <x v="182"/>
    </i>
    <i r="1">
      <x v="3"/>
    </i>
    <i r="1">
      <x v="7"/>
    </i>
    <i t="blank">
      <x v="182"/>
    </i>
    <i>
      <x v="183"/>
    </i>
    <i r="1">
      <x v="3"/>
    </i>
    <i t="blank">
      <x v="183"/>
    </i>
    <i>
      <x v="184"/>
    </i>
    <i r="1">
      <x v="3"/>
    </i>
    <i r="1">
      <x v="4"/>
    </i>
    <i r="1">
      <x v="11"/>
    </i>
    <i t="blank">
      <x v="184"/>
    </i>
    <i>
      <x v="185"/>
    </i>
    <i r="1">
      <x v="3"/>
    </i>
    <i t="blank">
      <x v="185"/>
    </i>
    <i>
      <x v="186"/>
    </i>
    <i r="1">
      <x v="3"/>
    </i>
    <i t="blank">
      <x v="186"/>
    </i>
    <i>
      <x v="187"/>
    </i>
    <i r="1">
      <x v="3"/>
    </i>
    <i t="blank">
      <x v="187"/>
    </i>
    <i>
      <x v="188"/>
    </i>
    <i r="1">
      <x v="3"/>
    </i>
    <i t="blank">
      <x v="188"/>
    </i>
    <i>
      <x v="189"/>
    </i>
    <i r="1">
      <x v="3"/>
    </i>
    <i t="blank">
      <x v="189"/>
    </i>
    <i>
      <x v="190"/>
    </i>
    <i r="1">
      <x v="3"/>
    </i>
    <i t="blank">
      <x v="190"/>
    </i>
    <i>
      <x v="191"/>
    </i>
    <i r="1">
      <x v="3"/>
    </i>
    <i t="blank">
      <x v="191"/>
    </i>
    <i>
      <x v="192"/>
    </i>
    <i r="1">
      <x v="3"/>
    </i>
    <i t="blank">
      <x v="192"/>
    </i>
    <i>
      <x v="193"/>
    </i>
    <i r="1">
      <x v="3"/>
    </i>
    <i t="blank">
      <x v="193"/>
    </i>
    <i>
      <x v="194"/>
    </i>
    <i r="1">
      <x v="3"/>
    </i>
    <i r="1">
      <x v="4"/>
    </i>
    <i r="1">
      <x v="7"/>
    </i>
    <i r="1">
      <x v="11"/>
    </i>
    <i t="blank">
      <x v="194"/>
    </i>
    <i>
      <x v="195"/>
    </i>
    <i r="1">
      <x v="3"/>
    </i>
    <i t="blank">
      <x v="195"/>
    </i>
    <i>
      <x v="196"/>
    </i>
    <i r="1">
      <x v="3"/>
    </i>
    <i t="blank">
      <x v="196"/>
    </i>
    <i>
      <x v="197"/>
    </i>
    <i r="1">
      <x v="3"/>
    </i>
    <i t="blank">
      <x v="197"/>
    </i>
    <i>
      <x v="198"/>
    </i>
    <i r="1">
      <x v="3"/>
    </i>
    <i t="blank">
      <x v="198"/>
    </i>
    <i>
      <x v="199"/>
    </i>
    <i r="1">
      <x v="3"/>
    </i>
    <i t="blank">
      <x v="199"/>
    </i>
    <i>
      <x v="200"/>
    </i>
    <i r="1">
      <x v="3"/>
    </i>
    <i t="blank">
      <x v="200"/>
    </i>
    <i>
      <x v="201"/>
    </i>
    <i r="1">
      <x v="4"/>
    </i>
    <i r="1">
      <x v="8"/>
    </i>
    <i r="1">
      <x v="17"/>
    </i>
    <i t="blank">
      <x v="201"/>
    </i>
    <i>
      <x v="202"/>
    </i>
    <i r="1">
      <x v="4"/>
    </i>
    <i t="blank">
      <x v="202"/>
    </i>
    <i>
      <x v="203"/>
    </i>
    <i r="1">
      <x v="4"/>
    </i>
    <i t="blank">
      <x v="203"/>
    </i>
    <i>
      <x v="204"/>
    </i>
    <i r="1">
      <x v="4"/>
    </i>
    <i r="1">
      <x v="7"/>
    </i>
    <i r="1">
      <x v="11"/>
    </i>
    <i t="blank">
      <x v="204"/>
    </i>
    <i>
      <x v="205"/>
    </i>
    <i r="1">
      <x v="4"/>
    </i>
    <i t="blank">
      <x v="205"/>
    </i>
    <i>
      <x v="206"/>
    </i>
    <i r="1">
      <x v="4"/>
    </i>
    <i t="blank">
      <x v="206"/>
    </i>
    <i>
      <x v="207"/>
    </i>
    <i r="1">
      <x v="4"/>
    </i>
    <i t="blank">
      <x v="207"/>
    </i>
    <i>
      <x v="208"/>
    </i>
    <i r="1">
      <x v="4"/>
    </i>
    <i r="1">
      <x v="11"/>
    </i>
    <i t="blank">
      <x v="208"/>
    </i>
    <i>
      <x v="209"/>
    </i>
    <i r="1">
      <x v="4"/>
    </i>
    <i t="blank">
      <x v="209"/>
    </i>
    <i>
      <x v="210"/>
    </i>
    <i r="1">
      <x v="4"/>
    </i>
    <i t="blank">
      <x v="210"/>
    </i>
    <i>
      <x v="211"/>
    </i>
    <i r="1">
      <x v="4"/>
    </i>
    <i t="blank">
      <x v="211"/>
    </i>
    <i>
      <x v="212"/>
    </i>
    <i r="1">
      <x v="4"/>
    </i>
    <i t="blank">
      <x v="212"/>
    </i>
    <i>
      <x v="213"/>
    </i>
    <i r="1">
      <x v="4"/>
    </i>
    <i t="blank">
      <x v="213"/>
    </i>
    <i>
      <x v="214"/>
    </i>
    <i r="1">
      <x v="4"/>
    </i>
    <i t="blank">
      <x v="214"/>
    </i>
    <i>
      <x v="215"/>
    </i>
    <i r="1">
      <x v="4"/>
    </i>
    <i t="blank">
      <x v="215"/>
    </i>
    <i>
      <x v="216"/>
    </i>
    <i r="1">
      <x v="4"/>
    </i>
    <i t="blank">
      <x v="216"/>
    </i>
    <i>
      <x v="217"/>
    </i>
    <i r="1">
      <x v="4"/>
    </i>
    <i t="blank">
      <x v="217"/>
    </i>
    <i>
      <x v="218"/>
    </i>
    <i r="1">
      <x v="4"/>
    </i>
    <i t="blank">
      <x v="218"/>
    </i>
    <i>
      <x v="219"/>
    </i>
    <i r="1">
      <x v="4"/>
    </i>
    <i r="1">
      <x v="7"/>
    </i>
    <i t="blank">
      <x v="219"/>
    </i>
    <i>
      <x v="220"/>
    </i>
    <i r="1">
      <x v="4"/>
    </i>
    <i t="blank">
      <x v="220"/>
    </i>
    <i>
      <x v="221"/>
    </i>
    <i r="1">
      <x v="4"/>
    </i>
    <i r="1">
      <x v="16"/>
    </i>
    <i t="blank">
      <x v="221"/>
    </i>
    <i>
      <x v="222"/>
    </i>
    <i r="1">
      <x v="4"/>
    </i>
    <i t="blank">
      <x v="222"/>
    </i>
    <i>
      <x v="223"/>
    </i>
    <i r="1">
      <x v="4"/>
    </i>
    <i r="1">
      <x v="16"/>
    </i>
    <i t="blank">
      <x v="223"/>
    </i>
    <i>
      <x v="224"/>
    </i>
    <i r="1">
      <x v="4"/>
    </i>
    <i t="blank">
      <x v="224"/>
    </i>
    <i>
      <x v="225"/>
    </i>
    <i r="1">
      <x v="4"/>
    </i>
    <i t="blank">
      <x v="225"/>
    </i>
    <i>
      <x v="226"/>
    </i>
    <i r="1">
      <x v="4"/>
    </i>
    <i t="blank">
      <x v="226"/>
    </i>
    <i>
      <x v="227"/>
    </i>
    <i r="1">
      <x v="4"/>
    </i>
    <i r="1">
      <x v="7"/>
    </i>
    <i t="blank">
      <x v="227"/>
    </i>
    <i>
      <x v="228"/>
    </i>
    <i r="1">
      <x v="4"/>
    </i>
    <i t="blank">
      <x v="228"/>
    </i>
    <i>
      <x v="229"/>
    </i>
    <i r="1">
      <x v="4"/>
    </i>
    <i t="blank">
      <x v="229"/>
    </i>
    <i>
      <x v="230"/>
    </i>
    <i r="1">
      <x v="4"/>
    </i>
    <i t="blank">
      <x v="230"/>
    </i>
    <i>
      <x v="231"/>
    </i>
    <i r="1">
      <x v="4"/>
    </i>
    <i t="blank">
      <x v="231"/>
    </i>
    <i>
      <x v="232"/>
    </i>
    <i r="1">
      <x v="4"/>
    </i>
    <i r="1">
      <x v="11"/>
    </i>
    <i r="1">
      <x v="14"/>
    </i>
    <i t="blank">
      <x v="232"/>
    </i>
    <i>
      <x v="233"/>
    </i>
    <i r="1">
      <x v="4"/>
    </i>
    <i t="blank">
      <x v="233"/>
    </i>
    <i>
      <x v="234"/>
    </i>
    <i r="1">
      <x v="4"/>
    </i>
    <i t="blank">
      <x v="234"/>
    </i>
    <i>
      <x v="235"/>
    </i>
    <i r="1">
      <x v="4"/>
    </i>
    <i t="blank">
      <x v="235"/>
    </i>
    <i>
      <x v="236"/>
    </i>
    <i r="1">
      <x v="4"/>
    </i>
    <i t="blank">
      <x v="236"/>
    </i>
    <i>
      <x v="237"/>
    </i>
    <i r="1">
      <x v="4"/>
    </i>
    <i r="1">
      <x v="11"/>
    </i>
    <i t="blank">
      <x v="237"/>
    </i>
    <i>
      <x v="238"/>
    </i>
    <i r="1">
      <x v="4"/>
    </i>
    <i r="1">
      <x v="11"/>
    </i>
    <i t="blank">
      <x v="238"/>
    </i>
    <i>
      <x v="239"/>
    </i>
    <i r="1">
      <x v="4"/>
    </i>
    <i t="blank">
      <x v="239"/>
    </i>
    <i>
      <x v="240"/>
    </i>
    <i r="1">
      <x v="4"/>
    </i>
    <i t="blank">
      <x v="240"/>
    </i>
    <i>
      <x v="241"/>
    </i>
    <i r="1">
      <x v="4"/>
    </i>
    <i t="blank">
      <x v="241"/>
    </i>
    <i>
      <x v="242"/>
    </i>
    <i r="1">
      <x v="4"/>
    </i>
    <i t="blank">
      <x v="242"/>
    </i>
    <i>
      <x v="243"/>
    </i>
    <i r="1">
      <x v="4"/>
    </i>
    <i t="blank">
      <x v="243"/>
    </i>
    <i>
      <x v="244"/>
    </i>
    <i r="1">
      <x v="4"/>
    </i>
    <i t="blank">
      <x v="244"/>
    </i>
    <i>
      <x v="245"/>
    </i>
    <i r="1">
      <x v="4"/>
    </i>
    <i t="blank">
      <x v="245"/>
    </i>
    <i>
      <x v="246"/>
    </i>
    <i r="1">
      <x v="4"/>
    </i>
    <i r="1">
      <x v="7"/>
    </i>
    <i t="blank">
      <x v="246"/>
    </i>
    <i>
      <x v="247"/>
    </i>
    <i r="1">
      <x v="4"/>
    </i>
    <i t="blank">
      <x v="247"/>
    </i>
    <i>
      <x v="248"/>
    </i>
    <i r="1">
      <x v="4"/>
    </i>
    <i t="blank">
      <x v="248"/>
    </i>
    <i>
      <x v="249"/>
    </i>
    <i r="1">
      <x v="4"/>
    </i>
    <i t="blank">
      <x v="249"/>
    </i>
    <i>
      <x v="250"/>
    </i>
    <i r="1">
      <x v="4"/>
    </i>
    <i t="blank">
      <x v="250"/>
    </i>
    <i>
      <x v="251"/>
    </i>
    <i r="1">
      <x v="4"/>
    </i>
    <i r="1">
      <x v="7"/>
    </i>
    <i t="blank">
      <x v="251"/>
    </i>
    <i>
      <x v="252"/>
    </i>
    <i r="1">
      <x v="4"/>
    </i>
    <i r="1">
      <x v="11"/>
    </i>
    <i t="blank">
      <x v="252"/>
    </i>
    <i>
      <x v="253"/>
    </i>
    <i r="1">
      <x v="4"/>
    </i>
    <i t="blank">
      <x v="253"/>
    </i>
    <i>
      <x v="254"/>
    </i>
    <i r="1">
      <x v="4"/>
    </i>
    <i t="blank">
      <x v="254"/>
    </i>
    <i>
      <x v="255"/>
    </i>
    <i r="1">
      <x v="4"/>
    </i>
    <i t="blank">
      <x v="255"/>
    </i>
    <i>
      <x v="256"/>
    </i>
    <i r="1">
      <x v="4"/>
    </i>
    <i t="blank">
      <x v="256"/>
    </i>
    <i>
      <x v="257"/>
    </i>
    <i r="1">
      <x v="4"/>
    </i>
    <i t="blank">
      <x v="257"/>
    </i>
    <i>
      <x v="258"/>
    </i>
    <i r="1">
      <x v="4"/>
    </i>
    <i t="blank">
      <x v="258"/>
    </i>
    <i>
      <x v="259"/>
    </i>
    <i r="1">
      <x v="4"/>
    </i>
    <i t="blank">
      <x v="259"/>
    </i>
    <i>
      <x v="260"/>
    </i>
    <i r="1">
      <x v="4"/>
    </i>
    <i t="blank">
      <x v="260"/>
    </i>
    <i>
      <x v="261"/>
    </i>
    <i r="1">
      <x v="4"/>
    </i>
    <i t="blank">
      <x v="261"/>
    </i>
    <i>
      <x v="262"/>
    </i>
    <i r="1">
      <x v="4"/>
    </i>
    <i t="blank">
      <x v="262"/>
    </i>
    <i>
      <x v="263"/>
    </i>
    <i r="1">
      <x v="4"/>
    </i>
    <i t="blank">
      <x v="263"/>
    </i>
    <i>
      <x v="264"/>
    </i>
    <i r="1">
      <x v="4"/>
    </i>
    <i t="blank">
      <x v="264"/>
    </i>
    <i>
      <x v="265"/>
    </i>
    <i r="1">
      <x v="4"/>
    </i>
    <i t="blank">
      <x v="265"/>
    </i>
    <i>
      <x v="266"/>
    </i>
    <i r="1">
      <x v="4"/>
    </i>
    <i t="blank">
      <x v="266"/>
    </i>
    <i>
      <x v="267"/>
    </i>
    <i r="1">
      <x v="4"/>
    </i>
    <i t="blank">
      <x v="267"/>
    </i>
    <i>
      <x v="268"/>
    </i>
    <i r="1">
      <x v="4"/>
    </i>
    <i t="blank">
      <x v="268"/>
    </i>
    <i>
      <x v="269"/>
    </i>
    <i r="1">
      <x v="4"/>
    </i>
    <i t="blank">
      <x v="269"/>
    </i>
    <i>
      <x v="270"/>
    </i>
    <i r="1">
      <x v="4"/>
    </i>
    <i t="blank">
      <x v="270"/>
    </i>
    <i>
      <x v="271"/>
    </i>
    <i r="1">
      <x v="4"/>
    </i>
    <i t="blank">
      <x v="271"/>
    </i>
    <i>
      <x v="272"/>
    </i>
    <i r="1">
      <x v="4"/>
    </i>
    <i t="blank">
      <x v="272"/>
    </i>
    <i>
      <x v="273"/>
    </i>
    <i r="1">
      <x v="4"/>
    </i>
    <i r="1">
      <x v="7"/>
    </i>
    <i r="1">
      <x v="11"/>
    </i>
    <i t="blank">
      <x v="273"/>
    </i>
    <i>
      <x v="274"/>
    </i>
    <i r="1">
      <x v="4"/>
    </i>
    <i t="blank">
      <x v="274"/>
    </i>
    <i>
      <x v="275"/>
    </i>
    <i r="1">
      <x v="4"/>
    </i>
    <i t="blank">
      <x v="275"/>
    </i>
    <i>
      <x v="276"/>
    </i>
    <i r="1">
      <x v="4"/>
    </i>
    <i t="blank">
      <x v="276"/>
    </i>
    <i>
      <x v="277"/>
    </i>
    <i r="1">
      <x v="4"/>
    </i>
    <i t="blank">
      <x v="277"/>
    </i>
    <i>
      <x v="278"/>
    </i>
    <i r="1">
      <x v="4"/>
    </i>
    <i r="1">
      <x v="11"/>
    </i>
    <i t="blank">
      <x v="278"/>
    </i>
    <i>
      <x v="279"/>
    </i>
    <i r="1">
      <x v="4"/>
    </i>
    <i t="blank">
      <x v="279"/>
    </i>
    <i>
      <x v="280"/>
    </i>
    <i r="1">
      <x v="4"/>
    </i>
    <i t="blank">
      <x v="280"/>
    </i>
    <i>
      <x v="281"/>
    </i>
    <i r="1">
      <x v="4"/>
    </i>
    <i t="blank">
      <x v="281"/>
    </i>
    <i>
      <x v="282"/>
    </i>
    <i r="1">
      <x v="4"/>
    </i>
    <i t="blank">
      <x v="282"/>
    </i>
    <i>
      <x v="283"/>
    </i>
    <i r="1">
      <x v="4"/>
    </i>
    <i t="blank">
      <x v="283"/>
    </i>
    <i>
      <x v="284"/>
    </i>
    <i r="1">
      <x v="4"/>
    </i>
    <i r="1">
      <x v="7"/>
    </i>
    <i r="1">
      <x v="8"/>
    </i>
    <i r="1">
      <x v="11"/>
    </i>
    <i t="blank">
      <x v="284"/>
    </i>
    <i>
      <x v="285"/>
    </i>
    <i r="1">
      <x v="4"/>
    </i>
    <i t="blank">
      <x v="285"/>
    </i>
    <i>
      <x v="286"/>
    </i>
    <i r="1">
      <x v="4"/>
    </i>
    <i t="blank">
      <x v="286"/>
    </i>
    <i>
      <x v="287"/>
    </i>
    <i r="1">
      <x v="4"/>
    </i>
    <i t="blank">
      <x v="287"/>
    </i>
    <i>
      <x v="288"/>
    </i>
    <i r="1">
      <x v="4"/>
    </i>
    <i t="blank">
      <x v="288"/>
    </i>
    <i>
      <x v="289"/>
    </i>
    <i r="1">
      <x v="4"/>
    </i>
    <i t="blank">
      <x v="289"/>
    </i>
    <i>
      <x v="290"/>
    </i>
    <i r="1">
      <x v="4"/>
    </i>
    <i r="1">
      <x v="11"/>
    </i>
    <i t="blank">
      <x v="290"/>
    </i>
    <i>
      <x v="291"/>
    </i>
    <i r="1">
      <x v="4"/>
    </i>
    <i t="blank">
      <x v="291"/>
    </i>
    <i>
      <x v="292"/>
    </i>
    <i r="1">
      <x v="4"/>
    </i>
    <i t="blank">
      <x v="292"/>
    </i>
    <i>
      <x v="293"/>
    </i>
    <i r="1">
      <x v="4"/>
    </i>
    <i t="blank">
      <x v="293"/>
    </i>
    <i>
      <x v="294"/>
    </i>
    <i r="1">
      <x v="4"/>
    </i>
    <i t="blank">
      <x v="294"/>
    </i>
    <i>
      <x v="295"/>
    </i>
    <i r="1">
      <x v="4"/>
    </i>
    <i t="blank">
      <x v="295"/>
    </i>
    <i>
      <x v="296"/>
    </i>
    <i r="1">
      <x v="4"/>
    </i>
    <i t="blank">
      <x v="296"/>
    </i>
    <i>
      <x v="297"/>
    </i>
    <i r="1">
      <x v="4"/>
    </i>
    <i r="1">
      <x v="7"/>
    </i>
    <i r="1">
      <x v="8"/>
    </i>
    <i r="1">
      <x v="15"/>
    </i>
    <i t="blank">
      <x v="297"/>
    </i>
    <i>
      <x v="298"/>
    </i>
    <i r="1">
      <x v="4"/>
    </i>
    <i t="blank">
      <x v="298"/>
    </i>
    <i>
      <x v="299"/>
    </i>
    <i r="1">
      <x v="4"/>
    </i>
    <i t="blank">
      <x v="299"/>
    </i>
    <i>
      <x v="300"/>
    </i>
    <i r="1">
      <x v="4"/>
    </i>
    <i t="blank">
      <x v="300"/>
    </i>
    <i>
      <x v="301"/>
    </i>
    <i r="1">
      <x v="4"/>
    </i>
    <i t="blank">
      <x v="301"/>
    </i>
    <i>
      <x v="302"/>
    </i>
    <i r="1">
      <x v="4"/>
    </i>
    <i t="blank">
      <x v="302"/>
    </i>
    <i>
      <x v="303"/>
    </i>
    <i r="1">
      <x v="4"/>
    </i>
    <i t="blank">
      <x v="303"/>
    </i>
    <i>
      <x v="304"/>
    </i>
    <i r="1">
      <x v="4"/>
    </i>
    <i t="blank">
      <x v="304"/>
    </i>
    <i>
      <x v="305"/>
    </i>
    <i r="1">
      <x v="4"/>
    </i>
    <i t="blank">
      <x v="305"/>
    </i>
    <i>
      <x v="306"/>
    </i>
    <i r="1">
      <x v="4"/>
    </i>
    <i t="blank">
      <x v="306"/>
    </i>
    <i>
      <x v="307"/>
    </i>
    <i r="1">
      <x v="4"/>
    </i>
    <i t="blank">
      <x v="307"/>
    </i>
    <i>
      <x v="308"/>
    </i>
    <i r="1">
      <x v="4"/>
    </i>
    <i t="blank">
      <x v="308"/>
    </i>
    <i>
      <x v="309"/>
    </i>
    <i r="1">
      <x v="4"/>
    </i>
    <i t="blank">
      <x v="309"/>
    </i>
    <i>
      <x v="310"/>
    </i>
    <i r="1">
      <x v="4"/>
    </i>
    <i t="blank">
      <x v="310"/>
    </i>
    <i>
      <x v="311"/>
    </i>
    <i r="1">
      <x v="4"/>
    </i>
    <i t="blank">
      <x v="311"/>
    </i>
    <i>
      <x v="312"/>
    </i>
    <i r="1">
      <x v="4"/>
    </i>
    <i t="blank">
      <x v="312"/>
    </i>
    <i>
      <x v="313"/>
    </i>
    <i r="1">
      <x v="4"/>
    </i>
    <i t="blank">
      <x v="313"/>
    </i>
    <i>
      <x v="314"/>
    </i>
    <i r="1">
      <x v="4"/>
    </i>
    <i t="blank">
      <x v="314"/>
    </i>
    <i>
      <x v="315"/>
    </i>
    <i r="1">
      <x v="4"/>
    </i>
    <i r="1">
      <x v="7"/>
    </i>
    <i r="1">
      <x v="11"/>
    </i>
    <i r="1">
      <x v="14"/>
    </i>
    <i t="blank">
      <x v="315"/>
    </i>
    <i>
      <x v="316"/>
    </i>
    <i r="1">
      <x v="4"/>
    </i>
    <i t="blank">
      <x v="316"/>
    </i>
    <i>
      <x v="317"/>
    </i>
    <i r="1">
      <x v="4"/>
    </i>
    <i r="1">
      <x v="7"/>
    </i>
    <i t="blank">
      <x v="317"/>
    </i>
    <i>
      <x v="318"/>
    </i>
    <i r="1">
      <x v="4"/>
    </i>
    <i t="blank">
      <x v="318"/>
    </i>
    <i>
      <x v="319"/>
    </i>
    <i r="1">
      <x v="4"/>
    </i>
    <i t="blank">
      <x v="319"/>
    </i>
    <i>
      <x v="320"/>
    </i>
    <i r="1">
      <x v="4"/>
    </i>
    <i t="blank">
      <x v="320"/>
    </i>
    <i>
      <x v="321"/>
    </i>
    <i r="1">
      <x v="4"/>
    </i>
    <i r="1">
      <x v="11"/>
    </i>
    <i t="blank">
      <x v="321"/>
    </i>
    <i>
      <x v="322"/>
    </i>
    <i r="1">
      <x v="4"/>
    </i>
    <i t="blank">
      <x v="322"/>
    </i>
    <i>
      <x v="323"/>
    </i>
    <i r="1">
      <x v="4"/>
    </i>
    <i t="blank">
      <x v="323"/>
    </i>
    <i>
      <x v="324"/>
    </i>
    <i r="1">
      <x v="4"/>
    </i>
    <i r="1">
      <x v="11"/>
    </i>
    <i t="blank">
      <x v="324"/>
    </i>
    <i>
      <x v="325"/>
    </i>
    <i r="1">
      <x v="4"/>
    </i>
    <i t="blank">
      <x v="325"/>
    </i>
    <i>
      <x v="326"/>
    </i>
    <i r="1">
      <x v="4"/>
    </i>
    <i t="blank">
      <x v="326"/>
    </i>
    <i>
      <x v="327"/>
    </i>
    <i r="1">
      <x v="4"/>
    </i>
    <i t="blank">
      <x v="327"/>
    </i>
    <i>
      <x v="328"/>
    </i>
    <i r="1">
      <x v="4"/>
    </i>
    <i t="blank">
      <x v="328"/>
    </i>
    <i>
      <x v="329"/>
    </i>
    <i r="1">
      <x v="4"/>
    </i>
    <i t="blank">
      <x v="329"/>
    </i>
    <i>
      <x v="330"/>
    </i>
    <i r="1">
      <x v="4"/>
    </i>
    <i t="blank">
      <x v="330"/>
    </i>
    <i>
      <x v="331"/>
    </i>
    <i r="1">
      <x v="4"/>
    </i>
    <i t="blank">
      <x v="331"/>
    </i>
    <i>
      <x v="332"/>
    </i>
    <i r="1">
      <x v="4"/>
    </i>
    <i t="blank">
      <x v="332"/>
    </i>
    <i>
      <x v="333"/>
    </i>
    <i r="1">
      <x v="14"/>
    </i>
    <i t="blank">
      <x v="333"/>
    </i>
    <i>
      <x v="334"/>
    </i>
    <i r="1">
      <x v="14"/>
    </i>
    <i t="blank">
      <x v="334"/>
    </i>
    <i>
      <x v="335"/>
    </i>
    <i r="1">
      <x v="14"/>
    </i>
    <i t="blank">
      <x v="335"/>
    </i>
    <i>
      <x v="336"/>
    </i>
    <i r="1">
      <x v="7"/>
    </i>
    <i r="1">
      <x v="14"/>
    </i>
    <i t="blank">
      <x v="336"/>
    </i>
    <i>
      <x v="337"/>
    </i>
    <i r="1">
      <x v="14"/>
    </i>
    <i t="blank">
      <x v="337"/>
    </i>
    <i>
      <x v="338"/>
    </i>
    <i r="1">
      <x v="14"/>
    </i>
    <i t="blank">
      <x v="338"/>
    </i>
    <i>
      <x v="339"/>
    </i>
    <i r="1">
      <x v="11"/>
    </i>
    <i t="blank">
      <x v="339"/>
    </i>
    <i>
      <x v="340"/>
    </i>
    <i r="1">
      <x v="11"/>
    </i>
    <i t="blank">
      <x v="340"/>
    </i>
    <i>
      <x v="341"/>
    </i>
    <i r="1">
      <x v="11"/>
    </i>
    <i t="blank">
      <x v="341"/>
    </i>
    <i>
      <x v="342"/>
    </i>
    <i r="1">
      <x v="11"/>
    </i>
    <i t="blank">
      <x v="342"/>
    </i>
    <i>
      <x v="343"/>
    </i>
    <i r="1">
      <x v="7"/>
    </i>
    <i r="1">
      <x v="11"/>
    </i>
    <i t="blank">
      <x v="343"/>
    </i>
    <i>
      <x v="344"/>
    </i>
    <i r="1">
      <x v="7"/>
    </i>
    <i r="1">
      <x v="8"/>
    </i>
    <i r="1">
      <x v="11"/>
    </i>
    <i t="blank">
      <x v="344"/>
    </i>
    <i>
      <x v="345"/>
    </i>
    <i r="1">
      <x v="11"/>
    </i>
    <i t="blank">
      <x v="345"/>
    </i>
    <i>
      <x v="346"/>
    </i>
    <i r="1">
      <x v="8"/>
    </i>
    <i r="1">
      <x v="11"/>
    </i>
    <i t="blank">
      <x v="346"/>
    </i>
    <i>
      <x v="347"/>
    </i>
    <i r="1">
      <x v="11"/>
    </i>
    <i t="blank">
      <x v="347"/>
    </i>
    <i>
      <x v="348"/>
    </i>
    <i r="1">
      <x v="11"/>
    </i>
    <i t="blank">
      <x v="348"/>
    </i>
    <i>
      <x v="349"/>
    </i>
    <i r="1">
      <x v="11"/>
    </i>
    <i t="blank">
      <x v="349"/>
    </i>
    <i>
      <x v="350"/>
    </i>
    <i r="1">
      <x v="11"/>
    </i>
    <i t="blank">
      <x v="350"/>
    </i>
    <i>
      <x v="351"/>
    </i>
    <i r="1">
      <x v="11"/>
    </i>
    <i t="blank">
      <x v="351"/>
    </i>
    <i>
      <x v="352"/>
    </i>
    <i r="1">
      <x v="11"/>
    </i>
    <i t="blank">
      <x v="352"/>
    </i>
    <i>
      <x v="353"/>
    </i>
    <i r="1">
      <x v="7"/>
    </i>
    <i r="1">
      <x v="11"/>
    </i>
    <i t="blank">
      <x v="353"/>
    </i>
    <i>
      <x v="354"/>
    </i>
    <i r="1">
      <x v="11"/>
    </i>
    <i t="blank">
      <x v="354"/>
    </i>
    <i>
      <x v="355"/>
    </i>
    <i r="1">
      <x v="11"/>
    </i>
    <i t="blank">
      <x v="355"/>
    </i>
    <i>
      <x v="356"/>
    </i>
    <i r="1">
      <x v="11"/>
    </i>
    <i t="blank">
      <x v="356"/>
    </i>
    <i>
      <x v="357"/>
    </i>
    <i r="1">
      <x v="7"/>
    </i>
    <i r="1">
      <x v="11"/>
    </i>
    <i t="blank">
      <x v="357"/>
    </i>
    <i>
      <x v="358"/>
    </i>
    <i r="1">
      <x v="11"/>
    </i>
    <i t="blank">
      <x v="358"/>
    </i>
    <i>
      <x v="359"/>
    </i>
    <i r="1">
      <x v="11"/>
    </i>
    <i t="blank">
      <x v="359"/>
    </i>
    <i>
      <x v="360"/>
    </i>
    <i r="1">
      <x v="11"/>
    </i>
    <i t="blank">
      <x v="360"/>
    </i>
    <i>
      <x v="361"/>
    </i>
    <i r="1">
      <x v="11"/>
    </i>
    <i t="blank">
      <x v="361"/>
    </i>
    <i>
      <x v="362"/>
    </i>
    <i r="1">
      <x v="11"/>
    </i>
    <i t="blank">
      <x v="362"/>
    </i>
    <i>
      <x v="363"/>
    </i>
    <i r="1">
      <x v="11"/>
    </i>
    <i t="blank">
      <x v="363"/>
    </i>
    <i>
      <x v="364"/>
    </i>
    <i r="1">
      <x v="11"/>
    </i>
    <i t="blank">
      <x v="364"/>
    </i>
    <i>
      <x v="365"/>
    </i>
    <i r="1">
      <x v="11"/>
    </i>
    <i t="blank">
      <x v="365"/>
    </i>
    <i>
      <x v="366"/>
    </i>
    <i r="1">
      <x v="11"/>
    </i>
    <i t="blank">
      <x v="366"/>
    </i>
    <i>
      <x v="367"/>
    </i>
    <i r="1">
      <x v="11"/>
    </i>
    <i t="blank">
      <x v="367"/>
    </i>
    <i>
      <x v="368"/>
    </i>
    <i r="1">
      <x v="11"/>
    </i>
    <i t="blank">
      <x v="368"/>
    </i>
    <i>
      <x v="369"/>
    </i>
    <i r="1">
      <x v="11"/>
    </i>
    <i t="blank">
      <x v="369"/>
    </i>
    <i>
      <x v="370"/>
    </i>
    <i r="1">
      <x v="11"/>
    </i>
    <i t="blank">
      <x v="370"/>
    </i>
    <i>
      <x v="371"/>
    </i>
    <i r="1">
      <x v="11"/>
    </i>
    <i t="blank">
      <x v="371"/>
    </i>
    <i>
      <x v="372"/>
    </i>
    <i r="1">
      <x v="11"/>
    </i>
    <i t="blank">
      <x v="372"/>
    </i>
    <i>
      <x v="373"/>
    </i>
    <i r="1">
      <x v="11"/>
    </i>
    <i t="blank">
      <x v="373"/>
    </i>
    <i>
      <x v="374"/>
    </i>
    <i r="1">
      <x v="7"/>
    </i>
    <i r="1">
      <x v="11"/>
    </i>
    <i t="blank">
      <x v="374"/>
    </i>
    <i>
      <x v="375"/>
    </i>
    <i r="1">
      <x v="11"/>
    </i>
    <i t="blank">
      <x v="375"/>
    </i>
    <i>
      <x v="376"/>
    </i>
    <i r="1">
      <x v="11"/>
    </i>
    <i t="blank">
      <x v="376"/>
    </i>
    <i>
      <x v="377"/>
    </i>
    <i r="1">
      <x v="11"/>
    </i>
    <i r="1">
      <x v="16"/>
    </i>
    <i t="blank">
      <x v="377"/>
    </i>
    <i>
      <x v="378"/>
    </i>
    <i r="1">
      <x v="11"/>
    </i>
    <i t="blank">
      <x v="378"/>
    </i>
    <i>
      <x v="379"/>
    </i>
    <i r="1">
      <x v="7"/>
    </i>
    <i r="1">
      <x v="11"/>
    </i>
    <i t="blank">
      <x v="379"/>
    </i>
    <i>
      <x v="380"/>
    </i>
    <i r="1">
      <x v="11"/>
    </i>
    <i t="blank">
      <x v="380"/>
    </i>
    <i>
      <x v="381"/>
    </i>
    <i r="1">
      <x v="11"/>
    </i>
    <i t="blank">
      <x v="381"/>
    </i>
    <i>
      <x v="382"/>
    </i>
    <i r="1">
      <x v="11"/>
    </i>
    <i t="blank">
      <x v="382"/>
    </i>
    <i>
      <x v="383"/>
    </i>
    <i r="1">
      <x v="11"/>
    </i>
    <i t="blank">
      <x v="383"/>
    </i>
    <i>
      <x v="384"/>
    </i>
    <i r="1">
      <x v="11"/>
    </i>
    <i t="blank">
      <x v="384"/>
    </i>
    <i>
      <x v="385"/>
    </i>
    <i r="1">
      <x v="11"/>
    </i>
    <i t="blank">
      <x v="385"/>
    </i>
    <i>
      <x v="386"/>
    </i>
    <i r="1">
      <x v="11"/>
    </i>
    <i t="blank">
      <x v="386"/>
    </i>
    <i>
      <x v="387"/>
    </i>
    <i r="1">
      <x v="11"/>
    </i>
    <i t="blank">
      <x v="387"/>
    </i>
    <i>
      <x v="388"/>
    </i>
    <i r="1">
      <x v="11"/>
    </i>
    <i t="blank">
      <x v="388"/>
    </i>
    <i>
      <x v="389"/>
    </i>
    <i r="1">
      <x v="11"/>
    </i>
    <i t="blank">
      <x v="389"/>
    </i>
    <i>
      <x v="390"/>
    </i>
    <i r="1">
      <x v="11"/>
    </i>
    <i t="blank">
      <x v="390"/>
    </i>
    <i>
      <x v="391"/>
    </i>
    <i r="1">
      <x v="11"/>
    </i>
    <i t="blank">
      <x v="391"/>
    </i>
    <i>
      <x v="392"/>
    </i>
    <i r="1">
      <x v="11"/>
    </i>
    <i t="blank">
      <x v="392"/>
    </i>
    <i>
      <x v="393"/>
    </i>
    <i r="1">
      <x v="11"/>
    </i>
    <i t="blank">
      <x v="393"/>
    </i>
    <i>
      <x v="394"/>
    </i>
    <i r="1">
      <x v="11"/>
    </i>
    <i t="blank">
      <x v="394"/>
    </i>
    <i>
      <x v="395"/>
    </i>
    <i r="1">
      <x v="11"/>
    </i>
    <i t="blank">
      <x v="395"/>
    </i>
    <i>
      <x v="396"/>
    </i>
    <i r="1">
      <x v="11"/>
    </i>
    <i t="blank">
      <x v="396"/>
    </i>
    <i>
      <x v="397"/>
    </i>
    <i r="1">
      <x v="11"/>
    </i>
    <i t="blank">
      <x v="397"/>
    </i>
    <i>
      <x v="398"/>
    </i>
    <i r="1">
      <x v="11"/>
    </i>
    <i t="blank">
      <x v="398"/>
    </i>
    <i>
      <x v="399"/>
    </i>
    <i r="1">
      <x v="11"/>
    </i>
    <i t="blank">
      <x v="399"/>
    </i>
    <i>
      <x v="400"/>
    </i>
    <i r="1">
      <x v="11"/>
    </i>
    <i t="blank">
      <x v="400"/>
    </i>
    <i>
      <x v="401"/>
    </i>
    <i r="1">
      <x v="16"/>
    </i>
    <i t="blank">
      <x v="401"/>
    </i>
    <i>
      <x v="402"/>
    </i>
    <i r="1">
      <x v="7"/>
    </i>
    <i r="1">
      <x v="16"/>
    </i>
    <i t="blank">
      <x v="402"/>
    </i>
    <i>
      <x v="403"/>
    </i>
    <i r="1">
      <x v="16"/>
    </i>
    <i t="blank">
      <x v="403"/>
    </i>
    <i>
      <x v="404"/>
    </i>
    <i r="1">
      <x v="16"/>
    </i>
    <i t="blank">
      <x v="404"/>
    </i>
    <i>
      <x v="405"/>
    </i>
    <i r="1">
      <x v="16"/>
    </i>
    <i t="blank">
      <x v="405"/>
    </i>
    <i>
      <x v="406"/>
    </i>
    <i r="1">
      <x v="7"/>
    </i>
    <i r="1">
      <x v="16"/>
    </i>
    <i t="blank">
      <x v="406"/>
    </i>
    <i>
      <x v="407"/>
    </i>
    <i r="1">
      <x v="16"/>
    </i>
    <i t="blank">
      <x v="407"/>
    </i>
    <i>
      <x v="408"/>
    </i>
    <i r="1">
      <x v="7"/>
    </i>
    <i t="blank">
      <x v="408"/>
    </i>
    <i>
      <x v="409"/>
    </i>
    <i r="1">
      <x v="7"/>
    </i>
    <i t="blank">
      <x v="409"/>
    </i>
    <i>
      <x v="410"/>
    </i>
    <i r="1">
      <x v="7"/>
    </i>
    <i t="blank">
      <x v="410"/>
    </i>
    <i>
      <x v="411"/>
    </i>
    <i r="1">
      <x v="7"/>
    </i>
    <i t="blank">
      <x v="411"/>
    </i>
    <i>
      <x v="412"/>
    </i>
    <i r="1">
      <x v="7"/>
    </i>
    <i t="blank">
      <x v="412"/>
    </i>
    <i>
      <x v="413"/>
    </i>
    <i r="1">
      <x v="7"/>
    </i>
    <i t="blank">
      <x v="413"/>
    </i>
    <i>
      <x v="414"/>
    </i>
    <i r="1">
      <x v="7"/>
    </i>
    <i t="blank">
      <x v="414"/>
    </i>
    <i>
      <x v="415"/>
    </i>
    <i r="1">
      <x v="7"/>
    </i>
    <i t="blank">
      <x v="415"/>
    </i>
    <i>
      <x v="416"/>
    </i>
    <i r="1">
      <x v="7"/>
    </i>
    <i t="blank">
      <x v="416"/>
    </i>
    <i>
      <x v="417"/>
    </i>
    <i r="1">
      <x v="7"/>
    </i>
    <i t="blank">
      <x v="417"/>
    </i>
    <i>
      <x v="418"/>
    </i>
    <i r="1">
      <x v="7"/>
    </i>
    <i t="blank">
      <x v="418"/>
    </i>
    <i>
      <x v="419"/>
    </i>
    <i r="1">
      <x v="7"/>
    </i>
    <i t="blank">
      <x v="419"/>
    </i>
    <i>
      <x v="420"/>
    </i>
    <i r="1">
      <x v="7"/>
    </i>
    <i t="blank">
      <x v="420"/>
    </i>
    <i>
      <x v="421"/>
    </i>
    <i r="1">
      <x v="7"/>
    </i>
    <i t="blank">
      <x v="421"/>
    </i>
    <i>
      <x v="422"/>
    </i>
    <i r="1">
      <x v="7"/>
    </i>
    <i t="blank">
      <x v="422"/>
    </i>
    <i>
      <x v="423"/>
    </i>
    <i r="1">
      <x v="7"/>
    </i>
    <i t="blank">
      <x v="423"/>
    </i>
    <i>
      <x v="424"/>
    </i>
    <i r="1">
      <x v="7"/>
    </i>
    <i t="blank">
      <x v="424"/>
    </i>
    <i>
      <x v="425"/>
    </i>
    <i r="1">
      <x v="7"/>
    </i>
    <i t="blank">
      <x v="425"/>
    </i>
    <i>
      <x v="426"/>
    </i>
    <i r="1">
      <x v="7"/>
    </i>
    <i t="blank">
      <x v="426"/>
    </i>
    <i>
      <x v="427"/>
    </i>
    <i r="1">
      <x v="7"/>
    </i>
    <i t="blank">
      <x v="427"/>
    </i>
    <i>
      <x v="428"/>
    </i>
    <i r="1">
      <x v="7"/>
    </i>
    <i t="blank">
      <x v="428"/>
    </i>
    <i>
      <x v="429"/>
    </i>
    <i r="1">
      <x v="7"/>
    </i>
    <i t="blank">
      <x v="429"/>
    </i>
    <i>
      <x v="430"/>
    </i>
    <i r="1">
      <x v="7"/>
    </i>
    <i t="blank">
      <x v="430"/>
    </i>
    <i>
      <x v="431"/>
    </i>
    <i r="1">
      <x v="7"/>
    </i>
    <i t="blank">
      <x v="431"/>
    </i>
    <i>
      <x v="432"/>
    </i>
    <i r="1">
      <x v="7"/>
    </i>
    <i t="blank">
      <x v="432"/>
    </i>
    <i>
      <x v="433"/>
    </i>
    <i r="1">
      <x v="7"/>
    </i>
    <i t="blank">
      <x v="433"/>
    </i>
    <i>
      <x v="434"/>
    </i>
    <i r="1">
      <x v="7"/>
    </i>
    <i r="1">
      <x v="8"/>
    </i>
    <i t="blank">
      <x v="434"/>
    </i>
    <i>
      <x v="435"/>
    </i>
    <i r="1">
      <x v="7"/>
    </i>
    <i t="blank">
      <x v="435"/>
    </i>
    <i>
      <x v="436"/>
    </i>
    <i r="1">
      <x v="7"/>
    </i>
    <i t="blank">
      <x v="436"/>
    </i>
    <i>
      <x v="437"/>
    </i>
    <i r="1">
      <x v="7"/>
    </i>
    <i t="blank">
      <x v="437"/>
    </i>
    <i>
      <x v="438"/>
    </i>
    <i r="1">
      <x v="7"/>
    </i>
    <i t="blank">
      <x v="438"/>
    </i>
    <i>
      <x v="439"/>
    </i>
    <i r="1">
      <x v="7"/>
    </i>
    <i t="blank">
      <x v="439"/>
    </i>
    <i>
      <x v="440"/>
    </i>
    <i r="1">
      <x v="7"/>
    </i>
    <i t="blank">
      <x v="440"/>
    </i>
    <i>
      <x v="441"/>
    </i>
    <i r="1">
      <x v="7"/>
    </i>
    <i t="blank">
      <x v="441"/>
    </i>
    <i>
      <x v="442"/>
    </i>
    <i r="1">
      <x v="7"/>
    </i>
    <i t="blank">
      <x v="442"/>
    </i>
    <i>
      <x v="443"/>
    </i>
    <i r="1">
      <x v="7"/>
    </i>
    <i t="blank">
      <x v="443"/>
    </i>
    <i>
      <x v="444"/>
    </i>
    <i r="1">
      <x v="7"/>
    </i>
    <i t="blank">
      <x v="444"/>
    </i>
    <i>
      <x v="445"/>
    </i>
    <i r="1">
      <x v="7"/>
    </i>
    <i t="blank">
      <x v="445"/>
    </i>
    <i>
      <x v="446"/>
    </i>
    <i r="1">
      <x v="7"/>
    </i>
    <i t="blank">
      <x v="446"/>
    </i>
    <i>
      <x v="447"/>
    </i>
    <i r="1">
      <x v="7"/>
    </i>
    <i t="blank">
      <x v="447"/>
    </i>
    <i>
      <x v="448"/>
    </i>
    <i r="1">
      <x v="7"/>
    </i>
    <i t="blank">
      <x v="448"/>
    </i>
    <i>
      <x v="449"/>
    </i>
    <i r="1">
      <x v="7"/>
    </i>
    <i t="blank">
      <x v="449"/>
    </i>
    <i>
      <x v="450"/>
    </i>
    <i r="1">
      <x v="7"/>
    </i>
    <i t="blank">
      <x v="450"/>
    </i>
    <i>
      <x v="451"/>
    </i>
    <i r="1">
      <x v="7"/>
    </i>
    <i t="blank">
      <x v="451"/>
    </i>
    <i>
      <x v="452"/>
    </i>
    <i r="1">
      <x v="7"/>
    </i>
    <i t="blank">
      <x v="452"/>
    </i>
    <i>
      <x v="453"/>
    </i>
    <i r="1">
      <x v="7"/>
    </i>
    <i t="blank">
      <x v="453"/>
    </i>
    <i>
      <x v="454"/>
    </i>
    <i r="1">
      <x v="7"/>
    </i>
    <i t="blank">
      <x v="454"/>
    </i>
    <i>
      <x v="455"/>
    </i>
    <i r="1">
      <x v="7"/>
    </i>
    <i t="blank">
      <x v="455"/>
    </i>
    <i>
      <x v="456"/>
    </i>
    <i r="1">
      <x v="7"/>
    </i>
    <i t="blank">
      <x v="456"/>
    </i>
    <i>
      <x v="457"/>
    </i>
    <i r="1">
      <x v="7"/>
    </i>
    <i t="blank">
      <x v="457"/>
    </i>
    <i>
      <x v="458"/>
    </i>
    <i r="1">
      <x v="7"/>
    </i>
    <i t="blank">
      <x v="458"/>
    </i>
    <i>
      <x v="459"/>
    </i>
    <i r="1">
      <x v="7"/>
    </i>
    <i t="blank">
      <x v="459"/>
    </i>
    <i>
      <x v="460"/>
    </i>
    <i r="1">
      <x v="7"/>
    </i>
    <i t="blank">
      <x v="460"/>
    </i>
    <i>
      <x v="461"/>
    </i>
    <i r="1">
      <x v="7"/>
    </i>
    <i t="blank">
      <x v="461"/>
    </i>
    <i>
      <x v="462"/>
    </i>
    <i r="1">
      <x v="7"/>
    </i>
    <i t="blank">
      <x v="462"/>
    </i>
    <i>
      <x v="463"/>
    </i>
    <i r="1">
      <x v="7"/>
    </i>
    <i t="blank">
      <x v="463"/>
    </i>
    <i>
      <x v="464"/>
    </i>
    <i r="1">
      <x v="7"/>
    </i>
    <i t="blank">
      <x v="464"/>
    </i>
    <i>
      <x v="465"/>
    </i>
    <i r="1">
      <x v="7"/>
    </i>
    <i t="blank">
      <x v="465"/>
    </i>
    <i>
      <x v="466"/>
    </i>
    <i r="1">
      <x v="8"/>
    </i>
    <i t="blank">
      <x v="466"/>
    </i>
    <i>
      <x v="467"/>
    </i>
    <i r="1">
      <x v="8"/>
    </i>
    <i t="blank">
      <x v="467"/>
    </i>
    <i>
      <x v="468"/>
    </i>
    <i r="1">
      <x v="8"/>
    </i>
    <i t="blank">
      <x v="468"/>
    </i>
    <i>
      <x v="469"/>
    </i>
    <i r="1">
      <x v="8"/>
    </i>
    <i t="blank">
      <x v="469"/>
    </i>
    <i>
      <x v="470"/>
    </i>
    <i r="1">
      <x v="8"/>
    </i>
    <i t="blank">
      <x v="470"/>
    </i>
    <i>
      <x v="471"/>
    </i>
    <i r="1">
      <x v="8"/>
    </i>
    <i t="blank">
      <x v="471"/>
    </i>
    <i>
      <x v="472"/>
    </i>
    <i r="1">
      <x v="17"/>
    </i>
    <i t="blank">
      <x v="47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CLOSINGS" fld="4" subtotal="count" baseField="0" baseItem="0"/>
    <dataField name="DOLLAR VOL." fld="5" baseField="0" baseItem="0" numFmtId="164"/>
    <dataField name="% OF CLOSINGS" fld="4" subtotal="count" showDataAs="percentOfTotal" baseField="7" baseItem="0" numFmtId="10"/>
    <dataField name="% OF DOLLAR VOL." fld="5" showDataAs="percentOfTotal" baseField="7" baseItem="0" numFmtId="10"/>
  </dataFields>
  <pivotTableStyleInfo name="PivotStyleDark9" showRowHeaders="1" showColHeaders="1" showRowStripes="1" showColStripes="0" showLastColumn="1"/>
</pivotTableDefinition>
</file>

<file path=xl/tables/table1.xml><?xml version="1.0" encoding="utf-8"?>
<table xmlns="http://schemas.openxmlformats.org/spreadsheetml/2006/main" id="2" name="Table2" displayName="Table2" ref="A4:F56" totalsRowCount="1" headerRowDxfId="18" totalsRowDxfId="15" headerRowBorderDxfId="17" tableBorderDxfId="16" totalsRowBorderDxfId="14">
  <autoFilter ref="A4:F55">
    <filterColumn colId="4"/>
    <filterColumn colId="5"/>
  </autoFilter>
  <tableColumns count="6">
    <tableColumn id="1" name="BUILDER" totalsRowLabel="GRAND TOTAL" totalsRowDxfId="5" dataCellStyle="Normal 2"/>
    <tableColumn id="2" name="CLOSINGS" totalsRowFunction="custom" totalsRowDxfId="4">
      <totalsRowFormula>SUM(B5:B55)</totalsRowFormula>
    </tableColumn>
    <tableColumn id="3" name="DOLLARVOL" totalsRowFunction="custom" totalsRowDxfId="3">
      <totalsRowFormula>SUM(C5:C55)</totalsRowFormula>
    </tableColumn>
    <tableColumn id="4" name="AVERAGE" totalsRowDxfId="2" dataCellStyle="Normal 2"/>
    <tableColumn id="5" name="% OF CLOSINGS" totalsRowFunction="custom" dataDxfId="13" totalsRowDxfId="1">
      <calculatedColumnFormula>Table2[[#This Row],[CLOSINGS]]/$B$57</calculatedColumnFormula>
      <totalsRowFormula>SUM(E5:E55)</totalsRowFormula>
    </tableColumn>
    <tableColumn id="6" name="% OF $$$ VOLUME" totalsRowFunction="custom" dataDxfId="12" totalsRowDxfId="0">
      <calculatedColumnFormula>Table2[[#This Row],[DOLLARVOL]]/$C$57</calculatedColumnFormula>
      <totalsRowFormula>SUM(F5:F55)</totalsRow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" name="Table5" displayName="Table5" ref="A1:J8011" totalsRowShown="0" headerRowDxfId="11">
  <autoFilter ref="A1:J8011">
    <filterColumn colId="1"/>
    <filterColumn colId="2"/>
    <filterColumn colId="4"/>
    <filterColumn colId="9"/>
  </autoFilter>
  <tableColumns count="10">
    <tableColumn id="1" name="FULLNAME"/>
    <tableColumn id="2" name="RECBY"/>
    <tableColumn id="3" name="BRANCH"/>
    <tableColumn id="4" name="EO"/>
    <tableColumn id="5" name="PROPTYPE"/>
    <tableColumn id="6" name="DOCNUM"/>
    <tableColumn id="7" name="AMOUNT"/>
    <tableColumn id="8" name="SUB"/>
    <tableColumn id="9" name="INSURED"/>
    <tableColumn id="10" name="RECDATE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1:H1506" totalsRowShown="0" headerRowDxfId="10">
  <autoFilter ref="A1:H1506"/>
  <sortState ref="A2:H295">
    <sortCondition ref="D1:D295"/>
  </sortState>
  <tableColumns count="8">
    <tableColumn id="1" name="FULLNAME"/>
    <tableColumn id="2" name="RECBY"/>
    <tableColumn id="3" name="TYPELOAN"/>
    <tableColumn id="4" name="APN"/>
    <tableColumn id="5" name="DOCNUM"/>
    <tableColumn id="6" name="AMOUNT"/>
    <tableColumn id="7" name="RECDATE"/>
    <tableColumn id="8" name="LENDER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1:E9518" totalsRowShown="0" headerRowDxfId="9" headerRowBorderDxfId="8" tableBorderDxfId="7" totalsRowBorderDxfId="6">
  <autoFilter ref="A1:E9518"/>
  <tableColumns count="5">
    <tableColumn id="1" name="FULLNAME"/>
    <tableColumn id="2" name="RECBY"/>
    <tableColumn id="3" name="AMOUNT"/>
    <tableColumn id="4" name="RECDATE"/>
    <tableColumn id="5" name="DOCTYPE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sourcenev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datasourcenev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datasourcenev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G56"/>
  <sheetViews>
    <sheetView tabSelected="1" workbookViewId="0"/>
  </sheetViews>
  <sheetFormatPr defaultRowHeight="13.2"/>
  <cols>
    <col min="1" max="1" width="30.33203125" customWidth="1"/>
    <col min="2" max="2" width="11.5546875" style="44" customWidth="1"/>
    <col min="3" max="3" width="18" style="39" customWidth="1"/>
    <col min="4" max="4" width="13.109375" style="9" customWidth="1"/>
    <col min="5" max="5" width="18.88671875" style="9" customWidth="1"/>
    <col min="6" max="6" width="12.88671875" customWidth="1"/>
    <col min="7" max="7" width="18.5546875" customWidth="1"/>
  </cols>
  <sheetData>
    <row r="1" spans="1:7" ht="15.6">
      <c r="A1" s="1" t="s">
        <v>67</v>
      </c>
    </row>
    <row r="2" spans="1:7">
      <c r="A2" s="2" t="s">
        <v>128</v>
      </c>
    </row>
    <row r="3" spans="1:7">
      <c r="A3" s="2"/>
    </row>
    <row r="4" spans="1:7" ht="13.8" thickBot="1">
      <c r="A4" s="2"/>
    </row>
    <row r="5" spans="1:7" ht="16.2" thickBot="1">
      <c r="A5" s="133" t="s">
        <v>4</v>
      </c>
      <c r="B5" s="134"/>
      <c r="C5" s="134"/>
      <c r="D5" s="134"/>
      <c r="E5" s="134"/>
      <c r="F5" s="134"/>
      <c r="G5" s="135"/>
    </row>
    <row r="6" spans="1:7">
      <c r="A6" s="6" t="s">
        <v>7</v>
      </c>
      <c r="B6" s="46" t="s">
        <v>8</v>
      </c>
      <c r="C6" s="26" t="s">
        <v>9</v>
      </c>
      <c r="D6" s="8" t="s">
        <v>8</v>
      </c>
      <c r="E6" s="8" t="s">
        <v>9</v>
      </c>
      <c r="F6" s="7" t="s">
        <v>8</v>
      </c>
      <c r="G6" s="7" t="s">
        <v>9</v>
      </c>
    </row>
    <row r="7" spans="1:7">
      <c r="A7" s="140" t="s">
        <v>39</v>
      </c>
      <c r="B7" s="141">
        <v>2855</v>
      </c>
      <c r="C7" s="142">
        <v>2170709763.6199999</v>
      </c>
      <c r="D7" s="143">
        <f t="shared" ref="D7:D15" si="0">B7/$B$20</f>
        <v>0.35642946317103619</v>
      </c>
      <c r="E7" s="143">
        <f t="shared" ref="E7:E15" si="1">C7/$C$20</f>
        <v>0.32703122902486748</v>
      </c>
      <c r="F7" s="144">
        <v>1</v>
      </c>
      <c r="G7" s="144">
        <f t="shared" ref="G7:G19" si="2">RANK(C7,$C$7:$C$19)</f>
        <v>1</v>
      </c>
    </row>
    <row r="8" spans="1:7">
      <c r="A8" s="71" t="s">
        <v>104</v>
      </c>
      <c r="B8" s="72">
        <v>1417</v>
      </c>
      <c r="C8" s="73">
        <v>922802843.38999999</v>
      </c>
      <c r="D8" s="23">
        <f t="shared" si="0"/>
        <v>0.17690387016229714</v>
      </c>
      <c r="E8" s="23">
        <f t="shared" si="1"/>
        <v>0.13902611628659167</v>
      </c>
      <c r="F8" s="78">
        <v>2</v>
      </c>
      <c r="G8" s="110">
        <f t="shared" si="2"/>
        <v>3</v>
      </c>
    </row>
    <row r="9" spans="1:7">
      <c r="A9" s="71" t="s">
        <v>40</v>
      </c>
      <c r="B9" s="72">
        <v>1305</v>
      </c>
      <c r="C9" s="73">
        <v>1516759127.8599999</v>
      </c>
      <c r="D9" s="23">
        <f t="shared" ref="D9" si="3">B9/$B$20</f>
        <v>0.16292134831460675</v>
      </c>
      <c r="E9" s="23">
        <f t="shared" ref="E9" si="4">C9/$C$20</f>
        <v>0.22850940739840681</v>
      </c>
      <c r="F9" s="78">
        <v>3</v>
      </c>
      <c r="G9" s="110">
        <f t="shared" si="2"/>
        <v>2</v>
      </c>
    </row>
    <row r="10" spans="1:7">
      <c r="A10" s="89" t="s">
        <v>41</v>
      </c>
      <c r="B10" s="85">
        <v>551</v>
      </c>
      <c r="C10" s="124">
        <v>828403186.46000004</v>
      </c>
      <c r="D10" s="23">
        <f t="shared" si="0"/>
        <v>6.8789013732833956E-2</v>
      </c>
      <c r="E10" s="23">
        <f t="shared" si="1"/>
        <v>0.12480420770040627</v>
      </c>
      <c r="F10" s="78">
        <v>4</v>
      </c>
      <c r="G10" s="110">
        <f t="shared" si="2"/>
        <v>4</v>
      </c>
    </row>
    <row r="11" spans="1:7">
      <c r="A11" s="71" t="s">
        <v>132</v>
      </c>
      <c r="B11" s="72">
        <v>428</v>
      </c>
      <c r="C11" s="73">
        <v>243617297.94999999</v>
      </c>
      <c r="D11" s="23">
        <f t="shared" si="0"/>
        <v>5.3433208489388262E-2</v>
      </c>
      <c r="E11" s="23">
        <f t="shared" si="1"/>
        <v>3.670249505278992E-2</v>
      </c>
      <c r="F11" s="78">
        <v>5</v>
      </c>
      <c r="G11" s="110">
        <f t="shared" si="2"/>
        <v>6</v>
      </c>
    </row>
    <row r="12" spans="1:7">
      <c r="A12" s="71" t="s">
        <v>78</v>
      </c>
      <c r="B12" s="72">
        <v>414</v>
      </c>
      <c r="C12" s="73">
        <v>195136773</v>
      </c>
      <c r="D12" s="23">
        <f t="shared" si="0"/>
        <v>5.1685393258426963E-2</v>
      </c>
      <c r="E12" s="23">
        <f t="shared" si="1"/>
        <v>2.9398595690523669E-2</v>
      </c>
      <c r="F12" s="78">
        <v>6</v>
      </c>
      <c r="G12" s="110">
        <f t="shared" si="2"/>
        <v>7</v>
      </c>
    </row>
    <row r="13" spans="1:7">
      <c r="A13" s="71" t="s">
        <v>126</v>
      </c>
      <c r="B13" s="72">
        <v>407</v>
      </c>
      <c r="C13" s="73">
        <v>326028956</v>
      </c>
      <c r="D13" s="23">
        <f t="shared" si="0"/>
        <v>5.0811485642946318E-2</v>
      </c>
      <c r="E13" s="23">
        <f t="shared" si="1"/>
        <v>4.9118335378270969E-2</v>
      </c>
      <c r="F13" s="78">
        <v>7</v>
      </c>
      <c r="G13" s="110">
        <f t="shared" si="2"/>
        <v>5</v>
      </c>
    </row>
    <row r="14" spans="1:7">
      <c r="A14" s="71" t="s">
        <v>75</v>
      </c>
      <c r="B14" s="72">
        <v>262</v>
      </c>
      <c r="C14" s="73">
        <v>155113698</v>
      </c>
      <c r="D14" s="23">
        <f t="shared" si="0"/>
        <v>3.270911360799001E-2</v>
      </c>
      <c r="E14" s="23">
        <f t="shared" si="1"/>
        <v>2.3368864942560005E-2</v>
      </c>
      <c r="F14" s="78">
        <v>8</v>
      </c>
      <c r="G14" s="110">
        <f t="shared" si="2"/>
        <v>8</v>
      </c>
    </row>
    <row r="15" spans="1:7">
      <c r="A15" s="89" t="s">
        <v>98</v>
      </c>
      <c r="B15" s="85">
        <v>158</v>
      </c>
      <c r="C15" s="124">
        <v>91561854</v>
      </c>
      <c r="D15" s="23">
        <f t="shared" si="0"/>
        <v>1.9725343320848941E-2</v>
      </c>
      <c r="E15" s="23">
        <f t="shared" si="1"/>
        <v>1.3794375529725284E-2</v>
      </c>
      <c r="F15" s="78">
        <v>9</v>
      </c>
      <c r="G15" s="110">
        <f t="shared" si="2"/>
        <v>10</v>
      </c>
    </row>
    <row r="16" spans="1:7">
      <c r="A16" s="89" t="s">
        <v>100</v>
      </c>
      <c r="B16" s="85">
        <v>101</v>
      </c>
      <c r="C16" s="124">
        <v>106054145</v>
      </c>
      <c r="D16" s="23">
        <f t="shared" ref="D16:D17" si="5">B16/$B$20</f>
        <v>1.2609238451935081E-2</v>
      </c>
      <c r="E16" s="23">
        <f t="shared" ref="E16:E17" si="6">C16/$C$20</f>
        <v>1.5977731322630678E-2</v>
      </c>
      <c r="F16" s="78">
        <v>10</v>
      </c>
      <c r="G16" s="110">
        <f t="shared" si="2"/>
        <v>9</v>
      </c>
    </row>
    <row r="17" spans="1:7">
      <c r="A17" s="71" t="s">
        <v>55</v>
      </c>
      <c r="B17" s="72">
        <v>73</v>
      </c>
      <c r="C17" s="73">
        <v>34408600</v>
      </c>
      <c r="D17" s="23">
        <f t="shared" si="5"/>
        <v>9.1136079900124844E-3</v>
      </c>
      <c r="E17" s="23">
        <f t="shared" si="6"/>
        <v>5.1838743878220876E-3</v>
      </c>
      <c r="F17" s="78">
        <v>11</v>
      </c>
      <c r="G17" s="110">
        <f t="shared" si="2"/>
        <v>11</v>
      </c>
    </row>
    <row r="18" spans="1:7">
      <c r="A18" s="35" t="s">
        <v>124</v>
      </c>
      <c r="B18" s="125">
        <v>31</v>
      </c>
      <c r="C18" s="123">
        <v>17505009</v>
      </c>
      <c r="D18" s="23">
        <f t="shared" ref="D18:D19" si="7">B18/$B$20</f>
        <v>3.8701622971285894E-3</v>
      </c>
      <c r="E18" s="23">
        <f t="shared" ref="E18:E19" si="8">C18/$C$20</f>
        <v>2.6372409169130723E-3</v>
      </c>
      <c r="F18" s="78">
        <v>12</v>
      </c>
      <c r="G18" s="110">
        <f t="shared" si="2"/>
        <v>13</v>
      </c>
    </row>
    <row r="19" spans="1:7">
      <c r="A19" s="89" t="s">
        <v>192</v>
      </c>
      <c r="B19" s="85">
        <v>8</v>
      </c>
      <c r="C19" s="124">
        <v>29521000</v>
      </c>
      <c r="D19" s="23">
        <f t="shared" si="7"/>
        <v>9.9875156054931333E-4</v>
      </c>
      <c r="E19" s="23">
        <f t="shared" si="8"/>
        <v>4.4475263684920592E-3</v>
      </c>
      <c r="F19" s="78">
        <v>13</v>
      </c>
      <c r="G19" s="110">
        <f t="shared" si="2"/>
        <v>12</v>
      </c>
    </row>
    <row r="20" spans="1:7">
      <c r="A20" s="86" t="s">
        <v>23</v>
      </c>
      <c r="B20" s="87">
        <f>SUM(B7:B19)</f>
        <v>8010</v>
      </c>
      <c r="C20" s="88">
        <f>SUM(C7:C19)</f>
        <v>6637622254.2799997</v>
      </c>
      <c r="D20" s="30">
        <f>SUM(D7:D19)</f>
        <v>0.99999999999999989</v>
      </c>
      <c r="E20" s="30">
        <f>SUM(E7:E19)</f>
        <v>1</v>
      </c>
      <c r="F20" s="31"/>
      <c r="G20" s="31"/>
    </row>
    <row r="21" spans="1:7" ht="13.8" thickBot="1">
      <c r="A21" s="82"/>
      <c r="B21" s="83"/>
      <c r="C21" s="84"/>
    </row>
    <row r="22" spans="1:7" ht="16.2" thickBot="1">
      <c r="A22" s="136" t="s">
        <v>10</v>
      </c>
      <c r="B22" s="137"/>
      <c r="C22" s="137"/>
      <c r="D22" s="137"/>
      <c r="E22" s="137"/>
      <c r="F22" s="137"/>
      <c r="G22" s="138"/>
    </row>
    <row r="23" spans="1:7">
      <c r="A23" s="3"/>
      <c r="B23" s="45"/>
      <c r="C23" s="40"/>
      <c r="D23" s="4" t="s">
        <v>5</v>
      </c>
      <c r="E23" s="4" t="s">
        <v>5</v>
      </c>
      <c r="F23" s="5" t="s">
        <v>6</v>
      </c>
      <c r="G23" s="5" t="s">
        <v>6</v>
      </c>
    </row>
    <row r="24" spans="1:7">
      <c r="A24" s="6" t="s">
        <v>11</v>
      </c>
      <c r="B24" s="46" t="s">
        <v>8</v>
      </c>
      <c r="C24" s="26" t="s">
        <v>9</v>
      </c>
      <c r="D24" s="8" t="s">
        <v>8</v>
      </c>
      <c r="E24" s="8" t="s">
        <v>9</v>
      </c>
      <c r="F24" s="7" t="s">
        <v>8</v>
      </c>
      <c r="G24" s="7" t="s">
        <v>9</v>
      </c>
    </row>
    <row r="25" spans="1:7">
      <c r="A25" s="140" t="s">
        <v>39</v>
      </c>
      <c r="B25" s="141">
        <v>468</v>
      </c>
      <c r="C25" s="73">
        <v>300983284.27999997</v>
      </c>
      <c r="D25" s="145">
        <f t="shared" ref="D25:D30" si="9">B25/$B$35</f>
        <v>0.31096345514950169</v>
      </c>
      <c r="E25" s="23">
        <f t="shared" ref="E25:E30" si="10">C25/$C$35</f>
        <v>0.1213297624321347</v>
      </c>
      <c r="F25" s="146">
        <v>1</v>
      </c>
      <c r="G25" s="78">
        <f t="shared" ref="G25:G34" si="11">RANK(C25,$C$25:$C$34)</f>
        <v>4</v>
      </c>
    </row>
    <row r="26" spans="1:7">
      <c r="A26" s="71" t="s">
        <v>104</v>
      </c>
      <c r="B26" s="72">
        <v>358</v>
      </c>
      <c r="C26" s="73">
        <v>334267694</v>
      </c>
      <c r="D26" s="23">
        <f t="shared" si="9"/>
        <v>0.23787375415282391</v>
      </c>
      <c r="E26" s="23">
        <f t="shared" si="10"/>
        <v>0.13474708404081442</v>
      </c>
      <c r="F26" s="78">
        <v>2</v>
      </c>
      <c r="G26" s="78">
        <f t="shared" si="11"/>
        <v>3</v>
      </c>
    </row>
    <row r="27" spans="1:7">
      <c r="A27" s="140" t="s">
        <v>40</v>
      </c>
      <c r="B27" s="72">
        <v>275</v>
      </c>
      <c r="C27" s="142">
        <v>1092649932.8499999</v>
      </c>
      <c r="D27" s="23">
        <f t="shared" si="9"/>
        <v>0.18272425249169436</v>
      </c>
      <c r="E27" s="145">
        <f t="shared" si="10"/>
        <v>0.44045953279867117</v>
      </c>
      <c r="F27" s="78">
        <v>3</v>
      </c>
      <c r="G27" s="146">
        <f t="shared" si="11"/>
        <v>1</v>
      </c>
    </row>
    <row r="28" spans="1:7">
      <c r="A28" s="71" t="s">
        <v>41</v>
      </c>
      <c r="B28" s="72">
        <v>203</v>
      </c>
      <c r="C28" s="73">
        <v>597182895.10000002</v>
      </c>
      <c r="D28" s="23">
        <f t="shared" si="9"/>
        <v>0.13488372093023257</v>
      </c>
      <c r="E28" s="23">
        <f t="shared" si="10"/>
        <v>0.24073117204612829</v>
      </c>
      <c r="F28" s="78">
        <v>4</v>
      </c>
      <c r="G28" s="78">
        <f t="shared" si="11"/>
        <v>2</v>
      </c>
    </row>
    <row r="29" spans="1:7">
      <c r="A29" s="71" t="s">
        <v>132</v>
      </c>
      <c r="B29" s="72">
        <v>99</v>
      </c>
      <c r="C29" s="73">
        <v>54759928</v>
      </c>
      <c r="D29" s="23">
        <f t="shared" si="9"/>
        <v>6.5780730897009962E-2</v>
      </c>
      <c r="E29" s="23">
        <f t="shared" si="10"/>
        <v>2.207434565987387E-2</v>
      </c>
      <c r="F29" s="78">
        <v>5</v>
      </c>
      <c r="G29" s="78">
        <f t="shared" si="11"/>
        <v>6</v>
      </c>
    </row>
    <row r="30" spans="1:7">
      <c r="A30" s="71" t="s">
        <v>55</v>
      </c>
      <c r="B30" s="72">
        <v>53</v>
      </c>
      <c r="C30" s="73">
        <v>17764753</v>
      </c>
      <c r="D30" s="23">
        <f t="shared" si="9"/>
        <v>3.5215946843853818E-2</v>
      </c>
      <c r="E30" s="23">
        <f t="shared" si="10"/>
        <v>7.1611726422335931E-3</v>
      </c>
      <c r="F30" s="78">
        <v>6</v>
      </c>
      <c r="G30" s="78">
        <f t="shared" si="11"/>
        <v>7</v>
      </c>
    </row>
    <row r="31" spans="1:7">
      <c r="A31" s="71" t="s">
        <v>192</v>
      </c>
      <c r="B31" s="72">
        <v>17</v>
      </c>
      <c r="C31" s="73">
        <v>72834705</v>
      </c>
      <c r="D31" s="23">
        <f>B31/$B$35</f>
        <v>1.1295681063122924E-2</v>
      </c>
      <c r="E31" s="23">
        <f>C31/$C$35</f>
        <v>2.9360492479189228E-2</v>
      </c>
      <c r="F31" s="78">
        <v>7</v>
      </c>
      <c r="G31" s="78">
        <f t="shared" si="11"/>
        <v>5</v>
      </c>
    </row>
    <row r="32" spans="1:7">
      <c r="A32" s="71" t="s">
        <v>98</v>
      </c>
      <c r="B32" s="72">
        <v>17</v>
      </c>
      <c r="C32" s="73">
        <v>6757310</v>
      </c>
      <c r="D32" s="23">
        <f>B32/$B$35</f>
        <v>1.1295681063122924E-2</v>
      </c>
      <c r="E32" s="23">
        <f>C32/$C$35</f>
        <v>2.7239480057556376E-3</v>
      </c>
      <c r="F32" s="78">
        <v>7</v>
      </c>
      <c r="G32" s="78">
        <f t="shared" si="11"/>
        <v>8</v>
      </c>
    </row>
    <row r="33" spans="1:7">
      <c r="A33" s="71" t="s">
        <v>100</v>
      </c>
      <c r="B33" s="72">
        <v>9</v>
      </c>
      <c r="C33" s="73">
        <v>2073000</v>
      </c>
      <c r="D33" s="23">
        <f>B33/$B$35</f>
        <v>5.980066445182724E-3</v>
      </c>
      <c r="E33" s="23">
        <f>C33/$C$35</f>
        <v>8.3564972095870056E-4</v>
      </c>
      <c r="F33" s="78">
        <v>8</v>
      </c>
      <c r="G33" s="78">
        <f t="shared" si="11"/>
        <v>9</v>
      </c>
    </row>
    <row r="34" spans="1:7">
      <c r="A34" s="71" t="s">
        <v>124</v>
      </c>
      <c r="B34" s="72">
        <v>6</v>
      </c>
      <c r="C34" s="73">
        <v>1430970</v>
      </c>
      <c r="D34" s="23">
        <f>B34/$B$35</f>
        <v>3.9867109634551491E-3</v>
      </c>
      <c r="E34" s="23">
        <f>C34/$C$35</f>
        <v>5.768401742403626E-4</v>
      </c>
      <c r="F34" s="78">
        <v>9</v>
      </c>
      <c r="G34" s="78">
        <f t="shared" si="11"/>
        <v>10</v>
      </c>
    </row>
    <row r="35" spans="1:7">
      <c r="A35" s="32" t="s">
        <v>23</v>
      </c>
      <c r="B35" s="47">
        <f>SUM(B25:B34)</f>
        <v>1505</v>
      </c>
      <c r="C35" s="33">
        <f>SUM(C25:C34)</f>
        <v>2480704472.23</v>
      </c>
      <c r="D35" s="30">
        <f>SUM(D25:D34)</f>
        <v>1</v>
      </c>
      <c r="E35" s="30">
        <f>SUM(E25:E34)</f>
        <v>1</v>
      </c>
      <c r="F35" s="31"/>
      <c r="G35" s="31"/>
    </row>
    <row r="36" spans="1:7" ht="13.8" thickBot="1"/>
    <row r="37" spans="1:7" ht="16.2" thickBot="1">
      <c r="A37" s="133" t="s">
        <v>12</v>
      </c>
      <c r="B37" s="134"/>
      <c r="C37" s="134"/>
      <c r="D37" s="134"/>
      <c r="E37" s="134"/>
      <c r="F37" s="134"/>
      <c r="G37" s="135"/>
    </row>
    <row r="38" spans="1:7">
      <c r="A38" s="3"/>
      <c r="B38" s="45"/>
      <c r="C38" s="40"/>
      <c r="D38" s="4" t="s">
        <v>5</v>
      </c>
      <c r="E38" s="4" t="s">
        <v>5</v>
      </c>
      <c r="F38" s="5" t="s">
        <v>6</v>
      </c>
      <c r="G38" s="5" t="s">
        <v>6</v>
      </c>
    </row>
    <row r="39" spans="1:7">
      <c r="A39" s="6" t="s">
        <v>11</v>
      </c>
      <c r="B39" s="46" t="s">
        <v>8</v>
      </c>
      <c r="C39" s="26" t="s">
        <v>9</v>
      </c>
      <c r="D39" s="8" t="s">
        <v>8</v>
      </c>
      <c r="E39" s="8" t="s">
        <v>9</v>
      </c>
      <c r="F39" s="7" t="s">
        <v>8</v>
      </c>
      <c r="G39" s="7" t="s">
        <v>9</v>
      </c>
    </row>
    <row r="40" spans="1:7">
      <c r="A40" s="140" t="s">
        <v>39</v>
      </c>
      <c r="B40" s="141">
        <v>3324</v>
      </c>
      <c r="C40" s="73">
        <v>2472126047.9000001</v>
      </c>
      <c r="D40" s="145">
        <f t="shared" ref="D40:D47" si="12">B40/$B$53</f>
        <v>0.3492697278554166</v>
      </c>
      <c r="E40" s="23">
        <f t="shared" ref="E40:E47" si="13">C40/$C$53</f>
        <v>0.27108950258490627</v>
      </c>
      <c r="F40" s="146">
        <v>1</v>
      </c>
      <c r="G40" s="78">
        <f t="shared" ref="G40:G52" si="14">RANK(C40,$C$40:$C$52)</f>
        <v>2</v>
      </c>
    </row>
    <row r="41" spans="1:7">
      <c r="A41" s="71" t="s">
        <v>104</v>
      </c>
      <c r="B41" s="72">
        <v>1775</v>
      </c>
      <c r="C41" s="73">
        <v>1257070537.3900001</v>
      </c>
      <c r="D41" s="23">
        <f t="shared" si="12"/>
        <v>0.18650835347273301</v>
      </c>
      <c r="E41" s="23">
        <f t="shared" si="13"/>
        <v>0.13784840258638009</v>
      </c>
      <c r="F41" s="78">
        <v>2</v>
      </c>
      <c r="G41" s="78">
        <f t="shared" si="14"/>
        <v>4</v>
      </c>
    </row>
    <row r="42" spans="1:7">
      <c r="A42" s="140" t="s">
        <v>40</v>
      </c>
      <c r="B42" s="72">
        <v>1580</v>
      </c>
      <c r="C42" s="142">
        <v>2609409060.71</v>
      </c>
      <c r="D42" s="23">
        <f t="shared" si="12"/>
        <v>0.16601870337291164</v>
      </c>
      <c r="E42" s="145">
        <f t="shared" si="13"/>
        <v>0.28614374453492097</v>
      </c>
      <c r="F42" s="78">
        <v>3</v>
      </c>
      <c r="G42" s="146">
        <f t="shared" si="14"/>
        <v>1</v>
      </c>
    </row>
    <row r="43" spans="1:7">
      <c r="A43" s="71" t="s">
        <v>41</v>
      </c>
      <c r="B43" s="72">
        <v>755</v>
      </c>
      <c r="C43" s="73">
        <v>1426050907.5599999</v>
      </c>
      <c r="D43" s="23">
        <f t="shared" ref="D43" si="15">B43/$B$53</f>
        <v>7.9331722181359671E-2</v>
      </c>
      <c r="E43" s="23">
        <f t="shared" ref="E43" si="16">C43/$C$53</f>
        <v>0.15637852751059739</v>
      </c>
      <c r="F43" s="78">
        <v>4</v>
      </c>
      <c r="G43" s="78">
        <f t="shared" si="14"/>
        <v>3</v>
      </c>
    </row>
    <row r="44" spans="1:7">
      <c r="A44" s="71" t="s">
        <v>132</v>
      </c>
      <c r="B44" s="72">
        <v>527</v>
      </c>
      <c r="C44" s="73">
        <v>298377225.94999999</v>
      </c>
      <c r="D44" s="23">
        <f t="shared" si="12"/>
        <v>5.5374592833876218E-2</v>
      </c>
      <c r="E44" s="23">
        <f t="shared" si="13"/>
        <v>3.2719583143489307E-2</v>
      </c>
      <c r="F44" s="78">
        <v>5</v>
      </c>
      <c r="G44" s="78">
        <f t="shared" si="14"/>
        <v>6</v>
      </c>
    </row>
    <row r="45" spans="1:7">
      <c r="A45" s="71" t="s">
        <v>78</v>
      </c>
      <c r="B45" s="72">
        <v>414</v>
      </c>
      <c r="C45" s="73">
        <v>195136773</v>
      </c>
      <c r="D45" s="23">
        <f t="shared" si="12"/>
        <v>4.3501103288851532E-2</v>
      </c>
      <c r="E45" s="23">
        <f t="shared" si="13"/>
        <v>2.1398395431143327E-2</v>
      </c>
      <c r="F45" s="78">
        <v>6</v>
      </c>
      <c r="G45" s="78">
        <f t="shared" si="14"/>
        <v>7</v>
      </c>
    </row>
    <row r="46" spans="1:7">
      <c r="A46" s="71" t="s">
        <v>126</v>
      </c>
      <c r="B46" s="72">
        <v>407</v>
      </c>
      <c r="C46" s="73">
        <v>326028956</v>
      </c>
      <c r="D46" s="23">
        <f t="shared" si="12"/>
        <v>4.27655773878323E-2</v>
      </c>
      <c r="E46" s="23">
        <f t="shared" si="13"/>
        <v>3.5751828910744715E-2</v>
      </c>
      <c r="F46" s="78">
        <v>7</v>
      </c>
      <c r="G46" s="78">
        <f t="shared" si="14"/>
        <v>5</v>
      </c>
    </row>
    <row r="47" spans="1:7">
      <c r="A47" s="71" t="s">
        <v>75</v>
      </c>
      <c r="B47" s="72">
        <v>262</v>
      </c>
      <c r="C47" s="73">
        <v>155113698</v>
      </c>
      <c r="D47" s="23">
        <f t="shared" si="12"/>
        <v>2.7529683723862563E-2</v>
      </c>
      <c r="E47" s="23">
        <f t="shared" si="13"/>
        <v>1.7009527192452578E-2</v>
      </c>
      <c r="F47" s="78">
        <v>8</v>
      </c>
      <c r="G47" s="78">
        <f t="shared" si="14"/>
        <v>8</v>
      </c>
    </row>
    <row r="48" spans="1:7">
      <c r="A48" s="71" t="s">
        <v>98</v>
      </c>
      <c r="B48" s="72">
        <v>175</v>
      </c>
      <c r="C48" s="73">
        <v>98319164</v>
      </c>
      <c r="D48" s="23">
        <f>B48/$B$53</f>
        <v>1.8388147525480718E-2</v>
      </c>
      <c r="E48" s="23">
        <f>C48/$C$53</f>
        <v>1.0781526810077113E-2</v>
      </c>
      <c r="F48" s="78">
        <v>9</v>
      </c>
      <c r="G48" s="78">
        <f t="shared" si="14"/>
        <v>11</v>
      </c>
    </row>
    <row r="49" spans="1:7">
      <c r="A49" s="71" t="s">
        <v>55</v>
      </c>
      <c r="B49" s="72">
        <v>126</v>
      </c>
      <c r="C49" s="73">
        <v>52173353</v>
      </c>
      <c r="D49" s="23">
        <f t="shared" ref="D49" si="17">B49/$B$53</f>
        <v>1.3239466218346117E-2</v>
      </c>
      <c r="E49" s="23">
        <f t="shared" ref="E49:E50" si="18">C49/$C$53</f>
        <v>5.721248851761159E-3</v>
      </c>
      <c r="F49" s="78">
        <v>10</v>
      </c>
      <c r="G49" s="78">
        <f t="shared" si="14"/>
        <v>12</v>
      </c>
    </row>
    <row r="50" spans="1:7">
      <c r="A50" s="71" t="s">
        <v>100</v>
      </c>
      <c r="B50" s="72">
        <v>110</v>
      </c>
      <c r="C50" s="73">
        <v>108127145</v>
      </c>
      <c r="D50" s="23">
        <f>B50/$B$53</f>
        <v>1.1558264158873595E-2</v>
      </c>
      <c r="E50" s="23">
        <f t="shared" si="18"/>
        <v>1.1857054772298464E-2</v>
      </c>
      <c r="F50" s="78">
        <v>11</v>
      </c>
      <c r="G50" s="78">
        <f t="shared" si="14"/>
        <v>9</v>
      </c>
    </row>
    <row r="51" spans="1:7">
      <c r="A51" s="71" t="s">
        <v>124</v>
      </c>
      <c r="B51" s="72">
        <v>37</v>
      </c>
      <c r="C51" s="73">
        <v>18935979</v>
      </c>
      <c r="D51" s="23">
        <f t="shared" ref="D51:D52" si="19">B51/$B$53</f>
        <v>3.8877797625302092E-3</v>
      </c>
      <c r="E51" s="23">
        <f t="shared" ref="E51:E52" si="20">C51/$C$53</f>
        <v>2.0764900448457554E-3</v>
      </c>
      <c r="F51" s="78">
        <v>12</v>
      </c>
      <c r="G51" s="78">
        <f t="shared" si="14"/>
        <v>13</v>
      </c>
    </row>
    <row r="52" spans="1:7">
      <c r="A52" s="71" t="s">
        <v>192</v>
      </c>
      <c r="B52" s="72">
        <v>25</v>
      </c>
      <c r="C52" s="73">
        <v>102355705</v>
      </c>
      <c r="D52" s="23">
        <f t="shared" si="19"/>
        <v>2.6268782179258172E-3</v>
      </c>
      <c r="E52" s="23">
        <f t="shared" si="20"/>
        <v>1.1224167626383031E-2</v>
      </c>
      <c r="F52" s="78">
        <v>13</v>
      </c>
      <c r="G52" s="78">
        <f t="shared" si="14"/>
        <v>10</v>
      </c>
    </row>
    <row r="53" spans="1:7">
      <c r="A53" s="32" t="s">
        <v>23</v>
      </c>
      <c r="B53" s="48">
        <f>SUM(B40:B52)</f>
        <v>9517</v>
      </c>
      <c r="C53" s="38">
        <f>SUM(C40:C52)</f>
        <v>9119224552.5099983</v>
      </c>
      <c r="D53" s="30">
        <f>SUM(D40:D52)</f>
        <v>1</v>
      </c>
      <c r="E53" s="30">
        <f>SUM(E40:E52)</f>
        <v>1.0000000000000002</v>
      </c>
      <c r="F53" s="31"/>
      <c r="G53" s="31"/>
    </row>
    <row r="55" spans="1:7">
      <c r="A55" s="139" t="s">
        <v>24</v>
      </c>
      <c r="B55" s="139"/>
      <c r="C55" s="139"/>
      <c r="D55" s="109" t="s">
        <v>56</v>
      </c>
    </row>
    <row r="56" spans="1:7">
      <c r="A56" s="20" t="s">
        <v>25</v>
      </c>
    </row>
  </sheetData>
  <sortState ref="A57:C76">
    <sortCondition descending="1" ref="B57"/>
    <sortCondition descending="1" ref="C57"/>
  </sortState>
  <mergeCells count="4">
    <mergeCell ref="A5:G5"/>
    <mergeCell ref="A22:G22"/>
    <mergeCell ref="A37:G37"/>
    <mergeCell ref="A55:C55"/>
  </mergeCells>
  <phoneticPr fontId="2" type="noConversion"/>
  <hyperlinks>
    <hyperlink ref="A56" r:id="rId1"/>
  </hyperlinks>
  <pageMargins left="0.75" right="0.75" top="1" bottom="1" header="0.5" footer="0.5"/>
  <pageSetup scale="73" orientation="portrait" horizontalDpi="300" verticalDpi="300" r:id="rId2"/>
  <headerFooter alignWithMargins="0">
    <oddFooter>Page &amp;P of &amp;N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97"/>
  <sheetViews>
    <sheetView workbookViewId="0">
      <selection activeCell="G1" sqref="G1"/>
    </sheetView>
  </sheetViews>
  <sheetFormatPr defaultRowHeight="13.2"/>
  <cols>
    <col min="1" max="1" width="30.33203125" customWidth="1"/>
    <col min="2" max="2" width="12.109375" style="64" customWidth="1"/>
    <col min="3" max="3" width="16.109375" style="98" customWidth="1"/>
    <col min="4" max="4" width="12" style="9" customWidth="1"/>
    <col min="5" max="5" width="16.44140625" style="9" customWidth="1"/>
    <col min="6" max="6" width="13.88671875" customWidth="1"/>
    <col min="7" max="7" width="17.33203125" customWidth="1"/>
    <col min="9" max="9" width="53.5546875" customWidth="1"/>
  </cols>
  <sheetData>
    <row r="1" spans="1:7" ht="15.6">
      <c r="A1" s="1" t="s">
        <v>68</v>
      </c>
    </row>
    <row r="2" spans="1:7">
      <c r="A2" s="2" t="str">
        <f>'OVERALL STATS'!A2</f>
        <v>Reporting Period: JAN THROUGH DEC, 2024 (YEAR END)</v>
      </c>
    </row>
    <row r="3" spans="1:7" ht="13.8" thickBot="1"/>
    <row r="4" spans="1:7" ht="16.2" thickBot="1">
      <c r="A4" s="133" t="s">
        <v>13</v>
      </c>
      <c r="B4" s="134"/>
      <c r="C4" s="134"/>
      <c r="D4" s="134"/>
      <c r="E4" s="134"/>
      <c r="F4" s="134"/>
      <c r="G4" s="135"/>
    </row>
    <row r="5" spans="1:7">
      <c r="A5" s="3"/>
      <c r="B5" s="107"/>
      <c r="C5" s="99"/>
      <c r="D5" s="10" t="s">
        <v>5</v>
      </c>
      <c r="E5" s="10" t="s">
        <v>5</v>
      </c>
      <c r="F5" s="11" t="s">
        <v>6</v>
      </c>
      <c r="G5" s="11" t="s">
        <v>6</v>
      </c>
    </row>
    <row r="6" spans="1:7">
      <c r="A6" s="12" t="s">
        <v>7</v>
      </c>
      <c r="B6" s="12" t="s">
        <v>8</v>
      </c>
      <c r="C6" s="100" t="s">
        <v>9</v>
      </c>
      <c r="D6" s="13" t="s">
        <v>8</v>
      </c>
      <c r="E6" s="13" t="s">
        <v>9</v>
      </c>
      <c r="F6" s="14" t="s">
        <v>8</v>
      </c>
      <c r="G6" s="14" t="s">
        <v>9</v>
      </c>
    </row>
    <row r="7" spans="1:7">
      <c r="A7" s="147" t="s">
        <v>39</v>
      </c>
      <c r="B7" s="148">
        <v>2775</v>
      </c>
      <c r="C7" s="149">
        <v>2110068345.6199999</v>
      </c>
      <c r="D7" s="150">
        <f>B7/$B$17</f>
        <v>0.42444172529825636</v>
      </c>
      <c r="E7" s="145">
        <f>C7/$C$17</f>
        <v>0.37244886584531828</v>
      </c>
      <c r="F7" s="146">
        <v>1</v>
      </c>
      <c r="G7" s="146">
        <f t="shared" ref="G7:G16" si="0">RANK(C7,$C$7:$C$16)</f>
        <v>1</v>
      </c>
    </row>
    <row r="8" spans="1:7">
      <c r="A8" s="36" t="s">
        <v>104</v>
      </c>
      <c r="B8" s="37">
        <v>1325</v>
      </c>
      <c r="C8" s="101">
        <v>864671523.66999996</v>
      </c>
      <c r="D8" s="27">
        <f>B8/$B$17</f>
        <v>0.20266136433159987</v>
      </c>
      <c r="E8" s="23">
        <f>C8/$C$17</f>
        <v>0.15262345837665661</v>
      </c>
      <c r="F8" s="78">
        <v>2</v>
      </c>
      <c r="G8" s="78">
        <f t="shared" si="0"/>
        <v>3</v>
      </c>
    </row>
    <row r="9" spans="1:7">
      <c r="A9" s="36" t="s">
        <v>40</v>
      </c>
      <c r="B9" s="37">
        <v>1234</v>
      </c>
      <c r="C9" s="101">
        <v>1455089416.8599999</v>
      </c>
      <c r="D9" s="27">
        <f t="shared" ref="D9" si="1">B9/$B$17</f>
        <v>0.18874273478127868</v>
      </c>
      <c r="E9" s="23">
        <f t="shared" ref="E9" si="2">C9/$C$17</f>
        <v>0.25683831717488409</v>
      </c>
      <c r="F9" s="78">
        <v>3</v>
      </c>
      <c r="G9" s="78">
        <f t="shared" si="0"/>
        <v>2</v>
      </c>
    </row>
    <row r="10" spans="1:7">
      <c r="A10" s="36" t="s">
        <v>41</v>
      </c>
      <c r="B10" s="37">
        <v>453</v>
      </c>
      <c r="C10" s="101">
        <v>747139896.42999995</v>
      </c>
      <c r="D10" s="27">
        <f t="shared" ref="D10:D16" si="3">B10/$B$17</f>
        <v>6.9287243805445084E-2</v>
      </c>
      <c r="E10" s="23">
        <f t="shared" ref="E10:E16" si="4">C10/$C$17</f>
        <v>0.13187791174194299</v>
      </c>
      <c r="F10" s="78">
        <v>4</v>
      </c>
      <c r="G10" s="78">
        <f t="shared" si="0"/>
        <v>4</v>
      </c>
    </row>
    <row r="11" spans="1:7">
      <c r="A11" s="36" t="s">
        <v>132</v>
      </c>
      <c r="B11" s="37">
        <v>380</v>
      </c>
      <c r="C11" s="101">
        <v>209370922.40000001</v>
      </c>
      <c r="D11" s="27">
        <f t="shared" si="3"/>
        <v>5.8121749770572037E-2</v>
      </c>
      <c r="E11" s="23">
        <f t="shared" si="4"/>
        <v>3.6956131184440542E-2</v>
      </c>
      <c r="F11" s="78">
        <v>5</v>
      </c>
      <c r="G11" s="78">
        <f t="shared" si="0"/>
        <v>5</v>
      </c>
    </row>
    <row r="12" spans="1:7">
      <c r="A12" s="36" t="s">
        <v>98</v>
      </c>
      <c r="B12" s="37">
        <v>158</v>
      </c>
      <c r="C12" s="101">
        <v>91561854</v>
      </c>
      <c r="D12" s="27">
        <f t="shared" si="3"/>
        <v>2.4166411746711532E-2</v>
      </c>
      <c r="E12" s="23">
        <f t="shared" si="4"/>
        <v>1.6161613318252221E-2</v>
      </c>
      <c r="F12" s="78">
        <v>6</v>
      </c>
      <c r="G12" s="78">
        <f t="shared" si="0"/>
        <v>7</v>
      </c>
    </row>
    <row r="13" spans="1:7">
      <c r="A13" s="36" t="s">
        <v>100</v>
      </c>
      <c r="B13" s="37">
        <v>101</v>
      </c>
      <c r="C13" s="101">
        <v>106054145</v>
      </c>
      <c r="D13" s="27">
        <f t="shared" si="3"/>
        <v>1.5448149281125726E-2</v>
      </c>
      <c r="E13" s="23">
        <f t="shared" si="4"/>
        <v>1.8719652425210308E-2</v>
      </c>
      <c r="F13" s="78">
        <v>7</v>
      </c>
      <c r="G13" s="78">
        <f t="shared" si="0"/>
        <v>6</v>
      </c>
    </row>
    <row r="14" spans="1:7">
      <c r="A14" s="36" t="s">
        <v>55</v>
      </c>
      <c r="B14" s="37">
        <v>73</v>
      </c>
      <c r="C14" s="101">
        <v>34408600</v>
      </c>
      <c r="D14" s="27">
        <f t="shared" si="3"/>
        <v>1.116549403487305E-2</v>
      </c>
      <c r="E14" s="23">
        <f t="shared" si="4"/>
        <v>6.0734734360273369E-3</v>
      </c>
      <c r="F14" s="78">
        <v>8</v>
      </c>
      <c r="G14" s="78">
        <f t="shared" si="0"/>
        <v>8</v>
      </c>
    </row>
    <row r="15" spans="1:7">
      <c r="A15" s="36" t="s">
        <v>124</v>
      </c>
      <c r="B15" s="37">
        <v>31</v>
      </c>
      <c r="C15" s="101">
        <v>17505009</v>
      </c>
      <c r="D15" s="27">
        <f t="shared" si="3"/>
        <v>4.7415111654940346E-3</v>
      </c>
      <c r="E15" s="23">
        <f t="shared" si="4"/>
        <v>3.0898149636695319E-3</v>
      </c>
      <c r="F15" s="78">
        <v>9</v>
      </c>
      <c r="G15" s="78">
        <f t="shared" si="0"/>
        <v>10</v>
      </c>
    </row>
    <row r="16" spans="1:7">
      <c r="A16" s="36" t="s">
        <v>192</v>
      </c>
      <c r="B16" s="37">
        <v>8</v>
      </c>
      <c r="C16" s="101">
        <v>29521000</v>
      </c>
      <c r="D16" s="27">
        <f t="shared" si="3"/>
        <v>1.2236157846436219E-3</v>
      </c>
      <c r="E16" s="23">
        <f t="shared" si="4"/>
        <v>5.2107615335980828E-3</v>
      </c>
      <c r="F16" s="78">
        <v>10</v>
      </c>
      <c r="G16" s="78">
        <f t="shared" si="0"/>
        <v>9</v>
      </c>
    </row>
    <row r="17" spans="1:7">
      <c r="A17" s="28" t="s">
        <v>23</v>
      </c>
      <c r="B17" s="29">
        <f>SUM(B7:B16)</f>
        <v>6538</v>
      </c>
      <c r="C17" s="102">
        <f>SUM(C7:C16)</f>
        <v>5665390712.9799995</v>
      </c>
      <c r="D17" s="30">
        <f>SUM(D7:D16)</f>
        <v>0.99999999999999989</v>
      </c>
      <c r="E17" s="30">
        <f>SUM(E7:E16)</f>
        <v>1.0000000000000002</v>
      </c>
      <c r="F17" s="31"/>
      <c r="G17" s="31"/>
    </row>
    <row r="18" spans="1:7" ht="13.8" thickBot="1"/>
    <row r="19" spans="1:7" ht="16.2" thickBot="1">
      <c r="A19" s="133" t="s">
        <v>14</v>
      </c>
      <c r="B19" s="134"/>
      <c r="C19" s="134"/>
      <c r="D19" s="134"/>
      <c r="E19" s="134"/>
      <c r="F19" s="134"/>
      <c r="G19" s="135"/>
    </row>
    <row r="20" spans="1:7">
      <c r="A20" s="3"/>
      <c r="B20" s="107"/>
      <c r="C20" s="99"/>
      <c r="D20" s="10" t="s">
        <v>5</v>
      </c>
      <c r="E20" s="10" t="s">
        <v>5</v>
      </c>
      <c r="F20" s="11" t="s">
        <v>6</v>
      </c>
      <c r="G20" s="15" t="s">
        <v>6</v>
      </c>
    </row>
    <row r="21" spans="1:7">
      <c r="A21" s="12" t="s">
        <v>7</v>
      </c>
      <c r="B21" s="12" t="s">
        <v>8</v>
      </c>
      <c r="C21" s="100" t="s">
        <v>9</v>
      </c>
      <c r="D21" s="13" t="s">
        <v>8</v>
      </c>
      <c r="E21" s="13" t="s">
        <v>9</v>
      </c>
      <c r="F21" s="14" t="s">
        <v>8</v>
      </c>
      <c r="G21" s="16" t="s">
        <v>9</v>
      </c>
    </row>
    <row r="22" spans="1:7">
      <c r="A22" s="151" t="s">
        <v>78</v>
      </c>
      <c r="B22" s="148">
        <v>414</v>
      </c>
      <c r="C22" s="103">
        <v>195136773</v>
      </c>
      <c r="D22" s="150">
        <f>B22/$B$30</f>
        <v>0.28125</v>
      </c>
      <c r="E22" s="23">
        <f>C22/$C$30</f>
        <v>0.20071018549663258</v>
      </c>
      <c r="F22" s="146">
        <v>1</v>
      </c>
      <c r="G22" s="78">
        <f t="shared" ref="G22:G29" si="5">RANK(C22,$C$22:$C$29)</f>
        <v>2</v>
      </c>
    </row>
    <row r="23" spans="1:7">
      <c r="A23" s="151" t="s">
        <v>126</v>
      </c>
      <c r="B23" s="50">
        <v>407</v>
      </c>
      <c r="C23" s="149">
        <v>326028956</v>
      </c>
      <c r="D23" s="27">
        <f>B23/$B$30</f>
        <v>0.2764945652173913</v>
      </c>
      <c r="E23" s="145">
        <f>C23/$C$30</f>
        <v>0.33534085467342162</v>
      </c>
      <c r="F23" s="78">
        <v>2</v>
      </c>
      <c r="G23" s="146">
        <f t="shared" si="5"/>
        <v>1</v>
      </c>
    </row>
    <row r="24" spans="1:7">
      <c r="A24" s="49" t="s">
        <v>75</v>
      </c>
      <c r="B24" s="50">
        <v>262</v>
      </c>
      <c r="C24" s="103">
        <v>155113698</v>
      </c>
      <c r="D24" s="27">
        <f>B24/$B$30</f>
        <v>0.17798913043478262</v>
      </c>
      <c r="E24" s="23">
        <f>C24/$C$30</f>
        <v>0.15954398865993674</v>
      </c>
      <c r="F24" s="78">
        <v>3</v>
      </c>
      <c r="G24" s="78">
        <f t="shared" si="5"/>
        <v>3</v>
      </c>
    </row>
    <row r="25" spans="1:7">
      <c r="A25" s="49" t="s">
        <v>41</v>
      </c>
      <c r="B25" s="50">
        <v>98</v>
      </c>
      <c r="C25" s="103">
        <v>81263290.030000001</v>
      </c>
      <c r="D25" s="27">
        <f t="shared" ref="D25" si="6">B25/$B$30</f>
        <v>6.6576086956521743E-2</v>
      </c>
      <c r="E25" s="23">
        <f t="shared" ref="E25" si="7">C25/$C$30</f>
        <v>8.3584297132903565E-2</v>
      </c>
      <c r="F25" s="78">
        <v>4</v>
      </c>
      <c r="G25" s="78">
        <f t="shared" si="5"/>
        <v>4</v>
      </c>
    </row>
    <row r="26" spans="1:7">
      <c r="A26" s="49" t="s">
        <v>104</v>
      </c>
      <c r="B26" s="50">
        <v>92</v>
      </c>
      <c r="C26" s="103">
        <v>58131319.719999999</v>
      </c>
      <c r="D26" s="27">
        <f>B26/$B$30</f>
        <v>6.25E-2</v>
      </c>
      <c r="E26" s="23">
        <f>C26/$C$30</f>
        <v>5.9791641446101274E-2</v>
      </c>
      <c r="F26" s="78">
        <v>5</v>
      </c>
      <c r="G26" s="78">
        <f t="shared" si="5"/>
        <v>7</v>
      </c>
    </row>
    <row r="27" spans="1:7">
      <c r="A27" s="49" t="s">
        <v>39</v>
      </c>
      <c r="B27" s="50">
        <v>80</v>
      </c>
      <c r="C27" s="103">
        <v>60641418</v>
      </c>
      <c r="D27" s="27">
        <f>B27/$B$30</f>
        <v>5.434782608695652E-2</v>
      </c>
      <c r="E27" s="23">
        <f>C27/$C$30</f>
        <v>6.2373432072481971E-2</v>
      </c>
      <c r="F27" s="78">
        <v>6</v>
      </c>
      <c r="G27" s="78">
        <f t="shared" si="5"/>
        <v>6</v>
      </c>
    </row>
    <row r="28" spans="1:7">
      <c r="A28" s="49" t="s">
        <v>40</v>
      </c>
      <c r="B28" s="50">
        <v>71</v>
      </c>
      <c r="C28" s="103">
        <v>61669711</v>
      </c>
      <c r="D28" s="27">
        <f>B28/$B$30</f>
        <v>4.8233695652173912E-2</v>
      </c>
      <c r="E28" s="23">
        <f>C28/$C$30</f>
        <v>6.3431094734428775E-2</v>
      </c>
      <c r="F28" s="78">
        <v>7</v>
      </c>
      <c r="G28" s="78">
        <f t="shared" si="5"/>
        <v>5</v>
      </c>
    </row>
    <row r="29" spans="1:7">
      <c r="A29" s="49" t="s">
        <v>132</v>
      </c>
      <c r="B29" s="50">
        <v>48</v>
      </c>
      <c r="C29" s="103">
        <v>34246375.549999997</v>
      </c>
      <c r="D29" s="27">
        <f>B29/$B$30</f>
        <v>3.2608695652173912E-2</v>
      </c>
      <c r="E29" s="23">
        <f>C29/$C$30</f>
        <v>3.5224505784093509E-2</v>
      </c>
      <c r="F29" s="78">
        <v>8</v>
      </c>
      <c r="G29" s="78">
        <f t="shared" si="5"/>
        <v>8</v>
      </c>
    </row>
    <row r="30" spans="1:7">
      <c r="A30" s="28" t="s">
        <v>23</v>
      </c>
      <c r="B30" s="29">
        <f>SUM(B22:B29)</f>
        <v>1472</v>
      </c>
      <c r="C30" s="102">
        <f>SUM(C22:C29)</f>
        <v>972231541.29999995</v>
      </c>
      <c r="D30" s="30">
        <f>SUM(D22:D29)</f>
        <v>1</v>
      </c>
      <c r="E30" s="30">
        <f>SUM(E22:E29)</f>
        <v>1</v>
      </c>
      <c r="F30" s="31"/>
      <c r="G30" s="31"/>
    </row>
    <row r="31" spans="1:7" ht="13.8" thickBot="1"/>
    <row r="32" spans="1:7" ht="16.2" thickBot="1">
      <c r="A32" s="133" t="s">
        <v>15</v>
      </c>
      <c r="B32" s="134"/>
      <c r="C32" s="134"/>
      <c r="D32" s="134"/>
      <c r="E32" s="134"/>
      <c r="F32" s="134"/>
      <c r="G32" s="135"/>
    </row>
    <row r="33" spans="1:7">
      <c r="A33" s="3"/>
      <c r="B33" s="107"/>
      <c r="C33" s="99"/>
      <c r="D33" s="10" t="s">
        <v>5</v>
      </c>
      <c r="E33" s="10" t="s">
        <v>5</v>
      </c>
      <c r="F33" s="11" t="s">
        <v>6</v>
      </c>
      <c r="G33" s="15" t="s">
        <v>6</v>
      </c>
    </row>
    <row r="34" spans="1:7">
      <c r="A34" s="12" t="s">
        <v>7</v>
      </c>
      <c r="B34" s="12" t="s">
        <v>8</v>
      </c>
      <c r="C34" s="100" t="s">
        <v>9</v>
      </c>
      <c r="D34" s="17" t="s">
        <v>8</v>
      </c>
      <c r="E34" s="13" t="s">
        <v>9</v>
      </c>
      <c r="F34" s="14" t="s">
        <v>8</v>
      </c>
      <c r="G34" s="16" t="s">
        <v>9</v>
      </c>
    </row>
    <row r="35" spans="1:7">
      <c r="A35" s="147" t="s">
        <v>39</v>
      </c>
      <c r="B35" s="148">
        <v>2494</v>
      </c>
      <c r="C35" s="149">
        <v>1822496894.4400001</v>
      </c>
      <c r="D35" s="150">
        <f t="shared" ref="D35:D40" si="8">B35/$B$45</f>
        <v>0.43014832700931355</v>
      </c>
      <c r="E35" s="145">
        <f t="shared" ref="E35:E40" si="9">C35/$C$45</f>
        <v>0.42479569861561295</v>
      </c>
      <c r="F35" s="146">
        <v>1</v>
      </c>
      <c r="G35" s="146">
        <f t="shared" ref="G35:G44" si="10">RANK(C35,$C$35:$C$44)</f>
        <v>1</v>
      </c>
    </row>
    <row r="36" spans="1:7">
      <c r="A36" s="36" t="s">
        <v>104</v>
      </c>
      <c r="B36" s="37">
        <v>1161</v>
      </c>
      <c r="C36" s="101">
        <v>638957287.13999999</v>
      </c>
      <c r="D36" s="27">
        <f t="shared" si="8"/>
        <v>0.20024146257330114</v>
      </c>
      <c r="E36" s="23">
        <f t="shared" si="9"/>
        <v>0.1489310121757845</v>
      </c>
      <c r="F36" s="111">
        <v>2</v>
      </c>
      <c r="G36" s="78">
        <f t="shared" si="10"/>
        <v>3</v>
      </c>
    </row>
    <row r="37" spans="1:7">
      <c r="A37" s="36" t="s">
        <v>40</v>
      </c>
      <c r="B37" s="37">
        <v>1082</v>
      </c>
      <c r="C37" s="101">
        <v>956742295.73000002</v>
      </c>
      <c r="D37" s="27">
        <f t="shared" si="8"/>
        <v>0.18661607450845119</v>
      </c>
      <c r="E37" s="23">
        <f t="shared" si="9"/>
        <v>0.22300175827438745</v>
      </c>
      <c r="F37" s="111">
        <v>3</v>
      </c>
      <c r="G37" s="78">
        <f t="shared" si="10"/>
        <v>2</v>
      </c>
    </row>
    <row r="38" spans="1:7">
      <c r="A38" s="36" t="s">
        <v>41</v>
      </c>
      <c r="B38" s="37">
        <v>380</v>
      </c>
      <c r="C38" s="101">
        <v>444868811</v>
      </c>
      <c r="D38" s="27">
        <f t="shared" si="8"/>
        <v>6.5539841324594686E-2</v>
      </c>
      <c r="E38" s="23">
        <f t="shared" si="9"/>
        <v>0.10369200514830484</v>
      </c>
      <c r="F38" s="78">
        <v>4</v>
      </c>
      <c r="G38" s="78">
        <f t="shared" si="10"/>
        <v>4</v>
      </c>
    </row>
    <row r="39" spans="1:7">
      <c r="A39" s="36" t="s">
        <v>132</v>
      </c>
      <c r="B39" s="37">
        <v>345</v>
      </c>
      <c r="C39" s="101">
        <v>186573472.40000001</v>
      </c>
      <c r="D39" s="27">
        <f t="shared" si="8"/>
        <v>5.9503276992066229E-2</v>
      </c>
      <c r="E39" s="23">
        <f t="shared" si="9"/>
        <v>4.3487376463075787E-2</v>
      </c>
      <c r="F39" s="111">
        <v>5</v>
      </c>
      <c r="G39" s="78">
        <f t="shared" si="10"/>
        <v>5</v>
      </c>
    </row>
    <row r="40" spans="1:7">
      <c r="A40" s="36" t="s">
        <v>98</v>
      </c>
      <c r="B40" s="37">
        <v>147</v>
      </c>
      <c r="C40" s="101">
        <v>88809854</v>
      </c>
      <c r="D40" s="27">
        <f t="shared" si="8"/>
        <v>2.5353570196619525E-2</v>
      </c>
      <c r="E40" s="23">
        <f t="shared" si="9"/>
        <v>2.0700196575902916E-2</v>
      </c>
      <c r="F40" s="78">
        <v>6</v>
      </c>
      <c r="G40" s="78">
        <f t="shared" si="10"/>
        <v>7</v>
      </c>
    </row>
    <row r="41" spans="1:7">
      <c r="A41" s="36" t="s">
        <v>100</v>
      </c>
      <c r="B41" s="37">
        <v>93</v>
      </c>
      <c r="C41" s="101">
        <v>103543145</v>
      </c>
      <c r="D41" s="27">
        <f t="shared" ref="D41:D43" si="11">B41/$B$45</f>
        <v>1.6040013797861331E-2</v>
      </c>
      <c r="E41" s="23">
        <f t="shared" ref="E41:E43" si="12">C41/$C$45</f>
        <v>2.4134297705153518E-2</v>
      </c>
      <c r="F41" s="78">
        <v>7</v>
      </c>
      <c r="G41" s="78">
        <f t="shared" si="10"/>
        <v>6</v>
      </c>
    </row>
    <row r="42" spans="1:7">
      <c r="A42" s="36" t="s">
        <v>55</v>
      </c>
      <c r="B42" s="37">
        <v>67</v>
      </c>
      <c r="C42" s="101">
        <v>33063600</v>
      </c>
      <c r="D42" s="27">
        <f t="shared" si="11"/>
        <v>1.1555708865125906E-2</v>
      </c>
      <c r="E42" s="23">
        <f t="shared" si="12"/>
        <v>7.706611245042962E-3</v>
      </c>
      <c r="F42" s="78">
        <v>8</v>
      </c>
      <c r="G42" s="78">
        <f t="shared" si="10"/>
        <v>8</v>
      </c>
    </row>
    <row r="43" spans="1:7">
      <c r="A43" s="36" t="s">
        <v>124</v>
      </c>
      <c r="B43" s="37">
        <v>28</v>
      </c>
      <c r="C43" s="101">
        <v>14520009</v>
      </c>
      <c r="D43" s="27">
        <f t="shared" si="11"/>
        <v>4.8292514660227661E-3</v>
      </c>
      <c r="E43" s="23">
        <f t="shared" si="12"/>
        <v>3.384388410140608E-3</v>
      </c>
      <c r="F43" s="78">
        <v>9</v>
      </c>
      <c r="G43" s="78">
        <f t="shared" si="10"/>
        <v>9</v>
      </c>
    </row>
    <row r="44" spans="1:7">
      <c r="A44" s="36" t="s">
        <v>192</v>
      </c>
      <c r="B44" s="37">
        <v>1</v>
      </c>
      <c r="C44" s="101">
        <v>715000</v>
      </c>
      <c r="D44" s="27">
        <f>B44/$B$45</f>
        <v>1.7247326664367022E-4</v>
      </c>
      <c r="E44" s="23">
        <f>C44/$C$45</f>
        <v>1.6665538659449417E-4</v>
      </c>
      <c r="F44" s="111">
        <v>10</v>
      </c>
      <c r="G44" s="78">
        <f t="shared" si="10"/>
        <v>10</v>
      </c>
    </row>
    <row r="45" spans="1:7">
      <c r="A45" s="28" t="s">
        <v>23</v>
      </c>
      <c r="B45" s="41">
        <f>SUM(B35:B44)</f>
        <v>5798</v>
      </c>
      <c r="C45" s="104">
        <f>SUM(C35:C44)</f>
        <v>4290290368.71</v>
      </c>
      <c r="D45" s="30">
        <f>SUM(D35:D44)</f>
        <v>1</v>
      </c>
      <c r="E45" s="30">
        <f>SUM(E35:E44)</f>
        <v>1.0000000000000002</v>
      </c>
      <c r="F45" s="31"/>
      <c r="G45" s="31"/>
    </row>
    <row r="46" spans="1:7" ht="13.8" thickBot="1"/>
    <row r="47" spans="1:7" ht="16.2" thickBot="1">
      <c r="A47" s="133" t="s">
        <v>16</v>
      </c>
      <c r="B47" s="134"/>
      <c r="C47" s="134"/>
      <c r="D47" s="134"/>
      <c r="E47" s="134"/>
      <c r="F47" s="134"/>
      <c r="G47" s="135"/>
    </row>
    <row r="48" spans="1:7">
      <c r="A48" s="18"/>
      <c r="B48" s="108"/>
      <c r="C48" s="105"/>
      <c r="D48" s="10" t="s">
        <v>5</v>
      </c>
      <c r="E48" s="10" t="s">
        <v>5</v>
      </c>
      <c r="F48" s="11" t="s">
        <v>6</v>
      </c>
      <c r="G48" s="15" t="s">
        <v>6</v>
      </c>
    </row>
    <row r="49" spans="1:7">
      <c r="A49" s="12" t="s">
        <v>7</v>
      </c>
      <c r="B49" s="12" t="s">
        <v>8</v>
      </c>
      <c r="C49" s="100" t="s">
        <v>9</v>
      </c>
      <c r="D49" s="13" t="s">
        <v>8</v>
      </c>
      <c r="E49" s="13" t="s">
        <v>9</v>
      </c>
      <c r="F49" s="14" t="s">
        <v>8</v>
      </c>
      <c r="G49" s="16" t="s">
        <v>9</v>
      </c>
    </row>
    <row r="50" spans="1:7">
      <c r="A50" s="152" t="s">
        <v>39</v>
      </c>
      <c r="B50" s="153">
        <v>98</v>
      </c>
      <c r="C50" s="106">
        <v>196721188.13</v>
      </c>
      <c r="D50" s="145">
        <f>B50/$B$58</f>
        <v>0.35766423357664234</v>
      </c>
      <c r="E50" s="23">
        <f>C50/$C$58</f>
        <v>0.2113119653330027</v>
      </c>
      <c r="F50" s="146">
        <v>1</v>
      </c>
      <c r="G50" s="78">
        <f t="shared" ref="G50:G57" si="13">RANK(C50,$C$50:$C$57)</f>
        <v>3</v>
      </c>
    </row>
    <row r="51" spans="1:7">
      <c r="A51" s="152" t="s">
        <v>40</v>
      </c>
      <c r="B51" s="97">
        <v>72</v>
      </c>
      <c r="C51" s="154">
        <v>308860152.73000002</v>
      </c>
      <c r="D51" s="23">
        <f>B51/$B$58</f>
        <v>0.26277372262773724</v>
      </c>
      <c r="E51" s="145">
        <f>C51/$C$58</f>
        <v>0.33176825794330711</v>
      </c>
      <c r="F51" s="78">
        <v>2</v>
      </c>
      <c r="G51" s="146">
        <f t="shared" si="13"/>
        <v>1</v>
      </c>
    </row>
    <row r="52" spans="1:7">
      <c r="A52" s="96" t="s">
        <v>104</v>
      </c>
      <c r="B52" s="97">
        <v>65</v>
      </c>
      <c r="C52" s="106">
        <v>173808528.38999999</v>
      </c>
      <c r="D52" s="23">
        <f>B52/$B$58</f>
        <v>0.23722627737226276</v>
      </c>
      <c r="E52" s="23">
        <f>C52/$C$58</f>
        <v>0.18669987750102907</v>
      </c>
      <c r="F52" s="78">
        <v>3</v>
      </c>
      <c r="G52" s="78">
        <f t="shared" si="13"/>
        <v>4</v>
      </c>
    </row>
    <row r="53" spans="1:7">
      <c r="A53" s="96" t="s">
        <v>41</v>
      </c>
      <c r="B53" s="97">
        <v>24</v>
      </c>
      <c r="C53" s="106">
        <v>206084016.72</v>
      </c>
      <c r="D53" s="23">
        <f t="shared" ref="D53" si="14">B53/$B$58</f>
        <v>8.7591240875912413E-2</v>
      </c>
      <c r="E53" s="23">
        <f t="shared" ref="E53" si="15">C53/$C$58</f>
        <v>0.22136923333364877</v>
      </c>
      <c r="F53" s="78">
        <v>4</v>
      </c>
      <c r="G53" s="78">
        <f t="shared" si="13"/>
        <v>2</v>
      </c>
    </row>
    <row r="54" spans="1:7">
      <c r="A54" s="96" t="s">
        <v>132</v>
      </c>
      <c r="B54" s="97">
        <v>10</v>
      </c>
      <c r="C54" s="106">
        <v>15472600</v>
      </c>
      <c r="D54" s="23">
        <f>B54/$B$58</f>
        <v>3.6496350364963501E-2</v>
      </c>
      <c r="E54" s="23">
        <f>C54/$C$58</f>
        <v>1.66202001212538E-2</v>
      </c>
      <c r="F54" s="78">
        <v>5</v>
      </c>
      <c r="G54" s="78">
        <f t="shared" si="13"/>
        <v>6</v>
      </c>
    </row>
    <row r="55" spans="1:7">
      <c r="A55" s="49" t="s">
        <v>192</v>
      </c>
      <c r="B55" s="50">
        <v>3</v>
      </c>
      <c r="C55" s="103">
        <v>28720000</v>
      </c>
      <c r="D55" s="23">
        <f>B55/$B$58</f>
        <v>1.0948905109489052E-2</v>
      </c>
      <c r="E55" s="23">
        <f>C55/$C$58</f>
        <v>3.0850157535411576E-2</v>
      </c>
      <c r="F55" s="78">
        <v>6</v>
      </c>
      <c r="G55" s="78">
        <f t="shared" si="13"/>
        <v>5</v>
      </c>
    </row>
    <row r="56" spans="1:7">
      <c r="A56" s="49" t="s">
        <v>98</v>
      </c>
      <c r="B56" s="50">
        <v>1</v>
      </c>
      <c r="C56" s="103">
        <v>975000</v>
      </c>
      <c r="D56" s="23">
        <f>B56/$B$58</f>
        <v>3.6496350364963502E-3</v>
      </c>
      <c r="E56" s="23">
        <f>C56/$C$58</f>
        <v>1.0473155848546758E-3</v>
      </c>
      <c r="F56" s="78">
        <v>7</v>
      </c>
      <c r="G56" s="78">
        <f t="shared" si="13"/>
        <v>7</v>
      </c>
    </row>
    <row r="57" spans="1:7">
      <c r="A57" s="96" t="s">
        <v>55</v>
      </c>
      <c r="B57" s="97">
        <v>1</v>
      </c>
      <c r="C57" s="106">
        <v>310000</v>
      </c>
      <c r="D57" s="23">
        <f>B57/$B$58</f>
        <v>3.6496350364963502E-3</v>
      </c>
      <c r="E57" s="23">
        <f>C57/$C$58</f>
        <v>3.3299264749225588E-4</v>
      </c>
      <c r="F57" s="78">
        <v>7</v>
      </c>
      <c r="G57" s="78">
        <f t="shared" si="13"/>
        <v>8</v>
      </c>
    </row>
    <row r="58" spans="1:7">
      <c r="A58" s="28" t="s">
        <v>23</v>
      </c>
      <c r="B58" s="41">
        <f>SUM(B50:B57)</f>
        <v>274</v>
      </c>
      <c r="C58" s="104">
        <f>SUM(C50:C57)</f>
        <v>930951485.97000003</v>
      </c>
      <c r="D58" s="30">
        <f>SUM(D50:D57)</f>
        <v>1</v>
      </c>
      <c r="E58" s="30">
        <f>SUM(E50:E57)</f>
        <v>0.99999999999999978</v>
      </c>
      <c r="F58" s="31"/>
      <c r="G58" s="31"/>
    </row>
    <row r="59" spans="1:7" ht="13.8" thickBot="1"/>
    <row r="60" spans="1:7" ht="16.2" thickBot="1">
      <c r="A60" s="133" t="s">
        <v>17</v>
      </c>
      <c r="B60" s="134"/>
      <c r="C60" s="134"/>
      <c r="D60" s="134"/>
      <c r="E60" s="134"/>
      <c r="F60" s="134"/>
      <c r="G60" s="135"/>
    </row>
    <row r="61" spans="1:7">
      <c r="A61" s="18"/>
      <c r="B61" s="108"/>
      <c r="C61" s="105"/>
      <c r="D61" s="10" t="s">
        <v>5</v>
      </c>
      <c r="E61" s="10" t="s">
        <v>5</v>
      </c>
      <c r="F61" s="11" t="s">
        <v>6</v>
      </c>
      <c r="G61" s="15" t="s">
        <v>6</v>
      </c>
    </row>
    <row r="62" spans="1:7">
      <c r="A62" s="12" t="s">
        <v>7</v>
      </c>
      <c r="B62" s="12" t="s">
        <v>8</v>
      </c>
      <c r="C62" s="100" t="s">
        <v>9</v>
      </c>
      <c r="D62" s="13" t="s">
        <v>8</v>
      </c>
      <c r="E62" s="13" t="s">
        <v>9</v>
      </c>
      <c r="F62" s="14" t="s">
        <v>8</v>
      </c>
      <c r="G62" s="16" t="s">
        <v>9</v>
      </c>
    </row>
    <row r="63" spans="1:7">
      <c r="A63" s="147" t="s">
        <v>39</v>
      </c>
      <c r="B63" s="148">
        <v>183</v>
      </c>
      <c r="C63" s="101">
        <v>90850263.049999997</v>
      </c>
      <c r="D63" s="150">
        <f>B63/$B$73</f>
        <v>0.3927038626609442</v>
      </c>
      <c r="E63" s="23">
        <f>C63/$C$73</f>
        <v>0.20454913111278394</v>
      </c>
      <c r="F63" s="146">
        <v>1</v>
      </c>
      <c r="G63" s="78">
        <f t="shared" ref="G63:G72" si="16">RANK(C63,$C$63:$C$72)</f>
        <v>3</v>
      </c>
    </row>
    <row r="64" spans="1:7">
      <c r="A64" s="36" t="s">
        <v>104</v>
      </c>
      <c r="B64" s="37">
        <v>99</v>
      </c>
      <c r="C64" s="101">
        <v>51905708.140000001</v>
      </c>
      <c r="D64" s="27">
        <f t="shared" ref="D64:D71" si="17">B64/$B$73</f>
        <v>0.21244635193133046</v>
      </c>
      <c r="E64" s="23">
        <f t="shared" ref="E64:E71" si="18">C64/$C$73</f>
        <v>0.11686556696030125</v>
      </c>
      <c r="F64" s="78">
        <v>2</v>
      </c>
      <c r="G64" s="78">
        <f t="shared" si="16"/>
        <v>4</v>
      </c>
    </row>
    <row r="65" spans="1:7">
      <c r="A65" s="147" t="s">
        <v>40</v>
      </c>
      <c r="B65" s="37">
        <v>80</v>
      </c>
      <c r="C65" s="149">
        <v>189486968.40000001</v>
      </c>
      <c r="D65" s="27">
        <f t="shared" ref="D65" si="19">B65/$B$73</f>
        <v>0.17167381974248927</v>
      </c>
      <c r="E65" s="145">
        <f t="shared" ref="E65" si="20">C65/$C$73</f>
        <v>0.4266294168249582</v>
      </c>
      <c r="F65" s="78">
        <v>3</v>
      </c>
      <c r="G65" s="146">
        <f t="shared" si="16"/>
        <v>1</v>
      </c>
    </row>
    <row r="66" spans="1:7">
      <c r="A66" s="36" t="s">
        <v>41</v>
      </c>
      <c r="B66" s="37">
        <v>49</v>
      </c>
      <c r="C66" s="101">
        <v>96187068.709999993</v>
      </c>
      <c r="D66" s="27">
        <f t="shared" si="17"/>
        <v>0.10515021459227468</v>
      </c>
      <c r="E66" s="23">
        <f t="shared" si="18"/>
        <v>0.21656493518447933</v>
      </c>
      <c r="F66" s="78">
        <v>4</v>
      </c>
      <c r="G66" s="78">
        <f t="shared" si="16"/>
        <v>2</v>
      </c>
    </row>
    <row r="67" spans="1:7">
      <c r="A67" s="36" t="s">
        <v>132</v>
      </c>
      <c r="B67" s="37">
        <v>25</v>
      </c>
      <c r="C67" s="101">
        <v>7324850</v>
      </c>
      <c r="D67" s="27">
        <f t="shared" si="17"/>
        <v>5.3648068669527899E-2</v>
      </c>
      <c r="E67" s="23">
        <f t="shared" si="18"/>
        <v>1.649188073574296E-2</v>
      </c>
      <c r="F67" s="78">
        <v>5</v>
      </c>
      <c r="G67" s="78">
        <f t="shared" si="16"/>
        <v>5</v>
      </c>
    </row>
    <row r="68" spans="1:7">
      <c r="A68" s="36" t="s">
        <v>98</v>
      </c>
      <c r="B68" s="37">
        <v>10</v>
      </c>
      <c r="C68" s="101">
        <v>1777000</v>
      </c>
      <c r="D68" s="27">
        <f t="shared" si="17"/>
        <v>2.1459227467811159E-2</v>
      </c>
      <c r="E68" s="23">
        <f t="shared" si="18"/>
        <v>4.0009108810986219E-3</v>
      </c>
      <c r="F68" s="78">
        <v>6</v>
      </c>
      <c r="G68" s="78">
        <f t="shared" si="16"/>
        <v>8</v>
      </c>
    </row>
    <row r="69" spans="1:7">
      <c r="A69" s="36" t="s">
        <v>100</v>
      </c>
      <c r="B69" s="37">
        <v>8</v>
      </c>
      <c r="C69" s="101">
        <v>2511000</v>
      </c>
      <c r="D69" s="27">
        <f t="shared" si="17"/>
        <v>1.7167381974248927E-2</v>
      </c>
      <c r="E69" s="23">
        <f t="shared" si="18"/>
        <v>5.6535099732350248E-3</v>
      </c>
      <c r="F69" s="78">
        <v>7</v>
      </c>
      <c r="G69" s="78">
        <f t="shared" si="16"/>
        <v>7</v>
      </c>
    </row>
    <row r="70" spans="1:7">
      <c r="A70" s="36" t="s">
        <v>55</v>
      </c>
      <c r="B70" s="37">
        <v>5</v>
      </c>
      <c r="C70" s="101">
        <v>1035000</v>
      </c>
      <c r="D70" s="27">
        <f t="shared" si="17"/>
        <v>1.0729613733905579E-2</v>
      </c>
      <c r="E70" s="23">
        <f t="shared" si="18"/>
        <v>2.3302998097563723E-3</v>
      </c>
      <c r="F70" s="78">
        <v>8</v>
      </c>
      <c r="G70" s="78">
        <f t="shared" si="16"/>
        <v>9</v>
      </c>
    </row>
    <row r="71" spans="1:7">
      <c r="A71" s="36" t="s">
        <v>192</v>
      </c>
      <c r="B71" s="37">
        <v>4</v>
      </c>
      <c r="C71" s="101">
        <v>86000</v>
      </c>
      <c r="D71" s="27">
        <f t="shared" si="17"/>
        <v>8.5836909871244635E-3</v>
      </c>
      <c r="E71" s="23">
        <f t="shared" si="18"/>
        <v>1.9362877646284833E-4</v>
      </c>
      <c r="F71" s="78">
        <v>9</v>
      </c>
      <c r="G71" s="78">
        <f t="shared" si="16"/>
        <v>10</v>
      </c>
    </row>
    <row r="72" spans="1:7">
      <c r="A72" s="36" t="s">
        <v>124</v>
      </c>
      <c r="B72" s="37">
        <v>3</v>
      </c>
      <c r="C72" s="101">
        <v>2985000</v>
      </c>
      <c r="D72" s="27">
        <f>B72/$B$73</f>
        <v>6.4377682403433476E-3</v>
      </c>
      <c r="E72" s="23">
        <f>C72/$C$73</f>
        <v>6.7207197411814218E-3</v>
      </c>
      <c r="F72" s="78">
        <v>10</v>
      </c>
      <c r="G72" s="78">
        <f t="shared" si="16"/>
        <v>6</v>
      </c>
    </row>
    <row r="73" spans="1:7">
      <c r="A73" s="28" t="s">
        <v>23</v>
      </c>
      <c r="B73" s="29">
        <f>SUM(B63:B72)</f>
        <v>466</v>
      </c>
      <c r="C73" s="102">
        <f>SUM(C63:C72)</f>
        <v>444148858.30000001</v>
      </c>
      <c r="D73" s="30">
        <f>SUM(D63:D72)</f>
        <v>1</v>
      </c>
      <c r="E73" s="30">
        <f>SUM(E63:E72)</f>
        <v>1.0000000000000002</v>
      </c>
      <c r="F73" s="31"/>
      <c r="G73" s="31"/>
    </row>
    <row r="74" spans="1:7" ht="13.8" thickBot="1"/>
    <row r="75" spans="1:7" ht="16.2" thickBot="1">
      <c r="A75" s="133" t="s">
        <v>70</v>
      </c>
      <c r="B75" s="134"/>
      <c r="C75" s="134"/>
      <c r="D75" s="134"/>
      <c r="E75" s="134"/>
      <c r="F75" s="134"/>
      <c r="G75" s="135"/>
    </row>
    <row r="76" spans="1:7">
      <c r="A76" s="18"/>
      <c r="B76" s="108"/>
      <c r="C76" s="105"/>
      <c r="D76" s="10" t="s">
        <v>5</v>
      </c>
      <c r="E76" s="10" t="s">
        <v>5</v>
      </c>
      <c r="F76" s="11" t="s">
        <v>6</v>
      </c>
      <c r="G76" s="15" t="s">
        <v>6</v>
      </c>
    </row>
    <row r="77" spans="1:7">
      <c r="A77" s="12" t="s">
        <v>7</v>
      </c>
      <c r="B77" s="12" t="s">
        <v>8</v>
      </c>
      <c r="C77" s="100" t="s">
        <v>9</v>
      </c>
      <c r="D77" s="13" t="s">
        <v>8</v>
      </c>
      <c r="E77" s="13" t="s">
        <v>9</v>
      </c>
      <c r="F77" s="14" t="s">
        <v>8</v>
      </c>
      <c r="G77" s="16" t="s">
        <v>9</v>
      </c>
    </row>
    <row r="78" spans="1:7">
      <c r="A78" s="152" t="s">
        <v>40</v>
      </c>
      <c r="B78" s="153">
        <v>118</v>
      </c>
      <c r="C78" s="106">
        <v>232228395</v>
      </c>
      <c r="D78" s="145">
        <f>B78/$B$80</f>
        <v>0.53153153153153154</v>
      </c>
      <c r="E78" s="23">
        <f>C78/$C$80</f>
        <v>0.44845764899715868</v>
      </c>
      <c r="F78" s="146">
        <v>1</v>
      </c>
      <c r="G78" s="78">
        <f>RANK(C78,$C$78:$C$79)</f>
        <v>2</v>
      </c>
    </row>
    <row r="79" spans="1:7">
      <c r="A79" s="152" t="s">
        <v>41</v>
      </c>
      <c r="B79" s="97">
        <v>104</v>
      </c>
      <c r="C79" s="154">
        <v>285609567</v>
      </c>
      <c r="D79" s="23">
        <f>B79/$B$80</f>
        <v>0.46846846846846846</v>
      </c>
      <c r="E79" s="145">
        <f>C79/$C$80</f>
        <v>0.55154235100284132</v>
      </c>
      <c r="F79" s="78">
        <v>2</v>
      </c>
      <c r="G79" s="146">
        <f>RANK(C79,$C$78:$C$79)</f>
        <v>1</v>
      </c>
    </row>
    <row r="80" spans="1:7">
      <c r="A80" s="28" t="s">
        <v>23</v>
      </c>
      <c r="B80" s="41">
        <f>SUM(B78:B79)</f>
        <v>222</v>
      </c>
      <c r="C80" s="104">
        <f>SUM(C78:C79)</f>
        <v>517837962</v>
      </c>
      <c r="D80" s="30">
        <f>SUM(D78:D79)</f>
        <v>1</v>
      </c>
      <c r="E80" s="30">
        <f>SUM(E78:E79)</f>
        <v>1</v>
      </c>
      <c r="F80" s="31"/>
      <c r="G80" s="31"/>
    </row>
    <row r="81" spans="1:7" ht="13.8" thickBot="1"/>
    <row r="82" spans="1:7" ht="16.2" thickBot="1">
      <c r="A82" s="133" t="s">
        <v>71</v>
      </c>
      <c r="B82" s="134"/>
      <c r="C82" s="134"/>
      <c r="D82" s="134"/>
      <c r="E82" s="134"/>
      <c r="F82" s="134"/>
      <c r="G82" s="135"/>
    </row>
    <row r="83" spans="1:7">
      <c r="A83" s="18"/>
      <c r="B83" s="108"/>
      <c r="C83" s="105"/>
      <c r="D83" s="10" t="s">
        <v>5</v>
      </c>
      <c r="E83" s="10" t="s">
        <v>5</v>
      </c>
      <c r="F83" s="11" t="s">
        <v>6</v>
      </c>
      <c r="G83" s="15" t="s">
        <v>6</v>
      </c>
    </row>
    <row r="84" spans="1:7">
      <c r="A84" s="12" t="s">
        <v>7</v>
      </c>
      <c r="B84" s="12" t="s">
        <v>8</v>
      </c>
      <c r="C84" s="100" t="s">
        <v>9</v>
      </c>
      <c r="D84" s="13" t="s">
        <v>8</v>
      </c>
      <c r="E84" s="13" t="s">
        <v>9</v>
      </c>
      <c r="F84" s="14" t="s">
        <v>8</v>
      </c>
      <c r="G84" s="16" t="s">
        <v>9</v>
      </c>
    </row>
    <row r="85" spans="1:7">
      <c r="A85" s="147" t="s">
        <v>39</v>
      </c>
      <c r="B85" s="148">
        <v>2494</v>
      </c>
      <c r="C85" s="149">
        <v>1822496894.4400001</v>
      </c>
      <c r="D85" s="150">
        <f t="shared" ref="D85:D93" si="21">B85/$B$94</f>
        <v>0.44687332019351372</v>
      </c>
      <c r="E85" s="145">
        <f t="shared" ref="E85:E93" si="22">C85/$C$94</f>
        <v>0.48255215297585324</v>
      </c>
      <c r="F85" s="146">
        <v>1</v>
      </c>
      <c r="G85" s="146">
        <f t="shared" ref="G85:G93" si="23">RANK(C85,$C$85:$C$93)</f>
        <v>1</v>
      </c>
    </row>
    <row r="86" spans="1:7">
      <c r="A86" s="36" t="s">
        <v>104</v>
      </c>
      <c r="B86" s="37">
        <v>1161</v>
      </c>
      <c r="C86" s="101">
        <v>638957287.13999999</v>
      </c>
      <c r="D86" s="27">
        <f t="shared" si="21"/>
        <v>0.20802723526249775</v>
      </c>
      <c r="E86" s="23">
        <f t="shared" si="22"/>
        <v>0.16918010423483235</v>
      </c>
      <c r="F86" s="78">
        <v>2</v>
      </c>
      <c r="G86" s="78">
        <f t="shared" si="23"/>
        <v>3</v>
      </c>
    </row>
    <row r="87" spans="1:7">
      <c r="A87" s="36" t="s">
        <v>40</v>
      </c>
      <c r="B87" s="37">
        <v>966</v>
      </c>
      <c r="C87" s="101">
        <v>725828900.73000002</v>
      </c>
      <c r="D87" s="27">
        <f t="shared" si="21"/>
        <v>0.17308726034760796</v>
      </c>
      <c r="E87" s="23">
        <f t="shared" si="22"/>
        <v>0.19218156135568068</v>
      </c>
      <c r="F87" s="78">
        <v>3</v>
      </c>
      <c r="G87" s="78">
        <f t="shared" si="23"/>
        <v>2</v>
      </c>
    </row>
    <row r="88" spans="1:7">
      <c r="A88" s="36" t="s">
        <v>132</v>
      </c>
      <c r="B88" s="37">
        <v>345</v>
      </c>
      <c r="C88" s="101">
        <v>186573472.40000001</v>
      </c>
      <c r="D88" s="27">
        <f t="shared" si="21"/>
        <v>6.1816878695574271E-2</v>
      </c>
      <c r="E88" s="23">
        <f t="shared" si="22"/>
        <v>4.9400046205546465E-2</v>
      </c>
      <c r="F88" s="78">
        <v>4</v>
      </c>
      <c r="G88" s="78">
        <f t="shared" si="23"/>
        <v>4</v>
      </c>
    </row>
    <row r="89" spans="1:7">
      <c r="A89" s="36" t="s">
        <v>41</v>
      </c>
      <c r="B89" s="37">
        <v>280</v>
      </c>
      <c r="C89" s="101">
        <v>162994244</v>
      </c>
      <c r="D89" s="27">
        <f t="shared" si="21"/>
        <v>5.0170220390611003E-2</v>
      </c>
      <c r="E89" s="23">
        <f t="shared" si="22"/>
        <v>4.3156849048590226E-2</v>
      </c>
      <c r="F89" s="78">
        <v>5</v>
      </c>
      <c r="G89" s="78">
        <f t="shared" si="23"/>
        <v>5</v>
      </c>
    </row>
    <row r="90" spans="1:7">
      <c r="A90" s="36" t="s">
        <v>98</v>
      </c>
      <c r="B90" s="37">
        <v>147</v>
      </c>
      <c r="C90" s="101">
        <v>88809854</v>
      </c>
      <c r="D90" s="27">
        <f t="shared" si="21"/>
        <v>2.6339365705070776E-2</v>
      </c>
      <c r="E90" s="23">
        <f t="shared" si="22"/>
        <v>2.3514655297308146E-2</v>
      </c>
      <c r="F90" s="78">
        <v>6</v>
      </c>
      <c r="G90" s="78">
        <f t="shared" si="23"/>
        <v>7</v>
      </c>
    </row>
    <row r="91" spans="1:7">
      <c r="A91" s="36" t="s">
        <v>100</v>
      </c>
      <c r="B91" s="37">
        <v>93</v>
      </c>
      <c r="C91" s="101">
        <v>103543145</v>
      </c>
      <c r="D91" s="27">
        <f t="shared" si="21"/>
        <v>1.6663680344024368E-2</v>
      </c>
      <c r="E91" s="23">
        <f t="shared" si="22"/>
        <v>2.7415666769074924E-2</v>
      </c>
      <c r="F91" s="78">
        <v>7</v>
      </c>
      <c r="G91" s="78">
        <f t="shared" si="23"/>
        <v>6</v>
      </c>
    </row>
    <row r="92" spans="1:7">
      <c r="A92" s="36" t="s">
        <v>55</v>
      </c>
      <c r="B92" s="37">
        <v>67</v>
      </c>
      <c r="C92" s="101">
        <v>33063600</v>
      </c>
      <c r="D92" s="27">
        <f t="shared" si="21"/>
        <v>1.2005017022039061E-2</v>
      </c>
      <c r="E92" s="23">
        <f t="shared" si="22"/>
        <v>8.7544244458286988E-3</v>
      </c>
      <c r="F92" s="78">
        <v>8</v>
      </c>
      <c r="G92" s="78">
        <f t="shared" si="23"/>
        <v>8</v>
      </c>
    </row>
    <row r="93" spans="1:7">
      <c r="A93" s="36" t="s">
        <v>124</v>
      </c>
      <c r="B93" s="37">
        <v>28</v>
      </c>
      <c r="C93" s="101">
        <v>14520009</v>
      </c>
      <c r="D93" s="27">
        <f t="shared" si="21"/>
        <v>5.0170220390611002E-3</v>
      </c>
      <c r="E93" s="23">
        <f t="shared" si="22"/>
        <v>3.8445396672852536E-3</v>
      </c>
      <c r="F93" s="78">
        <v>9</v>
      </c>
      <c r="G93" s="78">
        <f t="shared" si="23"/>
        <v>9</v>
      </c>
    </row>
    <row r="94" spans="1:7">
      <c r="A94" s="28" t="s">
        <v>23</v>
      </c>
      <c r="B94" s="29">
        <f>SUM(B85:B93)</f>
        <v>5581</v>
      </c>
      <c r="C94" s="102">
        <f>SUM(C85:C93)</f>
        <v>3776787406.71</v>
      </c>
      <c r="D94" s="30">
        <f>SUM(D85:D93)</f>
        <v>0.99999999999999989</v>
      </c>
      <c r="E94" s="30">
        <f>SUM(E85:E93)</f>
        <v>1</v>
      </c>
      <c r="F94" s="31"/>
      <c r="G94" s="31"/>
    </row>
    <row r="96" spans="1:7">
      <c r="A96" s="139" t="s">
        <v>24</v>
      </c>
      <c r="B96" s="139"/>
      <c r="C96" s="139"/>
    </row>
    <row r="97" spans="1:1">
      <c r="A97" s="20" t="s">
        <v>25</v>
      </c>
    </row>
  </sheetData>
  <sortState ref="A157:C176">
    <sortCondition descending="1" ref="B157"/>
    <sortCondition descending="1" ref="C157"/>
  </sortState>
  <mergeCells count="8">
    <mergeCell ref="A82:G82"/>
    <mergeCell ref="A96:C96"/>
    <mergeCell ref="A4:G4"/>
    <mergeCell ref="A19:G19"/>
    <mergeCell ref="A32:G32"/>
    <mergeCell ref="A47:G47"/>
    <mergeCell ref="A60:G60"/>
    <mergeCell ref="A75:G75"/>
  </mergeCells>
  <phoneticPr fontId="2" type="noConversion"/>
  <hyperlinks>
    <hyperlink ref="A97" r:id="rId1"/>
  </hyperlinks>
  <pageMargins left="0.75" right="0.75" top="1" bottom="1" header="0.5" footer="0.5"/>
  <pageSetup scale="77" orientation="portrait" horizontalDpi="300" verticalDpi="300" r:id="rId2"/>
  <headerFooter alignWithMargins="0">
    <oddFooter>Page &amp;P of &amp;N</oddFooter>
  </headerFooter>
  <rowBreaks count="1" manualBreakCount="1">
    <brk id="5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G83"/>
  <sheetViews>
    <sheetView workbookViewId="0">
      <selection activeCell="G1" sqref="G1"/>
    </sheetView>
  </sheetViews>
  <sheetFormatPr defaultRowHeight="13.2"/>
  <cols>
    <col min="1" max="1" width="30.44140625" style="42" customWidth="1"/>
    <col min="2" max="2" width="13.88671875" style="64" customWidth="1"/>
    <col min="3" max="3" width="20.6640625" style="21" customWidth="1"/>
    <col min="4" max="4" width="12" style="22" customWidth="1"/>
    <col min="5" max="5" width="17.33203125" style="22" customWidth="1"/>
    <col min="6" max="6" width="12.5546875" style="64" customWidth="1"/>
    <col min="7" max="7" width="16.33203125" style="64" customWidth="1"/>
  </cols>
  <sheetData>
    <row r="1" spans="1:7" ht="15.6">
      <c r="A1" s="56" t="s">
        <v>69</v>
      </c>
    </row>
    <row r="2" spans="1:7">
      <c r="A2" s="57" t="str">
        <f>'OVERALL STATS'!A2</f>
        <v>Reporting Period: JAN THROUGH DEC, 2024 (YEAR END)</v>
      </c>
    </row>
    <row r="3" spans="1:7" ht="13.8" thickBot="1"/>
    <row r="4" spans="1:7" ht="16.2" thickBot="1">
      <c r="A4" s="133" t="s">
        <v>18</v>
      </c>
      <c r="B4" s="134"/>
      <c r="C4" s="134"/>
      <c r="D4" s="134"/>
      <c r="E4" s="134"/>
      <c r="F4" s="134"/>
      <c r="G4" s="135"/>
    </row>
    <row r="5" spans="1:7">
      <c r="A5" s="58"/>
      <c r="B5" s="66"/>
      <c r="C5" s="40"/>
      <c r="D5" s="10" t="s">
        <v>5</v>
      </c>
      <c r="E5" s="10" t="s">
        <v>5</v>
      </c>
      <c r="F5" s="11" t="s">
        <v>6</v>
      </c>
      <c r="G5" s="11" t="s">
        <v>6</v>
      </c>
    </row>
    <row r="6" spans="1:7">
      <c r="A6" s="59" t="s">
        <v>11</v>
      </c>
      <c r="B6" s="19" t="s">
        <v>8</v>
      </c>
      <c r="C6" s="51" t="s">
        <v>9</v>
      </c>
      <c r="D6" s="13" t="s">
        <v>8</v>
      </c>
      <c r="E6" s="13" t="s">
        <v>9</v>
      </c>
      <c r="F6" s="14" t="s">
        <v>8</v>
      </c>
      <c r="G6" s="14" t="s">
        <v>9</v>
      </c>
    </row>
    <row r="7" spans="1:7">
      <c r="A7" s="155" t="s">
        <v>39</v>
      </c>
      <c r="B7" s="156">
        <v>253</v>
      </c>
      <c r="C7" s="157">
        <v>104497018</v>
      </c>
      <c r="D7" s="150">
        <f>B7/$B$17</f>
        <v>0.28717366628830876</v>
      </c>
      <c r="E7" s="158">
        <f>C7/$C$17</f>
        <v>0.29827902896258918</v>
      </c>
      <c r="F7" s="146">
        <v>1</v>
      </c>
      <c r="G7" s="146">
        <f t="shared" ref="G7:G16" si="0">RANK(C7,$C$7:$C$16)</f>
        <v>1</v>
      </c>
    </row>
    <row r="8" spans="1:7">
      <c r="A8" s="68" t="s">
        <v>104</v>
      </c>
      <c r="B8" s="69">
        <v>228</v>
      </c>
      <c r="C8" s="70">
        <v>76055876</v>
      </c>
      <c r="D8" s="27">
        <f t="shared" ref="D8:D13" si="1">B8/$B$17</f>
        <v>0.25879682179341656</v>
      </c>
      <c r="E8" s="67">
        <f t="shared" ref="E8:E13" si="2">C8/$C$17</f>
        <v>0.21709588727382717</v>
      </c>
      <c r="F8" s="78">
        <v>2</v>
      </c>
      <c r="G8" s="78">
        <f t="shared" si="0"/>
        <v>3</v>
      </c>
    </row>
    <row r="9" spans="1:7">
      <c r="A9" s="61" t="s">
        <v>40</v>
      </c>
      <c r="B9" s="54">
        <v>170</v>
      </c>
      <c r="C9" s="55">
        <v>83961460</v>
      </c>
      <c r="D9" s="27">
        <f t="shared" ref="D9" si="3">B9/$B$17</f>
        <v>0.19296254256526674</v>
      </c>
      <c r="E9" s="67">
        <f t="shared" ref="E9" si="4">C9/$C$17</f>
        <v>0.23966179359377768</v>
      </c>
      <c r="F9" s="78">
        <v>3</v>
      </c>
      <c r="G9" s="78">
        <f t="shared" si="0"/>
        <v>2</v>
      </c>
    </row>
    <row r="10" spans="1:7">
      <c r="A10" s="61" t="s">
        <v>41</v>
      </c>
      <c r="B10" s="54">
        <v>98</v>
      </c>
      <c r="C10" s="55">
        <v>35628028.75</v>
      </c>
      <c r="D10" s="27">
        <f t="shared" si="1"/>
        <v>0.1112372304199773</v>
      </c>
      <c r="E10" s="67">
        <f t="shared" si="2"/>
        <v>0.10169757972807615</v>
      </c>
      <c r="F10" s="78">
        <v>4</v>
      </c>
      <c r="G10" s="78">
        <f t="shared" si="0"/>
        <v>4</v>
      </c>
    </row>
    <row r="11" spans="1:7">
      <c r="A11" s="61" t="s">
        <v>132</v>
      </c>
      <c r="B11" s="54">
        <v>73</v>
      </c>
      <c r="C11" s="55">
        <v>28109028</v>
      </c>
      <c r="D11" s="27">
        <f t="shared" si="1"/>
        <v>8.2860385925085128E-2</v>
      </c>
      <c r="E11" s="67">
        <f t="shared" si="2"/>
        <v>8.0235146776362842E-2</v>
      </c>
      <c r="F11" s="78">
        <v>5</v>
      </c>
      <c r="G11" s="78">
        <f t="shared" si="0"/>
        <v>5</v>
      </c>
    </row>
    <row r="12" spans="1:7">
      <c r="A12" s="61" t="s">
        <v>55</v>
      </c>
      <c r="B12" s="54">
        <v>30</v>
      </c>
      <c r="C12" s="55">
        <v>10854183</v>
      </c>
      <c r="D12" s="27">
        <f t="shared" si="1"/>
        <v>3.4052213393870601E-2</v>
      </c>
      <c r="E12" s="67">
        <f t="shared" si="2"/>
        <v>3.098246464240963E-2</v>
      </c>
      <c r="F12" s="78">
        <v>6</v>
      </c>
      <c r="G12" s="78">
        <f t="shared" si="0"/>
        <v>6</v>
      </c>
    </row>
    <row r="13" spans="1:7">
      <c r="A13" s="61" t="s">
        <v>98</v>
      </c>
      <c r="B13" s="54">
        <v>12</v>
      </c>
      <c r="C13" s="55">
        <v>6458310</v>
      </c>
      <c r="D13" s="27">
        <f t="shared" si="1"/>
        <v>1.362088535754824E-2</v>
      </c>
      <c r="E13" s="67">
        <f t="shared" si="2"/>
        <v>1.843476945475496E-2</v>
      </c>
      <c r="F13" s="78">
        <v>7</v>
      </c>
      <c r="G13" s="78">
        <f t="shared" si="0"/>
        <v>7</v>
      </c>
    </row>
    <row r="14" spans="1:7">
      <c r="A14" s="61" t="s">
        <v>100</v>
      </c>
      <c r="B14" s="54">
        <v>7</v>
      </c>
      <c r="C14" s="55">
        <v>1807000</v>
      </c>
      <c r="D14" s="27">
        <f>B14/$B$17</f>
        <v>7.9455164585698068E-3</v>
      </c>
      <c r="E14" s="23">
        <f>C14/$C$17</f>
        <v>5.1579481946116262E-3</v>
      </c>
      <c r="F14" s="78">
        <v>8</v>
      </c>
      <c r="G14" s="78">
        <f t="shared" si="0"/>
        <v>8</v>
      </c>
    </row>
    <row r="15" spans="1:7">
      <c r="A15" s="61" t="s">
        <v>192</v>
      </c>
      <c r="B15" s="54">
        <v>5</v>
      </c>
      <c r="C15" s="55">
        <v>1592730</v>
      </c>
      <c r="D15" s="27">
        <f>B15/$B$17</f>
        <v>5.6753688989784334E-3</v>
      </c>
      <c r="E15" s="23">
        <f>C15/$C$17</f>
        <v>4.5463302866650662E-3</v>
      </c>
      <c r="F15" s="78">
        <v>9</v>
      </c>
      <c r="G15" s="78">
        <f t="shared" si="0"/>
        <v>9</v>
      </c>
    </row>
    <row r="16" spans="1:7">
      <c r="A16" s="68" t="s">
        <v>124</v>
      </c>
      <c r="B16" s="69">
        <v>5</v>
      </c>
      <c r="C16" s="70">
        <v>1369470</v>
      </c>
      <c r="D16" s="27">
        <f>B16/$B$17</f>
        <v>5.6753688989784334E-3</v>
      </c>
      <c r="E16" s="23">
        <f>C16/$C$17</f>
        <v>3.9090510869257238E-3</v>
      </c>
      <c r="F16" s="78">
        <v>9</v>
      </c>
      <c r="G16" s="78">
        <f t="shared" si="0"/>
        <v>10</v>
      </c>
    </row>
    <row r="17" spans="1:7">
      <c r="A17" s="60" t="s">
        <v>23</v>
      </c>
      <c r="B17" s="34">
        <f>SUM(B7:B16)</f>
        <v>881</v>
      </c>
      <c r="C17" s="52">
        <f>SUM(C7:C16)</f>
        <v>350333103.75</v>
      </c>
      <c r="D17" s="30">
        <f>SUM(D7:D16)</f>
        <v>1</v>
      </c>
      <c r="E17" s="30">
        <f>SUM(E7:E16)</f>
        <v>1</v>
      </c>
      <c r="F17" s="41"/>
      <c r="G17" s="41"/>
    </row>
    <row r="18" spans="1:7" ht="13.8" thickBot="1"/>
    <row r="19" spans="1:7" ht="16.2" thickBot="1">
      <c r="A19" s="133" t="s">
        <v>19</v>
      </c>
      <c r="B19" s="134"/>
      <c r="C19" s="134"/>
      <c r="D19" s="134"/>
      <c r="E19" s="134"/>
      <c r="F19" s="134"/>
      <c r="G19" s="135"/>
    </row>
    <row r="20" spans="1:7">
      <c r="A20" s="58"/>
      <c r="B20" s="66"/>
      <c r="C20" s="40"/>
      <c r="D20" s="10" t="s">
        <v>5</v>
      </c>
      <c r="E20" s="10" t="s">
        <v>5</v>
      </c>
      <c r="F20" s="11" t="s">
        <v>6</v>
      </c>
      <c r="G20" s="11" t="s">
        <v>6</v>
      </c>
    </row>
    <row r="21" spans="1:7">
      <c r="A21" s="59" t="s">
        <v>11</v>
      </c>
      <c r="B21" s="19" t="s">
        <v>8</v>
      </c>
      <c r="C21" s="51" t="s">
        <v>9</v>
      </c>
      <c r="D21" s="13" t="s">
        <v>8</v>
      </c>
      <c r="E21" s="13" t="s">
        <v>9</v>
      </c>
      <c r="F21" s="14" t="s">
        <v>8</v>
      </c>
      <c r="G21" s="14" t="s">
        <v>9</v>
      </c>
    </row>
    <row r="22" spans="1:7">
      <c r="A22" s="159" t="s">
        <v>40</v>
      </c>
      <c r="B22" s="146">
        <v>45</v>
      </c>
      <c r="C22" s="160">
        <v>920248799.88999999</v>
      </c>
      <c r="D22" s="150">
        <f>B22/$B$29</f>
        <v>0.27108433734939757</v>
      </c>
      <c r="E22" s="158">
        <f>C22/$C$29</f>
        <v>0.52830696766003737</v>
      </c>
      <c r="F22" s="146">
        <v>1</v>
      </c>
      <c r="G22" s="146">
        <f t="shared" ref="G22:G28" si="5">RANK(C22,$C$22:$C$28)</f>
        <v>1</v>
      </c>
    </row>
    <row r="23" spans="1:7">
      <c r="A23" s="75" t="s">
        <v>39</v>
      </c>
      <c r="B23" s="78">
        <v>43</v>
      </c>
      <c r="C23" s="79">
        <v>88626498.879999995</v>
      </c>
      <c r="D23" s="27">
        <f>B23/$B$29</f>
        <v>0.25903614457831325</v>
      </c>
      <c r="E23" s="67">
        <f>C23/$C$29</f>
        <v>5.0879715228333108E-2</v>
      </c>
      <c r="F23" s="78">
        <v>2</v>
      </c>
      <c r="G23" s="78">
        <f t="shared" si="5"/>
        <v>4</v>
      </c>
    </row>
    <row r="24" spans="1:7">
      <c r="A24" s="75" t="s">
        <v>41</v>
      </c>
      <c r="B24" s="78">
        <v>35</v>
      </c>
      <c r="C24" s="79">
        <v>431628772</v>
      </c>
      <c r="D24" s="27">
        <f>B24/$B$29</f>
        <v>0.21084337349397592</v>
      </c>
      <c r="E24" s="67">
        <f>C24/$C$29</f>
        <v>0.24779438747152188</v>
      </c>
      <c r="F24" s="78">
        <v>3</v>
      </c>
      <c r="G24" s="78">
        <f t="shared" si="5"/>
        <v>2</v>
      </c>
    </row>
    <row r="25" spans="1:7">
      <c r="A25" s="75" t="s">
        <v>104</v>
      </c>
      <c r="B25" s="78">
        <v>31</v>
      </c>
      <c r="C25" s="79">
        <v>216423816</v>
      </c>
      <c r="D25" s="27">
        <f t="shared" ref="D25" si="6">B25/$B$29</f>
        <v>0.18674698795180722</v>
      </c>
      <c r="E25" s="67">
        <f t="shared" ref="E25" si="7">C25/$C$29</f>
        <v>0.12424706228798241</v>
      </c>
      <c r="F25" s="78">
        <v>4</v>
      </c>
      <c r="G25" s="78">
        <f t="shared" si="5"/>
        <v>3</v>
      </c>
    </row>
    <row r="26" spans="1:7">
      <c r="A26" s="61" t="s">
        <v>192</v>
      </c>
      <c r="B26" s="54">
        <v>6</v>
      </c>
      <c r="C26" s="55">
        <v>65806475</v>
      </c>
      <c r="D26" s="27">
        <f>B26/$B$29</f>
        <v>3.614457831325301E-2</v>
      </c>
      <c r="E26" s="67">
        <f>C26/$C$29</f>
        <v>3.7778934635722149E-2</v>
      </c>
      <c r="F26" s="78">
        <v>5</v>
      </c>
      <c r="G26" s="78">
        <f t="shared" si="5"/>
        <v>5</v>
      </c>
    </row>
    <row r="27" spans="1:7">
      <c r="A27" s="75" t="s">
        <v>132</v>
      </c>
      <c r="B27" s="78">
        <v>4</v>
      </c>
      <c r="C27" s="79">
        <v>17834400</v>
      </c>
      <c r="D27" s="27">
        <f>B27/$B$29</f>
        <v>2.4096385542168676E-2</v>
      </c>
      <c r="E27" s="67">
        <f>C27/$C$29</f>
        <v>1.023857655143089E-2</v>
      </c>
      <c r="F27" s="78">
        <v>6</v>
      </c>
      <c r="G27" s="78">
        <f t="shared" si="5"/>
        <v>6</v>
      </c>
    </row>
    <row r="28" spans="1:7">
      <c r="A28" s="75" t="s">
        <v>55</v>
      </c>
      <c r="B28" s="78">
        <v>2</v>
      </c>
      <c r="C28" s="79">
        <v>1314000</v>
      </c>
      <c r="D28" s="27">
        <f>B28/$B$29</f>
        <v>1.2048192771084338E-2</v>
      </c>
      <c r="E28" s="67">
        <f>C28/$C$29</f>
        <v>7.5435616497219918E-4</v>
      </c>
      <c r="F28" s="78">
        <v>7</v>
      </c>
      <c r="G28" s="78">
        <f t="shared" si="5"/>
        <v>7</v>
      </c>
    </row>
    <row r="29" spans="1:7">
      <c r="A29" s="60" t="s">
        <v>23</v>
      </c>
      <c r="B29" s="41">
        <f>SUM(B22:B28)</f>
        <v>166</v>
      </c>
      <c r="C29" s="38">
        <f>SUM(C22:C28)</f>
        <v>1741882761.77</v>
      </c>
      <c r="D29" s="30">
        <f>SUM(D22:D28)</f>
        <v>0.99999999999999989</v>
      </c>
      <c r="E29" s="30">
        <f>SUM(E22:E28)</f>
        <v>1</v>
      </c>
      <c r="F29" s="41"/>
      <c r="G29" s="41"/>
    </row>
    <row r="30" spans="1:7" ht="13.8" thickBot="1"/>
    <row r="31" spans="1:7" ht="16.2" thickBot="1">
      <c r="A31" s="133" t="s">
        <v>20</v>
      </c>
      <c r="B31" s="134"/>
      <c r="C31" s="134"/>
      <c r="D31" s="134"/>
      <c r="E31" s="134"/>
      <c r="F31" s="134"/>
      <c r="G31" s="135"/>
    </row>
    <row r="32" spans="1:7">
      <c r="A32" s="58"/>
      <c r="B32" s="66"/>
      <c r="C32" s="40"/>
      <c r="D32" s="10" t="s">
        <v>5</v>
      </c>
      <c r="E32" s="10" t="s">
        <v>5</v>
      </c>
      <c r="F32" s="11" t="s">
        <v>6</v>
      </c>
      <c r="G32" s="11" t="s">
        <v>6</v>
      </c>
    </row>
    <row r="33" spans="1:7">
      <c r="A33" s="59" t="s">
        <v>11</v>
      </c>
      <c r="B33" s="19" t="s">
        <v>8</v>
      </c>
      <c r="C33" s="51" t="s">
        <v>9</v>
      </c>
      <c r="D33" s="13" t="s">
        <v>8</v>
      </c>
      <c r="E33" s="13" t="s">
        <v>9</v>
      </c>
      <c r="F33" s="14" t="s">
        <v>8</v>
      </c>
      <c r="G33" s="14" t="s">
        <v>9</v>
      </c>
    </row>
    <row r="34" spans="1:7">
      <c r="A34" s="155" t="s">
        <v>39</v>
      </c>
      <c r="B34" s="156">
        <v>75</v>
      </c>
      <c r="C34" s="157">
        <v>26505904</v>
      </c>
      <c r="D34" s="150">
        <f t="shared" ref="D34" si="8">B34/$B$43</f>
        <v>0.31512605042016806</v>
      </c>
      <c r="E34" s="158">
        <f t="shared" ref="E34" si="9">C34/$C$43</f>
        <v>0.45469851891705193</v>
      </c>
      <c r="F34" s="146">
        <v>1</v>
      </c>
      <c r="G34" s="146">
        <f t="shared" ref="G34:G42" si="10">RANK(C34,$C$34:$C$42)</f>
        <v>1</v>
      </c>
    </row>
    <row r="35" spans="1:7">
      <c r="A35" s="74" t="s">
        <v>104</v>
      </c>
      <c r="B35" s="76">
        <v>70</v>
      </c>
      <c r="C35" s="77">
        <v>8750329</v>
      </c>
      <c r="D35" s="27">
        <f>B35/$B$43</f>
        <v>0.29411764705882354</v>
      </c>
      <c r="E35" s="67">
        <f>C35/$C$43</f>
        <v>0.15010850549888538</v>
      </c>
      <c r="F35" s="78">
        <v>2</v>
      </c>
      <c r="G35" s="78">
        <f t="shared" si="10"/>
        <v>2</v>
      </c>
    </row>
    <row r="36" spans="1:7">
      <c r="A36" s="74" t="s">
        <v>40</v>
      </c>
      <c r="B36" s="76">
        <v>34</v>
      </c>
      <c r="C36" s="77">
        <v>7935126</v>
      </c>
      <c r="D36" s="27">
        <f>B36/$B$43</f>
        <v>0.14285714285714285</v>
      </c>
      <c r="E36" s="67">
        <f>C36/$C$43</f>
        <v>0.13612401371483843</v>
      </c>
      <c r="F36" s="78">
        <v>3</v>
      </c>
      <c r="G36" s="78">
        <f t="shared" si="10"/>
        <v>3</v>
      </c>
    </row>
    <row r="37" spans="1:7">
      <c r="A37" s="74" t="s">
        <v>41</v>
      </c>
      <c r="B37" s="76">
        <v>31</v>
      </c>
      <c r="C37" s="77">
        <v>4476000</v>
      </c>
      <c r="D37" s="27">
        <f t="shared" ref="D37" si="11">B37/$B$43</f>
        <v>0.13025210084033614</v>
      </c>
      <c r="E37" s="67">
        <f t="shared" ref="E37" si="12">C37/$C$43</f>
        <v>7.6784046704188036E-2</v>
      </c>
      <c r="F37" s="78">
        <v>4</v>
      </c>
      <c r="G37" s="78">
        <f t="shared" si="10"/>
        <v>5</v>
      </c>
    </row>
    <row r="38" spans="1:7">
      <c r="A38" s="74" t="s">
        <v>132</v>
      </c>
      <c r="B38" s="76">
        <v>10</v>
      </c>
      <c r="C38" s="77">
        <v>2209000</v>
      </c>
      <c r="D38" s="27">
        <f>B38/$B$43</f>
        <v>4.2016806722689079E-2</v>
      </c>
      <c r="E38" s="67">
        <f>C38/$C$43</f>
        <v>3.7894539582116034E-2</v>
      </c>
      <c r="F38" s="78">
        <v>5</v>
      </c>
      <c r="G38" s="78">
        <f t="shared" si="10"/>
        <v>7</v>
      </c>
    </row>
    <row r="39" spans="1:7">
      <c r="A39" s="74" t="s">
        <v>55</v>
      </c>
      <c r="B39" s="76">
        <v>9</v>
      </c>
      <c r="C39" s="77">
        <v>2654000</v>
      </c>
      <c r="D39" s="27">
        <f>B39/$B$43</f>
        <v>3.7815126050420166E-2</v>
      </c>
      <c r="E39" s="67">
        <f>C39/$C$43</f>
        <v>4.5528342259364397E-2</v>
      </c>
      <c r="F39" s="78">
        <v>6</v>
      </c>
      <c r="G39" s="78">
        <f t="shared" si="10"/>
        <v>6</v>
      </c>
    </row>
    <row r="40" spans="1:7">
      <c r="A40" s="74" t="s">
        <v>192</v>
      </c>
      <c r="B40" s="76">
        <v>6</v>
      </c>
      <c r="C40" s="77">
        <v>5435500</v>
      </c>
      <c r="D40" s="27">
        <f>B40/$B$43</f>
        <v>2.5210084033613446E-2</v>
      </c>
      <c r="E40" s="67">
        <f>C40/$C$43</f>
        <v>9.3243897645356136E-2</v>
      </c>
      <c r="F40" s="78">
        <v>7</v>
      </c>
      <c r="G40" s="78">
        <f t="shared" si="10"/>
        <v>4</v>
      </c>
    </row>
    <row r="41" spans="1:7">
      <c r="A41" s="74" t="s">
        <v>100</v>
      </c>
      <c r="B41" s="76">
        <v>2</v>
      </c>
      <c r="C41" s="77">
        <v>266000</v>
      </c>
      <c r="D41" s="27">
        <f>B41/$B$43</f>
        <v>8.4033613445378148E-3</v>
      </c>
      <c r="E41" s="67">
        <f>C41/$C$43</f>
        <v>4.5631269935911571E-3</v>
      </c>
      <c r="F41" s="78">
        <v>8</v>
      </c>
      <c r="G41" s="78">
        <f t="shared" si="10"/>
        <v>8</v>
      </c>
    </row>
    <row r="42" spans="1:7">
      <c r="A42" s="74" t="s">
        <v>124</v>
      </c>
      <c r="B42" s="76">
        <v>1</v>
      </c>
      <c r="C42" s="77">
        <v>61500</v>
      </c>
      <c r="D42" s="27">
        <f>B42/$B$43</f>
        <v>4.2016806722689074E-3</v>
      </c>
      <c r="E42" s="67">
        <f>C42/$C$43</f>
        <v>1.0550086846084817E-3</v>
      </c>
      <c r="F42" s="78">
        <v>9</v>
      </c>
      <c r="G42" s="78">
        <f t="shared" si="10"/>
        <v>9</v>
      </c>
    </row>
    <row r="43" spans="1:7">
      <c r="A43" s="60" t="s">
        <v>23</v>
      </c>
      <c r="B43" s="41">
        <f>SUM(B34:B42)</f>
        <v>238</v>
      </c>
      <c r="C43" s="38">
        <f>SUM(C34:C42)</f>
        <v>58293359</v>
      </c>
      <c r="D43" s="30">
        <f>SUM(D34:D42)</f>
        <v>0.99999999999999989</v>
      </c>
      <c r="E43" s="30">
        <f>SUM(E34:E42)</f>
        <v>1</v>
      </c>
      <c r="F43" s="41"/>
      <c r="G43" s="41"/>
    </row>
    <row r="44" spans="1:7" ht="13.8" thickBot="1"/>
    <row r="45" spans="1:7" ht="16.2" thickBot="1">
      <c r="A45" s="133" t="s">
        <v>21</v>
      </c>
      <c r="B45" s="134"/>
      <c r="C45" s="134"/>
      <c r="D45" s="134"/>
      <c r="E45" s="134"/>
      <c r="F45" s="134"/>
      <c r="G45" s="135"/>
    </row>
    <row r="46" spans="1:7">
      <c r="A46" s="58"/>
      <c r="B46" s="66"/>
      <c r="C46" s="40"/>
      <c r="D46" s="10" t="s">
        <v>5</v>
      </c>
      <c r="E46" s="10" t="s">
        <v>5</v>
      </c>
      <c r="F46" s="11" t="s">
        <v>6</v>
      </c>
      <c r="G46" s="11" t="s">
        <v>6</v>
      </c>
    </row>
    <row r="47" spans="1:7">
      <c r="A47" s="59" t="s">
        <v>11</v>
      </c>
      <c r="B47" s="19" t="s">
        <v>8</v>
      </c>
      <c r="C47" s="51" t="s">
        <v>9</v>
      </c>
      <c r="D47" s="13" t="s">
        <v>8</v>
      </c>
      <c r="E47" s="13" t="s">
        <v>9</v>
      </c>
      <c r="F47" s="14" t="s">
        <v>8</v>
      </c>
      <c r="G47" s="14" t="s">
        <v>9</v>
      </c>
    </row>
    <row r="48" spans="1:7">
      <c r="A48" s="159" t="s">
        <v>41</v>
      </c>
      <c r="B48" s="146">
        <v>29</v>
      </c>
      <c r="C48" s="160">
        <v>121688512</v>
      </c>
      <c r="D48" s="145">
        <f>B48/$B$53</f>
        <v>0.40277777777777779</v>
      </c>
      <c r="E48" s="158">
        <f>C48/$C$53</f>
        <v>0.44920004898863103</v>
      </c>
      <c r="F48" s="146">
        <v>1</v>
      </c>
      <c r="G48" s="146">
        <f>RANK(C48,$C$48:$C$52)</f>
        <v>1</v>
      </c>
    </row>
    <row r="49" spans="1:7">
      <c r="A49" s="75" t="s">
        <v>39</v>
      </c>
      <c r="B49" s="78">
        <v>22</v>
      </c>
      <c r="C49" s="79">
        <v>46869379</v>
      </c>
      <c r="D49" s="23">
        <f>B49/$B$53</f>
        <v>0.30555555555555558</v>
      </c>
      <c r="E49" s="67">
        <f>C49/$C$53</f>
        <v>0.17301326967385972</v>
      </c>
      <c r="F49" s="78">
        <v>2</v>
      </c>
      <c r="G49" s="78">
        <f>RANK(C49,$C$48:$C$52)</f>
        <v>3</v>
      </c>
    </row>
    <row r="50" spans="1:7">
      <c r="A50" s="75" t="s">
        <v>40</v>
      </c>
      <c r="B50" s="78">
        <v>11</v>
      </c>
      <c r="C50" s="79">
        <v>74732577.930000007</v>
      </c>
      <c r="D50" s="23">
        <f>B50/$B$53</f>
        <v>0.15277777777777779</v>
      </c>
      <c r="E50" s="67">
        <f>C50/$C$53</f>
        <v>0.27586727058674765</v>
      </c>
      <c r="F50" s="78">
        <v>3</v>
      </c>
      <c r="G50" s="78">
        <f>RANK(C50,$C$48:$C$52)</f>
        <v>2</v>
      </c>
    </row>
    <row r="51" spans="1:7">
      <c r="A51" s="74" t="s">
        <v>104</v>
      </c>
      <c r="B51" s="76">
        <v>7</v>
      </c>
      <c r="C51" s="77">
        <v>22842518</v>
      </c>
      <c r="D51" s="23">
        <f>B51/$B$53</f>
        <v>9.7222222222222224E-2</v>
      </c>
      <c r="E51" s="67">
        <f>C51/$C$53</f>
        <v>8.4320697459294144E-2</v>
      </c>
      <c r="F51" s="78">
        <v>4</v>
      </c>
      <c r="G51" s="78">
        <f>RANK(C51,$C$48:$C$52)</f>
        <v>4</v>
      </c>
    </row>
    <row r="52" spans="1:7">
      <c r="A52" s="75" t="s">
        <v>132</v>
      </c>
      <c r="B52" s="78">
        <v>3</v>
      </c>
      <c r="C52" s="79">
        <v>4767500</v>
      </c>
      <c r="D52" s="23">
        <f t="shared" ref="D52" si="13">B52/$B$53</f>
        <v>4.1666666666666664E-2</v>
      </c>
      <c r="E52" s="67">
        <f t="shared" ref="E52" si="14">C52/$C$53</f>
        <v>1.7598713291467467E-2</v>
      </c>
      <c r="F52" s="78">
        <v>5</v>
      </c>
      <c r="G52" s="78">
        <f>RANK(C52,$C$48:$C$52)</f>
        <v>5</v>
      </c>
    </row>
    <row r="53" spans="1:7">
      <c r="A53" s="60" t="s">
        <v>23</v>
      </c>
      <c r="B53" s="34">
        <f>SUM(B48:B52)</f>
        <v>72</v>
      </c>
      <c r="C53" s="52">
        <f>SUM(C48:C52)</f>
        <v>270900486.93000001</v>
      </c>
      <c r="D53" s="30">
        <f>SUM(D48:D52)</f>
        <v>1</v>
      </c>
      <c r="E53" s="30">
        <f>SUM(E48:E52)</f>
        <v>1</v>
      </c>
      <c r="F53" s="41"/>
      <c r="G53" s="41"/>
    </row>
    <row r="54" spans="1:7" ht="13.8" thickBot="1"/>
    <row r="55" spans="1:7" ht="16.2" thickBot="1">
      <c r="A55" s="133" t="s">
        <v>22</v>
      </c>
      <c r="B55" s="134"/>
      <c r="C55" s="134"/>
      <c r="D55" s="134"/>
      <c r="E55" s="134"/>
      <c r="F55" s="134"/>
      <c r="G55" s="135"/>
    </row>
    <row r="56" spans="1:7">
      <c r="A56" s="58"/>
      <c r="B56" s="66"/>
      <c r="C56" s="40"/>
      <c r="D56" s="10" t="s">
        <v>5</v>
      </c>
      <c r="E56" s="10" t="s">
        <v>5</v>
      </c>
      <c r="F56" s="11" t="s">
        <v>6</v>
      </c>
      <c r="G56" s="11" t="s">
        <v>6</v>
      </c>
    </row>
    <row r="57" spans="1:7">
      <c r="A57" s="59" t="s">
        <v>11</v>
      </c>
      <c r="B57" s="19" t="s">
        <v>8</v>
      </c>
      <c r="C57" s="51" t="s">
        <v>9</v>
      </c>
      <c r="D57" s="13" t="s">
        <v>8</v>
      </c>
      <c r="E57" s="13" t="s">
        <v>9</v>
      </c>
      <c r="F57" s="14" t="s">
        <v>8</v>
      </c>
      <c r="G57" s="14" t="s">
        <v>9</v>
      </c>
    </row>
    <row r="58" spans="1:7">
      <c r="A58" s="155" t="s">
        <v>39</v>
      </c>
      <c r="B58" s="156">
        <v>75</v>
      </c>
      <c r="C58" s="157">
        <v>34484484.399999999</v>
      </c>
      <c r="D58" s="145">
        <f t="shared" ref="D58" si="15">B58/$B$65</f>
        <v>0.51724137931034486</v>
      </c>
      <c r="E58" s="145">
        <f t="shared" ref="E58" si="16">C58/$C$65</f>
        <v>0.58354554523674307</v>
      </c>
      <c r="F58" s="146">
        <v>1</v>
      </c>
      <c r="G58" s="146">
        <f t="shared" ref="G58:G64" si="17">RANK(C58,$C$58:$C$64)</f>
        <v>1</v>
      </c>
    </row>
    <row r="59" spans="1:7">
      <c r="A59" s="74" t="s">
        <v>104</v>
      </c>
      <c r="B59" s="76">
        <v>22</v>
      </c>
      <c r="C59" s="77">
        <v>10195155</v>
      </c>
      <c r="D59" s="23">
        <f>B59/$B$65</f>
        <v>0.15172413793103448</v>
      </c>
      <c r="E59" s="23">
        <f>C59/$C$65</f>
        <v>0.17252214689479617</v>
      </c>
      <c r="F59" s="78">
        <v>2</v>
      </c>
      <c r="G59" s="78">
        <f t="shared" si="17"/>
        <v>2</v>
      </c>
    </row>
    <row r="60" spans="1:7">
      <c r="A60" s="74" t="s">
        <v>40</v>
      </c>
      <c r="B60" s="76">
        <v>15</v>
      </c>
      <c r="C60" s="77">
        <v>5771969.0300000003</v>
      </c>
      <c r="D60" s="23">
        <f>B60/$B$65</f>
        <v>0.10344827586206896</v>
      </c>
      <c r="E60" s="23">
        <f>C60/$C$65</f>
        <v>9.7673109321621321E-2</v>
      </c>
      <c r="F60" s="78">
        <v>3</v>
      </c>
      <c r="G60" s="78">
        <f t="shared" si="17"/>
        <v>3</v>
      </c>
    </row>
    <row r="61" spans="1:7">
      <c r="A61" s="74" t="s">
        <v>55</v>
      </c>
      <c r="B61" s="76">
        <v>12</v>
      </c>
      <c r="C61" s="77">
        <v>2942570</v>
      </c>
      <c r="D61" s="23">
        <f>B61/$B$65</f>
        <v>8.2758620689655171E-2</v>
      </c>
      <c r="E61" s="23">
        <f>C61/$C$65</f>
        <v>4.9794092761534313E-2</v>
      </c>
      <c r="F61" s="78">
        <v>4</v>
      </c>
      <c r="G61" s="78">
        <f t="shared" si="17"/>
        <v>5</v>
      </c>
    </row>
    <row r="62" spans="1:7">
      <c r="A62" s="74" t="s">
        <v>41</v>
      </c>
      <c r="B62" s="76">
        <v>10</v>
      </c>
      <c r="C62" s="77">
        <v>3761582.35</v>
      </c>
      <c r="D62" s="23">
        <f t="shared" ref="D62" si="18">B62/$B$65</f>
        <v>6.8965517241379309E-2</v>
      </c>
      <c r="E62" s="23">
        <f t="shared" ref="E62" si="19">C62/$C$65</f>
        <v>6.3653398378305442E-2</v>
      </c>
      <c r="F62" s="78">
        <v>5</v>
      </c>
      <c r="G62" s="78">
        <f t="shared" si="17"/>
        <v>4</v>
      </c>
    </row>
    <row r="63" spans="1:7">
      <c r="A63" s="74" t="s">
        <v>132</v>
      </c>
      <c r="B63" s="76">
        <v>9</v>
      </c>
      <c r="C63" s="77">
        <v>1840000</v>
      </c>
      <c r="D63" s="23">
        <f>B63/$B$65</f>
        <v>6.2068965517241378E-2</v>
      </c>
      <c r="E63" s="23">
        <f>C63/$C$65</f>
        <v>3.1136431990138939E-2</v>
      </c>
      <c r="F63" s="78">
        <v>6</v>
      </c>
      <c r="G63" s="78">
        <f t="shared" si="17"/>
        <v>6</v>
      </c>
    </row>
    <row r="64" spans="1:7">
      <c r="A64" s="74" t="s">
        <v>98</v>
      </c>
      <c r="B64" s="76">
        <v>2</v>
      </c>
      <c r="C64" s="77">
        <v>99000</v>
      </c>
      <c r="D64" s="23">
        <f>B64/$B$65</f>
        <v>1.3793103448275862E-2</v>
      </c>
      <c r="E64" s="23">
        <f>C64/$C$65</f>
        <v>1.6752754168607364E-3</v>
      </c>
      <c r="F64" s="78">
        <v>7</v>
      </c>
      <c r="G64" s="78">
        <f t="shared" si="17"/>
        <v>7</v>
      </c>
    </row>
    <row r="65" spans="1:7">
      <c r="A65" s="60" t="s">
        <v>23</v>
      </c>
      <c r="B65" s="34">
        <f>SUM(B58:B64)</f>
        <v>145</v>
      </c>
      <c r="C65" s="52">
        <f>SUM(C58:C64)</f>
        <v>59094760.780000001</v>
      </c>
      <c r="D65" s="30">
        <f>SUM(D58:D64)</f>
        <v>1</v>
      </c>
      <c r="E65" s="30">
        <f>SUM(E58:E64)</f>
        <v>1</v>
      </c>
      <c r="F65" s="41"/>
      <c r="G65" s="41"/>
    </row>
    <row r="66" spans="1:7" ht="13.8" thickBot="1">
      <c r="A66" s="62"/>
      <c r="B66" s="24"/>
      <c r="C66" s="53"/>
      <c r="D66" s="43"/>
      <c r="E66" s="43"/>
      <c r="F66" s="65"/>
      <c r="G66" s="65"/>
    </row>
    <row r="67" spans="1:7" ht="16.2" thickBot="1">
      <c r="A67" s="133" t="s">
        <v>72</v>
      </c>
      <c r="B67" s="134"/>
      <c r="C67" s="134"/>
      <c r="D67" s="134"/>
      <c r="E67" s="134"/>
      <c r="F67" s="134"/>
      <c r="G67" s="135"/>
    </row>
    <row r="68" spans="1:7">
      <c r="A68" s="58"/>
      <c r="B68" s="66"/>
      <c r="C68" s="40"/>
      <c r="D68" s="10" t="s">
        <v>5</v>
      </c>
      <c r="E68" s="10" t="s">
        <v>5</v>
      </c>
      <c r="F68" s="11" t="s">
        <v>6</v>
      </c>
      <c r="G68" s="11" t="s">
        <v>6</v>
      </c>
    </row>
    <row r="69" spans="1:7">
      <c r="A69" s="59" t="s">
        <v>11</v>
      </c>
      <c r="B69" s="19" t="s">
        <v>8</v>
      </c>
      <c r="C69" s="51" t="s">
        <v>9</v>
      </c>
      <c r="D69" s="13" t="s">
        <v>8</v>
      </c>
      <c r="E69" s="13" t="s">
        <v>9</v>
      </c>
      <c r="F69" s="14" t="s">
        <v>8</v>
      </c>
      <c r="G69" s="14" t="s">
        <v>9</v>
      </c>
    </row>
    <row r="70" spans="1:7">
      <c r="A70" s="155" t="s">
        <v>39</v>
      </c>
      <c r="B70" s="156">
        <v>247</v>
      </c>
      <c r="C70" s="157">
        <v>94398713</v>
      </c>
      <c r="D70" s="145">
        <f t="shared" ref="D70:D79" si="20">B70/$B$80</f>
        <v>0.29439809296781883</v>
      </c>
      <c r="E70" s="145">
        <f t="shared" ref="E70:E79" si="21">C70/$C$80</f>
        <v>0.30728412754647749</v>
      </c>
      <c r="F70" s="146">
        <v>1</v>
      </c>
      <c r="G70" s="146">
        <f t="shared" ref="G70:G79" si="22">RANK(C70,$C$70:$C$79)</f>
        <v>1</v>
      </c>
    </row>
    <row r="71" spans="1:7">
      <c r="A71" s="74" t="s">
        <v>104</v>
      </c>
      <c r="B71" s="76">
        <v>225</v>
      </c>
      <c r="C71" s="77">
        <v>72003626</v>
      </c>
      <c r="D71" s="23">
        <f t="shared" si="20"/>
        <v>0.26817640047675806</v>
      </c>
      <c r="E71" s="23">
        <f t="shared" si="21"/>
        <v>0.23438424839110741</v>
      </c>
      <c r="F71" s="78">
        <v>2</v>
      </c>
      <c r="G71" s="78">
        <f t="shared" si="22"/>
        <v>2</v>
      </c>
    </row>
    <row r="72" spans="1:7">
      <c r="A72" s="74" t="s">
        <v>40</v>
      </c>
      <c r="B72" s="76">
        <v>145</v>
      </c>
      <c r="C72" s="77">
        <v>62952460</v>
      </c>
      <c r="D72" s="23">
        <f t="shared" si="20"/>
        <v>0.17282479141835519</v>
      </c>
      <c r="E72" s="23">
        <f t="shared" si="21"/>
        <v>0.20492113857531638</v>
      </c>
      <c r="F72" s="78">
        <v>3</v>
      </c>
      <c r="G72" s="78">
        <f t="shared" si="22"/>
        <v>3</v>
      </c>
    </row>
    <row r="73" spans="1:7">
      <c r="A73" s="74" t="s">
        <v>41</v>
      </c>
      <c r="B73" s="76">
        <v>93</v>
      </c>
      <c r="C73" s="77">
        <v>30600828.75</v>
      </c>
      <c r="D73" s="23">
        <f t="shared" si="20"/>
        <v>0.11084624553039332</v>
      </c>
      <c r="E73" s="23">
        <f t="shared" si="21"/>
        <v>9.9610986906600252E-2</v>
      </c>
      <c r="F73" s="78">
        <v>4</v>
      </c>
      <c r="G73" s="78">
        <f t="shared" si="22"/>
        <v>4</v>
      </c>
    </row>
    <row r="74" spans="1:7">
      <c r="A74" s="74" t="s">
        <v>132</v>
      </c>
      <c r="B74" s="76">
        <v>72</v>
      </c>
      <c r="C74" s="77">
        <v>27039028</v>
      </c>
      <c r="D74" s="23">
        <f t="shared" si="20"/>
        <v>8.5816448152562577E-2</v>
      </c>
      <c r="E74" s="23">
        <f t="shared" si="21"/>
        <v>8.8016709811337954E-2</v>
      </c>
      <c r="F74" s="78">
        <v>5</v>
      </c>
      <c r="G74" s="78">
        <f t="shared" si="22"/>
        <v>5</v>
      </c>
    </row>
    <row r="75" spans="1:7">
      <c r="A75" s="74" t="s">
        <v>55</v>
      </c>
      <c r="B75" s="76">
        <v>30</v>
      </c>
      <c r="C75" s="77">
        <v>10854183</v>
      </c>
      <c r="D75" s="23">
        <f t="shared" si="20"/>
        <v>3.5756853396901073E-2</v>
      </c>
      <c r="E75" s="23">
        <f t="shared" si="21"/>
        <v>3.5332241800635641E-2</v>
      </c>
      <c r="F75" s="78">
        <v>6</v>
      </c>
      <c r="G75" s="78">
        <f t="shared" si="22"/>
        <v>6</v>
      </c>
    </row>
    <row r="76" spans="1:7">
      <c r="A76" s="74" t="s">
        <v>98</v>
      </c>
      <c r="B76" s="76">
        <v>11</v>
      </c>
      <c r="C76" s="77">
        <v>4758310</v>
      </c>
      <c r="D76" s="23">
        <f t="shared" si="20"/>
        <v>1.3110846245530394E-2</v>
      </c>
      <c r="E76" s="23">
        <f t="shared" si="21"/>
        <v>1.5489121519545285E-2</v>
      </c>
      <c r="F76" s="78">
        <v>7</v>
      </c>
      <c r="G76" s="78">
        <f t="shared" si="22"/>
        <v>7</v>
      </c>
    </row>
    <row r="77" spans="1:7">
      <c r="A77" s="74" t="s">
        <v>100</v>
      </c>
      <c r="B77" s="76">
        <v>7</v>
      </c>
      <c r="C77" s="77">
        <v>1807000</v>
      </c>
      <c r="D77" s="23">
        <f t="shared" si="20"/>
        <v>8.3432657926102508E-3</v>
      </c>
      <c r="E77" s="23">
        <f t="shared" si="21"/>
        <v>5.8820973383025337E-3</v>
      </c>
      <c r="F77" s="78">
        <v>8</v>
      </c>
      <c r="G77" s="78">
        <f t="shared" si="22"/>
        <v>8</v>
      </c>
    </row>
    <row r="78" spans="1:7">
      <c r="A78" s="74" t="s">
        <v>192</v>
      </c>
      <c r="B78" s="76">
        <v>5</v>
      </c>
      <c r="C78" s="77">
        <v>1592730</v>
      </c>
      <c r="D78" s="23">
        <f t="shared" si="20"/>
        <v>5.9594755661501785E-3</v>
      </c>
      <c r="E78" s="23">
        <f t="shared" si="21"/>
        <v>5.1846114519283866E-3</v>
      </c>
      <c r="F78" s="78">
        <v>9</v>
      </c>
      <c r="G78" s="78">
        <f t="shared" si="22"/>
        <v>9</v>
      </c>
    </row>
    <row r="79" spans="1:7">
      <c r="A79" s="74" t="s">
        <v>124</v>
      </c>
      <c r="B79" s="76">
        <v>4</v>
      </c>
      <c r="C79" s="77">
        <v>1196470</v>
      </c>
      <c r="D79" s="23">
        <f t="shared" si="20"/>
        <v>4.7675804529201428E-3</v>
      </c>
      <c r="E79" s="23">
        <f t="shared" si="21"/>
        <v>3.8947166587486623E-3</v>
      </c>
      <c r="F79" s="78">
        <v>10</v>
      </c>
      <c r="G79" s="78">
        <f t="shared" si="22"/>
        <v>10</v>
      </c>
    </row>
    <row r="80" spans="1:7">
      <c r="A80" s="60" t="s">
        <v>23</v>
      </c>
      <c r="B80" s="34">
        <f>SUM(B70:B79)</f>
        <v>839</v>
      </c>
      <c r="C80" s="52">
        <f>SUM(C70:C79)</f>
        <v>307203348.75</v>
      </c>
      <c r="D80" s="30">
        <f>SUM(D70:D79)</f>
        <v>1</v>
      </c>
      <c r="E80" s="30">
        <f>SUM(E70:E79)</f>
        <v>1</v>
      </c>
      <c r="F80" s="41"/>
      <c r="G80" s="41"/>
    </row>
    <row r="82" spans="1:3">
      <c r="A82" s="139" t="s">
        <v>24</v>
      </c>
      <c r="B82" s="139"/>
      <c r="C82" s="139"/>
    </row>
    <row r="83" spans="1:3">
      <c r="A83" s="63" t="s">
        <v>25</v>
      </c>
    </row>
  </sheetData>
  <sortState ref="A132:C151">
    <sortCondition descending="1" ref="B132"/>
    <sortCondition descending="1" ref="C132"/>
  </sortState>
  <mergeCells count="7">
    <mergeCell ref="A67:G67"/>
    <mergeCell ref="A82:C82"/>
    <mergeCell ref="A4:G4"/>
    <mergeCell ref="A19:G19"/>
    <mergeCell ref="A31:G31"/>
    <mergeCell ref="A45:G45"/>
    <mergeCell ref="A55:G55"/>
  </mergeCells>
  <phoneticPr fontId="2" type="noConversion"/>
  <hyperlinks>
    <hyperlink ref="A83" r:id="rId1"/>
  </hyperlinks>
  <pageMargins left="0.75" right="0.75" top="1" bottom="1" header="0.5" footer="0.5"/>
  <pageSetup scale="73" orientation="portrait" horizontalDpi="300" verticalDpi="300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36"/>
  <sheetViews>
    <sheetView workbookViewId="0">
      <selection activeCell="G1" sqref="G1"/>
    </sheetView>
  </sheetViews>
  <sheetFormatPr defaultRowHeight="13.2"/>
  <cols>
    <col min="1" max="1" width="29.44140625" bestFit="1" customWidth="1"/>
    <col min="2" max="2" width="26.33203125" customWidth="1"/>
    <col min="3" max="3" width="5.88671875" customWidth="1"/>
    <col min="4" max="4" width="10.5546875" bestFit="1" customWidth="1"/>
    <col min="5" max="5" width="17" bestFit="1" customWidth="1"/>
    <col min="6" max="6" width="16.109375" bestFit="1" customWidth="1"/>
    <col min="7" max="7" width="22.6640625" bestFit="1" customWidth="1"/>
  </cols>
  <sheetData>
    <row r="1" spans="1:7">
      <c r="A1" s="80" t="s">
        <v>29</v>
      </c>
      <c r="B1" t="s">
        <v>30</v>
      </c>
    </row>
    <row r="2" spans="1:7">
      <c r="A2" s="80" t="s">
        <v>2148</v>
      </c>
      <c r="B2" t="s">
        <v>30</v>
      </c>
    </row>
    <row r="4" spans="1:7">
      <c r="D4" s="80" t="s">
        <v>52</v>
      </c>
    </row>
    <row r="5" spans="1:7">
      <c r="A5" s="80" t="s">
        <v>7</v>
      </c>
      <c r="B5" s="80" t="s">
        <v>26</v>
      </c>
      <c r="C5" s="80" t="s">
        <v>33</v>
      </c>
      <c r="D5" t="s">
        <v>8</v>
      </c>
      <c r="E5" t="s">
        <v>9</v>
      </c>
      <c r="F5" t="s">
        <v>32</v>
      </c>
      <c r="G5" t="s">
        <v>2149</v>
      </c>
    </row>
    <row r="6" spans="1:7">
      <c r="A6" t="s">
        <v>75</v>
      </c>
      <c r="D6" s="81">
        <v>262</v>
      </c>
      <c r="E6" s="25">
        <v>155113698</v>
      </c>
      <c r="F6" s="9">
        <v>3.270911360799001E-2</v>
      </c>
      <c r="G6" s="9">
        <v>2.3368864942560002E-2</v>
      </c>
    </row>
    <row r="7" spans="1:7">
      <c r="B7" t="s">
        <v>35</v>
      </c>
      <c r="D7" s="81">
        <v>262</v>
      </c>
      <c r="E7" s="25">
        <v>155113698</v>
      </c>
      <c r="F7" s="9">
        <v>3.270911360799001E-2</v>
      </c>
      <c r="G7" s="9">
        <v>2.3368864942560002E-2</v>
      </c>
    </row>
    <row r="8" spans="1:7">
      <c r="C8" t="s">
        <v>77</v>
      </c>
      <c r="D8" s="81">
        <v>262</v>
      </c>
      <c r="E8" s="25">
        <v>155113698</v>
      </c>
      <c r="F8" s="9">
        <v>3.270911360799001E-2</v>
      </c>
      <c r="G8" s="9">
        <v>2.3368864942560002E-2</v>
      </c>
    </row>
    <row r="9" spans="1:7">
      <c r="A9" t="s">
        <v>132</v>
      </c>
      <c r="D9" s="81">
        <v>428</v>
      </c>
      <c r="E9" s="25">
        <v>243617297.94999999</v>
      </c>
      <c r="F9" s="9">
        <v>5.3433208489388262E-2</v>
      </c>
      <c r="G9" s="9">
        <v>3.670249505278992E-2</v>
      </c>
    </row>
    <row r="10" spans="1:7">
      <c r="B10" t="s">
        <v>105</v>
      </c>
      <c r="D10" s="81">
        <v>34</v>
      </c>
      <c r="E10" s="25">
        <v>15173136.199999999</v>
      </c>
      <c r="F10" s="9">
        <v>4.2446941323345819E-3</v>
      </c>
      <c r="G10" s="9">
        <v>2.2859294516520911E-3</v>
      </c>
    </row>
    <row r="11" spans="1:7">
      <c r="C11" t="s">
        <v>60</v>
      </c>
      <c r="D11" s="81">
        <v>8</v>
      </c>
      <c r="E11" s="25">
        <v>4026000</v>
      </c>
      <c r="F11" s="9">
        <v>9.9875156054931333E-4</v>
      </c>
      <c r="G11" s="9">
        <v>6.0654250057752199E-4</v>
      </c>
    </row>
    <row r="12" spans="1:7">
      <c r="C12" t="s">
        <v>59</v>
      </c>
      <c r="D12" s="81">
        <v>4</v>
      </c>
      <c r="E12" s="25">
        <v>2069899</v>
      </c>
      <c r="F12" s="9">
        <v>4.9937578027465666E-4</v>
      </c>
      <c r="G12" s="9">
        <v>3.1184344644881077E-4</v>
      </c>
    </row>
    <row r="13" spans="1:7">
      <c r="C13" t="s">
        <v>61</v>
      </c>
      <c r="D13" s="81">
        <v>22</v>
      </c>
      <c r="E13" s="25">
        <v>9077237.1999999993</v>
      </c>
      <c r="F13" s="9">
        <v>2.7465667915106116E-3</v>
      </c>
      <c r="G13" s="9">
        <v>1.3675435046257584E-3</v>
      </c>
    </row>
    <row r="14" spans="1:7">
      <c r="B14" t="s">
        <v>27</v>
      </c>
      <c r="D14" s="81">
        <v>393</v>
      </c>
      <c r="E14" s="25">
        <v>227934161.75</v>
      </c>
      <c r="F14" s="9">
        <v>4.9063670411985019E-2</v>
      </c>
      <c r="G14" s="9">
        <v>3.4339730858143659E-2</v>
      </c>
    </row>
    <row r="15" spans="1:7">
      <c r="C15" t="s">
        <v>142</v>
      </c>
      <c r="D15" s="81">
        <v>2</v>
      </c>
      <c r="E15" s="25">
        <v>790000</v>
      </c>
      <c r="F15" s="9">
        <v>2.4968789013732833E-4</v>
      </c>
      <c r="G15" s="9">
        <v>1.1901852346156045E-4</v>
      </c>
    </row>
    <row r="16" spans="1:7">
      <c r="C16" t="s">
        <v>135</v>
      </c>
      <c r="D16" s="81">
        <v>106</v>
      </c>
      <c r="E16" s="25">
        <v>45800022</v>
      </c>
      <c r="F16" s="9">
        <v>1.3233458177278402E-2</v>
      </c>
      <c r="G16" s="9">
        <v>6.900064548034158E-3</v>
      </c>
    </row>
    <row r="17" spans="1:7">
      <c r="C17" t="s">
        <v>83</v>
      </c>
      <c r="D17" s="81">
        <v>115</v>
      </c>
      <c r="E17" s="25">
        <v>88128712.549999997</v>
      </c>
      <c r="F17" s="9">
        <v>1.435705368289638E-2</v>
      </c>
      <c r="G17" s="9">
        <v>1.3277150939581381E-2</v>
      </c>
    </row>
    <row r="18" spans="1:7">
      <c r="C18" t="s">
        <v>144</v>
      </c>
      <c r="D18" s="81">
        <v>3</v>
      </c>
      <c r="E18" s="25">
        <v>1345000</v>
      </c>
      <c r="F18" s="9">
        <v>3.7453183520599252E-4</v>
      </c>
      <c r="G18" s="9">
        <v>2.0263280260227696E-4</v>
      </c>
    </row>
    <row r="19" spans="1:7">
      <c r="C19" t="s">
        <v>112</v>
      </c>
      <c r="D19" s="81">
        <v>1</v>
      </c>
      <c r="E19" s="25">
        <v>390000</v>
      </c>
      <c r="F19" s="9">
        <v>1.2484394506866417E-4</v>
      </c>
      <c r="G19" s="9">
        <v>5.8755979936719717E-5</v>
      </c>
    </row>
    <row r="20" spans="1:7">
      <c r="C20" t="s">
        <v>107</v>
      </c>
      <c r="D20" s="81">
        <v>71</v>
      </c>
      <c r="E20" s="25">
        <v>44154345</v>
      </c>
      <c r="F20" s="9">
        <v>8.8639200998751558E-3</v>
      </c>
      <c r="G20" s="9">
        <v>6.6521328434333343E-3</v>
      </c>
    </row>
    <row r="21" spans="1:7">
      <c r="C21" t="s">
        <v>108</v>
      </c>
      <c r="D21" s="81">
        <v>89</v>
      </c>
      <c r="E21" s="25">
        <v>44968082.200000003</v>
      </c>
      <c r="F21" s="9">
        <v>1.1111111111111112E-2</v>
      </c>
      <c r="G21" s="9">
        <v>6.7747275270152903E-3</v>
      </c>
    </row>
    <row r="22" spans="1:7">
      <c r="C22" t="s">
        <v>140</v>
      </c>
      <c r="D22" s="81">
        <v>2</v>
      </c>
      <c r="E22" s="25">
        <v>628500</v>
      </c>
      <c r="F22" s="9">
        <v>2.4968789013732833E-4</v>
      </c>
      <c r="G22" s="9">
        <v>9.4687521513405997E-5</v>
      </c>
    </row>
    <row r="23" spans="1:7">
      <c r="C23" t="s">
        <v>73</v>
      </c>
      <c r="D23" s="81">
        <v>4</v>
      </c>
      <c r="E23" s="25">
        <v>1729500</v>
      </c>
      <c r="F23" s="9">
        <v>4.9937578027465666E-4</v>
      </c>
      <c r="G23" s="9">
        <v>2.6056017256553013E-4</v>
      </c>
    </row>
    <row r="24" spans="1:7">
      <c r="B24" t="s">
        <v>145</v>
      </c>
      <c r="D24" s="81">
        <v>1</v>
      </c>
      <c r="E24" s="25">
        <v>510000</v>
      </c>
      <c r="F24" s="9">
        <v>1.2484394506866417E-4</v>
      </c>
      <c r="G24" s="9">
        <v>7.6834742994171928E-5</v>
      </c>
    </row>
    <row r="25" spans="1:7">
      <c r="C25" t="s">
        <v>146</v>
      </c>
      <c r="D25" s="81">
        <v>1</v>
      </c>
      <c r="E25" s="25">
        <v>510000</v>
      </c>
      <c r="F25" s="9">
        <v>1.2484394506866417E-4</v>
      </c>
      <c r="G25" s="9">
        <v>7.6834742994171928E-5</v>
      </c>
    </row>
    <row r="26" spans="1:7">
      <c r="A26" t="s">
        <v>78</v>
      </c>
      <c r="D26" s="81">
        <v>414</v>
      </c>
      <c r="E26" s="25">
        <v>195136773</v>
      </c>
      <c r="F26" s="9">
        <v>5.1685393258426963E-2</v>
      </c>
      <c r="G26" s="9">
        <v>2.9398595690523666E-2</v>
      </c>
    </row>
    <row r="27" spans="1:7">
      <c r="B27" t="s">
        <v>79</v>
      </c>
      <c r="D27" s="81">
        <v>414</v>
      </c>
      <c r="E27" s="25">
        <v>195136773</v>
      </c>
      <c r="F27" s="9">
        <v>5.1685393258426963E-2</v>
      </c>
      <c r="G27" s="9">
        <v>2.9398595690523666E-2</v>
      </c>
    </row>
    <row r="28" spans="1:7">
      <c r="C28" t="s">
        <v>80</v>
      </c>
      <c r="D28" s="81">
        <v>414</v>
      </c>
      <c r="E28" s="25">
        <v>195136773</v>
      </c>
      <c r="F28" s="9">
        <v>5.1685393258426963E-2</v>
      </c>
      <c r="G28" s="9">
        <v>2.9398595690523666E-2</v>
      </c>
    </row>
    <row r="29" spans="1:7">
      <c r="A29" t="s">
        <v>41</v>
      </c>
      <c r="D29" s="81">
        <v>551</v>
      </c>
      <c r="E29" s="25">
        <v>828403186.46000004</v>
      </c>
      <c r="F29" s="9">
        <v>6.8789013732833956E-2</v>
      </c>
      <c r="G29" s="9">
        <v>0.12480420770040626</v>
      </c>
    </row>
    <row r="30" spans="1:7">
      <c r="B30" t="s">
        <v>160</v>
      </c>
      <c r="D30" s="81">
        <v>3</v>
      </c>
      <c r="E30" s="25">
        <v>12520000</v>
      </c>
      <c r="F30" s="9">
        <v>3.7453183520599252E-4</v>
      </c>
      <c r="G30" s="9">
        <v>1.886217612327515E-3</v>
      </c>
    </row>
    <row r="31" spans="1:7">
      <c r="C31" t="s">
        <v>85</v>
      </c>
      <c r="D31" s="81">
        <v>3</v>
      </c>
      <c r="E31" s="25">
        <v>12520000</v>
      </c>
      <c r="F31" s="9">
        <v>3.7453183520599252E-4</v>
      </c>
      <c r="G31" s="9">
        <v>1.886217612327515E-3</v>
      </c>
    </row>
    <row r="32" spans="1:7">
      <c r="B32" t="s">
        <v>150</v>
      </c>
      <c r="D32" s="81">
        <v>1</v>
      </c>
      <c r="E32" s="25">
        <v>1750000</v>
      </c>
      <c r="F32" s="9">
        <v>1.2484394506866417E-4</v>
      </c>
      <c r="G32" s="9">
        <v>2.6364862792117822E-4</v>
      </c>
    </row>
    <row r="33" spans="2:7">
      <c r="C33" t="s">
        <v>85</v>
      </c>
      <c r="D33" s="81">
        <v>1</v>
      </c>
      <c r="E33" s="25">
        <v>1750000</v>
      </c>
      <c r="F33" s="9">
        <v>1.2484394506866417E-4</v>
      </c>
      <c r="G33" s="9">
        <v>2.6364862792117822E-4</v>
      </c>
    </row>
    <row r="34" spans="2:7">
      <c r="B34" t="s">
        <v>155</v>
      </c>
      <c r="D34" s="81">
        <v>1</v>
      </c>
      <c r="E34" s="25">
        <v>53218786.520000003</v>
      </c>
      <c r="F34" s="9">
        <v>1.2484394506866417E-4</v>
      </c>
      <c r="G34" s="9">
        <v>8.0177485975017684E-3</v>
      </c>
    </row>
    <row r="35" spans="2:7">
      <c r="C35" t="s">
        <v>85</v>
      </c>
      <c r="D35" s="81">
        <v>1</v>
      </c>
      <c r="E35" s="25">
        <v>53218786.520000003</v>
      </c>
      <c r="F35" s="9">
        <v>1.2484394506866417E-4</v>
      </c>
      <c r="G35" s="9">
        <v>8.0177485975017684E-3</v>
      </c>
    </row>
    <row r="36" spans="2:7">
      <c r="B36" t="s">
        <v>153</v>
      </c>
      <c r="D36" s="81">
        <v>2</v>
      </c>
      <c r="E36" s="25">
        <v>21500000</v>
      </c>
      <c r="F36" s="9">
        <v>2.4968789013732833E-4</v>
      </c>
      <c r="G36" s="9">
        <v>3.2391117144601892E-3</v>
      </c>
    </row>
    <row r="37" spans="2:7">
      <c r="C37" t="s">
        <v>85</v>
      </c>
      <c r="D37" s="81">
        <v>2</v>
      </c>
      <c r="E37" s="25">
        <v>21500000</v>
      </c>
      <c r="F37" s="9">
        <v>2.4968789013732833E-4</v>
      </c>
      <c r="G37" s="9">
        <v>3.2391117144601892E-3</v>
      </c>
    </row>
    <row r="38" spans="2:7">
      <c r="B38" t="s">
        <v>156</v>
      </c>
      <c r="D38" s="81">
        <v>2</v>
      </c>
      <c r="E38" s="25">
        <v>1985000</v>
      </c>
      <c r="F38" s="9">
        <v>2.4968789013732833E-4</v>
      </c>
      <c r="G38" s="9">
        <v>2.9905287224202211E-4</v>
      </c>
    </row>
    <row r="39" spans="2:7">
      <c r="C39" t="s">
        <v>157</v>
      </c>
      <c r="D39" s="81">
        <v>2</v>
      </c>
      <c r="E39" s="25">
        <v>1985000</v>
      </c>
      <c r="F39" s="9">
        <v>2.4968789013732833E-4</v>
      </c>
      <c r="G39" s="9">
        <v>2.9905287224202211E-4</v>
      </c>
    </row>
    <row r="40" spans="2:7">
      <c r="B40" t="s">
        <v>81</v>
      </c>
      <c r="D40" s="81">
        <v>104</v>
      </c>
      <c r="E40" s="25">
        <v>285609567</v>
      </c>
      <c r="F40" s="9">
        <v>1.2983770287141073E-2</v>
      </c>
      <c r="G40" s="9">
        <v>4.3028897406121036E-2</v>
      </c>
    </row>
    <row r="41" spans="2:7">
      <c r="C41" t="s">
        <v>82</v>
      </c>
      <c r="D41" s="81">
        <v>104</v>
      </c>
      <c r="E41" s="25">
        <v>285609567</v>
      </c>
      <c r="F41" s="9">
        <v>1.2983770287141073E-2</v>
      </c>
      <c r="G41" s="9">
        <v>4.3028897406121036E-2</v>
      </c>
    </row>
    <row r="42" spans="2:7">
      <c r="B42" t="s">
        <v>166</v>
      </c>
      <c r="D42" s="81">
        <v>1</v>
      </c>
      <c r="E42" s="25">
        <v>46375000</v>
      </c>
      <c r="F42" s="9">
        <v>1.2484394506866417E-4</v>
      </c>
      <c r="G42" s="9">
        <v>6.9866886399112225E-3</v>
      </c>
    </row>
    <row r="43" spans="2:7">
      <c r="C43" t="s">
        <v>85</v>
      </c>
      <c r="D43" s="81">
        <v>1</v>
      </c>
      <c r="E43" s="25">
        <v>46375000</v>
      </c>
      <c r="F43" s="9">
        <v>1.2484394506866417E-4</v>
      </c>
      <c r="G43" s="9">
        <v>6.9866886399112225E-3</v>
      </c>
    </row>
    <row r="44" spans="2:7">
      <c r="B44" t="s">
        <v>167</v>
      </c>
      <c r="D44" s="81">
        <v>1</v>
      </c>
      <c r="E44" s="25">
        <v>342723.5</v>
      </c>
      <c r="F44" s="9">
        <v>1.2484394506866417E-4</v>
      </c>
      <c r="G44" s="9">
        <v>5.1633474589339384E-5</v>
      </c>
    </row>
    <row r="45" spans="2:7">
      <c r="C45" t="s">
        <v>85</v>
      </c>
      <c r="D45" s="81">
        <v>1</v>
      </c>
      <c r="E45" s="25">
        <v>342723.5</v>
      </c>
      <c r="F45" s="9">
        <v>1.2484394506866417E-4</v>
      </c>
      <c r="G45" s="9">
        <v>5.1633474589339384E-5</v>
      </c>
    </row>
    <row r="46" spans="2:7">
      <c r="B46" t="s">
        <v>27</v>
      </c>
      <c r="D46" s="81">
        <v>369</v>
      </c>
      <c r="E46" s="25">
        <v>234661450.52999997</v>
      </c>
      <c r="F46" s="9">
        <v>4.6067415730337076E-2</v>
      </c>
      <c r="G46" s="9">
        <v>3.5353239690415962E-2</v>
      </c>
    </row>
    <row r="47" spans="2:7">
      <c r="C47" t="s">
        <v>83</v>
      </c>
      <c r="D47" s="81">
        <v>33</v>
      </c>
      <c r="E47" s="25">
        <v>17543795</v>
      </c>
      <c r="F47" s="9">
        <v>4.1198501872659176E-3</v>
      </c>
      <c r="G47" s="9">
        <v>2.6430842744459581E-3</v>
      </c>
    </row>
    <row r="48" spans="2:7">
      <c r="C48" t="s">
        <v>149</v>
      </c>
      <c r="D48" s="81">
        <v>13</v>
      </c>
      <c r="E48" s="25">
        <v>6461812</v>
      </c>
      <c r="F48" s="9">
        <v>1.6229712858926342E-3</v>
      </c>
      <c r="G48" s="9">
        <v>9.7351306724834531E-4</v>
      </c>
    </row>
    <row r="49" spans="2:7">
      <c r="C49" t="s">
        <v>87</v>
      </c>
      <c r="D49" s="81">
        <v>67</v>
      </c>
      <c r="E49" s="25">
        <v>44767253</v>
      </c>
      <c r="F49" s="9">
        <v>8.3645443196004986E-3</v>
      </c>
      <c r="G49" s="9">
        <v>6.7444713310001424E-3</v>
      </c>
    </row>
    <row r="50" spans="2:7">
      <c r="C50" t="s">
        <v>151</v>
      </c>
      <c r="D50" s="81">
        <v>1</v>
      </c>
      <c r="E50" s="25">
        <v>54000</v>
      </c>
      <c r="F50" s="9">
        <v>1.2484394506866417E-4</v>
      </c>
      <c r="G50" s="9">
        <v>8.1354433758534987E-6</v>
      </c>
    </row>
    <row r="51" spans="2:7">
      <c r="C51" t="s">
        <v>84</v>
      </c>
      <c r="D51" s="81">
        <v>195</v>
      </c>
      <c r="E51" s="25">
        <v>133539753.52999999</v>
      </c>
      <c r="F51" s="9">
        <v>2.4344569288389514E-2</v>
      </c>
      <c r="G51" s="9">
        <v>2.0118613023495321E-2</v>
      </c>
    </row>
    <row r="52" spans="2:7">
      <c r="C52" t="s">
        <v>88</v>
      </c>
      <c r="D52" s="81">
        <v>59</v>
      </c>
      <c r="E52" s="25">
        <v>32016485</v>
      </c>
      <c r="F52" s="9">
        <v>7.365792759051186E-3</v>
      </c>
      <c r="G52" s="9">
        <v>4.8234870520622759E-3</v>
      </c>
    </row>
    <row r="53" spans="2:7">
      <c r="C53" t="s">
        <v>73</v>
      </c>
      <c r="D53" s="81">
        <v>1</v>
      </c>
      <c r="E53" s="25">
        <v>278352</v>
      </c>
      <c r="F53" s="9">
        <v>1.2484394506866417E-4</v>
      </c>
      <c r="G53" s="9">
        <v>4.1935498788066166E-5</v>
      </c>
    </row>
    <row r="54" spans="2:7">
      <c r="B54" t="s">
        <v>76</v>
      </c>
      <c r="D54" s="81">
        <v>29</v>
      </c>
      <c r="E54" s="25">
        <v>117579925.70999999</v>
      </c>
      <c r="F54" s="9">
        <v>3.6204744069912608E-3</v>
      </c>
      <c r="G54" s="9">
        <v>1.7714163476866038E-2</v>
      </c>
    </row>
    <row r="55" spans="2:7">
      <c r="C55" t="s">
        <v>151</v>
      </c>
      <c r="D55" s="81">
        <v>1</v>
      </c>
      <c r="E55" s="25">
        <v>822000</v>
      </c>
      <c r="F55" s="9">
        <v>1.2484394506866417E-4</v>
      </c>
      <c r="G55" s="9">
        <v>1.2383952694354771E-4</v>
      </c>
    </row>
    <row r="56" spans="2:7">
      <c r="C56" t="s">
        <v>85</v>
      </c>
      <c r="D56" s="81">
        <v>27</v>
      </c>
      <c r="E56" s="25">
        <v>115782925.70999999</v>
      </c>
      <c r="F56" s="9">
        <v>3.3707865168539327E-3</v>
      </c>
      <c r="G56" s="9">
        <v>1.744343400008069E-2</v>
      </c>
    </row>
    <row r="57" spans="2:7">
      <c r="C57" t="s">
        <v>73</v>
      </c>
      <c r="D57" s="81">
        <v>1</v>
      </c>
      <c r="E57" s="25">
        <v>975000</v>
      </c>
      <c r="F57" s="9">
        <v>1.2484394506866417E-4</v>
      </c>
      <c r="G57" s="9">
        <v>1.4688994984179927E-4</v>
      </c>
    </row>
    <row r="58" spans="2:7">
      <c r="B58" t="s">
        <v>164</v>
      </c>
      <c r="D58" s="81">
        <v>1</v>
      </c>
      <c r="E58" s="25">
        <v>3399973.2</v>
      </c>
      <c r="F58" s="9">
        <v>1.2484394506866417E-4</v>
      </c>
      <c r="G58" s="9">
        <v>5.1222758237073006E-4</v>
      </c>
    </row>
    <row r="59" spans="2:7">
      <c r="C59" t="s">
        <v>85</v>
      </c>
      <c r="D59" s="81">
        <v>1</v>
      </c>
      <c r="E59" s="25">
        <v>3399973.2</v>
      </c>
      <c r="F59" s="9">
        <v>1.2484394506866417E-4</v>
      </c>
      <c r="G59" s="9">
        <v>5.1222758237073006E-4</v>
      </c>
    </row>
    <row r="60" spans="2:7">
      <c r="B60" t="s">
        <v>145</v>
      </c>
      <c r="D60" s="81">
        <v>1</v>
      </c>
      <c r="E60" s="25">
        <v>615000</v>
      </c>
      <c r="F60" s="9">
        <v>1.2484394506866417E-4</v>
      </c>
      <c r="G60" s="9">
        <v>9.2653660669442624E-5</v>
      </c>
    </row>
    <row r="61" spans="2:7">
      <c r="C61" t="s">
        <v>163</v>
      </c>
      <c r="D61" s="81">
        <v>1</v>
      </c>
      <c r="E61" s="25">
        <v>615000</v>
      </c>
      <c r="F61" s="9">
        <v>1.2484394506866417E-4</v>
      </c>
      <c r="G61" s="9">
        <v>9.2653660669442624E-5</v>
      </c>
    </row>
    <row r="62" spans="2:7">
      <c r="B62" t="s">
        <v>161</v>
      </c>
      <c r="D62" s="81">
        <v>1</v>
      </c>
      <c r="E62" s="25">
        <v>2800000</v>
      </c>
      <c r="F62" s="9">
        <v>1.2484394506866417E-4</v>
      </c>
      <c r="G62" s="9">
        <v>4.2183780467388513E-4</v>
      </c>
    </row>
    <row r="63" spans="2:7">
      <c r="C63" t="s">
        <v>85</v>
      </c>
      <c r="D63" s="81">
        <v>1</v>
      </c>
      <c r="E63" s="25">
        <v>2800000</v>
      </c>
      <c r="F63" s="9">
        <v>1.2484394506866417E-4</v>
      </c>
      <c r="G63" s="9">
        <v>4.2183780467388513E-4</v>
      </c>
    </row>
    <row r="64" spans="2:7">
      <c r="B64" t="s">
        <v>159</v>
      </c>
      <c r="D64" s="81">
        <v>2</v>
      </c>
      <c r="E64" s="25">
        <v>6643157</v>
      </c>
      <c r="F64" s="9">
        <v>2.4968789013732833E-4</v>
      </c>
      <c r="G64" s="9">
        <v>1.0008338446371259E-3</v>
      </c>
    </row>
    <row r="65" spans="1:7">
      <c r="C65" t="s">
        <v>85</v>
      </c>
      <c r="D65" s="81">
        <v>2</v>
      </c>
      <c r="E65" s="25">
        <v>6643157</v>
      </c>
      <c r="F65" s="9">
        <v>2.4968789013732833E-4</v>
      </c>
      <c r="G65" s="9">
        <v>1.0008338446371259E-3</v>
      </c>
    </row>
    <row r="66" spans="1:7">
      <c r="B66" t="s">
        <v>162</v>
      </c>
      <c r="D66" s="81">
        <v>1</v>
      </c>
      <c r="E66" s="25">
        <v>14500000</v>
      </c>
      <c r="F66" s="9">
        <v>1.2484394506866417E-4</v>
      </c>
      <c r="G66" s="9">
        <v>2.1845172027754765E-3</v>
      </c>
    </row>
    <row r="67" spans="1:7">
      <c r="C67" t="s">
        <v>85</v>
      </c>
      <c r="D67" s="81">
        <v>1</v>
      </c>
      <c r="E67" s="25">
        <v>14500000</v>
      </c>
      <c r="F67" s="9">
        <v>1.2484394506866417E-4</v>
      </c>
      <c r="G67" s="9">
        <v>2.1845172027754765E-3</v>
      </c>
    </row>
    <row r="68" spans="1:7">
      <c r="B68" t="s">
        <v>158</v>
      </c>
      <c r="D68" s="81">
        <v>2</v>
      </c>
      <c r="E68" s="25">
        <v>3349092</v>
      </c>
      <c r="F68" s="9">
        <v>2.4968789013732833E-4</v>
      </c>
      <c r="G68" s="9">
        <v>5.0456200604673978E-4</v>
      </c>
    </row>
    <row r="69" spans="1:7">
      <c r="C69" t="s">
        <v>85</v>
      </c>
      <c r="D69" s="81">
        <v>2</v>
      </c>
      <c r="E69" s="25">
        <v>3349092</v>
      </c>
      <c r="F69" s="9">
        <v>2.4968789013732833E-4</v>
      </c>
      <c r="G69" s="9">
        <v>5.0456200604673978E-4</v>
      </c>
    </row>
    <row r="70" spans="1:7">
      <c r="B70" t="s">
        <v>152</v>
      </c>
      <c r="D70" s="81">
        <v>1</v>
      </c>
      <c r="E70" s="25">
        <v>6600000</v>
      </c>
      <c r="F70" s="9">
        <v>1.2484394506866417E-4</v>
      </c>
      <c r="G70" s="9">
        <v>9.9433196815987214E-4</v>
      </c>
    </row>
    <row r="71" spans="1:7">
      <c r="C71" t="s">
        <v>85</v>
      </c>
      <c r="D71" s="81">
        <v>1</v>
      </c>
      <c r="E71" s="25">
        <v>6600000</v>
      </c>
      <c r="F71" s="9">
        <v>1.2484394506866417E-4</v>
      </c>
      <c r="G71" s="9">
        <v>9.9433196815987214E-4</v>
      </c>
    </row>
    <row r="72" spans="1:7">
      <c r="B72" t="s">
        <v>165</v>
      </c>
      <c r="D72" s="81">
        <v>1</v>
      </c>
      <c r="E72" s="25">
        <v>669249</v>
      </c>
      <c r="F72" s="9">
        <v>1.2484394506866417E-4</v>
      </c>
      <c r="G72" s="9">
        <v>1.0082661747864034E-4</v>
      </c>
    </row>
    <row r="73" spans="1:7">
      <c r="C73" t="s">
        <v>88</v>
      </c>
      <c r="D73" s="81">
        <v>1</v>
      </c>
      <c r="E73" s="25">
        <v>669249</v>
      </c>
      <c r="F73" s="9">
        <v>1.2484394506866417E-4</v>
      </c>
      <c r="G73" s="9">
        <v>1.0082661747864034E-4</v>
      </c>
    </row>
    <row r="74" spans="1:7">
      <c r="B74" t="s">
        <v>86</v>
      </c>
      <c r="D74" s="81">
        <v>28</v>
      </c>
      <c r="E74" s="25">
        <v>14284262</v>
      </c>
      <c r="F74" s="9">
        <v>3.495630461922597E-3</v>
      </c>
      <c r="G74" s="9">
        <v>2.1520149012380714E-3</v>
      </c>
    </row>
    <row r="75" spans="1:7">
      <c r="C75" t="s">
        <v>87</v>
      </c>
      <c r="D75" s="81">
        <v>22</v>
      </c>
      <c r="E75" s="25">
        <v>11064851</v>
      </c>
      <c r="F75" s="9">
        <v>2.7465667915106116E-3</v>
      </c>
      <c r="G75" s="9">
        <v>1.6669901624584438E-3</v>
      </c>
    </row>
    <row r="76" spans="1:7">
      <c r="C76" t="s">
        <v>88</v>
      </c>
      <c r="D76" s="81">
        <v>6</v>
      </c>
      <c r="E76" s="25">
        <v>3219411</v>
      </c>
      <c r="F76" s="9">
        <v>7.4906367041198505E-4</v>
      </c>
      <c r="G76" s="9">
        <v>4.8502473877962756E-4</v>
      </c>
    </row>
    <row r="77" spans="1:7">
      <c r="A77" t="s">
        <v>39</v>
      </c>
      <c r="D77" s="81">
        <v>2855</v>
      </c>
      <c r="E77" s="25">
        <v>2170709763.6199999</v>
      </c>
      <c r="F77" s="9">
        <v>0.35642946317103619</v>
      </c>
      <c r="G77" s="9">
        <v>0.32703122902486748</v>
      </c>
    </row>
    <row r="78" spans="1:7">
      <c r="B78" t="s">
        <v>105</v>
      </c>
      <c r="D78" s="81">
        <v>19</v>
      </c>
      <c r="E78" s="25">
        <v>8043900</v>
      </c>
      <c r="F78" s="9">
        <v>2.3720349563046191E-3</v>
      </c>
      <c r="G78" s="9">
        <v>1.2118646846486659E-3</v>
      </c>
    </row>
    <row r="79" spans="1:7">
      <c r="C79" t="s">
        <v>174</v>
      </c>
      <c r="D79" s="81">
        <v>2</v>
      </c>
      <c r="E79" s="25">
        <v>1709900</v>
      </c>
      <c r="F79" s="9">
        <v>2.4968789013732833E-4</v>
      </c>
      <c r="G79" s="9">
        <v>2.576073079328129E-4</v>
      </c>
    </row>
    <row r="80" spans="1:7">
      <c r="C80" t="s">
        <v>171</v>
      </c>
      <c r="D80" s="81">
        <v>17</v>
      </c>
      <c r="E80" s="25">
        <v>6334000</v>
      </c>
      <c r="F80" s="9">
        <v>2.122347066167291E-3</v>
      </c>
      <c r="G80" s="9">
        <v>9.5425737671585298E-4</v>
      </c>
    </row>
    <row r="81" spans="2:7">
      <c r="B81" t="s">
        <v>89</v>
      </c>
      <c r="D81" s="81">
        <v>426</v>
      </c>
      <c r="E81" s="25">
        <v>532062605.40999997</v>
      </c>
      <c r="F81" s="9">
        <v>5.3183520599250939E-2</v>
      </c>
      <c r="G81" s="9">
        <v>8.0158614791150704E-2</v>
      </c>
    </row>
    <row r="82" spans="2:7">
      <c r="C82" t="s">
        <v>97</v>
      </c>
      <c r="D82" s="81">
        <v>1</v>
      </c>
      <c r="E82" s="25">
        <v>297470</v>
      </c>
      <c r="F82" s="9">
        <v>1.2484394506866417E-4</v>
      </c>
      <c r="G82" s="9">
        <v>4.4815747055835931E-5</v>
      </c>
    </row>
    <row r="83" spans="2:7">
      <c r="C83" t="s">
        <v>90</v>
      </c>
      <c r="D83" s="81">
        <v>425</v>
      </c>
      <c r="E83" s="25">
        <v>531765135.40999997</v>
      </c>
      <c r="F83" s="9">
        <v>5.305867665418227E-2</v>
      </c>
      <c r="G83" s="9">
        <v>8.0113799044094866E-2</v>
      </c>
    </row>
    <row r="84" spans="2:7">
      <c r="B84" t="s">
        <v>175</v>
      </c>
      <c r="D84" s="81">
        <v>2</v>
      </c>
      <c r="E84" s="25">
        <v>1356000</v>
      </c>
      <c r="F84" s="9">
        <v>2.4968789013732833E-4</v>
      </c>
      <c r="G84" s="9">
        <v>2.042900225492101E-4</v>
      </c>
    </row>
    <row r="85" spans="2:7">
      <c r="C85" t="s">
        <v>93</v>
      </c>
      <c r="D85" s="81">
        <v>2</v>
      </c>
      <c r="E85" s="25">
        <v>1356000</v>
      </c>
      <c r="F85" s="9">
        <v>2.4968789013732833E-4</v>
      </c>
      <c r="G85" s="9">
        <v>2.042900225492101E-4</v>
      </c>
    </row>
    <row r="86" spans="2:7">
      <c r="B86" t="s">
        <v>106</v>
      </c>
      <c r="D86" s="81">
        <v>14</v>
      </c>
      <c r="E86" s="25">
        <v>8064000</v>
      </c>
      <c r="F86" s="9">
        <v>1.7478152309612985E-3</v>
      </c>
      <c r="G86" s="9">
        <v>1.2148928774607891E-3</v>
      </c>
    </row>
    <row r="87" spans="2:7">
      <c r="C87" t="s">
        <v>169</v>
      </c>
      <c r="D87" s="81">
        <v>12</v>
      </c>
      <c r="E87" s="25">
        <v>7162000</v>
      </c>
      <c r="F87" s="9">
        <v>1.4981273408239701E-3</v>
      </c>
      <c r="G87" s="9">
        <v>1.0790008418122734E-3</v>
      </c>
    </row>
    <row r="88" spans="2:7">
      <c r="C88" t="s">
        <v>91</v>
      </c>
      <c r="D88" s="81">
        <v>1</v>
      </c>
      <c r="E88" s="25">
        <v>610000</v>
      </c>
      <c r="F88" s="9">
        <v>1.2484394506866417E-4</v>
      </c>
      <c r="G88" s="9">
        <v>9.1900378875382115E-5</v>
      </c>
    </row>
    <row r="89" spans="2:7">
      <c r="C89" t="s">
        <v>172</v>
      </c>
      <c r="D89" s="81">
        <v>1</v>
      </c>
      <c r="E89" s="25">
        <v>292000</v>
      </c>
      <c r="F89" s="9">
        <v>1.2484394506866417E-4</v>
      </c>
      <c r="G89" s="9">
        <v>4.3991656773133735E-5</v>
      </c>
    </row>
    <row r="90" spans="2:7">
      <c r="B90" t="s">
        <v>27</v>
      </c>
      <c r="D90" s="81">
        <v>1</v>
      </c>
      <c r="E90" s="25">
        <v>1330000</v>
      </c>
      <c r="F90" s="9">
        <v>1.2484394506866417E-4</v>
      </c>
      <c r="G90" s="9">
        <v>2.0037295722009544E-4</v>
      </c>
    </row>
    <row r="91" spans="2:7">
      <c r="C91" t="s">
        <v>94</v>
      </c>
      <c r="D91" s="81">
        <v>1</v>
      </c>
      <c r="E91" s="25">
        <v>1330000</v>
      </c>
      <c r="F91" s="9">
        <v>1.2484394506866417E-4</v>
      </c>
      <c r="G91" s="9">
        <v>2.0037295722009544E-4</v>
      </c>
    </row>
    <row r="92" spans="2:7">
      <c r="B92" t="s">
        <v>47</v>
      </c>
      <c r="D92" s="81">
        <v>415</v>
      </c>
      <c r="E92" s="25">
        <v>227933108</v>
      </c>
      <c r="F92" s="9">
        <v>5.1810237203495632E-2</v>
      </c>
      <c r="G92" s="9">
        <v>3.433957210400556E-2</v>
      </c>
    </row>
    <row r="93" spans="2:7">
      <c r="C93" t="s">
        <v>48</v>
      </c>
      <c r="D93" s="81">
        <v>415</v>
      </c>
      <c r="E93" s="25">
        <v>227933108</v>
      </c>
      <c r="F93" s="9">
        <v>5.1810237203495632E-2</v>
      </c>
      <c r="G93" s="9">
        <v>3.433957210400556E-2</v>
      </c>
    </row>
    <row r="94" spans="2:7">
      <c r="B94" t="s">
        <v>76</v>
      </c>
      <c r="D94" s="81">
        <v>1</v>
      </c>
      <c r="E94" s="25">
        <v>3656508</v>
      </c>
      <c r="F94" s="9">
        <v>1.2484394506866417E-4</v>
      </c>
      <c r="G94" s="9">
        <v>5.5087618124732081E-4</v>
      </c>
    </row>
    <row r="95" spans="2:7">
      <c r="C95" t="s">
        <v>85</v>
      </c>
      <c r="D95" s="81">
        <v>1</v>
      </c>
      <c r="E95" s="25">
        <v>3656508</v>
      </c>
      <c r="F95" s="9">
        <v>1.2484394506866417E-4</v>
      </c>
      <c r="G95" s="9">
        <v>5.5087618124732081E-4</v>
      </c>
    </row>
    <row r="96" spans="2:7">
      <c r="B96" t="s">
        <v>28</v>
      </c>
      <c r="D96" s="81">
        <v>1678</v>
      </c>
      <c r="E96" s="25">
        <v>1207758497.78</v>
      </c>
      <c r="F96" s="9">
        <v>0.20948813982521847</v>
      </c>
      <c r="G96" s="9">
        <v>0.18195649759990876</v>
      </c>
    </row>
    <row r="97" spans="1:7">
      <c r="C97" t="s">
        <v>46</v>
      </c>
      <c r="D97" s="81">
        <v>337</v>
      </c>
      <c r="E97" s="25">
        <v>332278439</v>
      </c>
      <c r="F97" s="9">
        <v>4.2072409488139825E-2</v>
      </c>
      <c r="G97" s="9">
        <v>5.0059859731509088E-2</v>
      </c>
    </row>
    <row r="98" spans="1:7">
      <c r="C98" t="s">
        <v>94</v>
      </c>
      <c r="D98" s="81">
        <v>232</v>
      </c>
      <c r="E98" s="25">
        <v>178536894</v>
      </c>
      <c r="F98" s="9">
        <v>2.8963795255930087E-2</v>
      </c>
      <c r="G98" s="9">
        <v>2.6897718363662192E-2</v>
      </c>
    </row>
    <row r="99" spans="1:7">
      <c r="C99" t="s">
        <v>95</v>
      </c>
      <c r="D99" s="81">
        <v>35</v>
      </c>
      <c r="E99" s="25">
        <v>24511453</v>
      </c>
      <c r="F99" s="9">
        <v>4.3695380774032462E-3</v>
      </c>
      <c r="G99" s="9">
        <v>3.6928062581739699E-3</v>
      </c>
    </row>
    <row r="100" spans="1:7">
      <c r="C100" t="s">
        <v>97</v>
      </c>
      <c r="D100" s="81">
        <v>1</v>
      </c>
      <c r="E100" s="25">
        <v>777000</v>
      </c>
      <c r="F100" s="9">
        <v>1.2484394506866417E-4</v>
      </c>
      <c r="G100" s="9">
        <v>1.1705999079700312E-4</v>
      </c>
    </row>
    <row r="101" spans="1:7">
      <c r="C101" t="s">
        <v>96</v>
      </c>
      <c r="D101" s="81">
        <v>63</v>
      </c>
      <c r="E101" s="25">
        <v>44455574.780000001</v>
      </c>
      <c r="F101" s="9">
        <v>7.8651685393258432E-3</v>
      </c>
      <c r="G101" s="9">
        <v>6.6975150252539051E-3</v>
      </c>
    </row>
    <row r="102" spans="1:7">
      <c r="C102" t="s">
        <v>91</v>
      </c>
      <c r="D102" s="81">
        <v>327</v>
      </c>
      <c r="E102" s="25">
        <v>213914453</v>
      </c>
      <c r="F102" s="9">
        <v>4.0823970037453181E-2</v>
      </c>
      <c r="G102" s="9">
        <v>3.2227572586262493E-2</v>
      </c>
    </row>
    <row r="103" spans="1:7">
      <c r="C103" t="s">
        <v>49</v>
      </c>
      <c r="D103" s="81">
        <v>674</v>
      </c>
      <c r="E103" s="25">
        <v>407849684</v>
      </c>
      <c r="F103" s="9">
        <v>8.4144818976279651E-2</v>
      </c>
      <c r="G103" s="9">
        <v>6.1445148334106345E-2</v>
      </c>
    </row>
    <row r="104" spans="1:7">
      <c r="C104" t="s">
        <v>173</v>
      </c>
      <c r="D104" s="81">
        <v>1</v>
      </c>
      <c r="E104" s="25">
        <v>2250000</v>
      </c>
      <c r="F104" s="9">
        <v>1.2484394506866417E-4</v>
      </c>
      <c r="G104" s="9">
        <v>3.389768073272291E-4</v>
      </c>
    </row>
    <row r="105" spans="1:7">
      <c r="C105" t="s">
        <v>172</v>
      </c>
      <c r="D105" s="81">
        <v>4</v>
      </c>
      <c r="E105" s="25">
        <v>1525000</v>
      </c>
      <c r="F105" s="9">
        <v>4.9937578027465666E-4</v>
      </c>
      <c r="G105" s="9">
        <v>2.297509471884553E-4</v>
      </c>
    </row>
    <row r="106" spans="1:7">
      <c r="C106" t="s">
        <v>73</v>
      </c>
      <c r="D106" s="81">
        <v>4</v>
      </c>
      <c r="E106" s="25">
        <v>1660000</v>
      </c>
      <c r="F106" s="9">
        <v>4.9937578027465666E-4</v>
      </c>
      <c r="G106" s="9">
        <v>2.5008955562808905E-4</v>
      </c>
    </row>
    <row r="107" spans="1:7">
      <c r="B107" t="s">
        <v>86</v>
      </c>
      <c r="D107" s="81">
        <v>288</v>
      </c>
      <c r="E107" s="25">
        <v>164661144.43000001</v>
      </c>
      <c r="F107" s="9">
        <v>3.5955056179775284E-2</v>
      </c>
      <c r="G107" s="9">
        <v>2.4807248457657406E-2</v>
      </c>
    </row>
    <row r="108" spans="1:7">
      <c r="C108" t="s">
        <v>97</v>
      </c>
      <c r="D108" s="81">
        <v>288</v>
      </c>
      <c r="E108" s="25">
        <v>164661144.43000001</v>
      </c>
      <c r="F108" s="9">
        <v>3.5955056179775284E-2</v>
      </c>
      <c r="G108" s="9">
        <v>2.4807248457657406E-2</v>
      </c>
    </row>
    <row r="109" spans="1:7">
      <c r="B109" t="s">
        <v>57</v>
      </c>
      <c r="D109" s="81">
        <v>11</v>
      </c>
      <c r="E109" s="25">
        <v>15844000</v>
      </c>
      <c r="F109" s="9">
        <v>1.3732833957553058E-3</v>
      </c>
      <c r="G109" s="9">
        <v>2.3869993490189412E-3</v>
      </c>
    </row>
    <row r="110" spans="1:7">
      <c r="C110" t="s">
        <v>170</v>
      </c>
      <c r="D110" s="81">
        <v>11</v>
      </c>
      <c r="E110" s="25">
        <v>15844000</v>
      </c>
      <c r="F110" s="9">
        <v>1.3732833957553058E-3</v>
      </c>
      <c r="G110" s="9">
        <v>2.3869993490189412E-3</v>
      </c>
    </row>
    <row r="111" spans="1:7">
      <c r="A111" t="s">
        <v>98</v>
      </c>
      <c r="D111" s="81">
        <v>158</v>
      </c>
      <c r="E111" s="25">
        <v>91561854</v>
      </c>
      <c r="F111" s="9">
        <v>1.9725343320848941E-2</v>
      </c>
      <c r="G111" s="9">
        <v>1.3794375529725282E-2</v>
      </c>
    </row>
    <row r="112" spans="1:7">
      <c r="B112" t="s">
        <v>76</v>
      </c>
      <c r="D112" s="81">
        <v>1</v>
      </c>
      <c r="E112" s="25">
        <v>650000</v>
      </c>
      <c r="F112" s="9">
        <v>1.2484394506866417E-4</v>
      </c>
      <c r="G112" s="9">
        <v>9.792663322786619E-5</v>
      </c>
    </row>
    <row r="113" spans="1:7">
      <c r="C113" t="s">
        <v>177</v>
      </c>
      <c r="D113" s="81">
        <v>1</v>
      </c>
      <c r="E113" s="25">
        <v>650000</v>
      </c>
      <c r="F113" s="9">
        <v>1.2484394506866417E-4</v>
      </c>
      <c r="G113" s="9">
        <v>9.792663322786619E-5</v>
      </c>
    </row>
    <row r="114" spans="1:7">
      <c r="B114" t="s">
        <v>99</v>
      </c>
      <c r="D114" s="81">
        <v>157</v>
      </c>
      <c r="E114" s="25">
        <v>90911854</v>
      </c>
      <c r="F114" s="9">
        <v>1.9600499375780275E-2</v>
      </c>
      <c r="G114" s="9">
        <v>1.3696448896497414E-2</v>
      </c>
    </row>
    <row r="115" spans="1:7">
      <c r="C115" t="s">
        <v>103</v>
      </c>
      <c r="D115" s="81">
        <v>157</v>
      </c>
      <c r="E115" s="25">
        <v>90911854</v>
      </c>
      <c r="F115" s="9">
        <v>1.9600499375780275E-2</v>
      </c>
      <c r="G115" s="9">
        <v>1.3696448896497414E-2</v>
      </c>
    </row>
    <row r="116" spans="1:7">
      <c r="A116" t="s">
        <v>100</v>
      </c>
      <c r="D116" s="81">
        <v>101</v>
      </c>
      <c r="E116" s="25">
        <v>106054145</v>
      </c>
      <c r="F116" s="9">
        <v>1.2609238451935081E-2</v>
      </c>
      <c r="G116" s="9">
        <v>1.5977731322630674E-2</v>
      </c>
    </row>
    <row r="117" spans="1:7">
      <c r="B117" t="s">
        <v>105</v>
      </c>
      <c r="D117" s="81">
        <v>1</v>
      </c>
      <c r="E117" s="25">
        <v>188000</v>
      </c>
      <c r="F117" s="9">
        <v>1.2484394506866417E-4</v>
      </c>
      <c r="G117" s="9">
        <v>2.8323395456675144E-5</v>
      </c>
    </row>
    <row r="118" spans="1:7">
      <c r="C118" t="s">
        <v>180</v>
      </c>
      <c r="D118" s="81">
        <v>1</v>
      </c>
      <c r="E118" s="25">
        <v>188000</v>
      </c>
      <c r="F118" s="9">
        <v>1.2484394506866417E-4</v>
      </c>
      <c r="G118" s="9">
        <v>2.8323395456675144E-5</v>
      </c>
    </row>
    <row r="119" spans="1:7">
      <c r="B119" t="s">
        <v>179</v>
      </c>
      <c r="D119" s="81">
        <v>78</v>
      </c>
      <c r="E119" s="25">
        <v>61966645</v>
      </c>
      <c r="F119" s="9">
        <v>9.7378277153558051E-3</v>
      </c>
      <c r="G119" s="9">
        <v>9.3356691035021352E-3</v>
      </c>
    </row>
    <row r="120" spans="1:7">
      <c r="C120" t="s">
        <v>102</v>
      </c>
      <c r="D120" s="81">
        <v>61</v>
      </c>
      <c r="E120" s="25">
        <v>47730145</v>
      </c>
      <c r="F120" s="9">
        <v>7.6154806491885146E-3</v>
      </c>
      <c r="G120" s="9">
        <v>7.190849851273648E-3</v>
      </c>
    </row>
    <row r="121" spans="1:7">
      <c r="C121" t="s">
        <v>180</v>
      </c>
      <c r="D121" s="81">
        <v>17</v>
      </c>
      <c r="E121" s="25">
        <v>14236500</v>
      </c>
      <c r="F121" s="9">
        <v>2.122347066167291E-3</v>
      </c>
      <c r="G121" s="9">
        <v>2.1448192522284877E-3</v>
      </c>
    </row>
    <row r="122" spans="1:7">
      <c r="B122" t="s">
        <v>145</v>
      </c>
      <c r="D122" s="81">
        <v>2</v>
      </c>
      <c r="E122" s="25">
        <v>735000</v>
      </c>
      <c r="F122" s="9">
        <v>2.4968789013732833E-4</v>
      </c>
      <c r="G122" s="9">
        <v>1.1073242372689485E-4</v>
      </c>
    </row>
    <row r="123" spans="1:7">
      <c r="C123" t="s">
        <v>180</v>
      </c>
      <c r="D123" s="81">
        <v>2</v>
      </c>
      <c r="E123" s="25">
        <v>735000</v>
      </c>
      <c r="F123" s="9">
        <v>2.4968789013732833E-4</v>
      </c>
      <c r="G123" s="9">
        <v>1.1073242372689485E-4</v>
      </c>
    </row>
    <row r="124" spans="1:7">
      <c r="B124" t="s">
        <v>101</v>
      </c>
      <c r="D124" s="81">
        <v>3</v>
      </c>
      <c r="E124" s="25">
        <v>2431500</v>
      </c>
      <c r="F124" s="9">
        <v>3.7453183520599252E-4</v>
      </c>
      <c r="G124" s="9">
        <v>3.6632093645162561E-4</v>
      </c>
    </row>
    <row r="125" spans="1:7">
      <c r="C125" t="s">
        <v>102</v>
      </c>
      <c r="D125" s="81">
        <v>1</v>
      </c>
      <c r="E125" s="25">
        <v>1075000</v>
      </c>
      <c r="F125" s="9">
        <v>1.2484394506866417E-4</v>
      </c>
      <c r="G125" s="9">
        <v>1.6195558572300946E-4</v>
      </c>
    </row>
    <row r="126" spans="1:7">
      <c r="C126" t="s">
        <v>74</v>
      </c>
      <c r="D126" s="81">
        <v>2</v>
      </c>
      <c r="E126" s="25">
        <v>1356500</v>
      </c>
      <c r="F126" s="9">
        <v>2.4968789013732833E-4</v>
      </c>
      <c r="G126" s="9">
        <v>2.0436535072861612E-4</v>
      </c>
    </row>
    <row r="127" spans="1:7">
      <c r="B127" t="s">
        <v>57</v>
      </c>
      <c r="D127" s="81">
        <v>17</v>
      </c>
      <c r="E127" s="25">
        <v>40733000</v>
      </c>
      <c r="F127" s="9">
        <v>2.122347066167291E-3</v>
      </c>
      <c r="G127" s="9">
        <v>6.1366854634933438E-3</v>
      </c>
    </row>
    <row r="128" spans="1:7">
      <c r="C128" t="s">
        <v>58</v>
      </c>
      <c r="D128" s="81">
        <v>17</v>
      </c>
      <c r="E128" s="25">
        <v>40733000</v>
      </c>
      <c r="F128" s="9">
        <v>2.122347066167291E-3</v>
      </c>
      <c r="G128" s="9">
        <v>6.1366854634933438E-3</v>
      </c>
    </row>
    <row r="129" spans="1:7">
      <c r="A129" t="s">
        <v>104</v>
      </c>
      <c r="D129" s="81">
        <v>1417</v>
      </c>
      <c r="E129" s="25">
        <v>922802843.38999999</v>
      </c>
      <c r="F129" s="9">
        <v>0.17690387016229714</v>
      </c>
      <c r="G129" s="9">
        <v>0.13902611628659164</v>
      </c>
    </row>
    <row r="130" spans="1:7">
      <c r="B130" t="s">
        <v>105</v>
      </c>
      <c r="D130" s="81">
        <v>41</v>
      </c>
      <c r="E130" s="25">
        <v>22761000</v>
      </c>
      <c r="F130" s="9">
        <v>5.1186017478152311E-3</v>
      </c>
      <c r="G130" s="9">
        <v>3.4290893829222496E-3</v>
      </c>
    </row>
    <row r="131" spans="1:7">
      <c r="C131" t="s">
        <v>60</v>
      </c>
      <c r="D131" s="81">
        <v>11</v>
      </c>
      <c r="E131" s="25">
        <v>7568000</v>
      </c>
      <c r="F131" s="9">
        <v>1.3732833957553058E-3</v>
      </c>
      <c r="G131" s="9">
        <v>1.1401673234899866E-3</v>
      </c>
    </row>
    <row r="132" spans="1:7">
      <c r="C132" t="s">
        <v>188</v>
      </c>
      <c r="D132" s="81">
        <v>1</v>
      </c>
      <c r="E132" s="25">
        <v>648000</v>
      </c>
      <c r="F132" s="9">
        <v>1.2484394506866417E-4</v>
      </c>
      <c r="G132" s="9">
        <v>9.7625320510241992E-5</v>
      </c>
    </row>
    <row r="133" spans="1:7">
      <c r="C133" t="s">
        <v>59</v>
      </c>
      <c r="D133" s="81">
        <v>3</v>
      </c>
      <c r="E133" s="25">
        <v>1690000</v>
      </c>
      <c r="F133" s="9">
        <v>3.7453183520599252E-4</v>
      </c>
      <c r="G133" s="9">
        <v>2.5460924639245211E-4</v>
      </c>
    </row>
    <row r="134" spans="1:7">
      <c r="C134" t="s">
        <v>61</v>
      </c>
      <c r="D134" s="81">
        <v>24</v>
      </c>
      <c r="E134" s="25">
        <v>11705000</v>
      </c>
      <c r="F134" s="9">
        <v>2.9962546816479402E-3</v>
      </c>
      <c r="G134" s="9">
        <v>1.7634326798956518E-3</v>
      </c>
    </row>
    <row r="135" spans="1:7">
      <c r="C135" t="s">
        <v>73</v>
      </c>
      <c r="D135" s="81">
        <v>2</v>
      </c>
      <c r="E135" s="25">
        <v>1150000</v>
      </c>
      <c r="F135" s="9">
        <v>2.4968789013732833E-4</v>
      </c>
      <c r="G135" s="9">
        <v>1.732548126339171E-4</v>
      </c>
    </row>
    <row r="136" spans="1:7">
      <c r="B136" t="s">
        <v>175</v>
      </c>
      <c r="D136" s="81">
        <v>3</v>
      </c>
      <c r="E136" s="25">
        <v>868050</v>
      </c>
      <c r="F136" s="9">
        <v>3.7453183520599252E-4</v>
      </c>
      <c r="G136" s="9">
        <v>1.30777252266845E-4</v>
      </c>
    </row>
    <row r="137" spans="1:7">
      <c r="C137" t="s">
        <v>189</v>
      </c>
      <c r="D137" s="81">
        <v>3</v>
      </c>
      <c r="E137" s="25">
        <v>868050</v>
      </c>
      <c r="F137" s="9">
        <v>3.7453183520599252E-4</v>
      </c>
      <c r="G137" s="9">
        <v>1.30777252266845E-4</v>
      </c>
    </row>
    <row r="138" spans="1:7">
      <c r="B138" t="s">
        <v>106</v>
      </c>
      <c r="D138" s="81">
        <v>20</v>
      </c>
      <c r="E138" s="25">
        <v>21570000</v>
      </c>
      <c r="F138" s="9">
        <v>2.4968789013732834E-3</v>
      </c>
      <c r="G138" s="9">
        <v>3.2496576595770366E-3</v>
      </c>
    </row>
    <row r="139" spans="1:7">
      <c r="C139" t="s">
        <v>188</v>
      </c>
      <c r="D139" s="81">
        <v>19</v>
      </c>
      <c r="E139" s="25">
        <v>19420000</v>
      </c>
      <c r="F139" s="9">
        <v>2.3720349563046191E-3</v>
      </c>
      <c r="G139" s="9">
        <v>2.9257464881310177E-3</v>
      </c>
    </row>
    <row r="140" spans="1:7">
      <c r="C140" t="s">
        <v>73</v>
      </c>
      <c r="D140" s="81">
        <v>1</v>
      </c>
      <c r="E140" s="25">
        <v>2150000</v>
      </c>
      <c r="F140" s="9">
        <v>1.2484394506866417E-4</v>
      </c>
      <c r="G140" s="9">
        <v>3.2391117144601892E-4</v>
      </c>
    </row>
    <row r="141" spans="1:7">
      <c r="B141" t="s">
        <v>156</v>
      </c>
      <c r="D141" s="81">
        <v>1</v>
      </c>
      <c r="E141" s="25">
        <v>388000</v>
      </c>
      <c r="F141" s="9">
        <v>1.2484394506866417E-4</v>
      </c>
      <c r="G141" s="9">
        <v>5.8454667219095512E-5</v>
      </c>
    </row>
    <row r="142" spans="1:7">
      <c r="C142" t="s">
        <v>191</v>
      </c>
      <c r="D142" s="81">
        <v>1</v>
      </c>
      <c r="E142" s="25">
        <v>388000</v>
      </c>
      <c r="F142" s="9">
        <v>1.2484394506866417E-4</v>
      </c>
      <c r="G142" s="9">
        <v>5.8454667219095512E-5</v>
      </c>
    </row>
    <row r="143" spans="1:7">
      <c r="B143" t="s">
        <v>27</v>
      </c>
      <c r="D143" s="81">
        <v>563</v>
      </c>
      <c r="E143" s="25">
        <v>414734779.17000002</v>
      </c>
      <c r="F143" s="9">
        <v>7.0287141073657924E-2</v>
      </c>
      <c r="G143" s="9">
        <v>6.2482431702493339E-2</v>
      </c>
    </row>
    <row r="144" spans="1:7">
      <c r="C144" t="s">
        <v>149</v>
      </c>
      <c r="D144" s="81">
        <v>13</v>
      </c>
      <c r="E144" s="25">
        <v>5901633</v>
      </c>
      <c r="F144" s="9">
        <v>1.6229712858926342E-3</v>
      </c>
      <c r="G144" s="9">
        <v>8.8911853882534095E-4</v>
      </c>
    </row>
    <row r="145" spans="2:7">
      <c r="C145" t="s">
        <v>107</v>
      </c>
      <c r="D145" s="81">
        <v>87</v>
      </c>
      <c r="E145" s="25">
        <v>49395279</v>
      </c>
      <c r="F145" s="9">
        <v>1.0861423220973783E-2</v>
      </c>
      <c r="G145" s="9">
        <v>7.4417128766478789E-3</v>
      </c>
    </row>
    <row r="146" spans="2:7">
      <c r="C146" t="s">
        <v>185</v>
      </c>
      <c r="D146" s="81">
        <v>20</v>
      </c>
      <c r="E146" s="25">
        <v>10317234</v>
      </c>
      <c r="F146" s="9">
        <v>2.4968789013732834E-3</v>
      </c>
      <c r="G146" s="9">
        <v>1.5543569074524166E-3</v>
      </c>
    </row>
    <row r="147" spans="2:7">
      <c r="C147" t="s">
        <v>108</v>
      </c>
      <c r="D147" s="81">
        <v>60</v>
      </c>
      <c r="E147" s="25">
        <v>30050328</v>
      </c>
      <c r="F147" s="9">
        <v>7.4906367041198503E-3</v>
      </c>
      <c r="G147" s="9">
        <v>4.5272729975893503E-3</v>
      </c>
    </row>
    <row r="148" spans="2:7">
      <c r="C148" t="s">
        <v>187</v>
      </c>
      <c r="D148" s="81">
        <v>48</v>
      </c>
      <c r="E148" s="25">
        <v>29422450</v>
      </c>
      <c r="F148" s="9">
        <v>5.9925093632958804E-3</v>
      </c>
      <c r="G148" s="9">
        <v>4.4326791843311251E-3</v>
      </c>
    </row>
    <row r="149" spans="2:7">
      <c r="C149" t="s">
        <v>109</v>
      </c>
      <c r="D149" s="81">
        <v>26</v>
      </c>
      <c r="E149" s="25">
        <v>13817900</v>
      </c>
      <c r="F149" s="9">
        <v>3.2459425717852684E-3</v>
      </c>
      <c r="G149" s="9">
        <v>2.0817545004297418E-3</v>
      </c>
    </row>
    <row r="150" spans="2:7">
      <c r="C150" t="s">
        <v>189</v>
      </c>
      <c r="D150" s="81">
        <v>1</v>
      </c>
      <c r="E150" s="25">
        <v>470000</v>
      </c>
      <c r="F150" s="9">
        <v>1.2484394506866417E-4</v>
      </c>
      <c r="G150" s="9">
        <v>7.0808488641687867E-5</v>
      </c>
    </row>
    <row r="151" spans="2:7">
      <c r="C151" t="s">
        <v>110</v>
      </c>
      <c r="D151" s="81">
        <v>3</v>
      </c>
      <c r="E151" s="25">
        <v>1690500</v>
      </c>
      <c r="F151" s="9">
        <v>3.7453183520599252E-4</v>
      </c>
      <c r="G151" s="9">
        <v>2.5468457457185817E-4</v>
      </c>
    </row>
    <row r="152" spans="2:7">
      <c r="C152" t="s">
        <v>114</v>
      </c>
      <c r="D152" s="81">
        <v>1</v>
      </c>
      <c r="E152" s="25">
        <v>510000</v>
      </c>
      <c r="F152" s="9">
        <v>1.2484394506866417E-4</v>
      </c>
      <c r="G152" s="9">
        <v>7.6834742994171928E-5</v>
      </c>
    </row>
    <row r="153" spans="2:7">
      <c r="C153" t="s">
        <v>186</v>
      </c>
      <c r="D153" s="81">
        <v>1</v>
      </c>
      <c r="E153" s="25">
        <v>460000</v>
      </c>
      <c r="F153" s="9">
        <v>1.2484394506866417E-4</v>
      </c>
      <c r="G153" s="9">
        <v>6.9301925053566848E-5</v>
      </c>
    </row>
    <row r="154" spans="2:7">
      <c r="C154" t="s">
        <v>50</v>
      </c>
      <c r="D154" s="81">
        <v>137</v>
      </c>
      <c r="E154" s="25">
        <v>67680037.140000001</v>
      </c>
      <c r="F154" s="9">
        <v>1.7103620474406993E-2</v>
      </c>
      <c r="G154" s="9">
        <v>1.0196427959780218E-2</v>
      </c>
    </row>
    <row r="155" spans="2:7">
      <c r="C155" t="s">
        <v>111</v>
      </c>
      <c r="D155" s="81">
        <v>23</v>
      </c>
      <c r="E155" s="25">
        <v>18146914.629999999</v>
      </c>
      <c r="F155" s="9">
        <v>2.8714107365792759E-3</v>
      </c>
      <c r="G155" s="9">
        <v>2.7339480818298601E-3</v>
      </c>
    </row>
    <row r="156" spans="2:7">
      <c r="C156" t="s">
        <v>184</v>
      </c>
      <c r="D156" s="81">
        <v>53</v>
      </c>
      <c r="E156" s="25">
        <v>31031746</v>
      </c>
      <c r="F156" s="9">
        <v>6.616729088639201E-3</v>
      </c>
      <c r="G156" s="9">
        <v>4.6751298599420057E-3</v>
      </c>
    </row>
    <row r="157" spans="2:7">
      <c r="C157" t="s">
        <v>183</v>
      </c>
      <c r="D157" s="81">
        <v>34</v>
      </c>
      <c r="E157" s="25">
        <v>104007814</v>
      </c>
      <c r="F157" s="9">
        <v>4.2446941323345819E-3</v>
      </c>
      <c r="G157" s="9">
        <v>1.5669438545246349E-2</v>
      </c>
    </row>
    <row r="158" spans="2:7">
      <c r="C158" t="s">
        <v>73</v>
      </c>
      <c r="D158" s="81">
        <v>56</v>
      </c>
      <c r="E158" s="25">
        <v>51832943.399999999</v>
      </c>
      <c r="F158" s="9">
        <v>6.9912609238451939E-3</v>
      </c>
      <c r="G158" s="9">
        <v>7.8089625191577654E-3</v>
      </c>
    </row>
    <row r="159" spans="2:7">
      <c r="B159" t="s">
        <v>76</v>
      </c>
      <c r="D159" s="81">
        <v>1</v>
      </c>
      <c r="E159" s="25">
        <v>285500</v>
      </c>
      <c r="F159" s="9">
        <v>1.2484394506866417E-4</v>
      </c>
      <c r="G159" s="9">
        <v>4.301239044085507E-5</v>
      </c>
    </row>
    <row r="160" spans="2:7">
      <c r="C160" t="s">
        <v>73</v>
      </c>
      <c r="D160" s="81">
        <v>1</v>
      </c>
      <c r="E160" s="25">
        <v>285500</v>
      </c>
      <c r="F160" s="9">
        <v>1.2484394506866417E-4</v>
      </c>
      <c r="G160" s="9">
        <v>4.301239044085507E-5</v>
      </c>
    </row>
    <row r="161" spans="2:7">
      <c r="B161" t="s">
        <v>182</v>
      </c>
      <c r="D161" s="81">
        <v>367</v>
      </c>
      <c r="E161" s="25">
        <v>212850776.48000002</v>
      </c>
      <c r="F161" s="9">
        <v>4.5817727840199753E-2</v>
      </c>
      <c r="G161" s="9">
        <v>3.2067322954805369E-2</v>
      </c>
    </row>
    <row r="162" spans="2:7">
      <c r="C162" t="s">
        <v>91</v>
      </c>
      <c r="D162" s="81">
        <v>1</v>
      </c>
      <c r="E162" s="25">
        <v>262000</v>
      </c>
      <c r="F162" s="9">
        <v>1.2484394506866417E-4</v>
      </c>
      <c r="G162" s="9">
        <v>3.9471966008770678E-5</v>
      </c>
    </row>
    <row r="163" spans="2:7">
      <c r="C163" t="s">
        <v>135</v>
      </c>
      <c r="D163" s="81">
        <v>82</v>
      </c>
      <c r="E163" s="25">
        <v>29858361</v>
      </c>
      <c r="F163" s="9">
        <v>1.0237203495630462E-2</v>
      </c>
      <c r="G163" s="9">
        <v>4.498351948357268E-3</v>
      </c>
    </row>
    <row r="164" spans="2:7">
      <c r="C164" t="s">
        <v>115</v>
      </c>
      <c r="D164" s="81">
        <v>127</v>
      </c>
      <c r="E164" s="25">
        <v>100476690.48</v>
      </c>
      <c r="F164" s="9">
        <v>1.5855181023720348E-2</v>
      </c>
      <c r="G164" s="9">
        <v>1.5137452333207378E-2</v>
      </c>
    </row>
    <row r="165" spans="2:7">
      <c r="C165" t="s">
        <v>149</v>
      </c>
      <c r="D165" s="81">
        <v>11</v>
      </c>
      <c r="E165" s="25">
        <v>4041915</v>
      </c>
      <c r="F165" s="9">
        <v>1.3732833957553058E-3</v>
      </c>
      <c r="G165" s="9">
        <v>6.0894019652801661E-4</v>
      </c>
    </row>
    <row r="166" spans="2:7">
      <c r="C166" t="s">
        <v>113</v>
      </c>
      <c r="D166" s="81">
        <v>4</v>
      </c>
      <c r="E166" s="25">
        <v>4050000</v>
      </c>
      <c r="F166" s="9">
        <v>4.9937578027465666E-4</v>
      </c>
      <c r="G166" s="9">
        <v>6.1015825318901237E-4</v>
      </c>
    </row>
    <row r="167" spans="2:7">
      <c r="C167" t="s">
        <v>185</v>
      </c>
      <c r="D167" s="81">
        <v>36</v>
      </c>
      <c r="E167" s="25">
        <v>21487791</v>
      </c>
      <c r="F167" s="9">
        <v>4.4943820224719105E-3</v>
      </c>
      <c r="G167" s="9">
        <v>3.2372723509754525E-3</v>
      </c>
    </row>
    <row r="168" spans="2:7">
      <c r="C168" t="s">
        <v>110</v>
      </c>
      <c r="D168" s="81">
        <v>8</v>
      </c>
      <c r="E168" s="25">
        <v>4530000</v>
      </c>
      <c r="F168" s="9">
        <v>9.9875156054931333E-4</v>
      </c>
      <c r="G168" s="9">
        <v>6.8247330541882127E-4</v>
      </c>
    </row>
    <row r="169" spans="2:7">
      <c r="C169" t="s">
        <v>114</v>
      </c>
      <c r="D169" s="81">
        <v>1</v>
      </c>
      <c r="E169" s="25">
        <v>613900</v>
      </c>
      <c r="F169" s="9">
        <v>1.2484394506866417E-4</v>
      </c>
      <c r="G169" s="9">
        <v>9.2487938674749309E-5</v>
      </c>
    </row>
    <row r="170" spans="2:7">
      <c r="C170" t="s">
        <v>186</v>
      </c>
      <c r="D170" s="81">
        <v>1</v>
      </c>
      <c r="E170" s="25">
        <v>415000</v>
      </c>
      <c r="F170" s="9">
        <v>1.2484394506866417E-4</v>
      </c>
      <c r="G170" s="9">
        <v>6.2522388907022264E-5</v>
      </c>
    </row>
    <row r="171" spans="2:7">
      <c r="C171" t="s">
        <v>190</v>
      </c>
      <c r="D171" s="81">
        <v>6</v>
      </c>
      <c r="E171" s="25">
        <v>3840888</v>
      </c>
      <c r="F171" s="9">
        <v>7.4906367041198505E-4</v>
      </c>
      <c r="G171" s="9">
        <v>5.7865420068509621E-4</v>
      </c>
    </row>
    <row r="172" spans="2:7">
      <c r="C172" t="s">
        <v>184</v>
      </c>
      <c r="D172" s="81">
        <v>3</v>
      </c>
      <c r="E172" s="25">
        <v>1142000</v>
      </c>
      <c r="F172" s="9">
        <v>3.7453183520599252E-4</v>
      </c>
      <c r="G172" s="9">
        <v>1.7204956176342028E-4</v>
      </c>
    </row>
    <row r="173" spans="2:7">
      <c r="C173" t="s">
        <v>183</v>
      </c>
      <c r="D173" s="81">
        <v>1</v>
      </c>
      <c r="E173" s="25">
        <v>3500000</v>
      </c>
      <c r="F173" s="9">
        <v>1.2484394506866417E-4</v>
      </c>
      <c r="G173" s="9">
        <v>5.2729725584235645E-4</v>
      </c>
    </row>
    <row r="174" spans="2:7">
      <c r="C174" t="s">
        <v>73</v>
      </c>
      <c r="D174" s="81">
        <v>86</v>
      </c>
      <c r="E174" s="25">
        <v>38632231</v>
      </c>
      <c r="F174" s="9">
        <v>1.0736579275905118E-2</v>
      </c>
      <c r="G174" s="9">
        <v>5.8201912552480039E-3</v>
      </c>
    </row>
    <row r="175" spans="2:7">
      <c r="B175" t="s">
        <v>99</v>
      </c>
      <c r="D175" s="81">
        <v>421</v>
      </c>
      <c r="E175" s="25">
        <v>249344737.74000001</v>
      </c>
      <c r="F175" s="9">
        <v>5.2559300873907616E-2</v>
      </c>
      <c r="G175" s="9">
        <v>3.756537027686687E-2</v>
      </c>
    </row>
    <row r="176" spans="2:7">
      <c r="C176" t="s">
        <v>135</v>
      </c>
      <c r="D176" s="81">
        <v>1</v>
      </c>
      <c r="E176" s="25">
        <v>435000</v>
      </c>
      <c r="F176" s="9">
        <v>1.2484394506866417E-4</v>
      </c>
      <c r="G176" s="9">
        <v>6.5535516083264301E-5</v>
      </c>
    </row>
    <row r="177" spans="1:7">
      <c r="C177" t="s">
        <v>113</v>
      </c>
      <c r="D177" s="81">
        <v>106</v>
      </c>
      <c r="E177" s="25">
        <v>75251274.74000001</v>
      </c>
      <c r="F177" s="9">
        <v>1.3233458177278402E-2</v>
      </c>
      <c r="G177" s="9">
        <v>1.1337083048297496E-2</v>
      </c>
    </row>
    <row r="178" spans="1:7">
      <c r="C178" t="s">
        <v>114</v>
      </c>
      <c r="D178" s="81">
        <v>228</v>
      </c>
      <c r="E178" s="25">
        <v>129632238</v>
      </c>
      <c r="F178" s="9">
        <v>2.8464419475655429E-2</v>
      </c>
      <c r="G178" s="9">
        <v>1.9529920961743781E-2</v>
      </c>
    </row>
    <row r="179" spans="1:7">
      <c r="C179" t="s">
        <v>186</v>
      </c>
      <c r="D179" s="81">
        <v>84</v>
      </c>
      <c r="E179" s="25">
        <v>43063225</v>
      </c>
      <c r="F179" s="9">
        <v>1.0486891385767791E-2</v>
      </c>
      <c r="G179" s="9">
        <v>6.4877486772062735E-3</v>
      </c>
    </row>
    <row r="180" spans="1:7">
      <c r="C180" t="s">
        <v>73</v>
      </c>
      <c r="D180" s="81">
        <v>2</v>
      </c>
      <c r="E180" s="25">
        <v>963000</v>
      </c>
      <c r="F180" s="9">
        <v>2.4968789013732833E-4</v>
      </c>
      <c r="G180" s="9">
        <v>1.4508207353605405E-4</v>
      </c>
    </row>
    <row r="181" spans="1:7">
      <c r="A181" t="s">
        <v>192</v>
      </c>
      <c r="D181" s="81">
        <v>8</v>
      </c>
      <c r="E181" s="25">
        <v>29521000</v>
      </c>
      <c r="F181" s="9">
        <v>9.9875156054931333E-4</v>
      </c>
      <c r="G181" s="9">
        <v>4.4475263684920583E-3</v>
      </c>
    </row>
    <row r="182" spans="1:7">
      <c r="B182" t="s">
        <v>194</v>
      </c>
      <c r="D182" s="81">
        <v>4</v>
      </c>
      <c r="E182" s="25">
        <v>86000</v>
      </c>
      <c r="F182" s="9">
        <v>4.9937578027465666E-4</v>
      </c>
      <c r="G182" s="9">
        <v>1.2956446857840757E-5</v>
      </c>
    </row>
    <row r="183" spans="1:7">
      <c r="C183" t="s">
        <v>85</v>
      </c>
      <c r="D183" s="81">
        <v>2</v>
      </c>
      <c r="E183" s="25">
        <v>36000</v>
      </c>
      <c r="F183" s="9">
        <v>2.4968789013732833E-4</v>
      </c>
      <c r="G183" s="9">
        <v>5.4236289172356655E-6</v>
      </c>
    </row>
    <row r="184" spans="1:7">
      <c r="C184" t="s">
        <v>73</v>
      </c>
      <c r="D184" s="81">
        <v>2</v>
      </c>
      <c r="E184" s="25">
        <v>50000</v>
      </c>
      <c r="F184" s="9">
        <v>2.4968789013732833E-4</v>
      </c>
      <c r="G184" s="9">
        <v>7.5328179406050919E-6</v>
      </c>
    </row>
    <row r="185" spans="1:7">
      <c r="B185" t="s">
        <v>81</v>
      </c>
      <c r="D185" s="81">
        <v>1</v>
      </c>
      <c r="E185" s="25">
        <v>715000</v>
      </c>
      <c r="F185" s="9">
        <v>1.2484394506866417E-4</v>
      </c>
      <c r="G185" s="9">
        <v>1.0771929655065281E-4</v>
      </c>
    </row>
    <row r="186" spans="1:7">
      <c r="C186" t="s">
        <v>73</v>
      </c>
      <c r="D186" s="81">
        <v>1</v>
      </c>
      <c r="E186" s="25">
        <v>715000</v>
      </c>
      <c r="F186" s="9">
        <v>1.2484394506866417E-4</v>
      </c>
      <c r="G186" s="9">
        <v>1.0771929655065281E-4</v>
      </c>
    </row>
    <row r="187" spans="1:7">
      <c r="B187" t="s">
        <v>76</v>
      </c>
      <c r="D187" s="81">
        <v>1</v>
      </c>
      <c r="E187" s="25">
        <v>1450000</v>
      </c>
      <c r="F187" s="9">
        <v>1.2484394506866417E-4</v>
      </c>
      <c r="G187" s="9">
        <v>2.1845172027754766E-4</v>
      </c>
    </row>
    <row r="188" spans="1:7">
      <c r="C188" t="s">
        <v>85</v>
      </c>
      <c r="D188" s="81">
        <v>1</v>
      </c>
      <c r="E188" s="25">
        <v>1450000</v>
      </c>
      <c r="F188" s="9">
        <v>1.2484394506866417E-4</v>
      </c>
      <c r="G188" s="9">
        <v>2.1845172027754766E-4</v>
      </c>
    </row>
    <row r="189" spans="1:7">
      <c r="B189" t="s">
        <v>195</v>
      </c>
      <c r="D189" s="81">
        <v>2</v>
      </c>
      <c r="E189" s="25">
        <v>27270000</v>
      </c>
      <c r="F189" s="9">
        <v>2.4968789013732833E-4</v>
      </c>
      <c r="G189" s="9">
        <v>4.1083989048060167E-3</v>
      </c>
    </row>
    <row r="190" spans="1:7">
      <c r="C190" t="s">
        <v>85</v>
      </c>
      <c r="D190" s="81">
        <v>1</v>
      </c>
      <c r="E190" s="25">
        <v>1850000</v>
      </c>
      <c r="F190" s="9">
        <v>1.2484394506866417E-4</v>
      </c>
      <c r="G190" s="9">
        <v>2.7871426380238841E-4</v>
      </c>
    </row>
    <row r="191" spans="1:7">
      <c r="C191" t="s">
        <v>73</v>
      </c>
      <c r="D191" s="81">
        <v>1</v>
      </c>
      <c r="E191" s="25">
        <v>25420000</v>
      </c>
      <c r="F191" s="9">
        <v>1.2484394506866417E-4</v>
      </c>
      <c r="G191" s="9">
        <v>3.8296846410036285E-3</v>
      </c>
    </row>
    <row r="192" spans="1:7">
      <c r="A192" t="s">
        <v>40</v>
      </c>
      <c r="D192" s="81">
        <v>1305</v>
      </c>
      <c r="E192" s="25">
        <v>1516759127.8600001</v>
      </c>
      <c r="F192" s="9">
        <v>0.16292134831460675</v>
      </c>
      <c r="G192" s="9">
        <v>0.22850940739840681</v>
      </c>
    </row>
    <row r="193" spans="2:7">
      <c r="B193" t="s">
        <v>105</v>
      </c>
      <c r="D193" s="81">
        <v>21</v>
      </c>
      <c r="E193" s="25">
        <v>14357000</v>
      </c>
      <c r="F193" s="9">
        <v>2.6217228464419477E-3</v>
      </c>
      <c r="G193" s="9">
        <v>2.1629733434653459E-3</v>
      </c>
    </row>
    <row r="194" spans="2:7">
      <c r="C194" t="s">
        <v>199</v>
      </c>
      <c r="D194" s="81">
        <v>2</v>
      </c>
      <c r="E194" s="25">
        <v>3650000</v>
      </c>
      <c r="F194" s="9">
        <v>2.4968789013732833E-4</v>
      </c>
      <c r="G194" s="9">
        <v>5.4989570966417173E-4</v>
      </c>
    </row>
    <row r="195" spans="2:7">
      <c r="C195" t="s">
        <v>116</v>
      </c>
      <c r="D195" s="81">
        <v>3</v>
      </c>
      <c r="E195" s="25">
        <v>1740000</v>
      </c>
      <c r="F195" s="9">
        <v>3.7453183520599252E-4</v>
      </c>
      <c r="G195" s="9">
        <v>2.621420643330572E-4</v>
      </c>
    </row>
    <row r="196" spans="2:7">
      <c r="C196" t="s">
        <v>73</v>
      </c>
      <c r="D196" s="81">
        <v>16</v>
      </c>
      <c r="E196" s="25">
        <v>8967000</v>
      </c>
      <c r="F196" s="9">
        <v>1.9975031210986267E-3</v>
      </c>
      <c r="G196" s="9">
        <v>1.3509355694681171E-3</v>
      </c>
    </row>
    <row r="197" spans="2:7">
      <c r="B197" t="s">
        <v>175</v>
      </c>
      <c r="D197" s="81">
        <v>17</v>
      </c>
      <c r="E197" s="25">
        <v>7178250</v>
      </c>
      <c r="F197" s="9">
        <v>2.122347066167291E-3</v>
      </c>
      <c r="G197" s="9">
        <v>1.08144900764297E-3</v>
      </c>
    </row>
    <row r="198" spans="2:7">
      <c r="C198" t="s">
        <v>197</v>
      </c>
      <c r="D198" s="81">
        <v>16</v>
      </c>
      <c r="E198" s="25">
        <v>6828400</v>
      </c>
      <c r="F198" s="9">
        <v>1.9975031210986267E-3</v>
      </c>
      <c r="G198" s="9">
        <v>1.0287418805125562E-3</v>
      </c>
    </row>
    <row r="199" spans="2:7">
      <c r="C199" t="s">
        <v>73</v>
      </c>
      <c r="D199" s="81">
        <v>1</v>
      </c>
      <c r="E199" s="25">
        <v>349850</v>
      </c>
      <c r="F199" s="9">
        <v>1.2484394506866417E-4</v>
      </c>
      <c r="G199" s="9">
        <v>5.2707127130413824E-5</v>
      </c>
    </row>
    <row r="200" spans="2:7">
      <c r="B200" t="s">
        <v>106</v>
      </c>
      <c r="D200" s="81">
        <v>10</v>
      </c>
      <c r="E200" s="25">
        <v>4638500</v>
      </c>
      <c r="F200" s="9">
        <v>1.2484394506866417E-3</v>
      </c>
      <c r="G200" s="9">
        <v>6.988195203499343E-4</v>
      </c>
    </row>
    <row r="201" spans="2:7">
      <c r="C201" t="s">
        <v>198</v>
      </c>
      <c r="D201" s="81">
        <v>10</v>
      </c>
      <c r="E201" s="25">
        <v>4638500</v>
      </c>
      <c r="F201" s="9">
        <v>1.2484394506866417E-3</v>
      </c>
      <c r="G201" s="9">
        <v>6.988195203499343E-4</v>
      </c>
    </row>
    <row r="202" spans="2:7">
      <c r="B202" t="s">
        <v>81</v>
      </c>
      <c r="D202" s="81">
        <v>118</v>
      </c>
      <c r="E202" s="25">
        <v>232228395</v>
      </c>
      <c r="F202" s="9">
        <v>1.4731585518102372E-2</v>
      </c>
      <c r="G202" s="9">
        <v>3.4986684403478512E-2</v>
      </c>
    </row>
    <row r="203" spans="2:7">
      <c r="C203" t="s">
        <v>117</v>
      </c>
      <c r="D203" s="81">
        <v>117</v>
      </c>
      <c r="E203" s="25">
        <v>229028395</v>
      </c>
      <c r="F203" s="9">
        <v>1.4606741573033709E-2</v>
      </c>
      <c r="G203" s="9">
        <v>3.4504584055279786E-2</v>
      </c>
    </row>
    <row r="204" spans="2:7">
      <c r="C204" t="s">
        <v>82</v>
      </c>
      <c r="D204" s="81">
        <v>1</v>
      </c>
      <c r="E204" s="25">
        <v>3200000</v>
      </c>
      <c r="F204" s="9">
        <v>1.2484394506866417E-4</v>
      </c>
      <c r="G204" s="9">
        <v>4.8210034819872588E-4</v>
      </c>
    </row>
    <row r="205" spans="2:7">
      <c r="B205" t="s">
        <v>27</v>
      </c>
      <c r="D205" s="81">
        <v>439</v>
      </c>
      <c r="E205" s="25">
        <v>778476110.18999994</v>
      </c>
      <c r="F205" s="9">
        <v>5.4806491885143568E-2</v>
      </c>
      <c r="G205" s="9">
        <v>0.11728237618343396</v>
      </c>
    </row>
    <row r="206" spans="2:7">
      <c r="C206" t="s">
        <v>118</v>
      </c>
      <c r="D206" s="81">
        <v>10</v>
      </c>
      <c r="E206" s="25">
        <v>8139594</v>
      </c>
      <c r="F206" s="9">
        <v>1.2484394506866417E-3</v>
      </c>
      <c r="G206" s="9">
        <v>1.2262815942488312E-3</v>
      </c>
    </row>
    <row r="207" spans="2:7">
      <c r="C207" t="s">
        <v>119</v>
      </c>
      <c r="D207" s="81">
        <v>60</v>
      </c>
      <c r="E207" s="25">
        <v>38672619</v>
      </c>
      <c r="F207" s="9">
        <v>7.4906367041198503E-3</v>
      </c>
      <c r="G207" s="9">
        <v>5.826275964267707E-3</v>
      </c>
    </row>
    <row r="208" spans="2:7">
      <c r="C208" t="s">
        <v>34</v>
      </c>
      <c r="D208" s="81">
        <v>82</v>
      </c>
      <c r="E208" s="25">
        <v>329382176.13</v>
      </c>
      <c r="F208" s="9">
        <v>1.0237203495630462E-2</v>
      </c>
      <c r="G208" s="9">
        <v>4.9623519313352203E-2</v>
      </c>
    </row>
    <row r="209" spans="1:7">
      <c r="C209" t="s">
        <v>120</v>
      </c>
      <c r="D209" s="81">
        <v>4</v>
      </c>
      <c r="E209" s="25">
        <v>1105990</v>
      </c>
      <c r="F209" s="9">
        <v>4.9937578027465666E-4</v>
      </c>
      <c r="G209" s="9">
        <v>1.666244262825965E-4</v>
      </c>
    </row>
    <row r="210" spans="1:7">
      <c r="C210" t="s">
        <v>200</v>
      </c>
      <c r="D210" s="81">
        <v>3</v>
      </c>
      <c r="E210" s="25">
        <v>1282800</v>
      </c>
      <c r="F210" s="9">
        <v>3.7453183520599252E-4</v>
      </c>
      <c r="G210" s="9">
        <v>1.9326197708416422E-4</v>
      </c>
    </row>
    <row r="211" spans="1:7">
      <c r="C211" t="s">
        <v>201</v>
      </c>
      <c r="D211" s="81">
        <v>1</v>
      </c>
      <c r="E211" s="25">
        <v>580000</v>
      </c>
      <c r="F211" s="9">
        <v>1.2484394506866417E-4</v>
      </c>
      <c r="G211" s="9">
        <v>8.7380688111019059E-5</v>
      </c>
    </row>
    <row r="212" spans="1:7">
      <c r="C212" t="s">
        <v>121</v>
      </c>
      <c r="D212" s="81">
        <v>29</v>
      </c>
      <c r="E212" s="25">
        <v>244912031</v>
      </c>
      <c r="F212" s="9">
        <v>3.6204744069912608E-3</v>
      </c>
      <c r="G212" s="9">
        <v>3.6897554819736604E-2</v>
      </c>
    </row>
    <row r="213" spans="1:7">
      <c r="C213" t="s">
        <v>73</v>
      </c>
      <c r="D213" s="81">
        <v>250</v>
      </c>
      <c r="E213" s="25">
        <v>154400900.06</v>
      </c>
      <c r="F213" s="9">
        <v>3.1210986267166042E-2</v>
      </c>
      <c r="G213" s="9">
        <v>2.3261477400350835E-2</v>
      </c>
    </row>
    <row r="214" spans="1:7">
      <c r="B214" t="s">
        <v>92</v>
      </c>
      <c r="D214" s="81">
        <v>393</v>
      </c>
      <c r="E214" s="25">
        <v>282598594</v>
      </c>
      <c r="F214" s="9">
        <v>4.9063670411985019E-2</v>
      </c>
      <c r="G214" s="9">
        <v>4.2575275177459487E-2</v>
      </c>
    </row>
    <row r="215" spans="1:7">
      <c r="C215" t="s">
        <v>122</v>
      </c>
      <c r="D215" s="81">
        <v>392</v>
      </c>
      <c r="E215" s="25">
        <v>281893594</v>
      </c>
      <c r="F215" s="9">
        <v>4.8938826466916358E-2</v>
      </c>
      <c r="G215" s="9">
        <v>4.2469062444496955E-2</v>
      </c>
    </row>
    <row r="216" spans="1:7">
      <c r="C216" t="s">
        <v>73</v>
      </c>
      <c r="D216" s="81">
        <v>1</v>
      </c>
      <c r="E216" s="25">
        <v>705000</v>
      </c>
      <c r="F216" s="9">
        <v>1.2484394506866417E-4</v>
      </c>
      <c r="G216" s="9">
        <v>1.0621273296253179E-4</v>
      </c>
    </row>
    <row r="217" spans="1:7">
      <c r="B217" t="s">
        <v>99</v>
      </c>
      <c r="D217" s="81">
        <v>307</v>
      </c>
      <c r="E217" s="25">
        <v>197282278.66999999</v>
      </c>
      <c r="F217" s="9">
        <v>3.8327091136079898E-2</v>
      </c>
      <c r="G217" s="9">
        <v>2.972182976257658E-2</v>
      </c>
    </row>
    <row r="218" spans="1:7">
      <c r="C218" t="s">
        <v>123</v>
      </c>
      <c r="D218" s="81">
        <v>301</v>
      </c>
      <c r="E218" s="25">
        <v>193660138.66999999</v>
      </c>
      <c r="F218" s="9">
        <v>3.7578027465667914E-2</v>
      </c>
      <c r="G218" s="9">
        <v>2.9176131339068916E-2</v>
      </c>
    </row>
    <row r="219" spans="1:7">
      <c r="C219" t="s">
        <v>122</v>
      </c>
      <c r="D219" s="81">
        <v>2</v>
      </c>
      <c r="E219" s="25">
        <v>1750000</v>
      </c>
      <c r="F219" s="9">
        <v>2.4968789013732833E-4</v>
      </c>
      <c r="G219" s="9">
        <v>2.6364862792117822E-4</v>
      </c>
    </row>
    <row r="220" spans="1:7">
      <c r="C220" t="s">
        <v>73</v>
      </c>
      <c r="D220" s="81">
        <v>4</v>
      </c>
      <c r="E220" s="25">
        <v>1872140</v>
      </c>
      <c r="F220" s="9">
        <v>4.9937578027465666E-4</v>
      </c>
      <c r="G220" s="9">
        <v>2.8204979558648833E-4</v>
      </c>
    </row>
    <row r="221" spans="1:7">
      <c r="A221" t="s">
        <v>55</v>
      </c>
      <c r="D221" s="81">
        <v>73</v>
      </c>
      <c r="E221" s="25">
        <v>34408600</v>
      </c>
      <c r="F221" s="9">
        <v>9.1136079900124844E-3</v>
      </c>
      <c r="G221" s="9">
        <v>5.1838743878220867E-3</v>
      </c>
    </row>
    <row r="222" spans="1:7">
      <c r="B222" t="s">
        <v>145</v>
      </c>
      <c r="D222" s="81">
        <v>8</v>
      </c>
      <c r="E222" s="25">
        <v>3172000</v>
      </c>
      <c r="F222" s="9">
        <v>9.9875156054931333E-4</v>
      </c>
      <c r="G222" s="9">
        <v>4.77881970151987E-4</v>
      </c>
    </row>
    <row r="223" spans="1:7">
      <c r="C223" t="s">
        <v>203</v>
      </c>
      <c r="D223" s="81">
        <v>8</v>
      </c>
      <c r="E223" s="25">
        <v>3172000</v>
      </c>
      <c r="F223" s="9">
        <v>9.9875156054931333E-4</v>
      </c>
      <c r="G223" s="9">
        <v>4.77881970151987E-4</v>
      </c>
    </row>
    <row r="224" spans="1:7">
      <c r="B224" t="s">
        <v>101</v>
      </c>
      <c r="D224" s="81">
        <v>65</v>
      </c>
      <c r="E224" s="25">
        <v>31236600</v>
      </c>
      <c r="F224" s="9">
        <v>8.1148564294631718E-3</v>
      </c>
      <c r="G224" s="9">
        <v>4.7059924176700999E-3</v>
      </c>
    </row>
    <row r="225" spans="1:7">
      <c r="C225" t="s">
        <v>80</v>
      </c>
      <c r="D225" s="81">
        <v>1</v>
      </c>
      <c r="E225" s="25">
        <v>359900</v>
      </c>
      <c r="F225" s="9">
        <v>1.2484394506866417E-4</v>
      </c>
      <c r="G225" s="9">
        <v>5.4221223536475451E-5</v>
      </c>
    </row>
    <row r="226" spans="1:7">
      <c r="C226" t="s">
        <v>73</v>
      </c>
      <c r="D226" s="81">
        <v>64</v>
      </c>
      <c r="E226" s="25">
        <v>30876700</v>
      </c>
      <c r="F226" s="9">
        <v>7.9900124843945066E-3</v>
      </c>
      <c r="G226" s="9">
        <v>4.6517711941336248E-3</v>
      </c>
    </row>
    <row r="227" spans="1:7">
      <c r="A227" t="s">
        <v>124</v>
      </c>
      <c r="D227" s="81">
        <v>31</v>
      </c>
      <c r="E227" s="25">
        <v>17505009</v>
      </c>
      <c r="F227" s="9">
        <v>3.8701622971285894E-3</v>
      </c>
      <c r="G227" s="9">
        <v>2.6372409169130718E-3</v>
      </c>
    </row>
    <row r="228" spans="1:7">
      <c r="B228" t="s">
        <v>99</v>
      </c>
      <c r="D228" s="81">
        <v>31</v>
      </c>
      <c r="E228" s="25">
        <v>17505009</v>
      </c>
      <c r="F228" s="9">
        <v>3.8701622971285894E-3</v>
      </c>
      <c r="G228" s="9">
        <v>2.6372409169130718E-3</v>
      </c>
    </row>
    <row r="229" spans="1:7">
      <c r="C229" t="s">
        <v>125</v>
      </c>
      <c r="D229" s="81">
        <v>23</v>
      </c>
      <c r="E229" s="25">
        <v>11825109</v>
      </c>
      <c r="F229" s="9">
        <v>2.8714107365792759E-3</v>
      </c>
      <c r="G229" s="9">
        <v>1.7815278644962146E-3</v>
      </c>
    </row>
    <row r="230" spans="1:7">
      <c r="C230" t="s">
        <v>74</v>
      </c>
      <c r="D230" s="81">
        <v>8</v>
      </c>
      <c r="E230" s="25">
        <v>5679900</v>
      </c>
      <c r="F230" s="9">
        <v>9.9875156054931333E-4</v>
      </c>
      <c r="G230" s="9">
        <v>8.5571305241685723E-4</v>
      </c>
    </row>
    <row r="231" spans="1:7">
      <c r="A231" t="s">
        <v>126</v>
      </c>
      <c r="D231" s="81">
        <v>407</v>
      </c>
      <c r="E231" s="25">
        <v>326028956</v>
      </c>
      <c r="F231" s="9">
        <v>5.0811485642946318E-2</v>
      </c>
      <c r="G231" s="9">
        <v>4.9118335378270962E-2</v>
      </c>
    </row>
    <row r="232" spans="1:7">
      <c r="B232" t="s">
        <v>76</v>
      </c>
      <c r="D232" s="81">
        <v>232</v>
      </c>
      <c r="E232" s="25">
        <v>188330955</v>
      </c>
      <c r="F232" s="9">
        <v>2.8963795255930087E-2</v>
      </c>
      <c r="G232" s="9">
        <v>2.8373255931905803E-2</v>
      </c>
    </row>
    <row r="233" spans="1:7">
      <c r="C233" t="s">
        <v>127</v>
      </c>
      <c r="D233" s="81">
        <v>232</v>
      </c>
      <c r="E233" s="25">
        <v>188330955</v>
      </c>
      <c r="F233" s="9">
        <v>2.8963795255930087E-2</v>
      </c>
      <c r="G233" s="9">
        <v>2.8373255931905803E-2</v>
      </c>
    </row>
    <row r="234" spans="1:7">
      <c r="B234" t="s">
        <v>165</v>
      </c>
      <c r="D234" s="81">
        <v>175</v>
      </c>
      <c r="E234" s="25">
        <v>137698001</v>
      </c>
      <c r="F234" s="9">
        <v>2.1847690387016231E-2</v>
      </c>
      <c r="G234" s="9">
        <v>2.0745079446365156E-2</v>
      </c>
    </row>
    <row r="235" spans="1:7">
      <c r="C235" t="s">
        <v>127</v>
      </c>
      <c r="D235" s="81">
        <v>175</v>
      </c>
      <c r="E235" s="25">
        <v>137698001</v>
      </c>
      <c r="F235" s="9">
        <v>2.1847690387016231E-2</v>
      </c>
      <c r="G235" s="9">
        <v>2.0745079446365156E-2</v>
      </c>
    </row>
    <row r="236" spans="1:7">
      <c r="A236" t="s">
        <v>31</v>
      </c>
      <c r="D236" s="81">
        <v>8010</v>
      </c>
      <c r="E236" s="25">
        <v>6637622254.2800007</v>
      </c>
      <c r="F236" s="9">
        <v>1</v>
      </c>
      <c r="G236" s="9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F1451"/>
  <sheetViews>
    <sheetView workbookViewId="0">
      <pane ySplit="4" topLeftCell="A5" activePane="bottomLeft" state="frozen"/>
      <selection pane="bottomLeft" activeCell="A5" sqref="A5"/>
    </sheetView>
  </sheetViews>
  <sheetFormatPr defaultRowHeight="13.2"/>
  <cols>
    <col min="1" max="1" width="83.109375" customWidth="1"/>
    <col min="2" max="2" width="21.109375" bestFit="1" customWidth="1"/>
    <col min="3" max="3" width="10.5546875" bestFit="1" customWidth="1"/>
    <col min="4" max="4" width="13.77734375" bestFit="1" customWidth="1"/>
    <col min="5" max="5" width="16.109375" bestFit="1" customWidth="1"/>
    <col min="6" max="6" width="19.109375" bestFit="1" customWidth="1"/>
  </cols>
  <sheetData>
    <row r="1" spans="1:6">
      <c r="A1" s="80" t="s">
        <v>1</v>
      </c>
      <c r="B1" t="s">
        <v>30</v>
      </c>
    </row>
    <row r="3" spans="1:6">
      <c r="C3" s="80" t="s">
        <v>52</v>
      </c>
    </row>
    <row r="4" spans="1:6">
      <c r="A4" s="80" t="s">
        <v>51</v>
      </c>
      <c r="B4" s="80" t="s">
        <v>7</v>
      </c>
      <c r="C4" t="s">
        <v>8</v>
      </c>
      <c r="D4" t="s">
        <v>2</v>
      </c>
      <c r="E4" t="s">
        <v>32</v>
      </c>
      <c r="F4" t="s">
        <v>3</v>
      </c>
    </row>
    <row r="5" spans="1:6">
      <c r="A5" t="s">
        <v>255</v>
      </c>
      <c r="C5" s="81">
        <v>18</v>
      </c>
      <c r="D5" s="25">
        <v>6917493</v>
      </c>
      <c r="E5" s="9">
        <v>1.1960132890365448E-2</v>
      </c>
      <c r="F5" s="9">
        <v>2.788519582818989E-3</v>
      </c>
    </row>
    <row r="6" spans="1:6">
      <c r="B6" t="s">
        <v>41</v>
      </c>
      <c r="C6" s="81">
        <v>1</v>
      </c>
      <c r="D6" s="25">
        <v>500000</v>
      </c>
      <c r="E6" s="9">
        <v>6.6445182724252495E-4</v>
      </c>
      <c r="F6" s="9">
        <v>2.0155564904937302E-4</v>
      </c>
    </row>
    <row r="7" spans="1:6">
      <c r="B7" t="s">
        <v>39</v>
      </c>
      <c r="C7" s="81">
        <v>3</v>
      </c>
      <c r="D7" s="25">
        <v>1408700</v>
      </c>
      <c r="E7" s="9">
        <v>1.9933554817275745E-3</v>
      </c>
      <c r="F7" s="9">
        <v>5.6786288563170353E-4</v>
      </c>
    </row>
    <row r="8" spans="1:6">
      <c r="B8" t="s">
        <v>40</v>
      </c>
      <c r="C8" s="81">
        <v>3</v>
      </c>
      <c r="D8" s="25">
        <v>1241000</v>
      </c>
      <c r="E8" s="9">
        <v>1.9933554817275745E-3</v>
      </c>
      <c r="F8" s="9">
        <v>5.0026112094054382E-4</v>
      </c>
    </row>
    <row r="9" spans="1:6">
      <c r="B9" t="s">
        <v>132</v>
      </c>
      <c r="C9" s="81">
        <v>4</v>
      </c>
      <c r="D9" s="25">
        <v>1662420</v>
      </c>
      <c r="E9" s="9">
        <v>2.6578073089700998E-3</v>
      </c>
      <c r="F9" s="9">
        <v>6.7014028418531737E-4</v>
      </c>
    </row>
    <row r="10" spans="1:6">
      <c r="B10" t="s">
        <v>98</v>
      </c>
      <c r="C10" s="81">
        <v>4</v>
      </c>
      <c r="D10" s="25">
        <v>1380373</v>
      </c>
      <c r="E10" s="9">
        <v>2.6578073089700998E-3</v>
      </c>
      <c r="F10" s="9">
        <v>5.5644395189046033E-4</v>
      </c>
    </row>
    <row r="11" spans="1:6">
      <c r="B11" t="s">
        <v>100</v>
      </c>
      <c r="C11" s="81">
        <v>3</v>
      </c>
      <c r="D11" s="25">
        <v>725000</v>
      </c>
      <c r="E11" s="9">
        <v>1.9933554817275745E-3</v>
      </c>
      <c r="F11" s="9">
        <v>2.9225569112159089E-4</v>
      </c>
    </row>
    <row r="12" spans="1:6">
      <c r="C12" s="81"/>
      <c r="D12" s="25"/>
      <c r="E12" s="9"/>
      <c r="F12" s="9"/>
    </row>
    <row r="13" spans="1:6">
      <c r="A13" t="s">
        <v>923</v>
      </c>
      <c r="C13" s="81">
        <v>3</v>
      </c>
      <c r="D13" s="25">
        <v>902669</v>
      </c>
      <c r="E13" s="9">
        <v>1.9933554817275745E-3</v>
      </c>
      <c r="F13" s="9">
        <v>3.6387607234349698E-4</v>
      </c>
    </row>
    <row r="14" spans="1:6">
      <c r="B14" t="s">
        <v>39</v>
      </c>
      <c r="C14" s="81">
        <v>2</v>
      </c>
      <c r="D14" s="25">
        <v>600000</v>
      </c>
      <c r="E14" s="9">
        <v>1.3289036544850499E-3</v>
      </c>
      <c r="F14" s="9">
        <v>2.4186677885924761E-4</v>
      </c>
    </row>
    <row r="15" spans="1:6">
      <c r="B15" t="s">
        <v>192</v>
      </c>
      <c r="C15" s="81">
        <v>1</v>
      </c>
      <c r="D15" s="25">
        <v>302669</v>
      </c>
      <c r="E15" s="9">
        <v>6.6445182724252495E-4</v>
      </c>
      <c r="F15" s="9">
        <v>1.2200929348424937E-4</v>
      </c>
    </row>
    <row r="16" spans="1:6">
      <c r="C16" s="81"/>
      <c r="D16" s="25"/>
      <c r="E16" s="9"/>
      <c r="F16" s="9"/>
    </row>
    <row r="17" spans="1:6">
      <c r="A17" t="s">
        <v>1186</v>
      </c>
      <c r="C17" s="81">
        <v>8</v>
      </c>
      <c r="D17" s="25">
        <v>4169350</v>
      </c>
      <c r="E17" s="9">
        <v>5.3156146179401996E-3</v>
      </c>
      <c r="F17" s="9">
        <v>1.6807120907280067E-3</v>
      </c>
    </row>
    <row r="18" spans="1:6">
      <c r="B18" t="s">
        <v>39</v>
      </c>
      <c r="C18" s="81">
        <v>1</v>
      </c>
      <c r="D18" s="25">
        <v>200000</v>
      </c>
      <c r="E18" s="9">
        <v>6.6445182724252495E-4</v>
      </c>
      <c r="F18" s="9">
        <v>8.0622259619749203E-5</v>
      </c>
    </row>
    <row r="19" spans="1:6">
      <c r="B19" t="s">
        <v>40</v>
      </c>
      <c r="C19" s="81">
        <v>7</v>
      </c>
      <c r="D19" s="25">
        <v>3969350</v>
      </c>
      <c r="E19" s="9">
        <v>4.6511627906976744E-3</v>
      </c>
      <c r="F19" s="9">
        <v>1.6000898311082576E-3</v>
      </c>
    </row>
    <row r="20" spans="1:6">
      <c r="C20" s="81"/>
      <c r="D20" s="25"/>
      <c r="E20" s="9"/>
      <c r="F20" s="9"/>
    </row>
    <row r="21" spans="1:6">
      <c r="A21" t="s">
        <v>264</v>
      </c>
      <c r="C21" s="81">
        <v>9</v>
      </c>
      <c r="D21" s="25">
        <v>3700375</v>
      </c>
      <c r="E21" s="9">
        <v>5.980066445182724E-3</v>
      </c>
      <c r="F21" s="9">
        <v>1.4916629697021473E-3</v>
      </c>
    </row>
    <row r="22" spans="1:6">
      <c r="B22" t="s">
        <v>41</v>
      </c>
      <c r="C22" s="81">
        <v>1</v>
      </c>
      <c r="D22" s="25">
        <v>500000</v>
      </c>
      <c r="E22" s="9">
        <v>6.6445182724252495E-4</v>
      </c>
      <c r="F22" s="9">
        <v>2.0155564904937302E-4</v>
      </c>
    </row>
    <row r="23" spans="1:6">
      <c r="B23" t="s">
        <v>39</v>
      </c>
      <c r="C23" s="81">
        <v>6</v>
      </c>
      <c r="D23" s="25">
        <v>2285310</v>
      </c>
      <c r="E23" s="9">
        <v>3.9867109634551491E-3</v>
      </c>
      <c r="F23" s="9">
        <v>9.2123428065804536E-4</v>
      </c>
    </row>
    <row r="24" spans="1:6">
      <c r="B24" t="s">
        <v>104</v>
      </c>
      <c r="C24" s="81">
        <v>1</v>
      </c>
      <c r="D24" s="25">
        <v>500000</v>
      </c>
      <c r="E24" s="9">
        <v>6.6445182724252495E-4</v>
      </c>
      <c r="F24" s="9">
        <v>2.0155564904937302E-4</v>
      </c>
    </row>
    <row r="25" spans="1:6">
      <c r="B25" t="s">
        <v>132</v>
      </c>
      <c r="C25" s="81">
        <v>1</v>
      </c>
      <c r="D25" s="25">
        <v>415065</v>
      </c>
      <c r="E25" s="9">
        <v>6.6445182724252495E-4</v>
      </c>
      <c r="F25" s="9">
        <v>1.6731739094535603E-4</v>
      </c>
    </row>
    <row r="26" spans="1:6">
      <c r="C26" s="81"/>
      <c r="D26" s="25"/>
      <c r="E26" s="9"/>
      <c r="F26" s="9"/>
    </row>
    <row r="27" spans="1:6">
      <c r="A27" t="s">
        <v>384</v>
      </c>
      <c r="C27" s="81">
        <v>8</v>
      </c>
      <c r="D27" s="25">
        <v>327557292</v>
      </c>
      <c r="E27" s="9">
        <v>5.3156146179401996E-3</v>
      </c>
      <c r="F27" s="9">
        <v>0.13204204517983001</v>
      </c>
    </row>
    <row r="28" spans="1:6">
      <c r="B28" t="s">
        <v>41</v>
      </c>
      <c r="C28" s="81">
        <v>3</v>
      </c>
      <c r="D28" s="25">
        <v>27900000</v>
      </c>
      <c r="E28" s="9">
        <v>1.9933554817275745E-3</v>
      </c>
      <c r="F28" s="9">
        <v>1.1246805216955015E-2</v>
      </c>
    </row>
    <row r="29" spans="1:6">
      <c r="B29" t="s">
        <v>39</v>
      </c>
      <c r="C29" s="81">
        <v>1</v>
      </c>
      <c r="D29" s="25">
        <v>5280000</v>
      </c>
      <c r="E29" s="9">
        <v>6.6445182724252495E-4</v>
      </c>
      <c r="F29" s="9">
        <v>2.128427653961379E-3</v>
      </c>
    </row>
    <row r="30" spans="1:6">
      <c r="B30" t="s">
        <v>40</v>
      </c>
      <c r="C30" s="81">
        <v>2</v>
      </c>
      <c r="D30" s="25">
        <v>289952546</v>
      </c>
      <c r="E30" s="9">
        <v>1.3289036544850499E-3</v>
      </c>
      <c r="F30" s="9">
        <v>0.11688314720509638</v>
      </c>
    </row>
    <row r="31" spans="1:6">
      <c r="B31" t="s">
        <v>104</v>
      </c>
      <c r="C31" s="81">
        <v>2</v>
      </c>
      <c r="D31" s="25">
        <v>4424746</v>
      </c>
      <c r="E31" s="9">
        <v>1.3289036544850499E-3</v>
      </c>
      <c r="F31" s="9">
        <v>1.7836651038172341E-3</v>
      </c>
    </row>
    <row r="32" spans="1:6">
      <c r="C32" s="81"/>
      <c r="D32" s="25"/>
      <c r="E32" s="9"/>
      <c r="F32" s="9"/>
    </row>
    <row r="33" spans="1:6">
      <c r="A33" t="s">
        <v>1519</v>
      </c>
      <c r="C33" s="81">
        <v>1</v>
      </c>
      <c r="D33" s="25">
        <v>766550</v>
      </c>
      <c r="E33" s="9">
        <v>6.6445182724252495E-4</v>
      </c>
      <c r="F33" s="9">
        <v>3.0900496555759377E-4</v>
      </c>
    </row>
    <row r="34" spans="1:6">
      <c r="B34" t="s">
        <v>104</v>
      </c>
      <c r="C34" s="81">
        <v>1</v>
      </c>
      <c r="D34" s="25">
        <v>766550</v>
      </c>
      <c r="E34" s="9">
        <v>6.6445182724252495E-4</v>
      </c>
      <c r="F34" s="9">
        <v>3.0900496555759377E-4</v>
      </c>
    </row>
    <row r="35" spans="1:6">
      <c r="C35" s="81"/>
      <c r="D35" s="25"/>
      <c r="E35" s="9"/>
      <c r="F35" s="9"/>
    </row>
    <row r="36" spans="1:6">
      <c r="A36" t="s">
        <v>479</v>
      </c>
      <c r="C36" s="81">
        <v>11</v>
      </c>
      <c r="D36" s="25">
        <v>3402439</v>
      </c>
      <c r="E36" s="9">
        <v>7.3089700996677737E-3</v>
      </c>
      <c r="F36" s="9">
        <v>1.3715616019917994E-3</v>
      </c>
    </row>
    <row r="37" spans="1:6">
      <c r="B37" t="s">
        <v>41</v>
      </c>
      <c r="C37" s="81">
        <v>2</v>
      </c>
      <c r="D37" s="25">
        <v>1140936</v>
      </c>
      <c r="E37" s="9">
        <v>1.3289036544850499E-3</v>
      </c>
      <c r="F37" s="9">
        <v>4.5992419200759093E-4</v>
      </c>
    </row>
    <row r="38" spans="1:6">
      <c r="B38" t="s">
        <v>39</v>
      </c>
      <c r="C38" s="81">
        <v>1</v>
      </c>
      <c r="D38" s="25">
        <v>261000</v>
      </c>
      <c r="E38" s="9">
        <v>6.6445182724252495E-4</v>
      </c>
      <c r="F38" s="9">
        <v>1.0521204880377272E-4</v>
      </c>
    </row>
    <row r="39" spans="1:6">
      <c r="B39" t="s">
        <v>40</v>
      </c>
      <c r="C39" s="81">
        <v>6</v>
      </c>
      <c r="D39" s="25">
        <v>1470503</v>
      </c>
      <c r="E39" s="9">
        <v>3.9867109634551491E-3</v>
      </c>
      <c r="F39" s="9">
        <v>5.9277637318810037E-4</v>
      </c>
    </row>
    <row r="40" spans="1:6">
      <c r="B40" t="s">
        <v>55</v>
      </c>
      <c r="C40" s="81">
        <v>2</v>
      </c>
      <c r="D40" s="25">
        <v>530000</v>
      </c>
      <c r="E40" s="9">
        <v>1.3289036544850499E-3</v>
      </c>
      <c r="F40" s="9">
        <v>2.1364898799233539E-4</v>
      </c>
    </row>
    <row r="41" spans="1:6">
      <c r="C41" s="81"/>
      <c r="D41" s="25"/>
      <c r="E41" s="9"/>
      <c r="F41" s="9"/>
    </row>
    <row r="42" spans="1:6">
      <c r="A42" t="s">
        <v>611</v>
      </c>
      <c r="C42" s="81">
        <v>7</v>
      </c>
      <c r="D42" s="25">
        <v>3689385</v>
      </c>
      <c r="E42" s="9">
        <v>4.6511627906976744E-3</v>
      </c>
      <c r="F42" s="9">
        <v>1.4872327765360421E-3</v>
      </c>
    </row>
    <row r="43" spans="1:6">
      <c r="B43" t="s">
        <v>41</v>
      </c>
      <c r="C43" s="81">
        <v>1</v>
      </c>
      <c r="D43" s="25">
        <v>115000</v>
      </c>
      <c r="E43" s="9">
        <v>6.6445182724252495E-4</v>
      </c>
      <c r="F43" s="9">
        <v>4.6357799281355792E-5</v>
      </c>
    </row>
    <row r="44" spans="1:6">
      <c r="B44" t="s">
        <v>39</v>
      </c>
      <c r="C44" s="81">
        <v>1</v>
      </c>
      <c r="D44" s="25">
        <v>196000</v>
      </c>
      <c r="E44" s="9">
        <v>6.6445182724252495E-4</v>
      </c>
      <c r="F44" s="9">
        <v>7.9009814427354226E-5</v>
      </c>
    </row>
    <row r="45" spans="1:6">
      <c r="B45" t="s">
        <v>40</v>
      </c>
      <c r="C45" s="81">
        <v>3</v>
      </c>
      <c r="D45" s="25">
        <v>2312190</v>
      </c>
      <c r="E45" s="9">
        <v>1.9933554817275745E-3</v>
      </c>
      <c r="F45" s="9">
        <v>9.3206991235093959E-4</v>
      </c>
    </row>
    <row r="46" spans="1:6">
      <c r="B46" t="s">
        <v>104</v>
      </c>
      <c r="C46" s="81">
        <v>2</v>
      </c>
      <c r="D46" s="25">
        <v>1066195</v>
      </c>
      <c r="E46" s="9">
        <v>1.3289036544850499E-3</v>
      </c>
      <c r="F46" s="9">
        <v>4.2979525047639252E-4</v>
      </c>
    </row>
    <row r="47" spans="1:6">
      <c r="C47" s="81"/>
      <c r="D47" s="25"/>
      <c r="E47" s="9"/>
      <c r="F47" s="9"/>
    </row>
    <row r="48" spans="1:6">
      <c r="A48" t="s">
        <v>212</v>
      </c>
      <c r="C48" s="81">
        <v>8</v>
      </c>
      <c r="D48" s="25">
        <v>3328000</v>
      </c>
      <c r="E48" s="9">
        <v>5.3156146179401996E-3</v>
      </c>
      <c r="F48" s="9">
        <v>1.3415544000726267E-3</v>
      </c>
    </row>
    <row r="49" spans="1:6">
      <c r="B49" t="s">
        <v>39</v>
      </c>
      <c r="C49" s="81">
        <v>4</v>
      </c>
      <c r="D49" s="25">
        <v>1071000</v>
      </c>
      <c r="E49" s="9">
        <v>2.6578073089700998E-3</v>
      </c>
      <c r="F49" s="9">
        <v>4.3173220026375701E-4</v>
      </c>
    </row>
    <row r="50" spans="1:6">
      <c r="B50" t="s">
        <v>104</v>
      </c>
      <c r="C50" s="81">
        <v>1</v>
      </c>
      <c r="D50" s="25">
        <v>435000</v>
      </c>
      <c r="E50" s="9">
        <v>6.6445182724252495E-4</v>
      </c>
      <c r="F50" s="9">
        <v>1.7535341467295453E-4</v>
      </c>
    </row>
    <row r="51" spans="1:6">
      <c r="B51" t="s">
        <v>132</v>
      </c>
      <c r="C51" s="81">
        <v>3</v>
      </c>
      <c r="D51" s="25">
        <v>1822000</v>
      </c>
      <c r="E51" s="9">
        <v>1.9933554817275745E-3</v>
      </c>
      <c r="F51" s="9">
        <v>7.3446878513591532E-4</v>
      </c>
    </row>
    <row r="52" spans="1:6">
      <c r="C52" s="81"/>
      <c r="D52" s="25"/>
      <c r="E52" s="9"/>
      <c r="F52" s="9"/>
    </row>
    <row r="53" spans="1:6">
      <c r="A53" t="s">
        <v>1267</v>
      </c>
      <c r="C53" s="81">
        <v>33</v>
      </c>
      <c r="D53" s="25">
        <v>3199040</v>
      </c>
      <c r="E53" s="9">
        <v>2.1926910299003323E-2</v>
      </c>
      <c r="F53" s="9">
        <v>1.2895691670698126E-3</v>
      </c>
    </row>
    <row r="54" spans="1:6">
      <c r="B54" t="s">
        <v>104</v>
      </c>
      <c r="C54" s="81">
        <v>33</v>
      </c>
      <c r="D54" s="25">
        <v>3199040</v>
      </c>
      <c r="E54" s="9">
        <v>2.1926910299003323E-2</v>
      </c>
      <c r="F54" s="9">
        <v>1.2895691670698126E-3</v>
      </c>
    </row>
    <row r="55" spans="1:6">
      <c r="C55" s="81"/>
      <c r="D55" s="25"/>
      <c r="E55" s="9"/>
      <c r="F55" s="9"/>
    </row>
    <row r="56" spans="1:6">
      <c r="A56" t="s">
        <v>410</v>
      </c>
      <c r="C56" s="81">
        <v>21</v>
      </c>
      <c r="D56" s="25">
        <v>1861500</v>
      </c>
      <c r="E56" s="9">
        <v>1.3953488372093023E-2</v>
      </c>
      <c r="F56" s="9">
        <v>7.5039168141081579E-4</v>
      </c>
    </row>
    <row r="57" spans="1:6">
      <c r="B57" t="s">
        <v>41</v>
      </c>
      <c r="C57" s="81">
        <v>2</v>
      </c>
      <c r="D57" s="25">
        <v>76000</v>
      </c>
      <c r="E57" s="9">
        <v>1.3289036544850499E-3</v>
      </c>
      <c r="F57" s="9">
        <v>3.0636458655504699E-5</v>
      </c>
    </row>
    <row r="58" spans="1:6">
      <c r="B58" t="s">
        <v>39</v>
      </c>
      <c r="C58" s="81">
        <v>4</v>
      </c>
      <c r="D58" s="25">
        <v>245000</v>
      </c>
      <c r="E58" s="9">
        <v>2.6578073089700998E-3</v>
      </c>
      <c r="F58" s="9">
        <v>9.8762268034192783E-5</v>
      </c>
    </row>
    <row r="59" spans="1:6">
      <c r="B59" t="s">
        <v>40</v>
      </c>
      <c r="C59" s="81">
        <v>13</v>
      </c>
      <c r="D59" s="25">
        <v>1456500</v>
      </c>
      <c r="E59" s="9">
        <v>8.6378737541528243E-3</v>
      </c>
      <c r="F59" s="9">
        <v>5.871316056808236E-4</v>
      </c>
    </row>
    <row r="60" spans="1:6">
      <c r="B60" t="s">
        <v>104</v>
      </c>
      <c r="C60" s="81">
        <v>2</v>
      </c>
      <c r="D60" s="25">
        <v>84000</v>
      </c>
      <c r="E60" s="9">
        <v>1.3289036544850499E-3</v>
      </c>
      <c r="F60" s="9">
        <v>3.3861349040294666E-5</v>
      </c>
    </row>
    <row r="61" spans="1:6">
      <c r="C61" s="81"/>
      <c r="D61" s="25"/>
      <c r="E61" s="9"/>
      <c r="F61" s="9"/>
    </row>
    <row r="62" spans="1:6">
      <c r="A62" t="s">
        <v>666</v>
      </c>
      <c r="C62" s="81">
        <v>21</v>
      </c>
      <c r="D62" s="25">
        <v>7243133</v>
      </c>
      <c r="E62" s="9">
        <v>1.3953488372093023E-2</v>
      </c>
      <c r="F62" s="9">
        <v>2.9197887459318649E-3</v>
      </c>
    </row>
    <row r="63" spans="1:6">
      <c r="B63" t="s">
        <v>39</v>
      </c>
      <c r="C63" s="81">
        <v>11</v>
      </c>
      <c r="D63" s="25">
        <v>3912633</v>
      </c>
      <c r="E63" s="9">
        <v>7.3089700996677737E-3</v>
      </c>
      <c r="F63" s="9">
        <v>1.5772265676139911E-3</v>
      </c>
    </row>
    <row r="64" spans="1:6">
      <c r="B64" t="s">
        <v>40</v>
      </c>
      <c r="C64" s="81">
        <v>10</v>
      </c>
      <c r="D64" s="25">
        <v>3330500</v>
      </c>
      <c r="E64" s="9">
        <v>6.6445182724252493E-3</v>
      </c>
      <c r="F64" s="9">
        <v>1.3425621783178738E-3</v>
      </c>
    </row>
    <row r="65" spans="1:6">
      <c r="C65" s="81"/>
      <c r="D65" s="25"/>
      <c r="E65" s="9"/>
      <c r="F65" s="9"/>
    </row>
    <row r="66" spans="1:6">
      <c r="A66" t="s">
        <v>655</v>
      </c>
      <c r="C66" s="81">
        <v>2</v>
      </c>
      <c r="D66" s="25">
        <v>2438125</v>
      </c>
      <c r="E66" s="9">
        <v>1.3289036544850499E-3</v>
      </c>
      <c r="F66" s="9">
        <v>9.8283573367700526E-4</v>
      </c>
    </row>
    <row r="67" spans="1:6">
      <c r="B67" t="s">
        <v>39</v>
      </c>
      <c r="C67" s="81">
        <v>1</v>
      </c>
      <c r="D67" s="25">
        <v>1738125</v>
      </c>
      <c r="E67" s="9">
        <v>6.6445182724252495E-4</v>
      </c>
      <c r="F67" s="9">
        <v>7.0065782500788301E-4</v>
      </c>
    </row>
    <row r="68" spans="1:6">
      <c r="B68" t="s">
        <v>40</v>
      </c>
      <c r="C68" s="81">
        <v>1</v>
      </c>
      <c r="D68" s="25">
        <v>700000</v>
      </c>
      <c r="E68" s="9">
        <v>6.6445182724252495E-4</v>
      </c>
      <c r="F68" s="9">
        <v>2.8217790866912225E-4</v>
      </c>
    </row>
    <row r="69" spans="1:6">
      <c r="C69" s="81"/>
      <c r="D69" s="25"/>
      <c r="E69" s="9"/>
      <c r="F69" s="9"/>
    </row>
    <row r="70" spans="1:6">
      <c r="A70" t="s">
        <v>307</v>
      </c>
      <c r="C70" s="81">
        <v>58</v>
      </c>
      <c r="D70" s="25">
        <v>55226032.460000001</v>
      </c>
      <c r="E70" s="9">
        <v>3.8538205980066444E-2</v>
      </c>
      <c r="F70" s="9">
        <v>2.2262237633794084E-2</v>
      </c>
    </row>
    <row r="71" spans="1:6">
      <c r="B71" t="s">
        <v>41</v>
      </c>
      <c r="C71" s="81">
        <v>17</v>
      </c>
      <c r="D71" s="25">
        <v>12535273</v>
      </c>
      <c r="E71" s="9">
        <v>1.1295681063122924E-2</v>
      </c>
      <c r="F71" s="9">
        <v>5.0531101710521624E-3</v>
      </c>
    </row>
    <row r="72" spans="1:6">
      <c r="B72" t="s">
        <v>39</v>
      </c>
      <c r="C72" s="81">
        <v>31</v>
      </c>
      <c r="D72" s="25">
        <v>18438034.460000001</v>
      </c>
      <c r="E72" s="9">
        <v>2.0598006644518274E-2</v>
      </c>
      <c r="F72" s="9">
        <v>7.4325800055600119E-3</v>
      </c>
    </row>
    <row r="73" spans="1:6">
      <c r="B73" t="s">
        <v>40</v>
      </c>
      <c r="C73" s="81">
        <v>2</v>
      </c>
      <c r="D73" s="25">
        <v>19050000</v>
      </c>
      <c r="E73" s="9">
        <v>1.3289036544850499E-3</v>
      </c>
      <c r="F73" s="9">
        <v>7.6792702287811123E-3</v>
      </c>
    </row>
    <row r="74" spans="1:6">
      <c r="B74" t="s">
        <v>104</v>
      </c>
      <c r="C74" s="81">
        <v>5</v>
      </c>
      <c r="D74" s="25">
        <v>3669225</v>
      </c>
      <c r="E74" s="9">
        <v>3.3222591362126247E-3</v>
      </c>
      <c r="F74" s="9">
        <v>1.4791060527663713E-3</v>
      </c>
    </row>
    <row r="75" spans="1:6">
      <c r="B75" t="s">
        <v>132</v>
      </c>
      <c r="C75" s="81">
        <v>1</v>
      </c>
      <c r="D75" s="25">
        <v>1267500</v>
      </c>
      <c r="E75" s="9">
        <v>6.6445182724252495E-4</v>
      </c>
      <c r="F75" s="9">
        <v>5.1094357034016066E-4</v>
      </c>
    </row>
    <row r="76" spans="1:6">
      <c r="B76" t="s">
        <v>100</v>
      </c>
      <c r="C76" s="81">
        <v>2</v>
      </c>
      <c r="D76" s="25">
        <v>266000</v>
      </c>
      <c r="E76" s="9">
        <v>1.3289036544850499E-3</v>
      </c>
      <c r="F76" s="9">
        <v>1.0722760529426645E-4</v>
      </c>
    </row>
    <row r="77" spans="1:6">
      <c r="C77" s="81"/>
      <c r="D77" s="25"/>
      <c r="E77" s="9"/>
      <c r="F77" s="9"/>
    </row>
    <row r="78" spans="1:6">
      <c r="A78" t="s">
        <v>1058</v>
      </c>
      <c r="C78" s="81">
        <v>5</v>
      </c>
      <c r="D78" s="25">
        <v>1903446</v>
      </c>
      <c r="E78" s="9">
        <v>3.3222591362126247E-3</v>
      </c>
      <c r="F78" s="9">
        <v>7.673005879208658E-4</v>
      </c>
    </row>
    <row r="79" spans="1:6">
      <c r="B79" t="s">
        <v>39</v>
      </c>
      <c r="C79" s="81">
        <v>1</v>
      </c>
      <c r="D79" s="25">
        <v>530000</v>
      </c>
      <c r="E79" s="9">
        <v>6.6445182724252495E-4</v>
      </c>
      <c r="F79" s="9">
        <v>2.1364898799233539E-4</v>
      </c>
    </row>
    <row r="80" spans="1:6">
      <c r="B80" t="s">
        <v>104</v>
      </c>
      <c r="C80" s="81">
        <v>4</v>
      </c>
      <c r="D80" s="25">
        <v>1373446</v>
      </c>
      <c r="E80" s="9">
        <v>2.6578073089700998E-3</v>
      </c>
      <c r="F80" s="9">
        <v>5.536515999285303E-4</v>
      </c>
    </row>
    <row r="81" spans="1:6">
      <c r="C81" s="81"/>
      <c r="D81" s="25"/>
      <c r="E81" s="9"/>
      <c r="F81" s="9"/>
    </row>
    <row r="82" spans="1:6">
      <c r="A82" t="s">
        <v>700</v>
      </c>
      <c r="C82" s="81">
        <v>2</v>
      </c>
      <c r="D82" s="25">
        <v>1216550</v>
      </c>
      <c r="E82" s="9">
        <v>1.3289036544850499E-3</v>
      </c>
      <c r="F82" s="9">
        <v>4.9040504970202946E-4</v>
      </c>
    </row>
    <row r="83" spans="1:6">
      <c r="B83" t="s">
        <v>39</v>
      </c>
      <c r="C83" s="81">
        <v>2</v>
      </c>
      <c r="D83" s="25">
        <v>1216550</v>
      </c>
      <c r="E83" s="9">
        <v>1.3289036544850499E-3</v>
      </c>
      <c r="F83" s="9">
        <v>4.9040504970202946E-4</v>
      </c>
    </row>
    <row r="84" spans="1:6">
      <c r="C84" s="81"/>
      <c r="D84" s="25"/>
      <c r="E84" s="9"/>
      <c r="F84" s="9"/>
    </row>
    <row r="85" spans="1:6">
      <c r="A85" t="s">
        <v>786</v>
      </c>
      <c r="C85" s="81">
        <v>4</v>
      </c>
      <c r="D85" s="25">
        <v>1074800</v>
      </c>
      <c r="E85" s="9">
        <v>2.6578073089700998E-3</v>
      </c>
      <c r="F85" s="9">
        <v>4.3326402319653225E-4</v>
      </c>
    </row>
    <row r="86" spans="1:6">
      <c r="B86" t="s">
        <v>39</v>
      </c>
      <c r="C86" s="81">
        <v>1</v>
      </c>
      <c r="D86" s="25">
        <v>171000</v>
      </c>
      <c r="E86" s="9">
        <v>6.6445182724252495E-4</v>
      </c>
      <c r="F86" s="9">
        <v>6.8932031974885572E-5</v>
      </c>
    </row>
    <row r="87" spans="1:6">
      <c r="B87" t="s">
        <v>55</v>
      </c>
      <c r="C87" s="81">
        <v>1</v>
      </c>
      <c r="D87" s="25">
        <v>294000</v>
      </c>
      <c r="E87" s="9">
        <v>6.6445182724252495E-4</v>
      </c>
      <c r="F87" s="9">
        <v>1.1851472164103134E-4</v>
      </c>
    </row>
    <row r="88" spans="1:6">
      <c r="B88" t="s">
        <v>104</v>
      </c>
      <c r="C88" s="81">
        <v>1</v>
      </c>
      <c r="D88" s="25">
        <v>224000</v>
      </c>
      <c r="E88" s="9">
        <v>6.6445182724252495E-4</v>
      </c>
      <c r="F88" s="9">
        <v>9.0296930774119106E-5</v>
      </c>
    </row>
    <row r="89" spans="1:6">
      <c r="B89" t="s">
        <v>192</v>
      </c>
      <c r="C89" s="81">
        <v>1</v>
      </c>
      <c r="D89" s="25">
        <v>385800</v>
      </c>
      <c r="E89" s="9">
        <v>6.6445182724252495E-4</v>
      </c>
      <c r="F89" s="9">
        <v>1.5552033880649623E-4</v>
      </c>
    </row>
    <row r="90" spans="1:6">
      <c r="C90" s="81"/>
      <c r="D90" s="25"/>
      <c r="E90" s="9"/>
      <c r="F90" s="9"/>
    </row>
    <row r="91" spans="1:6">
      <c r="A91" t="s">
        <v>723</v>
      </c>
      <c r="C91" s="81">
        <v>11</v>
      </c>
      <c r="D91" s="25">
        <v>5175297</v>
      </c>
      <c r="E91" s="9">
        <v>7.3089700996677737E-3</v>
      </c>
      <c r="F91" s="9">
        <v>2.0862206917165462E-3</v>
      </c>
    </row>
    <row r="92" spans="1:6">
      <c r="B92" t="s">
        <v>39</v>
      </c>
      <c r="C92" s="81">
        <v>8</v>
      </c>
      <c r="D92" s="25">
        <v>4065397</v>
      </c>
      <c r="E92" s="9">
        <v>5.3156146179401996E-3</v>
      </c>
      <c r="F92" s="9">
        <v>1.6388074619567477E-3</v>
      </c>
    </row>
    <row r="93" spans="1:6">
      <c r="B93" t="s">
        <v>40</v>
      </c>
      <c r="C93" s="81">
        <v>1</v>
      </c>
      <c r="D93" s="25">
        <v>250000</v>
      </c>
      <c r="E93" s="9">
        <v>6.6445182724252495E-4</v>
      </c>
      <c r="F93" s="9">
        <v>1.0077782452468651E-4</v>
      </c>
    </row>
    <row r="94" spans="1:6">
      <c r="B94" t="s">
        <v>104</v>
      </c>
      <c r="C94" s="81">
        <v>2</v>
      </c>
      <c r="D94" s="25">
        <v>859900</v>
      </c>
      <c r="E94" s="9">
        <v>1.3289036544850499E-3</v>
      </c>
      <c r="F94" s="9">
        <v>3.4663540523511172E-4</v>
      </c>
    </row>
    <row r="95" spans="1:6">
      <c r="C95" s="81"/>
      <c r="D95" s="25"/>
      <c r="E95" s="9"/>
      <c r="F95" s="9"/>
    </row>
    <row r="96" spans="1:6">
      <c r="A96" t="s">
        <v>635</v>
      </c>
      <c r="C96" s="81">
        <v>7</v>
      </c>
      <c r="D96" s="25">
        <v>12719000</v>
      </c>
      <c r="E96" s="9">
        <v>4.6511627906976744E-3</v>
      </c>
      <c r="F96" s="9">
        <v>5.1271726005179506E-3</v>
      </c>
    </row>
    <row r="97" spans="1:6">
      <c r="B97" t="s">
        <v>39</v>
      </c>
      <c r="C97" s="81">
        <v>4</v>
      </c>
      <c r="D97" s="25">
        <v>8019000</v>
      </c>
      <c r="E97" s="9">
        <v>2.6578073089700998E-3</v>
      </c>
      <c r="F97" s="9">
        <v>3.2325494994538445E-3</v>
      </c>
    </row>
    <row r="98" spans="1:6">
      <c r="B98" t="s">
        <v>40</v>
      </c>
      <c r="C98" s="81">
        <v>1</v>
      </c>
      <c r="D98" s="25">
        <v>1700000</v>
      </c>
      <c r="E98" s="9">
        <v>6.6445182724252495E-4</v>
      </c>
      <c r="F98" s="9">
        <v>6.8528920676786829E-4</v>
      </c>
    </row>
    <row r="99" spans="1:6">
      <c r="B99" t="s">
        <v>55</v>
      </c>
      <c r="C99" s="81">
        <v>2</v>
      </c>
      <c r="D99" s="25">
        <v>3000000</v>
      </c>
      <c r="E99" s="9">
        <v>1.3289036544850499E-3</v>
      </c>
      <c r="F99" s="9">
        <v>1.2093338942962381E-3</v>
      </c>
    </row>
    <row r="100" spans="1:6">
      <c r="C100" s="81"/>
      <c r="D100" s="25"/>
      <c r="E100" s="9"/>
      <c r="F100" s="9"/>
    </row>
    <row r="101" spans="1:6">
      <c r="A101" t="s">
        <v>818</v>
      </c>
      <c r="C101" s="81">
        <v>3</v>
      </c>
      <c r="D101" s="25">
        <v>3515000</v>
      </c>
      <c r="E101" s="9">
        <v>1.9933554817275745E-3</v>
      </c>
      <c r="F101" s="9">
        <v>1.4169362128170922E-3</v>
      </c>
    </row>
    <row r="102" spans="1:6">
      <c r="B102" t="s">
        <v>39</v>
      </c>
      <c r="C102" s="81">
        <v>2</v>
      </c>
      <c r="D102" s="25">
        <v>2700000</v>
      </c>
      <c r="E102" s="9">
        <v>1.3289036544850499E-3</v>
      </c>
      <c r="F102" s="9">
        <v>1.0884005048666142E-3</v>
      </c>
    </row>
    <row r="103" spans="1:6">
      <c r="B103" t="s">
        <v>40</v>
      </c>
      <c r="C103" s="81">
        <v>1</v>
      </c>
      <c r="D103" s="25">
        <v>815000</v>
      </c>
      <c r="E103" s="9">
        <v>6.6445182724252495E-4</v>
      </c>
      <c r="F103" s="9">
        <v>3.28535707950478E-4</v>
      </c>
    </row>
    <row r="104" spans="1:6">
      <c r="C104" s="81"/>
      <c r="D104" s="25"/>
      <c r="E104" s="9"/>
      <c r="F104" s="9"/>
    </row>
    <row r="105" spans="1:6">
      <c r="A105" t="s">
        <v>668</v>
      </c>
      <c r="C105" s="81">
        <v>16</v>
      </c>
      <c r="D105" s="25">
        <v>14768221</v>
      </c>
      <c r="E105" s="9">
        <v>1.0631229235880399E-2</v>
      </c>
      <c r="F105" s="9">
        <v>5.9532367379191613E-3</v>
      </c>
    </row>
    <row r="106" spans="1:6">
      <c r="B106" t="s">
        <v>39</v>
      </c>
      <c r="C106" s="81">
        <v>4</v>
      </c>
      <c r="D106" s="25">
        <v>1922000</v>
      </c>
      <c r="E106" s="9">
        <v>2.6578073089700998E-3</v>
      </c>
      <c r="F106" s="9">
        <v>7.7477991494578988E-4</v>
      </c>
    </row>
    <row r="107" spans="1:6">
      <c r="B107" t="s">
        <v>40</v>
      </c>
      <c r="C107" s="81">
        <v>4</v>
      </c>
      <c r="D107" s="25">
        <v>11711684</v>
      </c>
      <c r="E107" s="9">
        <v>2.6578073089700998E-3</v>
      </c>
      <c r="F107" s="9">
        <v>4.7211121401623144E-3</v>
      </c>
    </row>
    <row r="108" spans="1:6">
      <c r="B108" t="s">
        <v>104</v>
      </c>
      <c r="C108" s="81">
        <v>8</v>
      </c>
      <c r="D108" s="25">
        <v>1134537</v>
      </c>
      <c r="E108" s="9">
        <v>5.3156146179401996E-3</v>
      </c>
      <c r="F108" s="9">
        <v>4.5734468281105704E-4</v>
      </c>
    </row>
    <row r="109" spans="1:6">
      <c r="C109" s="81"/>
      <c r="D109" s="25"/>
      <c r="E109" s="9"/>
      <c r="F109" s="9"/>
    </row>
    <row r="110" spans="1:6">
      <c r="A110" t="s">
        <v>524</v>
      </c>
      <c r="C110" s="81">
        <v>26</v>
      </c>
      <c r="D110" s="25">
        <v>68344272</v>
      </c>
      <c r="E110" s="9">
        <v>1.7275747508305649E-2</v>
      </c>
      <c r="F110" s="9">
        <v>2.7550348203533782E-2</v>
      </c>
    </row>
    <row r="111" spans="1:6">
      <c r="B111" t="s">
        <v>41</v>
      </c>
      <c r="C111" s="81">
        <v>2</v>
      </c>
      <c r="D111" s="25">
        <v>18870000</v>
      </c>
      <c r="E111" s="9">
        <v>1.3289036544850499E-3</v>
      </c>
      <c r="F111" s="9">
        <v>7.6067101951233377E-3</v>
      </c>
    </row>
    <row r="112" spans="1:6">
      <c r="B112" t="s">
        <v>39</v>
      </c>
      <c r="C112" s="81">
        <v>11</v>
      </c>
      <c r="D112" s="25">
        <v>9383272</v>
      </c>
      <c r="E112" s="9">
        <v>7.3089700996677737E-3</v>
      </c>
      <c r="F112" s="9">
        <v>3.782502956333617E-3</v>
      </c>
    </row>
    <row r="113" spans="1:6">
      <c r="B113" t="s">
        <v>40</v>
      </c>
      <c r="C113" s="81">
        <v>2</v>
      </c>
      <c r="D113" s="25">
        <v>22141000</v>
      </c>
      <c r="E113" s="9">
        <v>1.3289036544850499E-3</v>
      </c>
      <c r="F113" s="9">
        <v>8.9252872512043356E-3</v>
      </c>
    </row>
    <row r="114" spans="1:6">
      <c r="B114" t="s">
        <v>104</v>
      </c>
      <c r="C114" s="81">
        <v>10</v>
      </c>
      <c r="D114" s="25">
        <v>17788000</v>
      </c>
      <c r="E114" s="9">
        <v>6.6445182724252493E-3</v>
      </c>
      <c r="F114" s="9">
        <v>7.170543770580495E-3</v>
      </c>
    </row>
    <row r="115" spans="1:6">
      <c r="B115" t="s">
        <v>100</v>
      </c>
      <c r="C115" s="81">
        <v>1</v>
      </c>
      <c r="D115" s="25">
        <v>162000</v>
      </c>
      <c r="E115" s="9">
        <v>6.6445182724252495E-4</v>
      </c>
      <c r="F115" s="9">
        <v>6.5304030291996854E-5</v>
      </c>
    </row>
    <row r="116" spans="1:6">
      <c r="C116" s="81"/>
      <c r="D116" s="25"/>
      <c r="E116" s="9"/>
      <c r="F116" s="9"/>
    </row>
    <row r="117" spans="1:6">
      <c r="A117" t="s">
        <v>552</v>
      </c>
      <c r="C117" s="81">
        <v>9</v>
      </c>
      <c r="D117" s="25">
        <v>10785000</v>
      </c>
      <c r="E117" s="9">
        <v>5.980066445182724E-3</v>
      </c>
      <c r="F117" s="9">
        <v>4.3475553499949761E-3</v>
      </c>
    </row>
    <row r="118" spans="1:6">
      <c r="B118" t="s">
        <v>41</v>
      </c>
      <c r="C118" s="81">
        <v>2</v>
      </c>
      <c r="D118" s="25">
        <v>5098000</v>
      </c>
      <c r="E118" s="9">
        <v>1.3289036544850499E-3</v>
      </c>
      <c r="F118" s="9">
        <v>2.0550613977074073E-3</v>
      </c>
    </row>
    <row r="119" spans="1:6">
      <c r="B119" t="s">
        <v>39</v>
      </c>
      <c r="C119" s="81">
        <v>5</v>
      </c>
      <c r="D119" s="25">
        <v>4741000</v>
      </c>
      <c r="E119" s="9">
        <v>3.3222591362126247E-3</v>
      </c>
      <c r="F119" s="9">
        <v>1.9111506642861549E-3</v>
      </c>
    </row>
    <row r="120" spans="1:6">
      <c r="B120" t="s">
        <v>40</v>
      </c>
      <c r="C120" s="81">
        <v>1</v>
      </c>
      <c r="D120" s="25">
        <v>662000</v>
      </c>
      <c r="E120" s="9">
        <v>6.6445182724252495E-4</v>
      </c>
      <c r="F120" s="9">
        <v>2.6685967934136987E-4</v>
      </c>
    </row>
    <row r="121" spans="1:6">
      <c r="B121" t="s">
        <v>104</v>
      </c>
      <c r="C121" s="81">
        <v>1</v>
      </c>
      <c r="D121" s="25">
        <v>284000</v>
      </c>
      <c r="E121" s="9">
        <v>6.6445182724252495E-4</v>
      </c>
      <c r="F121" s="9">
        <v>1.1448360866004387E-4</v>
      </c>
    </row>
    <row r="122" spans="1:6">
      <c r="C122" s="81"/>
      <c r="D122" s="25"/>
      <c r="E122" s="9"/>
      <c r="F122" s="9"/>
    </row>
    <row r="123" spans="1:6">
      <c r="A123" t="s">
        <v>596</v>
      </c>
      <c r="C123" s="81">
        <v>7</v>
      </c>
      <c r="D123" s="25">
        <v>3036671</v>
      </c>
      <c r="E123" s="9">
        <v>4.6511627906976744E-3</v>
      </c>
      <c r="F123" s="9">
        <v>1.2241163887088172E-3</v>
      </c>
    </row>
    <row r="124" spans="1:6">
      <c r="B124" t="s">
        <v>41</v>
      </c>
      <c r="C124" s="81">
        <v>1</v>
      </c>
      <c r="D124" s="25">
        <v>1100000</v>
      </c>
      <c r="E124" s="9">
        <v>6.6445182724252495E-4</v>
      </c>
      <c r="F124" s="9">
        <v>4.4342242790862066E-4</v>
      </c>
    </row>
    <row r="125" spans="1:6">
      <c r="B125" t="s">
        <v>39</v>
      </c>
      <c r="C125" s="81">
        <v>4</v>
      </c>
      <c r="D125" s="25">
        <v>1786671</v>
      </c>
      <c r="E125" s="9">
        <v>2.6578073089700998E-3</v>
      </c>
      <c r="F125" s="9">
        <v>7.2022726608538467E-4</v>
      </c>
    </row>
    <row r="126" spans="1:6">
      <c r="B126" t="s">
        <v>104</v>
      </c>
      <c r="C126" s="81">
        <v>2</v>
      </c>
      <c r="D126" s="25">
        <v>150000</v>
      </c>
      <c r="E126" s="9">
        <v>1.3289036544850499E-3</v>
      </c>
      <c r="F126" s="9">
        <v>6.0466694714811902E-5</v>
      </c>
    </row>
    <row r="127" spans="1:6">
      <c r="C127" s="81"/>
      <c r="D127" s="25"/>
      <c r="E127" s="9"/>
      <c r="F127" s="9"/>
    </row>
    <row r="128" spans="1:6">
      <c r="A128" t="s">
        <v>1290</v>
      </c>
      <c r="C128" s="81">
        <v>1</v>
      </c>
      <c r="D128" s="25">
        <v>494000</v>
      </c>
      <c r="E128" s="9">
        <v>6.6445182724252495E-4</v>
      </c>
      <c r="F128" s="9">
        <v>1.9913698126078054E-4</v>
      </c>
    </row>
    <row r="129" spans="1:6">
      <c r="B129" t="s">
        <v>104</v>
      </c>
      <c r="C129" s="81">
        <v>1</v>
      </c>
      <c r="D129" s="25">
        <v>494000</v>
      </c>
      <c r="E129" s="9">
        <v>6.6445182724252495E-4</v>
      </c>
      <c r="F129" s="9">
        <v>1.9913698126078054E-4</v>
      </c>
    </row>
    <row r="130" spans="1:6">
      <c r="C130" s="81"/>
      <c r="D130" s="25"/>
      <c r="E130" s="9"/>
      <c r="F130" s="9"/>
    </row>
    <row r="131" spans="1:6">
      <c r="A131" t="s">
        <v>288</v>
      </c>
      <c r="C131" s="81">
        <v>8</v>
      </c>
      <c r="D131" s="25">
        <v>3418890</v>
      </c>
      <c r="E131" s="9">
        <v>5.3156146179401996E-3</v>
      </c>
      <c r="F131" s="9">
        <v>1.3781931859568218E-3</v>
      </c>
    </row>
    <row r="132" spans="1:6">
      <c r="B132" t="s">
        <v>39</v>
      </c>
      <c r="C132" s="81">
        <v>7</v>
      </c>
      <c r="D132" s="25">
        <v>2991769</v>
      </c>
      <c r="E132" s="9">
        <v>4.6511627906976744E-3</v>
      </c>
      <c r="F132" s="9">
        <v>1.2060158852015873E-3</v>
      </c>
    </row>
    <row r="133" spans="1:6">
      <c r="B133" t="s">
        <v>132</v>
      </c>
      <c r="C133" s="81">
        <v>1</v>
      </c>
      <c r="D133" s="25">
        <v>427121</v>
      </c>
      <c r="E133" s="9">
        <v>6.6445182724252495E-4</v>
      </c>
      <c r="F133" s="9">
        <v>1.7217730075523449E-4</v>
      </c>
    </row>
    <row r="134" spans="1:6">
      <c r="C134" s="81"/>
      <c r="D134" s="25"/>
      <c r="E134" s="9"/>
      <c r="F134" s="9"/>
    </row>
    <row r="135" spans="1:6">
      <c r="A135" t="s">
        <v>592</v>
      </c>
      <c r="C135" s="81">
        <v>21</v>
      </c>
      <c r="D135" s="25">
        <v>19061518</v>
      </c>
      <c r="E135" s="9">
        <v>1.3953488372093023E-2</v>
      </c>
      <c r="F135" s="9">
        <v>7.6839132647126135E-3</v>
      </c>
    </row>
    <row r="136" spans="1:6">
      <c r="B136" t="s">
        <v>41</v>
      </c>
      <c r="C136" s="81">
        <v>1</v>
      </c>
      <c r="D136" s="25">
        <v>2300000</v>
      </c>
      <c r="E136" s="9">
        <v>6.6445182724252495E-4</v>
      </c>
      <c r="F136" s="9">
        <v>9.2715598562711588E-4</v>
      </c>
    </row>
    <row r="137" spans="1:6">
      <c r="B137" t="s">
        <v>39</v>
      </c>
      <c r="C137" s="81">
        <v>4</v>
      </c>
      <c r="D137" s="25">
        <v>591000</v>
      </c>
      <c r="E137" s="9">
        <v>2.6578073089700998E-3</v>
      </c>
      <c r="F137" s="9">
        <v>2.382387771763589E-4</v>
      </c>
    </row>
    <row r="138" spans="1:6">
      <c r="B138" t="s">
        <v>40</v>
      </c>
      <c r="C138" s="81">
        <v>8</v>
      </c>
      <c r="D138" s="25">
        <v>5430000</v>
      </c>
      <c r="E138" s="9">
        <v>5.3156146179401996E-3</v>
      </c>
      <c r="F138" s="9">
        <v>2.188894348676191E-3</v>
      </c>
    </row>
    <row r="139" spans="1:6">
      <c r="B139" t="s">
        <v>104</v>
      </c>
      <c r="C139" s="81">
        <v>8</v>
      </c>
      <c r="D139" s="25">
        <v>10740518</v>
      </c>
      <c r="E139" s="9">
        <v>5.3156146179401996E-3</v>
      </c>
      <c r="F139" s="9">
        <v>4.3296241532329478E-3</v>
      </c>
    </row>
    <row r="140" spans="1:6">
      <c r="C140" s="81"/>
      <c r="D140" s="25"/>
      <c r="E140" s="9"/>
      <c r="F140" s="9"/>
    </row>
    <row r="141" spans="1:6">
      <c r="A141" t="s">
        <v>356</v>
      </c>
      <c r="C141" s="81">
        <v>24</v>
      </c>
      <c r="D141" s="25">
        <v>5877165</v>
      </c>
      <c r="E141" s="9">
        <v>1.5946843853820596E-2</v>
      </c>
      <c r="F141" s="9">
        <v>2.3691516122905168E-3</v>
      </c>
    </row>
    <row r="142" spans="1:6">
      <c r="B142" t="s">
        <v>41</v>
      </c>
      <c r="C142" s="81">
        <v>1</v>
      </c>
      <c r="D142" s="25">
        <v>468050</v>
      </c>
      <c r="E142" s="9">
        <v>6.6445182724252495E-4</v>
      </c>
      <c r="F142" s="9">
        <v>1.8867624307511809E-4</v>
      </c>
    </row>
    <row r="143" spans="1:6">
      <c r="B143" t="s">
        <v>39</v>
      </c>
      <c r="C143" s="81">
        <v>7</v>
      </c>
      <c r="D143" s="25">
        <v>1718899</v>
      </c>
      <c r="E143" s="9">
        <v>4.6511627906976744E-3</v>
      </c>
      <c r="F143" s="9">
        <v>6.9290760719063651E-4</v>
      </c>
    </row>
    <row r="144" spans="1:6">
      <c r="B144" t="s">
        <v>40</v>
      </c>
      <c r="C144" s="81">
        <v>7</v>
      </c>
      <c r="D144" s="25">
        <v>1803366</v>
      </c>
      <c r="E144" s="9">
        <v>4.6511627906976744E-3</v>
      </c>
      <c r="F144" s="9">
        <v>7.2695720920714323E-4</v>
      </c>
    </row>
    <row r="145" spans="1:6">
      <c r="B145" t="s">
        <v>104</v>
      </c>
      <c r="C145" s="81">
        <v>9</v>
      </c>
      <c r="D145" s="25">
        <v>1886850</v>
      </c>
      <c r="E145" s="9">
        <v>5.980066445182724E-3</v>
      </c>
      <c r="F145" s="9">
        <v>7.6061055281761894E-4</v>
      </c>
    </row>
    <row r="146" spans="1:6">
      <c r="C146" s="81"/>
      <c r="D146" s="25"/>
      <c r="E146" s="9"/>
      <c r="F146" s="9"/>
    </row>
    <row r="147" spans="1:6">
      <c r="A147" t="s">
        <v>1307</v>
      </c>
      <c r="C147" s="81">
        <v>5</v>
      </c>
      <c r="D147" s="25">
        <v>355000</v>
      </c>
      <c r="E147" s="9">
        <v>3.3222591362126247E-3</v>
      </c>
      <c r="F147" s="9">
        <v>1.4310451082505485E-4</v>
      </c>
    </row>
    <row r="148" spans="1:6">
      <c r="B148" t="s">
        <v>104</v>
      </c>
      <c r="C148" s="81">
        <v>5</v>
      </c>
      <c r="D148" s="25">
        <v>355000</v>
      </c>
      <c r="E148" s="9">
        <v>3.3222591362126247E-3</v>
      </c>
      <c r="F148" s="9">
        <v>1.4310451082505485E-4</v>
      </c>
    </row>
    <row r="149" spans="1:6">
      <c r="C149" s="81"/>
      <c r="D149" s="25"/>
      <c r="E149" s="9"/>
      <c r="F149" s="9"/>
    </row>
    <row r="150" spans="1:6">
      <c r="A150" t="s">
        <v>217</v>
      </c>
      <c r="C150" s="81">
        <v>3</v>
      </c>
      <c r="D150" s="25">
        <v>1002000</v>
      </c>
      <c r="E150" s="9">
        <v>1.9933554817275745E-3</v>
      </c>
      <c r="F150" s="9">
        <v>4.0391752069494354E-4</v>
      </c>
    </row>
    <row r="151" spans="1:6">
      <c r="B151" t="s">
        <v>39</v>
      </c>
      <c r="C151" s="81">
        <v>2</v>
      </c>
      <c r="D151" s="25">
        <v>740000</v>
      </c>
      <c r="E151" s="9">
        <v>1.3289036544850499E-3</v>
      </c>
      <c r="F151" s="9">
        <v>2.9830236059307208E-4</v>
      </c>
    </row>
    <row r="152" spans="1:6">
      <c r="B152" t="s">
        <v>132</v>
      </c>
      <c r="C152" s="81">
        <v>1</v>
      </c>
      <c r="D152" s="25">
        <v>262000</v>
      </c>
      <c r="E152" s="9">
        <v>6.6445182724252495E-4</v>
      </c>
      <c r="F152" s="9">
        <v>1.0561516010187146E-4</v>
      </c>
    </row>
    <row r="153" spans="1:6">
      <c r="C153" s="81"/>
      <c r="D153" s="25"/>
      <c r="E153" s="9"/>
      <c r="F153" s="9"/>
    </row>
    <row r="154" spans="1:6">
      <c r="A154" t="s">
        <v>678</v>
      </c>
      <c r="C154" s="81">
        <v>5</v>
      </c>
      <c r="D154" s="25">
        <v>1145100</v>
      </c>
      <c r="E154" s="9">
        <v>3.3222591362126247E-3</v>
      </c>
      <c r="F154" s="9">
        <v>4.6160274745287409E-4</v>
      </c>
    </row>
    <row r="155" spans="1:6">
      <c r="B155" t="s">
        <v>39</v>
      </c>
      <c r="C155" s="81">
        <v>3</v>
      </c>
      <c r="D155" s="25">
        <v>270000</v>
      </c>
      <c r="E155" s="9">
        <v>1.9933554817275745E-3</v>
      </c>
      <c r="F155" s="9">
        <v>1.0884005048666144E-4</v>
      </c>
    </row>
    <row r="156" spans="1:6">
      <c r="B156" t="s">
        <v>104</v>
      </c>
      <c r="C156" s="81">
        <v>2</v>
      </c>
      <c r="D156" s="25">
        <v>875100</v>
      </c>
      <c r="E156" s="9">
        <v>1.3289036544850499E-3</v>
      </c>
      <c r="F156" s="9">
        <v>3.5276269696621267E-4</v>
      </c>
    </row>
    <row r="157" spans="1:6">
      <c r="C157" s="81"/>
      <c r="D157" s="25"/>
      <c r="E157" s="9"/>
      <c r="F157" s="9"/>
    </row>
    <row r="158" spans="1:6">
      <c r="A158" t="s">
        <v>570</v>
      </c>
      <c r="C158" s="81">
        <v>3</v>
      </c>
      <c r="D158" s="25">
        <v>2551201</v>
      </c>
      <c r="E158" s="9">
        <v>1.9933554817275745E-3</v>
      </c>
      <c r="F158" s="9">
        <v>1.028417946820819E-3</v>
      </c>
    </row>
    <row r="159" spans="1:6">
      <c r="B159" t="s">
        <v>41</v>
      </c>
      <c r="C159" s="81">
        <v>1</v>
      </c>
      <c r="D159" s="25">
        <v>726201</v>
      </c>
      <c r="E159" s="9">
        <v>6.6445182724252495E-4</v>
      </c>
      <c r="F159" s="9">
        <v>2.9273982779060747E-4</v>
      </c>
    </row>
    <row r="160" spans="1:6">
      <c r="B160" t="s">
        <v>39</v>
      </c>
      <c r="C160" s="81">
        <v>1</v>
      </c>
      <c r="D160" s="25">
        <v>1025000</v>
      </c>
      <c r="E160" s="9">
        <v>6.6445182724252495E-4</v>
      </c>
      <c r="F160" s="9">
        <v>4.1318908055121468E-4</v>
      </c>
    </row>
    <row r="161" spans="1:6">
      <c r="B161" t="s">
        <v>40</v>
      </c>
      <c r="C161" s="81">
        <v>1</v>
      </c>
      <c r="D161" s="25">
        <v>800000</v>
      </c>
      <c r="E161" s="9">
        <v>6.6445182724252495E-4</v>
      </c>
      <c r="F161" s="9">
        <v>3.2248903847899681E-4</v>
      </c>
    </row>
    <row r="162" spans="1:6">
      <c r="C162" s="81"/>
      <c r="D162" s="25"/>
      <c r="E162" s="9"/>
      <c r="F162" s="9"/>
    </row>
    <row r="163" spans="1:6">
      <c r="A163" t="s">
        <v>539</v>
      </c>
      <c r="C163" s="81">
        <v>11</v>
      </c>
      <c r="D163" s="25">
        <v>159922863</v>
      </c>
      <c r="E163" s="9">
        <v>7.3089700996677737E-3</v>
      </c>
      <c r="F163" s="9">
        <v>6.4466712899597919E-2</v>
      </c>
    </row>
    <row r="164" spans="1:6">
      <c r="B164" t="s">
        <v>41</v>
      </c>
      <c r="C164" s="81">
        <v>2</v>
      </c>
      <c r="D164" s="25">
        <v>10398500</v>
      </c>
      <c r="E164" s="9">
        <v>1.3289036544850499E-3</v>
      </c>
      <c r="F164" s="9">
        <v>4.1917528332798106E-3</v>
      </c>
    </row>
    <row r="165" spans="1:6">
      <c r="B165" t="s">
        <v>39</v>
      </c>
      <c r="C165" s="81">
        <v>5</v>
      </c>
      <c r="D165" s="25">
        <v>25024363</v>
      </c>
      <c r="E165" s="9">
        <v>3.3222591362126247E-3</v>
      </c>
      <c r="F165" s="9">
        <v>1.0087603453024232E-2</v>
      </c>
    </row>
    <row r="166" spans="1:6">
      <c r="B166" t="s">
        <v>40</v>
      </c>
      <c r="C166" s="81">
        <v>2</v>
      </c>
      <c r="D166" s="25">
        <v>1050000</v>
      </c>
      <c r="E166" s="9">
        <v>1.3289036544850499E-3</v>
      </c>
      <c r="F166" s="9">
        <v>4.2326686300368332E-4</v>
      </c>
    </row>
    <row r="167" spans="1:6">
      <c r="B167" t="s">
        <v>104</v>
      </c>
      <c r="C167" s="81">
        <v>2</v>
      </c>
      <c r="D167" s="25">
        <v>123450000</v>
      </c>
      <c r="E167" s="9">
        <v>1.3289036544850499E-3</v>
      </c>
      <c r="F167" s="9">
        <v>4.9764089750290195E-2</v>
      </c>
    </row>
    <row r="168" spans="1:6">
      <c r="C168" s="81"/>
      <c r="D168" s="25"/>
      <c r="E168" s="9"/>
      <c r="F168" s="9"/>
    </row>
    <row r="169" spans="1:6">
      <c r="A169" t="s">
        <v>718</v>
      </c>
      <c r="C169" s="81">
        <v>31</v>
      </c>
      <c r="D169" s="25">
        <v>14230608</v>
      </c>
      <c r="E169" s="9">
        <v>2.0598006644518274E-2</v>
      </c>
      <c r="F169" s="9">
        <v>5.7365188636144E-3</v>
      </c>
    </row>
    <row r="170" spans="1:6">
      <c r="B170" t="s">
        <v>39</v>
      </c>
      <c r="C170" s="81">
        <v>24</v>
      </c>
      <c r="D170" s="25">
        <v>11128980</v>
      </c>
      <c r="E170" s="9">
        <v>1.5946843853820596E-2</v>
      </c>
      <c r="F170" s="9">
        <v>4.4862175743149825E-3</v>
      </c>
    </row>
    <row r="171" spans="1:6">
      <c r="B171" t="s">
        <v>40</v>
      </c>
      <c r="C171" s="81">
        <v>1</v>
      </c>
      <c r="D171" s="25">
        <v>1520000</v>
      </c>
      <c r="E171" s="9">
        <v>6.6445182724252495E-4</v>
      </c>
      <c r="F171" s="9">
        <v>6.1272917311009398E-4</v>
      </c>
    </row>
    <row r="172" spans="1:6">
      <c r="B172" t="s">
        <v>104</v>
      </c>
      <c r="C172" s="81">
        <v>6</v>
      </c>
      <c r="D172" s="25">
        <v>1581628</v>
      </c>
      <c r="E172" s="9">
        <v>3.9867109634551491E-3</v>
      </c>
      <c r="F172" s="9">
        <v>6.3757211618932345E-4</v>
      </c>
    </row>
    <row r="173" spans="1:6">
      <c r="C173" s="81"/>
      <c r="D173" s="25"/>
      <c r="E173" s="9"/>
      <c r="F173" s="9"/>
    </row>
    <row r="174" spans="1:6">
      <c r="A174" t="s">
        <v>392</v>
      </c>
      <c r="C174" s="81">
        <v>18</v>
      </c>
      <c r="D174" s="25">
        <v>8241058.9399999995</v>
      </c>
      <c r="E174" s="9">
        <v>1.1960132890365448E-2</v>
      </c>
      <c r="F174" s="9">
        <v>3.3220639670116757E-3</v>
      </c>
    </row>
    <row r="175" spans="1:6">
      <c r="B175" t="s">
        <v>41</v>
      </c>
      <c r="C175" s="81">
        <v>4</v>
      </c>
      <c r="D175" s="25">
        <v>2091361</v>
      </c>
      <c r="E175" s="9">
        <v>2.6578073089700998E-3</v>
      </c>
      <c r="F175" s="9">
        <v>8.4305124750309163E-4</v>
      </c>
    </row>
    <row r="176" spans="1:6">
      <c r="B176" t="s">
        <v>39</v>
      </c>
      <c r="C176" s="81">
        <v>9</v>
      </c>
      <c r="D176" s="25">
        <v>4566796.42</v>
      </c>
      <c r="E176" s="9">
        <v>5.980066445182724E-3</v>
      </c>
      <c r="F176" s="9">
        <v>1.8409272330189063E-3</v>
      </c>
    </row>
    <row r="177" spans="1:6">
      <c r="B177" t="s">
        <v>40</v>
      </c>
      <c r="C177" s="81">
        <v>3</v>
      </c>
      <c r="D177" s="25">
        <v>924701.52</v>
      </c>
      <c r="E177" s="9">
        <v>1.9933554817275745E-3</v>
      </c>
      <c r="F177" s="9">
        <v>3.7275763008108359E-4</v>
      </c>
    </row>
    <row r="178" spans="1:6">
      <c r="B178" t="s">
        <v>104</v>
      </c>
      <c r="C178" s="81">
        <v>1</v>
      </c>
      <c r="D178" s="25">
        <v>298200</v>
      </c>
      <c r="E178" s="9">
        <v>6.6445182724252495E-4</v>
      </c>
      <c r="F178" s="9">
        <v>1.2020778909304607E-4</v>
      </c>
    </row>
    <row r="179" spans="1:6">
      <c r="B179" t="s">
        <v>100</v>
      </c>
      <c r="C179" s="81">
        <v>1</v>
      </c>
      <c r="D179" s="25">
        <v>360000</v>
      </c>
      <c r="E179" s="9">
        <v>6.6445182724252495E-4</v>
      </c>
      <c r="F179" s="9">
        <v>1.4512006731554858E-4</v>
      </c>
    </row>
    <row r="180" spans="1:6">
      <c r="C180" s="81"/>
      <c r="D180" s="25"/>
      <c r="E180" s="9"/>
      <c r="F180" s="9"/>
    </row>
    <row r="181" spans="1:6">
      <c r="A181" t="s">
        <v>784</v>
      </c>
      <c r="C181" s="81">
        <v>6</v>
      </c>
      <c r="D181" s="25">
        <v>31219000</v>
      </c>
      <c r="E181" s="9">
        <v>3.9867109634551491E-3</v>
      </c>
      <c r="F181" s="9">
        <v>1.2584731615344753E-2</v>
      </c>
    </row>
    <row r="182" spans="1:6">
      <c r="B182" t="s">
        <v>39</v>
      </c>
      <c r="C182" s="81">
        <v>2</v>
      </c>
      <c r="D182" s="25">
        <v>385000</v>
      </c>
      <c r="E182" s="9">
        <v>1.3289036544850499E-3</v>
      </c>
      <c r="F182" s="9">
        <v>1.5519784976801722E-4</v>
      </c>
    </row>
    <row r="183" spans="1:6">
      <c r="B183" t="s">
        <v>40</v>
      </c>
      <c r="C183" s="81">
        <v>3</v>
      </c>
      <c r="D183" s="25">
        <v>29634000</v>
      </c>
      <c r="E183" s="9">
        <v>1.9933554817275745E-3</v>
      </c>
      <c r="F183" s="9">
        <v>1.1945800207858241E-2</v>
      </c>
    </row>
    <row r="184" spans="1:6">
      <c r="B184" t="s">
        <v>104</v>
      </c>
      <c r="C184" s="81">
        <v>1</v>
      </c>
      <c r="D184" s="25">
        <v>1200000</v>
      </c>
      <c r="E184" s="9">
        <v>6.6445182724252495E-4</v>
      </c>
      <c r="F184" s="9">
        <v>4.8373355771849522E-4</v>
      </c>
    </row>
    <row r="185" spans="1:6">
      <c r="C185" s="81"/>
      <c r="D185" s="25"/>
      <c r="E185" s="9"/>
      <c r="F185" s="9"/>
    </row>
    <row r="186" spans="1:6">
      <c r="A186" t="s">
        <v>229</v>
      </c>
      <c r="C186" s="81">
        <v>20</v>
      </c>
      <c r="D186" s="25">
        <v>30836400</v>
      </c>
      <c r="E186" s="9">
        <v>1.3289036544850499E-2</v>
      </c>
      <c r="F186" s="9">
        <v>1.2430501232692173E-2</v>
      </c>
    </row>
    <row r="187" spans="1:6">
      <c r="B187" t="s">
        <v>41</v>
      </c>
      <c r="C187" s="81">
        <v>2</v>
      </c>
      <c r="D187" s="25">
        <v>6470000</v>
      </c>
      <c r="E187" s="9">
        <v>1.3289036544850499E-3</v>
      </c>
      <c r="F187" s="9">
        <v>2.6081300986988869E-3</v>
      </c>
    </row>
    <row r="188" spans="1:6">
      <c r="B188" t="s">
        <v>39</v>
      </c>
      <c r="C188" s="81">
        <v>13</v>
      </c>
      <c r="D188" s="25">
        <v>3780000</v>
      </c>
      <c r="E188" s="9">
        <v>8.6378737541528243E-3</v>
      </c>
      <c r="F188" s="9">
        <v>1.5237607068132599E-3</v>
      </c>
    </row>
    <row r="189" spans="1:6">
      <c r="B189" t="s">
        <v>40</v>
      </c>
      <c r="C189" s="81">
        <v>1</v>
      </c>
      <c r="D189" s="25">
        <v>525000</v>
      </c>
      <c r="E189" s="9">
        <v>6.6445182724252495E-4</v>
      </c>
      <c r="F189" s="9">
        <v>2.1163343150184166E-4</v>
      </c>
    </row>
    <row r="190" spans="1:6">
      <c r="B190" t="s">
        <v>104</v>
      </c>
      <c r="C190" s="81">
        <v>2</v>
      </c>
      <c r="D190" s="25">
        <v>12550000</v>
      </c>
      <c r="E190" s="9">
        <v>1.3289036544850499E-3</v>
      </c>
      <c r="F190" s="9">
        <v>5.0590467911392628E-3</v>
      </c>
    </row>
    <row r="191" spans="1:6">
      <c r="B191" t="s">
        <v>132</v>
      </c>
      <c r="C191" s="81">
        <v>2</v>
      </c>
      <c r="D191" s="25">
        <v>7511400</v>
      </c>
      <c r="E191" s="9">
        <v>1.3289036544850499E-3</v>
      </c>
      <c r="F191" s="9">
        <v>3.0279302045389208E-3</v>
      </c>
    </row>
    <row r="192" spans="1:6">
      <c r="C192" s="81"/>
      <c r="D192" s="25"/>
      <c r="E192" s="9"/>
      <c r="F192" s="9"/>
    </row>
    <row r="193" spans="1:6">
      <c r="A193" t="s">
        <v>1242</v>
      </c>
      <c r="C193" s="81">
        <v>5</v>
      </c>
      <c r="D193" s="25">
        <v>370000</v>
      </c>
      <c r="E193" s="9">
        <v>3.3222591362126247E-3</v>
      </c>
      <c r="F193" s="9">
        <v>1.4915118029653604E-4</v>
      </c>
    </row>
    <row r="194" spans="1:6">
      <c r="B194" t="s">
        <v>40</v>
      </c>
      <c r="C194" s="81">
        <v>3</v>
      </c>
      <c r="D194" s="25">
        <v>220000</v>
      </c>
      <c r="E194" s="9">
        <v>1.9933554817275745E-3</v>
      </c>
      <c r="F194" s="9">
        <v>8.8684485581724129E-5</v>
      </c>
    </row>
    <row r="195" spans="1:6">
      <c r="B195" t="s">
        <v>98</v>
      </c>
      <c r="C195" s="81">
        <v>2</v>
      </c>
      <c r="D195" s="25">
        <v>150000</v>
      </c>
      <c r="E195" s="9">
        <v>1.3289036544850499E-3</v>
      </c>
      <c r="F195" s="9">
        <v>6.0466694714811902E-5</v>
      </c>
    </row>
    <row r="196" spans="1:6">
      <c r="C196" s="81"/>
      <c r="D196" s="25"/>
      <c r="E196" s="9"/>
      <c r="F196" s="9"/>
    </row>
    <row r="197" spans="1:6">
      <c r="A197" t="s">
        <v>482</v>
      </c>
      <c r="C197" s="81">
        <v>1</v>
      </c>
      <c r="D197" s="25">
        <v>565500</v>
      </c>
      <c r="E197" s="9">
        <v>6.6445182724252495E-4</v>
      </c>
      <c r="F197" s="9">
        <v>2.2795943907484087E-4</v>
      </c>
    </row>
    <row r="198" spans="1:6">
      <c r="B198" t="s">
        <v>41</v>
      </c>
      <c r="C198" s="81">
        <v>1</v>
      </c>
      <c r="D198" s="25">
        <v>565500</v>
      </c>
      <c r="E198" s="9">
        <v>6.6445182724252495E-4</v>
      </c>
      <c r="F198" s="9">
        <v>2.2795943907484087E-4</v>
      </c>
    </row>
    <row r="199" spans="1:6">
      <c r="C199" s="81"/>
      <c r="D199" s="25"/>
      <c r="E199" s="9"/>
      <c r="F199" s="9"/>
    </row>
    <row r="200" spans="1:6">
      <c r="A200" t="s">
        <v>1298</v>
      </c>
      <c r="C200" s="81">
        <v>1</v>
      </c>
      <c r="D200" s="25">
        <v>990000</v>
      </c>
      <c r="E200" s="9">
        <v>6.6445182724252495E-4</v>
      </c>
      <c r="F200" s="9">
        <v>3.9908018511775859E-4</v>
      </c>
    </row>
    <row r="201" spans="1:6">
      <c r="B201" t="s">
        <v>104</v>
      </c>
      <c r="C201" s="81">
        <v>1</v>
      </c>
      <c r="D201" s="25">
        <v>990000</v>
      </c>
      <c r="E201" s="9">
        <v>6.6445182724252495E-4</v>
      </c>
      <c r="F201" s="9">
        <v>3.9908018511775859E-4</v>
      </c>
    </row>
    <row r="202" spans="1:6">
      <c r="C202" s="81"/>
      <c r="D202" s="25"/>
      <c r="E202" s="9"/>
      <c r="F202" s="9"/>
    </row>
    <row r="203" spans="1:6">
      <c r="A203" t="s">
        <v>495</v>
      </c>
      <c r="C203" s="81">
        <v>2</v>
      </c>
      <c r="D203" s="25">
        <v>10409000</v>
      </c>
      <c r="E203" s="9">
        <v>1.3289036544850499E-3</v>
      </c>
      <c r="F203" s="9">
        <v>4.1959855019098472E-3</v>
      </c>
    </row>
    <row r="204" spans="1:6">
      <c r="B204" t="s">
        <v>41</v>
      </c>
      <c r="C204" s="81">
        <v>2</v>
      </c>
      <c r="D204" s="25">
        <v>10409000</v>
      </c>
      <c r="E204" s="9">
        <v>1.3289036544850499E-3</v>
      </c>
      <c r="F204" s="9">
        <v>4.1959855019098472E-3</v>
      </c>
    </row>
    <row r="205" spans="1:6">
      <c r="C205" s="81"/>
      <c r="D205" s="25"/>
      <c r="E205" s="9"/>
      <c r="F205" s="9"/>
    </row>
    <row r="206" spans="1:6">
      <c r="A206" t="s">
        <v>208</v>
      </c>
      <c r="C206" s="81">
        <v>201</v>
      </c>
      <c r="D206" s="25">
        <v>45586528</v>
      </c>
      <c r="E206" s="9">
        <v>0.1335548172757475</v>
      </c>
      <c r="F206" s="9">
        <v>1.8376444477894834E-2</v>
      </c>
    </row>
    <row r="207" spans="1:6">
      <c r="B207" t="s">
        <v>41</v>
      </c>
      <c r="C207" s="81">
        <v>33</v>
      </c>
      <c r="D207" s="25">
        <v>7012470</v>
      </c>
      <c r="E207" s="9">
        <v>2.1926910299003323E-2</v>
      </c>
      <c r="F207" s="9">
        <v>2.8268058845785137E-3</v>
      </c>
    </row>
    <row r="208" spans="1:6">
      <c r="B208" t="s">
        <v>39</v>
      </c>
      <c r="C208" s="81">
        <v>38</v>
      </c>
      <c r="D208" s="25">
        <v>6927736</v>
      </c>
      <c r="E208" s="9">
        <v>2.5249169435215948E-2</v>
      </c>
      <c r="F208" s="9">
        <v>2.7926486518454145E-3</v>
      </c>
    </row>
    <row r="209" spans="1:6">
      <c r="B209" t="s">
        <v>40</v>
      </c>
      <c r="C209" s="81">
        <v>26</v>
      </c>
      <c r="D209" s="25">
        <v>7087813</v>
      </c>
      <c r="E209" s="9">
        <v>1.7275747508305649E-2</v>
      </c>
      <c r="F209" s="9">
        <v>2.8571774991111676E-3</v>
      </c>
    </row>
    <row r="210" spans="1:6">
      <c r="B210" t="s">
        <v>55</v>
      </c>
      <c r="C210" s="81">
        <v>1</v>
      </c>
      <c r="D210" s="25">
        <v>306017</v>
      </c>
      <c r="E210" s="9">
        <v>6.6445182724252495E-4</v>
      </c>
      <c r="F210" s="9">
        <v>1.2335891011028396E-4</v>
      </c>
    </row>
    <row r="211" spans="1:6">
      <c r="B211" t="s">
        <v>104</v>
      </c>
      <c r="C211" s="81">
        <v>72</v>
      </c>
      <c r="D211" s="25">
        <v>14749974</v>
      </c>
      <c r="E211" s="9">
        <v>4.7840531561461792E-2</v>
      </c>
      <c r="F211" s="9">
        <v>5.9458811660627539E-3</v>
      </c>
    </row>
    <row r="212" spans="1:6">
      <c r="B212" t="s">
        <v>132</v>
      </c>
      <c r="C212" s="81">
        <v>31</v>
      </c>
      <c r="D212" s="25">
        <v>9502518</v>
      </c>
      <c r="E212" s="9">
        <v>2.0598006644518274E-2</v>
      </c>
      <c r="F212" s="9">
        <v>3.8305723661866999E-3</v>
      </c>
    </row>
    <row r="213" spans="1:6">
      <c r="C213" s="81"/>
      <c r="D213" s="25"/>
      <c r="E213" s="9"/>
      <c r="F213" s="9"/>
    </row>
    <row r="214" spans="1:6">
      <c r="A214" t="s">
        <v>214</v>
      </c>
      <c r="C214" s="81">
        <v>2</v>
      </c>
      <c r="D214" s="25">
        <v>692500</v>
      </c>
      <c r="E214" s="9">
        <v>1.3289036544850499E-3</v>
      </c>
      <c r="F214" s="9">
        <v>2.7915457393338161E-4</v>
      </c>
    </row>
    <row r="215" spans="1:6">
      <c r="B215" t="s">
        <v>39</v>
      </c>
      <c r="C215" s="81">
        <v>1</v>
      </c>
      <c r="D215" s="25">
        <v>242500</v>
      </c>
      <c r="E215" s="9">
        <v>6.6445182724252495E-4</v>
      </c>
      <c r="F215" s="9">
        <v>9.7754489788945919E-5</v>
      </c>
    </row>
    <row r="216" spans="1:6">
      <c r="B216" t="s">
        <v>132</v>
      </c>
      <c r="C216" s="81">
        <v>1</v>
      </c>
      <c r="D216" s="25">
        <v>450000</v>
      </c>
      <c r="E216" s="9">
        <v>6.6445182724252495E-4</v>
      </c>
      <c r="F216" s="9">
        <v>1.8140008414443571E-4</v>
      </c>
    </row>
    <row r="217" spans="1:6">
      <c r="C217" s="81"/>
      <c r="D217" s="25"/>
      <c r="E217" s="9"/>
      <c r="F217" s="9"/>
    </row>
    <row r="218" spans="1:6">
      <c r="A218" t="s">
        <v>220</v>
      </c>
      <c r="C218" s="81">
        <v>3</v>
      </c>
      <c r="D218" s="25">
        <v>1025000</v>
      </c>
      <c r="E218" s="9">
        <v>1.9933554817275745E-3</v>
      </c>
      <c r="F218" s="9">
        <v>4.1318908055121468E-4</v>
      </c>
    </row>
    <row r="219" spans="1:6">
      <c r="B219" t="s">
        <v>132</v>
      </c>
      <c r="C219" s="81">
        <v>3</v>
      </c>
      <c r="D219" s="25">
        <v>1025000</v>
      </c>
      <c r="E219" s="9">
        <v>1.9933554817275745E-3</v>
      </c>
      <c r="F219" s="9">
        <v>4.1318908055121468E-4</v>
      </c>
    </row>
    <row r="220" spans="1:6">
      <c r="C220" s="81"/>
      <c r="D220" s="25"/>
      <c r="E220" s="9"/>
      <c r="F220" s="9"/>
    </row>
    <row r="221" spans="1:6">
      <c r="A221" t="s">
        <v>222</v>
      </c>
      <c r="C221" s="81">
        <v>10</v>
      </c>
      <c r="D221" s="25">
        <v>4228872</v>
      </c>
      <c r="E221" s="9">
        <v>6.6445182724252493E-3</v>
      </c>
      <c r="F221" s="9">
        <v>1.7047060814134403E-3</v>
      </c>
    </row>
    <row r="222" spans="1:6">
      <c r="B222" t="s">
        <v>39</v>
      </c>
      <c r="C222" s="81">
        <v>5</v>
      </c>
      <c r="D222" s="25">
        <v>1449500</v>
      </c>
      <c r="E222" s="9">
        <v>3.3222591362126247E-3</v>
      </c>
      <c r="F222" s="9">
        <v>5.8430982659413242E-4</v>
      </c>
    </row>
    <row r="223" spans="1:6">
      <c r="B223" t="s">
        <v>104</v>
      </c>
      <c r="C223" s="81">
        <v>1</v>
      </c>
      <c r="D223" s="25">
        <v>425722</v>
      </c>
      <c r="E223" s="9">
        <v>6.6445182724252495E-4</v>
      </c>
      <c r="F223" s="9">
        <v>1.7161334804919435E-4</v>
      </c>
    </row>
    <row r="224" spans="1:6">
      <c r="B224" t="s">
        <v>132</v>
      </c>
      <c r="C224" s="81">
        <v>4</v>
      </c>
      <c r="D224" s="25">
        <v>2353650</v>
      </c>
      <c r="E224" s="9">
        <v>2.6578073089700998E-3</v>
      </c>
      <c r="F224" s="9">
        <v>9.4878290677011365E-4</v>
      </c>
    </row>
    <row r="225" spans="1:6">
      <c r="C225" s="81"/>
      <c r="D225" s="25"/>
      <c r="E225" s="9"/>
      <c r="F225" s="9"/>
    </row>
    <row r="226" spans="1:6">
      <c r="A226" t="s">
        <v>226</v>
      </c>
      <c r="C226" s="81">
        <v>1</v>
      </c>
      <c r="D226" s="25">
        <v>815000</v>
      </c>
      <c r="E226" s="9">
        <v>6.6445182724252495E-4</v>
      </c>
      <c r="F226" s="9">
        <v>3.28535707950478E-4</v>
      </c>
    </row>
    <row r="227" spans="1:6">
      <c r="B227" t="s">
        <v>132</v>
      </c>
      <c r="C227" s="81">
        <v>1</v>
      </c>
      <c r="D227" s="25">
        <v>815000</v>
      </c>
      <c r="E227" s="9">
        <v>6.6445182724252495E-4</v>
      </c>
      <c r="F227" s="9">
        <v>3.28535707950478E-4</v>
      </c>
    </row>
    <row r="228" spans="1:6">
      <c r="C228" s="81"/>
      <c r="D228" s="25"/>
      <c r="E228" s="9"/>
      <c r="F228" s="9"/>
    </row>
    <row r="229" spans="1:6">
      <c r="A229" t="s">
        <v>233</v>
      </c>
      <c r="C229" s="81">
        <v>6</v>
      </c>
      <c r="D229" s="25">
        <v>2341686</v>
      </c>
      <c r="E229" s="9">
        <v>3.9867109634551491E-3</v>
      </c>
      <c r="F229" s="9">
        <v>9.4396008319966025E-4</v>
      </c>
    </row>
    <row r="230" spans="1:6">
      <c r="B230" t="s">
        <v>41</v>
      </c>
      <c r="C230" s="81">
        <v>4</v>
      </c>
      <c r="D230" s="25">
        <v>1306121</v>
      </c>
      <c r="E230" s="9">
        <v>2.6578073089700998E-3</v>
      </c>
      <c r="F230" s="9">
        <v>5.2651213178403228E-4</v>
      </c>
    </row>
    <row r="231" spans="1:6">
      <c r="B231" t="s">
        <v>132</v>
      </c>
      <c r="C231" s="81">
        <v>2</v>
      </c>
      <c r="D231" s="25">
        <v>1035565</v>
      </c>
      <c r="E231" s="9">
        <v>1.3289036544850499E-3</v>
      </c>
      <c r="F231" s="9">
        <v>4.1744795141562797E-4</v>
      </c>
    </row>
    <row r="232" spans="1:6">
      <c r="C232" s="81"/>
      <c r="D232" s="25"/>
      <c r="E232" s="9"/>
      <c r="F232" s="9"/>
    </row>
    <row r="233" spans="1:6">
      <c r="A233" t="s">
        <v>239</v>
      </c>
      <c r="C233" s="81">
        <v>24</v>
      </c>
      <c r="D233" s="25">
        <v>2781247</v>
      </c>
      <c r="E233" s="9">
        <v>1.5946843853820596E-2</v>
      </c>
      <c r="F233" s="9">
        <v>1.1211520885032432E-3</v>
      </c>
    </row>
    <row r="234" spans="1:6">
      <c r="B234" t="s">
        <v>41</v>
      </c>
      <c r="C234" s="81">
        <v>8</v>
      </c>
      <c r="D234" s="25">
        <v>1097500</v>
      </c>
      <c r="E234" s="9">
        <v>5.3156146179401996E-3</v>
      </c>
      <c r="F234" s="9">
        <v>4.4241464966337379E-4</v>
      </c>
    </row>
    <row r="235" spans="1:6">
      <c r="B235" t="s">
        <v>39</v>
      </c>
      <c r="C235" s="81">
        <v>6</v>
      </c>
      <c r="D235" s="25">
        <v>474747</v>
      </c>
      <c r="E235" s="9">
        <v>3.9867109634551491E-3</v>
      </c>
      <c r="F235" s="9">
        <v>1.9137587943848539E-4</v>
      </c>
    </row>
    <row r="236" spans="1:6">
      <c r="B236" t="s">
        <v>40</v>
      </c>
      <c r="C236" s="81">
        <v>1</v>
      </c>
      <c r="D236" s="25">
        <v>94000</v>
      </c>
      <c r="E236" s="9">
        <v>6.6445182724252495E-4</v>
      </c>
      <c r="F236" s="9">
        <v>3.7892462021282129E-5</v>
      </c>
    </row>
    <row r="237" spans="1:6">
      <c r="B237" t="s">
        <v>104</v>
      </c>
      <c r="C237" s="81">
        <v>4</v>
      </c>
      <c r="D237" s="25">
        <v>430000</v>
      </c>
      <c r="E237" s="9">
        <v>2.6578073089700998E-3</v>
      </c>
      <c r="F237" s="9">
        <v>1.733378581824608E-4</v>
      </c>
    </row>
    <row r="238" spans="1:6">
      <c r="B238" t="s">
        <v>132</v>
      </c>
      <c r="C238" s="81">
        <v>5</v>
      </c>
      <c r="D238" s="25">
        <v>685000</v>
      </c>
      <c r="E238" s="9">
        <v>3.3222591362126247E-3</v>
      </c>
      <c r="F238" s="9">
        <v>2.7613123919764101E-4</v>
      </c>
    </row>
    <row r="239" spans="1:6">
      <c r="C239" s="81"/>
      <c r="D239" s="25"/>
      <c r="E239" s="9"/>
      <c r="F239" s="9"/>
    </row>
    <row r="240" spans="1:6">
      <c r="A240" t="s">
        <v>243</v>
      </c>
      <c r="C240" s="81">
        <v>5</v>
      </c>
      <c r="D240" s="25">
        <v>1633222</v>
      </c>
      <c r="E240" s="9">
        <v>3.3222591362126247E-3</v>
      </c>
      <c r="F240" s="9">
        <v>6.5837024050343024E-4</v>
      </c>
    </row>
    <row r="241" spans="1:6">
      <c r="B241" t="s">
        <v>55</v>
      </c>
      <c r="C241" s="81">
        <v>1</v>
      </c>
      <c r="D241" s="25">
        <v>354090</v>
      </c>
      <c r="E241" s="9">
        <v>6.6445182724252495E-4</v>
      </c>
      <c r="F241" s="9">
        <v>1.42737679543785E-4</v>
      </c>
    </row>
    <row r="242" spans="1:6">
      <c r="B242" t="s">
        <v>104</v>
      </c>
      <c r="C242" s="81">
        <v>2</v>
      </c>
      <c r="D242" s="25">
        <v>858772</v>
      </c>
      <c r="E242" s="9">
        <v>1.3289036544850499E-3</v>
      </c>
      <c r="F242" s="9">
        <v>3.4618069569085635E-4</v>
      </c>
    </row>
    <row r="243" spans="1:6">
      <c r="B243" t="s">
        <v>132</v>
      </c>
      <c r="C243" s="81">
        <v>1</v>
      </c>
      <c r="D243" s="25">
        <v>131390</v>
      </c>
      <c r="E243" s="9">
        <v>6.6445182724252495E-4</v>
      </c>
      <c r="F243" s="9">
        <v>5.2964793457194245E-5</v>
      </c>
    </row>
    <row r="244" spans="1:6">
      <c r="B244" t="s">
        <v>124</v>
      </c>
      <c r="C244" s="81">
        <v>1</v>
      </c>
      <c r="D244" s="25">
        <v>288970</v>
      </c>
      <c r="E244" s="9">
        <v>6.6445182724252495E-4</v>
      </c>
      <c r="F244" s="9">
        <v>1.1648707181159465E-4</v>
      </c>
    </row>
    <row r="245" spans="1:6">
      <c r="C245" s="81"/>
      <c r="D245" s="25"/>
      <c r="E245" s="9"/>
      <c r="F245" s="9"/>
    </row>
    <row r="246" spans="1:6">
      <c r="A246" t="s">
        <v>248</v>
      </c>
      <c r="C246" s="81">
        <v>2</v>
      </c>
      <c r="D246" s="25">
        <v>370000</v>
      </c>
      <c r="E246" s="9">
        <v>1.3289036544850499E-3</v>
      </c>
      <c r="F246" s="9">
        <v>1.4915118029653604E-4</v>
      </c>
    </row>
    <row r="247" spans="1:6">
      <c r="B247" t="s">
        <v>132</v>
      </c>
      <c r="C247" s="81">
        <v>2</v>
      </c>
      <c r="D247" s="25">
        <v>370000</v>
      </c>
      <c r="E247" s="9">
        <v>1.3289036544850499E-3</v>
      </c>
      <c r="F247" s="9">
        <v>1.4915118029653604E-4</v>
      </c>
    </row>
    <row r="248" spans="1:6">
      <c r="C248" s="81"/>
      <c r="D248" s="25"/>
      <c r="E248" s="9"/>
      <c r="F248" s="9"/>
    </row>
    <row r="249" spans="1:6">
      <c r="A249" t="s">
        <v>250</v>
      </c>
      <c r="C249" s="81">
        <v>1</v>
      </c>
      <c r="D249" s="25">
        <v>855000</v>
      </c>
      <c r="E249" s="9">
        <v>6.6445182724252495E-4</v>
      </c>
      <c r="F249" s="9">
        <v>3.4466015987442787E-4</v>
      </c>
    </row>
    <row r="250" spans="1:6">
      <c r="B250" t="s">
        <v>132</v>
      </c>
      <c r="C250" s="81">
        <v>1</v>
      </c>
      <c r="D250" s="25">
        <v>855000</v>
      </c>
      <c r="E250" s="9">
        <v>6.6445182724252495E-4</v>
      </c>
      <c r="F250" s="9">
        <v>3.4466015987442787E-4</v>
      </c>
    </row>
    <row r="251" spans="1:6">
      <c r="C251" s="81"/>
      <c r="D251" s="25"/>
      <c r="E251" s="9"/>
      <c r="F251" s="9"/>
    </row>
    <row r="252" spans="1:6">
      <c r="A252" t="s">
        <v>253</v>
      </c>
      <c r="C252" s="81">
        <v>1</v>
      </c>
      <c r="D252" s="25">
        <v>8278000</v>
      </c>
      <c r="E252" s="9">
        <v>6.6445182724252495E-4</v>
      </c>
      <c r="F252" s="9">
        <v>3.3369553256614197E-3</v>
      </c>
    </row>
    <row r="253" spans="1:6">
      <c r="B253" t="s">
        <v>132</v>
      </c>
      <c r="C253" s="81">
        <v>1</v>
      </c>
      <c r="D253" s="25">
        <v>8278000</v>
      </c>
      <c r="E253" s="9">
        <v>6.6445182724252495E-4</v>
      </c>
      <c r="F253" s="9">
        <v>3.3369553256614197E-3</v>
      </c>
    </row>
    <row r="254" spans="1:6">
      <c r="C254" s="81"/>
      <c r="D254" s="25"/>
      <c r="E254" s="9"/>
      <c r="F254" s="9"/>
    </row>
    <row r="255" spans="1:6">
      <c r="A255" t="s">
        <v>257</v>
      </c>
      <c r="C255" s="81">
        <v>1</v>
      </c>
      <c r="D255" s="25">
        <v>40000</v>
      </c>
      <c r="E255" s="9">
        <v>6.6445182724252495E-4</v>
      </c>
      <c r="F255" s="9">
        <v>1.6124451923949841E-5</v>
      </c>
    </row>
    <row r="256" spans="1:6">
      <c r="B256" t="s">
        <v>132</v>
      </c>
      <c r="C256" s="81">
        <v>1</v>
      </c>
      <c r="D256" s="25">
        <v>40000</v>
      </c>
      <c r="E256" s="9">
        <v>6.6445182724252495E-4</v>
      </c>
      <c r="F256" s="9">
        <v>1.6124451923949841E-5</v>
      </c>
    </row>
    <row r="257" spans="1:6">
      <c r="C257" s="81"/>
      <c r="D257" s="25"/>
      <c r="E257" s="9"/>
      <c r="F257" s="9"/>
    </row>
    <row r="258" spans="1:6">
      <c r="A258" t="s">
        <v>259</v>
      </c>
      <c r="C258" s="81">
        <v>1</v>
      </c>
      <c r="D258" s="25">
        <v>150000</v>
      </c>
      <c r="E258" s="9">
        <v>6.6445182724252495E-4</v>
      </c>
      <c r="F258" s="9">
        <v>6.0466694714811902E-5</v>
      </c>
    </row>
    <row r="259" spans="1:6">
      <c r="B259" t="s">
        <v>132</v>
      </c>
      <c r="C259" s="81">
        <v>1</v>
      </c>
      <c r="D259" s="25">
        <v>150000</v>
      </c>
      <c r="E259" s="9">
        <v>6.6445182724252495E-4</v>
      </c>
      <c r="F259" s="9">
        <v>6.0466694714811902E-5</v>
      </c>
    </row>
    <row r="260" spans="1:6">
      <c r="C260" s="81"/>
      <c r="D260" s="25"/>
      <c r="E260" s="9"/>
      <c r="F260" s="9"/>
    </row>
    <row r="261" spans="1:6">
      <c r="A261" t="s">
        <v>261</v>
      </c>
      <c r="C261" s="81">
        <v>23</v>
      </c>
      <c r="D261" s="25">
        <v>12335197</v>
      </c>
      <c r="E261" s="9">
        <v>1.5282392026578074E-2</v>
      </c>
      <c r="F261" s="9">
        <v>4.9724572749737577E-3</v>
      </c>
    </row>
    <row r="262" spans="1:6">
      <c r="B262" t="s">
        <v>41</v>
      </c>
      <c r="C262" s="81">
        <v>1</v>
      </c>
      <c r="D262" s="25">
        <v>1850000</v>
      </c>
      <c r="E262" s="9">
        <v>6.6445182724252495E-4</v>
      </c>
      <c r="F262" s="9">
        <v>7.4575590148268014E-4</v>
      </c>
    </row>
    <row r="263" spans="1:6">
      <c r="B263" t="s">
        <v>39</v>
      </c>
      <c r="C263" s="81">
        <v>8</v>
      </c>
      <c r="D263" s="25">
        <v>3896153</v>
      </c>
      <c r="E263" s="9">
        <v>5.3156146179401996E-3</v>
      </c>
      <c r="F263" s="9">
        <v>1.5705832934213237E-3</v>
      </c>
    </row>
    <row r="264" spans="1:6">
      <c r="B264" t="s">
        <v>40</v>
      </c>
      <c r="C264" s="81">
        <v>7</v>
      </c>
      <c r="D264" s="25">
        <v>2998044</v>
      </c>
      <c r="E264" s="9">
        <v>4.6511627906976744E-3</v>
      </c>
      <c r="F264" s="9">
        <v>1.2085454085971569E-3</v>
      </c>
    </row>
    <row r="265" spans="1:6">
      <c r="B265" t="s">
        <v>104</v>
      </c>
      <c r="C265" s="81">
        <v>5</v>
      </c>
      <c r="D265" s="25">
        <v>2457500</v>
      </c>
      <c r="E265" s="9">
        <v>3.3222591362126247E-3</v>
      </c>
      <c r="F265" s="9">
        <v>9.9064601507766847E-4</v>
      </c>
    </row>
    <row r="266" spans="1:6">
      <c r="B266" t="s">
        <v>132</v>
      </c>
      <c r="C266" s="81">
        <v>2</v>
      </c>
      <c r="D266" s="25">
        <v>1133500</v>
      </c>
      <c r="E266" s="9">
        <v>1.3289036544850499E-3</v>
      </c>
      <c r="F266" s="9">
        <v>4.5692665639492861E-4</v>
      </c>
    </row>
    <row r="267" spans="1:6">
      <c r="C267" s="81"/>
      <c r="D267" s="25"/>
      <c r="E267" s="9"/>
      <c r="F267" s="9"/>
    </row>
    <row r="268" spans="1:6">
      <c r="A268" t="s">
        <v>267</v>
      </c>
      <c r="C268" s="81">
        <v>8</v>
      </c>
      <c r="D268" s="25">
        <v>1333410</v>
      </c>
      <c r="E268" s="9">
        <v>5.3156146179401996E-3</v>
      </c>
      <c r="F268" s="9">
        <v>5.3751263599784898E-4</v>
      </c>
    </row>
    <row r="269" spans="1:6">
      <c r="B269" t="s">
        <v>39</v>
      </c>
      <c r="C269" s="81">
        <v>2</v>
      </c>
      <c r="D269" s="25">
        <v>416300</v>
      </c>
      <c r="E269" s="9">
        <v>1.3289036544850499E-3</v>
      </c>
      <c r="F269" s="9">
        <v>1.6781523339850796E-4</v>
      </c>
    </row>
    <row r="270" spans="1:6">
      <c r="B270" t="s">
        <v>55</v>
      </c>
      <c r="C270" s="81">
        <v>3</v>
      </c>
      <c r="D270" s="25">
        <v>341450</v>
      </c>
      <c r="E270" s="9">
        <v>1.9933554817275745E-3</v>
      </c>
      <c r="F270" s="9">
        <v>1.3764235273581684E-4</v>
      </c>
    </row>
    <row r="271" spans="1:6">
      <c r="B271" t="s">
        <v>104</v>
      </c>
      <c r="C271" s="81">
        <v>1</v>
      </c>
      <c r="D271" s="25">
        <v>105000</v>
      </c>
      <c r="E271" s="9">
        <v>6.6445182724252495E-4</v>
      </c>
      <c r="F271" s="9">
        <v>4.2326686300368336E-5</v>
      </c>
    </row>
    <row r="272" spans="1:6">
      <c r="B272" t="s">
        <v>132</v>
      </c>
      <c r="C272" s="81">
        <v>2</v>
      </c>
      <c r="D272" s="25">
        <v>470660</v>
      </c>
      <c r="E272" s="9">
        <v>1.3289036544850499E-3</v>
      </c>
      <c r="F272" s="9">
        <v>1.897283635631558E-4</v>
      </c>
    </row>
    <row r="273" spans="1:6">
      <c r="C273" s="81"/>
      <c r="D273" s="25"/>
      <c r="E273" s="9"/>
      <c r="F273" s="9"/>
    </row>
    <row r="274" spans="1:6">
      <c r="A274" t="s">
        <v>270</v>
      </c>
      <c r="C274" s="81">
        <v>11</v>
      </c>
      <c r="D274" s="25">
        <v>3374304</v>
      </c>
      <c r="E274" s="9">
        <v>7.3089700996677737E-3</v>
      </c>
      <c r="F274" s="9">
        <v>1.3602200656197912E-3</v>
      </c>
    </row>
    <row r="275" spans="1:6">
      <c r="B275" t="s">
        <v>39</v>
      </c>
      <c r="C275" s="81">
        <v>1</v>
      </c>
      <c r="D275" s="25">
        <v>306000</v>
      </c>
      <c r="E275" s="9">
        <v>6.6445182724252495E-4</v>
      </c>
      <c r="F275" s="9">
        <v>1.233520572182163E-4</v>
      </c>
    </row>
    <row r="276" spans="1:6">
      <c r="B276" t="s">
        <v>40</v>
      </c>
      <c r="C276" s="81">
        <v>1</v>
      </c>
      <c r="D276" s="25">
        <v>268000</v>
      </c>
      <c r="E276" s="9">
        <v>6.6445182724252495E-4</v>
      </c>
      <c r="F276" s="9">
        <v>1.0803382789046393E-4</v>
      </c>
    </row>
    <row r="277" spans="1:6">
      <c r="B277" t="s">
        <v>104</v>
      </c>
      <c r="C277" s="81">
        <v>6</v>
      </c>
      <c r="D277" s="25">
        <v>1711554</v>
      </c>
      <c r="E277" s="9">
        <v>3.9867109634551491E-3</v>
      </c>
      <c r="F277" s="9">
        <v>6.899467547061012E-4</v>
      </c>
    </row>
    <row r="278" spans="1:6">
      <c r="B278" t="s">
        <v>132</v>
      </c>
      <c r="C278" s="81">
        <v>1</v>
      </c>
      <c r="D278" s="25">
        <v>381750</v>
      </c>
      <c r="E278" s="9">
        <v>6.6445182724252495E-4</v>
      </c>
      <c r="F278" s="9">
        <v>1.5388773804919629E-4</v>
      </c>
    </row>
    <row r="279" spans="1:6">
      <c r="B279" t="s">
        <v>124</v>
      </c>
      <c r="C279" s="81">
        <v>2</v>
      </c>
      <c r="D279" s="25">
        <v>707000</v>
      </c>
      <c r="E279" s="9">
        <v>1.3289036544850499E-3</v>
      </c>
      <c r="F279" s="9">
        <v>2.8499968775581343E-4</v>
      </c>
    </row>
    <row r="280" spans="1:6">
      <c r="C280" s="81"/>
      <c r="D280" s="25"/>
      <c r="E280" s="9"/>
      <c r="F280" s="9"/>
    </row>
    <row r="281" spans="1:6">
      <c r="A281" t="s">
        <v>277</v>
      </c>
      <c r="C281" s="81">
        <v>5</v>
      </c>
      <c r="D281" s="25">
        <v>993499</v>
      </c>
      <c r="E281" s="9">
        <v>3.3222591362126247E-3</v>
      </c>
      <c r="F281" s="9">
        <v>4.0049067154980609E-4</v>
      </c>
    </row>
    <row r="282" spans="1:6">
      <c r="B282" t="s">
        <v>41</v>
      </c>
      <c r="C282" s="81">
        <v>1</v>
      </c>
      <c r="D282" s="25">
        <v>246999</v>
      </c>
      <c r="E282" s="9">
        <v>6.6445182724252495E-4</v>
      </c>
      <c r="F282" s="9">
        <v>9.9568087519092172E-5</v>
      </c>
    </row>
    <row r="283" spans="1:6">
      <c r="B283" t="s">
        <v>104</v>
      </c>
      <c r="C283" s="81">
        <v>3</v>
      </c>
      <c r="D283" s="25">
        <v>491000</v>
      </c>
      <c r="E283" s="9">
        <v>1.9933554817275745E-3</v>
      </c>
      <c r="F283" s="9">
        <v>1.9792764736648432E-4</v>
      </c>
    </row>
    <row r="284" spans="1:6">
      <c r="B284" t="s">
        <v>132</v>
      </c>
      <c r="C284" s="81">
        <v>1</v>
      </c>
      <c r="D284" s="25">
        <v>255500</v>
      </c>
      <c r="E284" s="9">
        <v>6.6445182724252495E-4</v>
      </c>
      <c r="F284" s="9">
        <v>1.0299493666422961E-4</v>
      </c>
    </row>
    <row r="285" spans="1:6">
      <c r="C285" s="81"/>
      <c r="D285" s="25"/>
      <c r="E285" s="9"/>
      <c r="F285" s="9"/>
    </row>
    <row r="286" spans="1:6">
      <c r="A286" t="s">
        <v>286</v>
      </c>
      <c r="C286" s="81">
        <v>22</v>
      </c>
      <c r="D286" s="25">
        <v>8124516</v>
      </c>
      <c r="E286" s="9">
        <v>1.4617940199335547E-2</v>
      </c>
      <c r="F286" s="9">
        <v>3.2750841911840319E-3</v>
      </c>
    </row>
    <row r="287" spans="1:6">
      <c r="B287" t="s">
        <v>41</v>
      </c>
      <c r="C287" s="81">
        <v>4</v>
      </c>
      <c r="D287" s="25">
        <v>1252000</v>
      </c>
      <c r="E287" s="9">
        <v>2.6578073089700998E-3</v>
      </c>
      <c r="F287" s="9">
        <v>5.0469534521963E-4</v>
      </c>
    </row>
    <row r="288" spans="1:6">
      <c r="B288" t="s">
        <v>39</v>
      </c>
      <c r="C288" s="81">
        <v>5</v>
      </c>
      <c r="D288" s="25">
        <v>1561947</v>
      </c>
      <c r="E288" s="9">
        <v>3.3222591362126247E-3</v>
      </c>
      <c r="F288" s="9">
        <v>6.2963848273144202E-4</v>
      </c>
    </row>
    <row r="289" spans="1:6">
      <c r="B289" t="s">
        <v>40</v>
      </c>
      <c r="C289" s="81">
        <v>2</v>
      </c>
      <c r="D289" s="25">
        <v>999257</v>
      </c>
      <c r="E289" s="9">
        <v>1.3289036544850499E-3</v>
      </c>
      <c r="F289" s="9">
        <v>4.0281178640425865E-4</v>
      </c>
    </row>
    <row r="290" spans="1:6">
      <c r="B290" t="s">
        <v>104</v>
      </c>
      <c r="C290" s="81">
        <v>5</v>
      </c>
      <c r="D290" s="25">
        <v>1671282</v>
      </c>
      <c r="E290" s="9">
        <v>3.3222591362126247E-3</v>
      </c>
      <c r="F290" s="9">
        <v>6.7371265650906849E-4</v>
      </c>
    </row>
    <row r="291" spans="1:6">
      <c r="B291" t="s">
        <v>132</v>
      </c>
      <c r="C291" s="81">
        <v>4</v>
      </c>
      <c r="D291" s="25">
        <v>2329530</v>
      </c>
      <c r="E291" s="9">
        <v>2.6578073089700998E-3</v>
      </c>
      <c r="F291" s="9">
        <v>9.3905986225997187E-4</v>
      </c>
    </row>
    <row r="292" spans="1:6">
      <c r="B292" t="s">
        <v>100</v>
      </c>
      <c r="C292" s="81">
        <v>1</v>
      </c>
      <c r="D292" s="25">
        <v>110000</v>
      </c>
      <c r="E292" s="9">
        <v>6.6445182724252495E-4</v>
      </c>
      <c r="F292" s="9">
        <v>4.4342242790862064E-5</v>
      </c>
    </row>
    <row r="293" spans="1:6">
      <c r="B293" t="s">
        <v>124</v>
      </c>
      <c r="C293" s="81">
        <v>1</v>
      </c>
      <c r="D293" s="25">
        <v>200500</v>
      </c>
      <c r="E293" s="9">
        <v>6.6445182724252495E-4</v>
      </c>
      <c r="F293" s="9">
        <v>8.0823815268798579E-5</v>
      </c>
    </row>
    <row r="294" spans="1:6">
      <c r="C294" s="81"/>
      <c r="D294" s="25"/>
      <c r="E294" s="9"/>
      <c r="F294" s="9"/>
    </row>
    <row r="295" spans="1:6">
      <c r="A295" t="s">
        <v>291</v>
      </c>
      <c r="C295" s="81">
        <v>6</v>
      </c>
      <c r="D295" s="25">
        <v>1135000</v>
      </c>
      <c r="E295" s="9">
        <v>3.9867109634551491E-3</v>
      </c>
      <c r="F295" s="9">
        <v>4.5753132334207675E-4</v>
      </c>
    </row>
    <row r="296" spans="1:6">
      <c r="B296" t="s">
        <v>55</v>
      </c>
      <c r="C296" s="81">
        <v>1</v>
      </c>
      <c r="D296" s="25">
        <v>35000</v>
      </c>
      <c r="E296" s="9">
        <v>6.6445182724252495E-4</v>
      </c>
      <c r="F296" s="9">
        <v>1.4108895433456112E-5</v>
      </c>
    </row>
    <row r="297" spans="1:6">
      <c r="B297" t="s">
        <v>104</v>
      </c>
      <c r="C297" s="81">
        <v>1</v>
      </c>
      <c r="D297" s="25">
        <v>500000</v>
      </c>
      <c r="E297" s="9">
        <v>6.6445182724252495E-4</v>
      </c>
      <c r="F297" s="9">
        <v>2.0155564904937302E-4</v>
      </c>
    </row>
    <row r="298" spans="1:6">
      <c r="B298" t="s">
        <v>132</v>
      </c>
      <c r="C298" s="81">
        <v>4</v>
      </c>
      <c r="D298" s="25">
        <v>600000</v>
      </c>
      <c r="E298" s="9">
        <v>2.6578073089700998E-3</v>
      </c>
      <c r="F298" s="9">
        <v>2.4186677885924761E-4</v>
      </c>
    </row>
    <row r="299" spans="1:6">
      <c r="C299" s="81"/>
      <c r="D299" s="25"/>
      <c r="E299" s="9"/>
      <c r="F299" s="9"/>
    </row>
    <row r="300" spans="1:6">
      <c r="A300" t="s">
        <v>293</v>
      </c>
      <c r="C300" s="81">
        <v>90</v>
      </c>
      <c r="D300" s="25">
        <v>31018505</v>
      </c>
      <c r="E300" s="9">
        <v>5.9800664451827246E-2</v>
      </c>
      <c r="F300" s="9">
        <v>1.2503909815632444E-2</v>
      </c>
    </row>
    <row r="301" spans="1:6">
      <c r="B301" t="s">
        <v>41</v>
      </c>
      <c r="C301" s="81">
        <v>3</v>
      </c>
      <c r="D301" s="25">
        <v>1105915</v>
      </c>
      <c r="E301" s="9">
        <v>1.9933554817275745E-3</v>
      </c>
      <c r="F301" s="9">
        <v>4.4580683123687472E-4</v>
      </c>
    </row>
    <row r="302" spans="1:6">
      <c r="B302" t="s">
        <v>39</v>
      </c>
      <c r="C302" s="81">
        <v>25</v>
      </c>
      <c r="D302" s="25">
        <v>11451140</v>
      </c>
      <c r="E302" s="9">
        <v>1.6611295681063124E-2</v>
      </c>
      <c r="F302" s="9">
        <v>4.6160839101104748E-3</v>
      </c>
    </row>
    <row r="303" spans="1:6">
      <c r="B303" t="s">
        <v>40</v>
      </c>
      <c r="C303" s="81">
        <v>17</v>
      </c>
      <c r="D303" s="25">
        <v>5409923</v>
      </c>
      <c r="E303" s="9">
        <v>1.1295681063122924E-2</v>
      </c>
      <c r="F303" s="9">
        <v>2.1808010831442623E-3</v>
      </c>
    </row>
    <row r="304" spans="1:6">
      <c r="B304" t="s">
        <v>55</v>
      </c>
      <c r="C304" s="81">
        <v>17</v>
      </c>
      <c r="D304" s="25">
        <v>6019584</v>
      </c>
      <c r="E304" s="9">
        <v>1.1295681063122924E-2</v>
      </c>
      <c r="F304" s="9">
        <v>2.4265623202544421E-3</v>
      </c>
    </row>
    <row r="305" spans="1:6">
      <c r="B305" t="s">
        <v>104</v>
      </c>
      <c r="C305" s="81">
        <v>25</v>
      </c>
      <c r="D305" s="25">
        <v>5924481</v>
      </c>
      <c r="E305" s="9">
        <v>1.6611295681063124E-2</v>
      </c>
      <c r="F305" s="9">
        <v>2.3882252264713572E-3</v>
      </c>
    </row>
    <row r="306" spans="1:6">
      <c r="B306" t="s">
        <v>132</v>
      </c>
      <c r="C306" s="81">
        <v>2</v>
      </c>
      <c r="D306" s="25">
        <v>755000</v>
      </c>
      <c r="E306" s="9">
        <v>1.3289036544850499E-3</v>
      </c>
      <c r="F306" s="9">
        <v>3.0434903006455326E-4</v>
      </c>
    </row>
    <row r="307" spans="1:6">
      <c r="B307" t="s">
        <v>192</v>
      </c>
      <c r="C307" s="81">
        <v>1</v>
      </c>
      <c r="D307" s="25">
        <v>352462</v>
      </c>
      <c r="E307" s="9">
        <v>6.6445182724252495E-4</v>
      </c>
      <c r="F307" s="9">
        <v>1.4208141435048023E-4</v>
      </c>
    </row>
    <row r="308" spans="1:6">
      <c r="C308" s="81"/>
      <c r="D308" s="25"/>
      <c r="E308" s="9"/>
      <c r="F308" s="9"/>
    </row>
    <row r="309" spans="1:6">
      <c r="A309" t="s">
        <v>296</v>
      </c>
      <c r="C309" s="81">
        <v>6</v>
      </c>
      <c r="D309" s="25">
        <v>2089171</v>
      </c>
      <c r="E309" s="9">
        <v>3.9867109634551491E-3</v>
      </c>
      <c r="F309" s="9">
        <v>8.4216843376025538E-4</v>
      </c>
    </row>
    <row r="310" spans="1:6">
      <c r="B310" t="s">
        <v>39</v>
      </c>
      <c r="C310" s="81">
        <v>3</v>
      </c>
      <c r="D310" s="25">
        <v>1004171</v>
      </c>
      <c r="E310" s="9">
        <v>1.9933554817275745E-3</v>
      </c>
      <c r="F310" s="9">
        <v>4.0479267532311591E-4</v>
      </c>
    </row>
    <row r="311" spans="1:6">
      <c r="B311" t="s">
        <v>40</v>
      </c>
      <c r="C311" s="81">
        <v>2</v>
      </c>
      <c r="D311" s="25">
        <v>495000</v>
      </c>
      <c r="E311" s="9">
        <v>1.3289036544850499E-3</v>
      </c>
      <c r="F311" s="9">
        <v>1.9954009255887929E-4</v>
      </c>
    </row>
    <row r="312" spans="1:6">
      <c r="B312" t="s">
        <v>132</v>
      </c>
      <c r="C312" s="81">
        <v>1</v>
      </c>
      <c r="D312" s="25">
        <v>590000</v>
      </c>
      <c r="E312" s="9">
        <v>6.6445182724252495E-4</v>
      </c>
      <c r="F312" s="9">
        <v>2.3783566587826015E-4</v>
      </c>
    </row>
    <row r="313" spans="1:6">
      <c r="C313" s="81"/>
      <c r="D313" s="25"/>
      <c r="E313" s="9"/>
      <c r="F313" s="9"/>
    </row>
    <row r="314" spans="1:6">
      <c r="A314" t="s">
        <v>299</v>
      </c>
      <c r="C314" s="81">
        <v>1</v>
      </c>
      <c r="D314" s="25">
        <v>80000</v>
      </c>
      <c r="E314" s="9">
        <v>6.6445182724252495E-4</v>
      </c>
      <c r="F314" s="9">
        <v>3.2248903847899683E-5</v>
      </c>
    </row>
    <row r="315" spans="1:6">
      <c r="B315" t="s">
        <v>132</v>
      </c>
      <c r="C315" s="81">
        <v>1</v>
      </c>
      <c r="D315" s="25">
        <v>80000</v>
      </c>
      <c r="E315" s="9">
        <v>6.6445182724252495E-4</v>
      </c>
      <c r="F315" s="9">
        <v>3.2248903847899683E-5</v>
      </c>
    </row>
    <row r="316" spans="1:6">
      <c r="C316" s="81"/>
      <c r="D316" s="25"/>
      <c r="E316" s="9"/>
      <c r="F316" s="9"/>
    </row>
    <row r="317" spans="1:6">
      <c r="A317" t="s">
        <v>302</v>
      </c>
      <c r="C317" s="81">
        <v>1</v>
      </c>
      <c r="D317" s="25">
        <v>60000</v>
      </c>
      <c r="E317" s="9">
        <v>6.6445182724252495E-4</v>
      </c>
      <c r="F317" s="9">
        <v>2.4186677885924764E-5</v>
      </c>
    </row>
    <row r="318" spans="1:6">
      <c r="B318" t="s">
        <v>132</v>
      </c>
      <c r="C318" s="81">
        <v>1</v>
      </c>
      <c r="D318" s="25">
        <v>60000</v>
      </c>
      <c r="E318" s="9">
        <v>6.6445182724252495E-4</v>
      </c>
      <c r="F318" s="9">
        <v>2.4186677885924764E-5</v>
      </c>
    </row>
    <row r="319" spans="1:6">
      <c r="C319" s="81"/>
      <c r="D319" s="25"/>
      <c r="E319" s="9"/>
      <c r="F319" s="9"/>
    </row>
    <row r="320" spans="1:6">
      <c r="A320" t="s">
        <v>305</v>
      </c>
      <c r="C320" s="81">
        <v>2</v>
      </c>
      <c r="D320" s="25">
        <v>1500000</v>
      </c>
      <c r="E320" s="9">
        <v>1.3289036544850499E-3</v>
      </c>
      <c r="F320" s="9">
        <v>6.0466694714811906E-4</v>
      </c>
    </row>
    <row r="321" spans="1:6">
      <c r="B321" t="s">
        <v>132</v>
      </c>
      <c r="C321" s="81">
        <v>2</v>
      </c>
      <c r="D321" s="25">
        <v>1500000</v>
      </c>
      <c r="E321" s="9">
        <v>1.3289036544850499E-3</v>
      </c>
      <c r="F321" s="9">
        <v>6.0466694714811906E-4</v>
      </c>
    </row>
    <row r="322" spans="1:6">
      <c r="C322" s="81"/>
      <c r="D322" s="25"/>
      <c r="E322" s="9"/>
      <c r="F322" s="9"/>
    </row>
    <row r="323" spans="1:6">
      <c r="A323" t="s">
        <v>310</v>
      </c>
      <c r="C323" s="81">
        <v>3</v>
      </c>
      <c r="D323" s="25">
        <v>9114000</v>
      </c>
      <c r="E323" s="9">
        <v>1.9933554817275745E-3</v>
      </c>
      <c r="F323" s="9">
        <v>3.6739563708719715E-3</v>
      </c>
    </row>
    <row r="324" spans="1:6">
      <c r="B324" t="s">
        <v>39</v>
      </c>
      <c r="C324" s="81">
        <v>1</v>
      </c>
      <c r="D324" s="25">
        <v>6046000</v>
      </c>
      <c r="E324" s="9">
        <v>6.6445182724252495E-4</v>
      </c>
      <c r="F324" s="9">
        <v>2.4372109083050184E-3</v>
      </c>
    </row>
    <row r="325" spans="1:6">
      <c r="B325" t="s">
        <v>40</v>
      </c>
      <c r="C325" s="81">
        <v>1</v>
      </c>
      <c r="D325" s="25">
        <v>1023000</v>
      </c>
      <c r="E325" s="9">
        <v>6.6445182724252495E-4</v>
      </c>
      <c r="F325" s="9">
        <v>4.1238285795501718E-4</v>
      </c>
    </row>
    <row r="326" spans="1:6">
      <c r="B326" t="s">
        <v>132</v>
      </c>
      <c r="C326" s="81">
        <v>1</v>
      </c>
      <c r="D326" s="25">
        <v>2045000</v>
      </c>
      <c r="E326" s="9">
        <v>6.6445182724252495E-4</v>
      </c>
      <c r="F326" s="9">
        <v>8.2436260461193564E-4</v>
      </c>
    </row>
    <row r="327" spans="1:6">
      <c r="C327" s="81"/>
      <c r="D327" s="25"/>
      <c r="E327" s="9"/>
      <c r="F327" s="9"/>
    </row>
    <row r="328" spans="1:6">
      <c r="A328" t="s">
        <v>318</v>
      </c>
      <c r="C328" s="81">
        <v>5</v>
      </c>
      <c r="D328" s="25">
        <v>1088000</v>
      </c>
      <c r="E328" s="9">
        <v>3.3222591362126247E-3</v>
      </c>
      <c r="F328" s="9">
        <v>4.385850923314357E-4</v>
      </c>
    </row>
    <row r="329" spans="1:6">
      <c r="B329" t="s">
        <v>39</v>
      </c>
      <c r="C329" s="81">
        <v>2</v>
      </c>
      <c r="D329" s="25">
        <v>721500</v>
      </c>
      <c r="E329" s="9">
        <v>1.3289036544850499E-3</v>
      </c>
      <c r="F329" s="9">
        <v>2.9084480157824525E-4</v>
      </c>
    </row>
    <row r="330" spans="1:6">
      <c r="B330" t="s">
        <v>40</v>
      </c>
      <c r="C330" s="81">
        <v>1</v>
      </c>
      <c r="D330" s="25">
        <v>256500</v>
      </c>
      <c r="E330" s="9">
        <v>6.6445182724252495E-4</v>
      </c>
      <c r="F330" s="9">
        <v>1.0339804796232837E-4</v>
      </c>
    </row>
    <row r="331" spans="1:6">
      <c r="B331" t="s">
        <v>104</v>
      </c>
      <c r="C331" s="81">
        <v>1</v>
      </c>
      <c r="D331" s="25">
        <v>60000</v>
      </c>
      <c r="E331" s="9">
        <v>6.6445182724252495E-4</v>
      </c>
      <c r="F331" s="9">
        <v>2.4186677885924764E-5</v>
      </c>
    </row>
    <row r="332" spans="1:6">
      <c r="B332" t="s">
        <v>132</v>
      </c>
      <c r="C332" s="81">
        <v>1</v>
      </c>
      <c r="D332" s="25">
        <v>50000</v>
      </c>
      <c r="E332" s="9">
        <v>6.6445182724252495E-4</v>
      </c>
      <c r="F332" s="9">
        <v>2.0155564904937301E-5</v>
      </c>
    </row>
    <row r="333" spans="1:6">
      <c r="C333" s="81"/>
      <c r="D333" s="25"/>
      <c r="E333" s="9"/>
      <c r="F333" s="9"/>
    </row>
    <row r="334" spans="1:6">
      <c r="A334" t="s">
        <v>321</v>
      </c>
      <c r="C334" s="81">
        <v>1</v>
      </c>
      <c r="D334" s="25">
        <v>553725</v>
      </c>
      <c r="E334" s="9">
        <v>6.6445182724252495E-4</v>
      </c>
      <c r="F334" s="9">
        <v>2.2321280353972814E-4</v>
      </c>
    </row>
    <row r="335" spans="1:6">
      <c r="B335" t="s">
        <v>132</v>
      </c>
      <c r="C335" s="81">
        <v>1</v>
      </c>
      <c r="D335" s="25">
        <v>553725</v>
      </c>
      <c r="E335" s="9">
        <v>6.6445182724252495E-4</v>
      </c>
      <c r="F335" s="9">
        <v>2.2321280353972814E-4</v>
      </c>
    </row>
    <row r="336" spans="1:6">
      <c r="C336" s="81"/>
      <c r="D336" s="25"/>
      <c r="E336" s="9"/>
      <c r="F336" s="9"/>
    </row>
    <row r="337" spans="1:6">
      <c r="A337" t="s">
        <v>323</v>
      </c>
      <c r="C337" s="81">
        <v>8</v>
      </c>
      <c r="D337" s="25">
        <v>2643064</v>
      </c>
      <c r="E337" s="9">
        <v>5.3156146179401996E-3</v>
      </c>
      <c r="F337" s="9">
        <v>1.0654489599980642E-3</v>
      </c>
    </row>
    <row r="338" spans="1:6">
      <c r="B338" t="s">
        <v>39</v>
      </c>
      <c r="C338" s="81">
        <v>3</v>
      </c>
      <c r="D338" s="25">
        <v>1498064</v>
      </c>
      <c r="E338" s="9">
        <v>1.9933554817275745E-3</v>
      </c>
      <c r="F338" s="9">
        <v>6.0388652367499983E-4</v>
      </c>
    </row>
    <row r="339" spans="1:6">
      <c r="B339" t="s">
        <v>104</v>
      </c>
      <c r="C339" s="81">
        <v>2</v>
      </c>
      <c r="D339" s="25">
        <v>315000</v>
      </c>
      <c r="E339" s="9">
        <v>1.3289036544850499E-3</v>
      </c>
      <c r="F339" s="9">
        <v>1.26980058901105E-4</v>
      </c>
    </row>
    <row r="340" spans="1:6">
      <c r="B340" t="s">
        <v>132</v>
      </c>
      <c r="C340" s="81">
        <v>2</v>
      </c>
      <c r="D340" s="25">
        <v>530000</v>
      </c>
      <c r="E340" s="9">
        <v>1.3289036544850499E-3</v>
      </c>
      <c r="F340" s="9">
        <v>2.1364898799233539E-4</v>
      </c>
    </row>
    <row r="341" spans="1:6">
      <c r="B341" t="s">
        <v>192</v>
      </c>
      <c r="C341" s="81">
        <v>1</v>
      </c>
      <c r="D341" s="25">
        <v>300000</v>
      </c>
      <c r="E341" s="9">
        <v>6.6445182724252495E-4</v>
      </c>
      <c r="F341" s="9">
        <v>1.209333894296238E-4</v>
      </c>
    </row>
    <row r="342" spans="1:6">
      <c r="C342" s="81"/>
      <c r="D342" s="25"/>
      <c r="E342" s="9"/>
      <c r="F342" s="9"/>
    </row>
    <row r="343" spans="1:6">
      <c r="A343" t="s">
        <v>326</v>
      </c>
      <c r="C343" s="81">
        <v>2</v>
      </c>
      <c r="D343" s="25">
        <v>1236751</v>
      </c>
      <c r="E343" s="9">
        <v>1.3289036544850499E-3</v>
      </c>
      <c r="F343" s="9">
        <v>4.9854830103492228E-4</v>
      </c>
    </row>
    <row r="344" spans="1:6">
      <c r="B344" t="s">
        <v>132</v>
      </c>
      <c r="C344" s="81">
        <v>1</v>
      </c>
      <c r="D344" s="25">
        <v>604884</v>
      </c>
      <c r="E344" s="9">
        <v>6.6445182724252495E-4</v>
      </c>
      <c r="F344" s="9">
        <v>2.438355744391619E-4</v>
      </c>
    </row>
    <row r="345" spans="1:6">
      <c r="B345" t="s">
        <v>98</v>
      </c>
      <c r="C345" s="81">
        <v>1</v>
      </c>
      <c r="D345" s="25">
        <v>631867</v>
      </c>
      <c r="E345" s="9">
        <v>6.6445182724252495E-4</v>
      </c>
      <c r="F345" s="9">
        <v>2.5471272659576038E-4</v>
      </c>
    </row>
    <row r="346" spans="1:6">
      <c r="C346" s="81"/>
      <c r="D346" s="25"/>
      <c r="E346" s="9"/>
      <c r="F346" s="9"/>
    </row>
    <row r="347" spans="1:6">
      <c r="A347" t="s">
        <v>331</v>
      </c>
      <c r="C347" s="81">
        <v>1</v>
      </c>
      <c r="D347" s="25">
        <v>170000</v>
      </c>
      <c r="E347" s="9">
        <v>6.6445182724252495E-4</v>
      </c>
      <c r="F347" s="9">
        <v>6.8528920676786821E-5</v>
      </c>
    </row>
    <row r="348" spans="1:6">
      <c r="B348" t="s">
        <v>132</v>
      </c>
      <c r="C348" s="81">
        <v>1</v>
      </c>
      <c r="D348" s="25">
        <v>170000</v>
      </c>
      <c r="E348" s="9">
        <v>6.6445182724252495E-4</v>
      </c>
      <c r="F348" s="9">
        <v>6.8528920676786821E-5</v>
      </c>
    </row>
    <row r="349" spans="1:6">
      <c r="C349" s="81"/>
      <c r="D349" s="25"/>
      <c r="E349" s="9"/>
      <c r="F349" s="9"/>
    </row>
    <row r="350" spans="1:6">
      <c r="A350" t="s">
        <v>337</v>
      </c>
      <c r="C350" s="81">
        <v>3</v>
      </c>
      <c r="D350" s="25">
        <v>4500000</v>
      </c>
      <c r="E350" s="9">
        <v>1.9933554817275745E-3</v>
      </c>
      <c r="F350" s="9">
        <v>1.8140008414443572E-3</v>
      </c>
    </row>
    <row r="351" spans="1:6">
      <c r="B351" t="s">
        <v>104</v>
      </c>
      <c r="C351" s="81">
        <v>2</v>
      </c>
      <c r="D351" s="25">
        <v>2000000</v>
      </c>
      <c r="E351" s="9">
        <v>1.3289036544850499E-3</v>
      </c>
      <c r="F351" s="9">
        <v>8.0622259619749208E-4</v>
      </c>
    </row>
    <row r="352" spans="1:6">
      <c r="B352" t="s">
        <v>132</v>
      </c>
      <c r="C352" s="81">
        <v>1</v>
      </c>
      <c r="D352" s="25">
        <v>2500000</v>
      </c>
      <c r="E352" s="9">
        <v>6.6445182724252495E-4</v>
      </c>
      <c r="F352" s="9">
        <v>1.0077782452468651E-3</v>
      </c>
    </row>
    <row r="353" spans="1:6">
      <c r="C353" s="81"/>
      <c r="D353" s="25"/>
      <c r="E353" s="9"/>
      <c r="F353" s="9"/>
    </row>
    <row r="354" spans="1:6">
      <c r="A354" t="s">
        <v>342</v>
      </c>
      <c r="C354" s="81">
        <v>1</v>
      </c>
      <c r="D354" s="25">
        <v>560000</v>
      </c>
      <c r="E354" s="9">
        <v>6.6445182724252495E-4</v>
      </c>
      <c r="F354" s="9">
        <v>2.2574232693529778E-4</v>
      </c>
    </row>
    <row r="355" spans="1:6">
      <c r="B355" t="s">
        <v>132</v>
      </c>
      <c r="C355" s="81">
        <v>1</v>
      </c>
      <c r="D355" s="25">
        <v>560000</v>
      </c>
      <c r="E355" s="9">
        <v>6.6445182724252495E-4</v>
      </c>
      <c r="F355" s="9">
        <v>2.2574232693529778E-4</v>
      </c>
    </row>
    <row r="356" spans="1:6">
      <c r="C356" s="81"/>
      <c r="D356" s="25"/>
      <c r="E356" s="9"/>
      <c r="F356" s="9"/>
    </row>
    <row r="357" spans="1:6">
      <c r="A357" t="s">
        <v>348</v>
      </c>
      <c r="C357" s="81">
        <v>3</v>
      </c>
      <c r="D357" s="25">
        <v>720000</v>
      </c>
      <c r="E357" s="9">
        <v>1.9933554817275745E-3</v>
      </c>
      <c r="F357" s="9">
        <v>2.9024013463109716E-4</v>
      </c>
    </row>
    <row r="358" spans="1:6">
      <c r="B358" t="s">
        <v>39</v>
      </c>
      <c r="C358" s="81">
        <v>2</v>
      </c>
      <c r="D358" s="25">
        <v>660000</v>
      </c>
      <c r="E358" s="9">
        <v>1.3289036544850499E-3</v>
      </c>
      <c r="F358" s="9">
        <v>2.6605345674517237E-4</v>
      </c>
    </row>
    <row r="359" spans="1:6">
      <c r="B359" t="s">
        <v>132</v>
      </c>
      <c r="C359" s="81">
        <v>1</v>
      </c>
      <c r="D359" s="25">
        <v>60000</v>
      </c>
      <c r="E359" s="9">
        <v>6.6445182724252495E-4</v>
      </c>
      <c r="F359" s="9">
        <v>2.4186677885924764E-5</v>
      </c>
    </row>
    <row r="360" spans="1:6">
      <c r="C360" s="81"/>
      <c r="D360" s="25"/>
      <c r="E360" s="9"/>
      <c r="F360" s="9"/>
    </row>
    <row r="361" spans="1:6">
      <c r="A361" t="s">
        <v>352</v>
      </c>
      <c r="C361" s="81">
        <v>7</v>
      </c>
      <c r="D361" s="25">
        <v>2810164</v>
      </c>
      <c r="E361" s="9">
        <v>4.6511627906976744E-3</v>
      </c>
      <c r="F361" s="9">
        <v>1.1328088579103646E-3</v>
      </c>
    </row>
    <row r="362" spans="1:6">
      <c r="B362" t="s">
        <v>41</v>
      </c>
      <c r="C362" s="81">
        <v>1</v>
      </c>
      <c r="D362" s="25">
        <v>395000</v>
      </c>
      <c r="E362" s="9">
        <v>6.6445182724252495E-4</v>
      </c>
      <c r="F362" s="9">
        <v>1.5922896274900468E-4</v>
      </c>
    </row>
    <row r="363" spans="1:6">
      <c r="B363" t="s">
        <v>39</v>
      </c>
      <c r="C363" s="81">
        <v>4</v>
      </c>
      <c r="D363" s="25">
        <v>1543414</v>
      </c>
      <c r="E363" s="9">
        <v>2.6578073089700998E-3</v>
      </c>
      <c r="F363" s="9">
        <v>6.22167621043778E-4</v>
      </c>
    </row>
    <row r="364" spans="1:6">
      <c r="B364" t="s">
        <v>104</v>
      </c>
      <c r="C364" s="81">
        <v>1</v>
      </c>
      <c r="D364" s="25">
        <v>400000</v>
      </c>
      <c r="E364" s="9">
        <v>6.6445182724252495E-4</v>
      </c>
      <c r="F364" s="9">
        <v>1.6124451923949841E-4</v>
      </c>
    </row>
    <row r="365" spans="1:6">
      <c r="B365" t="s">
        <v>132</v>
      </c>
      <c r="C365" s="81">
        <v>1</v>
      </c>
      <c r="D365" s="25">
        <v>471750</v>
      </c>
      <c r="E365" s="9">
        <v>6.6445182724252495E-4</v>
      </c>
      <c r="F365" s="9">
        <v>1.9016775487808345E-4</v>
      </c>
    </row>
    <row r="366" spans="1:6">
      <c r="C366" s="81"/>
      <c r="D366" s="25"/>
      <c r="E366" s="9"/>
      <c r="F366" s="9"/>
    </row>
    <row r="367" spans="1:6">
      <c r="A367" t="s">
        <v>358</v>
      </c>
      <c r="C367" s="81">
        <v>1</v>
      </c>
      <c r="D367" s="25">
        <v>90000</v>
      </c>
      <c r="E367" s="9">
        <v>6.6445182724252495E-4</v>
      </c>
      <c r="F367" s="9">
        <v>3.6280016828887145E-5</v>
      </c>
    </row>
    <row r="368" spans="1:6">
      <c r="B368" t="s">
        <v>41</v>
      </c>
      <c r="C368" s="81">
        <v>1</v>
      </c>
      <c r="D368" s="25">
        <v>90000</v>
      </c>
      <c r="E368" s="9">
        <v>6.6445182724252495E-4</v>
      </c>
      <c r="F368" s="9">
        <v>3.6280016828887145E-5</v>
      </c>
    </row>
    <row r="369" spans="1:6">
      <c r="C369" s="81"/>
      <c r="D369" s="25"/>
      <c r="E369" s="9"/>
      <c r="F369" s="9"/>
    </row>
    <row r="370" spans="1:6">
      <c r="A370" t="s">
        <v>360</v>
      </c>
      <c r="C370" s="81">
        <v>4</v>
      </c>
      <c r="D370" s="25">
        <v>438000</v>
      </c>
      <c r="E370" s="9">
        <v>2.6578073089700998E-3</v>
      </c>
      <c r="F370" s="9">
        <v>1.7656274856725076E-4</v>
      </c>
    </row>
    <row r="371" spans="1:6">
      <c r="B371" t="s">
        <v>41</v>
      </c>
      <c r="C371" s="81">
        <v>4</v>
      </c>
      <c r="D371" s="25">
        <v>438000</v>
      </c>
      <c r="E371" s="9">
        <v>2.6578073089700998E-3</v>
      </c>
      <c r="F371" s="9">
        <v>1.7656274856725076E-4</v>
      </c>
    </row>
    <row r="372" spans="1:6">
      <c r="C372" s="81"/>
      <c r="D372" s="25"/>
      <c r="E372" s="9"/>
      <c r="F372" s="9"/>
    </row>
    <row r="373" spans="1:6">
      <c r="A373" t="s">
        <v>362</v>
      </c>
      <c r="C373" s="81">
        <v>5</v>
      </c>
      <c r="D373" s="25">
        <v>13339769</v>
      </c>
      <c r="E373" s="9">
        <v>3.3222591362126247E-3</v>
      </c>
      <c r="F373" s="9">
        <v>5.3774115979274111E-3</v>
      </c>
    </row>
    <row r="374" spans="1:6">
      <c r="B374" t="s">
        <v>41</v>
      </c>
      <c r="C374" s="81">
        <v>2</v>
      </c>
      <c r="D374" s="25">
        <v>269769</v>
      </c>
      <c r="E374" s="9">
        <v>1.3289036544850499E-3</v>
      </c>
      <c r="F374" s="9">
        <v>1.0874693177680062E-4</v>
      </c>
    </row>
    <row r="375" spans="1:6">
      <c r="B375" t="s">
        <v>39</v>
      </c>
      <c r="C375" s="81">
        <v>2</v>
      </c>
      <c r="D375" s="25">
        <v>1720000</v>
      </c>
      <c r="E375" s="9">
        <v>1.3289036544850499E-3</v>
      </c>
      <c r="F375" s="9">
        <v>6.9335143272984321E-4</v>
      </c>
    </row>
    <row r="376" spans="1:6">
      <c r="B376" t="s">
        <v>40</v>
      </c>
      <c r="C376" s="81">
        <v>1</v>
      </c>
      <c r="D376" s="25">
        <v>11350000</v>
      </c>
      <c r="E376" s="9">
        <v>6.6445182724252495E-4</v>
      </c>
      <c r="F376" s="9">
        <v>4.5753132334207672E-3</v>
      </c>
    </row>
    <row r="377" spans="1:6">
      <c r="C377" s="81"/>
      <c r="D377" s="25"/>
      <c r="E377" s="9"/>
      <c r="F377" s="9"/>
    </row>
    <row r="378" spans="1:6">
      <c r="A378" t="s">
        <v>365</v>
      </c>
      <c r="C378" s="81">
        <v>12</v>
      </c>
      <c r="D378" s="25">
        <v>748000</v>
      </c>
      <c r="E378" s="9">
        <v>7.9734219269102981E-3</v>
      </c>
      <c r="F378" s="9">
        <v>3.0152725097786203E-4</v>
      </c>
    </row>
    <row r="379" spans="1:6">
      <c r="B379" t="s">
        <v>41</v>
      </c>
      <c r="C379" s="81">
        <v>12</v>
      </c>
      <c r="D379" s="25">
        <v>748000</v>
      </c>
      <c r="E379" s="9">
        <v>7.9734219269102981E-3</v>
      </c>
      <c r="F379" s="9">
        <v>3.0152725097786203E-4</v>
      </c>
    </row>
    <row r="380" spans="1:6">
      <c r="C380" s="81"/>
      <c r="D380" s="25"/>
      <c r="E380" s="9"/>
      <c r="F380" s="9"/>
    </row>
    <row r="381" spans="1:6">
      <c r="A381" t="s">
        <v>368</v>
      </c>
      <c r="C381" s="81">
        <v>2</v>
      </c>
      <c r="D381" s="25">
        <v>172500</v>
      </c>
      <c r="E381" s="9">
        <v>1.3289036544850499E-3</v>
      </c>
      <c r="F381" s="9">
        <v>6.9536698922033685E-5</v>
      </c>
    </row>
    <row r="382" spans="1:6">
      <c r="B382" t="s">
        <v>41</v>
      </c>
      <c r="C382" s="81">
        <v>2</v>
      </c>
      <c r="D382" s="25">
        <v>172500</v>
      </c>
      <c r="E382" s="9">
        <v>1.3289036544850499E-3</v>
      </c>
      <c r="F382" s="9">
        <v>6.9536698922033685E-5</v>
      </c>
    </row>
    <row r="383" spans="1:6">
      <c r="C383" s="81"/>
      <c r="D383" s="25"/>
      <c r="E383" s="9"/>
      <c r="F383" s="9"/>
    </row>
    <row r="384" spans="1:6">
      <c r="A384" t="s">
        <v>370</v>
      </c>
      <c r="C384" s="81">
        <v>1</v>
      </c>
      <c r="D384" s="25">
        <v>178606</v>
      </c>
      <c r="E384" s="9">
        <v>6.6445182724252495E-4</v>
      </c>
      <c r="F384" s="9">
        <v>7.1998096508224641E-5</v>
      </c>
    </row>
    <row r="385" spans="1:6">
      <c r="B385" t="s">
        <v>41</v>
      </c>
      <c r="C385" s="81">
        <v>1</v>
      </c>
      <c r="D385" s="25">
        <v>178606</v>
      </c>
      <c r="E385" s="9">
        <v>6.6445182724252495E-4</v>
      </c>
      <c r="F385" s="9">
        <v>7.1998096508224641E-5</v>
      </c>
    </row>
    <row r="386" spans="1:6">
      <c r="C386" s="81"/>
      <c r="D386" s="25"/>
      <c r="E386" s="9"/>
      <c r="F386" s="9"/>
    </row>
    <row r="387" spans="1:6">
      <c r="A387" t="s">
        <v>377</v>
      </c>
      <c r="C387" s="81">
        <v>3</v>
      </c>
      <c r="D387" s="25">
        <v>1917404</v>
      </c>
      <c r="E387" s="9">
        <v>1.9933554817275745E-3</v>
      </c>
      <c r="F387" s="9">
        <v>7.7292721541972803E-4</v>
      </c>
    </row>
    <row r="388" spans="1:6">
      <c r="B388" t="s">
        <v>41</v>
      </c>
      <c r="C388" s="81">
        <v>3</v>
      </c>
      <c r="D388" s="25">
        <v>1917404</v>
      </c>
      <c r="E388" s="9">
        <v>1.9933554817275745E-3</v>
      </c>
      <c r="F388" s="9">
        <v>7.7292721541972803E-4</v>
      </c>
    </row>
    <row r="389" spans="1:6">
      <c r="C389" s="81"/>
      <c r="D389" s="25"/>
      <c r="E389" s="9"/>
      <c r="F389" s="9"/>
    </row>
    <row r="390" spans="1:6">
      <c r="A390" t="s">
        <v>387</v>
      </c>
      <c r="C390" s="81">
        <v>1</v>
      </c>
      <c r="D390" s="25">
        <v>19230000</v>
      </c>
      <c r="E390" s="9">
        <v>6.6445182724252495E-4</v>
      </c>
      <c r="F390" s="9">
        <v>7.7518302624388861E-3</v>
      </c>
    </row>
    <row r="391" spans="1:6">
      <c r="B391" t="s">
        <v>41</v>
      </c>
      <c r="C391" s="81">
        <v>1</v>
      </c>
      <c r="D391" s="25">
        <v>19230000</v>
      </c>
      <c r="E391" s="9">
        <v>6.6445182724252495E-4</v>
      </c>
      <c r="F391" s="9">
        <v>7.7518302624388861E-3</v>
      </c>
    </row>
    <row r="392" spans="1:6">
      <c r="C392" s="81"/>
      <c r="D392" s="25"/>
      <c r="E392" s="9"/>
      <c r="F392" s="9"/>
    </row>
    <row r="393" spans="1:6">
      <c r="A393" t="s">
        <v>390</v>
      </c>
      <c r="C393" s="81">
        <v>1</v>
      </c>
      <c r="D393" s="25">
        <v>36000000</v>
      </c>
      <c r="E393" s="9">
        <v>6.6445182724252495E-4</v>
      </c>
      <c r="F393" s="9">
        <v>1.4512006731554858E-2</v>
      </c>
    </row>
    <row r="394" spans="1:6">
      <c r="B394" t="s">
        <v>41</v>
      </c>
      <c r="C394" s="81">
        <v>1</v>
      </c>
      <c r="D394" s="25">
        <v>36000000</v>
      </c>
      <c r="E394" s="9">
        <v>6.6445182724252495E-4</v>
      </c>
      <c r="F394" s="9">
        <v>1.4512006731554858E-2</v>
      </c>
    </row>
    <row r="395" spans="1:6">
      <c r="C395" s="81"/>
      <c r="D395" s="25"/>
      <c r="E395" s="9"/>
      <c r="F395" s="9"/>
    </row>
    <row r="396" spans="1:6">
      <c r="A396" t="s">
        <v>394</v>
      </c>
      <c r="C396" s="81">
        <v>1</v>
      </c>
      <c r="D396" s="25">
        <v>450000</v>
      </c>
      <c r="E396" s="9">
        <v>6.6445182724252495E-4</v>
      </c>
      <c r="F396" s="9">
        <v>1.8140008414443571E-4</v>
      </c>
    </row>
    <row r="397" spans="1:6">
      <c r="B397" t="s">
        <v>41</v>
      </c>
      <c r="C397" s="81">
        <v>1</v>
      </c>
      <c r="D397" s="25">
        <v>450000</v>
      </c>
      <c r="E397" s="9">
        <v>6.6445182724252495E-4</v>
      </c>
      <c r="F397" s="9">
        <v>1.8140008414443571E-4</v>
      </c>
    </row>
    <row r="398" spans="1:6">
      <c r="C398" s="81"/>
      <c r="D398" s="25"/>
      <c r="E398" s="9"/>
      <c r="F398" s="9"/>
    </row>
    <row r="399" spans="1:6">
      <c r="A399" t="s">
        <v>396</v>
      </c>
      <c r="C399" s="81">
        <v>2</v>
      </c>
      <c r="D399" s="25">
        <v>2234000</v>
      </c>
      <c r="E399" s="9">
        <v>1.3289036544850499E-3</v>
      </c>
      <c r="F399" s="9">
        <v>9.0055063995259869E-4</v>
      </c>
    </row>
    <row r="400" spans="1:6">
      <c r="B400" t="s">
        <v>41</v>
      </c>
      <c r="C400" s="81">
        <v>2</v>
      </c>
      <c r="D400" s="25">
        <v>2234000</v>
      </c>
      <c r="E400" s="9">
        <v>1.3289036544850499E-3</v>
      </c>
      <c r="F400" s="9">
        <v>9.0055063995259869E-4</v>
      </c>
    </row>
    <row r="401" spans="1:6">
      <c r="C401" s="81"/>
      <c r="D401" s="25"/>
      <c r="E401" s="9"/>
      <c r="F401" s="9"/>
    </row>
    <row r="402" spans="1:6">
      <c r="A402" t="s">
        <v>401</v>
      </c>
      <c r="C402" s="81">
        <v>11</v>
      </c>
      <c r="D402" s="25">
        <v>3150000</v>
      </c>
      <c r="E402" s="9">
        <v>7.3089700996677737E-3</v>
      </c>
      <c r="F402" s="9">
        <v>1.26980058901105E-3</v>
      </c>
    </row>
    <row r="403" spans="1:6">
      <c r="B403" t="s">
        <v>41</v>
      </c>
      <c r="C403" s="81">
        <v>4</v>
      </c>
      <c r="D403" s="25">
        <v>750000</v>
      </c>
      <c r="E403" s="9">
        <v>2.6578073089700998E-3</v>
      </c>
      <c r="F403" s="9">
        <v>3.0233347357405953E-4</v>
      </c>
    </row>
    <row r="404" spans="1:6">
      <c r="B404" t="s">
        <v>39</v>
      </c>
      <c r="C404" s="81">
        <v>3</v>
      </c>
      <c r="D404" s="25">
        <v>1350000</v>
      </c>
      <c r="E404" s="9">
        <v>1.9933554817275745E-3</v>
      </c>
      <c r="F404" s="9">
        <v>5.4420025243330711E-4</v>
      </c>
    </row>
    <row r="405" spans="1:6">
      <c r="B405" t="s">
        <v>40</v>
      </c>
      <c r="C405" s="81">
        <v>3</v>
      </c>
      <c r="D405" s="25">
        <v>900000</v>
      </c>
      <c r="E405" s="9">
        <v>1.9933554817275745E-3</v>
      </c>
      <c r="F405" s="9">
        <v>3.6280016828887143E-4</v>
      </c>
    </row>
    <row r="406" spans="1:6">
      <c r="B406" t="s">
        <v>55</v>
      </c>
      <c r="C406" s="81">
        <v>1</v>
      </c>
      <c r="D406" s="25">
        <v>150000</v>
      </c>
      <c r="E406" s="9">
        <v>6.6445182724252495E-4</v>
      </c>
      <c r="F406" s="9">
        <v>6.0466694714811902E-5</v>
      </c>
    </row>
    <row r="407" spans="1:6">
      <c r="C407" s="81"/>
      <c r="D407" s="25"/>
      <c r="E407" s="9"/>
      <c r="F407" s="9"/>
    </row>
    <row r="408" spans="1:6">
      <c r="A408" t="s">
        <v>403</v>
      </c>
      <c r="C408" s="81">
        <v>2</v>
      </c>
      <c r="D408" s="25">
        <v>435000</v>
      </c>
      <c r="E408" s="9">
        <v>1.3289036544850499E-3</v>
      </c>
      <c r="F408" s="9">
        <v>1.7535341467295453E-4</v>
      </c>
    </row>
    <row r="409" spans="1:6">
      <c r="B409" t="s">
        <v>41</v>
      </c>
      <c r="C409" s="81">
        <v>2</v>
      </c>
      <c r="D409" s="25">
        <v>435000</v>
      </c>
      <c r="E409" s="9">
        <v>1.3289036544850499E-3</v>
      </c>
      <c r="F409" s="9">
        <v>1.7535341467295453E-4</v>
      </c>
    </row>
    <row r="410" spans="1:6">
      <c r="C410" s="81"/>
      <c r="D410" s="25"/>
      <c r="E410" s="9"/>
      <c r="F410" s="9"/>
    </row>
    <row r="411" spans="1:6">
      <c r="A411" t="s">
        <v>405</v>
      </c>
      <c r="C411" s="81">
        <v>3</v>
      </c>
      <c r="D411" s="25">
        <v>1717400</v>
      </c>
      <c r="E411" s="9">
        <v>1.9933554817275745E-3</v>
      </c>
      <c r="F411" s="9">
        <v>6.9230334335478646E-4</v>
      </c>
    </row>
    <row r="412" spans="1:6">
      <c r="B412" t="s">
        <v>41</v>
      </c>
      <c r="C412" s="81">
        <v>3</v>
      </c>
      <c r="D412" s="25">
        <v>1717400</v>
      </c>
      <c r="E412" s="9">
        <v>1.9933554817275745E-3</v>
      </c>
      <c r="F412" s="9">
        <v>6.9230334335478646E-4</v>
      </c>
    </row>
    <row r="413" spans="1:6">
      <c r="C413" s="81"/>
      <c r="D413" s="25"/>
      <c r="E413" s="9"/>
      <c r="F413" s="9"/>
    </row>
    <row r="414" spans="1:6">
      <c r="A414" t="s">
        <v>414</v>
      </c>
      <c r="C414" s="81">
        <v>1</v>
      </c>
      <c r="D414" s="25">
        <v>29000000</v>
      </c>
      <c r="E414" s="9">
        <v>6.6445182724252495E-4</v>
      </c>
      <c r="F414" s="9">
        <v>1.1690227644863636E-2</v>
      </c>
    </row>
    <row r="415" spans="1:6">
      <c r="B415" t="s">
        <v>41</v>
      </c>
      <c r="C415" s="81">
        <v>1</v>
      </c>
      <c r="D415" s="25">
        <v>29000000</v>
      </c>
      <c r="E415" s="9">
        <v>6.6445182724252495E-4</v>
      </c>
      <c r="F415" s="9">
        <v>1.1690227644863636E-2</v>
      </c>
    </row>
    <row r="416" spans="1:6">
      <c r="C416" s="81"/>
      <c r="D416" s="25"/>
      <c r="E416" s="9"/>
      <c r="F416" s="9"/>
    </row>
    <row r="417" spans="1:6">
      <c r="A417" t="s">
        <v>416</v>
      </c>
      <c r="C417" s="81">
        <v>2</v>
      </c>
      <c r="D417" s="25">
        <v>700000</v>
      </c>
      <c r="E417" s="9">
        <v>1.3289036544850499E-3</v>
      </c>
      <c r="F417" s="9">
        <v>2.8217790866912225E-4</v>
      </c>
    </row>
    <row r="418" spans="1:6">
      <c r="B418" t="s">
        <v>41</v>
      </c>
      <c r="C418" s="81">
        <v>1</v>
      </c>
      <c r="D418" s="25">
        <v>600000</v>
      </c>
      <c r="E418" s="9">
        <v>6.6445182724252495E-4</v>
      </c>
      <c r="F418" s="9">
        <v>2.4186677885924761E-4</v>
      </c>
    </row>
    <row r="419" spans="1:6">
      <c r="B419" t="s">
        <v>104</v>
      </c>
      <c r="C419" s="81">
        <v>1</v>
      </c>
      <c r="D419" s="25">
        <v>100000</v>
      </c>
      <c r="E419" s="9">
        <v>6.6445182724252495E-4</v>
      </c>
      <c r="F419" s="9">
        <v>4.0311129809874602E-5</v>
      </c>
    </row>
    <row r="420" spans="1:6">
      <c r="C420" s="81"/>
      <c r="D420" s="25"/>
      <c r="E420" s="9"/>
      <c r="F420" s="9"/>
    </row>
    <row r="421" spans="1:6">
      <c r="A421" t="s">
        <v>420</v>
      </c>
      <c r="C421" s="81">
        <v>1</v>
      </c>
      <c r="D421" s="25">
        <v>0</v>
      </c>
      <c r="E421" s="9">
        <v>6.6445182724252495E-4</v>
      </c>
      <c r="F421" s="9">
        <v>0</v>
      </c>
    </row>
    <row r="422" spans="1:6">
      <c r="B422" t="s">
        <v>41</v>
      </c>
      <c r="C422" s="81">
        <v>1</v>
      </c>
      <c r="D422" s="25">
        <v>0</v>
      </c>
      <c r="E422" s="9">
        <v>6.6445182724252495E-4</v>
      </c>
      <c r="F422" s="9">
        <v>0</v>
      </c>
    </row>
    <row r="423" spans="1:6">
      <c r="C423" s="81"/>
      <c r="D423" s="25"/>
      <c r="E423" s="9"/>
      <c r="F423" s="9"/>
    </row>
    <row r="424" spans="1:6">
      <c r="A424" t="s">
        <v>424</v>
      </c>
      <c r="C424" s="81">
        <v>1</v>
      </c>
      <c r="D424" s="25">
        <v>500000</v>
      </c>
      <c r="E424" s="9">
        <v>6.6445182724252495E-4</v>
      </c>
      <c r="F424" s="9">
        <v>2.0155564904937302E-4</v>
      </c>
    </row>
    <row r="425" spans="1:6">
      <c r="B425" t="s">
        <v>41</v>
      </c>
      <c r="C425" s="81">
        <v>1</v>
      </c>
      <c r="D425" s="25">
        <v>500000</v>
      </c>
      <c r="E425" s="9">
        <v>6.6445182724252495E-4</v>
      </c>
      <c r="F425" s="9">
        <v>2.0155564904937302E-4</v>
      </c>
    </row>
    <row r="426" spans="1:6">
      <c r="C426" s="81"/>
      <c r="D426" s="25"/>
      <c r="E426" s="9"/>
      <c r="F426" s="9"/>
    </row>
    <row r="427" spans="1:6">
      <c r="A427" t="s">
        <v>427</v>
      </c>
      <c r="C427" s="81">
        <v>1</v>
      </c>
      <c r="D427" s="25">
        <v>12512500</v>
      </c>
      <c r="E427" s="9">
        <v>6.6445182724252495E-4</v>
      </c>
      <c r="F427" s="9">
        <v>5.0439301174605598E-3</v>
      </c>
    </row>
    <row r="428" spans="1:6">
      <c r="B428" t="s">
        <v>41</v>
      </c>
      <c r="C428" s="81">
        <v>1</v>
      </c>
      <c r="D428" s="25">
        <v>12512500</v>
      </c>
      <c r="E428" s="9">
        <v>6.6445182724252495E-4</v>
      </c>
      <c r="F428" s="9">
        <v>5.0439301174605598E-3</v>
      </c>
    </row>
    <row r="429" spans="1:6">
      <c r="C429" s="81"/>
      <c r="D429" s="25"/>
      <c r="E429" s="9"/>
      <c r="F429" s="9"/>
    </row>
    <row r="430" spans="1:6">
      <c r="A430" t="s">
        <v>429</v>
      </c>
      <c r="C430" s="81">
        <v>2</v>
      </c>
      <c r="D430" s="25">
        <v>1099500</v>
      </c>
      <c r="E430" s="9">
        <v>1.3289036544850499E-3</v>
      </c>
      <c r="F430" s="9">
        <v>4.432208722595713E-4</v>
      </c>
    </row>
    <row r="431" spans="1:6">
      <c r="B431" t="s">
        <v>41</v>
      </c>
      <c r="C431" s="81">
        <v>1</v>
      </c>
      <c r="D431" s="25">
        <v>105500</v>
      </c>
      <c r="E431" s="9">
        <v>6.6445182724252495E-4</v>
      </c>
      <c r="F431" s="9">
        <v>4.2528241949417705E-5</v>
      </c>
    </row>
    <row r="432" spans="1:6">
      <c r="B432" t="s">
        <v>40</v>
      </c>
      <c r="C432" s="81">
        <v>1</v>
      </c>
      <c r="D432" s="25">
        <v>994000</v>
      </c>
      <c r="E432" s="9">
        <v>6.6445182724252495E-4</v>
      </c>
      <c r="F432" s="9">
        <v>4.0069263031015354E-4</v>
      </c>
    </row>
    <row r="433" spans="1:6">
      <c r="C433" s="81"/>
      <c r="D433" s="25"/>
      <c r="E433" s="9"/>
      <c r="F433" s="9"/>
    </row>
    <row r="434" spans="1:6">
      <c r="A434" t="s">
        <v>439</v>
      </c>
      <c r="C434" s="81">
        <v>1</v>
      </c>
      <c r="D434" s="25">
        <v>252623.13</v>
      </c>
      <c r="E434" s="9">
        <v>6.6445182724252495E-4</v>
      </c>
      <c r="F434" s="9">
        <v>1.0183523786406828E-4</v>
      </c>
    </row>
    <row r="435" spans="1:6">
      <c r="B435" t="s">
        <v>41</v>
      </c>
      <c r="C435" s="81">
        <v>1</v>
      </c>
      <c r="D435" s="25">
        <v>252623.13</v>
      </c>
      <c r="E435" s="9">
        <v>6.6445182724252495E-4</v>
      </c>
      <c r="F435" s="9">
        <v>1.0183523786406828E-4</v>
      </c>
    </row>
    <row r="436" spans="1:6">
      <c r="C436" s="81"/>
      <c r="D436" s="25"/>
      <c r="E436" s="9"/>
      <c r="F436" s="9"/>
    </row>
    <row r="437" spans="1:6">
      <c r="A437" t="s">
        <v>442</v>
      </c>
      <c r="C437" s="81">
        <v>1</v>
      </c>
      <c r="D437" s="25">
        <v>180000</v>
      </c>
      <c r="E437" s="9">
        <v>6.6445182724252495E-4</v>
      </c>
      <c r="F437" s="9">
        <v>7.2560033657774291E-5</v>
      </c>
    </row>
    <row r="438" spans="1:6">
      <c r="B438" t="s">
        <v>41</v>
      </c>
      <c r="C438" s="81">
        <v>1</v>
      </c>
      <c r="D438" s="25">
        <v>180000</v>
      </c>
      <c r="E438" s="9">
        <v>6.6445182724252495E-4</v>
      </c>
      <c r="F438" s="9">
        <v>7.2560033657774291E-5</v>
      </c>
    </row>
    <row r="439" spans="1:6">
      <c r="C439" s="81"/>
      <c r="D439" s="25"/>
      <c r="E439" s="9"/>
      <c r="F439" s="9"/>
    </row>
    <row r="440" spans="1:6">
      <c r="A440" t="s">
        <v>444</v>
      </c>
      <c r="C440" s="81">
        <v>2</v>
      </c>
      <c r="D440" s="25">
        <v>425000</v>
      </c>
      <c r="E440" s="9">
        <v>1.3289036544850499E-3</v>
      </c>
      <c r="F440" s="9">
        <v>1.7132230169196707E-4</v>
      </c>
    </row>
    <row r="441" spans="1:6">
      <c r="B441" t="s">
        <v>41</v>
      </c>
      <c r="C441" s="81">
        <v>2</v>
      </c>
      <c r="D441" s="25">
        <v>425000</v>
      </c>
      <c r="E441" s="9">
        <v>1.3289036544850499E-3</v>
      </c>
      <c r="F441" s="9">
        <v>1.7132230169196707E-4</v>
      </c>
    </row>
    <row r="442" spans="1:6">
      <c r="C442" s="81"/>
      <c r="D442" s="25"/>
      <c r="E442" s="9"/>
      <c r="F442" s="9"/>
    </row>
    <row r="443" spans="1:6">
      <c r="A443" t="s">
        <v>446</v>
      </c>
      <c r="C443" s="81">
        <v>1</v>
      </c>
      <c r="D443" s="25">
        <v>763600</v>
      </c>
      <c r="E443" s="9">
        <v>6.6445182724252495E-4</v>
      </c>
      <c r="F443" s="9">
        <v>3.0781578722820246E-4</v>
      </c>
    </row>
    <row r="444" spans="1:6">
      <c r="B444" t="s">
        <v>41</v>
      </c>
      <c r="C444" s="81">
        <v>1</v>
      </c>
      <c r="D444" s="25">
        <v>763600</v>
      </c>
      <c r="E444" s="9">
        <v>6.6445182724252495E-4</v>
      </c>
      <c r="F444" s="9">
        <v>3.0781578722820246E-4</v>
      </c>
    </row>
    <row r="445" spans="1:6">
      <c r="C445" s="81"/>
      <c r="D445" s="25"/>
      <c r="E445" s="9"/>
      <c r="F445" s="9"/>
    </row>
    <row r="446" spans="1:6">
      <c r="A446" t="s">
        <v>451</v>
      </c>
      <c r="C446" s="81">
        <v>1</v>
      </c>
      <c r="D446" s="25">
        <v>388187</v>
      </c>
      <c r="E446" s="9">
        <v>6.6445182724252495E-4</v>
      </c>
      <c r="F446" s="9">
        <v>1.5648256547505792E-4</v>
      </c>
    </row>
    <row r="447" spans="1:6">
      <c r="B447" t="s">
        <v>41</v>
      </c>
      <c r="C447" s="81">
        <v>1</v>
      </c>
      <c r="D447" s="25">
        <v>388187</v>
      </c>
      <c r="E447" s="9">
        <v>6.6445182724252495E-4</v>
      </c>
      <c r="F447" s="9">
        <v>1.5648256547505792E-4</v>
      </c>
    </row>
    <row r="448" spans="1:6">
      <c r="C448" s="81"/>
      <c r="D448" s="25"/>
      <c r="E448" s="9"/>
      <c r="F448" s="9"/>
    </row>
    <row r="449" spans="1:6">
      <c r="A449" t="s">
        <v>454</v>
      </c>
      <c r="C449" s="81">
        <v>1</v>
      </c>
      <c r="D449" s="25">
        <v>34300000</v>
      </c>
      <c r="E449" s="9">
        <v>6.6445182724252495E-4</v>
      </c>
      <c r="F449" s="9">
        <v>1.3826717524786989E-2</v>
      </c>
    </row>
    <row r="450" spans="1:6">
      <c r="B450" t="s">
        <v>41</v>
      </c>
      <c r="C450" s="81">
        <v>1</v>
      </c>
      <c r="D450" s="25">
        <v>34300000</v>
      </c>
      <c r="E450" s="9">
        <v>6.6445182724252495E-4</v>
      </c>
      <c r="F450" s="9">
        <v>1.3826717524786989E-2</v>
      </c>
    </row>
    <row r="451" spans="1:6">
      <c r="C451" s="81"/>
      <c r="D451" s="25"/>
      <c r="E451" s="9"/>
      <c r="F451" s="9"/>
    </row>
    <row r="452" spans="1:6">
      <c r="A452" t="s">
        <v>456</v>
      </c>
      <c r="C452" s="81">
        <v>1</v>
      </c>
      <c r="D452" s="25">
        <v>330900</v>
      </c>
      <c r="E452" s="9">
        <v>6.6445182724252495E-4</v>
      </c>
      <c r="F452" s="9">
        <v>1.3338952854087505E-4</v>
      </c>
    </row>
    <row r="453" spans="1:6">
      <c r="B453" t="s">
        <v>41</v>
      </c>
      <c r="C453" s="81">
        <v>1</v>
      </c>
      <c r="D453" s="25">
        <v>330900</v>
      </c>
      <c r="E453" s="9">
        <v>6.6445182724252495E-4</v>
      </c>
      <c r="F453" s="9">
        <v>1.3338952854087505E-4</v>
      </c>
    </row>
    <row r="454" spans="1:6">
      <c r="C454" s="81"/>
      <c r="D454" s="25"/>
      <c r="E454" s="9"/>
      <c r="F454" s="9"/>
    </row>
    <row r="455" spans="1:6">
      <c r="A455" t="s">
        <v>458</v>
      </c>
      <c r="C455" s="81">
        <v>1</v>
      </c>
      <c r="D455" s="25">
        <v>57519000</v>
      </c>
      <c r="E455" s="9">
        <v>6.6445182724252495E-4</v>
      </c>
      <c r="F455" s="9">
        <v>2.3186558755341775E-2</v>
      </c>
    </row>
    <row r="456" spans="1:6">
      <c r="B456" t="s">
        <v>41</v>
      </c>
      <c r="C456" s="81">
        <v>1</v>
      </c>
      <c r="D456" s="25">
        <v>57519000</v>
      </c>
      <c r="E456" s="9">
        <v>6.6445182724252495E-4</v>
      </c>
      <c r="F456" s="9">
        <v>2.3186558755341775E-2</v>
      </c>
    </row>
    <row r="457" spans="1:6">
      <c r="C457" s="81"/>
      <c r="D457" s="25"/>
      <c r="E457" s="9"/>
      <c r="F457" s="9"/>
    </row>
    <row r="458" spans="1:6">
      <c r="A458" t="s">
        <v>460</v>
      </c>
      <c r="C458" s="81">
        <v>3</v>
      </c>
      <c r="D458" s="25">
        <v>1060272</v>
      </c>
      <c r="E458" s="9">
        <v>1.9933554817275745E-3</v>
      </c>
      <c r="F458" s="9">
        <v>4.2740762225775366E-4</v>
      </c>
    </row>
    <row r="459" spans="1:6">
      <c r="B459" t="s">
        <v>41</v>
      </c>
      <c r="C459" s="81">
        <v>2</v>
      </c>
      <c r="D459" s="25">
        <v>870272</v>
      </c>
      <c r="E459" s="9">
        <v>1.3289036544850499E-3</v>
      </c>
      <c r="F459" s="9">
        <v>3.5081647561899189E-4</v>
      </c>
    </row>
    <row r="460" spans="1:6">
      <c r="B460" t="s">
        <v>39</v>
      </c>
      <c r="C460" s="81">
        <v>1</v>
      </c>
      <c r="D460" s="25">
        <v>190000</v>
      </c>
      <c r="E460" s="9">
        <v>6.6445182724252495E-4</v>
      </c>
      <c r="F460" s="9">
        <v>7.6591146638761747E-5</v>
      </c>
    </row>
    <row r="461" spans="1:6">
      <c r="C461" s="81"/>
      <c r="D461" s="25"/>
      <c r="E461" s="9"/>
      <c r="F461" s="9"/>
    </row>
    <row r="462" spans="1:6">
      <c r="A462" t="s">
        <v>462</v>
      </c>
      <c r="C462" s="81">
        <v>4</v>
      </c>
      <c r="D462" s="25">
        <v>3592500</v>
      </c>
      <c r="E462" s="9">
        <v>2.6578073089700998E-3</v>
      </c>
      <c r="F462" s="9">
        <v>1.4481773384197451E-3</v>
      </c>
    </row>
    <row r="463" spans="1:6">
      <c r="B463" t="s">
        <v>41</v>
      </c>
      <c r="C463" s="81">
        <v>1</v>
      </c>
      <c r="D463" s="25">
        <v>1098500</v>
      </c>
      <c r="E463" s="9">
        <v>6.6445182724252495E-4</v>
      </c>
      <c r="F463" s="9">
        <v>4.4281776096147252E-4</v>
      </c>
    </row>
    <row r="464" spans="1:6">
      <c r="B464" t="s">
        <v>39</v>
      </c>
      <c r="C464" s="81">
        <v>1</v>
      </c>
      <c r="D464" s="25">
        <v>1416000</v>
      </c>
      <c r="E464" s="9">
        <v>6.6445182724252495E-4</v>
      </c>
      <c r="F464" s="9">
        <v>5.7080559810782441E-4</v>
      </c>
    </row>
    <row r="465" spans="1:6">
      <c r="B465" t="s">
        <v>40</v>
      </c>
      <c r="C465" s="81">
        <v>1</v>
      </c>
      <c r="D465" s="25">
        <v>1000000</v>
      </c>
      <c r="E465" s="9">
        <v>6.6445182724252495E-4</v>
      </c>
      <c r="F465" s="9">
        <v>4.0311129809874604E-4</v>
      </c>
    </row>
    <row r="466" spans="1:6">
      <c r="B466" t="s">
        <v>104</v>
      </c>
      <c r="C466" s="81">
        <v>1</v>
      </c>
      <c r="D466" s="25">
        <v>78000</v>
      </c>
      <c r="E466" s="9">
        <v>6.6445182724252495E-4</v>
      </c>
      <c r="F466" s="9">
        <v>3.1442681251702194E-5</v>
      </c>
    </row>
    <row r="467" spans="1:6">
      <c r="C467" s="81"/>
      <c r="D467" s="25"/>
      <c r="E467" s="9"/>
      <c r="F467" s="9"/>
    </row>
    <row r="468" spans="1:6">
      <c r="A468" t="s">
        <v>465</v>
      </c>
      <c r="C468" s="81">
        <v>1</v>
      </c>
      <c r="D468" s="25">
        <v>340000</v>
      </c>
      <c r="E468" s="9">
        <v>6.6445182724252495E-4</v>
      </c>
      <c r="F468" s="9">
        <v>1.3705784135357364E-4</v>
      </c>
    </row>
    <row r="469" spans="1:6">
      <c r="B469" t="s">
        <v>41</v>
      </c>
      <c r="C469" s="81">
        <v>1</v>
      </c>
      <c r="D469" s="25">
        <v>340000</v>
      </c>
      <c r="E469" s="9">
        <v>6.6445182724252495E-4</v>
      </c>
      <c r="F469" s="9">
        <v>1.3705784135357364E-4</v>
      </c>
    </row>
    <row r="470" spans="1:6">
      <c r="C470" s="81"/>
      <c r="D470" s="25"/>
      <c r="E470" s="9"/>
      <c r="F470" s="9"/>
    </row>
    <row r="471" spans="1:6">
      <c r="A471" t="s">
        <v>468</v>
      </c>
      <c r="C471" s="81">
        <v>1</v>
      </c>
      <c r="D471" s="25">
        <v>50000</v>
      </c>
      <c r="E471" s="9">
        <v>6.6445182724252495E-4</v>
      </c>
      <c r="F471" s="9">
        <v>2.0155564904937301E-5</v>
      </c>
    </row>
    <row r="472" spans="1:6">
      <c r="B472" t="s">
        <v>41</v>
      </c>
      <c r="C472" s="81">
        <v>1</v>
      </c>
      <c r="D472" s="25">
        <v>50000</v>
      </c>
      <c r="E472" s="9">
        <v>6.6445182724252495E-4</v>
      </c>
      <c r="F472" s="9">
        <v>2.0155564904937301E-5</v>
      </c>
    </row>
    <row r="473" spans="1:6">
      <c r="C473" s="81"/>
      <c r="D473" s="25"/>
      <c r="E473" s="9"/>
      <c r="F473" s="9"/>
    </row>
    <row r="474" spans="1:6">
      <c r="A474" t="s">
        <v>477</v>
      </c>
      <c r="C474" s="81">
        <v>11</v>
      </c>
      <c r="D474" s="25">
        <v>3478652</v>
      </c>
      <c r="E474" s="9">
        <v>7.3089700996677737E-3</v>
      </c>
      <c r="F474" s="9">
        <v>1.4022839233537991E-3</v>
      </c>
    </row>
    <row r="475" spans="1:6">
      <c r="B475" t="s">
        <v>41</v>
      </c>
      <c r="C475" s="81">
        <v>1</v>
      </c>
      <c r="D475" s="25">
        <v>348192</v>
      </c>
      <c r="E475" s="9">
        <v>6.6445182724252495E-4</v>
      </c>
      <c r="F475" s="9">
        <v>1.4036012910759857E-4</v>
      </c>
    </row>
    <row r="476" spans="1:6">
      <c r="B476" t="s">
        <v>39</v>
      </c>
      <c r="C476" s="81">
        <v>5</v>
      </c>
      <c r="D476" s="25">
        <v>1298710</v>
      </c>
      <c r="E476" s="9">
        <v>3.3222591362126247E-3</v>
      </c>
      <c r="F476" s="9">
        <v>5.2352467395382248E-4</v>
      </c>
    </row>
    <row r="477" spans="1:6">
      <c r="B477" t="s">
        <v>40</v>
      </c>
      <c r="C477" s="81">
        <v>4</v>
      </c>
      <c r="D477" s="25">
        <v>1306750</v>
      </c>
      <c r="E477" s="9">
        <v>2.6578073089700998E-3</v>
      </c>
      <c r="F477" s="9">
        <v>5.2676568879053644E-4</v>
      </c>
    </row>
    <row r="478" spans="1:6">
      <c r="B478" t="s">
        <v>104</v>
      </c>
      <c r="C478" s="81">
        <v>1</v>
      </c>
      <c r="D478" s="25">
        <v>525000</v>
      </c>
      <c r="E478" s="9">
        <v>6.6445182724252495E-4</v>
      </c>
      <c r="F478" s="9">
        <v>2.1163343150184166E-4</v>
      </c>
    </row>
    <row r="479" spans="1:6">
      <c r="C479" s="81"/>
      <c r="D479" s="25"/>
      <c r="E479" s="9"/>
      <c r="F479" s="9"/>
    </row>
    <row r="480" spans="1:6">
      <c r="A480" t="s">
        <v>489</v>
      </c>
      <c r="C480" s="81">
        <v>1</v>
      </c>
      <c r="D480" s="25">
        <v>2040147</v>
      </c>
      <c r="E480" s="9">
        <v>6.6445182724252495E-4</v>
      </c>
      <c r="F480" s="9">
        <v>8.2240630548226245E-4</v>
      </c>
    </row>
    <row r="481" spans="1:6">
      <c r="B481" t="s">
        <v>41</v>
      </c>
      <c r="C481" s="81">
        <v>1</v>
      </c>
      <c r="D481" s="25">
        <v>2040147</v>
      </c>
      <c r="E481" s="9">
        <v>6.6445182724252495E-4</v>
      </c>
      <c r="F481" s="9">
        <v>8.2240630548226245E-4</v>
      </c>
    </row>
    <row r="482" spans="1:6">
      <c r="C482" s="81"/>
      <c r="D482" s="25"/>
      <c r="E482" s="9"/>
      <c r="F482" s="9"/>
    </row>
    <row r="483" spans="1:6">
      <c r="A483" t="s">
        <v>491</v>
      </c>
      <c r="C483" s="81">
        <v>3</v>
      </c>
      <c r="D483" s="25">
        <v>0</v>
      </c>
      <c r="E483" s="9">
        <v>1.9933554817275745E-3</v>
      </c>
      <c r="F483" s="9">
        <v>0</v>
      </c>
    </row>
    <row r="484" spans="1:6">
      <c r="B484" t="s">
        <v>41</v>
      </c>
      <c r="C484" s="81">
        <v>3</v>
      </c>
      <c r="D484" s="25">
        <v>0</v>
      </c>
      <c r="E484" s="9">
        <v>1.9933554817275745E-3</v>
      </c>
      <c r="F484" s="9">
        <v>0</v>
      </c>
    </row>
    <row r="485" spans="1:6">
      <c r="C485" s="81"/>
      <c r="D485" s="25"/>
      <c r="E485" s="9"/>
      <c r="F485" s="9"/>
    </row>
    <row r="486" spans="1:6">
      <c r="A486" t="s">
        <v>493</v>
      </c>
      <c r="C486" s="81">
        <v>1</v>
      </c>
      <c r="D486" s="25">
        <v>875000</v>
      </c>
      <c r="E486" s="9">
        <v>6.6445182724252495E-4</v>
      </c>
      <c r="F486" s="9">
        <v>3.5272238583640279E-4</v>
      </c>
    </row>
    <row r="487" spans="1:6">
      <c r="B487" t="s">
        <v>41</v>
      </c>
      <c r="C487" s="81">
        <v>1</v>
      </c>
      <c r="D487" s="25">
        <v>875000</v>
      </c>
      <c r="E487" s="9">
        <v>6.6445182724252495E-4</v>
      </c>
      <c r="F487" s="9">
        <v>3.5272238583640279E-4</v>
      </c>
    </row>
    <row r="488" spans="1:6">
      <c r="C488" s="81"/>
      <c r="D488" s="25"/>
      <c r="E488" s="9"/>
      <c r="F488" s="9"/>
    </row>
    <row r="489" spans="1:6">
      <c r="A489" t="s">
        <v>496</v>
      </c>
      <c r="C489" s="81">
        <v>1</v>
      </c>
      <c r="D489" s="25">
        <v>1000000</v>
      </c>
      <c r="E489" s="9">
        <v>6.6445182724252495E-4</v>
      </c>
      <c r="F489" s="9">
        <v>4.0311129809874604E-4</v>
      </c>
    </row>
    <row r="490" spans="1:6">
      <c r="B490" t="s">
        <v>41</v>
      </c>
      <c r="C490" s="81">
        <v>1</v>
      </c>
      <c r="D490" s="25">
        <v>1000000</v>
      </c>
      <c r="E490" s="9">
        <v>6.6445182724252495E-4</v>
      </c>
      <c r="F490" s="9">
        <v>4.0311129809874604E-4</v>
      </c>
    </row>
    <row r="491" spans="1:6">
      <c r="C491" s="81"/>
      <c r="D491" s="25"/>
      <c r="E491" s="9"/>
      <c r="F491" s="9"/>
    </row>
    <row r="492" spans="1:6">
      <c r="A492" t="s">
        <v>498</v>
      </c>
      <c r="C492" s="81">
        <v>1</v>
      </c>
      <c r="D492" s="25">
        <v>15000000</v>
      </c>
      <c r="E492" s="9">
        <v>6.6445182724252495E-4</v>
      </c>
      <c r="F492" s="9">
        <v>6.0466694714811902E-3</v>
      </c>
    </row>
    <row r="493" spans="1:6">
      <c r="B493" t="s">
        <v>41</v>
      </c>
      <c r="C493" s="81">
        <v>1</v>
      </c>
      <c r="D493" s="25">
        <v>15000000</v>
      </c>
      <c r="E493" s="9">
        <v>6.6445182724252495E-4</v>
      </c>
      <c r="F493" s="9">
        <v>6.0466694714811902E-3</v>
      </c>
    </row>
    <row r="494" spans="1:6">
      <c r="C494" s="81"/>
      <c r="D494" s="25"/>
      <c r="E494" s="9"/>
      <c r="F494" s="9"/>
    </row>
    <row r="495" spans="1:6">
      <c r="A495" t="s">
        <v>501</v>
      </c>
      <c r="C495" s="81">
        <v>1</v>
      </c>
      <c r="D495" s="25">
        <v>18015.75</v>
      </c>
      <c r="E495" s="9">
        <v>6.6445182724252495E-4</v>
      </c>
      <c r="F495" s="9">
        <v>7.2623523687224837E-6</v>
      </c>
    </row>
    <row r="496" spans="1:6">
      <c r="B496" t="s">
        <v>41</v>
      </c>
      <c r="C496" s="81">
        <v>1</v>
      </c>
      <c r="D496" s="25">
        <v>18015.75</v>
      </c>
      <c r="E496" s="9">
        <v>6.6445182724252495E-4</v>
      </c>
      <c r="F496" s="9">
        <v>7.2623523687224837E-6</v>
      </c>
    </row>
    <row r="497" spans="1:6">
      <c r="C497" s="81"/>
      <c r="D497" s="25"/>
      <c r="E497" s="9"/>
      <c r="F497" s="9"/>
    </row>
    <row r="498" spans="1:6">
      <c r="A498" t="s">
        <v>504</v>
      </c>
      <c r="C498" s="81">
        <v>1</v>
      </c>
      <c r="D498" s="25">
        <v>50000</v>
      </c>
      <c r="E498" s="9">
        <v>6.6445182724252495E-4</v>
      </c>
      <c r="F498" s="9">
        <v>2.0155564904937301E-5</v>
      </c>
    </row>
    <row r="499" spans="1:6">
      <c r="B499" t="s">
        <v>41</v>
      </c>
      <c r="C499" s="81">
        <v>1</v>
      </c>
      <c r="D499" s="25">
        <v>50000</v>
      </c>
      <c r="E499" s="9">
        <v>6.6445182724252495E-4</v>
      </c>
      <c r="F499" s="9">
        <v>2.0155564904937301E-5</v>
      </c>
    </row>
    <row r="500" spans="1:6">
      <c r="C500" s="81"/>
      <c r="D500" s="25"/>
      <c r="E500" s="9"/>
      <c r="F500" s="9"/>
    </row>
    <row r="501" spans="1:6">
      <c r="A501" t="s">
        <v>511</v>
      </c>
      <c r="C501" s="81">
        <v>1</v>
      </c>
      <c r="D501" s="25">
        <v>78500000</v>
      </c>
      <c r="E501" s="9">
        <v>6.6445182724252495E-4</v>
      </c>
      <c r="F501" s="9">
        <v>3.1644236900751563E-2</v>
      </c>
    </row>
    <row r="502" spans="1:6">
      <c r="B502" t="s">
        <v>41</v>
      </c>
      <c r="C502" s="81">
        <v>1</v>
      </c>
      <c r="D502" s="25">
        <v>78500000</v>
      </c>
      <c r="E502" s="9">
        <v>6.6445182724252495E-4</v>
      </c>
      <c r="F502" s="9">
        <v>3.1644236900751563E-2</v>
      </c>
    </row>
    <row r="503" spans="1:6">
      <c r="C503" s="81"/>
      <c r="D503" s="25"/>
      <c r="E503" s="9"/>
      <c r="F503" s="9"/>
    </row>
    <row r="504" spans="1:6">
      <c r="A504" t="s">
        <v>513</v>
      </c>
      <c r="C504" s="81">
        <v>1</v>
      </c>
      <c r="D504" s="25">
        <v>2334633</v>
      </c>
      <c r="E504" s="9">
        <v>6.6445182724252495E-4</v>
      </c>
      <c r="F504" s="9">
        <v>9.4111693921416974E-4</v>
      </c>
    </row>
    <row r="505" spans="1:6">
      <c r="B505" t="s">
        <v>41</v>
      </c>
      <c r="C505" s="81">
        <v>1</v>
      </c>
      <c r="D505" s="25">
        <v>2334633</v>
      </c>
      <c r="E505" s="9">
        <v>6.6445182724252495E-4</v>
      </c>
      <c r="F505" s="9">
        <v>9.4111693921416974E-4</v>
      </c>
    </row>
    <row r="506" spans="1:6">
      <c r="C506" s="81"/>
      <c r="D506" s="25"/>
      <c r="E506" s="9"/>
      <c r="F506" s="9"/>
    </row>
    <row r="507" spans="1:6">
      <c r="A507" t="s">
        <v>515</v>
      </c>
      <c r="C507" s="81">
        <v>2</v>
      </c>
      <c r="D507" s="25">
        <v>8821204</v>
      </c>
      <c r="E507" s="9">
        <v>1.3289036544850499E-3</v>
      </c>
      <c r="F507" s="9">
        <v>3.5559269952338511E-3</v>
      </c>
    </row>
    <row r="508" spans="1:6">
      <c r="B508" t="s">
        <v>41</v>
      </c>
      <c r="C508" s="81">
        <v>2</v>
      </c>
      <c r="D508" s="25">
        <v>8821204</v>
      </c>
      <c r="E508" s="9">
        <v>1.3289036544850499E-3</v>
      </c>
      <c r="F508" s="9">
        <v>3.5559269952338511E-3</v>
      </c>
    </row>
    <row r="509" spans="1:6">
      <c r="C509" s="81"/>
      <c r="D509" s="25"/>
      <c r="E509" s="9"/>
      <c r="F509" s="9"/>
    </row>
    <row r="510" spans="1:6">
      <c r="A510" t="s">
        <v>518</v>
      </c>
      <c r="C510" s="81">
        <v>4</v>
      </c>
      <c r="D510" s="25">
        <v>1161145</v>
      </c>
      <c r="E510" s="9">
        <v>2.6578073089700998E-3</v>
      </c>
      <c r="F510" s="9">
        <v>4.6807066823086849E-4</v>
      </c>
    </row>
    <row r="511" spans="1:6">
      <c r="B511" t="s">
        <v>41</v>
      </c>
      <c r="C511" s="81">
        <v>2</v>
      </c>
      <c r="D511" s="25">
        <v>706145</v>
      </c>
      <c r="E511" s="9">
        <v>1.3289036544850499E-3</v>
      </c>
      <c r="F511" s="9">
        <v>2.8465502759593902E-4</v>
      </c>
    </row>
    <row r="512" spans="1:6">
      <c r="B512" t="s">
        <v>40</v>
      </c>
      <c r="C512" s="81">
        <v>2</v>
      </c>
      <c r="D512" s="25">
        <v>455000</v>
      </c>
      <c r="E512" s="9">
        <v>1.3289036544850499E-3</v>
      </c>
      <c r="F512" s="9">
        <v>1.8341564063492944E-4</v>
      </c>
    </row>
    <row r="513" spans="1:6">
      <c r="C513" s="81"/>
      <c r="D513" s="25"/>
      <c r="E513" s="9"/>
      <c r="F513" s="9"/>
    </row>
    <row r="514" spans="1:6">
      <c r="A514" t="s">
        <v>527</v>
      </c>
      <c r="C514" s="81">
        <v>2</v>
      </c>
      <c r="D514" s="25">
        <v>5000000</v>
      </c>
      <c r="E514" s="9">
        <v>1.3289036544850499E-3</v>
      </c>
      <c r="F514" s="9">
        <v>2.0155564904937302E-3</v>
      </c>
    </row>
    <row r="515" spans="1:6">
      <c r="B515" t="s">
        <v>41</v>
      </c>
      <c r="C515" s="81">
        <v>1</v>
      </c>
      <c r="D515" s="25">
        <v>2000000</v>
      </c>
      <c r="E515" s="9">
        <v>6.6445182724252495E-4</v>
      </c>
      <c r="F515" s="9">
        <v>8.0622259619749208E-4</v>
      </c>
    </row>
    <row r="516" spans="1:6">
      <c r="B516" t="s">
        <v>40</v>
      </c>
      <c r="C516" s="81">
        <v>1</v>
      </c>
      <c r="D516" s="25">
        <v>3000000</v>
      </c>
      <c r="E516" s="9">
        <v>6.6445182724252495E-4</v>
      </c>
      <c r="F516" s="9">
        <v>1.2093338942962381E-3</v>
      </c>
    </row>
    <row r="517" spans="1:6">
      <c r="C517" s="81"/>
      <c r="D517" s="25"/>
      <c r="E517" s="9"/>
      <c r="F517" s="9"/>
    </row>
    <row r="518" spans="1:6">
      <c r="A518" t="s">
        <v>529</v>
      </c>
      <c r="C518" s="81">
        <v>1</v>
      </c>
      <c r="D518" s="25">
        <v>2500000</v>
      </c>
      <c r="E518" s="9">
        <v>6.6445182724252495E-4</v>
      </c>
      <c r="F518" s="9">
        <v>1.0077782452468651E-3</v>
      </c>
    </row>
    <row r="519" spans="1:6">
      <c r="B519" t="s">
        <v>41</v>
      </c>
      <c r="C519" s="81">
        <v>1</v>
      </c>
      <c r="D519" s="25">
        <v>2500000</v>
      </c>
      <c r="E519" s="9">
        <v>6.6445182724252495E-4</v>
      </c>
      <c r="F519" s="9">
        <v>1.0077782452468651E-3</v>
      </c>
    </row>
    <row r="520" spans="1:6">
      <c r="C520" s="81"/>
      <c r="D520" s="25"/>
      <c r="E520" s="9"/>
      <c r="F520" s="9"/>
    </row>
    <row r="521" spans="1:6">
      <c r="A521" t="s">
        <v>534</v>
      </c>
      <c r="C521" s="81">
        <v>2</v>
      </c>
      <c r="D521" s="25">
        <v>10500000</v>
      </c>
      <c r="E521" s="9">
        <v>1.3289036544850499E-3</v>
      </c>
      <c r="F521" s="9">
        <v>4.2326686300368337E-3</v>
      </c>
    </row>
    <row r="522" spans="1:6">
      <c r="B522" t="s">
        <v>41</v>
      </c>
      <c r="C522" s="81">
        <v>2</v>
      </c>
      <c r="D522" s="25">
        <v>10500000</v>
      </c>
      <c r="E522" s="9">
        <v>1.3289036544850499E-3</v>
      </c>
      <c r="F522" s="9">
        <v>4.2326686300368337E-3</v>
      </c>
    </row>
    <row r="523" spans="1:6">
      <c r="C523" s="81"/>
      <c r="D523" s="25"/>
      <c r="E523" s="9"/>
      <c r="F523" s="9"/>
    </row>
    <row r="524" spans="1:6">
      <c r="A524" t="s">
        <v>541</v>
      </c>
      <c r="C524" s="81">
        <v>1</v>
      </c>
      <c r="D524" s="25">
        <v>3998514</v>
      </c>
      <c r="E524" s="9">
        <v>6.6445182724252495E-4</v>
      </c>
      <c r="F524" s="9">
        <v>1.6118461690060094E-3</v>
      </c>
    </row>
    <row r="525" spans="1:6">
      <c r="B525" t="s">
        <v>41</v>
      </c>
      <c r="C525" s="81">
        <v>1</v>
      </c>
      <c r="D525" s="25">
        <v>3998514</v>
      </c>
      <c r="E525" s="9">
        <v>6.6445182724252495E-4</v>
      </c>
      <c r="F525" s="9">
        <v>1.6118461690060094E-3</v>
      </c>
    </row>
    <row r="526" spans="1:6">
      <c r="C526" s="81"/>
      <c r="D526" s="25"/>
      <c r="E526" s="9"/>
      <c r="F526" s="9"/>
    </row>
    <row r="527" spans="1:6">
      <c r="A527" t="s">
        <v>543</v>
      </c>
      <c r="C527" s="81">
        <v>4</v>
      </c>
      <c r="D527" s="25">
        <v>9595200</v>
      </c>
      <c r="E527" s="9">
        <v>2.6578073089700998E-3</v>
      </c>
      <c r="F527" s="9">
        <v>3.8679335275170878E-3</v>
      </c>
    </row>
    <row r="528" spans="1:6">
      <c r="B528" t="s">
        <v>41</v>
      </c>
      <c r="C528" s="81">
        <v>1</v>
      </c>
      <c r="D528" s="25">
        <v>1156000</v>
      </c>
      <c r="E528" s="9">
        <v>6.6445182724252495E-4</v>
      </c>
      <c r="F528" s="9">
        <v>4.6599666060215044E-4</v>
      </c>
    </row>
    <row r="529" spans="1:6">
      <c r="B529" t="s">
        <v>40</v>
      </c>
      <c r="C529" s="81">
        <v>3</v>
      </c>
      <c r="D529" s="25">
        <v>8439200</v>
      </c>
      <c r="E529" s="9">
        <v>1.9933554817275745E-3</v>
      </c>
      <c r="F529" s="9">
        <v>3.4019368669149378E-3</v>
      </c>
    </row>
    <row r="530" spans="1:6">
      <c r="C530" s="81"/>
      <c r="D530" s="25"/>
      <c r="E530" s="9"/>
      <c r="F530" s="9"/>
    </row>
    <row r="531" spans="1:6">
      <c r="A531" t="s">
        <v>546</v>
      </c>
      <c r="C531" s="81">
        <v>1</v>
      </c>
      <c r="D531" s="25">
        <v>757959.22</v>
      </c>
      <c r="E531" s="9">
        <v>6.6445182724252495E-4</v>
      </c>
      <c r="F531" s="9">
        <v>3.0554192508011304E-4</v>
      </c>
    </row>
    <row r="532" spans="1:6">
      <c r="B532" t="s">
        <v>41</v>
      </c>
      <c r="C532" s="81">
        <v>1</v>
      </c>
      <c r="D532" s="25">
        <v>757959.22</v>
      </c>
      <c r="E532" s="9">
        <v>6.6445182724252495E-4</v>
      </c>
      <c r="F532" s="9">
        <v>3.0554192508011304E-4</v>
      </c>
    </row>
    <row r="533" spans="1:6">
      <c r="C533" s="81"/>
      <c r="D533" s="25"/>
      <c r="E533" s="9"/>
      <c r="F533" s="9"/>
    </row>
    <row r="534" spans="1:6">
      <c r="A534" t="s">
        <v>548</v>
      </c>
      <c r="C534" s="81">
        <v>4</v>
      </c>
      <c r="D534" s="25">
        <v>1434500</v>
      </c>
      <c r="E534" s="9">
        <v>2.6578073089700998E-3</v>
      </c>
      <c r="F534" s="9">
        <v>5.7826315712265124E-4</v>
      </c>
    </row>
    <row r="535" spans="1:6">
      <c r="B535" t="s">
        <v>41</v>
      </c>
      <c r="C535" s="81">
        <v>2</v>
      </c>
      <c r="D535" s="25">
        <v>384500</v>
      </c>
      <c r="E535" s="9">
        <v>1.3289036544850499E-3</v>
      </c>
      <c r="F535" s="9">
        <v>1.5499629411896786E-4</v>
      </c>
    </row>
    <row r="536" spans="1:6">
      <c r="B536" t="s">
        <v>39</v>
      </c>
      <c r="C536" s="81">
        <v>1</v>
      </c>
      <c r="D536" s="25">
        <v>300000</v>
      </c>
      <c r="E536" s="9">
        <v>6.6445182724252495E-4</v>
      </c>
      <c r="F536" s="9">
        <v>1.209333894296238E-4</v>
      </c>
    </row>
    <row r="537" spans="1:6">
      <c r="B537" t="s">
        <v>104</v>
      </c>
      <c r="C537" s="81">
        <v>1</v>
      </c>
      <c r="D537" s="25">
        <v>750000</v>
      </c>
      <c r="E537" s="9">
        <v>6.6445182724252495E-4</v>
      </c>
      <c r="F537" s="9">
        <v>3.0233347357405953E-4</v>
      </c>
    </row>
    <row r="538" spans="1:6">
      <c r="C538" s="81"/>
      <c r="D538" s="25"/>
      <c r="E538" s="9"/>
      <c r="F538" s="9"/>
    </row>
    <row r="539" spans="1:6">
      <c r="A539" t="s">
        <v>563</v>
      </c>
      <c r="C539" s="81">
        <v>1</v>
      </c>
      <c r="D539" s="25">
        <v>500000</v>
      </c>
      <c r="E539" s="9">
        <v>6.6445182724252495E-4</v>
      </c>
      <c r="F539" s="9">
        <v>2.0155564904937302E-4</v>
      </c>
    </row>
    <row r="540" spans="1:6">
      <c r="B540" t="s">
        <v>41</v>
      </c>
      <c r="C540" s="81">
        <v>1</v>
      </c>
      <c r="D540" s="25">
        <v>500000</v>
      </c>
      <c r="E540" s="9">
        <v>6.6445182724252495E-4</v>
      </c>
      <c r="F540" s="9">
        <v>2.0155564904937302E-4</v>
      </c>
    </row>
    <row r="541" spans="1:6">
      <c r="C541" s="81"/>
      <c r="D541" s="25"/>
      <c r="E541" s="9"/>
      <c r="F541" s="9"/>
    </row>
    <row r="542" spans="1:6">
      <c r="A542" t="s">
        <v>565</v>
      </c>
      <c r="C542" s="81">
        <v>1</v>
      </c>
      <c r="D542" s="25">
        <v>128500</v>
      </c>
      <c r="E542" s="9">
        <v>6.6445182724252495E-4</v>
      </c>
      <c r="F542" s="9">
        <v>5.1799801805688864E-5</v>
      </c>
    </row>
    <row r="543" spans="1:6">
      <c r="B543" t="s">
        <v>41</v>
      </c>
      <c r="C543" s="81">
        <v>1</v>
      </c>
      <c r="D543" s="25">
        <v>128500</v>
      </c>
      <c r="E543" s="9">
        <v>6.6445182724252495E-4</v>
      </c>
      <c r="F543" s="9">
        <v>5.1799801805688864E-5</v>
      </c>
    </row>
    <row r="544" spans="1:6">
      <c r="C544" s="81"/>
      <c r="D544" s="25"/>
      <c r="E544" s="9"/>
      <c r="F544" s="9"/>
    </row>
    <row r="545" spans="1:6">
      <c r="A545" t="s">
        <v>572</v>
      </c>
      <c r="C545" s="81">
        <v>1</v>
      </c>
      <c r="D545" s="25">
        <v>17465000</v>
      </c>
      <c r="E545" s="9">
        <v>6.6445182724252495E-4</v>
      </c>
      <c r="F545" s="9">
        <v>7.0403388212945993E-3</v>
      </c>
    </row>
    <row r="546" spans="1:6">
      <c r="B546" t="s">
        <v>41</v>
      </c>
      <c r="C546" s="81">
        <v>1</v>
      </c>
      <c r="D546" s="25">
        <v>17465000</v>
      </c>
      <c r="E546" s="9">
        <v>6.6445182724252495E-4</v>
      </c>
      <c r="F546" s="9">
        <v>7.0403388212945993E-3</v>
      </c>
    </row>
    <row r="547" spans="1:6">
      <c r="C547" s="81"/>
      <c r="D547" s="25"/>
      <c r="E547" s="9"/>
      <c r="F547" s="9"/>
    </row>
    <row r="548" spans="1:6">
      <c r="A548" t="s">
        <v>574</v>
      </c>
      <c r="C548" s="81">
        <v>1</v>
      </c>
      <c r="D548" s="25">
        <v>75000</v>
      </c>
      <c r="E548" s="9">
        <v>6.6445182724252495E-4</v>
      </c>
      <c r="F548" s="9">
        <v>3.0233347357405951E-5</v>
      </c>
    </row>
    <row r="549" spans="1:6">
      <c r="B549" t="s">
        <v>41</v>
      </c>
      <c r="C549" s="81">
        <v>1</v>
      </c>
      <c r="D549" s="25">
        <v>75000</v>
      </c>
      <c r="E549" s="9">
        <v>6.6445182724252495E-4</v>
      </c>
      <c r="F549" s="9">
        <v>3.0233347357405951E-5</v>
      </c>
    </row>
    <row r="550" spans="1:6">
      <c r="C550" s="81"/>
      <c r="D550" s="25"/>
      <c r="E550" s="9"/>
      <c r="F550" s="9"/>
    </row>
    <row r="551" spans="1:6">
      <c r="A551" t="s">
        <v>580</v>
      </c>
      <c r="C551" s="81">
        <v>3</v>
      </c>
      <c r="D551" s="25">
        <v>7600000</v>
      </c>
      <c r="E551" s="9">
        <v>1.9933554817275745E-3</v>
      </c>
      <c r="F551" s="9">
        <v>3.0636458655504701E-3</v>
      </c>
    </row>
    <row r="552" spans="1:6">
      <c r="B552" t="s">
        <v>41</v>
      </c>
      <c r="C552" s="81">
        <v>3</v>
      </c>
      <c r="D552" s="25">
        <v>7600000</v>
      </c>
      <c r="E552" s="9">
        <v>1.9933554817275745E-3</v>
      </c>
      <c r="F552" s="9">
        <v>3.0636458655504701E-3</v>
      </c>
    </row>
    <row r="553" spans="1:6">
      <c r="C553" s="81"/>
      <c r="D553" s="25"/>
      <c r="E553" s="9"/>
      <c r="F553" s="9"/>
    </row>
    <row r="554" spans="1:6">
      <c r="A554" t="s">
        <v>590</v>
      </c>
      <c r="C554" s="81">
        <v>1</v>
      </c>
      <c r="D554" s="25">
        <v>500000</v>
      </c>
      <c r="E554" s="9">
        <v>6.6445182724252495E-4</v>
      </c>
      <c r="F554" s="9">
        <v>2.0155564904937302E-4</v>
      </c>
    </row>
    <row r="555" spans="1:6">
      <c r="B555" t="s">
        <v>41</v>
      </c>
      <c r="C555" s="81">
        <v>1</v>
      </c>
      <c r="D555" s="25">
        <v>500000</v>
      </c>
      <c r="E555" s="9">
        <v>6.6445182724252495E-4</v>
      </c>
      <c r="F555" s="9">
        <v>2.0155564904937302E-4</v>
      </c>
    </row>
    <row r="556" spans="1:6">
      <c r="C556" s="81"/>
      <c r="D556" s="25"/>
      <c r="E556" s="9"/>
      <c r="F556" s="9"/>
    </row>
    <row r="557" spans="1:6">
      <c r="A557" t="s">
        <v>600</v>
      </c>
      <c r="C557" s="81">
        <v>1</v>
      </c>
      <c r="D557" s="25">
        <v>75000</v>
      </c>
      <c r="E557" s="9">
        <v>6.6445182724252495E-4</v>
      </c>
      <c r="F557" s="9">
        <v>3.0233347357405951E-5</v>
      </c>
    </row>
    <row r="558" spans="1:6">
      <c r="B558" t="s">
        <v>41</v>
      </c>
      <c r="C558" s="81">
        <v>1</v>
      </c>
      <c r="D558" s="25">
        <v>75000</v>
      </c>
      <c r="E558" s="9">
        <v>6.6445182724252495E-4</v>
      </c>
      <c r="F558" s="9">
        <v>3.0233347357405951E-5</v>
      </c>
    </row>
    <row r="559" spans="1:6">
      <c r="C559" s="81"/>
      <c r="D559" s="25"/>
      <c r="E559" s="9"/>
      <c r="F559" s="9"/>
    </row>
    <row r="560" spans="1:6">
      <c r="A560" t="s">
        <v>603</v>
      </c>
      <c r="C560" s="81">
        <v>1</v>
      </c>
      <c r="D560" s="25">
        <v>250517</v>
      </c>
      <c r="E560" s="9">
        <v>6.6445182724252495E-4</v>
      </c>
      <c r="F560" s="9">
        <v>1.0098623306580357E-4</v>
      </c>
    </row>
    <row r="561" spans="1:6">
      <c r="B561" t="s">
        <v>41</v>
      </c>
      <c r="C561" s="81">
        <v>1</v>
      </c>
      <c r="D561" s="25">
        <v>250517</v>
      </c>
      <c r="E561" s="9">
        <v>6.6445182724252495E-4</v>
      </c>
      <c r="F561" s="9">
        <v>1.0098623306580357E-4</v>
      </c>
    </row>
    <row r="562" spans="1:6">
      <c r="C562" s="81"/>
      <c r="D562" s="25"/>
      <c r="E562" s="9"/>
      <c r="F562" s="9"/>
    </row>
    <row r="563" spans="1:6">
      <c r="A563" t="s">
        <v>605</v>
      </c>
      <c r="C563" s="81">
        <v>1</v>
      </c>
      <c r="D563" s="25">
        <v>12400000</v>
      </c>
      <c r="E563" s="9">
        <v>6.6445182724252495E-4</v>
      </c>
      <c r="F563" s="9">
        <v>4.9985800964244508E-3</v>
      </c>
    </row>
    <row r="564" spans="1:6">
      <c r="B564" t="s">
        <v>41</v>
      </c>
      <c r="C564" s="81">
        <v>1</v>
      </c>
      <c r="D564" s="25">
        <v>12400000</v>
      </c>
      <c r="E564" s="9">
        <v>6.6445182724252495E-4</v>
      </c>
      <c r="F564" s="9">
        <v>4.9985800964244508E-3</v>
      </c>
    </row>
    <row r="565" spans="1:6">
      <c r="C565" s="81"/>
      <c r="D565" s="25"/>
      <c r="E565" s="9"/>
      <c r="F565" s="9"/>
    </row>
    <row r="566" spans="1:6">
      <c r="A566" t="s">
        <v>609</v>
      </c>
      <c r="C566" s="81">
        <v>7</v>
      </c>
      <c r="D566" s="25">
        <v>76169911</v>
      </c>
      <c r="E566" s="9">
        <v>4.6511627906976744E-3</v>
      </c>
      <c r="F566" s="9">
        <v>3.0704951699275954E-2</v>
      </c>
    </row>
    <row r="567" spans="1:6">
      <c r="B567" t="s">
        <v>41</v>
      </c>
      <c r="C567" s="81">
        <v>1</v>
      </c>
      <c r="D567" s="25">
        <v>10000000</v>
      </c>
      <c r="E567" s="9">
        <v>6.6445182724252495E-4</v>
      </c>
      <c r="F567" s="9">
        <v>4.0311129809874604E-3</v>
      </c>
    </row>
    <row r="568" spans="1:6">
      <c r="B568" t="s">
        <v>39</v>
      </c>
      <c r="C568" s="81">
        <v>1</v>
      </c>
      <c r="D568" s="25">
        <v>586000</v>
      </c>
      <c r="E568" s="9">
        <v>6.6445182724252495E-4</v>
      </c>
      <c r="F568" s="9">
        <v>2.3622322068586518E-4</v>
      </c>
    </row>
    <row r="569" spans="1:6">
      <c r="B569" t="s">
        <v>40</v>
      </c>
      <c r="C569" s="81">
        <v>3</v>
      </c>
      <c r="D569" s="25">
        <v>64841459</v>
      </c>
      <c r="E569" s="9">
        <v>1.9933554817275745E-3</v>
      </c>
      <c r="F569" s="9">
        <v>2.6138324708106619E-2</v>
      </c>
    </row>
    <row r="570" spans="1:6">
      <c r="B570" t="s">
        <v>104</v>
      </c>
      <c r="C570" s="81">
        <v>2</v>
      </c>
      <c r="D570" s="25">
        <v>742452</v>
      </c>
      <c r="E570" s="9">
        <v>1.3289036544850499E-3</v>
      </c>
      <c r="F570" s="9">
        <v>2.992907894960102E-4</v>
      </c>
    </row>
    <row r="571" spans="1:6">
      <c r="C571" s="81"/>
      <c r="D571" s="25"/>
      <c r="E571" s="9"/>
      <c r="F571" s="9"/>
    </row>
    <row r="572" spans="1:6">
      <c r="A572" t="s">
        <v>614</v>
      </c>
      <c r="C572" s="81">
        <v>1</v>
      </c>
      <c r="D572" s="25">
        <v>85000000</v>
      </c>
      <c r="E572" s="9">
        <v>6.6445182724252495E-4</v>
      </c>
      <c r="F572" s="9">
        <v>3.4264460338393414E-2</v>
      </c>
    </row>
    <row r="573" spans="1:6">
      <c r="B573" t="s">
        <v>41</v>
      </c>
      <c r="C573" s="81">
        <v>1</v>
      </c>
      <c r="D573" s="25">
        <v>85000000</v>
      </c>
      <c r="E573" s="9">
        <v>6.6445182724252495E-4</v>
      </c>
      <c r="F573" s="9">
        <v>3.4264460338393414E-2</v>
      </c>
    </row>
    <row r="574" spans="1:6">
      <c r="C574" s="81"/>
      <c r="D574" s="25"/>
      <c r="E574" s="9"/>
      <c r="F574" s="9"/>
    </row>
    <row r="575" spans="1:6">
      <c r="A575" t="s">
        <v>616</v>
      </c>
      <c r="C575" s="81">
        <v>1</v>
      </c>
      <c r="D575" s="25">
        <v>266000</v>
      </c>
      <c r="E575" s="9">
        <v>6.6445182724252495E-4</v>
      </c>
      <c r="F575" s="9">
        <v>1.0722760529426645E-4</v>
      </c>
    </row>
    <row r="576" spans="1:6">
      <c r="B576" t="s">
        <v>41</v>
      </c>
      <c r="C576" s="81">
        <v>1</v>
      </c>
      <c r="D576" s="25">
        <v>266000</v>
      </c>
      <c r="E576" s="9">
        <v>6.6445182724252495E-4</v>
      </c>
      <c r="F576" s="9">
        <v>1.0722760529426645E-4</v>
      </c>
    </row>
    <row r="577" spans="1:6">
      <c r="C577" s="81"/>
      <c r="D577" s="25"/>
      <c r="E577" s="9"/>
      <c r="F577" s="9"/>
    </row>
    <row r="578" spans="1:6">
      <c r="A578" t="s">
        <v>618</v>
      </c>
      <c r="C578" s="81">
        <v>1</v>
      </c>
      <c r="D578" s="25">
        <v>155000</v>
      </c>
      <c r="E578" s="9">
        <v>6.6445182724252495E-4</v>
      </c>
      <c r="F578" s="9">
        <v>6.2482251205305637E-5</v>
      </c>
    </row>
    <row r="579" spans="1:6">
      <c r="B579" t="s">
        <v>41</v>
      </c>
      <c r="C579" s="81">
        <v>1</v>
      </c>
      <c r="D579" s="25">
        <v>155000</v>
      </c>
      <c r="E579" s="9">
        <v>6.6445182724252495E-4</v>
      </c>
      <c r="F579" s="9">
        <v>6.2482251205305637E-5</v>
      </c>
    </row>
    <row r="580" spans="1:6">
      <c r="C580" s="81"/>
      <c r="D580" s="25"/>
      <c r="E580" s="9"/>
      <c r="F580" s="9"/>
    </row>
    <row r="581" spans="1:6">
      <c r="A581" t="s">
        <v>620</v>
      </c>
      <c r="C581" s="81">
        <v>1</v>
      </c>
      <c r="D581" s="25">
        <v>480981</v>
      </c>
      <c r="E581" s="9">
        <v>6.6445182724252495E-4</v>
      </c>
      <c r="F581" s="9">
        <v>1.9388887527083297E-4</v>
      </c>
    </row>
    <row r="582" spans="1:6">
      <c r="B582" t="s">
        <v>41</v>
      </c>
      <c r="C582" s="81">
        <v>1</v>
      </c>
      <c r="D582" s="25">
        <v>480981</v>
      </c>
      <c r="E582" s="9">
        <v>6.6445182724252495E-4</v>
      </c>
      <c r="F582" s="9">
        <v>1.9388887527083297E-4</v>
      </c>
    </row>
    <row r="583" spans="1:6">
      <c r="C583" s="81"/>
      <c r="D583" s="25"/>
      <c r="E583" s="9"/>
      <c r="F583" s="9"/>
    </row>
    <row r="584" spans="1:6">
      <c r="A584" t="s">
        <v>623</v>
      </c>
      <c r="C584" s="81">
        <v>1</v>
      </c>
      <c r="D584" s="25">
        <v>11500000</v>
      </c>
      <c r="E584" s="9">
        <v>6.6445182724252495E-4</v>
      </c>
      <c r="F584" s="9">
        <v>4.6357799281355793E-3</v>
      </c>
    </row>
    <row r="585" spans="1:6">
      <c r="B585" t="s">
        <v>41</v>
      </c>
      <c r="C585" s="81">
        <v>1</v>
      </c>
      <c r="D585" s="25">
        <v>11500000</v>
      </c>
      <c r="E585" s="9">
        <v>6.6445182724252495E-4</v>
      </c>
      <c r="F585" s="9">
        <v>4.6357799281355793E-3</v>
      </c>
    </row>
    <row r="586" spans="1:6">
      <c r="C586" s="81"/>
      <c r="D586" s="25"/>
      <c r="E586" s="9"/>
      <c r="F586" s="9"/>
    </row>
    <row r="587" spans="1:6">
      <c r="A587" t="s">
        <v>631</v>
      </c>
      <c r="C587" s="81">
        <v>1</v>
      </c>
      <c r="D587" s="25">
        <v>400000</v>
      </c>
      <c r="E587" s="9">
        <v>6.6445182724252495E-4</v>
      </c>
      <c r="F587" s="9">
        <v>1.6124451923949841E-4</v>
      </c>
    </row>
    <row r="588" spans="1:6">
      <c r="B588" t="s">
        <v>41</v>
      </c>
      <c r="C588" s="81">
        <v>1</v>
      </c>
      <c r="D588" s="25">
        <v>400000</v>
      </c>
      <c r="E588" s="9">
        <v>6.6445182724252495E-4</v>
      </c>
      <c r="F588" s="9">
        <v>1.6124451923949841E-4</v>
      </c>
    </row>
    <row r="589" spans="1:6">
      <c r="C589" s="81"/>
      <c r="D589" s="25"/>
      <c r="E589" s="9"/>
      <c r="F589" s="9"/>
    </row>
    <row r="590" spans="1:6">
      <c r="A590" t="s">
        <v>637</v>
      </c>
      <c r="C590" s="81">
        <v>5</v>
      </c>
      <c r="D590" s="25">
        <v>1238000</v>
      </c>
      <c r="E590" s="9">
        <v>3.3222591362126247E-3</v>
      </c>
      <c r="F590" s="9">
        <v>4.9905178704624754E-4</v>
      </c>
    </row>
    <row r="591" spans="1:6">
      <c r="B591" t="s">
        <v>39</v>
      </c>
      <c r="C591" s="81">
        <v>3</v>
      </c>
      <c r="D591" s="25">
        <v>955000</v>
      </c>
      <c r="E591" s="9">
        <v>1.9933554817275745E-3</v>
      </c>
      <c r="F591" s="9">
        <v>3.8497128968430249E-4</v>
      </c>
    </row>
    <row r="592" spans="1:6">
      <c r="B592" t="s">
        <v>55</v>
      </c>
      <c r="C592" s="81">
        <v>1</v>
      </c>
      <c r="D592" s="25">
        <v>110000</v>
      </c>
      <c r="E592" s="9">
        <v>6.6445182724252495E-4</v>
      </c>
      <c r="F592" s="9">
        <v>4.4342242790862064E-5</v>
      </c>
    </row>
    <row r="593" spans="1:6">
      <c r="B593" t="s">
        <v>124</v>
      </c>
      <c r="C593" s="81">
        <v>1</v>
      </c>
      <c r="D593" s="25">
        <v>173000</v>
      </c>
      <c r="E593" s="9">
        <v>6.6445182724252495E-4</v>
      </c>
      <c r="F593" s="9">
        <v>6.9738254571083061E-5</v>
      </c>
    </row>
    <row r="594" spans="1:6">
      <c r="C594" s="81"/>
      <c r="D594" s="25"/>
      <c r="E594" s="9"/>
      <c r="F594" s="9"/>
    </row>
    <row r="595" spans="1:6">
      <c r="A595" t="s">
        <v>640</v>
      </c>
      <c r="C595" s="81">
        <v>1</v>
      </c>
      <c r="D595" s="25">
        <v>1500000</v>
      </c>
      <c r="E595" s="9">
        <v>6.6445182724252495E-4</v>
      </c>
      <c r="F595" s="9">
        <v>6.0466694714811906E-4</v>
      </c>
    </row>
    <row r="596" spans="1:6">
      <c r="B596" t="s">
        <v>39</v>
      </c>
      <c r="C596" s="81">
        <v>1</v>
      </c>
      <c r="D596" s="25">
        <v>1500000</v>
      </c>
      <c r="E596" s="9">
        <v>6.6445182724252495E-4</v>
      </c>
      <c r="F596" s="9">
        <v>6.0466694714811906E-4</v>
      </c>
    </row>
    <row r="597" spans="1:6">
      <c r="C597" s="81"/>
      <c r="D597" s="25"/>
      <c r="E597" s="9"/>
      <c r="F597" s="9"/>
    </row>
    <row r="598" spans="1:6">
      <c r="A598" t="s">
        <v>645</v>
      </c>
      <c r="C598" s="81">
        <v>1</v>
      </c>
      <c r="D598" s="25">
        <v>160000</v>
      </c>
      <c r="E598" s="9">
        <v>6.6445182724252495E-4</v>
      </c>
      <c r="F598" s="9">
        <v>6.4497807695799365E-5</v>
      </c>
    </row>
    <row r="599" spans="1:6">
      <c r="B599" t="s">
        <v>39</v>
      </c>
      <c r="C599" s="81">
        <v>1</v>
      </c>
      <c r="D599" s="25">
        <v>160000</v>
      </c>
      <c r="E599" s="9">
        <v>6.6445182724252495E-4</v>
      </c>
      <c r="F599" s="9">
        <v>6.4497807695799365E-5</v>
      </c>
    </row>
    <row r="600" spans="1:6">
      <c r="C600" s="81"/>
      <c r="D600" s="25"/>
      <c r="E600" s="9"/>
      <c r="F600" s="9"/>
    </row>
    <row r="601" spans="1:6">
      <c r="A601" t="s">
        <v>647</v>
      </c>
      <c r="C601" s="81">
        <v>7</v>
      </c>
      <c r="D601" s="25">
        <v>8774000</v>
      </c>
      <c r="E601" s="9">
        <v>4.6511627906976744E-3</v>
      </c>
      <c r="F601" s="9">
        <v>3.5368985295183976E-3</v>
      </c>
    </row>
    <row r="602" spans="1:6">
      <c r="B602" t="s">
        <v>39</v>
      </c>
      <c r="C602" s="81">
        <v>4</v>
      </c>
      <c r="D602" s="25">
        <v>3778000</v>
      </c>
      <c r="E602" s="9">
        <v>2.6578073089700998E-3</v>
      </c>
      <c r="F602" s="9">
        <v>1.5229544842170625E-3</v>
      </c>
    </row>
    <row r="603" spans="1:6">
      <c r="B603" t="s">
        <v>40</v>
      </c>
      <c r="C603" s="81">
        <v>1</v>
      </c>
      <c r="D603" s="25">
        <v>1095000</v>
      </c>
      <c r="E603" s="9">
        <v>6.6445182724252495E-4</v>
      </c>
      <c r="F603" s="9">
        <v>4.4140687141812693E-4</v>
      </c>
    </row>
    <row r="604" spans="1:6">
      <c r="B604" t="s">
        <v>104</v>
      </c>
      <c r="C604" s="81">
        <v>2</v>
      </c>
      <c r="D604" s="25">
        <v>3901000</v>
      </c>
      <c r="E604" s="9">
        <v>1.3289036544850499E-3</v>
      </c>
      <c r="F604" s="9">
        <v>1.5725371738832083E-3</v>
      </c>
    </row>
    <row r="605" spans="1:6">
      <c r="C605" s="81"/>
      <c r="D605" s="25"/>
      <c r="E605" s="9"/>
      <c r="F605" s="9"/>
    </row>
    <row r="606" spans="1:6">
      <c r="A606" t="s">
        <v>651</v>
      </c>
      <c r="C606" s="81">
        <v>1</v>
      </c>
      <c r="D606" s="25">
        <v>145000</v>
      </c>
      <c r="E606" s="9">
        <v>6.6445182724252495E-4</v>
      </c>
      <c r="F606" s="9">
        <v>5.8451138224318174E-5</v>
      </c>
    </row>
    <row r="607" spans="1:6">
      <c r="B607" t="s">
        <v>39</v>
      </c>
      <c r="C607" s="81">
        <v>1</v>
      </c>
      <c r="D607" s="25">
        <v>145000</v>
      </c>
      <c r="E607" s="9">
        <v>6.6445182724252495E-4</v>
      </c>
      <c r="F607" s="9">
        <v>5.8451138224318174E-5</v>
      </c>
    </row>
    <row r="608" spans="1:6">
      <c r="C608" s="81"/>
      <c r="D608" s="25"/>
      <c r="E608" s="9"/>
      <c r="F608" s="9"/>
    </row>
    <row r="609" spans="1:6">
      <c r="A609" t="s">
        <v>653</v>
      </c>
      <c r="C609" s="81">
        <v>2</v>
      </c>
      <c r="D609" s="25">
        <v>18600000</v>
      </c>
      <c r="E609" s="9">
        <v>1.3289036544850499E-3</v>
      </c>
      <c r="F609" s="9">
        <v>7.4978701446366761E-3</v>
      </c>
    </row>
    <row r="610" spans="1:6">
      <c r="B610" t="s">
        <v>39</v>
      </c>
      <c r="C610" s="81">
        <v>2</v>
      </c>
      <c r="D610" s="25">
        <v>18600000</v>
      </c>
      <c r="E610" s="9">
        <v>1.3289036544850499E-3</v>
      </c>
      <c r="F610" s="9">
        <v>7.4978701446366761E-3</v>
      </c>
    </row>
    <row r="611" spans="1:6">
      <c r="C611" s="81"/>
      <c r="D611" s="25"/>
      <c r="E611" s="9"/>
      <c r="F611" s="9"/>
    </row>
    <row r="612" spans="1:6">
      <c r="A612" t="s">
        <v>663</v>
      </c>
      <c r="C612" s="81">
        <v>1</v>
      </c>
      <c r="D612" s="25">
        <v>377000</v>
      </c>
      <c r="E612" s="9">
        <v>6.6445182724252495E-4</v>
      </c>
      <c r="F612" s="9">
        <v>1.5197295938322727E-4</v>
      </c>
    </row>
    <row r="613" spans="1:6">
      <c r="B613" t="s">
        <v>39</v>
      </c>
      <c r="C613" s="81">
        <v>1</v>
      </c>
      <c r="D613" s="25">
        <v>377000</v>
      </c>
      <c r="E613" s="9">
        <v>6.6445182724252495E-4</v>
      </c>
      <c r="F613" s="9">
        <v>1.5197295938322727E-4</v>
      </c>
    </row>
    <row r="614" spans="1:6">
      <c r="C614" s="81"/>
      <c r="D614" s="25"/>
      <c r="E614" s="9"/>
      <c r="F614" s="9"/>
    </row>
    <row r="615" spans="1:6">
      <c r="A615" t="s">
        <v>671</v>
      </c>
      <c r="C615" s="81">
        <v>6</v>
      </c>
      <c r="D615" s="25">
        <v>6016500</v>
      </c>
      <c r="E615" s="9">
        <v>3.9867109634551491E-3</v>
      </c>
      <c r="F615" s="9">
        <v>2.4253191250111056E-3</v>
      </c>
    </row>
    <row r="616" spans="1:6">
      <c r="B616" t="s">
        <v>39</v>
      </c>
      <c r="C616" s="81">
        <v>3</v>
      </c>
      <c r="D616" s="25">
        <v>3060000</v>
      </c>
      <c r="E616" s="9">
        <v>1.9933554817275745E-3</v>
      </c>
      <c r="F616" s="9">
        <v>1.2335205721821629E-3</v>
      </c>
    </row>
    <row r="617" spans="1:6">
      <c r="B617" t="s">
        <v>104</v>
      </c>
      <c r="C617" s="81">
        <v>3</v>
      </c>
      <c r="D617" s="25">
        <v>2956500</v>
      </c>
      <c r="E617" s="9">
        <v>1.9933554817275745E-3</v>
      </c>
      <c r="F617" s="9">
        <v>1.1917985528289428E-3</v>
      </c>
    </row>
    <row r="618" spans="1:6">
      <c r="C618" s="81"/>
      <c r="D618" s="25"/>
      <c r="E618" s="9"/>
      <c r="F618" s="9"/>
    </row>
    <row r="619" spans="1:6">
      <c r="A619" t="s">
        <v>681</v>
      </c>
      <c r="C619" s="81">
        <v>1</v>
      </c>
      <c r="D619" s="25">
        <v>300000</v>
      </c>
      <c r="E619" s="9">
        <v>6.6445182724252495E-4</v>
      </c>
      <c r="F619" s="9">
        <v>1.209333894296238E-4</v>
      </c>
    </row>
    <row r="620" spans="1:6">
      <c r="B620" t="s">
        <v>39</v>
      </c>
      <c r="C620" s="81">
        <v>1</v>
      </c>
      <c r="D620" s="25">
        <v>300000</v>
      </c>
      <c r="E620" s="9">
        <v>6.6445182724252495E-4</v>
      </c>
      <c r="F620" s="9">
        <v>1.209333894296238E-4</v>
      </c>
    </row>
    <row r="621" spans="1:6">
      <c r="C621" s="81"/>
      <c r="D621" s="25"/>
      <c r="E621" s="9"/>
      <c r="F621" s="9"/>
    </row>
    <row r="622" spans="1:6">
      <c r="A622" t="s">
        <v>689</v>
      </c>
      <c r="C622" s="81">
        <v>1</v>
      </c>
      <c r="D622" s="25">
        <v>230000</v>
      </c>
      <c r="E622" s="9">
        <v>6.6445182724252495E-4</v>
      </c>
      <c r="F622" s="9">
        <v>9.2715598562711585E-5</v>
      </c>
    </row>
    <row r="623" spans="1:6">
      <c r="B623" t="s">
        <v>39</v>
      </c>
      <c r="C623" s="81">
        <v>1</v>
      </c>
      <c r="D623" s="25">
        <v>230000</v>
      </c>
      <c r="E623" s="9">
        <v>6.6445182724252495E-4</v>
      </c>
      <c r="F623" s="9">
        <v>9.2715598562711585E-5</v>
      </c>
    </row>
    <row r="624" spans="1:6">
      <c r="C624" s="81"/>
      <c r="D624" s="25"/>
      <c r="E624" s="9"/>
      <c r="F624" s="9"/>
    </row>
    <row r="625" spans="1:6">
      <c r="A625" t="s">
        <v>691</v>
      </c>
      <c r="C625" s="81">
        <v>1</v>
      </c>
      <c r="D625" s="25">
        <v>120000</v>
      </c>
      <c r="E625" s="9">
        <v>6.6445182724252495E-4</v>
      </c>
      <c r="F625" s="9">
        <v>4.8373355771849527E-5</v>
      </c>
    </row>
    <row r="626" spans="1:6">
      <c r="B626" t="s">
        <v>39</v>
      </c>
      <c r="C626" s="81">
        <v>1</v>
      </c>
      <c r="D626" s="25">
        <v>120000</v>
      </c>
      <c r="E626" s="9">
        <v>6.6445182724252495E-4</v>
      </c>
      <c r="F626" s="9">
        <v>4.8373355771849527E-5</v>
      </c>
    </row>
    <row r="627" spans="1:6">
      <c r="C627" s="81"/>
      <c r="D627" s="25"/>
      <c r="E627" s="9"/>
      <c r="F627" s="9"/>
    </row>
    <row r="628" spans="1:6">
      <c r="A628" t="s">
        <v>696</v>
      </c>
      <c r="C628" s="81">
        <v>1</v>
      </c>
      <c r="D628" s="25">
        <v>1145000</v>
      </c>
      <c r="E628" s="9">
        <v>6.6445182724252495E-4</v>
      </c>
      <c r="F628" s="9">
        <v>4.6156243632306421E-4</v>
      </c>
    </row>
    <row r="629" spans="1:6">
      <c r="B629" t="s">
        <v>39</v>
      </c>
      <c r="C629" s="81">
        <v>1</v>
      </c>
      <c r="D629" s="25">
        <v>1145000</v>
      </c>
      <c r="E629" s="9">
        <v>6.6445182724252495E-4</v>
      </c>
      <c r="F629" s="9">
        <v>4.6156243632306421E-4</v>
      </c>
    </row>
    <row r="630" spans="1:6">
      <c r="C630" s="81"/>
      <c r="D630" s="25"/>
      <c r="E630" s="9"/>
      <c r="F630" s="9"/>
    </row>
    <row r="631" spans="1:6">
      <c r="A631" t="s">
        <v>698</v>
      </c>
      <c r="C631" s="81">
        <v>1</v>
      </c>
      <c r="D631" s="25">
        <v>80000</v>
      </c>
      <c r="E631" s="9">
        <v>6.6445182724252495E-4</v>
      </c>
      <c r="F631" s="9">
        <v>3.2248903847899683E-5</v>
      </c>
    </row>
    <row r="632" spans="1:6">
      <c r="B632" t="s">
        <v>39</v>
      </c>
      <c r="C632" s="81">
        <v>1</v>
      </c>
      <c r="D632" s="25">
        <v>80000</v>
      </c>
      <c r="E632" s="9">
        <v>6.6445182724252495E-4</v>
      </c>
      <c r="F632" s="9">
        <v>3.2248903847899683E-5</v>
      </c>
    </row>
    <row r="633" spans="1:6">
      <c r="C633" s="81"/>
      <c r="D633" s="25"/>
      <c r="E633" s="9"/>
      <c r="F633" s="9"/>
    </row>
    <row r="634" spans="1:6">
      <c r="A634" t="s">
        <v>706</v>
      </c>
      <c r="C634" s="81">
        <v>1</v>
      </c>
      <c r="D634" s="25">
        <v>744000</v>
      </c>
      <c r="E634" s="9">
        <v>6.6445182724252495E-4</v>
      </c>
      <c r="F634" s="9">
        <v>2.9991480578546703E-4</v>
      </c>
    </row>
    <row r="635" spans="1:6">
      <c r="B635" t="s">
        <v>39</v>
      </c>
      <c r="C635" s="81">
        <v>1</v>
      </c>
      <c r="D635" s="25">
        <v>744000</v>
      </c>
      <c r="E635" s="9">
        <v>6.6445182724252495E-4</v>
      </c>
      <c r="F635" s="9">
        <v>2.9991480578546703E-4</v>
      </c>
    </row>
    <row r="636" spans="1:6">
      <c r="C636" s="81"/>
      <c r="D636" s="25"/>
      <c r="E636" s="9"/>
      <c r="F636" s="9"/>
    </row>
    <row r="637" spans="1:6">
      <c r="A637" t="s">
        <v>711</v>
      </c>
      <c r="C637" s="81">
        <v>1</v>
      </c>
      <c r="D637" s="25">
        <v>200000</v>
      </c>
      <c r="E637" s="9">
        <v>6.6445182724252495E-4</v>
      </c>
      <c r="F637" s="9">
        <v>8.0622259619749203E-5</v>
      </c>
    </row>
    <row r="638" spans="1:6">
      <c r="B638" t="s">
        <v>39</v>
      </c>
      <c r="C638" s="81">
        <v>1</v>
      </c>
      <c r="D638" s="25">
        <v>200000</v>
      </c>
      <c r="E638" s="9">
        <v>6.6445182724252495E-4</v>
      </c>
      <c r="F638" s="9">
        <v>8.0622259619749203E-5</v>
      </c>
    </row>
    <row r="639" spans="1:6">
      <c r="C639" s="81"/>
      <c r="D639" s="25"/>
      <c r="E639" s="9"/>
      <c r="F639" s="9"/>
    </row>
    <row r="640" spans="1:6">
      <c r="A640" t="s">
        <v>714</v>
      </c>
      <c r="C640" s="81">
        <v>1</v>
      </c>
      <c r="D640" s="25">
        <v>775000</v>
      </c>
      <c r="E640" s="9">
        <v>6.6445182724252495E-4</v>
      </c>
      <c r="F640" s="9">
        <v>3.1241125602652817E-4</v>
      </c>
    </row>
    <row r="641" spans="1:6">
      <c r="B641" t="s">
        <v>39</v>
      </c>
      <c r="C641" s="81">
        <v>1</v>
      </c>
      <c r="D641" s="25">
        <v>775000</v>
      </c>
      <c r="E641" s="9">
        <v>6.6445182724252495E-4</v>
      </c>
      <c r="F641" s="9">
        <v>3.1241125602652817E-4</v>
      </c>
    </row>
    <row r="642" spans="1:6">
      <c r="C642" s="81"/>
      <c r="D642" s="25"/>
      <c r="E642" s="9"/>
      <c r="F642" s="9"/>
    </row>
    <row r="643" spans="1:6">
      <c r="A643" t="s">
        <v>720</v>
      </c>
      <c r="C643" s="81">
        <v>1</v>
      </c>
      <c r="D643" s="25">
        <v>80000</v>
      </c>
      <c r="E643" s="9">
        <v>6.6445182724252495E-4</v>
      </c>
      <c r="F643" s="9">
        <v>3.2248903847899683E-5</v>
      </c>
    </row>
    <row r="644" spans="1:6">
      <c r="B644" t="s">
        <v>39</v>
      </c>
      <c r="C644" s="81">
        <v>1</v>
      </c>
      <c r="D644" s="25">
        <v>80000</v>
      </c>
      <c r="E644" s="9">
        <v>6.6445182724252495E-4</v>
      </c>
      <c r="F644" s="9">
        <v>3.2248903847899683E-5</v>
      </c>
    </row>
    <row r="645" spans="1:6">
      <c r="C645" s="81"/>
      <c r="D645" s="25"/>
      <c r="E645" s="9"/>
      <c r="F645" s="9"/>
    </row>
    <row r="646" spans="1:6">
      <c r="A646" t="s">
        <v>727</v>
      </c>
      <c r="C646" s="81">
        <v>1</v>
      </c>
      <c r="D646" s="25">
        <v>750000</v>
      </c>
      <c r="E646" s="9">
        <v>6.6445182724252495E-4</v>
      </c>
      <c r="F646" s="9">
        <v>3.0233347357405953E-4</v>
      </c>
    </row>
    <row r="647" spans="1:6">
      <c r="B647" t="s">
        <v>39</v>
      </c>
      <c r="C647" s="81">
        <v>1</v>
      </c>
      <c r="D647" s="25">
        <v>750000</v>
      </c>
      <c r="E647" s="9">
        <v>6.6445182724252495E-4</v>
      </c>
      <c r="F647" s="9">
        <v>3.0233347357405953E-4</v>
      </c>
    </row>
    <row r="648" spans="1:6">
      <c r="C648" s="81"/>
      <c r="D648" s="25"/>
      <c r="E648" s="9"/>
      <c r="F648" s="9"/>
    </row>
    <row r="649" spans="1:6">
      <c r="A649" t="s">
        <v>729</v>
      </c>
      <c r="C649" s="81">
        <v>2</v>
      </c>
      <c r="D649" s="25">
        <v>1361750</v>
      </c>
      <c r="E649" s="9">
        <v>1.3289036544850499E-3</v>
      </c>
      <c r="F649" s="9">
        <v>5.4893681018596745E-4</v>
      </c>
    </row>
    <row r="650" spans="1:6">
      <c r="B650" t="s">
        <v>39</v>
      </c>
      <c r="C650" s="81">
        <v>1</v>
      </c>
      <c r="D650" s="25">
        <v>555250</v>
      </c>
      <c r="E650" s="9">
        <v>6.6445182724252495E-4</v>
      </c>
      <c r="F650" s="9">
        <v>2.2382754826932874E-4</v>
      </c>
    </row>
    <row r="651" spans="1:6">
      <c r="B651" t="s">
        <v>40</v>
      </c>
      <c r="C651" s="81">
        <v>1</v>
      </c>
      <c r="D651" s="25">
        <v>806500</v>
      </c>
      <c r="E651" s="9">
        <v>6.6445182724252495E-4</v>
      </c>
      <c r="F651" s="9">
        <v>3.2510926191663868E-4</v>
      </c>
    </row>
    <row r="652" spans="1:6">
      <c r="C652" s="81"/>
      <c r="D652" s="25"/>
      <c r="E652" s="9"/>
      <c r="F652" s="9"/>
    </row>
    <row r="653" spans="1:6">
      <c r="A653" t="s">
        <v>733</v>
      </c>
      <c r="C653" s="81">
        <v>1</v>
      </c>
      <c r="D653" s="25">
        <v>5696000</v>
      </c>
      <c r="E653" s="9">
        <v>6.6445182724252495E-4</v>
      </c>
      <c r="F653" s="9">
        <v>2.2961219539704572E-3</v>
      </c>
    </row>
    <row r="654" spans="1:6">
      <c r="B654" t="s">
        <v>39</v>
      </c>
      <c r="C654" s="81">
        <v>1</v>
      </c>
      <c r="D654" s="25">
        <v>5696000</v>
      </c>
      <c r="E654" s="9">
        <v>6.6445182724252495E-4</v>
      </c>
      <c r="F654" s="9">
        <v>2.2961219539704572E-3</v>
      </c>
    </row>
    <row r="655" spans="1:6">
      <c r="C655" s="81"/>
      <c r="D655" s="25"/>
      <c r="E655" s="9"/>
      <c r="F655" s="9"/>
    </row>
    <row r="656" spans="1:6">
      <c r="A656" t="s">
        <v>736</v>
      </c>
      <c r="C656" s="81">
        <v>3</v>
      </c>
      <c r="D656" s="25">
        <v>4136975</v>
      </c>
      <c r="E656" s="9">
        <v>1.9933554817275745E-3</v>
      </c>
      <c r="F656" s="9">
        <v>1.6676613624520599E-3</v>
      </c>
    </row>
    <row r="657" spans="1:6">
      <c r="B657" t="s">
        <v>39</v>
      </c>
      <c r="C657" s="81">
        <v>2</v>
      </c>
      <c r="D657" s="25">
        <v>587500</v>
      </c>
      <c r="E657" s="9">
        <v>1.3289036544850499E-3</v>
      </c>
      <c r="F657" s="9">
        <v>2.3682788763301329E-4</v>
      </c>
    </row>
    <row r="658" spans="1:6">
      <c r="B658" t="s">
        <v>192</v>
      </c>
      <c r="C658" s="81">
        <v>1</v>
      </c>
      <c r="D658" s="25">
        <v>3549475</v>
      </c>
      <c r="E658" s="9">
        <v>6.6445182724252495E-4</v>
      </c>
      <c r="F658" s="9">
        <v>1.4308334748190466E-3</v>
      </c>
    </row>
    <row r="659" spans="1:6">
      <c r="C659" s="81"/>
      <c r="D659" s="25"/>
      <c r="E659" s="9"/>
      <c r="F659" s="9"/>
    </row>
    <row r="660" spans="1:6">
      <c r="A660" t="s">
        <v>737</v>
      </c>
      <c r="C660" s="81">
        <v>1</v>
      </c>
      <c r="D660" s="25">
        <v>60000</v>
      </c>
      <c r="E660" s="9">
        <v>6.6445182724252495E-4</v>
      </c>
      <c r="F660" s="9">
        <v>2.4186677885924764E-5</v>
      </c>
    </row>
    <row r="661" spans="1:6">
      <c r="B661" t="s">
        <v>39</v>
      </c>
      <c r="C661" s="81">
        <v>1</v>
      </c>
      <c r="D661" s="25">
        <v>60000</v>
      </c>
      <c r="E661" s="9">
        <v>6.6445182724252495E-4</v>
      </c>
      <c r="F661" s="9">
        <v>2.4186677885924764E-5</v>
      </c>
    </row>
    <row r="662" spans="1:6">
      <c r="C662" s="81"/>
      <c r="D662" s="25"/>
      <c r="E662" s="9"/>
      <c r="F662" s="9"/>
    </row>
    <row r="663" spans="1:6">
      <c r="A663" t="s">
        <v>740</v>
      </c>
      <c r="C663" s="81">
        <v>7</v>
      </c>
      <c r="D663" s="25">
        <v>2950000</v>
      </c>
      <c r="E663" s="9">
        <v>4.6511627906976744E-3</v>
      </c>
      <c r="F663" s="9">
        <v>1.1891783293913008E-3</v>
      </c>
    </row>
    <row r="664" spans="1:6">
      <c r="B664" t="s">
        <v>39</v>
      </c>
      <c r="C664" s="81">
        <v>3</v>
      </c>
      <c r="D664" s="25">
        <v>1614500</v>
      </c>
      <c r="E664" s="9">
        <v>1.9933554817275745E-3</v>
      </c>
      <c r="F664" s="9">
        <v>6.5082319078042545E-4</v>
      </c>
    </row>
    <row r="665" spans="1:6">
      <c r="B665" t="s">
        <v>192</v>
      </c>
      <c r="C665" s="81">
        <v>4</v>
      </c>
      <c r="D665" s="25">
        <v>1335500</v>
      </c>
      <c r="E665" s="9">
        <v>2.6578073089700998E-3</v>
      </c>
      <c r="F665" s="9">
        <v>5.3835513861087529E-4</v>
      </c>
    </row>
    <row r="666" spans="1:6">
      <c r="C666" s="81"/>
      <c r="D666" s="25"/>
      <c r="E666" s="9"/>
      <c r="F666" s="9"/>
    </row>
    <row r="667" spans="1:6">
      <c r="A667" t="s">
        <v>742</v>
      </c>
      <c r="C667" s="81">
        <v>1</v>
      </c>
      <c r="D667" s="25">
        <v>210000</v>
      </c>
      <c r="E667" s="9">
        <v>6.6445182724252495E-4</v>
      </c>
      <c r="F667" s="9">
        <v>8.4653372600736673E-5</v>
      </c>
    </row>
    <row r="668" spans="1:6">
      <c r="B668" t="s">
        <v>39</v>
      </c>
      <c r="C668" s="81">
        <v>1</v>
      </c>
      <c r="D668" s="25">
        <v>210000</v>
      </c>
      <c r="E668" s="9">
        <v>6.6445182724252495E-4</v>
      </c>
      <c r="F668" s="9">
        <v>8.4653372600736673E-5</v>
      </c>
    </row>
    <row r="669" spans="1:6">
      <c r="C669" s="81"/>
      <c r="D669" s="25"/>
      <c r="E669" s="9"/>
      <c r="F669" s="9"/>
    </row>
    <row r="670" spans="1:6">
      <c r="A670" t="s">
        <v>748</v>
      </c>
      <c r="C670" s="81">
        <v>1</v>
      </c>
      <c r="D670" s="25">
        <v>75000</v>
      </c>
      <c r="E670" s="9">
        <v>6.6445182724252495E-4</v>
      </c>
      <c r="F670" s="9">
        <v>3.0233347357405951E-5</v>
      </c>
    </row>
    <row r="671" spans="1:6">
      <c r="B671" t="s">
        <v>39</v>
      </c>
      <c r="C671" s="81">
        <v>1</v>
      </c>
      <c r="D671" s="25">
        <v>75000</v>
      </c>
      <c r="E671" s="9">
        <v>6.6445182724252495E-4</v>
      </c>
      <c r="F671" s="9">
        <v>3.0233347357405951E-5</v>
      </c>
    </row>
    <row r="672" spans="1:6">
      <c r="C672" s="81"/>
      <c r="D672" s="25"/>
      <c r="E672" s="9"/>
      <c r="F672" s="9"/>
    </row>
    <row r="673" spans="1:6">
      <c r="A673" t="s">
        <v>750</v>
      </c>
      <c r="C673" s="81">
        <v>1</v>
      </c>
      <c r="D673" s="25">
        <v>120000</v>
      </c>
      <c r="E673" s="9">
        <v>6.6445182724252495E-4</v>
      </c>
      <c r="F673" s="9">
        <v>4.8373355771849527E-5</v>
      </c>
    </row>
    <row r="674" spans="1:6">
      <c r="B674" t="s">
        <v>39</v>
      </c>
      <c r="C674" s="81">
        <v>1</v>
      </c>
      <c r="D674" s="25">
        <v>120000</v>
      </c>
      <c r="E674" s="9">
        <v>6.6445182724252495E-4</v>
      </c>
      <c r="F674" s="9">
        <v>4.8373355771849527E-5</v>
      </c>
    </row>
    <row r="675" spans="1:6">
      <c r="C675" s="81"/>
      <c r="D675" s="25"/>
      <c r="E675" s="9"/>
      <c r="F675" s="9"/>
    </row>
    <row r="676" spans="1:6">
      <c r="A676" t="s">
        <v>755</v>
      </c>
      <c r="C676" s="81">
        <v>2</v>
      </c>
      <c r="D676" s="25">
        <v>1761000</v>
      </c>
      <c r="E676" s="9">
        <v>1.3289036544850499E-3</v>
      </c>
      <c r="F676" s="9">
        <v>7.0987899595189175E-4</v>
      </c>
    </row>
    <row r="677" spans="1:6">
      <c r="B677" t="s">
        <v>39</v>
      </c>
      <c r="C677" s="81">
        <v>1</v>
      </c>
      <c r="D677" s="25">
        <v>861000</v>
      </c>
      <c r="E677" s="9">
        <v>6.6445182724252495E-4</v>
      </c>
      <c r="F677" s="9">
        <v>3.4707882766302033E-4</v>
      </c>
    </row>
    <row r="678" spans="1:6">
      <c r="B678" t="s">
        <v>40</v>
      </c>
      <c r="C678" s="81">
        <v>1</v>
      </c>
      <c r="D678" s="25">
        <v>900000</v>
      </c>
      <c r="E678" s="9">
        <v>6.6445182724252495E-4</v>
      </c>
      <c r="F678" s="9">
        <v>3.6280016828887143E-4</v>
      </c>
    </row>
    <row r="679" spans="1:6">
      <c r="C679" s="81"/>
      <c r="D679" s="25"/>
      <c r="E679" s="9"/>
      <c r="F679" s="9"/>
    </row>
    <row r="680" spans="1:6">
      <c r="A680" t="s">
        <v>758</v>
      </c>
      <c r="C680" s="81">
        <v>1</v>
      </c>
      <c r="D680" s="25">
        <v>100000</v>
      </c>
      <c r="E680" s="9">
        <v>6.6445182724252495E-4</v>
      </c>
      <c r="F680" s="9">
        <v>4.0311129809874602E-5</v>
      </c>
    </row>
    <row r="681" spans="1:6">
      <c r="B681" t="s">
        <v>39</v>
      </c>
      <c r="C681" s="81">
        <v>1</v>
      </c>
      <c r="D681" s="25">
        <v>100000</v>
      </c>
      <c r="E681" s="9">
        <v>6.6445182724252495E-4</v>
      </c>
      <c r="F681" s="9">
        <v>4.0311129809874602E-5</v>
      </c>
    </row>
    <row r="682" spans="1:6">
      <c r="C682" s="81"/>
      <c r="D682" s="25"/>
      <c r="E682" s="9"/>
      <c r="F682" s="9"/>
    </row>
    <row r="683" spans="1:6">
      <c r="A683" t="s">
        <v>762</v>
      </c>
      <c r="C683" s="81">
        <v>1</v>
      </c>
      <c r="D683" s="25">
        <v>175000</v>
      </c>
      <c r="E683" s="9">
        <v>6.6445182724252495E-4</v>
      </c>
      <c r="F683" s="9">
        <v>7.0544477167280563E-5</v>
      </c>
    </row>
    <row r="684" spans="1:6">
      <c r="B684" t="s">
        <v>39</v>
      </c>
      <c r="C684" s="81">
        <v>1</v>
      </c>
      <c r="D684" s="25">
        <v>175000</v>
      </c>
      <c r="E684" s="9">
        <v>6.6445182724252495E-4</v>
      </c>
      <c r="F684" s="9">
        <v>7.0544477167280563E-5</v>
      </c>
    </row>
    <row r="685" spans="1:6">
      <c r="C685" s="81"/>
      <c r="D685" s="25"/>
      <c r="E685" s="9"/>
      <c r="F685" s="9"/>
    </row>
    <row r="686" spans="1:6">
      <c r="A686" t="s">
        <v>765</v>
      </c>
      <c r="C686" s="81">
        <v>1</v>
      </c>
      <c r="D686" s="25">
        <v>2248700</v>
      </c>
      <c r="E686" s="9">
        <v>6.6445182724252495E-4</v>
      </c>
      <c r="F686" s="9">
        <v>9.0647637603465017E-4</v>
      </c>
    </row>
    <row r="687" spans="1:6">
      <c r="B687" t="s">
        <v>39</v>
      </c>
      <c r="C687" s="81">
        <v>1</v>
      </c>
      <c r="D687" s="25">
        <v>2248700</v>
      </c>
      <c r="E687" s="9">
        <v>6.6445182724252495E-4</v>
      </c>
      <c r="F687" s="9">
        <v>9.0647637603465017E-4</v>
      </c>
    </row>
    <row r="688" spans="1:6">
      <c r="C688" s="81"/>
      <c r="D688" s="25"/>
      <c r="E688" s="9"/>
      <c r="F688" s="9"/>
    </row>
    <row r="689" spans="1:6">
      <c r="A689" t="s">
        <v>768</v>
      </c>
      <c r="C689" s="81">
        <v>1</v>
      </c>
      <c r="D689" s="25">
        <v>440000</v>
      </c>
      <c r="E689" s="9">
        <v>6.6445182724252495E-4</v>
      </c>
      <c r="F689" s="9">
        <v>1.7736897116344826E-4</v>
      </c>
    </row>
    <row r="690" spans="1:6">
      <c r="B690" t="s">
        <v>39</v>
      </c>
      <c r="C690" s="81">
        <v>1</v>
      </c>
      <c r="D690" s="25">
        <v>440000</v>
      </c>
      <c r="E690" s="9">
        <v>6.6445182724252495E-4</v>
      </c>
      <c r="F690" s="9">
        <v>1.7736897116344826E-4</v>
      </c>
    </row>
    <row r="691" spans="1:6">
      <c r="C691" s="81"/>
      <c r="D691" s="25"/>
      <c r="E691" s="9"/>
      <c r="F691" s="9"/>
    </row>
    <row r="692" spans="1:6">
      <c r="A692" t="s">
        <v>775</v>
      </c>
      <c r="C692" s="81">
        <v>4</v>
      </c>
      <c r="D692" s="25">
        <v>1467585</v>
      </c>
      <c r="E692" s="9">
        <v>2.6578073089700998E-3</v>
      </c>
      <c r="F692" s="9">
        <v>5.9160009442024816E-4</v>
      </c>
    </row>
    <row r="693" spans="1:6">
      <c r="B693" t="s">
        <v>39</v>
      </c>
      <c r="C693" s="81">
        <v>1</v>
      </c>
      <c r="D693" s="25">
        <v>179510</v>
      </c>
      <c r="E693" s="9">
        <v>6.6445182724252495E-4</v>
      </c>
      <c r="F693" s="9">
        <v>7.2362509121705904E-5</v>
      </c>
    </row>
    <row r="694" spans="1:6">
      <c r="B694" t="s">
        <v>104</v>
      </c>
      <c r="C694" s="81">
        <v>2</v>
      </c>
      <c r="D694" s="25">
        <v>1188075</v>
      </c>
      <c r="E694" s="9">
        <v>1.3289036544850499E-3</v>
      </c>
      <c r="F694" s="9">
        <v>4.7892645548866769E-4</v>
      </c>
    </row>
    <row r="695" spans="1:6">
      <c r="B695" t="s">
        <v>98</v>
      </c>
      <c r="C695" s="81">
        <v>1</v>
      </c>
      <c r="D695" s="25">
        <v>100000</v>
      </c>
      <c r="E695" s="9">
        <v>6.6445182724252495E-4</v>
      </c>
      <c r="F695" s="9">
        <v>4.0311129809874602E-5</v>
      </c>
    </row>
    <row r="696" spans="1:6">
      <c r="C696" s="81"/>
      <c r="D696" s="25"/>
      <c r="E696" s="9"/>
      <c r="F696" s="9"/>
    </row>
    <row r="697" spans="1:6">
      <c r="A697" t="s">
        <v>777</v>
      </c>
      <c r="C697" s="81">
        <v>1</v>
      </c>
      <c r="D697" s="25">
        <v>1800000</v>
      </c>
      <c r="E697" s="9">
        <v>6.6445182724252495E-4</v>
      </c>
      <c r="F697" s="9">
        <v>7.2560033657774285E-4</v>
      </c>
    </row>
    <row r="698" spans="1:6">
      <c r="B698" t="s">
        <v>39</v>
      </c>
      <c r="C698" s="81">
        <v>1</v>
      </c>
      <c r="D698" s="25">
        <v>1800000</v>
      </c>
      <c r="E698" s="9">
        <v>6.6445182724252495E-4</v>
      </c>
      <c r="F698" s="9">
        <v>7.2560033657774285E-4</v>
      </c>
    </row>
    <row r="699" spans="1:6">
      <c r="C699" s="81"/>
      <c r="D699" s="25"/>
      <c r="E699" s="9"/>
      <c r="F699" s="9"/>
    </row>
    <row r="700" spans="1:6">
      <c r="A700" t="s">
        <v>779</v>
      </c>
      <c r="C700" s="81">
        <v>1</v>
      </c>
      <c r="D700" s="25">
        <v>150000</v>
      </c>
      <c r="E700" s="9">
        <v>6.6445182724252495E-4</v>
      </c>
      <c r="F700" s="9">
        <v>6.0466694714811902E-5</v>
      </c>
    </row>
    <row r="701" spans="1:6">
      <c r="B701" t="s">
        <v>39</v>
      </c>
      <c r="C701" s="81">
        <v>1</v>
      </c>
      <c r="D701" s="25">
        <v>150000</v>
      </c>
      <c r="E701" s="9">
        <v>6.6445182724252495E-4</v>
      </c>
      <c r="F701" s="9">
        <v>6.0466694714811902E-5</v>
      </c>
    </row>
    <row r="702" spans="1:6">
      <c r="C702" s="81"/>
      <c r="D702" s="25"/>
      <c r="E702" s="9"/>
      <c r="F702" s="9"/>
    </row>
    <row r="703" spans="1:6">
      <c r="A703" t="s">
        <v>782</v>
      </c>
      <c r="C703" s="81">
        <v>2</v>
      </c>
      <c r="D703" s="25">
        <v>922144.3</v>
      </c>
      <c r="E703" s="9">
        <v>1.3289036544850499E-3</v>
      </c>
      <c r="F703" s="9">
        <v>3.7172678580735952E-4</v>
      </c>
    </row>
    <row r="704" spans="1:6">
      <c r="B704" t="s">
        <v>39</v>
      </c>
      <c r="C704" s="81">
        <v>2</v>
      </c>
      <c r="D704" s="25">
        <v>922144.3</v>
      </c>
      <c r="E704" s="9">
        <v>1.3289036544850499E-3</v>
      </c>
      <c r="F704" s="9">
        <v>3.7172678580735952E-4</v>
      </c>
    </row>
    <row r="705" spans="1:6">
      <c r="C705" s="81"/>
      <c r="D705" s="25"/>
      <c r="E705" s="9"/>
      <c r="F705" s="9"/>
    </row>
    <row r="706" spans="1:6">
      <c r="A706" t="s">
        <v>790</v>
      </c>
      <c r="C706" s="81">
        <v>1</v>
      </c>
      <c r="D706" s="25">
        <v>12741000</v>
      </c>
      <c r="E706" s="9">
        <v>6.6445182724252495E-4</v>
      </c>
      <c r="F706" s="9">
        <v>5.1360410490761234E-3</v>
      </c>
    </row>
    <row r="707" spans="1:6">
      <c r="B707" t="s">
        <v>39</v>
      </c>
      <c r="C707" s="81">
        <v>1</v>
      </c>
      <c r="D707" s="25">
        <v>12741000</v>
      </c>
      <c r="E707" s="9">
        <v>6.6445182724252495E-4</v>
      </c>
      <c r="F707" s="9">
        <v>5.1360410490761234E-3</v>
      </c>
    </row>
    <row r="708" spans="1:6">
      <c r="C708" s="81"/>
      <c r="D708" s="25"/>
      <c r="E708" s="9"/>
      <c r="F708" s="9"/>
    </row>
    <row r="709" spans="1:6">
      <c r="A709" t="s">
        <v>792</v>
      </c>
      <c r="C709" s="81">
        <v>3</v>
      </c>
      <c r="D709" s="25">
        <v>960500</v>
      </c>
      <c r="E709" s="9">
        <v>1.9933554817275745E-3</v>
      </c>
      <c r="F709" s="9">
        <v>3.8718840182384558E-4</v>
      </c>
    </row>
    <row r="710" spans="1:6">
      <c r="B710" t="s">
        <v>39</v>
      </c>
      <c r="C710" s="81">
        <v>1</v>
      </c>
      <c r="D710" s="25">
        <v>290500</v>
      </c>
      <c r="E710" s="9">
        <v>6.6445182724252495E-4</v>
      </c>
      <c r="F710" s="9">
        <v>1.1710383209768572E-4</v>
      </c>
    </row>
    <row r="711" spans="1:6">
      <c r="B711" t="s">
        <v>104</v>
      </c>
      <c r="C711" s="81">
        <v>2</v>
      </c>
      <c r="D711" s="25">
        <v>670000</v>
      </c>
      <c r="E711" s="9">
        <v>1.3289036544850499E-3</v>
      </c>
      <c r="F711" s="9">
        <v>2.7008456972615983E-4</v>
      </c>
    </row>
    <row r="712" spans="1:6">
      <c r="C712" s="81"/>
      <c r="D712" s="25"/>
      <c r="E712" s="9"/>
      <c r="F712" s="9"/>
    </row>
    <row r="713" spans="1:6">
      <c r="A713" t="s">
        <v>802</v>
      </c>
      <c r="C713" s="81">
        <v>2</v>
      </c>
      <c r="D713" s="25">
        <v>1657500</v>
      </c>
      <c r="E713" s="9">
        <v>1.3289036544850499E-3</v>
      </c>
      <c r="F713" s="9">
        <v>6.6815697659867155E-4</v>
      </c>
    </row>
    <row r="714" spans="1:6">
      <c r="B714" t="s">
        <v>39</v>
      </c>
      <c r="C714" s="81">
        <v>1</v>
      </c>
      <c r="D714" s="25">
        <v>750000</v>
      </c>
      <c r="E714" s="9">
        <v>6.6445182724252495E-4</v>
      </c>
      <c r="F714" s="9">
        <v>3.0233347357405953E-4</v>
      </c>
    </row>
    <row r="715" spans="1:6">
      <c r="B715" t="s">
        <v>104</v>
      </c>
      <c r="C715" s="81">
        <v>1</v>
      </c>
      <c r="D715" s="25">
        <v>907500</v>
      </c>
      <c r="E715" s="9">
        <v>6.6445182724252495E-4</v>
      </c>
      <c r="F715" s="9">
        <v>3.6582350302461202E-4</v>
      </c>
    </row>
    <row r="716" spans="1:6">
      <c r="C716" s="81"/>
      <c r="D716" s="25"/>
      <c r="E716" s="9"/>
      <c r="F716" s="9"/>
    </row>
    <row r="717" spans="1:6">
      <c r="A717" t="s">
        <v>804</v>
      </c>
      <c r="C717" s="81">
        <v>2</v>
      </c>
      <c r="D717" s="25">
        <v>1883674</v>
      </c>
      <c r="E717" s="9">
        <v>1.3289036544850499E-3</v>
      </c>
      <c r="F717" s="9">
        <v>7.5933027133485737E-4</v>
      </c>
    </row>
    <row r="718" spans="1:6">
      <c r="B718" t="s">
        <v>39</v>
      </c>
      <c r="C718" s="81">
        <v>2</v>
      </c>
      <c r="D718" s="25">
        <v>1883674</v>
      </c>
      <c r="E718" s="9">
        <v>1.3289036544850499E-3</v>
      </c>
      <c r="F718" s="9">
        <v>7.5933027133485737E-4</v>
      </c>
    </row>
    <row r="719" spans="1:6">
      <c r="C719" s="81"/>
      <c r="D719" s="25"/>
      <c r="E719" s="9"/>
      <c r="F719" s="9"/>
    </row>
    <row r="720" spans="1:6">
      <c r="A720" t="s">
        <v>806</v>
      </c>
      <c r="C720" s="81">
        <v>1</v>
      </c>
      <c r="D720" s="25">
        <v>105000</v>
      </c>
      <c r="E720" s="9">
        <v>6.6445182724252495E-4</v>
      </c>
      <c r="F720" s="9">
        <v>4.2326686300368336E-5</v>
      </c>
    </row>
    <row r="721" spans="1:6">
      <c r="B721" t="s">
        <v>39</v>
      </c>
      <c r="C721" s="81">
        <v>1</v>
      </c>
      <c r="D721" s="25">
        <v>105000</v>
      </c>
      <c r="E721" s="9">
        <v>6.6445182724252495E-4</v>
      </c>
      <c r="F721" s="9">
        <v>4.2326686300368336E-5</v>
      </c>
    </row>
    <row r="722" spans="1:6">
      <c r="C722" s="81"/>
      <c r="D722" s="25"/>
      <c r="E722" s="9"/>
      <c r="F722" s="9"/>
    </row>
    <row r="723" spans="1:6">
      <c r="A723" t="s">
        <v>808</v>
      </c>
      <c r="C723" s="81">
        <v>1</v>
      </c>
      <c r="D723" s="25">
        <v>675000</v>
      </c>
      <c r="E723" s="9">
        <v>6.6445182724252495E-4</v>
      </c>
      <c r="F723" s="9">
        <v>2.7210012621665356E-4</v>
      </c>
    </row>
    <row r="724" spans="1:6">
      <c r="B724" t="s">
        <v>39</v>
      </c>
      <c r="C724" s="81">
        <v>1</v>
      </c>
      <c r="D724" s="25">
        <v>675000</v>
      </c>
      <c r="E724" s="9">
        <v>6.6445182724252495E-4</v>
      </c>
      <c r="F724" s="9">
        <v>2.7210012621665356E-4</v>
      </c>
    </row>
    <row r="725" spans="1:6">
      <c r="C725" s="81"/>
      <c r="D725" s="25"/>
      <c r="E725" s="9"/>
      <c r="F725" s="9"/>
    </row>
    <row r="726" spans="1:6">
      <c r="A726" t="s">
        <v>812</v>
      </c>
      <c r="C726" s="81">
        <v>1</v>
      </c>
      <c r="D726" s="25">
        <v>400000</v>
      </c>
      <c r="E726" s="9">
        <v>6.6445182724252495E-4</v>
      </c>
      <c r="F726" s="9">
        <v>1.6124451923949841E-4</v>
      </c>
    </row>
    <row r="727" spans="1:6">
      <c r="B727" t="s">
        <v>39</v>
      </c>
      <c r="C727" s="81">
        <v>1</v>
      </c>
      <c r="D727" s="25">
        <v>400000</v>
      </c>
      <c r="E727" s="9">
        <v>6.6445182724252495E-4</v>
      </c>
      <c r="F727" s="9">
        <v>1.6124451923949841E-4</v>
      </c>
    </row>
    <row r="728" spans="1:6">
      <c r="C728" s="81"/>
      <c r="D728" s="25"/>
      <c r="E728" s="9"/>
      <c r="F728" s="9"/>
    </row>
    <row r="729" spans="1:6">
      <c r="A729" t="s">
        <v>816</v>
      </c>
      <c r="C729" s="81">
        <v>1</v>
      </c>
      <c r="D729" s="25">
        <v>1500000</v>
      </c>
      <c r="E729" s="9">
        <v>6.6445182724252495E-4</v>
      </c>
      <c r="F729" s="9">
        <v>6.0466694714811906E-4</v>
      </c>
    </row>
    <row r="730" spans="1:6">
      <c r="B730" t="s">
        <v>39</v>
      </c>
      <c r="C730" s="81">
        <v>1</v>
      </c>
      <c r="D730" s="25">
        <v>1500000</v>
      </c>
      <c r="E730" s="9">
        <v>6.6445182724252495E-4</v>
      </c>
      <c r="F730" s="9">
        <v>6.0466694714811906E-4</v>
      </c>
    </row>
    <row r="731" spans="1:6">
      <c r="C731" s="81"/>
      <c r="D731" s="25"/>
      <c r="E731" s="9"/>
      <c r="F731" s="9"/>
    </row>
    <row r="732" spans="1:6">
      <c r="A732" t="s">
        <v>821</v>
      </c>
      <c r="C732" s="81">
        <v>1</v>
      </c>
      <c r="D732" s="25">
        <v>600000</v>
      </c>
      <c r="E732" s="9">
        <v>6.6445182724252495E-4</v>
      </c>
      <c r="F732" s="9">
        <v>2.4186677885924761E-4</v>
      </c>
    </row>
    <row r="733" spans="1:6">
      <c r="B733" t="s">
        <v>39</v>
      </c>
      <c r="C733" s="81">
        <v>1</v>
      </c>
      <c r="D733" s="25">
        <v>600000</v>
      </c>
      <c r="E733" s="9">
        <v>6.6445182724252495E-4</v>
      </c>
      <c r="F733" s="9">
        <v>2.4186677885924761E-4</v>
      </c>
    </row>
    <row r="734" spans="1:6">
      <c r="C734" s="81"/>
      <c r="D734" s="25"/>
      <c r="E734" s="9"/>
      <c r="F734" s="9"/>
    </row>
    <row r="735" spans="1:6">
      <c r="A735" t="s">
        <v>824</v>
      </c>
      <c r="C735" s="81">
        <v>1</v>
      </c>
      <c r="D735" s="25">
        <v>107500</v>
      </c>
      <c r="E735" s="9">
        <v>6.6445182724252495E-4</v>
      </c>
      <c r="F735" s="9">
        <v>4.33344645456152E-5</v>
      </c>
    </row>
    <row r="736" spans="1:6">
      <c r="B736" t="s">
        <v>39</v>
      </c>
      <c r="C736" s="81">
        <v>1</v>
      </c>
      <c r="D736" s="25">
        <v>107500</v>
      </c>
      <c r="E736" s="9">
        <v>6.6445182724252495E-4</v>
      </c>
      <c r="F736" s="9">
        <v>4.33344645456152E-5</v>
      </c>
    </row>
    <row r="737" spans="1:6">
      <c r="C737" s="81"/>
      <c r="D737" s="25"/>
      <c r="E737" s="9"/>
      <c r="F737" s="9"/>
    </row>
    <row r="738" spans="1:6">
      <c r="A738" t="s">
        <v>831</v>
      </c>
      <c r="C738" s="81">
        <v>8</v>
      </c>
      <c r="D738" s="25">
        <v>2695800</v>
      </c>
      <c r="E738" s="9">
        <v>5.3156146179401996E-3</v>
      </c>
      <c r="F738" s="9">
        <v>1.0867074374145997E-3</v>
      </c>
    </row>
    <row r="739" spans="1:6">
      <c r="B739" t="s">
        <v>39</v>
      </c>
      <c r="C739" s="81">
        <v>5</v>
      </c>
      <c r="D739" s="25">
        <v>1165500</v>
      </c>
      <c r="E739" s="9">
        <v>3.3222591362126247E-3</v>
      </c>
      <c r="F739" s="9">
        <v>4.6982621793408848E-4</v>
      </c>
    </row>
    <row r="740" spans="1:6">
      <c r="B740" t="s">
        <v>40</v>
      </c>
      <c r="C740" s="81">
        <v>3</v>
      </c>
      <c r="D740" s="25">
        <v>1530300</v>
      </c>
      <c r="E740" s="9">
        <v>1.9933554817275745E-3</v>
      </c>
      <c r="F740" s="9">
        <v>6.1688121948051103E-4</v>
      </c>
    </row>
    <row r="741" spans="1:6">
      <c r="C741" s="81"/>
      <c r="D741" s="25"/>
      <c r="E741" s="9"/>
      <c r="F741" s="9"/>
    </row>
    <row r="742" spans="1:6">
      <c r="A742" t="s">
        <v>850</v>
      </c>
      <c r="C742" s="81">
        <v>1</v>
      </c>
      <c r="D742" s="25">
        <v>200000</v>
      </c>
      <c r="E742" s="9">
        <v>6.6445182724252495E-4</v>
      </c>
      <c r="F742" s="9">
        <v>8.0622259619749203E-5</v>
      </c>
    </row>
    <row r="743" spans="1:6">
      <c r="B743" t="s">
        <v>39</v>
      </c>
      <c r="C743" s="81">
        <v>1</v>
      </c>
      <c r="D743" s="25">
        <v>200000</v>
      </c>
      <c r="E743" s="9">
        <v>6.6445182724252495E-4</v>
      </c>
      <c r="F743" s="9">
        <v>8.0622259619749203E-5</v>
      </c>
    </row>
    <row r="744" spans="1:6">
      <c r="C744" s="81"/>
      <c r="D744" s="25"/>
      <c r="E744" s="9"/>
      <c r="F744" s="9"/>
    </row>
    <row r="745" spans="1:6">
      <c r="A745" t="s">
        <v>856</v>
      </c>
      <c r="C745" s="81">
        <v>1</v>
      </c>
      <c r="D745" s="25">
        <v>100000</v>
      </c>
      <c r="E745" s="9">
        <v>6.6445182724252495E-4</v>
      </c>
      <c r="F745" s="9">
        <v>4.0311129809874602E-5</v>
      </c>
    </row>
    <row r="746" spans="1:6">
      <c r="B746" t="s">
        <v>39</v>
      </c>
      <c r="C746" s="81">
        <v>1</v>
      </c>
      <c r="D746" s="25">
        <v>100000</v>
      </c>
      <c r="E746" s="9">
        <v>6.6445182724252495E-4</v>
      </c>
      <c r="F746" s="9">
        <v>4.0311129809874602E-5</v>
      </c>
    </row>
    <row r="747" spans="1:6">
      <c r="C747" s="81"/>
      <c r="D747" s="25"/>
      <c r="E747" s="9"/>
      <c r="F747" s="9"/>
    </row>
    <row r="748" spans="1:6">
      <c r="A748" t="s">
        <v>859</v>
      </c>
      <c r="C748" s="81">
        <v>1</v>
      </c>
      <c r="D748" s="25">
        <v>1600000</v>
      </c>
      <c r="E748" s="9">
        <v>6.6445182724252495E-4</v>
      </c>
      <c r="F748" s="9">
        <v>6.4497807695799362E-4</v>
      </c>
    </row>
    <row r="749" spans="1:6">
      <c r="B749" t="s">
        <v>39</v>
      </c>
      <c r="C749" s="81">
        <v>1</v>
      </c>
      <c r="D749" s="25">
        <v>1600000</v>
      </c>
      <c r="E749" s="9">
        <v>6.6445182724252495E-4</v>
      </c>
      <c r="F749" s="9">
        <v>6.4497807695799362E-4</v>
      </c>
    </row>
    <row r="750" spans="1:6">
      <c r="C750" s="81"/>
      <c r="D750" s="25"/>
      <c r="E750" s="9"/>
      <c r="F750" s="9"/>
    </row>
    <row r="751" spans="1:6">
      <c r="A751" t="s">
        <v>861</v>
      </c>
      <c r="C751" s="81">
        <v>1</v>
      </c>
      <c r="D751" s="25">
        <v>400000</v>
      </c>
      <c r="E751" s="9">
        <v>6.6445182724252495E-4</v>
      </c>
      <c r="F751" s="9">
        <v>1.6124451923949841E-4</v>
      </c>
    </row>
    <row r="752" spans="1:6">
      <c r="B752" t="s">
        <v>39</v>
      </c>
      <c r="C752" s="81">
        <v>1</v>
      </c>
      <c r="D752" s="25">
        <v>400000</v>
      </c>
      <c r="E752" s="9">
        <v>6.6445182724252495E-4</v>
      </c>
      <c r="F752" s="9">
        <v>1.6124451923949841E-4</v>
      </c>
    </row>
    <row r="753" spans="1:6">
      <c r="C753" s="81"/>
      <c r="D753" s="25"/>
      <c r="E753" s="9"/>
      <c r="F753" s="9"/>
    </row>
    <row r="754" spans="1:6">
      <c r="A754" t="s">
        <v>863</v>
      </c>
      <c r="C754" s="81">
        <v>3</v>
      </c>
      <c r="D754" s="25">
        <v>1278000</v>
      </c>
      <c r="E754" s="9">
        <v>1.9933554817275745E-3</v>
      </c>
      <c r="F754" s="9">
        <v>5.1517623897019747E-4</v>
      </c>
    </row>
    <row r="755" spans="1:6">
      <c r="B755" t="s">
        <v>39</v>
      </c>
      <c r="C755" s="81">
        <v>2</v>
      </c>
      <c r="D755" s="25">
        <v>663000</v>
      </c>
      <c r="E755" s="9">
        <v>1.3289036544850499E-3</v>
      </c>
      <c r="F755" s="9">
        <v>2.672627906394686E-4</v>
      </c>
    </row>
    <row r="756" spans="1:6">
      <c r="B756" t="s">
        <v>40</v>
      </c>
      <c r="C756" s="81">
        <v>1</v>
      </c>
      <c r="D756" s="25">
        <v>615000</v>
      </c>
      <c r="E756" s="9">
        <v>6.6445182724252495E-4</v>
      </c>
      <c r="F756" s="9">
        <v>2.4791344833072882E-4</v>
      </c>
    </row>
    <row r="757" spans="1:6">
      <c r="C757" s="81"/>
      <c r="D757" s="25"/>
      <c r="E757" s="9"/>
      <c r="F757" s="9"/>
    </row>
    <row r="758" spans="1:6">
      <c r="A758" t="s">
        <v>866</v>
      </c>
      <c r="C758" s="81">
        <v>2</v>
      </c>
      <c r="D758" s="25">
        <v>549000</v>
      </c>
      <c r="E758" s="9">
        <v>1.3289036544850499E-3</v>
      </c>
      <c r="F758" s="9">
        <v>2.2130810265621158E-4</v>
      </c>
    </row>
    <row r="759" spans="1:6">
      <c r="B759" t="s">
        <v>39</v>
      </c>
      <c r="C759" s="81">
        <v>1</v>
      </c>
      <c r="D759" s="25">
        <v>192000</v>
      </c>
      <c r="E759" s="9">
        <v>6.6445182724252495E-4</v>
      </c>
      <c r="F759" s="9">
        <v>7.7397369234959235E-5</v>
      </c>
    </row>
    <row r="760" spans="1:6">
      <c r="B760" t="s">
        <v>104</v>
      </c>
      <c r="C760" s="81">
        <v>1</v>
      </c>
      <c r="D760" s="25">
        <v>357000</v>
      </c>
      <c r="E760" s="9">
        <v>6.6445182724252495E-4</v>
      </c>
      <c r="F760" s="9">
        <v>1.4391073342125233E-4</v>
      </c>
    </row>
    <row r="761" spans="1:6">
      <c r="C761" s="81"/>
      <c r="D761" s="25"/>
      <c r="E761" s="9"/>
      <c r="F761" s="9"/>
    </row>
    <row r="762" spans="1:6">
      <c r="A762" t="s">
        <v>870</v>
      </c>
      <c r="C762" s="81">
        <v>1</v>
      </c>
      <c r="D762" s="25">
        <v>25000</v>
      </c>
      <c r="E762" s="9">
        <v>6.6445182724252495E-4</v>
      </c>
      <c r="F762" s="9">
        <v>1.007778245246865E-5</v>
      </c>
    </row>
    <row r="763" spans="1:6">
      <c r="B763" t="s">
        <v>39</v>
      </c>
      <c r="C763" s="81">
        <v>1</v>
      </c>
      <c r="D763" s="25">
        <v>25000</v>
      </c>
      <c r="E763" s="9">
        <v>6.6445182724252495E-4</v>
      </c>
      <c r="F763" s="9">
        <v>1.007778245246865E-5</v>
      </c>
    </row>
    <row r="764" spans="1:6">
      <c r="C764" s="81"/>
      <c r="D764" s="25"/>
      <c r="E764" s="9"/>
      <c r="F764" s="9"/>
    </row>
    <row r="765" spans="1:6">
      <c r="A765" t="s">
        <v>875</v>
      </c>
      <c r="C765" s="81">
        <v>1</v>
      </c>
      <c r="D765" s="25">
        <v>272000</v>
      </c>
      <c r="E765" s="9">
        <v>6.6445182724252495E-4</v>
      </c>
      <c r="F765" s="9">
        <v>1.0964627308285892E-4</v>
      </c>
    </row>
    <row r="766" spans="1:6">
      <c r="B766" t="s">
        <v>39</v>
      </c>
      <c r="C766" s="81">
        <v>1</v>
      </c>
      <c r="D766" s="25">
        <v>272000</v>
      </c>
      <c r="E766" s="9">
        <v>6.6445182724252495E-4</v>
      </c>
      <c r="F766" s="9">
        <v>1.0964627308285892E-4</v>
      </c>
    </row>
    <row r="767" spans="1:6">
      <c r="C767" s="81"/>
      <c r="D767" s="25"/>
      <c r="E767" s="9"/>
      <c r="F767" s="9"/>
    </row>
    <row r="768" spans="1:6">
      <c r="A768" t="s">
        <v>878</v>
      </c>
      <c r="C768" s="81">
        <v>1</v>
      </c>
      <c r="D768" s="25">
        <v>444660</v>
      </c>
      <c r="E768" s="9">
        <v>6.6445182724252495E-4</v>
      </c>
      <c r="F768" s="9">
        <v>1.7924746981258841E-4</v>
      </c>
    </row>
    <row r="769" spans="1:6">
      <c r="B769" t="s">
        <v>39</v>
      </c>
      <c r="C769" s="81">
        <v>1</v>
      </c>
      <c r="D769" s="25">
        <v>444660</v>
      </c>
      <c r="E769" s="9">
        <v>6.6445182724252495E-4</v>
      </c>
      <c r="F769" s="9">
        <v>1.7924746981258841E-4</v>
      </c>
    </row>
    <row r="770" spans="1:6">
      <c r="C770" s="81"/>
      <c r="D770" s="25"/>
      <c r="E770" s="9"/>
      <c r="F770" s="9"/>
    </row>
    <row r="771" spans="1:6">
      <c r="A771" t="s">
        <v>880</v>
      </c>
      <c r="C771" s="81">
        <v>1</v>
      </c>
      <c r="D771" s="25">
        <v>442419</v>
      </c>
      <c r="E771" s="9">
        <v>6.6445182724252495E-4</v>
      </c>
      <c r="F771" s="9">
        <v>1.7834409739354913E-4</v>
      </c>
    </row>
    <row r="772" spans="1:6">
      <c r="B772" t="s">
        <v>39</v>
      </c>
      <c r="C772" s="81">
        <v>1</v>
      </c>
      <c r="D772" s="25">
        <v>442419</v>
      </c>
      <c r="E772" s="9">
        <v>6.6445182724252495E-4</v>
      </c>
      <c r="F772" s="9">
        <v>1.7834409739354913E-4</v>
      </c>
    </row>
    <row r="773" spans="1:6">
      <c r="C773" s="81"/>
      <c r="D773" s="25"/>
      <c r="E773" s="9"/>
      <c r="F773" s="9"/>
    </row>
    <row r="774" spans="1:6">
      <c r="A774" t="s">
        <v>884</v>
      </c>
      <c r="C774" s="81">
        <v>1</v>
      </c>
      <c r="D774" s="25">
        <v>337810</v>
      </c>
      <c r="E774" s="9">
        <v>6.6445182724252495E-4</v>
      </c>
      <c r="F774" s="9">
        <v>1.3617502761073739E-4</v>
      </c>
    </row>
    <row r="775" spans="1:6">
      <c r="B775" t="s">
        <v>39</v>
      </c>
      <c r="C775" s="81">
        <v>1</v>
      </c>
      <c r="D775" s="25">
        <v>337810</v>
      </c>
      <c r="E775" s="9">
        <v>6.6445182724252495E-4</v>
      </c>
      <c r="F775" s="9">
        <v>1.3617502761073739E-4</v>
      </c>
    </row>
    <row r="776" spans="1:6">
      <c r="C776" s="81"/>
      <c r="D776" s="25"/>
      <c r="E776" s="9"/>
      <c r="F776" s="9"/>
    </row>
    <row r="777" spans="1:6">
      <c r="A777" t="s">
        <v>890</v>
      </c>
      <c r="C777" s="81">
        <v>1</v>
      </c>
      <c r="D777" s="25">
        <v>2000000</v>
      </c>
      <c r="E777" s="9">
        <v>6.6445182724252495E-4</v>
      </c>
      <c r="F777" s="9">
        <v>8.0622259619749208E-4</v>
      </c>
    </row>
    <row r="778" spans="1:6">
      <c r="B778" t="s">
        <v>39</v>
      </c>
      <c r="C778" s="81">
        <v>1</v>
      </c>
      <c r="D778" s="25">
        <v>2000000</v>
      </c>
      <c r="E778" s="9">
        <v>6.6445182724252495E-4</v>
      </c>
      <c r="F778" s="9">
        <v>8.0622259619749208E-4</v>
      </c>
    </row>
    <row r="779" spans="1:6">
      <c r="C779" s="81"/>
      <c r="D779" s="25"/>
      <c r="E779" s="9"/>
      <c r="F779" s="9"/>
    </row>
    <row r="780" spans="1:6">
      <c r="A780" t="s">
        <v>894</v>
      </c>
      <c r="C780" s="81">
        <v>3</v>
      </c>
      <c r="D780" s="25">
        <v>2530000</v>
      </c>
      <c r="E780" s="9">
        <v>1.9933554817275745E-3</v>
      </c>
      <c r="F780" s="9">
        <v>1.0198715841898275E-3</v>
      </c>
    </row>
    <row r="781" spans="1:6">
      <c r="B781" t="s">
        <v>39</v>
      </c>
      <c r="C781" s="81">
        <v>3</v>
      </c>
      <c r="D781" s="25">
        <v>2530000</v>
      </c>
      <c r="E781" s="9">
        <v>1.9933554817275745E-3</v>
      </c>
      <c r="F781" s="9">
        <v>1.0198715841898275E-3</v>
      </c>
    </row>
    <row r="782" spans="1:6">
      <c r="C782" s="81"/>
      <c r="D782" s="25"/>
      <c r="E782" s="9"/>
      <c r="F782" s="9"/>
    </row>
    <row r="783" spans="1:6">
      <c r="A783" t="s">
        <v>897</v>
      </c>
      <c r="C783" s="81">
        <v>1</v>
      </c>
      <c r="D783" s="25">
        <v>1200000</v>
      </c>
      <c r="E783" s="9">
        <v>6.6445182724252495E-4</v>
      </c>
      <c r="F783" s="9">
        <v>4.8373355771849522E-4</v>
      </c>
    </row>
    <row r="784" spans="1:6">
      <c r="B784" t="s">
        <v>39</v>
      </c>
      <c r="C784" s="81">
        <v>1</v>
      </c>
      <c r="D784" s="25">
        <v>1200000</v>
      </c>
      <c r="E784" s="9">
        <v>6.6445182724252495E-4</v>
      </c>
      <c r="F784" s="9">
        <v>4.8373355771849522E-4</v>
      </c>
    </row>
    <row r="785" spans="1:6">
      <c r="C785" s="81"/>
      <c r="D785" s="25"/>
      <c r="E785" s="9"/>
      <c r="F785" s="9"/>
    </row>
    <row r="786" spans="1:6">
      <c r="A786" t="s">
        <v>899</v>
      </c>
      <c r="C786" s="81">
        <v>1</v>
      </c>
      <c r="D786" s="25">
        <v>1000000</v>
      </c>
      <c r="E786" s="9">
        <v>6.6445182724252495E-4</v>
      </c>
      <c r="F786" s="9">
        <v>4.0311129809874604E-4</v>
      </c>
    </row>
    <row r="787" spans="1:6">
      <c r="B787" t="s">
        <v>39</v>
      </c>
      <c r="C787" s="81">
        <v>1</v>
      </c>
      <c r="D787" s="25">
        <v>1000000</v>
      </c>
      <c r="E787" s="9">
        <v>6.6445182724252495E-4</v>
      </c>
      <c r="F787" s="9">
        <v>4.0311129809874604E-4</v>
      </c>
    </row>
    <row r="788" spans="1:6">
      <c r="C788" s="81"/>
      <c r="D788" s="25"/>
      <c r="E788" s="9"/>
      <c r="F788" s="9"/>
    </row>
    <row r="789" spans="1:6">
      <c r="A789" t="s">
        <v>901</v>
      </c>
      <c r="C789" s="81">
        <v>1</v>
      </c>
      <c r="D789" s="25">
        <v>649500</v>
      </c>
      <c r="E789" s="9">
        <v>6.6445182724252495E-4</v>
      </c>
      <c r="F789" s="9">
        <v>2.6182078811513555E-4</v>
      </c>
    </row>
    <row r="790" spans="1:6">
      <c r="B790" t="s">
        <v>39</v>
      </c>
      <c r="C790" s="81">
        <v>1</v>
      </c>
      <c r="D790" s="25">
        <v>649500</v>
      </c>
      <c r="E790" s="9">
        <v>6.6445182724252495E-4</v>
      </c>
      <c r="F790" s="9">
        <v>2.6182078811513555E-4</v>
      </c>
    </row>
    <row r="791" spans="1:6">
      <c r="C791" s="81"/>
      <c r="D791" s="25"/>
      <c r="E791" s="9"/>
      <c r="F791" s="9"/>
    </row>
    <row r="792" spans="1:6">
      <c r="A792" t="s">
        <v>904</v>
      </c>
      <c r="C792" s="81">
        <v>1</v>
      </c>
      <c r="D792" s="25">
        <v>40000</v>
      </c>
      <c r="E792" s="9">
        <v>6.6445182724252495E-4</v>
      </c>
      <c r="F792" s="9">
        <v>1.6124451923949841E-5</v>
      </c>
    </row>
    <row r="793" spans="1:6">
      <c r="B793" t="s">
        <v>39</v>
      </c>
      <c r="C793" s="81">
        <v>1</v>
      </c>
      <c r="D793" s="25">
        <v>40000</v>
      </c>
      <c r="E793" s="9">
        <v>6.6445182724252495E-4</v>
      </c>
      <c r="F793" s="9">
        <v>1.6124451923949841E-5</v>
      </c>
    </row>
    <row r="794" spans="1:6">
      <c r="C794" s="81"/>
      <c r="D794" s="25"/>
      <c r="E794" s="9"/>
      <c r="F794" s="9"/>
    </row>
    <row r="795" spans="1:6">
      <c r="A795" t="s">
        <v>906</v>
      </c>
      <c r="C795" s="81">
        <v>1</v>
      </c>
      <c r="D795" s="25">
        <v>200000</v>
      </c>
      <c r="E795" s="9">
        <v>6.6445182724252495E-4</v>
      </c>
      <c r="F795" s="9">
        <v>8.0622259619749203E-5</v>
      </c>
    </row>
    <row r="796" spans="1:6">
      <c r="B796" t="s">
        <v>39</v>
      </c>
      <c r="C796" s="81">
        <v>1</v>
      </c>
      <c r="D796" s="25">
        <v>200000</v>
      </c>
      <c r="E796" s="9">
        <v>6.6445182724252495E-4</v>
      </c>
      <c r="F796" s="9">
        <v>8.0622259619749203E-5</v>
      </c>
    </row>
    <row r="797" spans="1:6">
      <c r="C797" s="81"/>
      <c r="D797" s="25"/>
      <c r="E797" s="9"/>
      <c r="F797" s="9"/>
    </row>
    <row r="798" spans="1:6">
      <c r="A798" t="s">
        <v>909</v>
      </c>
      <c r="C798" s="81">
        <v>1</v>
      </c>
      <c r="D798" s="25">
        <v>300000</v>
      </c>
      <c r="E798" s="9">
        <v>6.6445182724252495E-4</v>
      </c>
      <c r="F798" s="9">
        <v>1.209333894296238E-4</v>
      </c>
    </row>
    <row r="799" spans="1:6">
      <c r="B799" t="s">
        <v>39</v>
      </c>
      <c r="C799" s="81">
        <v>1</v>
      </c>
      <c r="D799" s="25">
        <v>300000</v>
      </c>
      <c r="E799" s="9">
        <v>6.6445182724252495E-4</v>
      </c>
      <c r="F799" s="9">
        <v>1.209333894296238E-4</v>
      </c>
    </row>
    <row r="800" spans="1:6">
      <c r="C800" s="81"/>
      <c r="D800" s="25"/>
      <c r="E800" s="9"/>
      <c r="F800" s="9"/>
    </row>
    <row r="801" spans="1:6">
      <c r="A801" t="s">
        <v>914</v>
      </c>
      <c r="C801" s="81">
        <v>1</v>
      </c>
      <c r="D801" s="25">
        <v>298900</v>
      </c>
      <c r="E801" s="9">
        <v>6.6445182724252495E-4</v>
      </c>
      <c r="F801" s="9">
        <v>1.204899670017152E-4</v>
      </c>
    </row>
    <row r="802" spans="1:6">
      <c r="B802" t="s">
        <v>39</v>
      </c>
      <c r="C802" s="81">
        <v>1</v>
      </c>
      <c r="D802" s="25">
        <v>298900</v>
      </c>
      <c r="E802" s="9">
        <v>6.6445182724252495E-4</v>
      </c>
      <c r="F802" s="9">
        <v>1.204899670017152E-4</v>
      </c>
    </row>
    <row r="803" spans="1:6">
      <c r="C803" s="81"/>
      <c r="D803" s="25"/>
      <c r="E803" s="9"/>
      <c r="F803" s="9"/>
    </row>
    <row r="804" spans="1:6">
      <c r="A804" t="s">
        <v>918</v>
      </c>
      <c r="C804" s="81">
        <v>2</v>
      </c>
      <c r="D804" s="25">
        <v>145000</v>
      </c>
      <c r="E804" s="9">
        <v>1.3289036544850499E-3</v>
      </c>
      <c r="F804" s="9">
        <v>5.8451138224318174E-5</v>
      </c>
    </row>
    <row r="805" spans="1:6">
      <c r="B805" t="s">
        <v>39</v>
      </c>
      <c r="C805" s="81">
        <v>2</v>
      </c>
      <c r="D805" s="25">
        <v>145000</v>
      </c>
      <c r="E805" s="9">
        <v>1.3289036544850499E-3</v>
      </c>
      <c r="F805" s="9">
        <v>5.8451138224318174E-5</v>
      </c>
    </row>
    <row r="806" spans="1:6">
      <c r="C806" s="81"/>
      <c r="D806" s="25"/>
      <c r="E806" s="9"/>
      <c r="F806" s="9"/>
    </row>
    <row r="807" spans="1:6">
      <c r="A807" t="s">
        <v>920</v>
      </c>
      <c r="C807" s="81">
        <v>1</v>
      </c>
      <c r="D807" s="25">
        <v>1487000</v>
      </c>
      <c r="E807" s="9">
        <v>6.6445182724252495E-4</v>
      </c>
      <c r="F807" s="9">
        <v>5.9942650027283533E-4</v>
      </c>
    </row>
    <row r="808" spans="1:6">
      <c r="B808" t="s">
        <v>39</v>
      </c>
      <c r="C808" s="81">
        <v>1</v>
      </c>
      <c r="D808" s="25">
        <v>1487000</v>
      </c>
      <c r="E808" s="9">
        <v>6.6445182724252495E-4</v>
      </c>
      <c r="F808" s="9">
        <v>5.9942650027283533E-4</v>
      </c>
    </row>
    <row r="809" spans="1:6">
      <c r="C809" s="81"/>
      <c r="D809" s="25"/>
      <c r="E809" s="9"/>
      <c r="F809" s="9"/>
    </row>
    <row r="810" spans="1:6">
      <c r="A810" t="s">
        <v>926</v>
      </c>
      <c r="C810" s="81">
        <v>1</v>
      </c>
      <c r="D810" s="25">
        <v>213370.62</v>
      </c>
      <c r="E810" s="9">
        <v>6.6445182724252495E-4</v>
      </c>
      <c r="F810" s="9">
        <v>8.6012107604334259E-5</v>
      </c>
    </row>
    <row r="811" spans="1:6">
      <c r="B811" t="s">
        <v>39</v>
      </c>
      <c r="C811" s="81">
        <v>1</v>
      </c>
      <c r="D811" s="25">
        <v>213370.62</v>
      </c>
      <c r="E811" s="9">
        <v>6.6445182724252495E-4</v>
      </c>
      <c r="F811" s="9">
        <v>8.6012107604334259E-5</v>
      </c>
    </row>
    <row r="812" spans="1:6">
      <c r="C812" s="81"/>
      <c r="D812" s="25"/>
      <c r="E812" s="9"/>
      <c r="F812" s="9"/>
    </row>
    <row r="813" spans="1:6">
      <c r="A813" t="s">
        <v>936</v>
      </c>
      <c r="C813" s="81">
        <v>1</v>
      </c>
      <c r="D813" s="25">
        <v>236000</v>
      </c>
      <c r="E813" s="9">
        <v>6.6445182724252495E-4</v>
      </c>
      <c r="F813" s="9">
        <v>9.5134266351304064E-5</v>
      </c>
    </row>
    <row r="814" spans="1:6">
      <c r="B814" t="s">
        <v>39</v>
      </c>
      <c r="C814" s="81">
        <v>1</v>
      </c>
      <c r="D814" s="25">
        <v>236000</v>
      </c>
      <c r="E814" s="9">
        <v>6.6445182724252495E-4</v>
      </c>
      <c r="F814" s="9">
        <v>9.5134266351304064E-5</v>
      </c>
    </row>
    <row r="815" spans="1:6">
      <c r="C815" s="81"/>
      <c r="D815" s="25"/>
      <c r="E815" s="9"/>
      <c r="F815" s="9"/>
    </row>
    <row r="816" spans="1:6">
      <c r="A816" t="s">
        <v>940</v>
      </c>
      <c r="C816" s="81">
        <v>2</v>
      </c>
      <c r="D816" s="25">
        <v>1700000</v>
      </c>
      <c r="E816" s="9">
        <v>1.3289036544850499E-3</v>
      </c>
      <c r="F816" s="9">
        <v>6.8528920676786829E-4</v>
      </c>
    </row>
    <row r="817" spans="1:6">
      <c r="B817" t="s">
        <v>39</v>
      </c>
      <c r="C817" s="81">
        <v>2</v>
      </c>
      <c r="D817" s="25">
        <v>1700000</v>
      </c>
      <c r="E817" s="9">
        <v>1.3289036544850499E-3</v>
      </c>
      <c r="F817" s="9">
        <v>6.8528920676786829E-4</v>
      </c>
    </row>
    <row r="818" spans="1:6">
      <c r="C818" s="81"/>
      <c r="D818" s="25"/>
      <c r="E818" s="9"/>
      <c r="F818" s="9"/>
    </row>
    <row r="819" spans="1:6">
      <c r="A819" t="s">
        <v>942</v>
      </c>
      <c r="C819" s="81">
        <v>1</v>
      </c>
      <c r="D819" s="25">
        <v>250000</v>
      </c>
      <c r="E819" s="9">
        <v>6.6445182724252495E-4</v>
      </c>
      <c r="F819" s="9">
        <v>1.0077782452468651E-4</v>
      </c>
    </row>
    <row r="820" spans="1:6">
      <c r="B820" t="s">
        <v>39</v>
      </c>
      <c r="C820" s="81">
        <v>1</v>
      </c>
      <c r="D820" s="25">
        <v>250000</v>
      </c>
      <c r="E820" s="9">
        <v>6.6445182724252495E-4</v>
      </c>
      <c r="F820" s="9">
        <v>1.0077782452468651E-4</v>
      </c>
    </row>
    <row r="821" spans="1:6">
      <c r="C821" s="81"/>
      <c r="D821" s="25"/>
      <c r="E821" s="9"/>
      <c r="F821" s="9"/>
    </row>
    <row r="822" spans="1:6">
      <c r="A822" t="s">
        <v>949</v>
      </c>
      <c r="C822" s="81">
        <v>6</v>
      </c>
      <c r="D822" s="25">
        <v>6040500</v>
      </c>
      <c r="E822" s="9">
        <v>3.9867109634551491E-3</v>
      </c>
      <c r="F822" s="9">
        <v>2.4349937961654754E-3</v>
      </c>
    </row>
    <row r="823" spans="1:6">
      <c r="B823" t="s">
        <v>39</v>
      </c>
      <c r="C823" s="81">
        <v>1</v>
      </c>
      <c r="D823" s="25">
        <v>382500</v>
      </c>
      <c r="E823" s="9">
        <v>6.6445182724252495E-4</v>
      </c>
      <c r="F823" s="9">
        <v>1.5419007152277036E-4</v>
      </c>
    </row>
    <row r="824" spans="1:6">
      <c r="B824" t="s">
        <v>40</v>
      </c>
      <c r="C824" s="81">
        <v>2</v>
      </c>
      <c r="D824" s="25">
        <v>1780500</v>
      </c>
      <c r="E824" s="9">
        <v>1.3289036544850499E-3</v>
      </c>
      <c r="F824" s="9">
        <v>7.177396662648173E-4</v>
      </c>
    </row>
    <row r="825" spans="1:6">
      <c r="B825" t="s">
        <v>104</v>
      </c>
      <c r="C825" s="81">
        <v>3</v>
      </c>
      <c r="D825" s="25">
        <v>3877500</v>
      </c>
      <c r="E825" s="9">
        <v>1.9933554817275745E-3</v>
      </c>
      <c r="F825" s="9">
        <v>1.5630640583778877E-3</v>
      </c>
    </row>
    <row r="826" spans="1:6">
      <c r="C826" s="81"/>
      <c r="D826" s="25"/>
      <c r="E826" s="9"/>
      <c r="F826" s="9"/>
    </row>
    <row r="827" spans="1:6">
      <c r="A827" t="s">
        <v>953</v>
      </c>
      <c r="C827" s="81">
        <v>1</v>
      </c>
      <c r="D827" s="25">
        <v>407969</v>
      </c>
      <c r="E827" s="9">
        <v>6.6445182724252495E-4</v>
      </c>
      <c r="F827" s="9">
        <v>1.6445691317404731E-4</v>
      </c>
    </row>
    <row r="828" spans="1:6">
      <c r="B828" t="s">
        <v>39</v>
      </c>
      <c r="C828" s="81">
        <v>1</v>
      </c>
      <c r="D828" s="25">
        <v>407969</v>
      </c>
      <c r="E828" s="9">
        <v>6.6445182724252495E-4</v>
      </c>
      <c r="F828" s="9">
        <v>1.6445691317404731E-4</v>
      </c>
    </row>
    <row r="829" spans="1:6">
      <c r="C829" s="81"/>
      <c r="D829" s="25"/>
      <c r="E829" s="9"/>
      <c r="F829" s="9"/>
    </row>
    <row r="830" spans="1:6">
      <c r="A830" t="s">
        <v>957</v>
      </c>
      <c r="C830" s="81">
        <v>1</v>
      </c>
      <c r="D830" s="25">
        <v>115000</v>
      </c>
      <c r="E830" s="9">
        <v>6.6445182724252495E-4</v>
      </c>
      <c r="F830" s="9">
        <v>4.6357799281355792E-5</v>
      </c>
    </row>
    <row r="831" spans="1:6">
      <c r="B831" t="s">
        <v>39</v>
      </c>
      <c r="C831" s="81">
        <v>1</v>
      </c>
      <c r="D831" s="25">
        <v>115000</v>
      </c>
      <c r="E831" s="9">
        <v>6.6445182724252495E-4</v>
      </c>
      <c r="F831" s="9">
        <v>4.6357799281355792E-5</v>
      </c>
    </row>
    <row r="832" spans="1:6">
      <c r="C832" s="81"/>
      <c r="D832" s="25"/>
      <c r="E832" s="9"/>
      <c r="F832" s="9"/>
    </row>
    <row r="833" spans="1:6">
      <c r="A833" t="s">
        <v>963</v>
      </c>
      <c r="C833" s="81">
        <v>1</v>
      </c>
      <c r="D833" s="25">
        <v>100000</v>
      </c>
      <c r="E833" s="9">
        <v>6.6445182724252495E-4</v>
      </c>
      <c r="F833" s="9">
        <v>4.0311129809874602E-5</v>
      </c>
    </row>
    <row r="834" spans="1:6">
      <c r="B834" t="s">
        <v>39</v>
      </c>
      <c r="C834" s="81">
        <v>1</v>
      </c>
      <c r="D834" s="25">
        <v>100000</v>
      </c>
      <c r="E834" s="9">
        <v>6.6445182724252495E-4</v>
      </c>
      <c r="F834" s="9">
        <v>4.0311129809874602E-5</v>
      </c>
    </row>
    <row r="835" spans="1:6">
      <c r="C835" s="81"/>
      <c r="D835" s="25"/>
      <c r="E835" s="9"/>
      <c r="F835" s="9"/>
    </row>
    <row r="836" spans="1:6">
      <c r="A836" t="s">
        <v>965</v>
      </c>
      <c r="C836" s="81">
        <v>1</v>
      </c>
      <c r="D836" s="25">
        <v>900000</v>
      </c>
      <c r="E836" s="9">
        <v>6.6445182724252495E-4</v>
      </c>
      <c r="F836" s="9">
        <v>3.6280016828887143E-4</v>
      </c>
    </row>
    <row r="837" spans="1:6">
      <c r="B837" t="s">
        <v>39</v>
      </c>
      <c r="C837" s="81">
        <v>1</v>
      </c>
      <c r="D837" s="25">
        <v>900000</v>
      </c>
      <c r="E837" s="9">
        <v>6.6445182724252495E-4</v>
      </c>
      <c r="F837" s="9">
        <v>3.6280016828887143E-4</v>
      </c>
    </row>
    <row r="838" spans="1:6">
      <c r="C838" s="81"/>
      <c r="D838" s="25"/>
      <c r="E838" s="9"/>
      <c r="F838" s="9"/>
    </row>
    <row r="839" spans="1:6">
      <c r="A839" t="s">
        <v>969</v>
      </c>
      <c r="C839" s="81">
        <v>3</v>
      </c>
      <c r="D839" s="25">
        <v>645000</v>
      </c>
      <c r="E839" s="9">
        <v>1.9933554817275745E-3</v>
      </c>
      <c r="F839" s="9">
        <v>2.6000678727369119E-4</v>
      </c>
    </row>
    <row r="840" spans="1:6">
      <c r="B840" t="s">
        <v>39</v>
      </c>
      <c r="C840" s="81">
        <v>1</v>
      </c>
      <c r="D840" s="25">
        <v>390000</v>
      </c>
      <c r="E840" s="9">
        <v>6.6445182724252495E-4</v>
      </c>
      <c r="F840" s="9">
        <v>1.5721340625851095E-4</v>
      </c>
    </row>
    <row r="841" spans="1:6">
      <c r="B841" t="s">
        <v>104</v>
      </c>
      <c r="C841" s="81">
        <v>2</v>
      </c>
      <c r="D841" s="25">
        <v>255000</v>
      </c>
      <c r="E841" s="9">
        <v>1.3289036544850499E-3</v>
      </c>
      <c r="F841" s="9">
        <v>1.0279338101518024E-4</v>
      </c>
    </row>
    <row r="842" spans="1:6">
      <c r="C842" s="81"/>
      <c r="D842" s="25"/>
      <c r="E842" s="9"/>
      <c r="F842" s="9"/>
    </row>
    <row r="843" spans="1:6">
      <c r="A843" t="s">
        <v>971</v>
      </c>
      <c r="C843" s="81">
        <v>1</v>
      </c>
      <c r="D843" s="25">
        <v>240000</v>
      </c>
      <c r="E843" s="9">
        <v>6.6445182724252495E-4</v>
      </c>
      <c r="F843" s="9">
        <v>9.6746711543699055E-5</v>
      </c>
    </row>
    <row r="844" spans="1:6">
      <c r="B844" t="s">
        <v>39</v>
      </c>
      <c r="C844" s="81">
        <v>1</v>
      </c>
      <c r="D844" s="25">
        <v>240000</v>
      </c>
      <c r="E844" s="9">
        <v>6.6445182724252495E-4</v>
      </c>
      <c r="F844" s="9">
        <v>9.6746711543699055E-5</v>
      </c>
    </row>
    <row r="845" spans="1:6">
      <c r="C845" s="81"/>
      <c r="D845" s="25"/>
      <c r="E845" s="9"/>
      <c r="F845" s="9"/>
    </row>
    <row r="846" spans="1:6">
      <c r="A846" t="s">
        <v>975</v>
      </c>
      <c r="C846" s="81">
        <v>1</v>
      </c>
      <c r="D846" s="25">
        <v>230000</v>
      </c>
      <c r="E846" s="9">
        <v>6.6445182724252495E-4</v>
      </c>
      <c r="F846" s="9">
        <v>9.2715598562711585E-5</v>
      </c>
    </row>
    <row r="847" spans="1:6">
      <c r="B847" t="s">
        <v>39</v>
      </c>
      <c r="C847" s="81">
        <v>1</v>
      </c>
      <c r="D847" s="25">
        <v>230000</v>
      </c>
      <c r="E847" s="9">
        <v>6.6445182724252495E-4</v>
      </c>
      <c r="F847" s="9">
        <v>9.2715598562711585E-5</v>
      </c>
    </row>
    <row r="848" spans="1:6">
      <c r="C848" s="81"/>
      <c r="D848" s="25"/>
      <c r="E848" s="9"/>
      <c r="F848" s="9"/>
    </row>
    <row r="849" spans="1:6">
      <c r="A849" t="s">
        <v>979</v>
      </c>
      <c r="C849" s="81">
        <v>1</v>
      </c>
      <c r="D849" s="25">
        <v>525000</v>
      </c>
      <c r="E849" s="9">
        <v>6.6445182724252495E-4</v>
      </c>
      <c r="F849" s="9">
        <v>2.1163343150184166E-4</v>
      </c>
    </row>
    <row r="850" spans="1:6">
      <c r="B850" t="s">
        <v>39</v>
      </c>
      <c r="C850" s="81">
        <v>1</v>
      </c>
      <c r="D850" s="25">
        <v>525000</v>
      </c>
      <c r="E850" s="9">
        <v>6.6445182724252495E-4</v>
      </c>
      <c r="F850" s="9">
        <v>2.1163343150184166E-4</v>
      </c>
    </row>
    <row r="851" spans="1:6">
      <c r="C851" s="81"/>
      <c r="D851" s="25"/>
      <c r="E851" s="9"/>
      <c r="F851" s="9"/>
    </row>
    <row r="852" spans="1:6">
      <c r="A852" t="s">
        <v>982</v>
      </c>
      <c r="C852" s="81">
        <v>1</v>
      </c>
      <c r="D852" s="25">
        <v>370000</v>
      </c>
      <c r="E852" s="9">
        <v>6.6445182724252495E-4</v>
      </c>
      <c r="F852" s="9">
        <v>1.4915118029653604E-4</v>
      </c>
    </row>
    <row r="853" spans="1:6">
      <c r="B853" t="s">
        <v>39</v>
      </c>
      <c r="C853" s="81">
        <v>1</v>
      </c>
      <c r="D853" s="25">
        <v>370000</v>
      </c>
      <c r="E853" s="9">
        <v>6.6445182724252495E-4</v>
      </c>
      <c r="F853" s="9">
        <v>1.4915118029653604E-4</v>
      </c>
    </row>
    <row r="854" spans="1:6">
      <c r="C854" s="81"/>
      <c r="D854" s="25"/>
      <c r="E854" s="9"/>
      <c r="F854" s="9"/>
    </row>
    <row r="855" spans="1:6">
      <c r="A855" t="s">
        <v>984</v>
      </c>
      <c r="C855" s="81">
        <v>1</v>
      </c>
      <c r="D855" s="25">
        <v>4000000</v>
      </c>
      <c r="E855" s="9">
        <v>6.6445182724252495E-4</v>
      </c>
      <c r="F855" s="9">
        <v>1.6124451923949842E-3</v>
      </c>
    </row>
    <row r="856" spans="1:6">
      <c r="B856" t="s">
        <v>39</v>
      </c>
      <c r="C856" s="81">
        <v>1</v>
      </c>
      <c r="D856" s="25">
        <v>4000000</v>
      </c>
      <c r="E856" s="9">
        <v>6.6445182724252495E-4</v>
      </c>
      <c r="F856" s="9">
        <v>1.6124451923949842E-3</v>
      </c>
    </row>
    <row r="857" spans="1:6">
      <c r="C857" s="81"/>
      <c r="D857" s="25"/>
      <c r="E857" s="9"/>
      <c r="F857" s="9"/>
    </row>
    <row r="858" spans="1:6">
      <c r="A858" t="s">
        <v>990</v>
      </c>
      <c r="C858" s="81">
        <v>11</v>
      </c>
      <c r="D858" s="25">
        <v>7562800</v>
      </c>
      <c r="E858" s="9">
        <v>7.3089700996677737E-3</v>
      </c>
      <c r="F858" s="9">
        <v>3.0486501252611964E-3</v>
      </c>
    </row>
    <row r="859" spans="1:6">
      <c r="B859" t="s">
        <v>39</v>
      </c>
      <c r="C859" s="81">
        <v>4</v>
      </c>
      <c r="D859" s="25">
        <v>2530240</v>
      </c>
      <c r="E859" s="9">
        <v>2.6578073089700998E-3</v>
      </c>
      <c r="F859" s="9">
        <v>1.0199683309013712E-3</v>
      </c>
    </row>
    <row r="860" spans="1:6">
      <c r="B860" t="s">
        <v>40</v>
      </c>
      <c r="C860" s="81">
        <v>5</v>
      </c>
      <c r="D860" s="25">
        <v>3907500</v>
      </c>
      <c r="E860" s="9">
        <v>3.3222591362126247E-3</v>
      </c>
      <c r="F860" s="9">
        <v>1.57515739732085E-3</v>
      </c>
    </row>
    <row r="861" spans="1:6">
      <c r="B861" t="s">
        <v>55</v>
      </c>
      <c r="C861" s="81">
        <v>1</v>
      </c>
      <c r="D861" s="25">
        <v>439560</v>
      </c>
      <c r="E861" s="9">
        <v>6.6445182724252495E-4</v>
      </c>
      <c r="F861" s="9">
        <v>1.771916021922848E-4</v>
      </c>
    </row>
    <row r="862" spans="1:6">
      <c r="B862" t="s">
        <v>104</v>
      </c>
      <c r="C862" s="81">
        <v>1</v>
      </c>
      <c r="D862" s="25">
        <v>685500</v>
      </c>
      <c r="E862" s="9">
        <v>6.6445182724252495E-4</v>
      </c>
      <c r="F862" s="9">
        <v>2.7633279484669043E-4</v>
      </c>
    </row>
    <row r="863" spans="1:6">
      <c r="C863" s="81"/>
      <c r="D863" s="25"/>
      <c r="E863" s="9"/>
      <c r="F863" s="9"/>
    </row>
    <row r="864" spans="1:6">
      <c r="A864" t="s">
        <v>992</v>
      </c>
      <c r="C864" s="81">
        <v>1</v>
      </c>
      <c r="D864" s="25">
        <v>53750</v>
      </c>
      <c r="E864" s="9">
        <v>6.6445182724252495E-4</v>
      </c>
      <c r="F864" s="9">
        <v>2.16672322728076E-5</v>
      </c>
    </row>
    <row r="865" spans="1:6">
      <c r="B865" t="s">
        <v>39</v>
      </c>
      <c r="C865" s="81">
        <v>1</v>
      </c>
      <c r="D865" s="25">
        <v>53750</v>
      </c>
      <c r="E865" s="9">
        <v>6.6445182724252495E-4</v>
      </c>
      <c r="F865" s="9">
        <v>2.16672322728076E-5</v>
      </c>
    </row>
    <row r="866" spans="1:6">
      <c r="C866" s="81"/>
      <c r="D866" s="25"/>
      <c r="E866" s="9"/>
      <c r="F866" s="9"/>
    </row>
    <row r="867" spans="1:6">
      <c r="A867" t="s">
        <v>996</v>
      </c>
      <c r="C867" s="81">
        <v>1</v>
      </c>
      <c r="D867" s="25">
        <v>180000</v>
      </c>
      <c r="E867" s="9">
        <v>6.6445182724252495E-4</v>
      </c>
      <c r="F867" s="9">
        <v>7.2560033657774291E-5</v>
      </c>
    </row>
    <row r="868" spans="1:6">
      <c r="B868" t="s">
        <v>39</v>
      </c>
      <c r="C868" s="81">
        <v>1</v>
      </c>
      <c r="D868" s="25">
        <v>180000</v>
      </c>
      <c r="E868" s="9">
        <v>6.6445182724252495E-4</v>
      </c>
      <c r="F868" s="9">
        <v>7.2560033657774291E-5</v>
      </c>
    </row>
    <row r="869" spans="1:6">
      <c r="C869" s="81"/>
      <c r="D869" s="25"/>
      <c r="E869" s="9"/>
      <c r="F869" s="9"/>
    </row>
    <row r="870" spans="1:6">
      <c r="A870" t="s">
        <v>1003</v>
      </c>
      <c r="C870" s="81">
        <v>3</v>
      </c>
      <c r="D870" s="25">
        <v>2154750</v>
      </c>
      <c r="E870" s="9">
        <v>1.9933554817275745E-3</v>
      </c>
      <c r="F870" s="9">
        <v>8.6860406957827297E-4</v>
      </c>
    </row>
    <row r="871" spans="1:6">
      <c r="B871" t="s">
        <v>39</v>
      </c>
      <c r="C871" s="81">
        <v>3</v>
      </c>
      <c r="D871" s="25">
        <v>2154750</v>
      </c>
      <c r="E871" s="9">
        <v>1.9933554817275745E-3</v>
      </c>
      <c r="F871" s="9">
        <v>8.6860406957827297E-4</v>
      </c>
    </row>
    <row r="872" spans="1:6">
      <c r="C872" s="81"/>
      <c r="D872" s="25"/>
      <c r="E872" s="9"/>
      <c r="F872" s="9"/>
    </row>
    <row r="873" spans="1:6">
      <c r="A873" t="s">
        <v>1007</v>
      </c>
      <c r="C873" s="81">
        <v>3</v>
      </c>
      <c r="D873" s="25">
        <v>1425701</v>
      </c>
      <c r="E873" s="9">
        <v>1.9933554817275745E-3</v>
      </c>
      <c r="F873" s="9">
        <v>5.747161808106803E-4</v>
      </c>
    </row>
    <row r="874" spans="1:6">
      <c r="B874" t="s">
        <v>39</v>
      </c>
      <c r="C874" s="81">
        <v>3</v>
      </c>
      <c r="D874" s="25">
        <v>1425701</v>
      </c>
      <c r="E874" s="9">
        <v>1.9933554817275745E-3</v>
      </c>
      <c r="F874" s="9">
        <v>5.747161808106803E-4</v>
      </c>
    </row>
    <row r="875" spans="1:6">
      <c r="C875" s="81"/>
      <c r="D875" s="25"/>
      <c r="E875" s="9"/>
      <c r="F875" s="9"/>
    </row>
    <row r="876" spans="1:6">
      <c r="A876" t="s">
        <v>1013</v>
      </c>
      <c r="C876" s="81">
        <v>1</v>
      </c>
      <c r="D876" s="25">
        <v>200000</v>
      </c>
      <c r="E876" s="9">
        <v>6.6445182724252495E-4</v>
      </c>
      <c r="F876" s="9">
        <v>8.0622259619749203E-5</v>
      </c>
    </row>
    <row r="877" spans="1:6">
      <c r="B877" t="s">
        <v>39</v>
      </c>
      <c r="C877" s="81">
        <v>1</v>
      </c>
      <c r="D877" s="25">
        <v>200000</v>
      </c>
      <c r="E877" s="9">
        <v>6.6445182724252495E-4</v>
      </c>
      <c r="F877" s="9">
        <v>8.0622259619749203E-5</v>
      </c>
    </row>
    <row r="878" spans="1:6">
      <c r="C878" s="81"/>
      <c r="D878" s="25"/>
      <c r="E878" s="9"/>
      <c r="F878" s="9"/>
    </row>
    <row r="879" spans="1:6">
      <c r="A879" t="s">
        <v>1020</v>
      </c>
      <c r="C879" s="81">
        <v>3</v>
      </c>
      <c r="D879" s="25">
        <v>1149562</v>
      </c>
      <c r="E879" s="9">
        <v>1.9933554817275745E-3</v>
      </c>
      <c r="F879" s="9">
        <v>4.6340143006499068E-4</v>
      </c>
    </row>
    <row r="880" spans="1:6">
      <c r="B880" t="s">
        <v>39</v>
      </c>
      <c r="C880" s="81">
        <v>1</v>
      </c>
      <c r="D880" s="25">
        <v>365000</v>
      </c>
      <c r="E880" s="9">
        <v>6.6445182724252495E-4</v>
      </c>
      <c r="F880" s="9">
        <v>1.4713562380604231E-4</v>
      </c>
    </row>
    <row r="881" spans="1:6">
      <c r="B881" t="s">
        <v>104</v>
      </c>
      <c r="C881" s="81">
        <v>2</v>
      </c>
      <c r="D881" s="25">
        <v>784562</v>
      </c>
      <c r="E881" s="9">
        <v>1.3289036544850499E-3</v>
      </c>
      <c r="F881" s="9">
        <v>3.1626580625894837E-4</v>
      </c>
    </row>
    <row r="882" spans="1:6">
      <c r="C882" s="81"/>
      <c r="D882" s="25"/>
      <c r="E882" s="9"/>
      <c r="F882" s="9"/>
    </row>
    <row r="883" spans="1:6">
      <c r="A883" t="s">
        <v>1023</v>
      </c>
      <c r="C883" s="81">
        <v>1</v>
      </c>
      <c r="D883" s="25">
        <v>500000</v>
      </c>
      <c r="E883" s="9">
        <v>6.6445182724252495E-4</v>
      </c>
      <c r="F883" s="9">
        <v>2.0155564904937302E-4</v>
      </c>
    </row>
    <row r="884" spans="1:6">
      <c r="B884" t="s">
        <v>39</v>
      </c>
      <c r="C884" s="81">
        <v>1</v>
      </c>
      <c r="D884" s="25">
        <v>500000</v>
      </c>
      <c r="E884" s="9">
        <v>6.6445182724252495E-4</v>
      </c>
      <c r="F884" s="9">
        <v>2.0155564904937302E-4</v>
      </c>
    </row>
    <row r="885" spans="1:6">
      <c r="C885" s="81"/>
      <c r="D885" s="25"/>
      <c r="E885" s="9"/>
      <c r="F885" s="9"/>
    </row>
    <row r="886" spans="1:6">
      <c r="A886" t="s">
        <v>1041</v>
      </c>
      <c r="C886" s="81">
        <v>1</v>
      </c>
      <c r="D886" s="25">
        <v>571150</v>
      </c>
      <c r="E886" s="9">
        <v>6.6445182724252495E-4</v>
      </c>
      <c r="F886" s="9">
        <v>2.3023701790909879E-4</v>
      </c>
    </row>
    <row r="887" spans="1:6">
      <c r="B887" t="s">
        <v>39</v>
      </c>
      <c r="C887" s="81">
        <v>1</v>
      </c>
      <c r="D887" s="25">
        <v>571150</v>
      </c>
      <c r="E887" s="9">
        <v>6.6445182724252495E-4</v>
      </c>
      <c r="F887" s="9">
        <v>2.3023701790909879E-4</v>
      </c>
    </row>
    <row r="888" spans="1:6">
      <c r="C888" s="81"/>
      <c r="D888" s="25"/>
      <c r="E888" s="9"/>
      <c r="F888" s="9"/>
    </row>
    <row r="889" spans="1:6">
      <c r="A889" t="s">
        <v>1044</v>
      </c>
      <c r="C889" s="81">
        <v>1</v>
      </c>
      <c r="D889" s="25">
        <v>551162.29</v>
      </c>
      <c r="E889" s="9">
        <v>6.6445182724252495E-4</v>
      </c>
      <c r="F889" s="9">
        <v>2.2217974618497752E-4</v>
      </c>
    </row>
    <row r="890" spans="1:6">
      <c r="B890" t="s">
        <v>39</v>
      </c>
      <c r="C890" s="81">
        <v>1</v>
      </c>
      <c r="D890" s="25">
        <v>551162.29</v>
      </c>
      <c r="E890" s="9">
        <v>6.6445182724252495E-4</v>
      </c>
      <c r="F890" s="9">
        <v>2.2217974618497752E-4</v>
      </c>
    </row>
    <row r="891" spans="1:6">
      <c r="C891" s="81"/>
      <c r="D891" s="25"/>
      <c r="E891" s="9"/>
      <c r="F891" s="9"/>
    </row>
    <row r="892" spans="1:6">
      <c r="A892" t="s">
        <v>1046</v>
      </c>
      <c r="C892" s="81">
        <v>1</v>
      </c>
      <c r="D892" s="25">
        <v>4300000</v>
      </c>
      <c r="E892" s="9">
        <v>6.6445182724252495E-4</v>
      </c>
      <c r="F892" s="9">
        <v>1.7333785818246081E-3</v>
      </c>
    </row>
    <row r="893" spans="1:6">
      <c r="B893" t="s">
        <v>39</v>
      </c>
      <c r="C893" s="81">
        <v>1</v>
      </c>
      <c r="D893" s="25">
        <v>4300000</v>
      </c>
      <c r="E893" s="9">
        <v>6.6445182724252495E-4</v>
      </c>
      <c r="F893" s="9">
        <v>1.7333785818246081E-3</v>
      </c>
    </row>
    <row r="894" spans="1:6">
      <c r="C894" s="81"/>
      <c r="D894" s="25"/>
      <c r="E894" s="9"/>
      <c r="F894" s="9"/>
    </row>
    <row r="895" spans="1:6">
      <c r="A895" t="s">
        <v>1051</v>
      </c>
      <c r="C895" s="81">
        <v>1</v>
      </c>
      <c r="D895" s="25">
        <v>60000</v>
      </c>
      <c r="E895" s="9">
        <v>6.6445182724252495E-4</v>
      </c>
      <c r="F895" s="9">
        <v>2.4186677885924764E-5</v>
      </c>
    </row>
    <row r="896" spans="1:6">
      <c r="B896" t="s">
        <v>39</v>
      </c>
      <c r="C896" s="81">
        <v>1</v>
      </c>
      <c r="D896" s="25">
        <v>60000</v>
      </c>
      <c r="E896" s="9">
        <v>6.6445182724252495E-4</v>
      </c>
      <c r="F896" s="9">
        <v>2.4186677885924764E-5</v>
      </c>
    </row>
    <row r="897" spans="1:6">
      <c r="C897" s="81"/>
      <c r="D897" s="25"/>
      <c r="E897" s="9"/>
      <c r="F897" s="9"/>
    </row>
    <row r="898" spans="1:6">
      <c r="A898" t="s">
        <v>1054</v>
      </c>
      <c r="C898" s="81">
        <v>1</v>
      </c>
      <c r="D898" s="25">
        <v>408000</v>
      </c>
      <c r="E898" s="9">
        <v>6.6445182724252495E-4</v>
      </c>
      <c r="F898" s="9">
        <v>1.6446940962428839E-4</v>
      </c>
    </row>
    <row r="899" spans="1:6">
      <c r="B899" t="s">
        <v>39</v>
      </c>
      <c r="C899" s="81">
        <v>1</v>
      </c>
      <c r="D899" s="25">
        <v>408000</v>
      </c>
      <c r="E899" s="9">
        <v>6.6445182724252495E-4</v>
      </c>
      <c r="F899" s="9">
        <v>1.6446940962428839E-4</v>
      </c>
    </row>
    <row r="900" spans="1:6">
      <c r="C900" s="81"/>
      <c r="D900" s="25"/>
      <c r="E900" s="9"/>
      <c r="F900" s="9"/>
    </row>
    <row r="901" spans="1:6">
      <c r="A901" t="s">
        <v>1056</v>
      </c>
      <c r="C901" s="81">
        <v>7</v>
      </c>
      <c r="D901" s="25">
        <v>2147370</v>
      </c>
      <c r="E901" s="9">
        <v>4.6511627906976744E-3</v>
      </c>
      <c r="F901" s="9">
        <v>8.656291081983043E-4</v>
      </c>
    </row>
    <row r="902" spans="1:6">
      <c r="B902" t="s">
        <v>39</v>
      </c>
      <c r="C902" s="81">
        <v>1</v>
      </c>
      <c r="D902" s="25">
        <v>260000</v>
      </c>
      <c r="E902" s="9">
        <v>6.6445182724252495E-4</v>
      </c>
      <c r="F902" s="9">
        <v>1.0480893750567397E-4</v>
      </c>
    </row>
    <row r="903" spans="1:6">
      <c r="B903" t="s">
        <v>40</v>
      </c>
      <c r="C903" s="81">
        <v>2</v>
      </c>
      <c r="D903" s="25">
        <v>603000</v>
      </c>
      <c r="E903" s="9">
        <v>1.3289036544850499E-3</v>
      </c>
      <c r="F903" s="9">
        <v>2.4307611275354386E-4</v>
      </c>
    </row>
    <row r="904" spans="1:6">
      <c r="B904" t="s">
        <v>55</v>
      </c>
      <c r="C904" s="81">
        <v>3</v>
      </c>
      <c r="D904" s="25">
        <v>834370</v>
      </c>
      <c r="E904" s="9">
        <v>1.9933554817275745E-3</v>
      </c>
      <c r="F904" s="9">
        <v>3.3634397379465073E-4</v>
      </c>
    </row>
    <row r="905" spans="1:6">
      <c r="B905" t="s">
        <v>100</v>
      </c>
      <c r="C905" s="81">
        <v>1</v>
      </c>
      <c r="D905" s="25">
        <v>450000</v>
      </c>
      <c r="E905" s="9">
        <v>6.6445182724252495E-4</v>
      </c>
      <c r="F905" s="9">
        <v>1.8140008414443571E-4</v>
      </c>
    </row>
    <row r="906" spans="1:6">
      <c r="C906" s="81"/>
      <c r="D906" s="25"/>
      <c r="E906" s="9"/>
      <c r="F906" s="9"/>
    </row>
    <row r="907" spans="1:6">
      <c r="A907" t="s">
        <v>1061</v>
      </c>
      <c r="C907" s="81">
        <v>1</v>
      </c>
      <c r="D907" s="25">
        <v>488500</v>
      </c>
      <c r="E907" s="9">
        <v>6.6445182724252495E-4</v>
      </c>
      <c r="F907" s="9">
        <v>1.9691986912123745E-4</v>
      </c>
    </row>
    <row r="908" spans="1:6">
      <c r="B908" t="s">
        <v>39</v>
      </c>
      <c r="C908" s="81">
        <v>1</v>
      </c>
      <c r="D908" s="25">
        <v>488500</v>
      </c>
      <c r="E908" s="9">
        <v>6.6445182724252495E-4</v>
      </c>
      <c r="F908" s="9">
        <v>1.9691986912123745E-4</v>
      </c>
    </row>
    <row r="909" spans="1:6">
      <c r="C909" s="81"/>
      <c r="D909" s="25"/>
      <c r="E909" s="9"/>
      <c r="F909" s="9"/>
    </row>
    <row r="910" spans="1:6">
      <c r="A910" t="s">
        <v>1063</v>
      </c>
      <c r="C910" s="81">
        <v>1</v>
      </c>
      <c r="D910" s="25">
        <v>300000</v>
      </c>
      <c r="E910" s="9">
        <v>6.6445182724252495E-4</v>
      </c>
      <c r="F910" s="9">
        <v>1.209333894296238E-4</v>
      </c>
    </row>
    <row r="911" spans="1:6">
      <c r="B911" t="s">
        <v>39</v>
      </c>
      <c r="C911" s="81">
        <v>1</v>
      </c>
      <c r="D911" s="25">
        <v>300000</v>
      </c>
      <c r="E911" s="9">
        <v>6.6445182724252495E-4</v>
      </c>
      <c r="F911" s="9">
        <v>1.209333894296238E-4</v>
      </c>
    </row>
    <row r="912" spans="1:6">
      <c r="C912" s="81"/>
      <c r="D912" s="25"/>
      <c r="E912" s="9"/>
      <c r="F912" s="9"/>
    </row>
    <row r="913" spans="1:6">
      <c r="A913" t="s">
        <v>1066</v>
      </c>
      <c r="C913" s="81">
        <v>1</v>
      </c>
      <c r="D913" s="25">
        <v>365000</v>
      </c>
      <c r="E913" s="9">
        <v>6.6445182724252495E-4</v>
      </c>
      <c r="F913" s="9">
        <v>1.4713562380604231E-4</v>
      </c>
    </row>
    <row r="914" spans="1:6">
      <c r="B914" t="s">
        <v>39</v>
      </c>
      <c r="C914" s="81">
        <v>1</v>
      </c>
      <c r="D914" s="25">
        <v>365000</v>
      </c>
      <c r="E914" s="9">
        <v>6.6445182724252495E-4</v>
      </c>
      <c r="F914" s="9">
        <v>1.4713562380604231E-4</v>
      </c>
    </row>
    <row r="915" spans="1:6">
      <c r="C915" s="81"/>
      <c r="D915" s="25"/>
      <c r="E915" s="9"/>
      <c r="F915" s="9"/>
    </row>
    <row r="916" spans="1:6">
      <c r="A916" t="s">
        <v>1070</v>
      </c>
      <c r="C916" s="81">
        <v>1</v>
      </c>
      <c r="D916" s="25">
        <v>20000</v>
      </c>
      <c r="E916" s="9">
        <v>6.6445182724252495E-4</v>
      </c>
      <c r="F916" s="9">
        <v>8.0622259619749206E-6</v>
      </c>
    </row>
    <row r="917" spans="1:6">
      <c r="B917" t="s">
        <v>39</v>
      </c>
      <c r="C917" s="81">
        <v>1</v>
      </c>
      <c r="D917" s="25">
        <v>20000</v>
      </c>
      <c r="E917" s="9">
        <v>6.6445182724252495E-4</v>
      </c>
      <c r="F917" s="9">
        <v>8.0622259619749206E-6</v>
      </c>
    </row>
    <row r="918" spans="1:6">
      <c r="C918" s="81"/>
      <c r="D918" s="25"/>
      <c r="E918" s="9"/>
      <c r="F918" s="9"/>
    </row>
    <row r="919" spans="1:6">
      <c r="A919" t="s">
        <v>1073</v>
      </c>
      <c r="C919" s="81">
        <v>1</v>
      </c>
      <c r="D919" s="25">
        <v>100000</v>
      </c>
      <c r="E919" s="9">
        <v>6.6445182724252495E-4</v>
      </c>
      <c r="F919" s="9">
        <v>4.0311129809874602E-5</v>
      </c>
    </row>
    <row r="920" spans="1:6">
      <c r="B920" t="s">
        <v>39</v>
      </c>
      <c r="C920" s="81">
        <v>1</v>
      </c>
      <c r="D920" s="25">
        <v>100000</v>
      </c>
      <c r="E920" s="9">
        <v>6.6445182724252495E-4</v>
      </c>
      <c r="F920" s="9">
        <v>4.0311129809874602E-5</v>
      </c>
    </row>
    <row r="921" spans="1:6">
      <c r="C921" s="81"/>
      <c r="D921" s="25"/>
      <c r="E921" s="9"/>
      <c r="F921" s="9"/>
    </row>
    <row r="922" spans="1:6">
      <c r="A922" t="s">
        <v>1078</v>
      </c>
      <c r="C922" s="81">
        <v>1</v>
      </c>
      <c r="D922" s="25">
        <v>455000</v>
      </c>
      <c r="E922" s="9">
        <v>6.6445182724252495E-4</v>
      </c>
      <c r="F922" s="9">
        <v>1.8341564063492944E-4</v>
      </c>
    </row>
    <row r="923" spans="1:6">
      <c r="B923" t="s">
        <v>39</v>
      </c>
      <c r="C923" s="81">
        <v>1</v>
      </c>
      <c r="D923" s="25">
        <v>455000</v>
      </c>
      <c r="E923" s="9">
        <v>6.6445182724252495E-4</v>
      </c>
      <c r="F923" s="9">
        <v>1.8341564063492944E-4</v>
      </c>
    </row>
    <row r="924" spans="1:6">
      <c r="C924" s="81"/>
      <c r="D924" s="25"/>
      <c r="E924" s="9"/>
      <c r="F924" s="9"/>
    </row>
    <row r="925" spans="1:6">
      <c r="A925" t="s">
        <v>1088</v>
      </c>
      <c r="C925" s="81">
        <v>1</v>
      </c>
      <c r="D925" s="25">
        <v>300000</v>
      </c>
      <c r="E925" s="9">
        <v>6.6445182724252495E-4</v>
      </c>
      <c r="F925" s="9">
        <v>1.209333894296238E-4</v>
      </c>
    </row>
    <row r="926" spans="1:6">
      <c r="B926" t="s">
        <v>39</v>
      </c>
      <c r="C926" s="81">
        <v>1</v>
      </c>
      <c r="D926" s="25">
        <v>300000</v>
      </c>
      <c r="E926" s="9">
        <v>6.6445182724252495E-4</v>
      </c>
      <c r="F926" s="9">
        <v>1.209333894296238E-4</v>
      </c>
    </row>
    <row r="927" spans="1:6">
      <c r="C927" s="81"/>
      <c r="D927" s="25"/>
      <c r="E927" s="9"/>
      <c r="F927" s="9"/>
    </row>
    <row r="928" spans="1:6">
      <c r="A928" t="s">
        <v>1096</v>
      </c>
      <c r="C928" s="81">
        <v>1</v>
      </c>
      <c r="D928" s="25">
        <v>470000</v>
      </c>
      <c r="E928" s="9">
        <v>6.6445182724252495E-4</v>
      </c>
      <c r="F928" s="9">
        <v>1.8946231010641063E-4</v>
      </c>
    </row>
    <row r="929" spans="1:6">
      <c r="B929" t="s">
        <v>39</v>
      </c>
      <c r="C929" s="81">
        <v>1</v>
      </c>
      <c r="D929" s="25">
        <v>470000</v>
      </c>
      <c r="E929" s="9">
        <v>6.6445182724252495E-4</v>
      </c>
      <c r="F929" s="9">
        <v>1.8946231010641063E-4</v>
      </c>
    </row>
    <row r="930" spans="1:6">
      <c r="C930" s="81"/>
      <c r="D930" s="25"/>
      <c r="E930" s="9"/>
      <c r="F930" s="9"/>
    </row>
    <row r="931" spans="1:6">
      <c r="A931" t="s">
        <v>1101</v>
      </c>
      <c r="C931" s="81">
        <v>1</v>
      </c>
      <c r="D931" s="25">
        <v>427310.45</v>
      </c>
      <c r="E931" s="9">
        <v>6.6445182724252495E-4</v>
      </c>
      <c r="F931" s="9">
        <v>1.7225367019065932E-4</v>
      </c>
    </row>
    <row r="932" spans="1:6">
      <c r="B932" t="s">
        <v>39</v>
      </c>
      <c r="C932" s="81">
        <v>1</v>
      </c>
      <c r="D932" s="25">
        <v>427310.45</v>
      </c>
      <c r="E932" s="9">
        <v>6.6445182724252495E-4</v>
      </c>
      <c r="F932" s="9">
        <v>1.7225367019065932E-4</v>
      </c>
    </row>
    <row r="933" spans="1:6">
      <c r="C933" s="81"/>
      <c r="D933" s="25"/>
      <c r="E933" s="9"/>
      <c r="F933" s="9"/>
    </row>
    <row r="934" spans="1:6">
      <c r="A934" t="s">
        <v>1104</v>
      </c>
      <c r="C934" s="81">
        <v>1</v>
      </c>
      <c r="D934" s="25">
        <v>60000</v>
      </c>
      <c r="E934" s="9">
        <v>6.6445182724252495E-4</v>
      </c>
      <c r="F934" s="9">
        <v>2.4186677885924764E-5</v>
      </c>
    </row>
    <row r="935" spans="1:6">
      <c r="B935" t="s">
        <v>39</v>
      </c>
      <c r="C935" s="81">
        <v>1</v>
      </c>
      <c r="D935" s="25">
        <v>60000</v>
      </c>
      <c r="E935" s="9">
        <v>6.6445182724252495E-4</v>
      </c>
      <c r="F935" s="9">
        <v>2.4186677885924764E-5</v>
      </c>
    </row>
    <row r="936" spans="1:6">
      <c r="C936" s="81"/>
      <c r="D936" s="25"/>
      <c r="E936" s="9"/>
      <c r="F936" s="9"/>
    </row>
    <row r="937" spans="1:6">
      <c r="A937" t="s">
        <v>1107</v>
      </c>
      <c r="C937" s="81">
        <v>1</v>
      </c>
      <c r="D937" s="25">
        <v>31000</v>
      </c>
      <c r="E937" s="9">
        <v>6.6445182724252495E-4</v>
      </c>
      <c r="F937" s="9">
        <v>1.2496450241061128E-5</v>
      </c>
    </row>
    <row r="938" spans="1:6">
      <c r="B938" t="s">
        <v>39</v>
      </c>
      <c r="C938" s="81">
        <v>1</v>
      </c>
      <c r="D938" s="25">
        <v>31000</v>
      </c>
      <c r="E938" s="9">
        <v>6.6445182724252495E-4</v>
      </c>
      <c r="F938" s="9">
        <v>1.2496450241061128E-5</v>
      </c>
    </row>
    <row r="939" spans="1:6">
      <c r="C939" s="81"/>
      <c r="D939" s="25"/>
      <c r="E939" s="9"/>
      <c r="F939" s="9"/>
    </row>
    <row r="940" spans="1:6">
      <c r="A940" t="s">
        <v>1109</v>
      </c>
      <c r="C940" s="81">
        <v>1</v>
      </c>
      <c r="D940" s="25">
        <v>1900000</v>
      </c>
      <c r="E940" s="9">
        <v>6.6445182724252495E-4</v>
      </c>
      <c r="F940" s="9">
        <v>7.6591146638761752E-4</v>
      </c>
    </row>
    <row r="941" spans="1:6">
      <c r="B941" t="s">
        <v>39</v>
      </c>
      <c r="C941" s="81">
        <v>1</v>
      </c>
      <c r="D941" s="25">
        <v>1900000</v>
      </c>
      <c r="E941" s="9">
        <v>6.6445182724252495E-4</v>
      </c>
      <c r="F941" s="9">
        <v>7.6591146638761752E-4</v>
      </c>
    </row>
    <row r="942" spans="1:6">
      <c r="C942" s="81"/>
      <c r="D942" s="25"/>
      <c r="E942" s="9"/>
      <c r="F942" s="9"/>
    </row>
    <row r="943" spans="1:6">
      <c r="A943" t="s">
        <v>1117</v>
      </c>
      <c r="C943" s="81">
        <v>1</v>
      </c>
      <c r="D943" s="25">
        <v>799000</v>
      </c>
      <c r="E943" s="9">
        <v>6.6445182724252495E-4</v>
      </c>
      <c r="F943" s="9">
        <v>3.2208592718089809E-4</v>
      </c>
    </row>
    <row r="944" spans="1:6">
      <c r="B944" t="s">
        <v>39</v>
      </c>
      <c r="C944" s="81">
        <v>1</v>
      </c>
      <c r="D944" s="25">
        <v>799000</v>
      </c>
      <c r="E944" s="9">
        <v>6.6445182724252495E-4</v>
      </c>
      <c r="F944" s="9">
        <v>3.2208592718089809E-4</v>
      </c>
    </row>
    <row r="945" spans="1:6">
      <c r="C945" s="81"/>
      <c r="D945" s="25"/>
      <c r="E945" s="9"/>
      <c r="F945" s="9"/>
    </row>
    <row r="946" spans="1:6">
      <c r="A946" t="s">
        <v>1119</v>
      </c>
      <c r="C946" s="81">
        <v>1</v>
      </c>
      <c r="D946" s="25">
        <v>200000</v>
      </c>
      <c r="E946" s="9">
        <v>6.6445182724252495E-4</v>
      </c>
      <c r="F946" s="9">
        <v>8.0622259619749203E-5</v>
      </c>
    </row>
    <row r="947" spans="1:6">
      <c r="B947" t="s">
        <v>39</v>
      </c>
      <c r="C947" s="81">
        <v>1</v>
      </c>
      <c r="D947" s="25">
        <v>200000</v>
      </c>
      <c r="E947" s="9">
        <v>6.6445182724252495E-4</v>
      </c>
      <c r="F947" s="9">
        <v>8.0622259619749203E-5</v>
      </c>
    </row>
    <row r="948" spans="1:6">
      <c r="C948" s="81"/>
      <c r="D948" s="25"/>
      <c r="E948" s="9"/>
      <c r="F948" s="9"/>
    </row>
    <row r="949" spans="1:6">
      <c r="A949" t="s">
        <v>1123</v>
      </c>
      <c r="C949" s="81">
        <v>1</v>
      </c>
      <c r="D949" s="25">
        <v>60000</v>
      </c>
      <c r="E949" s="9">
        <v>6.6445182724252495E-4</v>
      </c>
      <c r="F949" s="9">
        <v>2.4186677885924764E-5</v>
      </c>
    </row>
    <row r="950" spans="1:6">
      <c r="B950" t="s">
        <v>39</v>
      </c>
      <c r="C950" s="81">
        <v>1</v>
      </c>
      <c r="D950" s="25">
        <v>60000</v>
      </c>
      <c r="E950" s="9">
        <v>6.6445182724252495E-4</v>
      </c>
      <c r="F950" s="9">
        <v>2.4186677885924764E-5</v>
      </c>
    </row>
    <row r="951" spans="1:6">
      <c r="C951" s="81"/>
      <c r="D951" s="25"/>
      <c r="E951" s="9"/>
      <c r="F951" s="9"/>
    </row>
    <row r="952" spans="1:6">
      <c r="A952" t="s">
        <v>1126</v>
      </c>
      <c r="C952" s="81">
        <v>1</v>
      </c>
      <c r="D952" s="25">
        <v>170000</v>
      </c>
      <c r="E952" s="9">
        <v>6.6445182724252495E-4</v>
      </c>
      <c r="F952" s="9">
        <v>6.8528920676786821E-5</v>
      </c>
    </row>
    <row r="953" spans="1:6">
      <c r="B953" t="s">
        <v>39</v>
      </c>
      <c r="C953" s="81">
        <v>1</v>
      </c>
      <c r="D953" s="25">
        <v>170000</v>
      </c>
      <c r="E953" s="9">
        <v>6.6445182724252495E-4</v>
      </c>
      <c r="F953" s="9">
        <v>6.8528920676786821E-5</v>
      </c>
    </row>
    <row r="954" spans="1:6">
      <c r="C954" s="81"/>
      <c r="D954" s="25"/>
      <c r="E954" s="9"/>
      <c r="F954" s="9"/>
    </row>
    <row r="955" spans="1:6">
      <c r="A955" t="s">
        <v>1128</v>
      </c>
      <c r="C955" s="81">
        <v>1</v>
      </c>
      <c r="D955" s="25">
        <v>212500</v>
      </c>
      <c r="E955" s="9">
        <v>6.6445182724252495E-4</v>
      </c>
      <c r="F955" s="9">
        <v>8.5661150845983537E-5</v>
      </c>
    </row>
    <row r="956" spans="1:6">
      <c r="B956" t="s">
        <v>39</v>
      </c>
      <c r="C956" s="81">
        <v>1</v>
      </c>
      <c r="D956" s="25">
        <v>212500</v>
      </c>
      <c r="E956" s="9">
        <v>6.6445182724252495E-4</v>
      </c>
      <c r="F956" s="9">
        <v>8.5661150845983537E-5</v>
      </c>
    </row>
    <row r="957" spans="1:6">
      <c r="C957" s="81"/>
      <c r="D957" s="25"/>
      <c r="E957" s="9"/>
      <c r="F957" s="9"/>
    </row>
    <row r="958" spans="1:6">
      <c r="A958" t="s">
        <v>1131</v>
      </c>
      <c r="C958" s="81">
        <v>5</v>
      </c>
      <c r="D958" s="25">
        <v>2012688</v>
      </c>
      <c r="E958" s="9">
        <v>3.3222591362126247E-3</v>
      </c>
      <c r="F958" s="9">
        <v>8.1133727234776899E-4</v>
      </c>
    </row>
    <row r="959" spans="1:6">
      <c r="B959" t="s">
        <v>39</v>
      </c>
      <c r="C959" s="81">
        <v>2</v>
      </c>
      <c r="D959" s="25">
        <v>767938</v>
      </c>
      <c r="E959" s="9">
        <v>1.3289036544850499E-3</v>
      </c>
      <c r="F959" s="9">
        <v>3.0956448403935484E-4</v>
      </c>
    </row>
    <row r="960" spans="1:6">
      <c r="B960" t="s">
        <v>40</v>
      </c>
      <c r="C960" s="81">
        <v>1</v>
      </c>
      <c r="D960" s="25">
        <v>405750</v>
      </c>
      <c r="E960" s="9">
        <v>6.6445182724252495E-4</v>
      </c>
      <c r="F960" s="9">
        <v>1.635624092035662E-4</v>
      </c>
    </row>
    <row r="961" spans="1:6">
      <c r="B961" t="s">
        <v>104</v>
      </c>
      <c r="C961" s="81">
        <v>1</v>
      </c>
      <c r="D961" s="25">
        <v>476000</v>
      </c>
      <c r="E961" s="9">
        <v>6.6445182724252495E-4</v>
      </c>
      <c r="F961" s="9">
        <v>1.918809778950031E-4</v>
      </c>
    </row>
    <row r="962" spans="1:6">
      <c r="B962" t="s">
        <v>98</v>
      </c>
      <c r="C962" s="81">
        <v>1</v>
      </c>
      <c r="D962" s="25">
        <v>363000</v>
      </c>
      <c r="E962" s="9">
        <v>6.6445182724252495E-4</v>
      </c>
      <c r="F962" s="9">
        <v>1.4632940120984481E-4</v>
      </c>
    </row>
    <row r="963" spans="1:6">
      <c r="C963" s="81"/>
      <c r="D963" s="25"/>
      <c r="E963" s="9"/>
      <c r="F963" s="9"/>
    </row>
    <row r="964" spans="1:6">
      <c r="A964" t="s">
        <v>1135</v>
      </c>
      <c r="C964" s="81">
        <v>1</v>
      </c>
      <c r="D964" s="25">
        <v>2050000</v>
      </c>
      <c r="E964" s="9">
        <v>6.6445182724252495E-4</v>
      </c>
      <c r="F964" s="9">
        <v>8.2637816110242937E-4</v>
      </c>
    </row>
    <row r="965" spans="1:6">
      <c r="B965" t="s">
        <v>39</v>
      </c>
      <c r="C965" s="81">
        <v>1</v>
      </c>
      <c r="D965" s="25">
        <v>2050000</v>
      </c>
      <c r="E965" s="9">
        <v>6.6445182724252495E-4</v>
      </c>
      <c r="F965" s="9">
        <v>8.2637816110242937E-4</v>
      </c>
    </row>
    <row r="966" spans="1:6">
      <c r="C966" s="81"/>
      <c r="D966" s="25"/>
      <c r="E966" s="9"/>
      <c r="F966" s="9"/>
    </row>
    <row r="967" spans="1:6">
      <c r="A967" t="s">
        <v>1138</v>
      </c>
      <c r="C967" s="81">
        <v>3</v>
      </c>
      <c r="D967" s="25">
        <v>800000</v>
      </c>
      <c r="E967" s="9">
        <v>1.9933554817275745E-3</v>
      </c>
      <c r="F967" s="9">
        <v>3.2248903847899681E-4</v>
      </c>
    </row>
    <row r="968" spans="1:6">
      <c r="B968" t="s">
        <v>39</v>
      </c>
      <c r="C968" s="81">
        <v>1</v>
      </c>
      <c r="D968" s="25">
        <v>305000</v>
      </c>
      <c r="E968" s="9">
        <v>6.6445182724252495E-4</v>
      </c>
      <c r="F968" s="9">
        <v>1.2294894592011755E-4</v>
      </c>
    </row>
    <row r="969" spans="1:6">
      <c r="B969" t="s">
        <v>40</v>
      </c>
      <c r="C969" s="81">
        <v>2</v>
      </c>
      <c r="D969" s="25">
        <v>495000</v>
      </c>
      <c r="E969" s="9">
        <v>1.3289036544850499E-3</v>
      </c>
      <c r="F969" s="9">
        <v>1.9954009255887929E-4</v>
      </c>
    </row>
    <row r="970" spans="1:6">
      <c r="C970" s="81"/>
      <c r="D970" s="25"/>
      <c r="E970" s="9"/>
      <c r="F970" s="9"/>
    </row>
    <row r="971" spans="1:6">
      <c r="A971" t="s">
        <v>1143</v>
      </c>
      <c r="C971" s="81">
        <v>1</v>
      </c>
      <c r="D971" s="25">
        <v>1059544</v>
      </c>
      <c r="E971" s="9">
        <v>6.6445182724252495E-4</v>
      </c>
      <c r="F971" s="9">
        <v>4.2711415723273777E-4</v>
      </c>
    </row>
    <row r="972" spans="1:6">
      <c r="B972" t="s">
        <v>39</v>
      </c>
      <c r="C972" s="81">
        <v>1</v>
      </c>
      <c r="D972" s="25">
        <v>1059544</v>
      </c>
      <c r="E972" s="9">
        <v>6.6445182724252495E-4</v>
      </c>
      <c r="F972" s="9">
        <v>4.2711415723273777E-4</v>
      </c>
    </row>
    <row r="973" spans="1:6">
      <c r="C973" s="81"/>
      <c r="D973" s="25"/>
      <c r="E973" s="9"/>
      <c r="F973" s="9"/>
    </row>
    <row r="974" spans="1:6">
      <c r="A974" t="s">
        <v>1153</v>
      </c>
      <c r="C974" s="81">
        <v>2</v>
      </c>
      <c r="D974" s="25">
        <v>1200000</v>
      </c>
      <c r="E974" s="9">
        <v>1.3289036544850499E-3</v>
      </c>
      <c r="F974" s="9">
        <v>4.8373355771849522E-4</v>
      </c>
    </row>
    <row r="975" spans="1:6">
      <c r="B975" t="s">
        <v>39</v>
      </c>
      <c r="C975" s="81">
        <v>2</v>
      </c>
      <c r="D975" s="25">
        <v>1200000</v>
      </c>
      <c r="E975" s="9">
        <v>1.3289036544850499E-3</v>
      </c>
      <c r="F975" s="9">
        <v>4.8373355771849522E-4</v>
      </c>
    </row>
    <row r="976" spans="1:6">
      <c r="C976" s="81"/>
      <c r="D976" s="25"/>
      <c r="E976" s="9"/>
      <c r="F976" s="9"/>
    </row>
    <row r="977" spans="1:6">
      <c r="A977" t="s">
        <v>1157</v>
      </c>
      <c r="C977" s="81">
        <v>1</v>
      </c>
      <c r="D977" s="25">
        <v>130000</v>
      </c>
      <c r="E977" s="9">
        <v>6.6445182724252495E-4</v>
      </c>
      <c r="F977" s="9">
        <v>5.2404468752836983E-5</v>
      </c>
    </row>
    <row r="978" spans="1:6">
      <c r="B978" t="s">
        <v>39</v>
      </c>
      <c r="C978" s="81">
        <v>1</v>
      </c>
      <c r="D978" s="25">
        <v>130000</v>
      </c>
      <c r="E978" s="9">
        <v>6.6445182724252495E-4</v>
      </c>
      <c r="F978" s="9">
        <v>5.2404468752836983E-5</v>
      </c>
    </row>
    <row r="979" spans="1:6">
      <c r="C979" s="81"/>
      <c r="D979" s="25"/>
      <c r="E979" s="9"/>
      <c r="F979" s="9"/>
    </row>
    <row r="980" spans="1:6">
      <c r="A980" t="s">
        <v>1159</v>
      </c>
      <c r="C980" s="81">
        <v>3</v>
      </c>
      <c r="D980" s="25">
        <v>1040000</v>
      </c>
      <c r="E980" s="9">
        <v>1.9933554817275745E-3</v>
      </c>
      <c r="F980" s="9">
        <v>4.1923575002269587E-4</v>
      </c>
    </row>
    <row r="981" spans="1:6">
      <c r="B981" t="s">
        <v>39</v>
      </c>
      <c r="C981" s="81">
        <v>1</v>
      </c>
      <c r="D981" s="25">
        <v>328000</v>
      </c>
      <c r="E981" s="9">
        <v>6.6445182724252495E-4</v>
      </c>
      <c r="F981" s="9">
        <v>1.3222050577638871E-4</v>
      </c>
    </row>
    <row r="982" spans="1:6">
      <c r="B982" t="s">
        <v>104</v>
      </c>
      <c r="C982" s="81">
        <v>2</v>
      </c>
      <c r="D982" s="25">
        <v>712000</v>
      </c>
      <c r="E982" s="9">
        <v>1.3289036544850499E-3</v>
      </c>
      <c r="F982" s="9">
        <v>2.8701524424630716E-4</v>
      </c>
    </row>
    <row r="983" spans="1:6">
      <c r="C983" s="81"/>
      <c r="D983" s="25"/>
      <c r="E983" s="9"/>
      <c r="F983" s="9"/>
    </row>
    <row r="984" spans="1:6">
      <c r="A984" t="s">
        <v>1163</v>
      </c>
      <c r="C984" s="81">
        <v>1</v>
      </c>
      <c r="D984" s="25">
        <v>37000</v>
      </c>
      <c r="E984" s="9">
        <v>6.6445182724252495E-4</v>
      </c>
      <c r="F984" s="9">
        <v>1.4915118029653603E-5</v>
      </c>
    </row>
    <row r="985" spans="1:6">
      <c r="B985" t="s">
        <v>39</v>
      </c>
      <c r="C985" s="81">
        <v>1</v>
      </c>
      <c r="D985" s="25">
        <v>37000</v>
      </c>
      <c r="E985" s="9">
        <v>6.6445182724252495E-4</v>
      </c>
      <c r="F985" s="9">
        <v>1.4915118029653603E-5</v>
      </c>
    </row>
    <row r="986" spans="1:6">
      <c r="C986" s="81"/>
      <c r="D986" s="25"/>
      <c r="E986" s="9"/>
      <c r="F986" s="9"/>
    </row>
    <row r="987" spans="1:6">
      <c r="A987" t="s">
        <v>1174</v>
      </c>
      <c r="C987" s="81">
        <v>1</v>
      </c>
      <c r="D987" s="25">
        <v>192245.74</v>
      </c>
      <c r="E987" s="9">
        <v>6.6445182724252495E-4</v>
      </c>
      <c r="F987" s="9">
        <v>7.7496429805354018E-5</v>
      </c>
    </row>
    <row r="988" spans="1:6">
      <c r="B988" t="s">
        <v>39</v>
      </c>
      <c r="C988" s="81">
        <v>1</v>
      </c>
      <c r="D988" s="25">
        <v>192245.74</v>
      </c>
      <c r="E988" s="9">
        <v>6.6445182724252495E-4</v>
      </c>
      <c r="F988" s="9">
        <v>7.7496429805354018E-5</v>
      </c>
    </row>
    <row r="989" spans="1:6">
      <c r="C989" s="81"/>
      <c r="D989" s="25"/>
      <c r="E989" s="9"/>
      <c r="F989" s="9"/>
    </row>
    <row r="990" spans="1:6">
      <c r="A990" t="s">
        <v>1181</v>
      </c>
      <c r="C990" s="81">
        <v>3</v>
      </c>
      <c r="D990" s="25">
        <v>627200</v>
      </c>
      <c r="E990" s="9">
        <v>1.9933554817275745E-3</v>
      </c>
      <c r="F990" s="9">
        <v>2.5283140616753349E-4</v>
      </c>
    </row>
    <row r="991" spans="1:6">
      <c r="B991" t="s">
        <v>39</v>
      </c>
      <c r="C991" s="81">
        <v>1</v>
      </c>
      <c r="D991" s="25">
        <v>100000</v>
      </c>
      <c r="E991" s="9">
        <v>6.6445182724252495E-4</v>
      </c>
      <c r="F991" s="9">
        <v>4.0311129809874602E-5</v>
      </c>
    </row>
    <row r="992" spans="1:6">
      <c r="B992" t="s">
        <v>104</v>
      </c>
      <c r="C992" s="81">
        <v>2</v>
      </c>
      <c r="D992" s="25">
        <v>527200</v>
      </c>
      <c r="E992" s="9">
        <v>1.3289036544850499E-3</v>
      </c>
      <c r="F992" s="9">
        <v>2.125202763576589E-4</v>
      </c>
    </row>
    <row r="993" spans="1:6">
      <c r="C993" s="81"/>
      <c r="D993" s="25"/>
      <c r="E993" s="9"/>
      <c r="F993" s="9"/>
    </row>
    <row r="994" spans="1:6">
      <c r="A994" t="s">
        <v>1184</v>
      </c>
      <c r="C994" s="81">
        <v>1</v>
      </c>
      <c r="D994" s="25">
        <v>2043750</v>
      </c>
      <c r="E994" s="9">
        <v>6.6445182724252495E-4</v>
      </c>
      <c r="F994" s="9">
        <v>8.2385871548931223E-4</v>
      </c>
    </row>
    <row r="995" spans="1:6">
      <c r="B995" t="s">
        <v>39</v>
      </c>
      <c r="C995" s="81">
        <v>1</v>
      </c>
      <c r="D995" s="25">
        <v>2043750</v>
      </c>
      <c r="E995" s="9">
        <v>6.6445182724252495E-4</v>
      </c>
      <c r="F995" s="9">
        <v>8.2385871548931223E-4</v>
      </c>
    </row>
    <row r="996" spans="1:6">
      <c r="C996" s="81"/>
      <c r="D996" s="25"/>
      <c r="E996" s="9"/>
      <c r="F996" s="9"/>
    </row>
    <row r="997" spans="1:6">
      <c r="A997" t="s">
        <v>1190</v>
      </c>
      <c r="C997" s="81">
        <v>1</v>
      </c>
      <c r="D997" s="25">
        <v>4607000</v>
      </c>
      <c r="E997" s="9">
        <v>6.6445182724252495E-4</v>
      </c>
      <c r="F997" s="9">
        <v>1.857133750340923E-3</v>
      </c>
    </row>
    <row r="998" spans="1:6">
      <c r="B998" t="s">
        <v>39</v>
      </c>
      <c r="C998" s="81">
        <v>1</v>
      </c>
      <c r="D998" s="25">
        <v>4607000</v>
      </c>
      <c r="E998" s="9">
        <v>6.6445182724252495E-4</v>
      </c>
      <c r="F998" s="9">
        <v>1.857133750340923E-3</v>
      </c>
    </row>
    <row r="999" spans="1:6">
      <c r="C999" s="81"/>
      <c r="D999" s="25"/>
      <c r="E999" s="9"/>
      <c r="F999" s="9"/>
    </row>
    <row r="1000" spans="1:6">
      <c r="A1000" t="s">
        <v>1192</v>
      </c>
      <c r="C1000" s="81">
        <v>1</v>
      </c>
      <c r="D1000" s="25">
        <v>1070000</v>
      </c>
      <c r="E1000" s="9">
        <v>6.6445182724252495E-4</v>
      </c>
      <c r="F1000" s="9">
        <v>4.3132908896565824E-4</v>
      </c>
    </row>
    <row r="1001" spans="1:6">
      <c r="B1001" t="s">
        <v>39</v>
      </c>
      <c r="C1001" s="81">
        <v>1</v>
      </c>
      <c r="D1001" s="25">
        <v>1070000</v>
      </c>
      <c r="E1001" s="9">
        <v>6.6445182724252495E-4</v>
      </c>
      <c r="F1001" s="9">
        <v>4.3132908896565824E-4</v>
      </c>
    </row>
    <row r="1002" spans="1:6">
      <c r="C1002" s="81"/>
      <c r="D1002" s="25"/>
      <c r="E1002" s="9"/>
      <c r="F1002" s="9"/>
    </row>
    <row r="1003" spans="1:6">
      <c r="A1003" t="s">
        <v>1200</v>
      </c>
      <c r="C1003" s="81">
        <v>1</v>
      </c>
      <c r="D1003" s="25">
        <v>800000</v>
      </c>
      <c r="E1003" s="9">
        <v>6.6445182724252495E-4</v>
      </c>
      <c r="F1003" s="9">
        <v>3.2248903847899681E-4</v>
      </c>
    </row>
    <row r="1004" spans="1:6">
      <c r="B1004" t="s">
        <v>39</v>
      </c>
      <c r="C1004" s="81">
        <v>1</v>
      </c>
      <c r="D1004" s="25">
        <v>800000</v>
      </c>
      <c r="E1004" s="9">
        <v>6.6445182724252495E-4</v>
      </c>
      <c r="F1004" s="9">
        <v>3.2248903847899681E-4</v>
      </c>
    </row>
    <row r="1005" spans="1:6">
      <c r="C1005" s="81"/>
      <c r="D1005" s="25"/>
      <c r="E1005" s="9"/>
      <c r="F1005" s="9"/>
    </row>
    <row r="1006" spans="1:6">
      <c r="A1006" t="s">
        <v>1206</v>
      </c>
      <c r="C1006" s="81">
        <v>1</v>
      </c>
      <c r="D1006" s="25">
        <v>616000</v>
      </c>
      <c r="E1006" s="9">
        <v>6.6445182724252495E-4</v>
      </c>
      <c r="F1006" s="9">
        <v>2.4831655962882754E-4</v>
      </c>
    </row>
    <row r="1007" spans="1:6">
      <c r="B1007" t="s">
        <v>39</v>
      </c>
      <c r="C1007" s="81">
        <v>1</v>
      </c>
      <c r="D1007" s="25">
        <v>616000</v>
      </c>
      <c r="E1007" s="9">
        <v>6.6445182724252495E-4</v>
      </c>
      <c r="F1007" s="9">
        <v>2.4831655962882754E-4</v>
      </c>
    </row>
    <row r="1008" spans="1:6">
      <c r="C1008" s="81"/>
      <c r="D1008" s="25"/>
      <c r="E1008" s="9"/>
      <c r="F1008" s="9"/>
    </row>
    <row r="1009" spans="1:6">
      <c r="A1009" t="s">
        <v>1224</v>
      </c>
      <c r="C1009" s="81">
        <v>1</v>
      </c>
      <c r="D1009" s="25">
        <v>4107454</v>
      </c>
      <c r="E1009" s="9">
        <v>6.6445182724252495E-4</v>
      </c>
      <c r="F1009" s="9">
        <v>1.6557611138208869E-3</v>
      </c>
    </row>
    <row r="1010" spans="1:6">
      <c r="B1010" t="s">
        <v>39</v>
      </c>
      <c r="C1010" s="81">
        <v>1</v>
      </c>
      <c r="D1010" s="25">
        <v>4107454</v>
      </c>
      <c r="E1010" s="9">
        <v>6.6445182724252495E-4</v>
      </c>
      <c r="F1010" s="9">
        <v>1.6557611138208869E-3</v>
      </c>
    </row>
    <row r="1011" spans="1:6">
      <c r="C1011" s="81"/>
      <c r="D1011" s="25"/>
      <c r="E1011" s="9"/>
      <c r="F1011" s="9"/>
    </row>
    <row r="1012" spans="1:6">
      <c r="A1012" t="s">
        <v>1227</v>
      </c>
      <c r="C1012" s="81">
        <v>1</v>
      </c>
      <c r="D1012" s="25">
        <v>450000</v>
      </c>
      <c r="E1012" s="9">
        <v>6.6445182724252495E-4</v>
      </c>
      <c r="F1012" s="9">
        <v>1.8140008414443571E-4</v>
      </c>
    </row>
    <row r="1013" spans="1:6">
      <c r="B1013" t="s">
        <v>39</v>
      </c>
      <c r="C1013" s="81">
        <v>1</v>
      </c>
      <c r="D1013" s="25">
        <v>450000</v>
      </c>
      <c r="E1013" s="9">
        <v>6.6445182724252495E-4</v>
      </c>
      <c r="F1013" s="9">
        <v>1.8140008414443571E-4</v>
      </c>
    </row>
    <row r="1014" spans="1:6">
      <c r="C1014" s="81"/>
      <c r="D1014" s="25"/>
      <c r="E1014" s="9"/>
      <c r="F1014" s="9"/>
    </row>
    <row r="1015" spans="1:6">
      <c r="A1015" t="s">
        <v>1230</v>
      </c>
      <c r="C1015" s="81">
        <v>1</v>
      </c>
      <c r="D1015" s="25">
        <v>150000</v>
      </c>
      <c r="E1015" s="9">
        <v>6.6445182724252495E-4</v>
      </c>
      <c r="F1015" s="9">
        <v>6.0466694714811902E-5</v>
      </c>
    </row>
    <row r="1016" spans="1:6">
      <c r="B1016" t="s">
        <v>39</v>
      </c>
      <c r="C1016" s="81">
        <v>1</v>
      </c>
      <c r="D1016" s="25">
        <v>150000</v>
      </c>
      <c r="E1016" s="9">
        <v>6.6445182724252495E-4</v>
      </c>
      <c r="F1016" s="9">
        <v>6.0466694714811902E-5</v>
      </c>
    </row>
    <row r="1017" spans="1:6">
      <c r="C1017" s="81"/>
      <c r="D1017" s="25"/>
      <c r="E1017" s="9"/>
      <c r="F1017" s="9"/>
    </row>
    <row r="1018" spans="1:6">
      <c r="A1018" t="s">
        <v>1232</v>
      </c>
      <c r="C1018" s="81">
        <v>3</v>
      </c>
      <c r="D1018" s="25">
        <v>1694920</v>
      </c>
      <c r="E1018" s="9">
        <v>1.9933554817275745E-3</v>
      </c>
      <c r="F1018" s="9">
        <v>6.8324140137352666E-4</v>
      </c>
    </row>
    <row r="1019" spans="1:6">
      <c r="B1019" t="s">
        <v>98</v>
      </c>
      <c r="C1019" s="81">
        <v>3</v>
      </c>
      <c r="D1019" s="25">
        <v>1694920</v>
      </c>
      <c r="E1019" s="9">
        <v>1.9933554817275745E-3</v>
      </c>
      <c r="F1019" s="9">
        <v>6.8324140137352666E-4</v>
      </c>
    </row>
    <row r="1020" spans="1:6">
      <c r="C1020" s="81"/>
      <c r="D1020" s="25"/>
      <c r="E1020" s="9"/>
      <c r="F1020" s="9"/>
    </row>
    <row r="1021" spans="1:6">
      <c r="A1021" t="s">
        <v>1235</v>
      </c>
      <c r="C1021" s="81">
        <v>1</v>
      </c>
      <c r="D1021" s="25">
        <v>90000</v>
      </c>
      <c r="E1021" s="9">
        <v>6.6445182724252495E-4</v>
      </c>
      <c r="F1021" s="9">
        <v>3.6280016828887145E-5</v>
      </c>
    </row>
    <row r="1022" spans="1:6">
      <c r="B1022" t="s">
        <v>98</v>
      </c>
      <c r="C1022" s="81">
        <v>1</v>
      </c>
      <c r="D1022" s="25">
        <v>90000</v>
      </c>
      <c r="E1022" s="9">
        <v>6.6445182724252495E-4</v>
      </c>
      <c r="F1022" s="9">
        <v>3.6280016828887145E-5</v>
      </c>
    </row>
    <row r="1023" spans="1:6">
      <c r="C1023" s="81"/>
      <c r="D1023" s="25"/>
      <c r="E1023" s="9"/>
      <c r="F1023" s="9"/>
    </row>
    <row r="1024" spans="1:6">
      <c r="A1024" t="s">
        <v>1239</v>
      </c>
      <c r="C1024" s="81">
        <v>1</v>
      </c>
      <c r="D1024" s="25">
        <v>9000</v>
      </c>
      <c r="E1024" s="9">
        <v>6.6445182724252495E-4</v>
      </c>
      <c r="F1024" s="9">
        <v>3.6280016828887144E-6</v>
      </c>
    </row>
    <row r="1025" spans="1:6">
      <c r="B1025" t="s">
        <v>98</v>
      </c>
      <c r="C1025" s="81">
        <v>1</v>
      </c>
      <c r="D1025" s="25">
        <v>9000</v>
      </c>
      <c r="E1025" s="9">
        <v>6.6445182724252495E-4</v>
      </c>
      <c r="F1025" s="9">
        <v>3.6280016828887144E-6</v>
      </c>
    </row>
    <row r="1026" spans="1:6">
      <c r="C1026" s="81"/>
      <c r="D1026" s="25"/>
      <c r="E1026" s="9"/>
      <c r="F1026" s="9"/>
    </row>
    <row r="1027" spans="1:6">
      <c r="A1027" t="s">
        <v>1249</v>
      </c>
      <c r="C1027" s="81">
        <v>2</v>
      </c>
      <c r="D1027" s="25">
        <v>2834000</v>
      </c>
      <c r="E1027" s="9">
        <v>1.3289036544850499E-3</v>
      </c>
      <c r="F1027" s="9">
        <v>1.1424174188118463E-3</v>
      </c>
    </row>
    <row r="1028" spans="1:6">
      <c r="B1028" t="s">
        <v>40</v>
      </c>
      <c r="C1028" s="81">
        <v>1</v>
      </c>
      <c r="D1028" s="25">
        <v>1134000</v>
      </c>
      <c r="E1028" s="9">
        <v>6.6445182724252495E-4</v>
      </c>
      <c r="F1028" s="9">
        <v>4.5712821204397803E-4</v>
      </c>
    </row>
    <row r="1029" spans="1:6">
      <c r="B1029" t="s">
        <v>98</v>
      </c>
      <c r="C1029" s="81">
        <v>1</v>
      </c>
      <c r="D1029" s="25">
        <v>1700000</v>
      </c>
      <c r="E1029" s="9">
        <v>6.6445182724252495E-4</v>
      </c>
      <c r="F1029" s="9">
        <v>6.8528920676786829E-4</v>
      </c>
    </row>
    <row r="1030" spans="1:6">
      <c r="C1030" s="81"/>
      <c r="D1030" s="25"/>
      <c r="E1030" s="9"/>
      <c r="F1030" s="9"/>
    </row>
    <row r="1031" spans="1:6">
      <c r="A1031" t="s">
        <v>1251</v>
      </c>
      <c r="C1031" s="81">
        <v>1</v>
      </c>
      <c r="D1031" s="25">
        <v>588150</v>
      </c>
      <c r="E1031" s="9">
        <v>6.6445182724252495E-4</v>
      </c>
      <c r="F1031" s="9">
        <v>2.3708990997677748E-4</v>
      </c>
    </row>
    <row r="1032" spans="1:6">
      <c r="B1032" t="s">
        <v>98</v>
      </c>
      <c r="C1032" s="81">
        <v>1</v>
      </c>
      <c r="D1032" s="25">
        <v>588150</v>
      </c>
      <c r="E1032" s="9">
        <v>6.6445182724252495E-4</v>
      </c>
      <c r="F1032" s="9">
        <v>2.3708990997677748E-4</v>
      </c>
    </row>
    <row r="1033" spans="1:6">
      <c r="C1033" s="81"/>
      <c r="D1033" s="25"/>
      <c r="E1033" s="9"/>
      <c r="F1033" s="9"/>
    </row>
    <row r="1034" spans="1:6">
      <c r="A1034" t="s">
        <v>1254</v>
      </c>
      <c r="C1034" s="81">
        <v>1</v>
      </c>
      <c r="D1034" s="25">
        <v>50000</v>
      </c>
      <c r="E1034" s="9">
        <v>6.6445182724252495E-4</v>
      </c>
      <c r="F1034" s="9">
        <v>2.0155564904937301E-5</v>
      </c>
    </row>
    <row r="1035" spans="1:6">
      <c r="B1035" t="s">
        <v>98</v>
      </c>
      <c r="C1035" s="81">
        <v>1</v>
      </c>
      <c r="D1035" s="25">
        <v>50000</v>
      </c>
      <c r="E1035" s="9">
        <v>6.6445182724252495E-4</v>
      </c>
      <c r="F1035" s="9">
        <v>2.0155564904937301E-5</v>
      </c>
    </row>
    <row r="1036" spans="1:6">
      <c r="C1036" s="81"/>
      <c r="D1036" s="25"/>
      <c r="E1036" s="9"/>
      <c r="F1036" s="9"/>
    </row>
    <row r="1037" spans="1:6">
      <c r="A1037" t="s">
        <v>1272</v>
      </c>
      <c r="C1037" s="81">
        <v>2</v>
      </c>
      <c r="D1037" s="25">
        <v>665038</v>
      </c>
      <c r="E1037" s="9">
        <v>1.3289036544850499E-3</v>
      </c>
      <c r="F1037" s="9">
        <v>2.6808433146499388E-4</v>
      </c>
    </row>
    <row r="1038" spans="1:6">
      <c r="B1038" t="s">
        <v>104</v>
      </c>
      <c r="C1038" s="81">
        <v>2</v>
      </c>
      <c r="D1038" s="25">
        <v>665038</v>
      </c>
      <c r="E1038" s="9">
        <v>1.3289036544850499E-3</v>
      </c>
      <c r="F1038" s="9">
        <v>2.6808433146499388E-4</v>
      </c>
    </row>
    <row r="1039" spans="1:6">
      <c r="C1039" s="81"/>
      <c r="D1039" s="25"/>
      <c r="E1039" s="9"/>
      <c r="F1039" s="9"/>
    </row>
    <row r="1040" spans="1:6">
      <c r="A1040" t="s">
        <v>1282</v>
      </c>
      <c r="C1040" s="81">
        <v>4</v>
      </c>
      <c r="D1040" s="25">
        <v>1432000</v>
      </c>
      <c r="E1040" s="9">
        <v>2.6578073089700998E-3</v>
      </c>
      <c r="F1040" s="9">
        <v>5.7725537887740432E-4</v>
      </c>
    </row>
    <row r="1041" spans="1:6">
      <c r="B1041" t="s">
        <v>104</v>
      </c>
      <c r="C1041" s="81">
        <v>4</v>
      </c>
      <c r="D1041" s="25">
        <v>1432000</v>
      </c>
      <c r="E1041" s="9">
        <v>2.6578073089700998E-3</v>
      </c>
      <c r="F1041" s="9">
        <v>5.7725537887740432E-4</v>
      </c>
    </row>
    <row r="1042" spans="1:6">
      <c r="C1042" s="81"/>
      <c r="D1042" s="25"/>
      <c r="E1042" s="9"/>
      <c r="F1042" s="9"/>
    </row>
    <row r="1043" spans="1:6">
      <c r="A1043" t="s">
        <v>1284</v>
      </c>
      <c r="C1043" s="81">
        <v>1</v>
      </c>
      <c r="D1043" s="25">
        <v>4038500</v>
      </c>
      <c r="E1043" s="9">
        <v>6.6445182724252495E-4</v>
      </c>
      <c r="F1043" s="9">
        <v>1.6279649773717859E-3</v>
      </c>
    </row>
    <row r="1044" spans="1:6">
      <c r="B1044" t="s">
        <v>104</v>
      </c>
      <c r="C1044" s="81">
        <v>1</v>
      </c>
      <c r="D1044" s="25">
        <v>4038500</v>
      </c>
      <c r="E1044" s="9">
        <v>6.6445182724252495E-4</v>
      </c>
      <c r="F1044" s="9">
        <v>1.6279649773717859E-3</v>
      </c>
    </row>
    <row r="1045" spans="1:6">
      <c r="C1045" s="81"/>
      <c r="D1045" s="25"/>
      <c r="E1045" s="9"/>
      <c r="F1045" s="9"/>
    </row>
    <row r="1046" spans="1:6">
      <c r="A1046" t="s">
        <v>1313</v>
      </c>
      <c r="C1046" s="81">
        <v>5</v>
      </c>
      <c r="D1046" s="25">
        <v>1564000</v>
      </c>
      <c r="E1046" s="9">
        <v>3.3222591362126247E-3</v>
      </c>
      <c r="F1046" s="9">
        <v>6.304660702264388E-4</v>
      </c>
    </row>
    <row r="1047" spans="1:6">
      <c r="B1047" t="s">
        <v>104</v>
      </c>
      <c r="C1047" s="81">
        <v>5</v>
      </c>
      <c r="D1047" s="25">
        <v>1564000</v>
      </c>
      <c r="E1047" s="9">
        <v>3.3222591362126247E-3</v>
      </c>
      <c r="F1047" s="9">
        <v>6.304660702264388E-4</v>
      </c>
    </row>
    <row r="1048" spans="1:6">
      <c r="C1048" s="81"/>
      <c r="D1048" s="25"/>
      <c r="E1048" s="9"/>
      <c r="F1048" s="9"/>
    </row>
    <row r="1049" spans="1:6">
      <c r="A1049" t="s">
        <v>1318</v>
      </c>
      <c r="C1049" s="81">
        <v>4</v>
      </c>
      <c r="D1049" s="25">
        <v>1750792</v>
      </c>
      <c r="E1049" s="9">
        <v>2.6578073089700998E-3</v>
      </c>
      <c r="F1049" s="9">
        <v>7.0576403582089974E-4</v>
      </c>
    </row>
    <row r="1050" spans="1:6">
      <c r="B1050" t="s">
        <v>40</v>
      </c>
      <c r="C1050" s="81">
        <v>3</v>
      </c>
      <c r="D1050" s="25">
        <v>984242</v>
      </c>
      <c r="E1050" s="9">
        <v>1.9933554817275745E-3</v>
      </c>
      <c r="F1050" s="9">
        <v>3.9675907026330602E-4</v>
      </c>
    </row>
    <row r="1051" spans="1:6">
      <c r="B1051" t="s">
        <v>104</v>
      </c>
      <c r="C1051" s="81">
        <v>1</v>
      </c>
      <c r="D1051" s="25">
        <v>766550</v>
      </c>
      <c r="E1051" s="9">
        <v>6.6445182724252495E-4</v>
      </c>
      <c r="F1051" s="9">
        <v>3.0900496555759377E-4</v>
      </c>
    </row>
    <row r="1052" spans="1:6">
      <c r="C1052" s="81"/>
      <c r="D1052" s="25"/>
      <c r="E1052" s="9"/>
      <c r="F1052" s="9"/>
    </row>
    <row r="1053" spans="1:6">
      <c r="A1053" t="s">
        <v>1326</v>
      </c>
      <c r="C1053" s="81">
        <v>4</v>
      </c>
      <c r="D1053" s="25">
        <v>1167973</v>
      </c>
      <c r="E1053" s="9">
        <v>2.6578073089700998E-3</v>
      </c>
      <c r="F1053" s="9">
        <v>4.7082311217428672E-4</v>
      </c>
    </row>
    <row r="1054" spans="1:6">
      <c r="B1054" t="s">
        <v>40</v>
      </c>
      <c r="C1054" s="81">
        <v>1</v>
      </c>
      <c r="D1054" s="25">
        <v>56980</v>
      </c>
      <c r="E1054" s="9">
        <v>6.6445182724252495E-4</v>
      </c>
      <c r="F1054" s="9">
        <v>2.2969281765666551E-5</v>
      </c>
    </row>
    <row r="1055" spans="1:6">
      <c r="B1055" t="s">
        <v>55</v>
      </c>
      <c r="C1055" s="81">
        <v>1</v>
      </c>
      <c r="D1055" s="25">
        <v>480000</v>
      </c>
      <c r="E1055" s="9">
        <v>6.6445182724252495E-4</v>
      </c>
      <c r="F1055" s="9">
        <v>1.9349342308739811E-4</v>
      </c>
    </row>
    <row r="1056" spans="1:6">
      <c r="B1056" t="s">
        <v>104</v>
      </c>
      <c r="C1056" s="81">
        <v>2</v>
      </c>
      <c r="D1056" s="25">
        <v>630993</v>
      </c>
      <c r="E1056" s="9">
        <v>1.3289036544850499E-3</v>
      </c>
      <c r="F1056" s="9">
        <v>2.5436040732122208E-4</v>
      </c>
    </row>
    <row r="1057" spans="1:6">
      <c r="C1057" s="81"/>
      <c r="D1057" s="25"/>
      <c r="E1057" s="9"/>
      <c r="F1057" s="9"/>
    </row>
    <row r="1058" spans="1:6">
      <c r="A1058" t="s">
        <v>1332</v>
      </c>
      <c r="C1058" s="81">
        <v>2</v>
      </c>
      <c r="D1058" s="25">
        <v>622262</v>
      </c>
      <c r="E1058" s="9">
        <v>1.3289036544850499E-3</v>
      </c>
      <c r="F1058" s="9">
        <v>2.5084084257752192E-4</v>
      </c>
    </row>
    <row r="1059" spans="1:6">
      <c r="B1059" t="s">
        <v>104</v>
      </c>
      <c r="C1059" s="81">
        <v>2</v>
      </c>
      <c r="D1059" s="25">
        <v>622262</v>
      </c>
      <c r="E1059" s="9">
        <v>1.3289036544850499E-3</v>
      </c>
      <c r="F1059" s="9">
        <v>2.5084084257752192E-4</v>
      </c>
    </row>
    <row r="1060" spans="1:6">
      <c r="C1060" s="81"/>
      <c r="D1060" s="25"/>
      <c r="E1060" s="9"/>
      <c r="F1060" s="9"/>
    </row>
    <row r="1061" spans="1:6">
      <c r="A1061" t="s">
        <v>1335</v>
      </c>
      <c r="C1061" s="81">
        <v>2</v>
      </c>
      <c r="D1061" s="25">
        <v>602262</v>
      </c>
      <c r="E1061" s="9">
        <v>1.3289036544850499E-3</v>
      </c>
      <c r="F1061" s="9">
        <v>2.4277861661554698E-4</v>
      </c>
    </row>
    <row r="1062" spans="1:6">
      <c r="B1062" t="s">
        <v>55</v>
      </c>
      <c r="C1062" s="81">
        <v>1</v>
      </c>
      <c r="D1062" s="25">
        <v>422262</v>
      </c>
      <c r="E1062" s="9">
        <v>6.6445182724252495E-4</v>
      </c>
      <c r="F1062" s="9">
        <v>1.7021858295777269E-4</v>
      </c>
    </row>
    <row r="1063" spans="1:6">
      <c r="B1063" t="s">
        <v>104</v>
      </c>
      <c r="C1063" s="81">
        <v>1</v>
      </c>
      <c r="D1063" s="25">
        <v>180000</v>
      </c>
      <c r="E1063" s="9">
        <v>6.6445182724252495E-4</v>
      </c>
      <c r="F1063" s="9">
        <v>7.2560033657774291E-5</v>
      </c>
    </row>
    <row r="1064" spans="1:6">
      <c r="C1064" s="81"/>
      <c r="D1064" s="25"/>
      <c r="E1064" s="9"/>
      <c r="F1064" s="9"/>
    </row>
    <row r="1065" spans="1:6">
      <c r="A1065" t="s">
        <v>1346</v>
      </c>
      <c r="C1065" s="81">
        <v>1</v>
      </c>
      <c r="D1065" s="25">
        <v>60000</v>
      </c>
      <c r="E1065" s="9">
        <v>6.6445182724252495E-4</v>
      </c>
      <c r="F1065" s="9">
        <v>2.4186677885924764E-5</v>
      </c>
    </row>
    <row r="1066" spans="1:6">
      <c r="B1066" t="s">
        <v>104</v>
      </c>
      <c r="C1066" s="81">
        <v>1</v>
      </c>
      <c r="D1066" s="25">
        <v>60000</v>
      </c>
      <c r="E1066" s="9">
        <v>6.6445182724252495E-4</v>
      </c>
      <c r="F1066" s="9">
        <v>2.4186677885924764E-5</v>
      </c>
    </row>
    <row r="1067" spans="1:6">
      <c r="C1067" s="81"/>
      <c r="D1067" s="25"/>
      <c r="E1067" s="9"/>
      <c r="F1067" s="9"/>
    </row>
    <row r="1068" spans="1:6">
      <c r="A1068" t="s">
        <v>1348</v>
      </c>
      <c r="C1068" s="81">
        <v>1</v>
      </c>
      <c r="D1068" s="25">
        <v>1000000</v>
      </c>
      <c r="E1068" s="9">
        <v>6.6445182724252495E-4</v>
      </c>
      <c r="F1068" s="9">
        <v>4.0311129809874604E-4</v>
      </c>
    </row>
    <row r="1069" spans="1:6">
      <c r="B1069" t="s">
        <v>104</v>
      </c>
      <c r="C1069" s="81">
        <v>1</v>
      </c>
      <c r="D1069" s="25">
        <v>1000000</v>
      </c>
      <c r="E1069" s="9">
        <v>6.6445182724252495E-4</v>
      </c>
      <c r="F1069" s="9">
        <v>4.0311129809874604E-4</v>
      </c>
    </row>
    <row r="1070" spans="1:6">
      <c r="C1070" s="81"/>
      <c r="D1070" s="25"/>
      <c r="E1070" s="9"/>
      <c r="F1070" s="9"/>
    </row>
    <row r="1071" spans="1:6">
      <c r="A1071" t="s">
        <v>1350</v>
      </c>
      <c r="C1071" s="81">
        <v>3</v>
      </c>
      <c r="D1071" s="25">
        <v>310200</v>
      </c>
      <c r="E1071" s="9">
        <v>1.9933554817275745E-3</v>
      </c>
      <c r="F1071" s="9">
        <v>1.2504512467023101E-4</v>
      </c>
    </row>
    <row r="1072" spans="1:6">
      <c r="B1072" t="s">
        <v>104</v>
      </c>
      <c r="C1072" s="81">
        <v>3</v>
      </c>
      <c r="D1072" s="25">
        <v>310200</v>
      </c>
      <c r="E1072" s="9">
        <v>1.9933554817275745E-3</v>
      </c>
      <c r="F1072" s="9">
        <v>1.2504512467023101E-4</v>
      </c>
    </row>
    <row r="1073" spans="1:6">
      <c r="C1073" s="81"/>
      <c r="D1073" s="25"/>
      <c r="E1073" s="9"/>
      <c r="F1073" s="9"/>
    </row>
    <row r="1074" spans="1:6">
      <c r="A1074" t="s">
        <v>1357</v>
      </c>
      <c r="C1074" s="81">
        <v>1</v>
      </c>
      <c r="D1074" s="25">
        <v>2500000</v>
      </c>
      <c r="E1074" s="9">
        <v>6.6445182724252495E-4</v>
      </c>
      <c r="F1074" s="9">
        <v>1.0077782452468651E-3</v>
      </c>
    </row>
    <row r="1075" spans="1:6">
      <c r="B1075" t="s">
        <v>104</v>
      </c>
      <c r="C1075" s="81">
        <v>1</v>
      </c>
      <c r="D1075" s="25">
        <v>2500000</v>
      </c>
      <c r="E1075" s="9">
        <v>6.6445182724252495E-4</v>
      </c>
      <c r="F1075" s="9">
        <v>1.0077782452468651E-3</v>
      </c>
    </row>
    <row r="1076" spans="1:6">
      <c r="C1076" s="81"/>
      <c r="D1076" s="25"/>
      <c r="E1076" s="9"/>
      <c r="F1076" s="9"/>
    </row>
    <row r="1077" spans="1:6">
      <c r="A1077" t="s">
        <v>1368</v>
      </c>
      <c r="C1077" s="81">
        <v>1</v>
      </c>
      <c r="D1077" s="25">
        <v>400000</v>
      </c>
      <c r="E1077" s="9">
        <v>6.6445182724252495E-4</v>
      </c>
      <c r="F1077" s="9">
        <v>1.6124451923949841E-4</v>
      </c>
    </row>
    <row r="1078" spans="1:6">
      <c r="B1078" t="s">
        <v>104</v>
      </c>
      <c r="C1078" s="81">
        <v>1</v>
      </c>
      <c r="D1078" s="25">
        <v>400000</v>
      </c>
      <c r="E1078" s="9">
        <v>6.6445182724252495E-4</v>
      </c>
      <c r="F1078" s="9">
        <v>1.6124451923949841E-4</v>
      </c>
    </row>
    <row r="1079" spans="1:6">
      <c r="C1079" s="81"/>
      <c r="D1079" s="25"/>
      <c r="E1079" s="9"/>
      <c r="F1079" s="9"/>
    </row>
    <row r="1080" spans="1:6">
      <c r="A1080" t="s">
        <v>1383</v>
      </c>
      <c r="C1080" s="81">
        <v>1</v>
      </c>
      <c r="D1080" s="25">
        <v>230138</v>
      </c>
      <c r="E1080" s="9">
        <v>6.6445182724252495E-4</v>
      </c>
      <c r="F1080" s="9">
        <v>9.277122792184921E-5</v>
      </c>
    </row>
    <row r="1081" spans="1:6">
      <c r="B1081" t="s">
        <v>104</v>
      </c>
      <c r="C1081" s="81">
        <v>1</v>
      </c>
      <c r="D1081" s="25">
        <v>230138</v>
      </c>
      <c r="E1081" s="9">
        <v>6.6445182724252495E-4</v>
      </c>
      <c r="F1081" s="9">
        <v>9.277122792184921E-5</v>
      </c>
    </row>
    <row r="1082" spans="1:6">
      <c r="C1082" s="81"/>
      <c r="D1082" s="25"/>
      <c r="E1082" s="9"/>
      <c r="F1082" s="9"/>
    </row>
    <row r="1083" spans="1:6">
      <c r="A1083" t="s">
        <v>1386</v>
      </c>
      <c r="C1083" s="81">
        <v>2</v>
      </c>
      <c r="D1083" s="25">
        <v>700000</v>
      </c>
      <c r="E1083" s="9">
        <v>1.3289036544850499E-3</v>
      </c>
      <c r="F1083" s="9">
        <v>2.8217790866912225E-4</v>
      </c>
    </row>
    <row r="1084" spans="1:6">
      <c r="B1084" t="s">
        <v>40</v>
      </c>
      <c r="C1084" s="81">
        <v>1</v>
      </c>
      <c r="D1084" s="25">
        <v>600000</v>
      </c>
      <c r="E1084" s="9">
        <v>6.6445182724252495E-4</v>
      </c>
      <c r="F1084" s="9">
        <v>2.4186677885924761E-4</v>
      </c>
    </row>
    <row r="1085" spans="1:6">
      <c r="B1085" t="s">
        <v>104</v>
      </c>
      <c r="C1085" s="81">
        <v>1</v>
      </c>
      <c r="D1085" s="25">
        <v>100000</v>
      </c>
      <c r="E1085" s="9">
        <v>6.6445182724252495E-4</v>
      </c>
      <c r="F1085" s="9">
        <v>4.0311129809874602E-5</v>
      </c>
    </row>
    <row r="1086" spans="1:6">
      <c r="C1086" s="81"/>
      <c r="D1086" s="25"/>
      <c r="E1086" s="9"/>
      <c r="F1086" s="9"/>
    </row>
    <row r="1087" spans="1:6">
      <c r="A1087" t="s">
        <v>1389</v>
      </c>
      <c r="C1087" s="81">
        <v>1</v>
      </c>
      <c r="D1087" s="25">
        <v>358050</v>
      </c>
      <c r="E1087" s="9">
        <v>6.6445182724252495E-4</v>
      </c>
      <c r="F1087" s="9">
        <v>1.4433400028425602E-4</v>
      </c>
    </row>
    <row r="1088" spans="1:6">
      <c r="B1088" t="s">
        <v>104</v>
      </c>
      <c r="C1088" s="81">
        <v>1</v>
      </c>
      <c r="D1088" s="25">
        <v>358050</v>
      </c>
      <c r="E1088" s="9">
        <v>6.6445182724252495E-4</v>
      </c>
      <c r="F1088" s="9">
        <v>1.4433400028425602E-4</v>
      </c>
    </row>
    <row r="1089" spans="1:6">
      <c r="C1089" s="81"/>
      <c r="D1089" s="25"/>
      <c r="E1089" s="9"/>
      <c r="F1089" s="9"/>
    </row>
    <row r="1090" spans="1:6">
      <c r="A1090" t="s">
        <v>1391</v>
      </c>
      <c r="C1090" s="81">
        <v>1</v>
      </c>
      <c r="D1090" s="25">
        <v>188000</v>
      </c>
      <c r="E1090" s="9">
        <v>6.6445182724252495E-4</v>
      </c>
      <c r="F1090" s="9">
        <v>7.5784924042564258E-5</v>
      </c>
    </row>
    <row r="1091" spans="1:6">
      <c r="B1091" t="s">
        <v>104</v>
      </c>
      <c r="C1091" s="81">
        <v>1</v>
      </c>
      <c r="D1091" s="25">
        <v>188000</v>
      </c>
      <c r="E1091" s="9">
        <v>6.6445182724252495E-4</v>
      </c>
      <c r="F1091" s="9">
        <v>7.5784924042564258E-5</v>
      </c>
    </row>
    <row r="1092" spans="1:6">
      <c r="C1092" s="81"/>
      <c r="D1092" s="25"/>
      <c r="E1092" s="9"/>
      <c r="F1092" s="9"/>
    </row>
    <row r="1093" spans="1:6">
      <c r="A1093" t="s">
        <v>1397</v>
      </c>
      <c r="C1093" s="81">
        <v>1</v>
      </c>
      <c r="D1093" s="25">
        <v>320000</v>
      </c>
      <c r="E1093" s="9">
        <v>6.6445182724252495E-4</v>
      </c>
      <c r="F1093" s="9">
        <v>1.2899561539159873E-4</v>
      </c>
    </row>
    <row r="1094" spans="1:6">
      <c r="B1094" t="s">
        <v>104</v>
      </c>
      <c r="C1094" s="81">
        <v>1</v>
      </c>
      <c r="D1094" s="25">
        <v>320000</v>
      </c>
      <c r="E1094" s="9">
        <v>6.6445182724252495E-4</v>
      </c>
      <c r="F1094" s="9">
        <v>1.2899561539159873E-4</v>
      </c>
    </row>
    <row r="1095" spans="1:6">
      <c r="C1095" s="81"/>
      <c r="D1095" s="25"/>
      <c r="E1095" s="9"/>
      <c r="F1095" s="9"/>
    </row>
    <row r="1096" spans="1:6">
      <c r="A1096" t="s">
        <v>1406</v>
      </c>
      <c r="C1096" s="81">
        <v>2</v>
      </c>
      <c r="D1096" s="25">
        <v>2593200</v>
      </c>
      <c r="E1096" s="9">
        <v>1.3289036544850499E-3</v>
      </c>
      <c r="F1096" s="9">
        <v>1.0453482182296683E-3</v>
      </c>
    </row>
    <row r="1097" spans="1:6">
      <c r="B1097" t="s">
        <v>40</v>
      </c>
      <c r="C1097" s="81">
        <v>1</v>
      </c>
      <c r="D1097" s="25">
        <v>1500000</v>
      </c>
      <c r="E1097" s="9">
        <v>6.6445182724252495E-4</v>
      </c>
      <c r="F1097" s="9">
        <v>6.0466694714811906E-4</v>
      </c>
    </row>
    <row r="1098" spans="1:6">
      <c r="B1098" t="s">
        <v>104</v>
      </c>
      <c r="C1098" s="81">
        <v>1</v>
      </c>
      <c r="D1098" s="25">
        <v>1093200</v>
      </c>
      <c r="E1098" s="9">
        <v>6.6445182724252495E-4</v>
      </c>
      <c r="F1098" s="9">
        <v>4.4068127108154919E-4</v>
      </c>
    </row>
    <row r="1099" spans="1:6">
      <c r="C1099" s="81"/>
      <c r="D1099" s="25"/>
      <c r="E1099" s="9"/>
      <c r="F1099" s="9"/>
    </row>
    <row r="1100" spans="1:6">
      <c r="A1100" t="s">
        <v>1410</v>
      </c>
      <c r="C1100" s="81">
        <v>1</v>
      </c>
      <c r="D1100" s="25">
        <v>371280</v>
      </c>
      <c r="E1100" s="9">
        <v>6.6445182724252495E-4</v>
      </c>
      <c r="F1100" s="9">
        <v>1.4966716275810243E-4</v>
      </c>
    </row>
    <row r="1101" spans="1:6">
      <c r="B1101" t="s">
        <v>104</v>
      </c>
      <c r="C1101" s="81">
        <v>1</v>
      </c>
      <c r="D1101" s="25">
        <v>371280</v>
      </c>
      <c r="E1101" s="9">
        <v>6.6445182724252495E-4</v>
      </c>
      <c r="F1101" s="9">
        <v>1.4966716275810243E-4</v>
      </c>
    </row>
    <row r="1102" spans="1:6">
      <c r="C1102" s="81"/>
      <c r="D1102" s="25"/>
      <c r="E1102" s="9"/>
      <c r="F1102" s="9"/>
    </row>
    <row r="1103" spans="1:6">
      <c r="A1103" t="s">
        <v>1412</v>
      </c>
      <c r="C1103" s="81">
        <v>1</v>
      </c>
      <c r="D1103" s="25">
        <v>488000</v>
      </c>
      <c r="E1103" s="9">
        <v>6.6445182724252495E-4</v>
      </c>
      <c r="F1103" s="9">
        <v>1.9671831347218806E-4</v>
      </c>
    </row>
    <row r="1104" spans="1:6">
      <c r="B1104" t="s">
        <v>104</v>
      </c>
      <c r="C1104" s="81">
        <v>1</v>
      </c>
      <c r="D1104" s="25">
        <v>488000</v>
      </c>
      <c r="E1104" s="9">
        <v>6.6445182724252495E-4</v>
      </c>
      <c r="F1104" s="9">
        <v>1.9671831347218806E-4</v>
      </c>
    </row>
    <row r="1105" spans="1:6">
      <c r="C1105" s="81"/>
      <c r="D1105" s="25"/>
      <c r="E1105" s="9"/>
      <c r="F1105" s="9"/>
    </row>
    <row r="1106" spans="1:6">
      <c r="A1106" t="s">
        <v>1422</v>
      </c>
      <c r="C1106" s="81">
        <v>1</v>
      </c>
      <c r="D1106" s="25">
        <v>40000</v>
      </c>
      <c r="E1106" s="9">
        <v>6.6445182724252495E-4</v>
      </c>
      <c r="F1106" s="9">
        <v>1.6124451923949841E-5</v>
      </c>
    </row>
    <row r="1107" spans="1:6">
      <c r="B1107" t="s">
        <v>104</v>
      </c>
      <c r="C1107" s="81">
        <v>1</v>
      </c>
      <c r="D1107" s="25">
        <v>40000</v>
      </c>
      <c r="E1107" s="9">
        <v>6.6445182724252495E-4</v>
      </c>
      <c r="F1107" s="9">
        <v>1.6124451923949841E-5</v>
      </c>
    </row>
    <row r="1108" spans="1:6">
      <c r="C1108" s="81"/>
      <c r="D1108" s="25"/>
      <c r="E1108" s="9"/>
      <c r="F1108" s="9"/>
    </row>
    <row r="1109" spans="1:6">
      <c r="A1109" t="s">
        <v>1425</v>
      </c>
      <c r="C1109" s="81">
        <v>1</v>
      </c>
      <c r="D1109" s="25">
        <v>315000</v>
      </c>
      <c r="E1109" s="9">
        <v>6.6445182724252495E-4</v>
      </c>
      <c r="F1109" s="9">
        <v>1.26980058901105E-4</v>
      </c>
    </row>
    <row r="1110" spans="1:6">
      <c r="B1110" t="s">
        <v>104</v>
      </c>
      <c r="C1110" s="81">
        <v>1</v>
      </c>
      <c r="D1110" s="25">
        <v>315000</v>
      </c>
      <c r="E1110" s="9">
        <v>6.6445182724252495E-4</v>
      </c>
      <c r="F1110" s="9">
        <v>1.26980058901105E-4</v>
      </c>
    </row>
    <row r="1111" spans="1:6">
      <c r="C1111" s="81"/>
      <c r="D1111" s="25"/>
      <c r="E1111" s="9"/>
      <c r="F1111" s="9"/>
    </row>
    <row r="1112" spans="1:6">
      <c r="A1112" t="s">
        <v>1436</v>
      </c>
      <c r="C1112" s="81">
        <v>1</v>
      </c>
      <c r="D1112" s="25">
        <v>80000</v>
      </c>
      <c r="E1112" s="9">
        <v>6.6445182724252495E-4</v>
      </c>
      <c r="F1112" s="9">
        <v>3.2248903847899683E-5</v>
      </c>
    </row>
    <row r="1113" spans="1:6">
      <c r="B1113" t="s">
        <v>104</v>
      </c>
      <c r="C1113" s="81">
        <v>1</v>
      </c>
      <c r="D1113" s="25">
        <v>80000</v>
      </c>
      <c r="E1113" s="9">
        <v>6.6445182724252495E-4</v>
      </c>
      <c r="F1113" s="9">
        <v>3.2248903847899683E-5</v>
      </c>
    </row>
    <row r="1114" spans="1:6">
      <c r="C1114" s="81"/>
      <c r="D1114" s="25"/>
      <c r="E1114" s="9"/>
      <c r="F1114" s="9"/>
    </row>
    <row r="1115" spans="1:6">
      <c r="A1115" t="s">
        <v>1438</v>
      </c>
      <c r="C1115" s="81">
        <v>1</v>
      </c>
      <c r="D1115" s="25">
        <v>241000</v>
      </c>
      <c r="E1115" s="9">
        <v>6.6445182724252495E-4</v>
      </c>
      <c r="F1115" s="9">
        <v>9.7149822841797792E-5</v>
      </c>
    </row>
    <row r="1116" spans="1:6">
      <c r="B1116" t="s">
        <v>104</v>
      </c>
      <c r="C1116" s="81">
        <v>1</v>
      </c>
      <c r="D1116" s="25">
        <v>241000</v>
      </c>
      <c r="E1116" s="9">
        <v>6.6445182724252495E-4</v>
      </c>
      <c r="F1116" s="9">
        <v>9.7149822841797792E-5</v>
      </c>
    </row>
    <row r="1117" spans="1:6">
      <c r="C1117" s="81"/>
      <c r="D1117" s="25"/>
      <c r="E1117" s="9"/>
      <c r="F1117" s="9"/>
    </row>
    <row r="1118" spans="1:6">
      <c r="A1118" t="s">
        <v>1442</v>
      </c>
      <c r="C1118" s="81">
        <v>1</v>
      </c>
      <c r="D1118" s="25">
        <v>400000</v>
      </c>
      <c r="E1118" s="9">
        <v>6.6445182724252495E-4</v>
      </c>
      <c r="F1118" s="9">
        <v>1.6124451923949841E-4</v>
      </c>
    </row>
    <row r="1119" spans="1:6">
      <c r="B1119" t="s">
        <v>104</v>
      </c>
      <c r="C1119" s="81">
        <v>1</v>
      </c>
      <c r="D1119" s="25">
        <v>400000</v>
      </c>
      <c r="E1119" s="9">
        <v>6.6445182724252495E-4</v>
      </c>
      <c r="F1119" s="9">
        <v>1.6124451923949841E-4</v>
      </c>
    </row>
    <row r="1120" spans="1:6">
      <c r="C1120" s="81"/>
      <c r="D1120" s="25"/>
      <c r="E1120" s="9"/>
      <c r="F1120" s="9"/>
    </row>
    <row r="1121" spans="1:6">
      <c r="A1121" t="s">
        <v>1444</v>
      </c>
      <c r="C1121" s="81">
        <v>1</v>
      </c>
      <c r="D1121" s="25">
        <v>525000</v>
      </c>
      <c r="E1121" s="9">
        <v>6.6445182724252495E-4</v>
      </c>
      <c r="F1121" s="9">
        <v>2.1163343150184166E-4</v>
      </c>
    </row>
    <row r="1122" spans="1:6">
      <c r="B1122" t="s">
        <v>104</v>
      </c>
      <c r="C1122" s="81">
        <v>1</v>
      </c>
      <c r="D1122" s="25">
        <v>525000</v>
      </c>
      <c r="E1122" s="9">
        <v>6.6445182724252495E-4</v>
      </c>
      <c r="F1122" s="9">
        <v>2.1163343150184166E-4</v>
      </c>
    </row>
    <row r="1123" spans="1:6">
      <c r="C1123" s="81"/>
      <c r="D1123" s="25"/>
      <c r="E1123" s="9"/>
      <c r="F1123" s="9"/>
    </row>
    <row r="1124" spans="1:6">
      <c r="A1124" t="s">
        <v>1446</v>
      </c>
      <c r="C1124" s="81">
        <v>1</v>
      </c>
      <c r="D1124" s="25">
        <v>300162</v>
      </c>
      <c r="E1124" s="9">
        <v>6.6445182724252495E-4</v>
      </c>
      <c r="F1124" s="9">
        <v>1.209986934599158E-4</v>
      </c>
    </row>
    <row r="1125" spans="1:6">
      <c r="B1125" t="s">
        <v>104</v>
      </c>
      <c r="C1125" s="81">
        <v>1</v>
      </c>
      <c r="D1125" s="25">
        <v>300162</v>
      </c>
      <c r="E1125" s="9">
        <v>6.6445182724252495E-4</v>
      </c>
      <c r="F1125" s="9">
        <v>1.209986934599158E-4</v>
      </c>
    </row>
    <row r="1126" spans="1:6">
      <c r="C1126" s="81"/>
      <c r="D1126" s="25"/>
      <c r="E1126" s="9"/>
      <c r="F1126" s="9"/>
    </row>
    <row r="1127" spans="1:6">
      <c r="A1127" t="s">
        <v>1455</v>
      </c>
      <c r="C1127" s="81">
        <v>1</v>
      </c>
      <c r="D1127" s="25">
        <v>353000</v>
      </c>
      <c r="E1127" s="9">
        <v>6.6445182724252495E-4</v>
      </c>
      <c r="F1127" s="9">
        <v>1.4229828822885735E-4</v>
      </c>
    </row>
    <row r="1128" spans="1:6">
      <c r="B1128" t="s">
        <v>104</v>
      </c>
      <c r="C1128" s="81">
        <v>1</v>
      </c>
      <c r="D1128" s="25">
        <v>353000</v>
      </c>
      <c r="E1128" s="9">
        <v>6.6445182724252495E-4</v>
      </c>
      <c r="F1128" s="9">
        <v>1.4229828822885735E-4</v>
      </c>
    </row>
    <row r="1129" spans="1:6">
      <c r="C1129" s="81"/>
      <c r="D1129" s="25"/>
      <c r="E1129" s="9"/>
      <c r="F1129" s="9"/>
    </row>
    <row r="1130" spans="1:6">
      <c r="A1130" t="s">
        <v>1458</v>
      </c>
      <c r="C1130" s="81">
        <v>2</v>
      </c>
      <c r="D1130" s="25">
        <v>4512000</v>
      </c>
      <c r="E1130" s="9">
        <v>1.3289036544850499E-3</v>
      </c>
      <c r="F1130" s="9">
        <v>1.8188381770215421E-3</v>
      </c>
    </row>
    <row r="1131" spans="1:6">
      <c r="B1131" t="s">
        <v>104</v>
      </c>
      <c r="C1131" s="81">
        <v>2</v>
      </c>
      <c r="D1131" s="25">
        <v>4512000</v>
      </c>
      <c r="E1131" s="9">
        <v>1.3289036544850499E-3</v>
      </c>
      <c r="F1131" s="9">
        <v>1.8188381770215421E-3</v>
      </c>
    </row>
    <row r="1132" spans="1:6">
      <c r="C1132" s="81"/>
      <c r="D1132" s="25"/>
      <c r="E1132" s="9"/>
      <c r="F1132" s="9"/>
    </row>
    <row r="1133" spans="1:6">
      <c r="A1133" t="s">
        <v>1477</v>
      </c>
      <c r="C1133" s="81">
        <v>1</v>
      </c>
      <c r="D1133" s="25">
        <v>446530</v>
      </c>
      <c r="E1133" s="9">
        <v>6.6445182724252495E-4</v>
      </c>
      <c r="F1133" s="9">
        <v>1.8000128794003306E-4</v>
      </c>
    </row>
    <row r="1134" spans="1:6">
      <c r="B1134" t="s">
        <v>104</v>
      </c>
      <c r="C1134" s="81">
        <v>1</v>
      </c>
      <c r="D1134" s="25">
        <v>446530</v>
      </c>
      <c r="E1134" s="9">
        <v>6.6445182724252495E-4</v>
      </c>
      <c r="F1134" s="9">
        <v>1.8000128794003306E-4</v>
      </c>
    </row>
    <row r="1135" spans="1:6">
      <c r="C1135" s="81"/>
      <c r="D1135" s="25"/>
      <c r="E1135" s="9"/>
      <c r="F1135" s="9"/>
    </row>
    <row r="1136" spans="1:6">
      <c r="A1136" t="s">
        <v>1479</v>
      </c>
      <c r="C1136" s="81">
        <v>1</v>
      </c>
      <c r="D1136" s="25">
        <v>80883</v>
      </c>
      <c r="E1136" s="9">
        <v>6.6445182724252495E-4</v>
      </c>
      <c r="F1136" s="9">
        <v>3.2604851124120877E-5</v>
      </c>
    </row>
    <row r="1137" spans="1:6">
      <c r="B1137" t="s">
        <v>104</v>
      </c>
      <c r="C1137" s="81">
        <v>1</v>
      </c>
      <c r="D1137" s="25">
        <v>80883</v>
      </c>
      <c r="E1137" s="9">
        <v>6.6445182724252495E-4</v>
      </c>
      <c r="F1137" s="9">
        <v>3.2604851124120877E-5</v>
      </c>
    </row>
    <row r="1138" spans="1:6">
      <c r="C1138" s="81"/>
      <c r="D1138" s="25"/>
      <c r="E1138" s="9"/>
      <c r="F1138" s="9"/>
    </row>
    <row r="1139" spans="1:6">
      <c r="A1139" t="s">
        <v>1482</v>
      </c>
      <c r="C1139" s="81">
        <v>1</v>
      </c>
      <c r="D1139" s="25">
        <v>85000</v>
      </c>
      <c r="E1139" s="9">
        <v>6.6445182724252495E-4</v>
      </c>
      <c r="F1139" s="9">
        <v>3.4264460338393411E-5</v>
      </c>
    </row>
    <row r="1140" spans="1:6">
      <c r="B1140" t="s">
        <v>104</v>
      </c>
      <c r="C1140" s="81">
        <v>1</v>
      </c>
      <c r="D1140" s="25">
        <v>85000</v>
      </c>
      <c r="E1140" s="9">
        <v>6.6445182724252495E-4</v>
      </c>
      <c r="F1140" s="9">
        <v>3.4264460338393411E-5</v>
      </c>
    </row>
    <row r="1141" spans="1:6">
      <c r="C1141" s="81"/>
      <c r="D1141" s="25"/>
      <c r="E1141" s="9"/>
      <c r="F1141" s="9"/>
    </row>
    <row r="1142" spans="1:6">
      <c r="A1142" t="s">
        <v>1493</v>
      </c>
      <c r="C1142" s="81">
        <v>2</v>
      </c>
      <c r="D1142" s="25">
        <v>545000</v>
      </c>
      <c r="E1142" s="9">
        <v>1.3289036544850499E-3</v>
      </c>
      <c r="F1142" s="9">
        <v>2.196956574638166E-4</v>
      </c>
    </row>
    <row r="1143" spans="1:6">
      <c r="B1143" t="s">
        <v>104</v>
      </c>
      <c r="C1143" s="81">
        <v>2</v>
      </c>
      <c r="D1143" s="25">
        <v>545000</v>
      </c>
      <c r="E1143" s="9">
        <v>1.3289036544850499E-3</v>
      </c>
      <c r="F1143" s="9">
        <v>2.196956574638166E-4</v>
      </c>
    </row>
    <row r="1144" spans="1:6">
      <c r="C1144" s="81"/>
      <c r="D1144" s="25"/>
      <c r="E1144" s="9"/>
      <c r="F1144" s="9"/>
    </row>
    <row r="1145" spans="1:6">
      <c r="A1145" t="s">
        <v>1503</v>
      </c>
      <c r="C1145" s="81">
        <v>1</v>
      </c>
      <c r="D1145" s="25">
        <v>5000000</v>
      </c>
      <c r="E1145" s="9">
        <v>6.6445182724252495E-4</v>
      </c>
      <c r="F1145" s="9">
        <v>2.0155564904937302E-3</v>
      </c>
    </row>
    <row r="1146" spans="1:6">
      <c r="B1146" t="s">
        <v>104</v>
      </c>
      <c r="C1146" s="81">
        <v>1</v>
      </c>
      <c r="D1146" s="25">
        <v>5000000</v>
      </c>
      <c r="E1146" s="9">
        <v>6.6445182724252495E-4</v>
      </c>
      <c r="F1146" s="9">
        <v>2.0155564904937302E-3</v>
      </c>
    </row>
    <row r="1147" spans="1:6">
      <c r="C1147" s="81"/>
      <c r="D1147" s="25"/>
      <c r="E1147" s="9"/>
      <c r="F1147" s="9"/>
    </row>
    <row r="1148" spans="1:6">
      <c r="A1148" t="s">
        <v>1507</v>
      </c>
      <c r="C1148" s="81">
        <v>4</v>
      </c>
      <c r="D1148" s="25">
        <v>55808</v>
      </c>
      <c r="E1148" s="9">
        <v>2.6578073089700998E-3</v>
      </c>
      <c r="F1148" s="9">
        <v>2.2496835324294818E-5</v>
      </c>
    </row>
    <row r="1149" spans="1:6">
      <c r="B1149" t="s">
        <v>40</v>
      </c>
      <c r="C1149" s="81">
        <v>2</v>
      </c>
      <c r="D1149" s="25">
        <v>24506</v>
      </c>
      <c r="E1149" s="9">
        <v>1.3289036544850499E-3</v>
      </c>
      <c r="F1149" s="9">
        <v>9.8786454712078713E-6</v>
      </c>
    </row>
    <row r="1150" spans="1:6">
      <c r="B1150" t="s">
        <v>104</v>
      </c>
      <c r="C1150" s="81">
        <v>2</v>
      </c>
      <c r="D1150" s="25">
        <v>31302</v>
      </c>
      <c r="E1150" s="9">
        <v>1.3289036544850499E-3</v>
      </c>
      <c r="F1150" s="9">
        <v>1.2618189853086948E-5</v>
      </c>
    </row>
    <row r="1151" spans="1:6">
      <c r="C1151" s="81"/>
      <c r="D1151" s="25"/>
      <c r="E1151" s="9"/>
      <c r="F1151" s="9"/>
    </row>
    <row r="1152" spans="1:6">
      <c r="A1152" t="s">
        <v>1514</v>
      </c>
      <c r="C1152" s="81">
        <v>1</v>
      </c>
      <c r="D1152" s="25">
        <v>20000</v>
      </c>
      <c r="E1152" s="9">
        <v>6.6445182724252495E-4</v>
      </c>
      <c r="F1152" s="9">
        <v>8.0622259619749206E-6</v>
      </c>
    </row>
    <row r="1153" spans="1:6">
      <c r="B1153" t="s">
        <v>104</v>
      </c>
      <c r="C1153" s="81">
        <v>1</v>
      </c>
      <c r="D1153" s="25">
        <v>20000</v>
      </c>
      <c r="E1153" s="9">
        <v>6.6445182724252495E-4</v>
      </c>
      <c r="F1153" s="9">
        <v>8.0622259619749206E-6</v>
      </c>
    </row>
    <row r="1154" spans="1:6">
      <c r="C1154" s="81"/>
      <c r="D1154" s="25"/>
      <c r="E1154" s="9"/>
      <c r="F1154" s="9"/>
    </row>
    <row r="1155" spans="1:6">
      <c r="A1155" t="s">
        <v>1527</v>
      </c>
      <c r="C1155" s="81">
        <v>1</v>
      </c>
      <c r="D1155" s="25">
        <v>280000</v>
      </c>
      <c r="E1155" s="9">
        <v>6.6445182724252495E-4</v>
      </c>
      <c r="F1155" s="9">
        <v>1.1287116346764889E-4</v>
      </c>
    </row>
    <row r="1156" spans="1:6">
      <c r="B1156" t="s">
        <v>104</v>
      </c>
      <c r="C1156" s="81">
        <v>1</v>
      </c>
      <c r="D1156" s="25">
        <v>280000</v>
      </c>
      <c r="E1156" s="9">
        <v>6.6445182724252495E-4</v>
      </c>
      <c r="F1156" s="9">
        <v>1.1287116346764889E-4</v>
      </c>
    </row>
    <row r="1157" spans="1:6">
      <c r="C1157" s="81"/>
      <c r="D1157" s="25"/>
      <c r="E1157" s="9"/>
      <c r="F1157" s="9"/>
    </row>
    <row r="1158" spans="1:6">
      <c r="A1158" t="s">
        <v>1530</v>
      </c>
      <c r="C1158" s="81">
        <v>2</v>
      </c>
      <c r="D1158" s="25">
        <v>371499</v>
      </c>
      <c r="E1158" s="9">
        <v>1.3289036544850499E-3</v>
      </c>
      <c r="F1158" s="9">
        <v>1.4975544413238607E-4</v>
      </c>
    </row>
    <row r="1159" spans="1:6">
      <c r="B1159" t="s">
        <v>104</v>
      </c>
      <c r="C1159" s="81">
        <v>1</v>
      </c>
      <c r="D1159" s="25">
        <v>119700</v>
      </c>
      <c r="E1159" s="9">
        <v>6.6445182724252495E-4</v>
      </c>
      <c r="F1159" s="9">
        <v>4.8252422382419898E-5</v>
      </c>
    </row>
    <row r="1160" spans="1:6">
      <c r="B1160" t="s">
        <v>192</v>
      </c>
      <c r="C1160" s="81">
        <v>1</v>
      </c>
      <c r="D1160" s="25">
        <v>251799</v>
      </c>
      <c r="E1160" s="9">
        <v>6.6445182724252495E-4</v>
      </c>
      <c r="F1160" s="9">
        <v>1.0150302174996615E-4</v>
      </c>
    </row>
    <row r="1161" spans="1:6">
      <c r="C1161" s="81"/>
      <c r="D1161" s="25"/>
      <c r="E1161" s="9"/>
      <c r="F1161" s="9"/>
    </row>
    <row r="1162" spans="1:6">
      <c r="A1162" t="s">
        <v>1537</v>
      </c>
      <c r="C1162" s="81">
        <v>1</v>
      </c>
      <c r="D1162" s="25">
        <v>55000</v>
      </c>
      <c r="E1162" s="9">
        <v>6.6445182724252495E-4</v>
      </c>
      <c r="F1162" s="9">
        <v>2.2171121395431032E-5</v>
      </c>
    </row>
    <row r="1163" spans="1:6">
      <c r="B1163" t="s">
        <v>104</v>
      </c>
      <c r="C1163" s="81">
        <v>1</v>
      </c>
      <c r="D1163" s="25">
        <v>55000</v>
      </c>
      <c r="E1163" s="9">
        <v>6.6445182724252495E-4</v>
      </c>
      <c r="F1163" s="9">
        <v>2.2171121395431032E-5</v>
      </c>
    </row>
    <row r="1164" spans="1:6">
      <c r="C1164" s="81"/>
      <c r="D1164" s="25"/>
      <c r="E1164" s="9"/>
      <c r="F1164" s="9"/>
    </row>
    <row r="1165" spans="1:6">
      <c r="A1165" t="s">
        <v>1540</v>
      </c>
      <c r="C1165" s="81">
        <v>4</v>
      </c>
      <c r="D1165" s="25">
        <v>1743250</v>
      </c>
      <c r="E1165" s="9">
        <v>2.6578073089700998E-3</v>
      </c>
      <c r="F1165" s="9">
        <v>7.0272377041063908E-4</v>
      </c>
    </row>
    <row r="1166" spans="1:6">
      <c r="B1166" t="s">
        <v>40</v>
      </c>
      <c r="C1166" s="81">
        <v>3</v>
      </c>
      <c r="D1166" s="25">
        <v>1141000</v>
      </c>
      <c r="E1166" s="9">
        <v>1.9933554817275745E-3</v>
      </c>
      <c r="F1166" s="9">
        <v>4.5994999113066921E-4</v>
      </c>
    </row>
    <row r="1167" spans="1:6">
      <c r="B1167" t="s">
        <v>104</v>
      </c>
      <c r="C1167" s="81">
        <v>1</v>
      </c>
      <c r="D1167" s="25">
        <v>602250</v>
      </c>
      <c r="E1167" s="9">
        <v>6.6445182724252495E-4</v>
      </c>
      <c r="F1167" s="9">
        <v>2.4277377927996979E-4</v>
      </c>
    </row>
    <row r="1168" spans="1:6">
      <c r="C1168" s="81"/>
      <c r="D1168" s="25"/>
      <c r="E1168" s="9"/>
      <c r="F1168" s="9"/>
    </row>
    <row r="1169" spans="1:6">
      <c r="A1169" t="s">
        <v>1546</v>
      </c>
      <c r="C1169" s="81">
        <v>1</v>
      </c>
      <c r="D1169" s="25">
        <v>299475</v>
      </c>
      <c r="E1169" s="9">
        <v>6.6445182724252495E-4</v>
      </c>
      <c r="F1169" s="9">
        <v>1.2072175599812197E-4</v>
      </c>
    </row>
    <row r="1170" spans="1:6">
      <c r="B1170" t="s">
        <v>104</v>
      </c>
      <c r="C1170" s="81">
        <v>1</v>
      </c>
      <c r="D1170" s="25">
        <v>299475</v>
      </c>
      <c r="E1170" s="9">
        <v>6.6445182724252495E-4</v>
      </c>
      <c r="F1170" s="9">
        <v>1.2072175599812197E-4</v>
      </c>
    </row>
    <row r="1171" spans="1:6">
      <c r="C1171" s="81"/>
      <c r="D1171" s="25"/>
      <c r="E1171" s="9"/>
      <c r="F1171" s="9"/>
    </row>
    <row r="1172" spans="1:6">
      <c r="A1172" t="s">
        <v>1549</v>
      </c>
      <c r="C1172" s="81">
        <v>2</v>
      </c>
      <c r="D1172" s="25">
        <v>47200000</v>
      </c>
      <c r="E1172" s="9">
        <v>1.3289036544850499E-3</v>
      </c>
      <c r="F1172" s="9">
        <v>1.9026853270260814E-2</v>
      </c>
    </row>
    <row r="1173" spans="1:6">
      <c r="B1173" t="s">
        <v>104</v>
      </c>
      <c r="C1173" s="81">
        <v>2</v>
      </c>
      <c r="D1173" s="25">
        <v>47200000</v>
      </c>
      <c r="E1173" s="9">
        <v>1.3289036544850499E-3</v>
      </c>
      <c r="F1173" s="9">
        <v>1.9026853270260814E-2</v>
      </c>
    </row>
    <row r="1174" spans="1:6">
      <c r="C1174" s="81"/>
      <c r="D1174" s="25"/>
      <c r="E1174" s="9"/>
      <c r="F1174" s="9"/>
    </row>
    <row r="1175" spans="1:6">
      <c r="A1175" t="s">
        <v>1553</v>
      </c>
      <c r="C1175" s="81">
        <v>1</v>
      </c>
      <c r="D1175" s="25">
        <v>505817</v>
      </c>
      <c r="E1175" s="9">
        <v>6.6445182724252495E-4</v>
      </c>
      <c r="F1175" s="9">
        <v>2.0390054747041343E-4</v>
      </c>
    </row>
    <row r="1176" spans="1:6">
      <c r="B1176" t="s">
        <v>104</v>
      </c>
      <c r="C1176" s="81">
        <v>1</v>
      </c>
      <c r="D1176" s="25">
        <v>505817</v>
      </c>
      <c r="E1176" s="9">
        <v>6.6445182724252495E-4</v>
      </c>
      <c r="F1176" s="9">
        <v>2.0390054747041343E-4</v>
      </c>
    </row>
    <row r="1177" spans="1:6">
      <c r="C1177" s="81"/>
      <c r="D1177" s="25"/>
      <c r="E1177" s="9"/>
      <c r="F1177" s="9"/>
    </row>
    <row r="1178" spans="1:6">
      <c r="A1178" t="s">
        <v>1556</v>
      </c>
      <c r="C1178" s="81">
        <v>1</v>
      </c>
      <c r="D1178" s="25">
        <v>2000000</v>
      </c>
      <c r="E1178" s="9">
        <v>6.6445182724252495E-4</v>
      </c>
      <c r="F1178" s="9">
        <v>8.0622259619749208E-4</v>
      </c>
    </row>
    <row r="1179" spans="1:6">
      <c r="B1179" t="s">
        <v>104</v>
      </c>
      <c r="C1179" s="81">
        <v>1</v>
      </c>
      <c r="D1179" s="25">
        <v>2000000</v>
      </c>
      <c r="E1179" s="9">
        <v>6.6445182724252495E-4</v>
      </c>
      <c r="F1179" s="9">
        <v>8.0622259619749208E-4</v>
      </c>
    </row>
    <row r="1180" spans="1:6">
      <c r="C1180" s="81"/>
      <c r="D1180" s="25"/>
      <c r="E1180" s="9"/>
      <c r="F1180" s="9"/>
    </row>
    <row r="1181" spans="1:6">
      <c r="A1181" t="s">
        <v>1558</v>
      </c>
      <c r="C1181" s="81">
        <v>1</v>
      </c>
      <c r="D1181" s="25">
        <v>125000</v>
      </c>
      <c r="E1181" s="9">
        <v>6.6445182724252495E-4</v>
      </c>
      <c r="F1181" s="9">
        <v>5.0388912262343255E-5</v>
      </c>
    </row>
    <row r="1182" spans="1:6">
      <c r="B1182" t="s">
        <v>104</v>
      </c>
      <c r="C1182" s="81">
        <v>1</v>
      </c>
      <c r="D1182" s="25">
        <v>125000</v>
      </c>
      <c r="E1182" s="9">
        <v>6.6445182724252495E-4</v>
      </c>
      <c r="F1182" s="9">
        <v>5.0388912262343255E-5</v>
      </c>
    </row>
    <row r="1183" spans="1:6">
      <c r="C1183" s="81"/>
      <c r="D1183" s="25"/>
      <c r="E1183" s="9"/>
      <c r="F1183" s="9"/>
    </row>
    <row r="1184" spans="1:6">
      <c r="A1184" t="s">
        <v>1565</v>
      </c>
      <c r="C1184" s="81">
        <v>1</v>
      </c>
      <c r="D1184" s="25">
        <v>907500</v>
      </c>
      <c r="E1184" s="9">
        <v>6.6445182724252495E-4</v>
      </c>
      <c r="F1184" s="9">
        <v>3.6582350302461202E-4</v>
      </c>
    </row>
    <row r="1185" spans="1:6">
      <c r="B1185" t="s">
        <v>104</v>
      </c>
      <c r="C1185" s="81">
        <v>1</v>
      </c>
      <c r="D1185" s="25">
        <v>907500</v>
      </c>
      <c r="E1185" s="9">
        <v>6.6445182724252495E-4</v>
      </c>
      <c r="F1185" s="9">
        <v>3.6582350302461202E-4</v>
      </c>
    </row>
    <row r="1186" spans="1:6">
      <c r="C1186" s="81"/>
      <c r="D1186" s="25"/>
      <c r="E1186" s="9"/>
      <c r="F1186" s="9"/>
    </row>
    <row r="1187" spans="1:6">
      <c r="A1187" t="s">
        <v>1567</v>
      </c>
      <c r="C1187" s="81">
        <v>2</v>
      </c>
      <c r="D1187" s="25">
        <v>695375</v>
      </c>
      <c r="E1187" s="9">
        <v>1.3289036544850499E-3</v>
      </c>
      <c r="F1187" s="9">
        <v>2.8031351891541554E-4</v>
      </c>
    </row>
    <row r="1188" spans="1:6">
      <c r="B1188" t="s">
        <v>104</v>
      </c>
      <c r="C1188" s="81">
        <v>2</v>
      </c>
      <c r="D1188" s="25">
        <v>695375</v>
      </c>
      <c r="E1188" s="9">
        <v>1.3289036544850499E-3</v>
      </c>
      <c r="F1188" s="9">
        <v>2.8031351891541554E-4</v>
      </c>
    </row>
    <row r="1189" spans="1:6">
      <c r="C1189" s="81"/>
      <c r="D1189" s="25"/>
      <c r="E1189" s="9"/>
      <c r="F1189" s="9"/>
    </row>
    <row r="1190" spans="1:6">
      <c r="A1190" t="s">
        <v>1569</v>
      </c>
      <c r="C1190" s="81">
        <v>3</v>
      </c>
      <c r="D1190" s="25">
        <v>639296</v>
      </c>
      <c r="E1190" s="9">
        <v>1.9933554817275745E-3</v>
      </c>
      <c r="F1190" s="9">
        <v>2.5770744042933594E-4</v>
      </c>
    </row>
    <row r="1191" spans="1:6">
      <c r="B1191" t="s">
        <v>104</v>
      </c>
      <c r="C1191" s="81">
        <v>3</v>
      </c>
      <c r="D1191" s="25">
        <v>639296</v>
      </c>
      <c r="E1191" s="9">
        <v>1.9933554817275745E-3</v>
      </c>
      <c r="F1191" s="9">
        <v>2.5770744042933594E-4</v>
      </c>
    </row>
    <row r="1192" spans="1:6">
      <c r="C1192" s="81"/>
      <c r="D1192" s="25"/>
      <c r="E1192" s="9"/>
      <c r="F1192" s="9"/>
    </row>
    <row r="1193" spans="1:6">
      <c r="A1193" t="s">
        <v>1574</v>
      </c>
      <c r="C1193" s="81">
        <v>1</v>
      </c>
      <c r="D1193" s="25">
        <v>1600000</v>
      </c>
      <c r="E1193" s="9">
        <v>6.6445182724252495E-4</v>
      </c>
      <c r="F1193" s="9">
        <v>6.4497807695799362E-4</v>
      </c>
    </row>
    <row r="1194" spans="1:6">
      <c r="B1194" t="s">
        <v>104</v>
      </c>
      <c r="C1194" s="81">
        <v>1</v>
      </c>
      <c r="D1194" s="25">
        <v>1600000</v>
      </c>
      <c r="E1194" s="9">
        <v>6.6445182724252495E-4</v>
      </c>
      <c r="F1194" s="9">
        <v>6.4497807695799362E-4</v>
      </c>
    </row>
    <row r="1195" spans="1:6">
      <c r="C1195" s="81"/>
      <c r="D1195" s="25"/>
      <c r="E1195" s="9"/>
      <c r="F1195" s="9"/>
    </row>
    <row r="1196" spans="1:6">
      <c r="A1196" t="s">
        <v>1575</v>
      </c>
      <c r="C1196" s="81">
        <v>1</v>
      </c>
      <c r="D1196" s="25">
        <v>2000000</v>
      </c>
      <c r="E1196" s="9">
        <v>6.6445182724252495E-4</v>
      </c>
      <c r="F1196" s="9">
        <v>8.0622259619749208E-4</v>
      </c>
    </row>
    <row r="1197" spans="1:6">
      <c r="B1197" t="s">
        <v>104</v>
      </c>
      <c r="C1197" s="81">
        <v>1</v>
      </c>
      <c r="D1197" s="25">
        <v>2000000</v>
      </c>
      <c r="E1197" s="9">
        <v>6.6445182724252495E-4</v>
      </c>
      <c r="F1197" s="9">
        <v>8.0622259619749208E-4</v>
      </c>
    </row>
    <row r="1198" spans="1:6">
      <c r="C1198" s="81"/>
      <c r="D1198" s="25"/>
      <c r="E1198" s="9"/>
      <c r="F1198" s="9"/>
    </row>
    <row r="1199" spans="1:6">
      <c r="A1199" t="s">
        <v>1582</v>
      </c>
      <c r="C1199" s="81">
        <v>2</v>
      </c>
      <c r="D1199" s="25">
        <v>500000</v>
      </c>
      <c r="E1199" s="9">
        <v>1.3289036544850499E-3</v>
      </c>
      <c r="F1199" s="9">
        <v>2.0155564904937302E-4</v>
      </c>
    </row>
    <row r="1200" spans="1:6">
      <c r="B1200" t="s">
        <v>104</v>
      </c>
      <c r="C1200" s="81">
        <v>2</v>
      </c>
      <c r="D1200" s="25">
        <v>500000</v>
      </c>
      <c r="E1200" s="9">
        <v>1.3289036544850499E-3</v>
      </c>
      <c r="F1200" s="9">
        <v>2.0155564904937302E-4</v>
      </c>
    </row>
    <row r="1201" spans="1:6">
      <c r="C1201" s="81"/>
      <c r="D1201" s="25"/>
      <c r="E1201" s="9"/>
      <c r="F1201" s="9"/>
    </row>
    <row r="1202" spans="1:6">
      <c r="A1202" t="s">
        <v>1595</v>
      </c>
      <c r="C1202" s="81">
        <v>1</v>
      </c>
      <c r="D1202" s="25">
        <v>100000</v>
      </c>
      <c r="E1202" s="9">
        <v>6.6445182724252495E-4</v>
      </c>
      <c r="F1202" s="9">
        <v>4.0311129809874602E-5</v>
      </c>
    </row>
    <row r="1203" spans="1:6">
      <c r="B1203" t="s">
        <v>104</v>
      </c>
      <c r="C1203" s="81">
        <v>1</v>
      </c>
      <c r="D1203" s="25">
        <v>100000</v>
      </c>
      <c r="E1203" s="9">
        <v>6.6445182724252495E-4</v>
      </c>
      <c r="F1203" s="9">
        <v>4.0311129809874602E-5</v>
      </c>
    </row>
    <row r="1204" spans="1:6">
      <c r="C1204" s="81"/>
      <c r="D1204" s="25"/>
      <c r="E1204" s="9"/>
      <c r="F1204" s="9"/>
    </row>
    <row r="1205" spans="1:6">
      <c r="A1205" t="s">
        <v>1597</v>
      </c>
      <c r="C1205" s="81">
        <v>1</v>
      </c>
      <c r="D1205" s="25">
        <v>270000</v>
      </c>
      <c r="E1205" s="9">
        <v>6.6445182724252495E-4</v>
      </c>
      <c r="F1205" s="9">
        <v>1.0884005048666144E-4</v>
      </c>
    </row>
    <row r="1206" spans="1:6">
      <c r="B1206" t="s">
        <v>104</v>
      </c>
      <c r="C1206" s="81">
        <v>1</v>
      </c>
      <c r="D1206" s="25">
        <v>270000</v>
      </c>
      <c r="E1206" s="9">
        <v>6.6445182724252495E-4</v>
      </c>
      <c r="F1206" s="9">
        <v>1.0884005048666144E-4</v>
      </c>
    </row>
    <row r="1207" spans="1:6">
      <c r="C1207" s="81"/>
      <c r="D1207" s="25"/>
      <c r="E1207" s="9"/>
      <c r="F1207" s="9"/>
    </row>
    <row r="1208" spans="1:6">
      <c r="A1208" t="s">
        <v>1606</v>
      </c>
      <c r="C1208" s="81">
        <v>1</v>
      </c>
      <c r="D1208" s="25">
        <v>500000</v>
      </c>
      <c r="E1208" s="9">
        <v>6.6445182724252495E-4</v>
      </c>
      <c r="F1208" s="9">
        <v>2.0155564904937302E-4</v>
      </c>
    </row>
    <row r="1209" spans="1:6">
      <c r="B1209" t="s">
        <v>104</v>
      </c>
      <c r="C1209" s="81">
        <v>1</v>
      </c>
      <c r="D1209" s="25">
        <v>500000</v>
      </c>
      <c r="E1209" s="9">
        <v>6.6445182724252495E-4</v>
      </c>
      <c r="F1209" s="9">
        <v>2.0155564904937302E-4</v>
      </c>
    </row>
    <row r="1210" spans="1:6">
      <c r="C1210" s="81"/>
      <c r="D1210" s="25"/>
      <c r="E1210" s="9"/>
      <c r="F1210" s="9"/>
    </row>
    <row r="1211" spans="1:6">
      <c r="A1211" t="s">
        <v>1617</v>
      </c>
      <c r="C1211" s="81">
        <v>1</v>
      </c>
      <c r="D1211" s="25">
        <v>125814</v>
      </c>
      <c r="E1211" s="9">
        <v>6.6445182724252495E-4</v>
      </c>
      <c r="F1211" s="9">
        <v>5.0717044858995637E-5</v>
      </c>
    </row>
    <row r="1212" spans="1:6">
      <c r="B1212" t="s">
        <v>104</v>
      </c>
      <c r="C1212" s="81">
        <v>1</v>
      </c>
      <c r="D1212" s="25">
        <v>125814</v>
      </c>
      <c r="E1212" s="9">
        <v>6.6445182724252495E-4</v>
      </c>
      <c r="F1212" s="9">
        <v>5.0717044858995637E-5</v>
      </c>
    </row>
    <row r="1213" spans="1:6">
      <c r="C1213" s="81"/>
      <c r="D1213" s="25"/>
      <c r="E1213" s="9"/>
      <c r="F1213" s="9"/>
    </row>
    <row r="1214" spans="1:6">
      <c r="A1214" t="s">
        <v>1624</v>
      </c>
      <c r="C1214" s="81">
        <v>2</v>
      </c>
      <c r="D1214" s="25">
        <v>195000</v>
      </c>
      <c r="E1214" s="9">
        <v>1.3289036544850499E-3</v>
      </c>
      <c r="F1214" s="9">
        <v>7.8606703129255475E-5</v>
      </c>
    </row>
    <row r="1215" spans="1:6">
      <c r="B1215" t="s">
        <v>104</v>
      </c>
      <c r="C1215" s="81">
        <v>2</v>
      </c>
      <c r="D1215" s="25">
        <v>195000</v>
      </c>
      <c r="E1215" s="9">
        <v>1.3289036544850499E-3</v>
      </c>
      <c r="F1215" s="9">
        <v>7.8606703129255475E-5</v>
      </c>
    </row>
    <row r="1216" spans="1:6">
      <c r="C1216" s="81"/>
      <c r="D1216" s="25"/>
      <c r="E1216" s="9"/>
      <c r="F1216" s="9"/>
    </row>
    <row r="1217" spans="1:6">
      <c r="A1217" t="s">
        <v>1639</v>
      </c>
      <c r="C1217" s="81">
        <v>1</v>
      </c>
      <c r="D1217" s="25">
        <v>5000</v>
      </c>
      <c r="E1217" s="9">
        <v>6.6445182724252495E-4</v>
      </c>
      <c r="F1217" s="9">
        <v>2.0155564904937302E-6</v>
      </c>
    </row>
    <row r="1218" spans="1:6">
      <c r="B1218" t="s">
        <v>104</v>
      </c>
      <c r="C1218" s="81">
        <v>1</v>
      </c>
      <c r="D1218" s="25">
        <v>5000</v>
      </c>
      <c r="E1218" s="9">
        <v>6.6445182724252495E-4</v>
      </c>
      <c r="F1218" s="9">
        <v>2.0155564904937302E-6</v>
      </c>
    </row>
    <row r="1219" spans="1:6">
      <c r="C1219" s="81"/>
      <c r="D1219" s="25"/>
      <c r="E1219" s="9"/>
      <c r="F1219" s="9"/>
    </row>
    <row r="1220" spans="1:6">
      <c r="A1220" t="s">
        <v>1642</v>
      </c>
      <c r="C1220" s="81">
        <v>1</v>
      </c>
      <c r="D1220" s="25">
        <v>350000</v>
      </c>
      <c r="E1220" s="9">
        <v>6.6445182724252495E-4</v>
      </c>
      <c r="F1220" s="9">
        <v>1.4108895433456113E-4</v>
      </c>
    </row>
    <row r="1221" spans="1:6">
      <c r="B1221" t="s">
        <v>104</v>
      </c>
      <c r="C1221" s="81">
        <v>1</v>
      </c>
      <c r="D1221" s="25">
        <v>350000</v>
      </c>
      <c r="E1221" s="9">
        <v>6.6445182724252495E-4</v>
      </c>
      <c r="F1221" s="9">
        <v>1.4108895433456113E-4</v>
      </c>
    </row>
    <row r="1222" spans="1:6">
      <c r="C1222" s="81"/>
      <c r="D1222" s="25"/>
      <c r="E1222" s="9"/>
      <c r="F1222" s="9"/>
    </row>
    <row r="1223" spans="1:6">
      <c r="A1223" t="s">
        <v>1652</v>
      </c>
      <c r="C1223" s="81">
        <v>1</v>
      </c>
      <c r="D1223" s="25">
        <v>765000</v>
      </c>
      <c r="E1223" s="9">
        <v>6.6445182724252495E-4</v>
      </c>
      <c r="F1223" s="9">
        <v>3.0838014304554072E-4</v>
      </c>
    </row>
    <row r="1224" spans="1:6">
      <c r="B1224" t="s">
        <v>104</v>
      </c>
      <c r="C1224" s="81">
        <v>1</v>
      </c>
      <c r="D1224" s="25">
        <v>765000</v>
      </c>
      <c r="E1224" s="9">
        <v>6.6445182724252495E-4</v>
      </c>
      <c r="F1224" s="9">
        <v>3.0838014304554072E-4</v>
      </c>
    </row>
    <row r="1225" spans="1:6">
      <c r="C1225" s="81"/>
      <c r="D1225" s="25"/>
      <c r="E1225" s="9"/>
      <c r="F1225" s="9"/>
    </row>
    <row r="1226" spans="1:6">
      <c r="A1226" t="s">
        <v>1658</v>
      </c>
      <c r="C1226" s="81">
        <v>1</v>
      </c>
      <c r="D1226" s="25">
        <v>345000</v>
      </c>
      <c r="E1226" s="9">
        <v>6.6445182724252495E-4</v>
      </c>
      <c r="F1226" s="9">
        <v>1.3907339784406737E-4</v>
      </c>
    </row>
    <row r="1227" spans="1:6">
      <c r="B1227" t="s">
        <v>104</v>
      </c>
      <c r="C1227" s="81">
        <v>1</v>
      </c>
      <c r="D1227" s="25">
        <v>345000</v>
      </c>
      <c r="E1227" s="9">
        <v>6.6445182724252495E-4</v>
      </c>
      <c r="F1227" s="9">
        <v>1.3907339784406737E-4</v>
      </c>
    </row>
    <row r="1228" spans="1:6">
      <c r="C1228" s="81"/>
      <c r="D1228" s="25"/>
      <c r="E1228" s="9"/>
      <c r="F1228" s="9"/>
    </row>
    <row r="1229" spans="1:6">
      <c r="A1229" t="s">
        <v>1672</v>
      </c>
      <c r="C1229" s="81">
        <v>2</v>
      </c>
      <c r="D1229" s="25">
        <v>1815870</v>
      </c>
      <c r="E1229" s="9">
        <v>1.3289036544850499E-3</v>
      </c>
      <c r="F1229" s="9">
        <v>7.3199771287856994E-4</v>
      </c>
    </row>
    <row r="1230" spans="1:6">
      <c r="B1230" t="s">
        <v>104</v>
      </c>
      <c r="C1230" s="81">
        <v>2</v>
      </c>
      <c r="D1230" s="25">
        <v>1815870</v>
      </c>
      <c r="E1230" s="9">
        <v>1.3289036544850499E-3</v>
      </c>
      <c r="F1230" s="9">
        <v>7.3199771287856994E-4</v>
      </c>
    </row>
    <row r="1231" spans="1:6">
      <c r="C1231" s="81"/>
      <c r="D1231" s="25"/>
      <c r="E1231" s="9"/>
      <c r="F1231" s="9"/>
    </row>
    <row r="1232" spans="1:6">
      <c r="A1232" t="s">
        <v>1684</v>
      </c>
      <c r="C1232" s="81">
        <v>1</v>
      </c>
      <c r="D1232" s="25">
        <v>54000000</v>
      </c>
      <c r="E1232" s="9">
        <v>6.6445182724252495E-4</v>
      </c>
      <c r="F1232" s="9">
        <v>2.1768010097332285E-2</v>
      </c>
    </row>
    <row r="1233" spans="1:6">
      <c r="B1233" t="s">
        <v>192</v>
      </c>
      <c r="C1233" s="81">
        <v>1</v>
      </c>
      <c r="D1233" s="25">
        <v>54000000</v>
      </c>
      <c r="E1233" s="9">
        <v>6.6445182724252495E-4</v>
      </c>
      <c r="F1233" s="9">
        <v>2.1768010097332285E-2</v>
      </c>
    </row>
    <row r="1234" spans="1:6">
      <c r="C1234" s="81"/>
      <c r="D1234" s="25"/>
      <c r="E1234" s="9"/>
      <c r="F1234" s="9"/>
    </row>
    <row r="1235" spans="1:6">
      <c r="A1235" t="s">
        <v>1686</v>
      </c>
      <c r="C1235" s="81">
        <v>2</v>
      </c>
      <c r="D1235" s="25">
        <v>6204000</v>
      </c>
      <c r="E1235" s="9">
        <v>1.3289036544850499E-3</v>
      </c>
      <c r="F1235" s="9">
        <v>2.5009024934046203E-3</v>
      </c>
    </row>
    <row r="1236" spans="1:6">
      <c r="B1236" t="s">
        <v>40</v>
      </c>
      <c r="C1236" s="81">
        <v>1</v>
      </c>
      <c r="D1236" s="25">
        <v>2575000</v>
      </c>
      <c r="E1236" s="9">
        <v>6.6445182724252495E-4</v>
      </c>
      <c r="F1236" s="9">
        <v>1.0380115926042711E-3</v>
      </c>
    </row>
    <row r="1237" spans="1:6">
      <c r="B1237" t="s">
        <v>192</v>
      </c>
      <c r="C1237" s="81">
        <v>1</v>
      </c>
      <c r="D1237" s="25">
        <v>3629000</v>
      </c>
      <c r="E1237" s="9">
        <v>6.6445182724252495E-4</v>
      </c>
      <c r="F1237" s="9">
        <v>1.4628909008003494E-3</v>
      </c>
    </row>
    <row r="1238" spans="1:6">
      <c r="C1238" s="81"/>
      <c r="D1238" s="25"/>
      <c r="E1238" s="9"/>
      <c r="F1238" s="9"/>
    </row>
    <row r="1239" spans="1:6">
      <c r="A1239" t="s">
        <v>1688</v>
      </c>
      <c r="C1239" s="81">
        <v>1</v>
      </c>
      <c r="D1239" s="25">
        <v>4000000</v>
      </c>
      <c r="E1239" s="9">
        <v>6.6445182724252495E-4</v>
      </c>
      <c r="F1239" s="9">
        <v>1.6124451923949842E-3</v>
      </c>
    </row>
    <row r="1240" spans="1:6">
      <c r="B1240" t="s">
        <v>192</v>
      </c>
      <c r="C1240" s="81">
        <v>1</v>
      </c>
      <c r="D1240" s="25">
        <v>4000000</v>
      </c>
      <c r="E1240" s="9">
        <v>6.6445182724252495E-4</v>
      </c>
      <c r="F1240" s="9">
        <v>1.6124451923949842E-3</v>
      </c>
    </row>
    <row r="1241" spans="1:6">
      <c r="C1241" s="81"/>
      <c r="D1241" s="25"/>
      <c r="E1241" s="9"/>
      <c r="F1241" s="9"/>
    </row>
    <row r="1242" spans="1:6">
      <c r="A1242" t="s">
        <v>1691</v>
      </c>
      <c r="C1242" s="81">
        <v>1</v>
      </c>
      <c r="D1242" s="25">
        <v>100000</v>
      </c>
      <c r="E1242" s="9">
        <v>6.6445182724252495E-4</v>
      </c>
      <c r="F1242" s="9">
        <v>4.0311129809874602E-5</v>
      </c>
    </row>
    <row r="1243" spans="1:6">
      <c r="B1243" t="s">
        <v>192</v>
      </c>
      <c r="C1243" s="81">
        <v>1</v>
      </c>
      <c r="D1243" s="25">
        <v>100000</v>
      </c>
      <c r="E1243" s="9">
        <v>6.6445182724252495E-4</v>
      </c>
      <c r="F1243" s="9">
        <v>4.0311129809874602E-5</v>
      </c>
    </row>
    <row r="1244" spans="1:6">
      <c r="C1244" s="81"/>
      <c r="D1244" s="25"/>
      <c r="E1244" s="9"/>
      <c r="F1244" s="9"/>
    </row>
    <row r="1245" spans="1:6">
      <c r="A1245" t="s">
        <v>1693</v>
      </c>
      <c r="C1245" s="81">
        <v>1</v>
      </c>
      <c r="D1245" s="25">
        <v>2000000</v>
      </c>
      <c r="E1245" s="9">
        <v>6.6445182724252495E-4</v>
      </c>
      <c r="F1245" s="9">
        <v>8.0622259619749208E-4</v>
      </c>
    </row>
    <row r="1246" spans="1:6">
      <c r="B1246" t="s">
        <v>192</v>
      </c>
      <c r="C1246" s="81">
        <v>1</v>
      </c>
      <c r="D1246" s="25">
        <v>2000000</v>
      </c>
      <c r="E1246" s="9">
        <v>6.6445182724252495E-4</v>
      </c>
      <c r="F1246" s="9">
        <v>8.0622259619749208E-4</v>
      </c>
    </row>
    <row r="1247" spans="1:6">
      <c r="C1247" s="81"/>
      <c r="D1247" s="25"/>
      <c r="E1247" s="9"/>
      <c r="F1247" s="9"/>
    </row>
    <row r="1248" spans="1:6">
      <c r="A1248" t="s">
        <v>1698</v>
      </c>
      <c r="C1248" s="81">
        <v>3</v>
      </c>
      <c r="D1248" s="25">
        <v>200000000</v>
      </c>
      <c r="E1248" s="9">
        <v>1.9933554817275745E-3</v>
      </c>
      <c r="F1248" s="9">
        <v>8.0622259619749212E-2</v>
      </c>
    </row>
    <row r="1249" spans="1:6">
      <c r="B1249" t="s">
        <v>40</v>
      </c>
      <c r="C1249" s="81">
        <v>2</v>
      </c>
      <c r="D1249" s="25">
        <v>200000000</v>
      </c>
      <c r="E1249" s="9">
        <v>1.3289036544850499E-3</v>
      </c>
      <c r="F1249" s="9">
        <v>8.0622259619749212E-2</v>
      </c>
    </row>
    <row r="1250" spans="1:6">
      <c r="B1250" t="s">
        <v>192</v>
      </c>
      <c r="C1250" s="81">
        <v>1</v>
      </c>
      <c r="D1250" s="25">
        <v>0</v>
      </c>
      <c r="E1250" s="9">
        <v>6.6445182724252495E-4</v>
      </c>
      <c r="F1250" s="9">
        <v>0</v>
      </c>
    </row>
    <row r="1251" spans="1:6">
      <c r="C1251" s="81"/>
      <c r="D1251" s="25"/>
      <c r="E1251" s="9"/>
      <c r="F1251" s="9"/>
    </row>
    <row r="1252" spans="1:6">
      <c r="A1252" t="s">
        <v>1700</v>
      </c>
      <c r="C1252" s="81">
        <v>1</v>
      </c>
      <c r="D1252" s="25">
        <v>2628000</v>
      </c>
      <c r="E1252" s="9">
        <v>6.6445182724252495E-4</v>
      </c>
      <c r="F1252" s="9">
        <v>1.0593764914035046E-3</v>
      </c>
    </row>
    <row r="1253" spans="1:6">
      <c r="B1253" t="s">
        <v>192</v>
      </c>
      <c r="C1253" s="81">
        <v>1</v>
      </c>
      <c r="D1253" s="25">
        <v>2628000</v>
      </c>
      <c r="E1253" s="9">
        <v>6.6445182724252495E-4</v>
      </c>
      <c r="F1253" s="9">
        <v>1.0593764914035046E-3</v>
      </c>
    </row>
    <row r="1254" spans="1:6">
      <c r="C1254" s="81"/>
      <c r="D1254" s="25"/>
      <c r="E1254" s="9"/>
      <c r="F1254" s="9"/>
    </row>
    <row r="1255" spans="1:6">
      <c r="A1255" t="s">
        <v>1705</v>
      </c>
      <c r="C1255" s="81">
        <v>1</v>
      </c>
      <c r="D1255" s="25">
        <v>750000</v>
      </c>
      <c r="E1255" s="9">
        <v>6.6445182724252495E-4</v>
      </c>
      <c r="F1255" s="9">
        <v>3.0233347357405953E-4</v>
      </c>
    </row>
    <row r="1256" spans="1:6">
      <c r="B1256" t="s">
        <v>40</v>
      </c>
      <c r="C1256" s="81">
        <v>1</v>
      </c>
      <c r="D1256" s="25">
        <v>750000</v>
      </c>
      <c r="E1256" s="9">
        <v>6.6445182724252495E-4</v>
      </c>
      <c r="F1256" s="9">
        <v>3.0233347357405953E-4</v>
      </c>
    </row>
    <row r="1257" spans="1:6">
      <c r="C1257" s="81"/>
      <c r="D1257" s="25"/>
      <c r="E1257" s="9"/>
      <c r="F1257" s="9"/>
    </row>
    <row r="1258" spans="1:6">
      <c r="A1258" t="s">
        <v>1708</v>
      </c>
      <c r="C1258" s="81">
        <v>1</v>
      </c>
      <c r="D1258" s="25">
        <v>2050000</v>
      </c>
      <c r="E1258" s="9">
        <v>6.6445182724252495E-4</v>
      </c>
      <c r="F1258" s="9">
        <v>8.2637816110242937E-4</v>
      </c>
    </row>
    <row r="1259" spans="1:6">
      <c r="B1259" t="s">
        <v>40</v>
      </c>
      <c r="C1259" s="81">
        <v>1</v>
      </c>
      <c r="D1259" s="25">
        <v>2050000</v>
      </c>
      <c r="E1259" s="9">
        <v>6.6445182724252495E-4</v>
      </c>
      <c r="F1259" s="9">
        <v>8.2637816110242937E-4</v>
      </c>
    </row>
    <row r="1260" spans="1:6">
      <c r="C1260" s="81"/>
      <c r="D1260" s="25"/>
      <c r="E1260" s="9"/>
      <c r="F1260" s="9"/>
    </row>
    <row r="1261" spans="1:6">
      <c r="A1261" t="s">
        <v>1715</v>
      </c>
      <c r="C1261" s="81">
        <v>1</v>
      </c>
      <c r="D1261" s="25">
        <v>113907883</v>
      </c>
      <c r="E1261" s="9">
        <v>6.6445182724252495E-4</v>
      </c>
      <c r="F1261" s="9">
        <v>4.5917554579810088E-2</v>
      </c>
    </row>
    <row r="1262" spans="1:6">
      <c r="B1262" t="s">
        <v>40</v>
      </c>
      <c r="C1262" s="81">
        <v>1</v>
      </c>
      <c r="D1262" s="25">
        <v>113907883</v>
      </c>
      <c r="E1262" s="9">
        <v>6.6445182724252495E-4</v>
      </c>
      <c r="F1262" s="9">
        <v>4.5917554579810088E-2</v>
      </c>
    </row>
    <row r="1263" spans="1:6">
      <c r="C1263" s="81"/>
      <c r="D1263" s="25"/>
      <c r="E1263" s="9"/>
      <c r="F1263" s="9"/>
    </row>
    <row r="1264" spans="1:6">
      <c r="A1264" t="s">
        <v>1722</v>
      </c>
      <c r="C1264" s="81">
        <v>1</v>
      </c>
      <c r="D1264" s="25">
        <v>4000000</v>
      </c>
      <c r="E1264" s="9">
        <v>6.6445182724252495E-4</v>
      </c>
      <c r="F1264" s="9">
        <v>1.6124451923949842E-3</v>
      </c>
    </row>
    <row r="1265" spans="1:6">
      <c r="B1265" t="s">
        <v>40</v>
      </c>
      <c r="C1265" s="81">
        <v>1</v>
      </c>
      <c r="D1265" s="25">
        <v>4000000</v>
      </c>
      <c r="E1265" s="9">
        <v>6.6445182724252495E-4</v>
      </c>
      <c r="F1265" s="9">
        <v>1.6124451923949842E-3</v>
      </c>
    </row>
    <row r="1266" spans="1:6">
      <c r="C1266" s="81"/>
      <c r="D1266" s="25"/>
      <c r="E1266" s="9"/>
      <c r="F1266" s="9"/>
    </row>
    <row r="1267" spans="1:6">
      <c r="A1267" t="s">
        <v>1724</v>
      </c>
      <c r="C1267" s="81">
        <v>1</v>
      </c>
      <c r="D1267" s="25">
        <v>0</v>
      </c>
      <c r="E1267" s="9">
        <v>6.6445182724252495E-4</v>
      </c>
      <c r="F1267" s="9">
        <v>0</v>
      </c>
    </row>
    <row r="1268" spans="1:6">
      <c r="B1268" t="s">
        <v>40</v>
      </c>
      <c r="C1268" s="81">
        <v>1</v>
      </c>
      <c r="D1268" s="25">
        <v>0</v>
      </c>
      <c r="E1268" s="9">
        <v>6.6445182724252495E-4</v>
      </c>
      <c r="F1268" s="9">
        <v>0</v>
      </c>
    </row>
    <row r="1269" spans="1:6">
      <c r="C1269" s="81"/>
      <c r="D1269" s="25"/>
      <c r="E1269" s="9"/>
      <c r="F1269" s="9"/>
    </row>
    <row r="1270" spans="1:6">
      <c r="A1270" t="s">
        <v>1733</v>
      </c>
      <c r="C1270" s="81">
        <v>4</v>
      </c>
      <c r="D1270" s="25">
        <v>1519233</v>
      </c>
      <c r="E1270" s="9">
        <v>2.6578073089700998E-3</v>
      </c>
      <c r="F1270" s="9">
        <v>6.1241998674445221E-4</v>
      </c>
    </row>
    <row r="1271" spans="1:6">
      <c r="B1271" t="s">
        <v>40</v>
      </c>
      <c r="C1271" s="81">
        <v>4</v>
      </c>
      <c r="D1271" s="25">
        <v>1519233</v>
      </c>
      <c r="E1271" s="9">
        <v>2.6578073089700998E-3</v>
      </c>
      <c r="F1271" s="9">
        <v>6.1241998674445221E-4</v>
      </c>
    </row>
    <row r="1272" spans="1:6">
      <c r="C1272" s="81"/>
      <c r="D1272" s="25"/>
      <c r="E1272" s="9"/>
      <c r="F1272" s="9"/>
    </row>
    <row r="1273" spans="1:6">
      <c r="A1273" t="s">
        <v>1736</v>
      </c>
      <c r="C1273" s="81">
        <v>2</v>
      </c>
      <c r="D1273" s="25">
        <v>60000</v>
      </c>
      <c r="E1273" s="9">
        <v>1.3289036544850499E-3</v>
      </c>
      <c r="F1273" s="9">
        <v>2.4186677885924764E-5</v>
      </c>
    </row>
    <row r="1274" spans="1:6">
      <c r="B1274" t="s">
        <v>40</v>
      </c>
      <c r="C1274" s="81">
        <v>2</v>
      </c>
      <c r="D1274" s="25">
        <v>60000</v>
      </c>
      <c r="E1274" s="9">
        <v>1.3289036544850499E-3</v>
      </c>
      <c r="F1274" s="9">
        <v>2.4186677885924764E-5</v>
      </c>
    </row>
    <row r="1275" spans="1:6">
      <c r="C1275" s="81"/>
      <c r="D1275" s="25"/>
      <c r="E1275" s="9"/>
      <c r="F1275" s="9"/>
    </row>
    <row r="1276" spans="1:6">
      <c r="A1276" t="s">
        <v>1741</v>
      </c>
      <c r="C1276" s="81">
        <v>2</v>
      </c>
      <c r="D1276" s="25">
        <v>15435985.370000001</v>
      </c>
      <c r="E1276" s="9">
        <v>1.3289036544850499E-3</v>
      </c>
      <c r="F1276" s="9">
        <v>6.2224200999339528E-3</v>
      </c>
    </row>
    <row r="1277" spans="1:6">
      <c r="B1277" t="s">
        <v>40</v>
      </c>
      <c r="C1277" s="81">
        <v>2</v>
      </c>
      <c r="D1277" s="25">
        <v>15435985.370000001</v>
      </c>
      <c r="E1277" s="9">
        <v>1.3289036544850499E-3</v>
      </c>
      <c r="F1277" s="9">
        <v>6.2224200999339528E-3</v>
      </c>
    </row>
    <row r="1278" spans="1:6">
      <c r="C1278" s="81"/>
      <c r="D1278" s="25"/>
      <c r="E1278" s="9"/>
      <c r="F1278" s="9"/>
    </row>
    <row r="1279" spans="1:6">
      <c r="A1279" t="s">
        <v>1743</v>
      </c>
      <c r="C1279" s="81">
        <v>3</v>
      </c>
      <c r="D1279" s="25">
        <v>750000</v>
      </c>
      <c r="E1279" s="9">
        <v>1.9933554817275745E-3</v>
      </c>
      <c r="F1279" s="9">
        <v>3.0233347357405953E-4</v>
      </c>
    </row>
    <row r="1280" spans="1:6">
      <c r="B1280" t="s">
        <v>40</v>
      </c>
      <c r="C1280" s="81">
        <v>3</v>
      </c>
      <c r="D1280" s="25">
        <v>750000</v>
      </c>
      <c r="E1280" s="9">
        <v>1.9933554817275745E-3</v>
      </c>
      <c r="F1280" s="9">
        <v>3.0233347357405953E-4</v>
      </c>
    </row>
    <row r="1281" spans="1:6">
      <c r="C1281" s="81"/>
      <c r="D1281" s="25"/>
      <c r="E1281" s="9"/>
      <c r="F1281" s="9"/>
    </row>
    <row r="1282" spans="1:6">
      <c r="A1282" t="s">
        <v>1747</v>
      </c>
      <c r="C1282" s="81">
        <v>1</v>
      </c>
      <c r="D1282" s="25">
        <v>0</v>
      </c>
      <c r="E1282" s="9">
        <v>6.6445182724252495E-4</v>
      </c>
      <c r="F1282" s="9">
        <v>0</v>
      </c>
    </row>
    <row r="1283" spans="1:6">
      <c r="B1283" t="s">
        <v>40</v>
      </c>
      <c r="C1283" s="81">
        <v>1</v>
      </c>
      <c r="D1283" s="25">
        <v>0</v>
      </c>
      <c r="E1283" s="9">
        <v>6.6445182724252495E-4</v>
      </c>
      <c r="F1283" s="9">
        <v>0</v>
      </c>
    </row>
    <row r="1284" spans="1:6">
      <c r="C1284" s="81"/>
      <c r="D1284" s="25"/>
      <c r="E1284" s="9"/>
      <c r="F1284" s="9"/>
    </row>
    <row r="1285" spans="1:6">
      <c r="A1285" t="s">
        <v>1749</v>
      </c>
      <c r="C1285" s="81">
        <v>1</v>
      </c>
      <c r="D1285" s="25">
        <v>750000</v>
      </c>
      <c r="E1285" s="9">
        <v>6.6445182724252495E-4</v>
      </c>
      <c r="F1285" s="9">
        <v>3.0233347357405953E-4</v>
      </c>
    </row>
    <row r="1286" spans="1:6">
      <c r="B1286" t="s">
        <v>40</v>
      </c>
      <c r="C1286" s="81">
        <v>1</v>
      </c>
      <c r="D1286" s="25">
        <v>750000</v>
      </c>
      <c r="E1286" s="9">
        <v>6.6445182724252495E-4</v>
      </c>
      <c r="F1286" s="9">
        <v>3.0233347357405953E-4</v>
      </c>
    </row>
    <row r="1287" spans="1:6">
      <c r="C1287" s="81"/>
      <c r="D1287" s="25"/>
      <c r="E1287" s="9"/>
      <c r="F1287" s="9"/>
    </row>
    <row r="1288" spans="1:6">
      <c r="A1288" t="s">
        <v>1754</v>
      </c>
      <c r="C1288" s="81">
        <v>1</v>
      </c>
      <c r="D1288" s="25">
        <v>2700000</v>
      </c>
      <c r="E1288" s="9">
        <v>6.6445182724252495E-4</v>
      </c>
      <c r="F1288" s="9">
        <v>1.0884005048666142E-3</v>
      </c>
    </row>
    <row r="1289" spans="1:6">
      <c r="B1289" t="s">
        <v>40</v>
      </c>
      <c r="C1289" s="81">
        <v>1</v>
      </c>
      <c r="D1289" s="25">
        <v>2700000</v>
      </c>
      <c r="E1289" s="9">
        <v>6.6445182724252495E-4</v>
      </c>
      <c r="F1289" s="9">
        <v>1.0884005048666142E-3</v>
      </c>
    </row>
    <row r="1290" spans="1:6">
      <c r="C1290" s="81"/>
      <c r="D1290" s="25"/>
      <c r="E1290" s="9"/>
      <c r="F1290" s="9"/>
    </row>
    <row r="1291" spans="1:6">
      <c r="A1291" t="s">
        <v>1757</v>
      </c>
      <c r="C1291" s="81">
        <v>2</v>
      </c>
      <c r="D1291" s="25">
        <v>3996000</v>
      </c>
      <c r="E1291" s="9">
        <v>1.3289036544850499E-3</v>
      </c>
      <c r="F1291" s="9">
        <v>1.6108327472025893E-3</v>
      </c>
    </row>
    <row r="1292" spans="1:6">
      <c r="B1292" t="s">
        <v>40</v>
      </c>
      <c r="C1292" s="81">
        <v>2</v>
      </c>
      <c r="D1292" s="25">
        <v>3996000</v>
      </c>
      <c r="E1292" s="9">
        <v>1.3289036544850499E-3</v>
      </c>
      <c r="F1292" s="9">
        <v>1.6108327472025893E-3</v>
      </c>
    </row>
    <row r="1293" spans="1:6">
      <c r="C1293" s="81"/>
      <c r="D1293" s="25"/>
      <c r="E1293" s="9"/>
      <c r="F1293" s="9"/>
    </row>
    <row r="1294" spans="1:6">
      <c r="A1294" t="s">
        <v>1760</v>
      </c>
      <c r="C1294" s="81">
        <v>1</v>
      </c>
      <c r="D1294" s="25">
        <v>3000000</v>
      </c>
      <c r="E1294" s="9">
        <v>6.6445182724252495E-4</v>
      </c>
      <c r="F1294" s="9">
        <v>1.2093338942962381E-3</v>
      </c>
    </row>
    <row r="1295" spans="1:6">
      <c r="B1295" t="s">
        <v>40</v>
      </c>
      <c r="C1295" s="81">
        <v>1</v>
      </c>
      <c r="D1295" s="25">
        <v>3000000</v>
      </c>
      <c r="E1295" s="9">
        <v>6.6445182724252495E-4</v>
      </c>
      <c r="F1295" s="9">
        <v>1.2093338942962381E-3</v>
      </c>
    </row>
    <row r="1296" spans="1:6">
      <c r="C1296" s="81"/>
      <c r="D1296" s="25"/>
      <c r="E1296" s="9"/>
      <c r="F1296" s="9"/>
    </row>
    <row r="1297" spans="1:6">
      <c r="A1297" t="s">
        <v>1763</v>
      </c>
      <c r="C1297" s="81">
        <v>2</v>
      </c>
      <c r="D1297" s="25">
        <v>240000</v>
      </c>
      <c r="E1297" s="9">
        <v>1.3289036544850499E-3</v>
      </c>
      <c r="F1297" s="9">
        <v>9.6746711543699055E-5</v>
      </c>
    </row>
    <row r="1298" spans="1:6">
      <c r="B1298" t="s">
        <v>40</v>
      </c>
      <c r="C1298" s="81">
        <v>2</v>
      </c>
      <c r="D1298" s="25">
        <v>240000</v>
      </c>
      <c r="E1298" s="9">
        <v>1.3289036544850499E-3</v>
      </c>
      <c r="F1298" s="9">
        <v>9.6746711543699055E-5</v>
      </c>
    </row>
    <row r="1299" spans="1:6">
      <c r="C1299" s="81"/>
      <c r="D1299" s="25"/>
      <c r="E1299" s="9"/>
      <c r="F1299" s="9"/>
    </row>
    <row r="1300" spans="1:6">
      <c r="A1300" t="s">
        <v>1778</v>
      </c>
      <c r="C1300" s="81">
        <v>3</v>
      </c>
      <c r="D1300" s="25">
        <v>1020000</v>
      </c>
      <c r="E1300" s="9">
        <v>1.9933554817275745E-3</v>
      </c>
      <c r="F1300" s="9">
        <v>4.1117352406072095E-4</v>
      </c>
    </row>
    <row r="1301" spans="1:6">
      <c r="B1301" t="s">
        <v>40</v>
      </c>
      <c r="C1301" s="81">
        <v>3</v>
      </c>
      <c r="D1301" s="25">
        <v>1020000</v>
      </c>
      <c r="E1301" s="9">
        <v>1.9933554817275745E-3</v>
      </c>
      <c r="F1301" s="9">
        <v>4.1117352406072095E-4</v>
      </c>
    </row>
    <row r="1302" spans="1:6">
      <c r="C1302" s="81"/>
      <c r="D1302" s="25"/>
      <c r="E1302" s="9"/>
      <c r="F1302" s="9"/>
    </row>
    <row r="1303" spans="1:6">
      <c r="A1303" t="s">
        <v>1783</v>
      </c>
      <c r="C1303" s="81">
        <v>2</v>
      </c>
      <c r="D1303" s="25">
        <v>100000</v>
      </c>
      <c r="E1303" s="9">
        <v>1.3289036544850499E-3</v>
      </c>
      <c r="F1303" s="9">
        <v>4.0311129809874602E-5</v>
      </c>
    </row>
    <row r="1304" spans="1:6">
      <c r="B1304" t="s">
        <v>40</v>
      </c>
      <c r="C1304" s="81">
        <v>2</v>
      </c>
      <c r="D1304" s="25">
        <v>100000</v>
      </c>
      <c r="E1304" s="9">
        <v>1.3289036544850499E-3</v>
      </c>
      <c r="F1304" s="9">
        <v>4.0311129809874602E-5</v>
      </c>
    </row>
    <row r="1305" spans="1:6">
      <c r="C1305" s="81"/>
      <c r="D1305" s="25"/>
      <c r="E1305" s="9"/>
      <c r="F1305" s="9"/>
    </row>
    <row r="1306" spans="1:6">
      <c r="A1306" t="s">
        <v>1788</v>
      </c>
      <c r="C1306" s="81">
        <v>1</v>
      </c>
      <c r="D1306" s="25">
        <v>100000</v>
      </c>
      <c r="E1306" s="9">
        <v>6.6445182724252495E-4</v>
      </c>
      <c r="F1306" s="9">
        <v>4.0311129809874602E-5</v>
      </c>
    </row>
    <row r="1307" spans="1:6">
      <c r="B1307" t="s">
        <v>40</v>
      </c>
      <c r="C1307" s="81">
        <v>1</v>
      </c>
      <c r="D1307" s="25">
        <v>100000</v>
      </c>
      <c r="E1307" s="9">
        <v>6.6445182724252495E-4</v>
      </c>
      <c r="F1307" s="9">
        <v>4.0311129809874602E-5</v>
      </c>
    </row>
    <row r="1308" spans="1:6">
      <c r="C1308" s="81"/>
      <c r="D1308" s="25"/>
      <c r="E1308" s="9"/>
      <c r="F1308" s="9"/>
    </row>
    <row r="1309" spans="1:6">
      <c r="A1309" t="s">
        <v>1795</v>
      </c>
      <c r="C1309" s="81">
        <v>1</v>
      </c>
      <c r="D1309" s="25">
        <v>300000</v>
      </c>
      <c r="E1309" s="9">
        <v>6.6445182724252495E-4</v>
      </c>
      <c r="F1309" s="9">
        <v>1.209333894296238E-4</v>
      </c>
    </row>
    <row r="1310" spans="1:6">
      <c r="B1310" t="s">
        <v>40</v>
      </c>
      <c r="C1310" s="81">
        <v>1</v>
      </c>
      <c r="D1310" s="25">
        <v>300000</v>
      </c>
      <c r="E1310" s="9">
        <v>6.6445182724252495E-4</v>
      </c>
      <c r="F1310" s="9">
        <v>1.209333894296238E-4</v>
      </c>
    </row>
    <row r="1311" spans="1:6">
      <c r="C1311" s="81"/>
      <c r="D1311" s="25"/>
      <c r="E1311" s="9"/>
      <c r="F1311" s="9"/>
    </row>
    <row r="1312" spans="1:6">
      <c r="A1312" t="s">
        <v>1816</v>
      </c>
      <c r="C1312" s="81">
        <v>1</v>
      </c>
      <c r="D1312" s="25">
        <v>2010000</v>
      </c>
      <c r="E1312" s="9">
        <v>6.6445182724252495E-4</v>
      </c>
      <c r="F1312" s="9">
        <v>8.1025370917847954E-4</v>
      </c>
    </row>
    <row r="1313" spans="1:6">
      <c r="B1313" t="s">
        <v>40</v>
      </c>
      <c r="C1313" s="81">
        <v>1</v>
      </c>
      <c r="D1313" s="25">
        <v>2010000</v>
      </c>
      <c r="E1313" s="9">
        <v>6.6445182724252495E-4</v>
      </c>
      <c r="F1313" s="9">
        <v>8.1025370917847954E-4</v>
      </c>
    </row>
    <row r="1314" spans="1:6">
      <c r="C1314" s="81"/>
      <c r="D1314" s="25"/>
      <c r="E1314" s="9"/>
      <c r="F1314" s="9"/>
    </row>
    <row r="1315" spans="1:6">
      <c r="A1315" t="s">
        <v>1821</v>
      </c>
      <c r="C1315" s="81">
        <v>1</v>
      </c>
      <c r="D1315" s="25">
        <v>4000000</v>
      </c>
      <c r="E1315" s="9">
        <v>6.6445182724252495E-4</v>
      </c>
      <c r="F1315" s="9">
        <v>1.6124451923949842E-3</v>
      </c>
    </row>
    <row r="1316" spans="1:6">
      <c r="B1316" t="s">
        <v>40</v>
      </c>
      <c r="C1316" s="81">
        <v>1</v>
      </c>
      <c r="D1316" s="25">
        <v>4000000</v>
      </c>
      <c r="E1316" s="9">
        <v>6.6445182724252495E-4</v>
      </c>
      <c r="F1316" s="9">
        <v>1.6124451923949842E-3</v>
      </c>
    </row>
    <row r="1317" spans="1:6">
      <c r="C1317" s="81"/>
      <c r="D1317" s="25"/>
      <c r="E1317" s="9"/>
      <c r="F1317" s="9"/>
    </row>
    <row r="1318" spans="1:6">
      <c r="A1318" t="s">
        <v>1828</v>
      </c>
      <c r="C1318" s="81">
        <v>1</v>
      </c>
      <c r="D1318" s="25">
        <v>787500</v>
      </c>
      <c r="E1318" s="9">
        <v>6.6445182724252495E-4</v>
      </c>
      <c r="F1318" s="9">
        <v>3.1745014725276249E-4</v>
      </c>
    </row>
    <row r="1319" spans="1:6">
      <c r="B1319" t="s">
        <v>40</v>
      </c>
      <c r="C1319" s="81">
        <v>1</v>
      </c>
      <c r="D1319" s="25">
        <v>787500</v>
      </c>
      <c r="E1319" s="9">
        <v>6.6445182724252495E-4</v>
      </c>
      <c r="F1319" s="9">
        <v>3.1745014725276249E-4</v>
      </c>
    </row>
    <row r="1320" spans="1:6">
      <c r="C1320" s="81"/>
      <c r="D1320" s="25"/>
      <c r="E1320" s="9"/>
      <c r="F1320" s="9"/>
    </row>
    <row r="1321" spans="1:6">
      <c r="A1321" t="s">
        <v>1835</v>
      </c>
      <c r="C1321" s="81">
        <v>1</v>
      </c>
      <c r="D1321" s="25">
        <v>995000</v>
      </c>
      <c r="E1321" s="9">
        <v>6.6445182724252495E-4</v>
      </c>
      <c r="F1321" s="9">
        <v>4.0109574160825231E-4</v>
      </c>
    </row>
    <row r="1322" spans="1:6">
      <c r="B1322" t="s">
        <v>40</v>
      </c>
      <c r="C1322" s="81">
        <v>1</v>
      </c>
      <c r="D1322" s="25">
        <v>995000</v>
      </c>
      <c r="E1322" s="9">
        <v>6.6445182724252495E-4</v>
      </c>
      <c r="F1322" s="9">
        <v>4.0109574160825231E-4</v>
      </c>
    </row>
    <row r="1323" spans="1:6">
      <c r="C1323" s="81"/>
      <c r="D1323" s="25"/>
      <c r="E1323" s="9"/>
      <c r="F1323" s="9"/>
    </row>
    <row r="1324" spans="1:6">
      <c r="A1324" t="s">
        <v>1840</v>
      </c>
      <c r="C1324" s="81">
        <v>1</v>
      </c>
      <c r="D1324" s="25">
        <v>115000</v>
      </c>
      <c r="E1324" s="9">
        <v>6.6445182724252495E-4</v>
      </c>
      <c r="F1324" s="9">
        <v>4.6357799281355792E-5</v>
      </c>
    </row>
    <row r="1325" spans="1:6">
      <c r="B1325" t="s">
        <v>40</v>
      </c>
      <c r="C1325" s="81">
        <v>1</v>
      </c>
      <c r="D1325" s="25">
        <v>115000</v>
      </c>
      <c r="E1325" s="9">
        <v>6.6445182724252495E-4</v>
      </c>
      <c r="F1325" s="9">
        <v>4.6357799281355792E-5</v>
      </c>
    </row>
    <row r="1326" spans="1:6">
      <c r="C1326" s="81"/>
      <c r="D1326" s="25"/>
      <c r="E1326" s="9"/>
      <c r="F1326" s="9"/>
    </row>
    <row r="1327" spans="1:6">
      <c r="A1327" t="s">
        <v>1842</v>
      </c>
      <c r="C1327" s="81">
        <v>1</v>
      </c>
      <c r="D1327" s="25">
        <v>9238000</v>
      </c>
      <c r="E1327" s="9">
        <v>6.6445182724252495E-4</v>
      </c>
      <c r="F1327" s="9">
        <v>3.7239421718362159E-3</v>
      </c>
    </row>
    <row r="1328" spans="1:6">
      <c r="B1328" t="s">
        <v>40</v>
      </c>
      <c r="C1328" s="81">
        <v>1</v>
      </c>
      <c r="D1328" s="25">
        <v>9238000</v>
      </c>
      <c r="E1328" s="9">
        <v>6.6445182724252495E-4</v>
      </c>
      <c r="F1328" s="9">
        <v>3.7239421718362159E-3</v>
      </c>
    </row>
    <row r="1329" spans="1:6">
      <c r="C1329" s="81"/>
      <c r="D1329" s="25"/>
      <c r="E1329" s="9"/>
      <c r="F1329" s="9"/>
    </row>
    <row r="1330" spans="1:6">
      <c r="A1330" t="s">
        <v>1849</v>
      </c>
      <c r="C1330" s="81">
        <v>1</v>
      </c>
      <c r="D1330" s="25">
        <v>300000</v>
      </c>
      <c r="E1330" s="9">
        <v>6.6445182724252495E-4</v>
      </c>
      <c r="F1330" s="9">
        <v>1.209333894296238E-4</v>
      </c>
    </row>
    <row r="1331" spans="1:6">
      <c r="B1331" t="s">
        <v>40</v>
      </c>
      <c r="C1331" s="81">
        <v>1</v>
      </c>
      <c r="D1331" s="25">
        <v>300000</v>
      </c>
      <c r="E1331" s="9">
        <v>6.6445182724252495E-4</v>
      </c>
      <c r="F1331" s="9">
        <v>1.209333894296238E-4</v>
      </c>
    </row>
    <row r="1332" spans="1:6">
      <c r="C1332" s="81"/>
      <c r="D1332" s="25"/>
      <c r="E1332" s="9"/>
      <c r="F1332" s="9"/>
    </row>
    <row r="1333" spans="1:6">
      <c r="A1333" t="s">
        <v>1854</v>
      </c>
      <c r="C1333" s="81">
        <v>6</v>
      </c>
      <c r="D1333" s="25">
        <v>2343850</v>
      </c>
      <c r="E1333" s="9">
        <v>3.9867109634551491E-3</v>
      </c>
      <c r="F1333" s="9">
        <v>9.4483241604874585E-4</v>
      </c>
    </row>
    <row r="1334" spans="1:6">
      <c r="B1334" t="s">
        <v>40</v>
      </c>
      <c r="C1334" s="81">
        <v>2</v>
      </c>
      <c r="D1334" s="25">
        <v>1188000</v>
      </c>
      <c r="E1334" s="9">
        <v>1.3289036544850499E-3</v>
      </c>
      <c r="F1334" s="9">
        <v>4.7889622214131031E-4</v>
      </c>
    </row>
    <row r="1335" spans="1:6">
      <c r="B1335" t="s">
        <v>55</v>
      </c>
      <c r="C1335" s="81">
        <v>4</v>
      </c>
      <c r="D1335" s="25">
        <v>1155850</v>
      </c>
      <c r="E1335" s="9">
        <v>2.6578073089700998E-3</v>
      </c>
      <c r="F1335" s="9">
        <v>4.6593619390743559E-4</v>
      </c>
    </row>
    <row r="1336" spans="1:6">
      <c r="C1336" s="81"/>
      <c r="D1336" s="25"/>
      <c r="E1336" s="9"/>
      <c r="F1336" s="9"/>
    </row>
    <row r="1337" spans="1:6">
      <c r="A1337" t="s">
        <v>1856</v>
      </c>
      <c r="C1337" s="81">
        <v>1</v>
      </c>
      <c r="D1337" s="25">
        <v>1500000</v>
      </c>
      <c r="E1337" s="9">
        <v>6.6445182724252495E-4</v>
      </c>
      <c r="F1337" s="9">
        <v>6.0466694714811906E-4</v>
      </c>
    </row>
    <row r="1338" spans="1:6">
      <c r="B1338" t="s">
        <v>40</v>
      </c>
      <c r="C1338" s="81">
        <v>1</v>
      </c>
      <c r="D1338" s="25">
        <v>1500000</v>
      </c>
      <c r="E1338" s="9">
        <v>6.6445182724252495E-4</v>
      </c>
      <c r="F1338" s="9">
        <v>6.0466694714811906E-4</v>
      </c>
    </row>
    <row r="1339" spans="1:6">
      <c r="C1339" s="81"/>
      <c r="D1339" s="25"/>
      <c r="E1339" s="9"/>
      <c r="F1339" s="9"/>
    </row>
    <row r="1340" spans="1:6">
      <c r="A1340" t="s">
        <v>1858</v>
      </c>
      <c r="C1340" s="81">
        <v>1</v>
      </c>
      <c r="D1340" s="25">
        <v>20000000</v>
      </c>
      <c r="E1340" s="9">
        <v>6.6445182724252495E-4</v>
      </c>
      <c r="F1340" s="9">
        <v>8.0622259619749208E-3</v>
      </c>
    </row>
    <row r="1341" spans="1:6">
      <c r="B1341" t="s">
        <v>40</v>
      </c>
      <c r="C1341" s="81">
        <v>1</v>
      </c>
      <c r="D1341" s="25">
        <v>20000000</v>
      </c>
      <c r="E1341" s="9">
        <v>6.6445182724252495E-4</v>
      </c>
      <c r="F1341" s="9">
        <v>8.0622259619749208E-3</v>
      </c>
    </row>
    <row r="1342" spans="1:6">
      <c r="C1342" s="81"/>
      <c r="D1342" s="25"/>
      <c r="E1342" s="9"/>
      <c r="F1342" s="9"/>
    </row>
    <row r="1343" spans="1:6">
      <c r="A1343" t="s">
        <v>1860</v>
      </c>
      <c r="C1343" s="81">
        <v>1</v>
      </c>
      <c r="D1343" s="25">
        <v>798377.93</v>
      </c>
      <c r="E1343" s="9">
        <v>6.6445182724252495E-4</v>
      </c>
      <c r="F1343" s="9">
        <v>3.218351637356898E-4</v>
      </c>
    </row>
    <row r="1344" spans="1:6">
      <c r="B1344" t="s">
        <v>40</v>
      </c>
      <c r="C1344" s="81">
        <v>1</v>
      </c>
      <c r="D1344" s="25">
        <v>798377.93</v>
      </c>
      <c r="E1344" s="9">
        <v>6.6445182724252495E-4</v>
      </c>
      <c r="F1344" s="9">
        <v>3.218351637356898E-4</v>
      </c>
    </row>
    <row r="1345" spans="1:6">
      <c r="C1345" s="81"/>
      <c r="D1345" s="25"/>
      <c r="E1345" s="9"/>
      <c r="F1345" s="9"/>
    </row>
    <row r="1346" spans="1:6">
      <c r="A1346" t="s">
        <v>1864</v>
      </c>
      <c r="C1346" s="81">
        <v>1</v>
      </c>
      <c r="D1346" s="25">
        <v>850000</v>
      </c>
      <c r="E1346" s="9">
        <v>6.6445182724252495E-4</v>
      </c>
      <c r="F1346" s="9">
        <v>3.4264460338393415E-4</v>
      </c>
    </row>
    <row r="1347" spans="1:6">
      <c r="B1347" t="s">
        <v>40</v>
      </c>
      <c r="C1347" s="81">
        <v>1</v>
      </c>
      <c r="D1347" s="25">
        <v>850000</v>
      </c>
      <c r="E1347" s="9">
        <v>6.6445182724252495E-4</v>
      </c>
      <c r="F1347" s="9">
        <v>3.4264460338393415E-4</v>
      </c>
    </row>
    <row r="1348" spans="1:6">
      <c r="C1348" s="81"/>
      <c r="D1348" s="25"/>
      <c r="E1348" s="9"/>
      <c r="F1348" s="9"/>
    </row>
    <row r="1349" spans="1:6">
      <c r="A1349" t="s">
        <v>1870</v>
      </c>
      <c r="C1349" s="81">
        <v>5</v>
      </c>
      <c r="D1349" s="25">
        <v>27500000</v>
      </c>
      <c r="E1349" s="9">
        <v>3.3222591362126247E-3</v>
      </c>
      <c r="F1349" s="9">
        <v>1.1085560697715517E-2</v>
      </c>
    </row>
    <row r="1350" spans="1:6">
      <c r="B1350" t="s">
        <v>40</v>
      </c>
      <c r="C1350" s="81">
        <v>5</v>
      </c>
      <c r="D1350" s="25">
        <v>27500000</v>
      </c>
      <c r="E1350" s="9">
        <v>3.3222591362126247E-3</v>
      </c>
      <c r="F1350" s="9">
        <v>1.1085560697715517E-2</v>
      </c>
    </row>
    <row r="1351" spans="1:6">
      <c r="C1351" s="81"/>
      <c r="D1351" s="25"/>
      <c r="E1351" s="9"/>
      <c r="F1351" s="9"/>
    </row>
    <row r="1352" spans="1:6">
      <c r="A1352" t="s">
        <v>1884</v>
      </c>
      <c r="C1352" s="81">
        <v>1</v>
      </c>
      <c r="D1352" s="25">
        <v>375000</v>
      </c>
      <c r="E1352" s="9">
        <v>6.6445182724252495E-4</v>
      </c>
      <c r="F1352" s="9">
        <v>1.5116673678702977E-4</v>
      </c>
    </row>
    <row r="1353" spans="1:6">
      <c r="B1353" t="s">
        <v>40</v>
      </c>
      <c r="C1353" s="81">
        <v>1</v>
      </c>
      <c r="D1353" s="25">
        <v>375000</v>
      </c>
      <c r="E1353" s="9">
        <v>6.6445182724252495E-4</v>
      </c>
      <c r="F1353" s="9">
        <v>1.5116673678702977E-4</v>
      </c>
    </row>
    <row r="1354" spans="1:6">
      <c r="C1354" s="81"/>
      <c r="D1354" s="25"/>
      <c r="E1354" s="9"/>
      <c r="F1354" s="9"/>
    </row>
    <row r="1355" spans="1:6">
      <c r="A1355" t="s">
        <v>1888</v>
      </c>
      <c r="C1355" s="81">
        <v>1</v>
      </c>
      <c r="D1355" s="25">
        <v>1600000</v>
      </c>
      <c r="E1355" s="9">
        <v>6.6445182724252495E-4</v>
      </c>
      <c r="F1355" s="9">
        <v>6.4497807695799362E-4</v>
      </c>
    </row>
    <row r="1356" spans="1:6">
      <c r="B1356" t="s">
        <v>40</v>
      </c>
      <c r="C1356" s="81">
        <v>1</v>
      </c>
      <c r="D1356" s="25">
        <v>1600000</v>
      </c>
      <c r="E1356" s="9">
        <v>6.6445182724252495E-4</v>
      </c>
      <c r="F1356" s="9">
        <v>6.4497807695799362E-4</v>
      </c>
    </row>
    <row r="1357" spans="1:6">
      <c r="C1357" s="81"/>
      <c r="D1357" s="25"/>
      <c r="E1357" s="9"/>
      <c r="F1357" s="9"/>
    </row>
    <row r="1358" spans="1:6">
      <c r="A1358" t="s">
        <v>1890</v>
      </c>
      <c r="C1358" s="81">
        <v>2</v>
      </c>
      <c r="D1358" s="25">
        <v>88196000</v>
      </c>
      <c r="E1358" s="9">
        <v>1.3289036544850499E-3</v>
      </c>
      <c r="F1358" s="9">
        <v>3.5552804047117005E-2</v>
      </c>
    </row>
    <row r="1359" spans="1:6">
      <c r="B1359" t="s">
        <v>40</v>
      </c>
      <c r="C1359" s="81">
        <v>2</v>
      </c>
      <c r="D1359" s="25">
        <v>88196000</v>
      </c>
      <c r="E1359" s="9">
        <v>1.3289036544850499E-3</v>
      </c>
      <c r="F1359" s="9">
        <v>3.5552804047117005E-2</v>
      </c>
    </row>
    <row r="1360" spans="1:6">
      <c r="C1360" s="81"/>
      <c r="D1360" s="25"/>
      <c r="E1360" s="9"/>
      <c r="F1360" s="9"/>
    </row>
    <row r="1361" spans="1:6">
      <c r="A1361" t="s">
        <v>1900</v>
      </c>
      <c r="C1361" s="81">
        <v>1</v>
      </c>
      <c r="D1361" s="25">
        <v>380000</v>
      </c>
      <c r="E1361" s="9">
        <v>6.6445182724252495E-4</v>
      </c>
      <c r="F1361" s="9">
        <v>1.5318229327752349E-4</v>
      </c>
    </row>
    <row r="1362" spans="1:6">
      <c r="B1362" t="s">
        <v>40</v>
      </c>
      <c r="C1362" s="81">
        <v>1</v>
      </c>
      <c r="D1362" s="25">
        <v>380000</v>
      </c>
      <c r="E1362" s="9">
        <v>6.6445182724252495E-4</v>
      </c>
      <c r="F1362" s="9">
        <v>1.5318229327752349E-4</v>
      </c>
    </row>
    <row r="1363" spans="1:6">
      <c r="C1363" s="81"/>
      <c r="D1363" s="25"/>
      <c r="E1363" s="9"/>
      <c r="F1363" s="9"/>
    </row>
    <row r="1364" spans="1:6">
      <c r="A1364" t="s">
        <v>1908</v>
      </c>
      <c r="C1364" s="81">
        <v>1</v>
      </c>
      <c r="D1364" s="25">
        <v>1500000</v>
      </c>
      <c r="E1364" s="9">
        <v>6.6445182724252495E-4</v>
      </c>
      <c r="F1364" s="9">
        <v>6.0466694714811906E-4</v>
      </c>
    </row>
    <row r="1365" spans="1:6">
      <c r="B1365" t="s">
        <v>40</v>
      </c>
      <c r="C1365" s="81">
        <v>1</v>
      </c>
      <c r="D1365" s="25">
        <v>1500000</v>
      </c>
      <c r="E1365" s="9">
        <v>6.6445182724252495E-4</v>
      </c>
      <c r="F1365" s="9">
        <v>6.0466694714811906E-4</v>
      </c>
    </row>
    <row r="1366" spans="1:6">
      <c r="C1366" s="81"/>
      <c r="D1366" s="25"/>
      <c r="E1366" s="9"/>
      <c r="F1366" s="9"/>
    </row>
    <row r="1367" spans="1:6">
      <c r="A1367" t="s">
        <v>1915</v>
      </c>
      <c r="C1367" s="81">
        <v>2</v>
      </c>
      <c r="D1367" s="25">
        <v>3084800</v>
      </c>
      <c r="E1367" s="9">
        <v>1.3289036544850499E-3</v>
      </c>
      <c r="F1367" s="9">
        <v>1.2435177323750117E-3</v>
      </c>
    </row>
    <row r="1368" spans="1:6">
      <c r="B1368" t="s">
        <v>40</v>
      </c>
      <c r="C1368" s="81">
        <v>2</v>
      </c>
      <c r="D1368" s="25">
        <v>3084800</v>
      </c>
      <c r="E1368" s="9">
        <v>1.3289036544850499E-3</v>
      </c>
      <c r="F1368" s="9">
        <v>1.2435177323750117E-3</v>
      </c>
    </row>
    <row r="1369" spans="1:6">
      <c r="C1369" s="81"/>
      <c r="D1369" s="25"/>
      <c r="E1369" s="9"/>
      <c r="F1369" s="9"/>
    </row>
    <row r="1370" spans="1:6">
      <c r="A1370" t="s">
        <v>1925</v>
      </c>
      <c r="C1370" s="81">
        <v>1</v>
      </c>
      <c r="D1370" s="25">
        <v>2500000</v>
      </c>
      <c r="E1370" s="9">
        <v>6.6445182724252495E-4</v>
      </c>
      <c r="F1370" s="9">
        <v>1.0077782452468651E-3</v>
      </c>
    </row>
    <row r="1371" spans="1:6">
      <c r="B1371" t="s">
        <v>40</v>
      </c>
      <c r="C1371" s="81">
        <v>1</v>
      </c>
      <c r="D1371" s="25">
        <v>2500000</v>
      </c>
      <c r="E1371" s="9">
        <v>6.6445182724252495E-4</v>
      </c>
      <c r="F1371" s="9">
        <v>1.0077782452468651E-3</v>
      </c>
    </row>
    <row r="1372" spans="1:6">
      <c r="C1372" s="81"/>
      <c r="D1372" s="25"/>
      <c r="E1372" s="9"/>
      <c r="F1372" s="9"/>
    </row>
    <row r="1373" spans="1:6">
      <c r="A1373" t="s">
        <v>1931</v>
      </c>
      <c r="C1373" s="81">
        <v>1</v>
      </c>
      <c r="D1373" s="25">
        <v>13380000</v>
      </c>
      <c r="E1373" s="9">
        <v>6.6445182724252495E-4</v>
      </c>
      <c r="F1373" s="9">
        <v>5.3936291685612219E-3</v>
      </c>
    </row>
    <row r="1374" spans="1:6">
      <c r="B1374" t="s">
        <v>40</v>
      </c>
      <c r="C1374" s="81">
        <v>1</v>
      </c>
      <c r="D1374" s="25">
        <v>13380000</v>
      </c>
      <c r="E1374" s="9">
        <v>6.6445182724252495E-4</v>
      </c>
      <c r="F1374" s="9">
        <v>5.3936291685612219E-3</v>
      </c>
    </row>
    <row r="1375" spans="1:6">
      <c r="C1375" s="81"/>
      <c r="D1375" s="25"/>
      <c r="E1375" s="9"/>
      <c r="F1375" s="9"/>
    </row>
    <row r="1376" spans="1:6">
      <c r="A1376" t="s">
        <v>1936</v>
      </c>
      <c r="C1376" s="81">
        <v>1</v>
      </c>
      <c r="D1376" s="25">
        <v>160000</v>
      </c>
      <c r="E1376" s="9">
        <v>6.6445182724252495E-4</v>
      </c>
      <c r="F1376" s="9">
        <v>6.4497807695799365E-5</v>
      </c>
    </row>
    <row r="1377" spans="1:6">
      <c r="B1377" t="s">
        <v>40</v>
      </c>
      <c r="C1377" s="81">
        <v>1</v>
      </c>
      <c r="D1377" s="25">
        <v>160000</v>
      </c>
      <c r="E1377" s="9">
        <v>6.6445182724252495E-4</v>
      </c>
      <c r="F1377" s="9">
        <v>6.4497807695799365E-5</v>
      </c>
    </row>
    <row r="1378" spans="1:6">
      <c r="C1378" s="81"/>
      <c r="D1378" s="25"/>
      <c r="E1378" s="9"/>
      <c r="F1378" s="9"/>
    </row>
    <row r="1379" spans="1:6">
      <c r="A1379" t="s">
        <v>1939</v>
      </c>
      <c r="C1379" s="81">
        <v>1</v>
      </c>
      <c r="D1379" s="25">
        <v>1050000</v>
      </c>
      <c r="E1379" s="9">
        <v>6.6445182724252495E-4</v>
      </c>
      <c r="F1379" s="9">
        <v>4.2326686300368332E-4</v>
      </c>
    </row>
    <row r="1380" spans="1:6">
      <c r="B1380" t="s">
        <v>40</v>
      </c>
      <c r="C1380" s="81">
        <v>1</v>
      </c>
      <c r="D1380" s="25">
        <v>1050000</v>
      </c>
      <c r="E1380" s="9">
        <v>6.6445182724252495E-4</v>
      </c>
      <c r="F1380" s="9">
        <v>4.2326686300368332E-4</v>
      </c>
    </row>
    <row r="1381" spans="1:6">
      <c r="C1381" s="81"/>
      <c r="D1381" s="25"/>
      <c r="E1381" s="9"/>
      <c r="F1381" s="9"/>
    </row>
    <row r="1382" spans="1:6">
      <c r="A1382" t="s">
        <v>1942</v>
      </c>
      <c r="C1382" s="81">
        <v>1</v>
      </c>
      <c r="D1382" s="25">
        <v>250000</v>
      </c>
      <c r="E1382" s="9">
        <v>6.6445182724252495E-4</v>
      </c>
      <c r="F1382" s="9">
        <v>1.0077782452468651E-4</v>
      </c>
    </row>
    <row r="1383" spans="1:6">
      <c r="B1383" t="s">
        <v>40</v>
      </c>
      <c r="C1383" s="81">
        <v>1</v>
      </c>
      <c r="D1383" s="25">
        <v>250000</v>
      </c>
      <c r="E1383" s="9">
        <v>6.6445182724252495E-4</v>
      </c>
      <c r="F1383" s="9">
        <v>1.0077782452468651E-4</v>
      </c>
    </row>
    <row r="1384" spans="1:6">
      <c r="C1384" s="81"/>
      <c r="D1384" s="25"/>
      <c r="E1384" s="9"/>
      <c r="F1384" s="9"/>
    </row>
    <row r="1385" spans="1:6">
      <c r="A1385" t="s">
        <v>1944</v>
      </c>
      <c r="C1385" s="81">
        <v>1</v>
      </c>
      <c r="D1385" s="25">
        <v>9120</v>
      </c>
      <c r="E1385" s="9">
        <v>6.6445182724252495E-4</v>
      </c>
      <c r="F1385" s="9">
        <v>3.6763750386605637E-6</v>
      </c>
    </row>
    <row r="1386" spans="1:6">
      <c r="B1386" t="s">
        <v>40</v>
      </c>
      <c r="C1386" s="81">
        <v>1</v>
      </c>
      <c r="D1386" s="25">
        <v>9120</v>
      </c>
      <c r="E1386" s="9">
        <v>6.6445182724252495E-4</v>
      </c>
      <c r="F1386" s="9">
        <v>3.6763750386605637E-6</v>
      </c>
    </row>
    <row r="1387" spans="1:6">
      <c r="C1387" s="81"/>
      <c r="D1387" s="25"/>
      <c r="E1387" s="9"/>
      <c r="F1387" s="9"/>
    </row>
    <row r="1388" spans="1:6">
      <c r="A1388" t="s">
        <v>1948</v>
      </c>
      <c r="C1388" s="81">
        <v>1</v>
      </c>
      <c r="D1388" s="25">
        <v>105000</v>
      </c>
      <c r="E1388" s="9">
        <v>6.6445182724252495E-4</v>
      </c>
      <c r="F1388" s="9">
        <v>4.2326686300368336E-5</v>
      </c>
    </row>
    <row r="1389" spans="1:6">
      <c r="B1389" t="s">
        <v>40</v>
      </c>
      <c r="C1389" s="81">
        <v>1</v>
      </c>
      <c r="D1389" s="25">
        <v>105000</v>
      </c>
      <c r="E1389" s="9">
        <v>6.6445182724252495E-4</v>
      </c>
      <c r="F1389" s="9">
        <v>4.2326686300368336E-5</v>
      </c>
    </row>
    <row r="1390" spans="1:6">
      <c r="C1390" s="81"/>
      <c r="D1390" s="25"/>
      <c r="E1390" s="9"/>
      <c r="F1390" s="9"/>
    </row>
    <row r="1391" spans="1:6">
      <c r="A1391" t="s">
        <v>1953</v>
      </c>
      <c r="C1391" s="81">
        <v>1</v>
      </c>
      <c r="D1391" s="25">
        <v>850000</v>
      </c>
      <c r="E1391" s="9">
        <v>6.6445182724252495E-4</v>
      </c>
      <c r="F1391" s="9">
        <v>3.4264460338393415E-4</v>
      </c>
    </row>
    <row r="1392" spans="1:6">
      <c r="B1392" t="s">
        <v>40</v>
      </c>
      <c r="C1392" s="81">
        <v>1</v>
      </c>
      <c r="D1392" s="25">
        <v>850000</v>
      </c>
      <c r="E1392" s="9">
        <v>6.6445182724252495E-4</v>
      </c>
      <c r="F1392" s="9">
        <v>3.4264460338393415E-4</v>
      </c>
    </row>
    <row r="1393" spans="1:6">
      <c r="C1393" s="81"/>
      <c r="D1393" s="25"/>
      <c r="E1393" s="9"/>
      <c r="F1393" s="9"/>
    </row>
    <row r="1394" spans="1:6">
      <c r="A1394" t="s">
        <v>1961</v>
      </c>
      <c r="C1394" s="81">
        <v>1</v>
      </c>
      <c r="D1394" s="25">
        <v>2600000</v>
      </c>
      <c r="E1394" s="9">
        <v>6.6445182724252495E-4</v>
      </c>
      <c r="F1394" s="9">
        <v>1.0480893750567397E-3</v>
      </c>
    </row>
    <row r="1395" spans="1:6">
      <c r="B1395" t="s">
        <v>40</v>
      </c>
      <c r="C1395" s="81">
        <v>1</v>
      </c>
      <c r="D1395" s="25">
        <v>2600000</v>
      </c>
      <c r="E1395" s="9">
        <v>6.6445182724252495E-4</v>
      </c>
      <c r="F1395" s="9">
        <v>1.0480893750567397E-3</v>
      </c>
    </row>
    <row r="1396" spans="1:6">
      <c r="C1396" s="81"/>
      <c r="D1396" s="25"/>
      <c r="E1396" s="9"/>
      <c r="F1396" s="9"/>
    </row>
    <row r="1397" spans="1:6">
      <c r="A1397" t="s">
        <v>1967</v>
      </c>
      <c r="C1397" s="81">
        <v>1</v>
      </c>
      <c r="D1397" s="25">
        <v>6376000</v>
      </c>
      <c r="E1397" s="9">
        <v>6.6445182724252495E-4</v>
      </c>
      <c r="F1397" s="9">
        <v>2.5702376366776047E-3</v>
      </c>
    </row>
    <row r="1398" spans="1:6">
      <c r="B1398" t="s">
        <v>40</v>
      </c>
      <c r="C1398" s="81">
        <v>1</v>
      </c>
      <c r="D1398" s="25">
        <v>6376000</v>
      </c>
      <c r="E1398" s="9">
        <v>6.6445182724252495E-4</v>
      </c>
      <c r="F1398" s="9">
        <v>2.5702376366776047E-3</v>
      </c>
    </row>
    <row r="1399" spans="1:6">
      <c r="C1399" s="81"/>
      <c r="D1399" s="25"/>
      <c r="E1399" s="9"/>
      <c r="F1399" s="9"/>
    </row>
    <row r="1400" spans="1:6">
      <c r="A1400" t="s">
        <v>1977</v>
      </c>
      <c r="C1400" s="81">
        <v>1</v>
      </c>
      <c r="D1400" s="25">
        <v>81969.03</v>
      </c>
      <c r="E1400" s="9">
        <v>6.6445182724252495E-4</v>
      </c>
      <c r="F1400" s="9">
        <v>3.3042642087195058E-5</v>
      </c>
    </row>
    <row r="1401" spans="1:6">
      <c r="B1401" t="s">
        <v>40</v>
      </c>
      <c r="C1401" s="81">
        <v>1</v>
      </c>
      <c r="D1401" s="25">
        <v>81969.03</v>
      </c>
      <c r="E1401" s="9">
        <v>6.6445182724252495E-4</v>
      </c>
      <c r="F1401" s="9">
        <v>3.3042642087195058E-5</v>
      </c>
    </row>
    <row r="1402" spans="1:6">
      <c r="C1402" s="81"/>
      <c r="D1402" s="25"/>
      <c r="E1402" s="9"/>
      <c r="F1402" s="9"/>
    </row>
    <row r="1403" spans="1:6">
      <c r="A1403" t="s">
        <v>1987</v>
      </c>
      <c r="C1403" s="81">
        <v>2</v>
      </c>
      <c r="D1403" s="25">
        <v>560000</v>
      </c>
      <c r="E1403" s="9">
        <v>1.3289036544850499E-3</v>
      </c>
      <c r="F1403" s="9">
        <v>2.2574232693529778E-4</v>
      </c>
    </row>
    <row r="1404" spans="1:6">
      <c r="B1404" t="s">
        <v>40</v>
      </c>
      <c r="C1404" s="81">
        <v>2</v>
      </c>
      <c r="D1404" s="25">
        <v>560000</v>
      </c>
      <c r="E1404" s="9">
        <v>1.3289036544850499E-3</v>
      </c>
      <c r="F1404" s="9">
        <v>2.2574232693529778E-4</v>
      </c>
    </row>
    <row r="1405" spans="1:6">
      <c r="C1405" s="81"/>
      <c r="D1405" s="25"/>
      <c r="E1405" s="9"/>
      <c r="F1405" s="9"/>
    </row>
    <row r="1406" spans="1:6">
      <c r="A1406" t="s">
        <v>1990</v>
      </c>
      <c r="C1406" s="81">
        <v>1</v>
      </c>
      <c r="D1406" s="25">
        <v>750000</v>
      </c>
      <c r="E1406" s="9">
        <v>6.6445182724252495E-4</v>
      </c>
      <c r="F1406" s="9">
        <v>3.0233347357405953E-4</v>
      </c>
    </row>
    <row r="1407" spans="1:6">
      <c r="B1407" t="s">
        <v>40</v>
      </c>
      <c r="C1407" s="81">
        <v>1</v>
      </c>
      <c r="D1407" s="25">
        <v>750000</v>
      </c>
      <c r="E1407" s="9">
        <v>6.6445182724252495E-4</v>
      </c>
      <c r="F1407" s="9">
        <v>3.0233347357405953E-4</v>
      </c>
    </row>
    <row r="1408" spans="1:6">
      <c r="C1408" s="81"/>
      <c r="D1408" s="25"/>
      <c r="E1408" s="9"/>
      <c r="F1408" s="9"/>
    </row>
    <row r="1409" spans="1:6">
      <c r="A1409" t="s">
        <v>1992</v>
      </c>
      <c r="C1409" s="81">
        <v>1</v>
      </c>
      <c r="D1409" s="25">
        <v>253000</v>
      </c>
      <c r="E1409" s="9">
        <v>6.6445182724252495E-4</v>
      </c>
      <c r="F1409" s="9">
        <v>1.0198715841898275E-4</v>
      </c>
    </row>
    <row r="1410" spans="1:6">
      <c r="B1410" t="s">
        <v>40</v>
      </c>
      <c r="C1410" s="81">
        <v>1</v>
      </c>
      <c r="D1410" s="25">
        <v>253000</v>
      </c>
      <c r="E1410" s="9">
        <v>6.6445182724252495E-4</v>
      </c>
      <c r="F1410" s="9">
        <v>1.0198715841898275E-4</v>
      </c>
    </row>
    <row r="1411" spans="1:6">
      <c r="C1411" s="81"/>
      <c r="D1411" s="25"/>
      <c r="E1411" s="9"/>
      <c r="F1411" s="9"/>
    </row>
    <row r="1412" spans="1:6">
      <c r="A1412" t="s">
        <v>1999</v>
      </c>
      <c r="C1412" s="81">
        <v>1</v>
      </c>
      <c r="D1412" s="25">
        <v>4150000</v>
      </c>
      <c r="E1412" s="9">
        <v>6.6445182724252495E-4</v>
      </c>
      <c r="F1412" s="9">
        <v>1.672911887109796E-3</v>
      </c>
    </row>
    <row r="1413" spans="1:6">
      <c r="B1413" t="s">
        <v>40</v>
      </c>
      <c r="C1413" s="81">
        <v>1</v>
      </c>
      <c r="D1413" s="25">
        <v>4150000</v>
      </c>
      <c r="E1413" s="9">
        <v>6.6445182724252495E-4</v>
      </c>
      <c r="F1413" s="9">
        <v>1.672911887109796E-3</v>
      </c>
    </row>
    <row r="1414" spans="1:6">
      <c r="C1414" s="81"/>
      <c r="D1414" s="25"/>
      <c r="E1414" s="9"/>
      <c r="F1414" s="9"/>
    </row>
    <row r="1415" spans="1:6">
      <c r="A1415" t="s">
        <v>2002</v>
      </c>
      <c r="C1415" s="81">
        <v>1</v>
      </c>
      <c r="D1415" s="25">
        <v>6200000</v>
      </c>
      <c r="E1415" s="9">
        <v>6.6445182724252495E-4</v>
      </c>
      <c r="F1415" s="9">
        <v>2.4992900482122254E-3</v>
      </c>
    </row>
    <row r="1416" spans="1:6">
      <c r="B1416" t="s">
        <v>40</v>
      </c>
      <c r="C1416" s="81">
        <v>1</v>
      </c>
      <c r="D1416" s="25">
        <v>6200000</v>
      </c>
      <c r="E1416" s="9">
        <v>6.6445182724252495E-4</v>
      </c>
      <c r="F1416" s="9">
        <v>2.4992900482122254E-3</v>
      </c>
    </row>
    <row r="1417" spans="1:6">
      <c r="C1417" s="81"/>
      <c r="D1417" s="25"/>
      <c r="E1417" s="9"/>
      <c r="F1417" s="9"/>
    </row>
    <row r="1418" spans="1:6">
      <c r="A1418" t="s">
        <v>2005</v>
      </c>
      <c r="C1418" s="81">
        <v>1</v>
      </c>
      <c r="D1418" s="25">
        <v>30000</v>
      </c>
      <c r="E1418" s="9">
        <v>6.6445182724252495E-4</v>
      </c>
      <c r="F1418" s="9">
        <v>1.2093338942962382E-5</v>
      </c>
    </row>
    <row r="1419" spans="1:6">
      <c r="B1419" t="s">
        <v>40</v>
      </c>
      <c r="C1419" s="81">
        <v>1</v>
      </c>
      <c r="D1419" s="25">
        <v>30000</v>
      </c>
      <c r="E1419" s="9">
        <v>6.6445182724252495E-4</v>
      </c>
      <c r="F1419" s="9">
        <v>1.2093338942962382E-5</v>
      </c>
    </row>
    <row r="1420" spans="1:6">
      <c r="C1420" s="81"/>
      <c r="D1420" s="25"/>
      <c r="E1420" s="9"/>
      <c r="F1420" s="9"/>
    </row>
    <row r="1421" spans="1:6">
      <c r="A1421" t="s">
        <v>2022</v>
      </c>
      <c r="C1421" s="81">
        <v>1</v>
      </c>
      <c r="D1421" s="25">
        <v>606500</v>
      </c>
      <c r="E1421" s="9">
        <v>6.6445182724252495E-4</v>
      </c>
      <c r="F1421" s="9">
        <v>2.4448700229688945E-4</v>
      </c>
    </row>
    <row r="1422" spans="1:6">
      <c r="B1422" t="s">
        <v>40</v>
      </c>
      <c r="C1422" s="81">
        <v>1</v>
      </c>
      <c r="D1422" s="25">
        <v>606500</v>
      </c>
      <c r="E1422" s="9">
        <v>6.6445182724252495E-4</v>
      </c>
      <c r="F1422" s="9">
        <v>2.4448700229688945E-4</v>
      </c>
    </row>
    <row r="1423" spans="1:6">
      <c r="C1423" s="81"/>
      <c r="D1423" s="25"/>
      <c r="E1423" s="9"/>
      <c r="F1423" s="9"/>
    </row>
    <row r="1424" spans="1:6">
      <c r="A1424" t="s">
        <v>2025</v>
      </c>
      <c r="C1424" s="81">
        <v>1</v>
      </c>
      <c r="D1424" s="25">
        <v>1800000</v>
      </c>
      <c r="E1424" s="9">
        <v>6.6445182724252495E-4</v>
      </c>
      <c r="F1424" s="9">
        <v>7.2560033657774285E-4</v>
      </c>
    </row>
    <row r="1425" spans="1:6">
      <c r="B1425" t="s">
        <v>40</v>
      </c>
      <c r="C1425" s="81">
        <v>1</v>
      </c>
      <c r="D1425" s="25">
        <v>1800000</v>
      </c>
      <c r="E1425" s="9">
        <v>6.6445182724252495E-4</v>
      </c>
      <c r="F1425" s="9">
        <v>7.2560033657774285E-4</v>
      </c>
    </row>
    <row r="1426" spans="1:6">
      <c r="C1426" s="81"/>
      <c r="D1426" s="25"/>
      <c r="E1426" s="9"/>
      <c r="F1426" s="9"/>
    </row>
    <row r="1427" spans="1:6">
      <c r="A1427" t="s">
        <v>2029</v>
      </c>
      <c r="C1427" s="81">
        <v>1</v>
      </c>
      <c r="D1427" s="25">
        <v>2100000</v>
      </c>
      <c r="E1427" s="9">
        <v>6.6445182724252495E-4</v>
      </c>
      <c r="F1427" s="9">
        <v>8.4653372600736665E-4</v>
      </c>
    </row>
    <row r="1428" spans="1:6">
      <c r="B1428" t="s">
        <v>40</v>
      </c>
      <c r="C1428" s="81">
        <v>1</v>
      </c>
      <c r="D1428" s="25">
        <v>2100000</v>
      </c>
      <c r="E1428" s="9">
        <v>6.6445182724252495E-4</v>
      </c>
      <c r="F1428" s="9">
        <v>8.4653372600736665E-4</v>
      </c>
    </row>
    <row r="1429" spans="1:6">
      <c r="C1429" s="81"/>
      <c r="D1429" s="25"/>
      <c r="E1429" s="9"/>
      <c r="F1429" s="9"/>
    </row>
    <row r="1430" spans="1:6">
      <c r="A1430" t="s">
        <v>2041</v>
      </c>
      <c r="C1430" s="81">
        <v>1</v>
      </c>
      <c r="D1430" s="25">
        <v>350000</v>
      </c>
      <c r="E1430" s="9">
        <v>6.6445182724252495E-4</v>
      </c>
      <c r="F1430" s="9">
        <v>1.4108895433456113E-4</v>
      </c>
    </row>
    <row r="1431" spans="1:6">
      <c r="B1431" t="s">
        <v>55</v>
      </c>
      <c r="C1431" s="81">
        <v>1</v>
      </c>
      <c r="D1431" s="25">
        <v>350000</v>
      </c>
      <c r="E1431" s="9">
        <v>6.6445182724252495E-4</v>
      </c>
      <c r="F1431" s="9">
        <v>1.4108895433456113E-4</v>
      </c>
    </row>
    <row r="1432" spans="1:6">
      <c r="C1432" s="81"/>
      <c r="D1432" s="25"/>
      <c r="E1432" s="9"/>
      <c r="F1432" s="9"/>
    </row>
    <row r="1433" spans="1:6">
      <c r="A1433" t="s">
        <v>2045</v>
      </c>
      <c r="C1433" s="81">
        <v>1</v>
      </c>
      <c r="D1433" s="25">
        <v>400000</v>
      </c>
      <c r="E1433" s="9">
        <v>6.6445182724252495E-4</v>
      </c>
      <c r="F1433" s="9">
        <v>1.6124451923949841E-4</v>
      </c>
    </row>
    <row r="1434" spans="1:6">
      <c r="B1434" t="s">
        <v>55</v>
      </c>
      <c r="C1434" s="81">
        <v>1</v>
      </c>
      <c r="D1434" s="25">
        <v>400000</v>
      </c>
      <c r="E1434" s="9">
        <v>6.6445182724252495E-4</v>
      </c>
      <c r="F1434" s="9">
        <v>1.6124451923949841E-4</v>
      </c>
    </row>
    <row r="1435" spans="1:6">
      <c r="C1435" s="81"/>
      <c r="D1435" s="25"/>
      <c r="E1435" s="9"/>
      <c r="F1435" s="9"/>
    </row>
    <row r="1436" spans="1:6">
      <c r="A1436" t="s">
        <v>2050</v>
      </c>
      <c r="C1436" s="81">
        <v>4</v>
      </c>
      <c r="D1436" s="25">
        <v>495570</v>
      </c>
      <c r="E1436" s="9">
        <v>2.6578073089700998E-3</v>
      </c>
      <c r="F1436" s="9">
        <v>1.9976986599879557E-4</v>
      </c>
    </row>
    <row r="1437" spans="1:6">
      <c r="B1437" t="s">
        <v>55</v>
      </c>
      <c r="C1437" s="81">
        <v>4</v>
      </c>
      <c r="D1437" s="25">
        <v>495570</v>
      </c>
      <c r="E1437" s="9">
        <v>2.6578073089700998E-3</v>
      </c>
      <c r="F1437" s="9">
        <v>1.9976986599879557E-4</v>
      </c>
    </row>
    <row r="1438" spans="1:6">
      <c r="C1438" s="81"/>
      <c r="D1438" s="25"/>
      <c r="E1438" s="9"/>
      <c r="F1438" s="9"/>
    </row>
    <row r="1439" spans="1:6">
      <c r="A1439" t="s">
        <v>2055</v>
      </c>
      <c r="C1439" s="81">
        <v>1</v>
      </c>
      <c r="D1439" s="25">
        <v>1157000</v>
      </c>
      <c r="E1439" s="9">
        <v>6.6445182724252495E-4</v>
      </c>
      <c r="F1439" s="9">
        <v>4.6639977190024917E-4</v>
      </c>
    </row>
    <row r="1440" spans="1:6">
      <c r="B1440" t="s">
        <v>55</v>
      </c>
      <c r="C1440" s="81">
        <v>1</v>
      </c>
      <c r="D1440" s="25">
        <v>1157000</v>
      </c>
      <c r="E1440" s="9">
        <v>6.6445182724252495E-4</v>
      </c>
      <c r="F1440" s="9">
        <v>4.6639977190024917E-4</v>
      </c>
    </row>
    <row r="1441" spans="1:6">
      <c r="C1441" s="81"/>
      <c r="D1441" s="25"/>
      <c r="E1441" s="9"/>
      <c r="F1441" s="9"/>
    </row>
    <row r="1442" spans="1:6">
      <c r="A1442" t="s">
        <v>2060</v>
      </c>
      <c r="C1442" s="81">
        <v>2</v>
      </c>
      <c r="D1442" s="25">
        <v>250000</v>
      </c>
      <c r="E1442" s="9">
        <v>1.3289036544850499E-3</v>
      </c>
      <c r="F1442" s="9">
        <v>1.0077782452468651E-4</v>
      </c>
    </row>
    <row r="1443" spans="1:6">
      <c r="B1443" t="s">
        <v>55</v>
      </c>
      <c r="C1443" s="81">
        <v>2</v>
      </c>
      <c r="D1443" s="25">
        <v>250000</v>
      </c>
      <c r="E1443" s="9">
        <v>1.3289036544850499E-3</v>
      </c>
      <c r="F1443" s="9">
        <v>1.0077782452468651E-4</v>
      </c>
    </row>
    <row r="1444" spans="1:6">
      <c r="C1444" s="81"/>
      <c r="D1444" s="25"/>
      <c r="E1444" s="9"/>
      <c r="F1444" s="9"/>
    </row>
    <row r="1445" spans="1:6">
      <c r="A1445" t="s">
        <v>2062</v>
      </c>
      <c r="C1445" s="81">
        <v>4</v>
      </c>
      <c r="D1445" s="25">
        <v>640000</v>
      </c>
      <c r="E1445" s="9">
        <v>2.6578073089700998E-3</v>
      </c>
      <c r="F1445" s="9">
        <v>2.5799123078319746E-4</v>
      </c>
    </row>
    <row r="1446" spans="1:6">
      <c r="B1446" t="s">
        <v>55</v>
      </c>
      <c r="C1446" s="81">
        <v>4</v>
      </c>
      <c r="D1446" s="25">
        <v>640000</v>
      </c>
      <c r="E1446" s="9">
        <v>2.6578073089700998E-3</v>
      </c>
      <c r="F1446" s="9">
        <v>2.5799123078319746E-4</v>
      </c>
    </row>
    <row r="1447" spans="1:6">
      <c r="C1447" s="81"/>
      <c r="D1447" s="25"/>
      <c r="E1447" s="9"/>
      <c r="F1447" s="9"/>
    </row>
    <row r="1448" spans="1:6">
      <c r="A1448" t="s">
        <v>2092</v>
      </c>
      <c r="C1448" s="81">
        <v>1</v>
      </c>
      <c r="D1448" s="25">
        <v>61500</v>
      </c>
      <c r="E1448" s="9">
        <v>6.6445182724252495E-4</v>
      </c>
      <c r="F1448" s="9">
        <v>2.479134483307288E-5</v>
      </c>
    </row>
    <row r="1449" spans="1:6">
      <c r="B1449" t="s">
        <v>124</v>
      </c>
      <c r="C1449" s="81">
        <v>1</v>
      </c>
      <c r="D1449" s="25">
        <v>61500</v>
      </c>
      <c r="E1449" s="9">
        <v>6.6445182724252495E-4</v>
      </c>
      <c r="F1449" s="9">
        <v>2.479134483307288E-5</v>
      </c>
    </row>
    <row r="1450" spans="1:6">
      <c r="C1450" s="81"/>
      <c r="D1450" s="25"/>
      <c r="E1450" s="9"/>
      <c r="F1450" s="9"/>
    </row>
    <row r="1451" spans="1:6">
      <c r="A1451" t="s">
        <v>31</v>
      </c>
      <c r="C1451" s="81">
        <v>1505</v>
      </c>
      <c r="D1451" s="25">
        <v>2480704472.23</v>
      </c>
      <c r="E1451" s="9">
        <v>1</v>
      </c>
      <c r="F1451" s="9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F5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3.2"/>
  <cols>
    <col min="1" max="1" width="48.88671875" style="127" customWidth="1"/>
    <col min="2" max="2" width="16.5546875" style="127" customWidth="1"/>
    <col min="3" max="3" width="19" style="127" customWidth="1"/>
    <col min="4" max="4" width="17.6640625" style="127" customWidth="1"/>
    <col min="5" max="5" width="22.109375" style="127" customWidth="1"/>
    <col min="6" max="6" width="20.88671875" style="127" customWidth="1"/>
    <col min="7" max="16384" width="9.109375" style="127"/>
  </cols>
  <sheetData>
    <row r="1" spans="1:6" ht="17.399999999999999">
      <c r="A1" s="126" t="s">
        <v>62</v>
      </c>
    </row>
    <row r="2" spans="1:6">
      <c r="A2" s="128" t="str">
        <f>'OVERALL STATS'!A2</f>
        <v>Reporting Period: JAN THROUGH DEC, 2024 (YEAR END)</v>
      </c>
    </row>
    <row r="4" spans="1:6">
      <c r="A4" s="129" t="s">
        <v>63</v>
      </c>
      <c r="B4" s="129" t="s">
        <v>8</v>
      </c>
      <c r="C4" s="129" t="s">
        <v>64</v>
      </c>
      <c r="D4" s="129" t="s">
        <v>65</v>
      </c>
      <c r="E4" s="129" t="s">
        <v>32</v>
      </c>
      <c r="F4" s="129" t="s">
        <v>66</v>
      </c>
    </row>
    <row r="5" spans="1:6" ht="14.4">
      <c r="A5" s="161" t="s">
        <v>2097</v>
      </c>
      <c r="B5" s="162">
        <v>414</v>
      </c>
      <c r="C5" s="163">
        <v>195143773</v>
      </c>
      <c r="D5" s="163">
        <v>471361.77049999998</v>
      </c>
      <c r="E5" s="130">
        <f>Table2[[#This Row],[CLOSINGS]]/$B$56</f>
        <v>0.28105906313645623</v>
      </c>
      <c r="F5" s="130">
        <f>Table2[[#This Row],[DOLLARVOL]]/$C$56</f>
        <v>0.20062146787047017</v>
      </c>
    </row>
    <row r="6" spans="1:6" ht="14.4">
      <c r="A6" s="161" t="s">
        <v>2098</v>
      </c>
      <c r="B6" s="162">
        <v>262</v>
      </c>
      <c r="C6" s="163">
        <v>155113698</v>
      </c>
      <c r="D6" s="163">
        <v>592037.01529999997</v>
      </c>
      <c r="E6" s="130">
        <f>Table2[[#This Row],[CLOSINGS]]/$B$56</f>
        <v>0.17786829599456891</v>
      </c>
      <c r="F6" s="130">
        <f>Table2[[#This Row],[DOLLARVOL]]/$C$56</f>
        <v>0.15946774678573428</v>
      </c>
    </row>
    <row r="7" spans="1:6" ht="14.4">
      <c r="A7" s="161" t="s">
        <v>2099</v>
      </c>
      <c r="B7" s="162">
        <v>239</v>
      </c>
      <c r="C7" s="163">
        <v>172850919</v>
      </c>
      <c r="D7" s="163">
        <v>723225.60250000004</v>
      </c>
      <c r="E7" s="130">
        <f>Table2[[#This Row],[CLOSINGS]]/$B$56</f>
        <v>0.16225390359809913</v>
      </c>
      <c r="F7" s="130">
        <f>Table2[[#This Row],[DOLLARVOL]]/$C$56</f>
        <v>0.17770285241199954</v>
      </c>
    </row>
    <row r="8" spans="1:6" ht="14.4">
      <c r="A8" s="161" t="s">
        <v>2100</v>
      </c>
      <c r="B8" s="162">
        <v>110</v>
      </c>
      <c r="C8" s="163">
        <v>98560816</v>
      </c>
      <c r="D8" s="163">
        <v>896007.41819999996</v>
      </c>
      <c r="E8" s="130">
        <f>Table2[[#This Row],[CLOSINGS]]/$B$56</f>
        <v>7.4677528852681599E-2</v>
      </c>
      <c r="F8" s="130">
        <f>Table2[[#This Row],[DOLLARVOL]]/$C$56</f>
        <v>0.10132742273273214</v>
      </c>
    </row>
    <row r="9" spans="1:6" ht="14.4">
      <c r="A9" s="161" t="s">
        <v>2101</v>
      </c>
      <c r="B9" s="162">
        <v>55</v>
      </c>
      <c r="C9" s="163">
        <v>52454236</v>
      </c>
      <c r="D9" s="163">
        <v>953713.38179999997</v>
      </c>
      <c r="E9" s="130">
        <f>Table2[[#This Row],[CLOSINGS]]/$B$56</f>
        <v>3.7338764426340799E-2</v>
      </c>
      <c r="F9" s="130">
        <f>Table2[[#This Row],[DOLLARVOL]]/$C$56</f>
        <v>5.3926628867343153E-2</v>
      </c>
    </row>
    <row r="10" spans="1:6" ht="14.4">
      <c r="A10" s="161" t="s">
        <v>2102</v>
      </c>
      <c r="B10" s="162">
        <v>34</v>
      </c>
      <c r="C10" s="163">
        <v>28594842</v>
      </c>
      <c r="D10" s="163">
        <v>841024.76470000006</v>
      </c>
      <c r="E10" s="130">
        <f>Table2[[#This Row],[CLOSINGS]]/$B$56</f>
        <v>2.3082145281737951E-2</v>
      </c>
      <c r="F10" s="130">
        <f>Table2[[#This Row],[DOLLARVOL]]/$C$56</f>
        <v>2.9397500557520585E-2</v>
      </c>
    </row>
    <row r="11" spans="1:6" ht="14.4">
      <c r="A11" s="161" t="s">
        <v>2103</v>
      </c>
      <c r="B11" s="162">
        <v>33</v>
      </c>
      <c r="C11" s="163">
        <v>21129715</v>
      </c>
      <c r="D11" s="163">
        <v>640294.39390000002</v>
      </c>
      <c r="E11" s="130">
        <f>Table2[[#This Row],[CLOSINGS]]/$B$56</f>
        <v>2.2403258655804479E-2</v>
      </c>
      <c r="F11" s="130">
        <f>Table2[[#This Row],[DOLLARVOL]]/$C$56</f>
        <v>2.17228270921291E-2</v>
      </c>
    </row>
    <row r="12" spans="1:6" ht="14.4">
      <c r="A12" s="161" t="s">
        <v>2104</v>
      </c>
      <c r="B12" s="162">
        <v>30</v>
      </c>
      <c r="C12" s="163">
        <v>21562511.629999999</v>
      </c>
      <c r="D12" s="163">
        <v>718750.38769999996</v>
      </c>
      <c r="E12" s="130">
        <f>Table2[[#This Row],[CLOSINGS]]/$B$56</f>
        <v>2.0366598778004074E-2</v>
      </c>
      <c r="F12" s="130">
        <f>Table2[[#This Row],[DOLLARVOL]]/$C$56</f>
        <v>2.2167772343853798E-2</v>
      </c>
    </row>
    <row r="13" spans="1:6" ht="14.4">
      <c r="A13" s="161" t="s">
        <v>2105</v>
      </c>
      <c r="B13" s="162">
        <v>27</v>
      </c>
      <c r="C13" s="163">
        <v>13277553</v>
      </c>
      <c r="D13" s="163">
        <v>491761.22220000002</v>
      </c>
      <c r="E13" s="130">
        <f>Table2[[#This Row],[CLOSINGS]]/$B$56</f>
        <v>1.8329938900203666E-2</v>
      </c>
      <c r="F13" s="130">
        <f>Table2[[#This Row],[DOLLARVOL]]/$C$56</f>
        <v>1.3650254536115609E-2</v>
      </c>
    </row>
    <row r="14" spans="1:6" ht="14.4">
      <c r="A14" s="161" t="s">
        <v>2106</v>
      </c>
      <c r="B14" s="162">
        <v>26</v>
      </c>
      <c r="C14" s="163">
        <v>14742770</v>
      </c>
      <c r="D14" s="163">
        <v>567029.61540000001</v>
      </c>
      <c r="E14" s="130">
        <f>Table2[[#This Row],[CLOSINGS]]/$B$56</f>
        <v>1.7651052274270197E-2</v>
      </c>
      <c r="F14" s="130">
        <f>Table2[[#This Row],[DOLLARVOL]]/$C$56</f>
        <v>1.5156600246100251E-2</v>
      </c>
    </row>
    <row r="15" spans="1:6" ht="14.4">
      <c r="A15" s="161" t="s">
        <v>2107</v>
      </c>
      <c r="B15" s="162">
        <v>25</v>
      </c>
      <c r="C15" s="163">
        <v>14324148</v>
      </c>
      <c r="D15" s="163">
        <v>572965.92000000004</v>
      </c>
      <c r="E15" s="130">
        <f>Table2[[#This Row],[CLOSINGS]]/$B$56</f>
        <v>1.6972165648336729E-2</v>
      </c>
      <c r="F15" s="130">
        <f>Table2[[#This Row],[DOLLARVOL]]/$C$56</f>
        <v>1.4726227506905174E-2</v>
      </c>
    </row>
    <row r="16" spans="1:6" ht="14.4">
      <c r="A16" s="161" t="s">
        <v>2108</v>
      </c>
      <c r="B16" s="162">
        <v>23</v>
      </c>
      <c r="C16" s="163">
        <v>17551543</v>
      </c>
      <c r="D16" s="163">
        <v>763110.56519999995</v>
      </c>
      <c r="E16" s="130">
        <f>Table2[[#This Row],[CLOSINGS]]/$B$56</f>
        <v>1.5614392396469789E-2</v>
      </c>
      <c r="F16" s="130">
        <f>Table2[[#This Row],[DOLLARVOL]]/$C$56</f>
        <v>1.8044215636087324E-2</v>
      </c>
    </row>
    <row r="17" spans="1:6" ht="14.4">
      <c r="A17" s="161" t="s">
        <v>2109</v>
      </c>
      <c r="B17" s="162">
        <v>23</v>
      </c>
      <c r="C17" s="163">
        <v>16918616</v>
      </c>
      <c r="D17" s="163">
        <v>735592</v>
      </c>
      <c r="E17" s="130">
        <f>Table2[[#This Row],[CLOSINGS]]/$B$56</f>
        <v>1.5614392396469789E-2</v>
      </c>
      <c r="F17" s="130">
        <f>Table2[[#This Row],[DOLLARVOL]]/$C$56</f>
        <v>1.7393522345480233E-2</v>
      </c>
    </row>
    <row r="18" spans="1:6" ht="14.4">
      <c r="A18" s="161" t="s">
        <v>2110</v>
      </c>
      <c r="B18" s="162">
        <v>21</v>
      </c>
      <c r="C18" s="163">
        <v>9843181</v>
      </c>
      <c r="D18" s="163">
        <v>468722.90480000002</v>
      </c>
      <c r="E18" s="130">
        <f>Table2[[#This Row],[CLOSINGS]]/$B$56</f>
        <v>1.4256619144602852E-2</v>
      </c>
      <c r="F18" s="130">
        <f>Table2[[#This Row],[DOLLARVOL]]/$C$56</f>
        <v>1.0119479552825507E-2</v>
      </c>
    </row>
    <row r="19" spans="1:6" ht="14.4">
      <c r="A19" s="161" t="s">
        <v>2111</v>
      </c>
      <c r="B19" s="162">
        <v>19</v>
      </c>
      <c r="C19" s="163">
        <v>8421400</v>
      </c>
      <c r="D19" s="163">
        <v>443231.57890000002</v>
      </c>
      <c r="E19" s="130">
        <f>Table2[[#This Row],[CLOSINGS]]/$B$56</f>
        <v>1.2898845892735914E-2</v>
      </c>
      <c r="F19" s="130">
        <f>Table2[[#This Row],[DOLLARVOL]]/$C$56</f>
        <v>8.6577890934002658E-3</v>
      </c>
    </row>
    <row r="20" spans="1:6" ht="14.4">
      <c r="A20" s="161" t="s">
        <v>2112</v>
      </c>
      <c r="B20" s="162">
        <v>17</v>
      </c>
      <c r="C20" s="163">
        <v>12876073.33</v>
      </c>
      <c r="D20" s="163">
        <v>757416.07819999999</v>
      </c>
      <c r="E20" s="130">
        <f>Table2[[#This Row],[CLOSINGS]]/$B$56</f>
        <v>1.1541072640868975E-2</v>
      </c>
      <c r="F20" s="130">
        <f>Table2[[#This Row],[DOLLARVOL]]/$C$56</f>
        <v>1.3237505312928497E-2</v>
      </c>
    </row>
    <row r="21" spans="1:6" ht="14.4">
      <c r="A21" s="161" t="s">
        <v>2113</v>
      </c>
      <c r="B21" s="162">
        <v>14</v>
      </c>
      <c r="C21" s="163">
        <v>7513629</v>
      </c>
      <c r="D21" s="163">
        <v>536687.78570000001</v>
      </c>
      <c r="E21" s="130">
        <f>Table2[[#This Row],[CLOSINGS]]/$B$56</f>
        <v>9.5044127630685669E-3</v>
      </c>
      <c r="F21" s="130">
        <f>Table2[[#This Row],[DOLLARVOL]]/$C$56</f>
        <v>7.7245369188087432E-3</v>
      </c>
    </row>
    <row r="22" spans="1:6" ht="14.4">
      <c r="A22" s="161" t="s">
        <v>2114</v>
      </c>
      <c r="B22" s="162">
        <v>13</v>
      </c>
      <c r="C22" s="163">
        <v>16836894.809999999</v>
      </c>
      <c r="D22" s="163">
        <v>1295145.7546000001</v>
      </c>
      <c r="E22" s="130">
        <f>Table2[[#This Row],[CLOSINGS]]/$B$56</f>
        <v>8.8255261371350986E-3</v>
      </c>
      <c r="F22" s="130">
        <f>Table2[[#This Row],[DOLLARVOL]]/$C$56</f>
        <v>1.7309507237839972E-2</v>
      </c>
    </row>
    <row r="23" spans="1:6" ht="14.4">
      <c r="A23" s="161" t="s">
        <v>2115</v>
      </c>
      <c r="B23" s="162">
        <v>12</v>
      </c>
      <c r="C23" s="163">
        <v>6959910</v>
      </c>
      <c r="D23" s="163">
        <v>579992.5</v>
      </c>
      <c r="E23" s="130">
        <f>Table2[[#This Row],[CLOSINGS]]/$B$56</f>
        <v>8.1466395112016286E-3</v>
      </c>
      <c r="F23" s="130">
        <f>Table2[[#This Row],[DOLLARVOL]]/$C$56</f>
        <v>7.1552750004806147E-3</v>
      </c>
    </row>
    <row r="24" spans="1:6" ht="14.4">
      <c r="A24" s="161" t="s">
        <v>2116</v>
      </c>
      <c r="B24" s="162">
        <v>11</v>
      </c>
      <c r="C24" s="163">
        <v>9112849</v>
      </c>
      <c r="D24" s="163">
        <v>828440.81819999998</v>
      </c>
      <c r="E24" s="130">
        <f>Table2[[#This Row],[CLOSINGS]]/$B$56</f>
        <v>7.4677528852681602E-3</v>
      </c>
      <c r="F24" s="130">
        <f>Table2[[#This Row],[DOLLARVOL]]/$C$56</f>
        <v>9.3686470992950729E-3</v>
      </c>
    </row>
    <row r="25" spans="1:6" ht="14.4">
      <c r="A25" s="161" t="s">
        <v>2117</v>
      </c>
      <c r="B25" s="162">
        <v>8</v>
      </c>
      <c r="C25" s="163">
        <v>14503574</v>
      </c>
      <c r="D25" s="163">
        <v>1812946.75</v>
      </c>
      <c r="E25" s="130">
        <f>Table2[[#This Row],[CLOSINGS]]/$B$56</f>
        <v>5.4310930074677527E-3</v>
      </c>
      <c r="F25" s="130">
        <f>Table2[[#This Row],[DOLLARVOL]]/$C$56</f>
        <v>1.4910690003149556E-2</v>
      </c>
    </row>
    <row r="26" spans="1:6" ht="14.4">
      <c r="A26" s="161" t="s">
        <v>2118</v>
      </c>
      <c r="B26" s="162">
        <v>6</v>
      </c>
      <c r="C26" s="163">
        <v>6017946</v>
      </c>
      <c r="D26" s="163">
        <v>1002991</v>
      </c>
      <c r="E26" s="130">
        <f>Table2[[#This Row],[CLOSINGS]]/$B$56</f>
        <v>4.0733197556008143E-3</v>
      </c>
      <c r="F26" s="130">
        <f>Table2[[#This Row],[DOLLARVOL]]/$C$56</f>
        <v>6.1868700267736672E-3</v>
      </c>
    </row>
    <row r="27" spans="1:6" ht="14.4">
      <c r="A27" s="161" t="s">
        <v>2119</v>
      </c>
      <c r="B27" s="162">
        <v>6</v>
      </c>
      <c r="C27" s="163">
        <v>3426500</v>
      </c>
      <c r="D27" s="163">
        <v>571083.33330000006</v>
      </c>
      <c r="E27" s="130">
        <f>Table2[[#This Row],[CLOSINGS]]/$B$56</f>
        <v>4.0733197556008143E-3</v>
      </c>
      <c r="F27" s="130">
        <f>Table2[[#This Row],[DOLLARVOL]]/$C$56</f>
        <v>3.5226820158804962E-3</v>
      </c>
    </row>
    <row r="28" spans="1:6" ht="14.4">
      <c r="A28" s="161" t="s">
        <v>2120</v>
      </c>
      <c r="B28" s="162">
        <v>5</v>
      </c>
      <c r="C28" s="163">
        <v>17445377.34</v>
      </c>
      <c r="D28" s="163">
        <v>3489075.4679999999</v>
      </c>
      <c r="E28" s="130">
        <f>Table2[[#This Row],[CLOSINGS]]/$B$56</f>
        <v>3.3944331296673455E-3</v>
      </c>
      <c r="F28" s="130">
        <f>Table2[[#This Row],[DOLLARVOL]]/$C$56</f>
        <v>1.7935069901026449E-2</v>
      </c>
    </row>
    <row r="29" spans="1:6" ht="14.4">
      <c r="A29" s="161" t="s">
        <v>2121</v>
      </c>
      <c r="B29" s="162">
        <v>4</v>
      </c>
      <c r="C29" s="163">
        <v>2018242</v>
      </c>
      <c r="D29" s="163">
        <v>504560.5</v>
      </c>
      <c r="E29" s="130">
        <f>Table2[[#This Row],[CLOSINGS]]/$B$56</f>
        <v>2.7155465037338763E-3</v>
      </c>
      <c r="F29" s="130">
        <f>Table2[[#This Row],[DOLLARVOL]]/$C$56</f>
        <v>2.0748941477001853E-3</v>
      </c>
    </row>
    <row r="30" spans="1:6" ht="14.4">
      <c r="A30" s="161" t="s">
        <v>2122</v>
      </c>
      <c r="B30" s="162">
        <v>4</v>
      </c>
      <c r="C30" s="163">
        <v>1537800</v>
      </c>
      <c r="D30" s="163">
        <v>384450</v>
      </c>
      <c r="E30" s="130">
        <f>Table2[[#This Row],[CLOSINGS]]/$B$56</f>
        <v>2.7155465037338763E-3</v>
      </c>
      <c r="F30" s="130">
        <f>Table2[[#This Row],[DOLLARVOL]]/$C$56</f>
        <v>1.580966118202547E-3</v>
      </c>
    </row>
    <row r="31" spans="1:6" ht="14.4">
      <c r="A31" s="161" t="s">
        <v>2123</v>
      </c>
      <c r="B31" s="162">
        <v>3</v>
      </c>
      <c r="C31" s="163">
        <v>10487489.689999999</v>
      </c>
      <c r="D31" s="163">
        <v>3495829.8966999999</v>
      </c>
      <c r="E31" s="130">
        <f>Table2[[#This Row],[CLOSINGS]]/$B$56</f>
        <v>2.0366598778004071E-3</v>
      </c>
      <c r="F31" s="130">
        <f>Table2[[#This Row],[DOLLARVOL]]/$C$56</f>
        <v>1.0781874018005289E-2</v>
      </c>
    </row>
    <row r="32" spans="1:6" ht="14.4">
      <c r="A32" s="161" t="s">
        <v>2124</v>
      </c>
      <c r="B32" s="162">
        <v>2</v>
      </c>
      <c r="C32" s="163">
        <v>2096157</v>
      </c>
      <c r="D32" s="163">
        <v>1048078.5</v>
      </c>
      <c r="E32" s="130">
        <f>Table2[[#This Row],[CLOSINGS]]/$B$56</f>
        <v>1.3577732518669382E-3</v>
      </c>
      <c r="F32" s="130">
        <f>Table2[[#This Row],[DOLLARVOL]]/$C$56</f>
        <v>2.1549962254084382E-3</v>
      </c>
    </row>
    <row r="33" spans="1:6" ht="14.4">
      <c r="A33" s="161" t="s">
        <v>2125</v>
      </c>
      <c r="B33" s="162">
        <v>2</v>
      </c>
      <c r="C33" s="163">
        <v>1634053.5</v>
      </c>
      <c r="D33" s="163">
        <v>817026.75</v>
      </c>
      <c r="E33" s="130">
        <f>Table2[[#This Row],[CLOSINGS]]/$B$56</f>
        <v>1.3577732518669382E-3</v>
      </c>
      <c r="F33" s="130">
        <f>Table2[[#This Row],[DOLLARVOL]]/$C$56</f>
        <v>1.6799214584668264E-3</v>
      </c>
    </row>
    <row r="34" spans="1:6" ht="14.4">
      <c r="A34" s="161" t="s">
        <v>2126</v>
      </c>
      <c r="B34" s="162">
        <v>2</v>
      </c>
      <c r="C34" s="163">
        <v>1546486</v>
      </c>
      <c r="D34" s="163">
        <v>773243</v>
      </c>
      <c r="E34" s="130">
        <f>Table2[[#This Row],[CLOSINGS]]/$B$56</f>
        <v>1.3577732518669382E-3</v>
      </c>
      <c r="F34" s="130">
        <f>Table2[[#This Row],[DOLLARVOL]]/$C$56</f>
        <v>1.5898959346303707E-3</v>
      </c>
    </row>
    <row r="35" spans="1:6" ht="14.4">
      <c r="A35" s="161" t="s">
        <v>2127</v>
      </c>
      <c r="B35" s="162">
        <v>2</v>
      </c>
      <c r="C35" s="163">
        <v>1346000</v>
      </c>
      <c r="D35" s="163">
        <v>673000</v>
      </c>
      <c r="E35" s="130">
        <f>Table2[[#This Row],[CLOSINGS]]/$B$56</f>
        <v>1.3577732518669382E-3</v>
      </c>
      <c r="F35" s="130">
        <f>Table2[[#This Row],[DOLLARVOL]]/$C$56</f>
        <v>1.3837822831971832E-3</v>
      </c>
    </row>
    <row r="36" spans="1:6" ht="14.4">
      <c r="A36" s="161" t="s">
        <v>2128</v>
      </c>
      <c r="B36" s="162">
        <v>2</v>
      </c>
      <c r="C36" s="163">
        <v>662300</v>
      </c>
      <c r="D36" s="163">
        <v>331150</v>
      </c>
      <c r="E36" s="130">
        <f>Table2[[#This Row],[CLOSINGS]]/$B$56</f>
        <v>1.3577732518669382E-3</v>
      </c>
      <c r="F36" s="130">
        <f>Table2[[#This Row],[DOLLARVOL]]/$C$56</f>
        <v>6.8089079209620684E-4</v>
      </c>
    </row>
    <row r="37" spans="1:6" ht="14.4">
      <c r="A37" s="161" t="s">
        <v>2129</v>
      </c>
      <c r="B37" s="162">
        <v>1</v>
      </c>
      <c r="C37" s="163">
        <v>3900000</v>
      </c>
      <c r="D37" s="163">
        <v>3900000</v>
      </c>
      <c r="E37" s="130">
        <f>Table2[[#This Row],[CLOSINGS]]/$B$56</f>
        <v>6.7888662593346908E-4</v>
      </c>
      <c r="F37" s="130">
        <f>Table2[[#This Row],[DOLLARVOL]]/$C$56</f>
        <v>4.0094731831121951E-3</v>
      </c>
    </row>
    <row r="38" spans="1:6" ht="14.4">
      <c r="A38" s="161" t="s">
        <v>2130</v>
      </c>
      <c r="B38" s="162">
        <v>1</v>
      </c>
      <c r="C38" s="163">
        <v>1690000</v>
      </c>
      <c r="D38" s="163">
        <v>1690000</v>
      </c>
      <c r="E38" s="130">
        <f>Table2[[#This Row],[CLOSINGS]]/$B$56</f>
        <v>6.7888662593346908E-4</v>
      </c>
      <c r="F38" s="130">
        <f>Table2[[#This Row],[DOLLARVOL]]/$C$56</f>
        <v>1.7374383793486178E-3</v>
      </c>
    </row>
    <row r="39" spans="1:6" ht="14.4">
      <c r="A39" s="161" t="s">
        <v>2131</v>
      </c>
      <c r="B39" s="162">
        <v>1</v>
      </c>
      <c r="C39" s="163">
        <v>1092824</v>
      </c>
      <c r="D39" s="163">
        <v>1092824</v>
      </c>
      <c r="E39" s="130">
        <f>Table2[[#This Row],[CLOSINGS]]/$B$56</f>
        <v>6.7888662593346908E-4</v>
      </c>
      <c r="F39" s="130">
        <f>Table2[[#This Row],[DOLLARVOL]]/$C$56</f>
        <v>1.1234996209901029E-3</v>
      </c>
    </row>
    <row r="40" spans="1:6" ht="14.4">
      <c r="A40" s="161" t="s">
        <v>2132</v>
      </c>
      <c r="B40" s="162">
        <v>1</v>
      </c>
      <c r="C40" s="163">
        <v>1025000</v>
      </c>
      <c r="D40" s="163">
        <v>1025000</v>
      </c>
      <c r="E40" s="130">
        <f>Table2[[#This Row],[CLOSINGS]]/$B$56</f>
        <v>6.7888662593346908E-4</v>
      </c>
      <c r="F40" s="130">
        <f>Table2[[#This Row],[DOLLARVOL]]/$C$56</f>
        <v>1.0537717981256409E-3</v>
      </c>
    </row>
    <row r="41" spans="1:6" ht="14.4">
      <c r="A41" s="161" t="s">
        <v>2133</v>
      </c>
      <c r="B41" s="162">
        <v>1</v>
      </c>
      <c r="C41" s="163">
        <v>874995</v>
      </c>
      <c r="D41" s="163">
        <v>874995</v>
      </c>
      <c r="E41" s="130">
        <f>Table2[[#This Row],[CLOSINGS]]/$B$56</f>
        <v>6.7888662593346908E-4</v>
      </c>
      <c r="F41" s="130">
        <f>Table2[[#This Row],[DOLLARVOL]]/$C$56</f>
        <v>8.9955615073262953E-4</v>
      </c>
    </row>
    <row r="42" spans="1:6" ht="14.4">
      <c r="A42" s="161" t="s">
        <v>2134</v>
      </c>
      <c r="B42" s="162">
        <v>1</v>
      </c>
      <c r="C42" s="163">
        <v>816000</v>
      </c>
      <c r="D42" s="163">
        <v>816000</v>
      </c>
      <c r="E42" s="130">
        <f>Table2[[#This Row],[CLOSINGS]]/$B$56</f>
        <v>6.7888662593346908E-4</v>
      </c>
      <c r="F42" s="130">
        <f>Table2[[#This Row],[DOLLARVOL]]/$C$56</f>
        <v>8.3890515831270543E-4</v>
      </c>
    </row>
    <row r="43" spans="1:6" ht="14.4">
      <c r="A43" s="161" t="s">
        <v>2135</v>
      </c>
      <c r="B43" s="162">
        <v>1</v>
      </c>
      <c r="C43" s="163">
        <v>778254</v>
      </c>
      <c r="D43" s="163">
        <v>778254</v>
      </c>
      <c r="E43" s="130">
        <f>Table2[[#This Row],[CLOSINGS]]/$B$56</f>
        <v>6.7888662593346908E-4</v>
      </c>
      <c r="F43" s="130">
        <f>Table2[[#This Row],[DOLLARVOL]]/$C$56</f>
        <v>8.0009962632046107E-4</v>
      </c>
    </row>
    <row r="44" spans="1:6" ht="14.4">
      <c r="A44" s="161" t="s">
        <v>2136</v>
      </c>
      <c r="B44" s="162">
        <v>1</v>
      </c>
      <c r="C44" s="163">
        <v>729995</v>
      </c>
      <c r="D44" s="163">
        <v>729995</v>
      </c>
      <c r="E44" s="130">
        <f>Table2[[#This Row],[CLOSINGS]]/$B$56</f>
        <v>6.7888662593346908E-4</v>
      </c>
      <c r="F44" s="130">
        <f>Table2[[#This Row],[DOLLARVOL]]/$C$56</f>
        <v>7.5048599392461195E-4</v>
      </c>
    </row>
    <row r="45" spans="1:6" ht="14.4">
      <c r="A45" s="161" t="s">
        <v>2137</v>
      </c>
      <c r="B45" s="162">
        <v>1</v>
      </c>
      <c r="C45" s="163">
        <v>630776</v>
      </c>
      <c r="D45" s="163">
        <v>630776</v>
      </c>
      <c r="E45" s="130">
        <f>Table2[[#This Row],[CLOSINGS]]/$B$56</f>
        <v>6.7888662593346908E-4</v>
      </c>
      <c r="F45" s="130">
        <f>Table2[[#This Row],[DOLLARVOL]]/$C$56</f>
        <v>6.4848191193609685E-4</v>
      </c>
    </row>
    <row r="46" spans="1:6" ht="14.4">
      <c r="A46" s="161" t="s">
        <v>2138</v>
      </c>
      <c r="B46" s="162">
        <v>1</v>
      </c>
      <c r="C46" s="163">
        <v>610000</v>
      </c>
      <c r="D46" s="163">
        <v>610000</v>
      </c>
      <c r="E46" s="130">
        <f>Table2[[#This Row],[CLOSINGS]]/$B$56</f>
        <v>6.7888662593346908E-4</v>
      </c>
      <c r="F46" s="130">
        <f>Table2[[#This Row],[DOLLARVOL]]/$C$56</f>
        <v>6.2712272864062541E-4</v>
      </c>
    </row>
    <row r="47" spans="1:6" ht="14.4">
      <c r="A47" s="161" t="s">
        <v>2139</v>
      </c>
      <c r="B47" s="162">
        <v>1</v>
      </c>
      <c r="C47" s="163">
        <v>557995</v>
      </c>
      <c r="D47" s="163">
        <v>557995</v>
      </c>
      <c r="E47" s="130">
        <f>Table2[[#This Row],[CLOSINGS]]/$B$56</f>
        <v>6.7888662593346908E-4</v>
      </c>
      <c r="F47" s="130">
        <f>Table2[[#This Row],[DOLLARVOL]]/$C$56</f>
        <v>5.7365794584889464E-4</v>
      </c>
    </row>
    <row r="48" spans="1:6" ht="14.4">
      <c r="A48" s="161" t="s">
        <v>2140</v>
      </c>
      <c r="B48" s="162">
        <v>1</v>
      </c>
      <c r="C48" s="163">
        <v>532480</v>
      </c>
      <c r="D48" s="163">
        <v>532480</v>
      </c>
      <c r="E48" s="130">
        <f>Table2[[#This Row],[CLOSINGS]]/$B$56</f>
        <v>6.7888662593346908E-4</v>
      </c>
      <c r="F48" s="130">
        <f>Table2[[#This Row],[DOLLARVOL]]/$C$56</f>
        <v>5.4742673860091833E-4</v>
      </c>
    </row>
    <row r="49" spans="1:6" ht="14.4">
      <c r="A49" s="161" t="s">
        <v>2141</v>
      </c>
      <c r="B49" s="162">
        <v>1</v>
      </c>
      <c r="C49" s="163">
        <v>530000</v>
      </c>
      <c r="D49" s="163">
        <v>530000</v>
      </c>
      <c r="E49" s="130">
        <f>Table2[[#This Row],[CLOSINGS]]/$B$56</f>
        <v>6.7888662593346908E-4</v>
      </c>
      <c r="F49" s="130">
        <f>Table2[[#This Row],[DOLLARVOL]]/$C$56</f>
        <v>5.4487712488447779E-4</v>
      </c>
    </row>
    <row r="50" spans="1:6" ht="14.4">
      <c r="A50" s="161" t="s">
        <v>2142</v>
      </c>
      <c r="B50" s="162">
        <v>1</v>
      </c>
      <c r="C50" s="163">
        <v>485000</v>
      </c>
      <c r="D50" s="163">
        <v>485000</v>
      </c>
      <c r="E50" s="130">
        <f>Table2[[#This Row],[CLOSINGS]]/$B$56</f>
        <v>6.7888662593346908E-4</v>
      </c>
      <c r="F50" s="130">
        <f>Table2[[#This Row],[DOLLARVOL]]/$C$56</f>
        <v>4.9861397277164478E-4</v>
      </c>
    </row>
    <row r="51" spans="1:6" ht="14.4">
      <c r="A51" s="161" t="s">
        <v>2143</v>
      </c>
      <c r="B51" s="162">
        <v>1</v>
      </c>
      <c r="C51" s="163">
        <v>453990</v>
      </c>
      <c r="D51" s="163">
        <v>453990</v>
      </c>
      <c r="E51" s="130">
        <f>Table2[[#This Row],[CLOSINGS]]/$B$56</f>
        <v>6.7888662593346908E-4</v>
      </c>
      <c r="F51" s="130">
        <f>Table2[[#This Row],[DOLLARVOL]]/$C$56</f>
        <v>4.6673352061566803E-4</v>
      </c>
    </row>
    <row r="52" spans="1:6" ht="14.4">
      <c r="A52" s="161" t="s">
        <v>2144</v>
      </c>
      <c r="B52" s="162">
        <v>1</v>
      </c>
      <c r="C52" s="163">
        <v>449065</v>
      </c>
      <c r="D52" s="163">
        <v>449065</v>
      </c>
      <c r="E52" s="130">
        <f>Table2[[#This Row],[CLOSINGS]]/$B$56</f>
        <v>6.7888662593346908E-4</v>
      </c>
      <c r="F52" s="130">
        <f>Table2[[#This Row],[DOLLARVOL]]/$C$56</f>
        <v>4.6167027563443023E-4</v>
      </c>
    </row>
    <row r="53" spans="1:6" ht="14.4">
      <c r="A53" s="161" t="s">
        <v>2145</v>
      </c>
      <c r="B53" s="162">
        <v>1</v>
      </c>
      <c r="C53" s="163">
        <v>375000</v>
      </c>
      <c r="D53" s="163">
        <v>375000</v>
      </c>
      <c r="E53" s="130">
        <f>Table2[[#This Row],[CLOSINGS]]/$B$56</f>
        <v>6.7888662593346908E-4</v>
      </c>
      <c r="F53" s="130">
        <f>Table2[[#This Row],[DOLLARVOL]]/$C$56</f>
        <v>3.8552626760694184E-4</v>
      </c>
    </row>
    <row r="54" spans="1:6" ht="14.4">
      <c r="A54" s="161" t="s">
        <v>2146</v>
      </c>
      <c r="B54" s="162">
        <v>1</v>
      </c>
      <c r="C54" s="163">
        <v>374990</v>
      </c>
      <c r="D54" s="163">
        <v>374990</v>
      </c>
      <c r="E54" s="130">
        <f>Table2[[#This Row],[CLOSINGS]]/$B$56</f>
        <v>6.7888662593346908E-4</v>
      </c>
      <c r="F54" s="130">
        <f>Table2[[#This Row],[DOLLARVOL]]/$C$56</f>
        <v>3.855159869064723E-4</v>
      </c>
    </row>
    <row r="55" spans="1:6" ht="14.4">
      <c r="A55" s="161" t="s">
        <v>2147</v>
      </c>
      <c r="B55" s="162">
        <v>1</v>
      </c>
      <c r="C55" s="163">
        <v>279000</v>
      </c>
      <c r="D55" s="163">
        <v>279000</v>
      </c>
      <c r="E55" s="130">
        <f>Table2[[#This Row],[CLOSINGS]]/$B$56</f>
        <v>6.7888662593346908E-4</v>
      </c>
      <c r="F55" s="130">
        <f>Table2[[#This Row],[DOLLARVOL]]/$C$56</f>
        <v>2.868315430995647E-4</v>
      </c>
    </row>
    <row r="56" spans="1:6">
      <c r="A56" s="131" t="s">
        <v>23</v>
      </c>
      <c r="B56" s="164">
        <f>SUM(B5:B55)</f>
        <v>1473</v>
      </c>
      <c r="C56" s="165">
        <f>SUM(C5:C55)</f>
        <v>972696367.30000007</v>
      </c>
      <c r="D56" s="132"/>
      <c r="E56" s="166">
        <f>SUM(E5:E55)</f>
        <v>1.0000000000000007</v>
      </c>
      <c r="F56" s="166">
        <f>SUM(F5:F55)</f>
        <v>0.99999999999999989</v>
      </c>
    </row>
  </sheetData>
  <pageMargins left="0.7" right="0.7" top="0.75" bottom="0.75" header="0.3" footer="0.3"/>
  <ignoredErrors>
    <ignoredError sqref="E5:F55" calculatedColumn="1"/>
  </ignoredErrors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0"/>
  <dimension ref="A1:L8011"/>
  <sheetViews>
    <sheetView topLeftCell="A7151" workbookViewId="0">
      <selection activeCell="C7167" sqref="C7167"/>
    </sheetView>
  </sheetViews>
  <sheetFormatPr defaultRowHeight="13.2"/>
  <cols>
    <col min="1" max="1" width="27.44140625" customWidth="1"/>
    <col min="2" max="2" width="9.5546875" customWidth="1"/>
    <col min="3" max="3" width="19.6640625" customWidth="1"/>
    <col min="5" max="5" width="24.5546875" customWidth="1"/>
    <col min="6" max="6" width="11.33203125" customWidth="1"/>
    <col min="7" max="7" width="14.6640625" customWidth="1"/>
    <col min="9" max="9" width="12.109375" customWidth="1"/>
    <col min="10" max="10" width="14.109375" customWidth="1"/>
    <col min="11" max="11" width="15.33203125" customWidth="1"/>
    <col min="12" max="12" width="20.5546875" customWidth="1"/>
    <col min="13" max="13" width="10.109375" bestFit="1" customWidth="1"/>
  </cols>
  <sheetData>
    <row r="1" spans="1:12">
      <c r="A1" s="90" t="s">
        <v>0</v>
      </c>
      <c r="B1" s="90" t="s">
        <v>42</v>
      </c>
      <c r="C1" s="90" t="s">
        <v>26</v>
      </c>
      <c r="D1" s="90" t="s">
        <v>33</v>
      </c>
      <c r="E1" s="90" t="s">
        <v>29</v>
      </c>
      <c r="F1" s="90" t="s">
        <v>36</v>
      </c>
      <c r="G1" s="90" t="s">
        <v>43</v>
      </c>
      <c r="H1" s="90" t="s">
        <v>44</v>
      </c>
      <c r="I1" s="90" t="s">
        <v>45</v>
      </c>
      <c r="J1" s="90" t="s">
        <v>37</v>
      </c>
      <c r="K1" s="95" t="s">
        <v>54</v>
      </c>
      <c r="L1">
        <v>8011</v>
      </c>
    </row>
    <row r="2" spans="1:12" ht="14.4">
      <c r="A2" s="112" t="s">
        <v>75</v>
      </c>
      <c r="B2" s="112" t="s">
        <v>129</v>
      </c>
      <c r="C2" s="112" t="s">
        <v>35</v>
      </c>
      <c r="D2" s="112" t="s">
        <v>77</v>
      </c>
      <c r="E2" s="112" t="s">
        <v>130</v>
      </c>
      <c r="F2" s="113">
        <v>5459402</v>
      </c>
      <c r="G2" s="114">
        <v>649950</v>
      </c>
      <c r="H2" s="112" t="s">
        <v>131</v>
      </c>
      <c r="I2" s="112" t="s">
        <v>131</v>
      </c>
      <c r="J2" s="115">
        <v>45443</v>
      </c>
    </row>
    <row r="3" spans="1:12" ht="14.4">
      <c r="A3" s="112" t="s">
        <v>75</v>
      </c>
      <c r="B3" s="112" t="s">
        <v>129</v>
      </c>
      <c r="C3" s="112" t="s">
        <v>35</v>
      </c>
      <c r="D3" s="112" t="s">
        <v>77</v>
      </c>
      <c r="E3" s="112" t="s">
        <v>130</v>
      </c>
      <c r="F3" s="113">
        <v>5474278</v>
      </c>
      <c r="G3" s="114">
        <v>520000</v>
      </c>
      <c r="H3" s="112" t="s">
        <v>131</v>
      </c>
      <c r="I3" s="112" t="s">
        <v>131</v>
      </c>
      <c r="J3" s="115">
        <v>45506</v>
      </c>
    </row>
    <row r="4" spans="1:12" ht="14.4">
      <c r="A4" s="112" t="s">
        <v>75</v>
      </c>
      <c r="B4" s="112" t="s">
        <v>129</v>
      </c>
      <c r="C4" s="112" t="s">
        <v>35</v>
      </c>
      <c r="D4" s="112" t="s">
        <v>77</v>
      </c>
      <c r="E4" s="112" t="s">
        <v>130</v>
      </c>
      <c r="F4" s="113">
        <v>5457976</v>
      </c>
      <c r="G4" s="114">
        <v>501502</v>
      </c>
      <c r="H4" s="112" t="s">
        <v>131</v>
      </c>
      <c r="I4" s="112" t="s">
        <v>131</v>
      </c>
      <c r="J4" s="115">
        <v>45435</v>
      </c>
    </row>
    <row r="5" spans="1:12" ht="14.4">
      <c r="A5" s="112" t="s">
        <v>75</v>
      </c>
      <c r="B5" s="112" t="s">
        <v>129</v>
      </c>
      <c r="C5" s="112" t="s">
        <v>35</v>
      </c>
      <c r="D5" s="112" t="s">
        <v>77</v>
      </c>
      <c r="E5" s="112" t="s">
        <v>130</v>
      </c>
      <c r="F5" s="113">
        <v>5500147</v>
      </c>
      <c r="G5" s="114">
        <v>1250000</v>
      </c>
      <c r="H5" s="112" t="s">
        <v>131</v>
      </c>
      <c r="I5" s="112" t="s">
        <v>131</v>
      </c>
      <c r="J5" s="115">
        <v>45618</v>
      </c>
    </row>
    <row r="6" spans="1:12" ht="14.4">
      <c r="A6" s="112" t="s">
        <v>75</v>
      </c>
      <c r="B6" s="112" t="s">
        <v>129</v>
      </c>
      <c r="C6" s="112" t="s">
        <v>35</v>
      </c>
      <c r="D6" s="112" t="s">
        <v>77</v>
      </c>
      <c r="E6" s="112" t="s">
        <v>130</v>
      </c>
      <c r="F6" s="113">
        <v>5487714</v>
      </c>
      <c r="G6" s="114">
        <v>660763</v>
      </c>
      <c r="H6" s="112" t="s">
        <v>131</v>
      </c>
      <c r="I6" s="112" t="s">
        <v>131</v>
      </c>
      <c r="J6" s="115">
        <v>45562</v>
      </c>
    </row>
    <row r="7" spans="1:12" ht="14.4">
      <c r="A7" s="112" t="s">
        <v>75</v>
      </c>
      <c r="B7" s="112" t="s">
        <v>129</v>
      </c>
      <c r="C7" s="112" t="s">
        <v>35</v>
      </c>
      <c r="D7" s="112" t="s">
        <v>77</v>
      </c>
      <c r="E7" s="112" t="s">
        <v>130</v>
      </c>
      <c r="F7" s="113">
        <v>5500159</v>
      </c>
      <c r="G7" s="114">
        <v>574950</v>
      </c>
      <c r="H7" s="112" t="s">
        <v>131</v>
      </c>
      <c r="I7" s="112" t="s">
        <v>131</v>
      </c>
      <c r="J7" s="115">
        <v>45618</v>
      </c>
    </row>
    <row r="8" spans="1:12" ht="14.4">
      <c r="A8" s="112" t="s">
        <v>75</v>
      </c>
      <c r="B8" s="112" t="s">
        <v>129</v>
      </c>
      <c r="C8" s="112" t="s">
        <v>35</v>
      </c>
      <c r="D8" s="112" t="s">
        <v>77</v>
      </c>
      <c r="E8" s="112" t="s">
        <v>130</v>
      </c>
      <c r="F8" s="113">
        <v>5486617</v>
      </c>
      <c r="G8" s="114">
        <v>550000</v>
      </c>
      <c r="H8" s="112" t="s">
        <v>131</v>
      </c>
      <c r="I8" s="112" t="s">
        <v>131</v>
      </c>
      <c r="J8" s="115">
        <v>45558</v>
      </c>
    </row>
    <row r="9" spans="1:12" ht="14.4">
      <c r="A9" s="112" t="s">
        <v>75</v>
      </c>
      <c r="B9" s="112" t="s">
        <v>129</v>
      </c>
      <c r="C9" s="112" t="s">
        <v>35</v>
      </c>
      <c r="D9" s="112" t="s">
        <v>77</v>
      </c>
      <c r="E9" s="112" t="s">
        <v>130</v>
      </c>
      <c r="F9" s="113">
        <v>5478377</v>
      </c>
      <c r="G9" s="114">
        <v>560683</v>
      </c>
      <c r="H9" s="112" t="s">
        <v>131</v>
      </c>
      <c r="I9" s="112" t="s">
        <v>131</v>
      </c>
      <c r="J9" s="115">
        <v>45524</v>
      </c>
    </row>
    <row r="10" spans="1:12" ht="14.4">
      <c r="A10" s="112" t="s">
        <v>75</v>
      </c>
      <c r="B10" s="112" t="s">
        <v>129</v>
      </c>
      <c r="C10" s="112" t="s">
        <v>35</v>
      </c>
      <c r="D10" s="112" t="s">
        <v>77</v>
      </c>
      <c r="E10" s="112" t="s">
        <v>130</v>
      </c>
      <c r="F10" s="113">
        <v>5459513</v>
      </c>
      <c r="G10" s="114">
        <v>659950</v>
      </c>
      <c r="H10" s="112" t="s">
        <v>131</v>
      </c>
      <c r="I10" s="112" t="s">
        <v>131</v>
      </c>
      <c r="J10" s="115">
        <v>45443</v>
      </c>
    </row>
    <row r="11" spans="1:12" ht="14.4">
      <c r="A11" s="112" t="s">
        <v>75</v>
      </c>
      <c r="B11" s="112" t="s">
        <v>129</v>
      </c>
      <c r="C11" s="112" t="s">
        <v>35</v>
      </c>
      <c r="D11" s="112" t="s">
        <v>77</v>
      </c>
      <c r="E11" s="112" t="s">
        <v>130</v>
      </c>
      <c r="F11" s="113">
        <v>5445570</v>
      </c>
      <c r="G11" s="114">
        <v>480000</v>
      </c>
      <c r="H11" s="112" t="s">
        <v>131</v>
      </c>
      <c r="I11" s="112" t="s">
        <v>131</v>
      </c>
      <c r="J11" s="115">
        <v>45380</v>
      </c>
    </row>
    <row r="12" spans="1:12" ht="14.4">
      <c r="A12" s="112" t="s">
        <v>75</v>
      </c>
      <c r="B12" s="112" t="s">
        <v>129</v>
      </c>
      <c r="C12" s="112" t="s">
        <v>35</v>
      </c>
      <c r="D12" s="112" t="s">
        <v>77</v>
      </c>
      <c r="E12" s="112" t="s">
        <v>130</v>
      </c>
      <c r="F12" s="113">
        <v>5474261</v>
      </c>
      <c r="G12" s="114">
        <v>575000</v>
      </c>
      <c r="H12" s="112" t="s">
        <v>131</v>
      </c>
      <c r="I12" s="112" t="s">
        <v>131</v>
      </c>
      <c r="J12" s="115">
        <v>45506</v>
      </c>
    </row>
    <row r="13" spans="1:12" ht="14.4">
      <c r="A13" s="112" t="s">
        <v>75</v>
      </c>
      <c r="B13" s="112" t="s">
        <v>129</v>
      </c>
      <c r="C13" s="112" t="s">
        <v>35</v>
      </c>
      <c r="D13" s="112" t="s">
        <v>77</v>
      </c>
      <c r="E13" s="112" t="s">
        <v>130</v>
      </c>
      <c r="F13" s="113">
        <v>5437576</v>
      </c>
      <c r="G13" s="114">
        <v>521848</v>
      </c>
      <c r="H13" s="112" t="s">
        <v>131</v>
      </c>
      <c r="I13" s="112" t="s">
        <v>131</v>
      </c>
      <c r="J13" s="115">
        <v>45348</v>
      </c>
    </row>
    <row r="14" spans="1:12" ht="14.4">
      <c r="A14" s="112" t="s">
        <v>75</v>
      </c>
      <c r="B14" s="112" t="s">
        <v>129</v>
      </c>
      <c r="C14" s="112" t="s">
        <v>35</v>
      </c>
      <c r="D14" s="112" t="s">
        <v>77</v>
      </c>
      <c r="E14" s="112" t="s">
        <v>130</v>
      </c>
      <c r="F14" s="113">
        <v>5438561</v>
      </c>
      <c r="G14" s="114">
        <v>549950</v>
      </c>
      <c r="H14" s="112" t="s">
        <v>131</v>
      </c>
      <c r="I14" s="112" t="s">
        <v>131</v>
      </c>
      <c r="J14" s="115">
        <v>45351</v>
      </c>
    </row>
    <row r="15" spans="1:12" ht="14.4">
      <c r="A15" s="112" t="s">
        <v>75</v>
      </c>
      <c r="B15" s="112" t="s">
        <v>129</v>
      </c>
      <c r="C15" s="112" t="s">
        <v>35</v>
      </c>
      <c r="D15" s="112" t="s">
        <v>77</v>
      </c>
      <c r="E15" s="112" t="s">
        <v>130</v>
      </c>
      <c r="F15" s="113">
        <v>5438529</v>
      </c>
      <c r="G15" s="114">
        <v>540395</v>
      </c>
      <c r="H15" s="112" t="s">
        <v>131</v>
      </c>
      <c r="I15" s="112" t="s">
        <v>131</v>
      </c>
      <c r="J15" s="115">
        <v>45351</v>
      </c>
    </row>
    <row r="16" spans="1:12" ht="14.4">
      <c r="A16" s="112" t="s">
        <v>75</v>
      </c>
      <c r="B16" s="112" t="s">
        <v>129</v>
      </c>
      <c r="C16" s="112" t="s">
        <v>35</v>
      </c>
      <c r="D16" s="112" t="s">
        <v>77</v>
      </c>
      <c r="E16" s="112" t="s">
        <v>130</v>
      </c>
      <c r="F16" s="113">
        <v>5500526</v>
      </c>
      <c r="G16" s="114">
        <v>440000</v>
      </c>
      <c r="H16" s="112" t="s">
        <v>131</v>
      </c>
      <c r="I16" s="112" t="s">
        <v>131</v>
      </c>
      <c r="J16" s="115">
        <v>45621</v>
      </c>
    </row>
    <row r="17" spans="1:10" ht="14.4">
      <c r="A17" s="112" t="s">
        <v>75</v>
      </c>
      <c r="B17" s="112" t="s">
        <v>129</v>
      </c>
      <c r="C17" s="112" t="s">
        <v>35</v>
      </c>
      <c r="D17" s="112" t="s">
        <v>77</v>
      </c>
      <c r="E17" s="112" t="s">
        <v>130</v>
      </c>
      <c r="F17" s="113">
        <v>5485673</v>
      </c>
      <c r="G17" s="114">
        <v>579000</v>
      </c>
      <c r="H17" s="112" t="s">
        <v>131</v>
      </c>
      <c r="I17" s="112" t="s">
        <v>131</v>
      </c>
      <c r="J17" s="115">
        <v>45553</v>
      </c>
    </row>
    <row r="18" spans="1:10" ht="14.4">
      <c r="A18" s="112" t="s">
        <v>75</v>
      </c>
      <c r="B18" s="112" t="s">
        <v>129</v>
      </c>
      <c r="C18" s="112" t="s">
        <v>35</v>
      </c>
      <c r="D18" s="112" t="s">
        <v>77</v>
      </c>
      <c r="E18" s="112" t="s">
        <v>130</v>
      </c>
      <c r="F18" s="113">
        <v>5485676</v>
      </c>
      <c r="G18" s="114">
        <v>627015</v>
      </c>
      <c r="H18" s="112" t="s">
        <v>131</v>
      </c>
      <c r="I18" s="112" t="s">
        <v>131</v>
      </c>
      <c r="J18" s="115">
        <v>45553</v>
      </c>
    </row>
    <row r="19" spans="1:10" ht="14.4">
      <c r="A19" s="112" t="s">
        <v>75</v>
      </c>
      <c r="B19" s="112" t="s">
        <v>129</v>
      </c>
      <c r="C19" s="112" t="s">
        <v>35</v>
      </c>
      <c r="D19" s="112" t="s">
        <v>77</v>
      </c>
      <c r="E19" s="112" t="s">
        <v>130</v>
      </c>
      <c r="F19" s="113">
        <v>5485985</v>
      </c>
      <c r="G19" s="114">
        <v>609950</v>
      </c>
      <c r="H19" s="112" t="s">
        <v>131</v>
      </c>
      <c r="I19" s="112" t="s">
        <v>131</v>
      </c>
      <c r="J19" s="115">
        <v>45554</v>
      </c>
    </row>
    <row r="20" spans="1:10" ht="14.4">
      <c r="A20" s="112" t="s">
        <v>75</v>
      </c>
      <c r="B20" s="112" t="s">
        <v>129</v>
      </c>
      <c r="C20" s="112" t="s">
        <v>35</v>
      </c>
      <c r="D20" s="112" t="s">
        <v>77</v>
      </c>
      <c r="E20" s="112" t="s">
        <v>130</v>
      </c>
      <c r="F20" s="113">
        <v>5500593</v>
      </c>
      <c r="G20" s="114">
        <v>999950</v>
      </c>
      <c r="H20" s="112" t="s">
        <v>131</v>
      </c>
      <c r="I20" s="112" t="s">
        <v>131</v>
      </c>
      <c r="J20" s="115">
        <v>45621</v>
      </c>
    </row>
    <row r="21" spans="1:10" ht="14.4">
      <c r="A21" s="112" t="s">
        <v>75</v>
      </c>
      <c r="B21" s="112" t="s">
        <v>129</v>
      </c>
      <c r="C21" s="112" t="s">
        <v>35</v>
      </c>
      <c r="D21" s="112" t="s">
        <v>77</v>
      </c>
      <c r="E21" s="112" t="s">
        <v>130</v>
      </c>
      <c r="F21" s="113">
        <v>5445581</v>
      </c>
      <c r="G21" s="114">
        <v>513336</v>
      </c>
      <c r="H21" s="112" t="s">
        <v>131</v>
      </c>
      <c r="I21" s="112" t="s">
        <v>131</v>
      </c>
      <c r="J21" s="115">
        <v>45380</v>
      </c>
    </row>
    <row r="22" spans="1:10" ht="14.4">
      <c r="A22" s="112" t="s">
        <v>75</v>
      </c>
      <c r="B22" s="112" t="s">
        <v>129</v>
      </c>
      <c r="C22" s="112" t="s">
        <v>35</v>
      </c>
      <c r="D22" s="112" t="s">
        <v>77</v>
      </c>
      <c r="E22" s="112" t="s">
        <v>130</v>
      </c>
      <c r="F22" s="113">
        <v>5439864</v>
      </c>
      <c r="G22" s="114">
        <v>625950</v>
      </c>
      <c r="H22" s="112" t="s">
        <v>131</v>
      </c>
      <c r="I22" s="112" t="s">
        <v>131</v>
      </c>
      <c r="J22" s="115">
        <v>45358</v>
      </c>
    </row>
    <row r="23" spans="1:10" ht="14.4">
      <c r="A23" s="112" t="s">
        <v>75</v>
      </c>
      <c r="B23" s="112" t="s">
        <v>129</v>
      </c>
      <c r="C23" s="112" t="s">
        <v>35</v>
      </c>
      <c r="D23" s="112" t="s">
        <v>77</v>
      </c>
      <c r="E23" s="112" t="s">
        <v>130</v>
      </c>
      <c r="F23" s="113">
        <v>5486603</v>
      </c>
      <c r="G23" s="114">
        <v>550000</v>
      </c>
      <c r="H23" s="112" t="s">
        <v>131</v>
      </c>
      <c r="I23" s="112" t="s">
        <v>131</v>
      </c>
      <c r="J23" s="115">
        <v>45558</v>
      </c>
    </row>
    <row r="24" spans="1:10" ht="14.4">
      <c r="A24" s="112" t="s">
        <v>75</v>
      </c>
      <c r="B24" s="112" t="s">
        <v>129</v>
      </c>
      <c r="C24" s="112" t="s">
        <v>35</v>
      </c>
      <c r="D24" s="112" t="s">
        <v>77</v>
      </c>
      <c r="E24" s="112" t="s">
        <v>130</v>
      </c>
      <c r="F24" s="113">
        <v>5428895</v>
      </c>
      <c r="G24" s="114">
        <v>554809</v>
      </c>
      <c r="H24" s="112" t="s">
        <v>131</v>
      </c>
      <c r="I24" s="112" t="s">
        <v>131</v>
      </c>
      <c r="J24" s="115">
        <v>45300</v>
      </c>
    </row>
    <row r="25" spans="1:10" ht="14.4">
      <c r="A25" s="112" t="s">
        <v>75</v>
      </c>
      <c r="B25" s="112" t="s">
        <v>129</v>
      </c>
      <c r="C25" s="112" t="s">
        <v>35</v>
      </c>
      <c r="D25" s="112" t="s">
        <v>77</v>
      </c>
      <c r="E25" s="112" t="s">
        <v>130</v>
      </c>
      <c r="F25" s="113">
        <v>5472295</v>
      </c>
      <c r="G25" s="114">
        <v>599950</v>
      </c>
      <c r="H25" s="112" t="s">
        <v>131</v>
      </c>
      <c r="I25" s="112" t="s">
        <v>131</v>
      </c>
      <c r="J25" s="115">
        <v>45497</v>
      </c>
    </row>
    <row r="26" spans="1:10" ht="14.4">
      <c r="A26" s="112" t="s">
        <v>75</v>
      </c>
      <c r="B26" s="112" t="s">
        <v>129</v>
      </c>
      <c r="C26" s="112" t="s">
        <v>35</v>
      </c>
      <c r="D26" s="112" t="s">
        <v>77</v>
      </c>
      <c r="E26" s="112" t="s">
        <v>130</v>
      </c>
      <c r="F26" s="113">
        <v>5503436</v>
      </c>
      <c r="G26" s="114">
        <v>654950</v>
      </c>
      <c r="H26" s="112" t="s">
        <v>131</v>
      </c>
      <c r="I26" s="112" t="s">
        <v>131</v>
      </c>
      <c r="J26" s="115">
        <v>45637</v>
      </c>
    </row>
    <row r="27" spans="1:10" ht="14.4">
      <c r="A27" s="112" t="s">
        <v>75</v>
      </c>
      <c r="B27" s="112" t="s">
        <v>129</v>
      </c>
      <c r="C27" s="112" t="s">
        <v>35</v>
      </c>
      <c r="D27" s="112" t="s">
        <v>77</v>
      </c>
      <c r="E27" s="112" t="s">
        <v>130</v>
      </c>
      <c r="F27" s="113">
        <v>5499838</v>
      </c>
      <c r="G27" s="114">
        <v>489950</v>
      </c>
      <c r="H27" s="112" t="s">
        <v>131</v>
      </c>
      <c r="I27" s="112" t="s">
        <v>131</v>
      </c>
      <c r="J27" s="115">
        <v>45617</v>
      </c>
    </row>
    <row r="28" spans="1:10" ht="14.4">
      <c r="A28" s="112" t="s">
        <v>75</v>
      </c>
      <c r="B28" s="112" t="s">
        <v>129</v>
      </c>
      <c r="C28" s="112" t="s">
        <v>35</v>
      </c>
      <c r="D28" s="112" t="s">
        <v>77</v>
      </c>
      <c r="E28" s="112" t="s">
        <v>130</v>
      </c>
      <c r="F28" s="113">
        <v>5486884</v>
      </c>
      <c r="G28" s="114">
        <v>599950</v>
      </c>
      <c r="H28" s="112" t="s">
        <v>131</v>
      </c>
      <c r="I28" s="112" t="s">
        <v>131</v>
      </c>
      <c r="J28" s="115">
        <v>45559</v>
      </c>
    </row>
    <row r="29" spans="1:10" ht="14.4">
      <c r="A29" s="112" t="s">
        <v>75</v>
      </c>
      <c r="B29" s="112" t="s">
        <v>129</v>
      </c>
      <c r="C29" s="112" t="s">
        <v>35</v>
      </c>
      <c r="D29" s="112" t="s">
        <v>77</v>
      </c>
      <c r="E29" s="112" t="s">
        <v>130</v>
      </c>
      <c r="F29" s="113">
        <v>5479958</v>
      </c>
      <c r="G29" s="114">
        <v>609950</v>
      </c>
      <c r="H29" s="112" t="s">
        <v>131</v>
      </c>
      <c r="I29" s="112" t="s">
        <v>131</v>
      </c>
      <c r="J29" s="115">
        <v>45531</v>
      </c>
    </row>
    <row r="30" spans="1:10" ht="14.4">
      <c r="A30" s="112" t="s">
        <v>75</v>
      </c>
      <c r="B30" s="112" t="s">
        <v>129</v>
      </c>
      <c r="C30" s="112" t="s">
        <v>35</v>
      </c>
      <c r="D30" s="112" t="s">
        <v>77</v>
      </c>
      <c r="E30" s="112" t="s">
        <v>130</v>
      </c>
      <c r="F30" s="113">
        <v>5437166</v>
      </c>
      <c r="G30" s="114">
        <v>555000</v>
      </c>
      <c r="H30" s="112" t="s">
        <v>131</v>
      </c>
      <c r="I30" s="112" t="s">
        <v>131</v>
      </c>
      <c r="J30" s="115">
        <v>45345</v>
      </c>
    </row>
    <row r="31" spans="1:10" ht="14.4">
      <c r="A31" s="112" t="s">
        <v>75</v>
      </c>
      <c r="B31" s="112" t="s">
        <v>129</v>
      </c>
      <c r="C31" s="112" t="s">
        <v>35</v>
      </c>
      <c r="D31" s="112" t="s">
        <v>77</v>
      </c>
      <c r="E31" s="112" t="s">
        <v>130</v>
      </c>
      <c r="F31" s="113">
        <v>5438873</v>
      </c>
      <c r="G31" s="114">
        <v>635000</v>
      </c>
      <c r="H31" s="112" t="s">
        <v>131</v>
      </c>
      <c r="I31" s="112" t="s">
        <v>131</v>
      </c>
      <c r="J31" s="115">
        <v>45352</v>
      </c>
    </row>
    <row r="32" spans="1:10" ht="14.4">
      <c r="A32" s="112" t="s">
        <v>75</v>
      </c>
      <c r="B32" s="112" t="s">
        <v>129</v>
      </c>
      <c r="C32" s="112" t="s">
        <v>35</v>
      </c>
      <c r="D32" s="112" t="s">
        <v>77</v>
      </c>
      <c r="E32" s="112" t="s">
        <v>130</v>
      </c>
      <c r="F32" s="113">
        <v>5437181</v>
      </c>
      <c r="G32" s="114">
        <v>559950</v>
      </c>
      <c r="H32" s="112" t="s">
        <v>131</v>
      </c>
      <c r="I32" s="112" t="s">
        <v>131</v>
      </c>
      <c r="J32" s="115">
        <v>45345</v>
      </c>
    </row>
    <row r="33" spans="1:10" ht="14.4">
      <c r="A33" s="112" t="s">
        <v>75</v>
      </c>
      <c r="B33" s="112" t="s">
        <v>129</v>
      </c>
      <c r="C33" s="112" t="s">
        <v>35</v>
      </c>
      <c r="D33" s="112" t="s">
        <v>77</v>
      </c>
      <c r="E33" s="112" t="s">
        <v>130</v>
      </c>
      <c r="F33" s="113">
        <v>5486833</v>
      </c>
      <c r="G33" s="114">
        <v>612000</v>
      </c>
      <c r="H33" s="112" t="s">
        <v>131</v>
      </c>
      <c r="I33" s="112" t="s">
        <v>131</v>
      </c>
      <c r="J33" s="115">
        <v>45559</v>
      </c>
    </row>
    <row r="34" spans="1:10" ht="14.4">
      <c r="A34" s="112" t="s">
        <v>75</v>
      </c>
      <c r="B34" s="112" t="s">
        <v>129</v>
      </c>
      <c r="C34" s="112" t="s">
        <v>35</v>
      </c>
      <c r="D34" s="112" t="s">
        <v>77</v>
      </c>
      <c r="E34" s="112" t="s">
        <v>130</v>
      </c>
      <c r="F34" s="113">
        <v>5437611</v>
      </c>
      <c r="G34" s="114">
        <v>490000</v>
      </c>
      <c r="H34" s="112" t="s">
        <v>131</v>
      </c>
      <c r="I34" s="112" t="s">
        <v>131</v>
      </c>
      <c r="J34" s="115">
        <v>45348</v>
      </c>
    </row>
    <row r="35" spans="1:10" ht="14.4">
      <c r="A35" s="112" t="s">
        <v>75</v>
      </c>
      <c r="B35" s="112" t="s">
        <v>129</v>
      </c>
      <c r="C35" s="112" t="s">
        <v>35</v>
      </c>
      <c r="D35" s="112" t="s">
        <v>77</v>
      </c>
      <c r="E35" s="112" t="s">
        <v>130</v>
      </c>
      <c r="F35" s="113">
        <v>5446858</v>
      </c>
      <c r="G35" s="114">
        <v>759950</v>
      </c>
      <c r="H35" s="112" t="s">
        <v>131</v>
      </c>
      <c r="I35" s="112" t="s">
        <v>131</v>
      </c>
      <c r="J35" s="115">
        <v>45387</v>
      </c>
    </row>
    <row r="36" spans="1:10" ht="14.4">
      <c r="A36" s="112" t="s">
        <v>75</v>
      </c>
      <c r="B36" s="112" t="s">
        <v>129</v>
      </c>
      <c r="C36" s="112" t="s">
        <v>35</v>
      </c>
      <c r="D36" s="112" t="s">
        <v>77</v>
      </c>
      <c r="E36" s="112" t="s">
        <v>130</v>
      </c>
      <c r="F36" s="113">
        <v>5437600</v>
      </c>
      <c r="G36" s="114">
        <v>539950</v>
      </c>
      <c r="H36" s="112" t="s">
        <v>131</v>
      </c>
      <c r="I36" s="112" t="s">
        <v>131</v>
      </c>
      <c r="J36" s="115">
        <v>45348</v>
      </c>
    </row>
    <row r="37" spans="1:10" ht="14.4">
      <c r="A37" s="112" t="s">
        <v>75</v>
      </c>
      <c r="B37" s="112" t="s">
        <v>129</v>
      </c>
      <c r="C37" s="112" t="s">
        <v>35</v>
      </c>
      <c r="D37" s="112" t="s">
        <v>77</v>
      </c>
      <c r="E37" s="112" t="s">
        <v>130</v>
      </c>
      <c r="F37" s="113">
        <v>5437241</v>
      </c>
      <c r="G37" s="114">
        <v>465000</v>
      </c>
      <c r="H37" s="112" t="s">
        <v>131</v>
      </c>
      <c r="I37" s="112" t="s">
        <v>131</v>
      </c>
      <c r="J37" s="115">
        <v>45345</v>
      </c>
    </row>
    <row r="38" spans="1:10" ht="14.4">
      <c r="A38" s="112" t="s">
        <v>75</v>
      </c>
      <c r="B38" s="112" t="s">
        <v>129</v>
      </c>
      <c r="C38" s="112" t="s">
        <v>35</v>
      </c>
      <c r="D38" s="112" t="s">
        <v>77</v>
      </c>
      <c r="E38" s="112" t="s">
        <v>130</v>
      </c>
      <c r="F38" s="113">
        <v>5437260</v>
      </c>
      <c r="G38" s="114">
        <v>525000</v>
      </c>
      <c r="H38" s="112" t="s">
        <v>131</v>
      </c>
      <c r="I38" s="112" t="s">
        <v>131</v>
      </c>
      <c r="J38" s="115">
        <v>45345</v>
      </c>
    </row>
    <row r="39" spans="1:10" ht="14.4">
      <c r="A39" s="112" t="s">
        <v>75</v>
      </c>
      <c r="B39" s="112" t="s">
        <v>129</v>
      </c>
      <c r="C39" s="112" t="s">
        <v>35</v>
      </c>
      <c r="D39" s="112" t="s">
        <v>77</v>
      </c>
      <c r="E39" s="112" t="s">
        <v>130</v>
      </c>
      <c r="F39" s="113">
        <v>5446839</v>
      </c>
      <c r="G39" s="114">
        <v>579950</v>
      </c>
      <c r="H39" s="112" t="s">
        <v>131</v>
      </c>
      <c r="I39" s="112" t="s">
        <v>131</v>
      </c>
      <c r="J39" s="115">
        <v>45387</v>
      </c>
    </row>
    <row r="40" spans="1:10" ht="14.4">
      <c r="A40" s="112" t="s">
        <v>75</v>
      </c>
      <c r="B40" s="112" t="s">
        <v>129</v>
      </c>
      <c r="C40" s="112" t="s">
        <v>35</v>
      </c>
      <c r="D40" s="112" t="s">
        <v>77</v>
      </c>
      <c r="E40" s="112" t="s">
        <v>130</v>
      </c>
      <c r="F40" s="113">
        <v>5479977</v>
      </c>
      <c r="G40" s="114">
        <v>625000</v>
      </c>
      <c r="H40" s="112" t="s">
        <v>131</v>
      </c>
      <c r="I40" s="112" t="s">
        <v>131</v>
      </c>
      <c r="J40" s="115">
        <v>45531</v>
      </c>
    </row>
    <row r="41" spans="1:10" ht="14.4">
      <c r="A41" s="112" t="s">
        <v>75</v>
      </c>
      <c r="B41" s="112" t="s">
        <v>129</v>
      </c>
      <c r="C41" s="112" t="s">
        <v>35</v>
      </c>
      <c r="D41" s="112" t="s">
        <v>77</v>
      </c>
      <c r="E41" s="112" t="s">
        <v>130</v>
      </c>
      <c r="F41" s="113">
        <v>5457640</v>
      </c>
      <c r="G41" s="114">
        <v>499950</v>
      </c>
      <c r="H41" s="112" t="s">
        <v>131</v>
      </c>
      <c r="I41" s="112" t="s">
        <v>131</v>
      </c>
      <c r="J41" s="115">
        <v>45434</v>
      </c>
    </row>
    <row r="42" spans="1:10" ht="14.4">
      <c r="A42" s="112" t="s">
        <v>75</v>
      </c>
      <c r="B42" s="112" t="s">
        <v>129</v>
      </c>
      <c r="C42" s="112" t="s">
        <v>35</v>
      </c>
      <c r="D42" s="112" t="s">
        <v>77</v>
      </c>
      <c r="E42" s="112" t="s">
        <v>130</v>
      </c>
      <c r="F42" s="113">
        <v>5457655</v>
      </c>
      <c r="G42" s="114">
        <v>495000</v>
      </c>
      <c r="H42" s="112" t="s">
        <v>131</v>
      </c>
      <c r="I42" s="112" t="s">
        <v>131</v>
      </c>
      <c r="J42" s="115">
        <v>45434</v>
      </c>
    </row>
    <row r="43" spans="1:10" ht="14.4">
      <c r="A43" s="112" t="s">
        <v>75</v>
      </c>
      <c r="B43" s="112" t="s">
        <v>129</v>
      </c>
      <c r="C43" s="112" t="s">
        <v>35</v>
      </c>
      <c r="D43" s="112" t="s">
        <v>77</v>
      </c>
      <c r="E43" s="112" t="s">
        <v>130</v>
      </c>
      <c r="F43" s="113">
        <v>5446795</v>
      </c>
      <c r="G43" s="114">
        <v>535000</v>
      </c>
      <c r="H43" s="112" t="s">
        <v>131</v>
      </c>
      <c r="I43" s="112" t="s">
        <v>131</v>
      </c>
      <c r="J43" s="115">
        <v>45387</v>
      </c>
    </row>
    <row r="44" spans="1:10" ht="14.4">
      <c r="A44" s="112" t="s">
        <v>75</v>
      </c>
      <c r="B44" s="112" t="s">
        <v>129</v>
      </c>
      <c r="C44" s="112" t="s">
        <v>35</v>
      </c>
      <c r="D44" s="112" t="s">
        <v>77</v>
      </c>
      <c r="E44" s="112" t="s">
        <v>130</v>
      </c>
      <c r="F44" s="113">
        <v>5446793</v>
      </c>
      <c r="G44" s="114">
        <v>565000</v>
      </c>
      <c r="H44" s="112" t="s">
        <v>131</v>
      </c>
      <c r="I44" s="112" t="s">
        <v>131</v>
      </c>
      <c r="J44" s="115">
        <v>45387</v>
      </c>
    </row>
    <row r="45" spans="1:10" ht="14.4">
      <c r="A45" s="112" t="s">
        <v>75</v>
      </c>
      <c r="B45" s="112" t="s">
        <v>129</v>
      </c>
      <c r="C45" s="112" t="s">
        <v>35</v>
      </c>
      <c r="D45" s="112" t="s">
        <v>77</v>
      </c>
      <c r="E45" s="112" t="s">
        <v>130</v>
      </c>
      <c r="F45" s="113">
        <v>5461259</v>
      </c>
      <c r="G45" s="114">
        <v>535316</v>
      </c>
      <c r="H45" s="112" t="s">
        <v>131</v>
      </c>
      <c r="I45" s="112" t="s">
        <v>131</v>
      </c>
      <c r="J45" s="115">
        <v>45454</v>
      </c>
    </row>
    <row r="46" spans="1:10" ht="14.4">
      <c r="A46" s="112" t="s">
        <v>75</v>
      </c>
      <c r="B46" s="112" t="s">
        <v>129</v>
      </c>
      <c r="C46" s="112" t="s">
        <v>35</v>
      </c>
      <c r="D46" s="112" t="s">
        <v>77</v>
      </c>
      <c r="E46" s="112" t="s">
        <v>130</v>
      </c>
      <c r="F46" s="113">
        <v>5464461</v>
      </c>
      <c r="G46" s="114">
        <v>549950</v>
      </c>
      <c r="H46" s="112" t="s">
        <v>131</v>
      </c>
      <c r="I46" s="112" t="s">
        <v>131</v>
      </c>
      <c r="J46" s="115">
        <v>45467</v>
      </c>
    </row>
    <row r="47" spans="1:10" ht="14.4">
      <c r="A47" s="112" t="s">
        <v>75</v>
      </c>
      <c r="B47" s="112" t="s">
        <v>129</v>
      </c>
      <c r="C47" s="112" t="s">
        <v>35</v>
      </c>
      <c r="D47" s="112" t="s">
        <v>77</v>
      </c>
      <c r="E47" s="112" t="s">
        <v>130</v>
      </c>
      <c r="F47" s="113">
        <v>5441815</v>
      </c>
      <c r="G47" s="114">
        <v>599950</v>
      </c>
      <c r="H47" s="112" t="s">
        <v>131</v>
      </c>
      <c r="I47" s="112" t="s">
        <v>131</v>
      </c>
      <c r="J47" s="115">
        <v>45366</v>
      </c>
    </row>
    <row r="48" spans="1:10" ht="14.4">
      <c r="A48" s="112" t="s">
        <v>75</v>
      </c>
      <c r="B48" s="112" t="s">
        <v>129</v>
      </c>
      <c r="C48" s="112" t="s">
        <v>35</v>
      </c>
      <c r="D48" s="112" t="s">
        <v>77</v>
      </c>
      <c r="E48" s="112" t="s">
        <v>130</v>
      </c>
      <c r="F48" s="113">
        <v>5444508</v>
      </c>
      <c r="G48" s="114">
        <v>649950</v>
      </c>
      <c r="H48" s="112" t="s">
        <v>131</v>
      </c>
      <c r="I48" s="112" t="s">
        <v>131</v>
      </c>
      <c r="J48" s="115">
        <v>45377</v>
      </c>
    </row>
    <row r="49" spans="1:10" ht="14.4">
      <c r="A49" s="112" t="s">
        <v>75</v>
      </c>
      <c r="B49" s="112" t="s">
        <v>129</v>
      </c>
      <c r="C49" s="112" t="s">
        <v>35</v>
      </c>
      <c r="D49" s="112" t="s">
        <v>77</v>
      </c>
      <c r="E49" s="112" t="s">
        <v>130</v>
      </c>
      <c r="F49" s="113">
        <v>5442016</v>
      </c>
      <c r="G49" s="114">
        <v>524950</v>
      </c>
      <c r="H49" s="112" t="s">
        <v>131</v>
      </c>
      <c r="I49" s="112" t="s">
        <v>131</v>
      </c>
      <c r="J49" s="115">
        <v>45369</v>
      </c>
    </row>
    <row r="50" spans="1:10" ht="14.4">
      <c r="A50" s="112" t="s">
        <v>75</v>
      </c>
      <c r="B50" s="112" t="s">
        <v>129</v>
      </c>
      <c r="C50" s="112" t="s">
        <v>35</v>
      </c>
      <c r="D50" s="112" t="s">
        <v>77</v>
      </c>
      <c r="E50" s="112" t="s">
        <v>130</v>
      </c>
      <c r="F50" s="113">
        <v>5489502</v>
      </c>
      <c r="G50" s="114">
        <v>593920</v>
      </c>
      <c r="H50" s="112" t="s">
        <v>131</v>
      </c>
      <c r="I50" s="112" t="s">
        <v>131</v>
      </c>
      <c r="J50" s="115">
        <v>45572</v>
      </c>
    </row>
    <row r="51" spans="1:10" ht="14.4">
      <c r="A51" s="112" t="s">
        <v>75</v>
      </c>
      <c r="B51" s="112" t="s">
        <v>129</v>
      </c>
      <c r="C51" s="112" t="s">
        <v>35</v>
      </c>
      <c r="D51" s="112" t="s">
        <v>77</v>
      </c>
      <c r="E51" s="112" t="s">
        <v>130</v>
      </c>
      <c r="F51" s="113">
        <v>5453095</v>
      </c>
      <c r="G51" s="114">
        <v>625950</v>
      </c>
      <c r="H51" s="112" t="s">
        <v>131</v>
      </c>
      <c r="I51" s="112" t="s">
        <v>131</v>
      </c>
      <c r="J51" s="115">
        <v>45415</v>
      </c>
    </row>
    <row r="52" spans="1:10" ht="14.4">
      <c r="A52" s="112" t="s">
        <v>75</v>
      </c>
      <c r="B52" s="112" t="s">
        <v>129</v>
      </c>
      <c r="C52" s="112" t="s">
        <v>35</v>
      </c>
      <c r="D52" s="112" t="s">
        <v>77</v>
      </c>
      <c r="E52" s="112" t="s">
        <v>130</v>
      </c>
      <c r="F52" s="113">
        <v>5473480</v>
      </c>
      <c r="G52" s="114">
        <v>625000</v>
      </c>
      <c r="H52" s="112" t="s">
        <v>131</v>
      </c>
      <c r="I52" s="112" t="s">
        <v>131</v>
      </c>
      <c r="J52" s="115">
        <v>45504</v>
      </c>
    </row>
    <row r="53" spans="1:10" ht="14.4">
      <c r="A53" s="112" t="s">
        <v>75</v>
      </c>
      <c r="B53" s="112" t="s">
        <v>129</v>
      </c>
      <c r="C53" s="112" t="s">
        <v>35</v>
      </c>
      <c r="D53" s="112" t="s">
        <v>77</v>
      </c>
      <c r="E53" s="112" t="s">
        <v>130</v>
      </c>
      <c r="F53" s="113">
        <v>5471800</v>
      </c>
      <c r="G53" s="114">
        <v>559950</v>
      </c>
      <c r="H53" s="112" t="s">
        <v>131</v>
      </c>
      <c r="I53" s="112" t="s">
        <v>131</v>
      </c>
      <c r="J53" s="115">
        <v>45495</v>
      </c>
    </row>
    <row r="54" spans="1:10" ht="14.4">
      <c r="A54" s="112" t="s">
        <v>75</v>
      </c>
      <c r="B54" s="112" t="s">
        <v>129</v>
      </c>
      <c r="C54" s="112" t="s">
        <v>35</v>
      </c>
      <c r="D54" s="112" t="s">
        <v>77</v>
      </c>
      <c r="E54" s="112" t="s">
        <v>130</v>
      </c>
      <c r="F54" s="113">
        <v>5441833</v>
      </c>
      <c r="G54" s="114">
        <v>575000</v>
      </c>
      <c r="H54" s="112" t="s">
        <v>131</v>
      </c>
      <c r="I54" s="112" t="s">
        <v>131</v>
      </c>
      <c r="J54" s="115">
        <v>45366</v>
      </c>
    </row>
    <row r="55" spans="1:10" ht="14.4">
      <c r="A55" s="112" t="s">
        <v>75</v>
      </c>
      <c r="B55" s="112" t="s">
        <v>129</v>
      </c>
      <c r="C55" s="112" t="s">
        <v>35</v>
      </c>
      <c r="D55" s="112" t="s">
        <v>77</v>
      </c>
      <c r="E55" s="112" t="s">
        <v>130</v>
      </c>
      <c r="F55" s="113">
        <v>5443944</v>
      </c>
      <c r="G55" s="114">
        <v>640000</v>
      </c>
      <c r="H55" s="112" t="s">
        <v>131</v>
      </c>
      <c r="I55" s="112" t="s">
        <v>131</v>
      </c>
      <c r="J55" s="115">
        <v>45373</v>
      </c>
    </row>
    <row r="56" spans="1:10" ht="14.4">
      <c r="A56" s="112" t="s">
        <v>75</v>
      </c>
      <c r="B56" s="112" t="s">
        <v>129</v>
      </c>
      <c r="C56" s="112" t="s">
        <v>35</v>
      </c>
      <c r="D56" s="112" t="s">
        <v>77</v>
      </c>
      <c r="E56" s="112" t="s">
        <v>130</v>
      </c>
      <c r="F56" s="113">
        <v>5445579</v>
      </c>
      <c r="G56" s="114">
        <v>525000</v>
      </c>
      <c r="H56" s="112" t="s">
        <v>131</v>
      </c>
      <c r="I56" s="112" t="s">
        <v>131</v>
      </c>
      <c r="J56" s="115">
        <v>45380</v>
      </c>
    </row>
    <row r="57" spans="1:10" ht="14.4">
      <c r="A57" s="112" t="s">
        <v>75</v>
      </c>
      <c r="B57" s="112" t="s">
        <v>129</v>
      </c>
      <c r="C57" s="112" t="s">
        <v>35</v>
      </c>
      <c r="D57" s="112" t="s">
        <v>77</v>
      </c>
      <c r="E57" s="112" t="s">
        <v>130</v>
      </c>
      <c r="F57" s="113">
        <v>5443950</v>
      </c>
      <c r="G57" s="114">
        <v>507010</v>
      </c>
      <c r="H57" s="112" t="s">
        <v>131</v>
      </c>
      <c r="I57" s="112" t="s">
        <v>131</v>
      </c>
      <c r="J57" s="115">
        <v>45373</v>
      </c>
    </row>
    <row r="58" spans="1:10" ht="14.4">
      <c r="A58" s="112" t="s">
        <v>75</v>
      </c>
      <c r="B58" s="112" t="s">
        <v>129</v>
      </c>
      <c r="C58" s="112" t="s">
        <v>35</v>
      </c>
      <c r="D58" s="112" t="s">
        <v>77</v>
      </c>
      <c r="E58" s="112" t="s">
        <v>130</v>
      </c>
      <c r="F58" s="113">
        <v>5442325</v>
      </c>
      <c r="G58" s="114">
        <v>664950</v>
      </c>
      <c r="H58" s="112" t="s">
        <v>131</v>
      </c>
      <c r="I58" s="112" t="s">
        <v>131</v>
      </c>
      <c r="J58" s="115">
        <v>45370</v>
      </c>
    </row>
    <row r="59" spans="1:10" ht="14.4">
      <c r="A59" s="112" t="s">
        <v>75</v>
      </c>
      <c r="B59" s="112" t="s">
        <v>129</v>
      </c>
      <c r="C59" s="112" t="s">
        <v>35</v>
      </c>
      <c r="D59" s="112" t="s">
        <v>77</v>
      </c>
      <c r="E59" s="112" t="s">
        <v>130</v>
      </c>
      <c r="F59" s="113">
        <v>5441812</v>
      </c>
      <c r="G59" s="114">
        <v>640000</v>
      </c>
      <c r="H59" s="112" t="s">
        <v>131</v>
      </c>
      <c r="I59" s="112" t="s">
        <v>131</v>
      </c>
      <c r="J59" s="115">
        <v>45366</v>
      </c>
    </row>
    <row r="60" spans="1:10" ht="14.4">
      <c r="A60" s="112" t="s">
        <v>75</v>
      </c>
      <c r="B60" s="112" t="s">
        <v>129</v>
      </c>
      <c r="C60" s="112" t="s">
        <v>35</v>
      </c>
      <c r="D60" s="112" t="s">
        <v>77</v>
      </c>
      <c r="E60" s="112" t="s">
        <v>130</v>
      </c>
      <c r="F60" s="113">
        <v>5494371</v>
      </c>
      <c r="G60" s="114">
        <v>705000</v>
      </c>
      <c r="H60" s="112" t="s">
        <v>131</v>
      </c>
      <c r="I60" s="112" t="s">
        <v>131</v>
      </c>
      <c r="J60" s="115">
        <v>45595</v>
      </c>
    </row>
    <row r="61" spans="1:10" ht="14.4">
      <c r="A61" s="112" t="s">
        <v>75</v>
      </c>
      <c r="B61" s="112" t="s">
        <v>129</v>
      </c>
      <c r="C61" s="112" t="s">
        <v>35</v>
      </c>
      <c r="D61" s="112" t="s">
        <v>77</v>
      </c>
      <c r="E61" s="112" t="s">
        <v>130</v>
      </c>
      <c r="F61" s="113">
        <v>5494389</v>
      </c>
      <c r="G61" s="114">
        <v>549950</v>
      </c>
      <c r="H61" s="112" t="s">
        <v>131</v>
      </c>
      <c r="I61" s="112" t="s">
        <v>131</v>
      </c>
      <c r="J61" s="115">
        <v>45595</v>
      </c>
    </row>
    <row r="62" spans="1:10" ht="14.4">
      <c r="A62" s="112" t="s">
        <v>75</v>
      </c>
      <c r="B62" s="112" t="s">
        <v>129</v>
      </c>
      <c r="C62" s="112" t="s">
        <v>35</v>
      </c>
      <c r="D62" s="112" t="s">
        <v>77</v>
      </c>
      <c r="E62" s="112" t="s">
        <v>130</v>
      </c>
      <c r="F62" s="113">
        <v>5473566</v>
      </c>
      <c r="G62" s="114">
        <v>540000</v>
      </c>
      <c r="H62" s="112" t="s">
        <v>131</v>
      </c>
      <c r="I62" s="112" t="s">
        <v>131</v>
      </c>
      <c r="J62" s="115">
        <v>45504</v>
      </c>
    </row>
    <row r="63" spans="1:10" ht="14.4">
      <c r="A63" s="112" t="s">
        <v>75</v>
      </c>
      <c r="B63" s="112" t="s">
        <v>129</v>
      </c>
      <c r="C63" s="112" t="s">
        <v>35</v>
      </c>
      <c r="D63" s="112" t="s">
        <v>77</v>
      </c>
      <c r="E63" s="112" t="s">
        <v>130</v>
      </c>
      <c r="F63" s="113">
        <v>5463156</v>
      </c>
      <c r="G63" s="114">
        <v>509950</v>
      </c>
      <c r="H63" s="112" t="s">
        <v>131</v>
      </c>
      <c r="I63" s="112" t="s">
        <v>131</v>
      </c>
      <c r="J63" s="115">
        <v>45463</v>
      </c>
    </row>
    <row r="64" spans="1:10" ht="14.4">
      <c r="A64" s="112" t="s">
        <v>75</v>
      </c>
      <c r="B64" s="112" t="s">
        <v>129</v>
      </c>
      <c r="C64" s="112" t="s">
        <v>35</v>
      </c>
      <c r="D64" s="112" t="s">
        <v>77</v>
      </c>
      <c r="E64" s="112" t="s">
        <v>130</v>
      </c>
      <c r="F64" s="113">
        <v>5448834</v>
      </c>
      <c r="G64" s="114">
        <v>619950</v>
      </c>
      <c r="H64" s="112" t="s">
        <v>131</v>
      </c>
      <c r="I64" s="112" t="s">
        <v>131</v>
      </c>
      <c r="J64" s="115">
        <v>45398</v>
      </c>
    </row>
    <row r="65" spans="1:10" ht="14.4">
      <c r="A65" s="112" t="s">
        <v>75</v>
      </c>
      <c r="B65" s="112" t="s">
        <v>129</v>
      </c>
      <c r="C65" s="112" t="s">
        <v>35</v>
      </c>
      <c r="D65" s="112" t="s">
        <v>77</v>
      </c>
      <c r="E65" s="112" t="s">
        <v>130</v>
      </c>
      <c r="F65" s="113">
        <v>5498402</v>
      </c>
      <c r="G65" s="114">
        <v>579950</v>
      </c>
      <c r="H65" s="112" t="s">
        <v>131</v>
      </c>
      <c r="I65" s="112" t="s">
        <v>131</v>
      </c>
      <c r="J65" s="115">
        <v>45610</v>
      </c>
    </row>
    <row r="66" spans="1:10" ht="14.4">
      <c r="A66" s="112" t="s">
        <v>75</v>
      </c>
      <c r="B66" s="112" t="s">
        <v>129</v>
      </c>
      <c r="C66" s="112" t="s">
        <v>35</v>
      </c>
      <c r="D66" s="112" t="s">
        <v>77</v>
      </c>
      <c r="E66" s="112" t="s">
        <v>130</v>
      </c>
      <c r="F66" s="113">
        <v>5444363</v>
      </c>
      <c r="G66" s="114">
        <v>509000</v>
      </c>
      <c r="H66" s="112" t="s">
        <v>131</v>
      </c>
      <c r="I66" s="112" t="s">
        <v>131</v>
      </c>
      <c r="J66" s="115">
        <v>45377</v>
      </c>
    </row>
    <row r="67" spans="1:10" ht="14.4">
      <c r="A67" s="112" t="s">
        <v>75</v>
      </c>
      <c r="B67" s="112" t="s">
        <v>129</v>
      </c>
      <c r="C67" s="112" t="s">
        <v>35</v>
      </c>
      <c r="D67" s="112" t="s">
        <v>77</v>
      </c>
      <c r="E67" s="112" t="s">
        <v>130</v>
      </c>
      <c r="F67" s="113">
        <v>5498390</v>
      </c>
      <c r="G67" s="114">
        <v>590000</v>
      </c>
      <c r="H67" s="112" t="s">
        <v>131</v>
      </c>
      <c r="I67" s="112" t="s">
        <v>131</v>
      </c>
      <c r="J67" s="115">
        <v>45610</v>
      </c>
    </row>
    <row r="68" spans="1:10" ht="14.4">
      <c r="A68" s="112" t="s">
        <v>75</v>
      </c>
      <c r="B68" s="112" t="s">
        <v>129</v>
      </c>
      <c r="C68" s="112" t="s">
        <v>35</v>
      </c>
      <c r="D68" s="112" t="s">
        <v>77</v>
      </c>
      <c r="E68" s="112" t="s">
        <v>130</v>
      </c>
      <c r="F68" s="113">
        <v>5443947</v>
      </c>
      <c r="G68" s="114">
        <v>630000</v>
      </c>
      <c r="H68" s="112" t="s">
        <v>131</v>
      </c>
      <c r="I68" s="112" t="s">
        <v>131</v>
      </c>
      <c r="J68" s="115">
        <v>45373</v>
      </c>
    </row>
    <row r="69" spans="1:10" ht="14.4">
      <c r="A69" s="112" t="s">
        <v>75</v>
      </c>
      <c r="B69" s="112" t="s">
        <v>129</v>
      </c>
      <c r="C69" s="112" t="s">
        <v>35</v>
      </c>
      <c r="D69" s="112" t="s">
        <v>77</v>
      </c>
      <c r="E69" s="112" t="s">
        <v>130</v>
      </c>
      <c r="F69" s="113">
        <v>5451673</v>
      </c>
      <c r="G69" s="114">
        <v>630000</v>
      </c>
      <c r="H69" s="112" t="s">
        <v>131</v>
      </c>
      <c r="I69" s="112" t="s">
        <v>131</v>
      </c>
      <c r="J69" s="115">
        <v>45408</v>
      </c>
    </row>
    <row r="70" spans="1:10" ht="14.4">
      <c r="A70" s="112" t="s">
        <v>75</v>
      </c>
      <c r="B70" s="112" t="s">
        <v>129</v>
      </c>
      <c r="C70" s="112" t="s">
        <v>35</v>
      </c>
      <c r="D70" s="112" t="s">
        <v>77</v>
      </c>
      <c r="E70" s="112" t="s">
        <v>130</v>
      </c>
      <c r="F70" s="113">
        <v>5445540</v>
      </c>
      <c r="G70" s="114">
        <v>500482</v>
      </c>
      <c r="H70" s="112" t="s">
        <v>131</v>
      </c>
      <c r="I70" s="112" t="s">
        <v>131</v>
      </c>
      <c r="J70" s="115">
        <v>45380</v>
      </c>
    </row>
    <row r="71" spans="1:10" ht="14.4">
      <c r="A71" s="112" t="s">
        <v>75</v>
      </c>
      <c r="B71" s="112" t="s">
        <v>129</v>
      </c>
      <c r="C71" s="112" t="s">
        <v>35</v>
      </c>
      <c r="D71" s="112" t="s">
        <v>77</v>
      </c>
      <c r="E71" s="112" t="s">
        <v>130</v>
      </c>
      <c r="F71" s="113">
        <v>5445527</v>
      </c>
      <c r="G71" s="114">
        <v>583733</v>
      </c>
      <c r="H71" s="112" t="s">
        <v>131</v>
      </c>
      <c r="I71" s="112" t="s">
        <v>131</v>
      </c>
      <c r="J71" s="115">
        <v>45380</v>
      </c>
    </row>
    <row r="72" spans="1:10" ht="14.4">
      <c r="A72" s="112" t="s">
        <v>75</v>
      </c>
      <c r="B72" s="112" t="s">
        <v>129</v>
      </c>
      <c r="C72" s="112" t="s">
        <v>35</v>
      </c>
      <c r="D72" s="112" t="s">
        <v>77</v>
      </c>
      <c r="E72" s="112" t="s">
        <v>130</v>
      </c>
      <c r="F72" s="113">
        <v>5458532</v>
      </c>
      <c r="G72" s="114">
        <v>510275</v>
      </c>
      <c r="H72" s="112" t="s">
        <v>131</v>
      </c>
      <c r="I72" s="112" t="s">
        <v>131</v>
      </c>
      <c r="J72" s="115">
        <v>45440</v>
      </c>
    </row>
    <row r="73" spans="1:10" ht="14.4">
      <c r="A73" s="112" t="s">
        <v>75</v>
      </c>
      <c r="B73" s="112" t="s">
        <v>129</v>
      </c>
      <c r="C73" s="112" t="s">
        <v>35</v>
      </c>
      <c r="D73" s="112" t="s">
        <v>77</v>
      </c>
      <c r="E73" s="112" t="s">
        <v>130</v>
      </c>
      <c r="F73" s="113">
        <v>5444761</v>
      </c>
      <c r="G73" s="114">
        <v>629950</v>
      </c>
      <c r="H73" s="112" t="s">
        <v>131</v>
      </c>
      <c r="I73" s="112" t="s">
        <v>131</v>
      </c>
      <c r="J73" s="115">
        <v>45378</v>
      </c>
    </row>
    <row r="74" spans="1:10" ht="14.4">
      <c r="A74" s="112" t="s">
        <v>75</v>
      </c>
      <c r="B74" s="112" t="s">
        <v>129</v>
      </c>
      <c r="C74" s="112" t="s">
        <v>35</v>
      </c>
      <c r="D74" s="112" t="s">
        <v>77</v>
      </c>
      <c r="E74" s="112" t="s">
        <v>130</v>
      </c>
      <c r="F74" s="113">
        <v>5489296</v>
      </c>
      <c r="G74" s="114">
        <v>550000</v>
      </c>
      <c r="H74" s="112" t="s">
        <v>131</v>
      </c>
      <c r="I74" s="112" t="s">
        <v>131</v>
      </c>
      <c r="J74" s="115">
        <v>45569</v>
      </c>
    </row>
    <row r="75" spans="1:10" ht="14.4">
      <c r="A75" s="112" t="s">
        <v>75</v>
      </c>
      <c r="B75" s="112" t="s">
        <v>129</v>
      </c>
      <c r="C75" s="112" t="s">
        <v>35</v>
      </c>
      <c r="D75" s="112" t="s">
        <v>77</v>
      </c>
      <c r="E75" s="112" t="s">
        <v>130</v>
      </c>
      <c r="F75" s="113">
        <v>5451389</v>
      </c>
      <c r="G75" s="114">
        <v>625000</v>
      </c>
      <c r="H75" s="112" t="s">
        <v>131</v>
      </c>
      <c r="I75" s="112" t="s">
        <v>131</v>
      </c>
      <c r="J75" s="115">
        <v>45407</v>
      </c>
    </row>
    <row r="76" spans="1:10" ht="14.4">
      <c r="A76" s="112" t="s">
        <v>75</v>
      </c>
      <c r="B76" s="112" t="s">
        <v>129</v>
      </c>
      <c r="C76" s="112" t="s">
        <v>35</v>
      </c>
      <c r="D76" s="112" t="s">
        <v>77</v>
      </c>
      <c r="E76" s="112" t="s">
        <v>130</v>
      </c>
      <c r="F76" s="113">
        <v>5489299</v>
      </c>
      <c r="G76" s="114">
        <v>614500</v>
      </c>
      <c r="H76" s="112" t="s">
        <v>131</v>
      </c>
      <c r="I76" s="112" t="s">
        <v>131</v>
      </c>
      <c r="J76" s="115">
        <v>45569</v>
      </c>
    </row>
    <row r="77" spans="1:10" ht="14.4">
      <c r="A77" s="112" t="s">
        <v>75</v>
      </c>
      <c r="B77" s="112" t="s">
        <v>129</v>
      </c>
      <c r="C77" s="112" t="s">
        <v>35</v>
      </c>
      <c r="D77" s="112" t="s">
        <v>77</v>
      </c>
      <c r="E77" s="112" t="s">
        <v>130</v>
      </c>
      <c r="F77" s="113">
        <v>5451404</v>
      </c>
      <c r="G77" s="114">
        <v>640000</v>
      </c>
      <c r="H77" s="112" t="s">
        <v>131</v>
      </c>
      <c r="I77" s="112" t="s">
        <v>131</v>
      </c>
      <c r="J77" s="115">
        <v>45407</v>
      </c>
    </row>
    <row r="78" spans="1:10" ht="14.4">
      <c r="A78" s="112" t="s">
        <v>75</v>
      </c>
      <c r="B78" s="112" t="s">
        <v>129</v>
      </c>
      <c r="C78" s="112" t="s">
        <v>35</v>
      </c>
      <c r="D78" s="112" t="s">
        <v>77</v>
      </c>
      <c r="E78" s="112" t="s">
        <v>130</v>
      </c>
      <c r="F78" s="113">
        <v>5494029</v>
      </c>
      <c r="G78" s="114">
        <v>615000</v>
      </c>
      <c r="H78" s="112" t="s">
        <v>131</v>
      </c>
      <c r="I78" s="112" t="s">
        <v>131</v>
      </c>
      <c r="J78" s="115">
        <v>45594</v>
      </c>
    </row>
    <row r="79" spans="1:10" ht="14.4">
      <c r="A79" s="112" t="s">
        <v>75</v>
      </c>
      <c r="B79" s="112" t="s">
        <v>129</v>
      </c>
      <c r="C79" s="112" t="s">
        <v>35</v>
      </c>
      <c r="D79" s="112" t="s">
        <v>77</v>
      </c>
      <c r="E79" s="112" t="s">
        <v>130</v>
      </c>
      <c r="F79" s="113">
        <v>5440187</v>
      </c>
      <c r="G79" s="114">
        <v>506950</v>
      </c>
      <c r="H79" s="112" t="s">
        <v>131</v>
      </c>
      <c r="I79" s="112" t="s">
        <v>131</v>
      </c>
      <c r="J79" s="115">
        <v>45359</v>
      </c>
    </row>
    <row r="80" spans="1:10" ht="14.4">
      <c r="A80" s="112" t="s">
        <v>75</v>
      </c>
      <c r="B80" s="112" t="s">
        <v>129</v>
      </c>
      <c r="C80" s="112" t="s">
        <v>35</v>
      </c>
      <c r="D80" s="112" t="s">
        <v>77</v>
      </c>
      <c r="E80" s="112" t="s">
        <v>130</v>
      </c>
      <c r="F80" s="113">
        <v>5443362</v>
      </c>
      <c r="G80" s="114">
        <v>570000</v>
      </c>
      <c r="H80" s="112" t="s">
        <v>131</v>
      </c>
      <c r="I80" s="112" t="s">
        <v>131</v>
      </c>
      <c r="J80" s="115">
        <v>45372</v>
      </c>
    </row>
    <row r="81" spans="1:10" ht="14.4">
      <c r="A81" s="112" t="s">
        <v>75</v>
      </c>
      <c r="B81" s="112" t="s">
        <v>129</v>
      </c>
      <c r="C81" s="112" t="s">
        <v>35</v>
      </c>
      <c r="D81" s="112" t="s">
        <v>77</v>
      </c>
      <c r="E81" s="112" t="s">
        <v>130</v>
      </c>
      <c r="F81" s="113">
        <v>5487759</v>
      </c>
      <c r="G81" s="114">
        <v>599950</v>
      </c>
      <c r="H81" s="112" t="s">
        <v>131</v>
      </c>
      <c r="I81" s="112" t="s">
        <v>131</v>
      </c>
      <c r="J81" s="115">
        <v>45562</v>
      </c>
    </row>
    <row r="82" spans="1:10" ht="14.4">
      <c r="A82" s="112" t="s">
        <v>75</v>
      </c>
      <c r="B82" s="112" t="s">
        <v>129</v>
      </c>
      <c r="C82" s="112" t="s">
        <v>35</v>
      </c>
      <c r="D82" s="112" t="s">
        <v>77</v>
      </c>
      <c r="E82" s="112" t="s">
        <v>130</v>
      </c>
      <c r="F82" s="113">
        <v>5449702</v>
      </c>
      <c r="G82" s="114">
        <v>625000</v>
      </c>
      <c r="H82" s="112" t="s">
        <v>131</v>
      </c>
      <c r="I82" s="112" t="s">
        <v>131</v>
      </c>
      <c r="J82" s="115">
        <v>45399</v>
      </c>
    </row>
    <row r="83" spans="1:10" ht="14.4">
      <c r="A83" s="112" t="s">
        <v>75</v>
      </c>
      <c r="B83" s="112" t="s">
        <v>129</v>
      </c>
      <c r="C83" s="112" t="s">
        <v>35</v>
      </c>
      <c r="D83" s="112" t="s">
        <v>77</v>
      </c>
      <c r="E83" s="112" t="s">
        <v>130</v>
      </c>
      <c r="F83" s="113">
        <v>5451717</v>
      </c>
      <c r="G83" s="114">
        <v>525080</v>
      </c>
      <c r="H83" s="112" t="s">
        <v>131</v>
      </c>
      <c r="I83" s="112" t="s">
        <v>131</v>
      </c>
      <c r="J83" s="115">
        <v>45408</v>
      </c>
    </row>
    <row r="84" spans="1:10" ht="14.4">
      <c r="A84" s="112" t="s">
        <v>75</v>
      </c>
      <c r="B84" s="112" t="s">
        <v>129</v>
      </c>
      <c r="C84" s="112" t="s">
        <v>35</v>
      </c>
      <c r="D84" s="112" t="s">
        <v>77</v>
      </c>
      <c r="E84" s="112" t="s">
        <v>130</v>
      </c>
      <c r="F84" s="113">
        <v>5494098</v>
      </c>
      <c r="G84" s="114">
        <v>589950</v>
      </c>
      <c r="H84" s="112" t="s">
        <v>131</v>
      </c>
      <c r="I84" s="112" t="s">
        <v>131</v>
      </c>
      <c r="J84" s="115">
        <v>45594</v>
      </c>
    </row>
    <row r="85" spans="1:10" ht="14.4">
      <c r="A85" s="112" t="s">
        <v>75</v>
      </c>
      <c r="B85" s="112" t="s">
        <v>129</v>
      </c>
      <c r="C85" s="112" t="s">
        <v>35</v>
      </c>
      <c r="D85" s="112" t="s">
        <v>77</v>
      </c>
      <c r="E85" s="112" t="s">
        <v>130</v>
      </c>
      <c r="F85" s="113">
        <v>5494104</v>
      </c>
      <c r="G85" s="114">
        <v>530000</v>
      </c>
      <c r="H85" s="112" t="s">
        <v>131</v>
      </c>
      <c r="I85" s="112" t="s">
        <v>131</v>
      </c>
      <c r="J85" s="115">
        <v>45594</v>
      </c>
    </row>
    <row r="86" spans="1:10" ht="14.4">
      <c r="A86" s="112" t="s">
        <v>75</v>
      </c>
      <c r="B86" s="112" t="s">
        <v>129</v>
      </c>
      <c r="C86" s="112" t="s">
        <v>35</v>
      </c>
      <c r="D86" s="112" t="s">
        <v>77</v>
      </c>
      <c r="E86" s="112" t="s">
        <v>130</v>
      </c>
      <c r="F86" s="113">
        <v>5494108</v>
      </c>
      <c r="G86" s="114">
        <v>520000</v>
      </c>
      <c r="H86" s="112" t="s">
        <v>131</v>
      </c>
      <c r="I86" s="112" t="s">
        <v>131</v>
      </c>
      <c r="J86" s="115">
        <v>45594</v>
      </c>
    </row>
    <row r="87" spans="1:10" ht="14.4">
      <c r="A87" s="112" t="s">
        <v>75</v>
      </c>
      <c r="B87" s="112" t="s">
        <v>129</v>
      </c>
      <c r="C87" s="112" t="s">
        <v>35</v>
      </c>
      <c r="D87" s="112" t="s">
        <v>77</v>
      </c>
      <c r="E87" s="112" t="s">
        <v>130</v>
      </c>
      <c r="F87" s="113">
        <v>5470186</v>
      </c>
      <c r="G87" s="114">
        <v>550000</v>
      </c>
      <c r="H87" s="112" t="s">
        <v>131</v>
      </c>
      <c r="I87" s="112" t="s">
        <v>131</v>
      </c>
      <c r="J87" s="115">
        <v>45490</v>
      </c>
    </row>
    <row r="88" spans="1:10" ht="14.4">
      <c r="A88" s="112" t="s">
        <v>75</v>
      </c>
      <c r="B88" s="112" t="s">
        <v>129</v>
      </c>
      <c r="C88" s="112" t="s">
        <v>35</v>
      </c>
      <c r="D88" s="112" t="s">
        <v>77</v>
      </c>
      <c r="E88" s="112" t="s">
        <v>130</v>
      </c>
      <c r="F88" s="113">
        <v>5470172</v>
      </c>
      <c r="G88" s="114">
        <v>515000</v>
      </c>
      <c r="H88" s="112" t="s">
        <v>131</v>
      </c>
      <c r="I88" s="112" t="s">
        <v>131</v>
      </c>
      <c r="J88" s="115">
        <v>45490</v>
      </c>
    </row>
    <row r="89" spans="1:10" ht="14.4">
      <c r="A89" s="112" t="s">
        <v>75</v>
      </c>
      <c r="B89" s="112" t="s">
        <v>129</v>
      </c>
      <c r="C89" s="112" t="s">
        <v>35</v>
      </c>
      <c r="D89" s="112" t="s">
        <v>77</v>
      </c>
      <c r="E89" s="112" t="s">
        <v>130</v>
      </c>
      <c r="F89" s="113">
        <v>5449681</v>
      </c>
      <c r="G89" s="114">
        <v>482432</v>
      </c>
      <c r="H89" s="112" t="s">
        <v>131</v>
      </c>
      <c r="I89" s="112" t="s">
        <v>131</v>
      </c>
      <c r="J89" s="115">
        <v>45399</v>
      </c>
    </row>
    <row r="90" spans="1:10" ht="14.4">
      <c r="A90" s="112" t="s">
        <v>75</v>
      </c>
      <c r="B90" s="112" t="s">
        <v>129</v>
      </c>
      <c r="C90" s="112" t="s">
        <v>35</v>
      </c>
      <c r="D90" s="112" t="s">
        <v>77</v>
      </c>
      <c r="E90" s="112" t="s">
        <v>130</v>
      </c>
      <c r="F90" s="113">
        <v>5479701</v>
      </c>
      <c r="G90" s="114">
        <v>709950</v>
      </c>
      <c r="H90" s="112" t="s">
        <v>131</v>
      </c>
      <c r="I90" s="112" t="s">
        <v>131</v>
      </c>
      <c r="J90" s="115">
        <v>45530</v>
      </c>
    </row>
    <row r="91" spans="1:10" ht="14.4">
      <c r="A91" s="112" t="s">
        <v>75</v>
      </c>
      <c r="B91" s="112" t="s">
        <v>129</v>
      </c>
      <c r="C91" s="112" t="s">
        <v>35</v>
      </c>
      <c r="D91" s="112" t="s">
        <v>77</v>
      </c>
      <c r="E91" s="112" t="s">
        <v>130</v>
      </c>
      <c r="F91" s="113">
        <v>5494050</v>
      </c>
      <c r="G91" s="114">
        <v>509950</v>
      </c>
      <c r="H91" s="112" t="s">
        <v>131</v>
      </c>
      <c r="I91" s="112" t="s">
        <v>131</v>
      </c>
      <c r="J91" s="115">
        <v>45594</v>
      </c>
    </row>
    <row r="92" spans="1:10" ht="14.4">
      <c r="A92" s="112" t="s">
        <v>75</v>
      </c>
      <c r="B92" s="112" t="s">
        <v>129</v>
      </c>
      <c r="C92" s="112" t="s">
        <v>35</v>
      </c>
      <c r="D92" s="112" t="s">
        <v>77</v>
      </c>
      <c r="E92" s="112" t="s">
        <v>130</v>
      </c>
      <c r="F92" s="113">
        <v>5497491</v>
      </c>
      <c r="G92" s="114">
        <v>674950</v>
      </c>
      <c r="H92" s="112" t="s">
        <v>131</v>
      </c>
      <c r="I92" s="112" t="s">
        <v>131</v>
      </c>
      <c r="J92" s="115">
        <v>45609</v>
      </c>
    </row>
    <row r="93" spans="1:10" ht="14.4">
      <c r="A93" s="112" t="s">
        <v>75</v>
      </c>
      <c r="B93" s="112" t="s">
        <v>129</v>
      </c>
      <c r="C93" s="112" t="s">
        <v>35</v>
      </c>
      <c r="D93" s="112" t="s">
        <v>77</v>
      </c>
      <c r="E93" s="112" t="s">
        <v>130</v>
      </c>
      <c r="F93" s="113">
        <v>5468097</v>
      </c>
      <c r="G93" s="114">
        <v>550000</v>
      </c>
      <c r="H93" s="112" t="s">
        <v>131</v>
      </c>
      <c r="I93" s="112" t="s">
        <v>131</v>
      </c>
      <c r="J93" s="115">
        <v>45482</v>
      </c>
    </row>
    <row r="94" spans="1:10" ht="14.4">
      <c r="A94" s="112" t="s">
        <v>75</v>
      </c>
      <c r="B94" s="112" t="s">
        <v>129</v>
      </c>
      <c r="C94" s="112" t="s">
        <v>35</v>
      </c>
      <c r="D94" s="112" t="s">
        <v>77</v>
      </c>
      <c r="E94" s="112" t="s">
        <v>130</v>
      </c>
      <c r="F94" s="113">
        <v>5482839</v>
      </c>
      <c r="G94" s="114">
        <v>699950</v>
      </c>
      <c r="H94" s="112" t="s">
        <v>131</v>
      </c>
      <c r="I94" s="112" t="s">
        <v>131</v>
      </c>
      <c r="J94" s="115">
        <v>45541</v>
      </c>
    </row>
    <row r="95" spans="1:10" ht="14.4">
      <c r="A95" s="112" t="s">
        <v>75</v>
      </c>
      <c r="B95" s="112" t="s">
        <v>129</v>
      </c>
      <c r="C95" s="112" t="s">
        <v>35</v>
      </c>
      <c r="D95" s="112" t="s">
        <v>77</v>
      </c>
      <c r="E95" s="112" t="s">
        <v>130</v>
      </c>
      <c r="F95" s="113">
        <v>5469734</v>
      </c>
      <c r="G95" s="114">
        <v>549950</v>
      </c>
      <c r="H95" s="112" t="s">
        <v>131</v>
      </c>
      <c r="I95" s="112" t="s">
        <v>131</v>
      </c>
      <c r="J95" s="115">
        <v>45488</v>
      </c>
    </row>
    <row r="96" spans="1:10" ht="14.4">
      <c r="A96" s="112" t="s">
        <v>75</v>
      </c>
      <c r="B96" s="112" t="s">
        <v>129</v>
      </c>
      <c r="C96" s="112" t="s">
        <v>35</v>
      </c>
      <c r="D96" s="112" t="s">
        <v>77</v>
      </c>
      <c r="E96" s="112" t="s">
        <v>130</v>
      </c>
      <c r="F96" s="113">
        <v>5496242</v>
      </c>
      <c r="G96" s="114">
        <v>950000</v>
      </c>
      <c r="H96" s="112" t="s">
        <v>131</v>
      </c>
      <c r="I96" s="112" t="s">
        <v>131</v>
      </c>
      <c r="J96" s="115">
        <v>45603</v>
      </c>
    </row>
    <row r="97" spans="1:10" ht="14.4">
      <c r="A97" s="112" t="s">
        <v>75</v>
      </c>
      <c r="B97" s="112" t="s">
        <v>129</v>
      </c>
      <c r="C97" s="112" t="s">
        <v>35</v>
      </c>
      <c r="D97" s="112" t="s">
        <v>77</v>
      </c>
      <c r="E97" s="112" t="s">
        <v>130</v>
      </c>
      <c r="F97" s="113">
        <v>5496238</v>
      </c>
      <c r="G97" s="114">
        <v>500000</v>
      </c>
      <c r="H97" s="112" t="s">
        <v>131</v>
      </c>
      <c r="I97" s="112" t="s">
        <v>131</v>
      </c>
      <c r="J97" s="115">
        <v>45603</v>
      </c>
    </row>
    <row r="98" spans="1:10" ht="14.4">
      <c r="A98" s="112" t="s">
        <v>75</v>
      </c>
      <c r="B98" s="112" t="s">
        <v>129</v>
      </c>
      <c r="C98" s="112" t="s">
        <v>35</v>
      </c>
      <c r="D98" s="112" t="s">
        <v>77</v>
      </c>
      <c r="E98" s="112" t="s">
        <v>130</v>
      </c>
      <c r="F98" s="113">
        <v>5467763</v>
      </c>
      <c r="G98" s="114">
        <v>624950</v>
      </c>
      <c r="H98" s="112" t="s">
        <v>131</v>
      </c>
      <c r="I98" s="112" t="s">
        <v>131</v>
      </c>
      <c r="J98" s="115">
        <v>45478</v>
      </c>
    </row>
    <row r="99" spans="1:10" ht="14.4">
      <c r="A99" s="112" t="s">
        <v>75</v>
      </c>
      <c r="B99" s="112" t="s">
        <v>129</v>
      </c>
      <c r="C99" s="112" t="s">
        <v>35</v>
      </c>
      <c r="D99" s="112" t="s">
        <v>77</v>
      </c>
      <c r="E99" s="112" t="s">
        <v>130</v>
      </c>
      <c r="F99" s="113">
        <v>5432505</v>
      </c>
      <c r="G99" s="114">
        <v>495000</v>
      </c>
      <c r="H99" s="112" t="s">
        <v>131</v>
      </c>
      <c r="I99" s="112" t="s">
        <v>131</v>
      </c>
      <c r="J99" s="115">
        <v>45317</v>
      </c>
    </row>
    <row r="100" spans="1:10" ht="14.4">
      <c r="A100" s="112" t="s">
        <v>75</v>
      </c>
      <c r="B100" s="112" t="s">
        <v>129</v>
      </c>
      <c r="C100" s="112" t="s">
        <v>35</v>
      </c>
      <c r="D100" s="112" t="s">
        <v>77</v>
      </c>
      <c r="E100" s="112" t="s">
        <v>130</v>
      </c>
      <c r="F100" s="113">
        <v>5434683</v>
      </c>
      <c r="G100" s="114">
        <v>579950</v>
      </c>
      <c r="H100" s="112" t="s">
        <v>131</v>
      </c>
      <c r="I100" s="112" t="s">
        <v>131</v>
      </c>
      <c r="J100" s="115">
        <v>45330</v>
      </c>
    </row>
    <row r="101" spans="1:10" ht="14.4">
      <c r="A101" s="112" t="s">
        <v>75</v>
      </c>
      <c r="B101" s="112" t="s">
        <v>129</v>
      </c>
      <c r="C101" s="112" t="s">
        <v>35</v>
      </c>
      <c r="D101" s="112" t="s">
        <v>77</v>
      </c>
      <c r="E101" s="112" t="s">
        <v>130</v>
      </c>
      <c r="F101" s="113">
        <v>5462555</v>
      </c>
      <c r="G101" s="114">
        <v>550000</v>
      </c>
      <c r="H101" s="112" t="s">
        <v>131</v>
      </c>
      <c r="I101" s="112" t="s">
        <v>131</v>
      </c>
      <c r="J101" s="115">
        <v>45460</v>
      </c>
    </row>
    <row r="102" spans="1:10" ht="14.4">
      <c r="A102" s="112" t="s">
        <v>75</v>
      </c>
      <c r="B102" s="112" t="s">
        <v>129</v>
      </c>
      <c r="C102" s="112" t="s">
        <v>35</v>
      </c>
      <c r="D102" s="112" t="s">
        <v>77</v>
      </c>
      <c r="E102" s="112" t="s">
        <v>130</v>
      </c>
      <c r="F102" s="113">
        <v>5497334</v>
      </c>
      <c r="G102" s="114">
        <v>645000</v>
      </c>
      <c r="H102" s="112" t="s">
        <v>131</v>
      </c>
      <c r="I102" s="112" t="s">
        <v>131</v>
      </c>
      <c r="J102" s="115">
        <v>45609</v>
      </c>
    </row>
    <row r="103" spans="1:10" ht="14.4">
      <c r="A103" s="112" t="s">
        <v>75</v>
      </c>
      <c r="B103" s="112" t="s">
        <v>129</v>
      </c>
      <c r="C103" s="112" t="s">
        <v>35</v>
      </c>
      <c r="D103" s="112" t="s">
        <v>77</v>
      </c>
      <c r="E103" s="112" t="s">
        <v>130</v>
      </c>
      <c r="F103" s="113">
        <v>5476742</v>
      </c>
      <c r="G103" s="114">
        <v>619950</v>
      </c>
      <c r="H103" s="112" t="s">
        <v>131</v>
      </c>
      <c r="I103" s="112" t="s">
        <v>131</v>
      </c>
      <c r="J103" s="115">
        <v>45518</v>
      </c>
    </row>
    <row r="104" spans="1:10" ht="14.4">
      <c r="A104" s="112" t="s">
        <v>75</v>
      </c>
      <c r="B104" s="112" t="s">
        <v>129</v>
      </c>
      <c r="C104" s="112" t="s">
        <v>35</v>
      </c>
      <c r="D104" s="112" t="s">
        <v>77</v>
      </c>
      <c r="E104" s="112" t="s">
        <v>130</v>
      </c>
      <c r="F104" s="113">
        <v>5492753</v>
      </c>
      <c r="G104" s="114">
        <v>555000</v>
      </c>
      <c r="H104" s="112" t="s">
        <v>131</v>
      </c>
      <c r="I104" s="112" t="s">
        <v>131</v>
      </c>
      <c r="J104" s="115">
        <v>45587</v>
      </c>
    </row>
    <row r="105" spans="1:10" ht="14.4">
      <c r="A105" s="112" t="s">
        <v>75</v>
      </c>
      <c r="B105" s="112" t="s">
        <v>129</v>
      </c>
      <c r="C105" s="112" t="s">
        <v>35</v>
      </c>
      <c r="D105" s="112" t="s">
        <v>77</v>
      </c>
      <c r="E105" s="112" t="s">
        <v>130</v>
      </c>
      <c r="F105" s="113">
        <v>5467683</v>
      </c>
      <c r="G105" s="114">
        <v>560000</v>
      </c>
      <c r="H105" s="112" t="s">
        <v>131</v>
      </c>
      <c r="I105" s="112" t="s">
        <v>131</v>
      </c>
      <c r="J105" s="115">
        <v>45478</v>
      </c>
    </row>
    <row r="106" spans="1:10" ht="14.4">
      <c r="A106" s="112" t="s">
        <v>75</v>
      </c>
      <c r="B106" s="112" t="s">
        <v>129</v>
      </c>
      <c r="C106" s="112" t="s">
        <v>35</v>
      </c>
      <c r="D106" s="112" t="s">
        <v>77</v>
      </c>
      <c r="E106" s="112" t="s">
        <v>130</v>
      </c>
      <c r="F106" s="113">
        <v>5467657</v>
      </c>
      <c r="G106" s="114">
        <v>539950</v>
      </c>
      <c r="H106" s="112" t="s">
        <v>131</v>
      </c>
      <c r="I106" s="112" t="s">
        <v>131</v>
      </c>
      <c r="J106" s="115">
        <v>45478</v>
      </c>
    </row>
    <row r="107" spans="1:10" ht="14.4">
      <c r="A107" s="112" t="s">
        <v>75</v>
      </c>
      <c r="B107" s="112" t="s">
        <v>129</v>
      </c>
      <c r="C107" s="112" t="s">
        <v>35</v>
      </c>
      <c r="D107" s="112" t="s">
        <v>77</v>
      </c>
      <c r="E107" s="112" t="s">
        <v>130</v>
      </c>
      <c r="F107" s="113">
        <v>5469136</v>
      </c>
      <c r="G107" s="114">
        <v>545620</v>
      </c>
      <c r="H107" s="112" t="s">
        <v>131</v>
      </c>
      <c r="I107" s="112" t="s">
        <v>131</v>
      </c>
      <c r="J107" s="115">
        <v>45484</v>
      </c>
    </row>
    <row r="108" spans="1:10" ht="14.4">
      <c r="A108" s="112" t="s">
        <v>75</v>
      </c>
      <c r="B108" s="112" t="s">
        <v>129</v>
      </c>
      <c r="C108" s="112" t="s">
        <v>35</v>
      </c>
      <c r="D108" s="112" t="s">
        <v>77</v>
      </c>
      <c r="E108" s="112" t="s">
        <v>130</v>
      </c>
      <c r="F108" s="113">
        <v>5472111</v>
      </c>
      <c r="G108" s="114">
        <v>510000</v>
      </c>
      <c r="H108" s="112" t="s">
        <v>131</v>
      </c>
      <c r="I108" s="112" t="s">
        <v>131</v>
      </c>
      <c r="J108" s="115">
        <v>45496</v>
      </c>
    </row>
    <row r="109" spans="1:10" ht="14.4">
      <c r="A109" s="112" t="s">
        <v>75</v>
      </c>
      <c r="B109" s="112" t="s">
        <v>129</v>
      </c>
      <c r="C109" s="112" t="s">
        <v>35</v>
      </c>
      <c r="D109" s="112" t="s">
        <v>77</v>
      </c>
      <c r="E109" s="112" t="s">
        <v>130</v>
      </c>
      <c r="F109" s="113">
        <v>5432680</v>
      </c>
      <c r="G109" s="114">
        <v>559950</v>
      </c>
      <c r="H109" s="112" t="s">
        <v>131</v>
      </c>
      <c r="I109" s="112" t="s">
        <v>131</v>
      </c>
      <c r="J109" s="115">
        <v>45320</v>
      </c>
    </row>
    <row r="110" spans="1:10" ht="14.4">
      <c r="A110" s="112" t="s">
        <v>75</v>
      </c>
      <c r="B110" s="112" t="s">
        <v>129</v>
      </c>
      <c r="C110" s="112" t="s">
        <v>35</v>
      </c>
      <c r="D110" s="112" t="s">
        <v>77</v>
      </c>
      <c r="E110" s="112" t="s">
        <v>130</v>
      </c>
      <c r="F110" s="113">
        <v>5478699</v>
      </c>
      <c r="G110" s="114">
        <v>660545</v>
      </c>
      <c r="H110" s="112" t="s">
        <v>131</v>
      </c>
      <c r="I110" s="112" t="s">
        <v>131</v>
      </c>
      <c r="J110" s="115">
        <v>45525</v>
      </c>
    </row>
    <row r="111" spans="1:10" ht="14.4">
      <c r="A111" s="112" t="s">
        <v>75</v>
      </c>
      <c r="B111" s="112" t="s">
        <v>129</v>
      </c>
      <c r="C111" s="112" t="s">
        <v>35</v>
      </c>
      <c r="D111" s="112" t="s">
        <v>77</v>
      </c>
      <c r="E111" s="112" t="s">
        <v>130</v>
      </c>
      <c r="F111" s="113">
        <v>5430307</v>
      </c>
      <c r="G111" s="114">
        <v>500291</v>
      </c>
      <c r="H111" s="112" t="s">
        <v>131</v>
      </c>
      <c r="I111" s="112" t="s">
        <v>131</v>
      </c>
      <c r="J111" s="115">
        <v>45309</v>
      </c>
    </row>
    <row r="112" spans="1:10" ht="14.4">
      <c r="A112" s="112" t="s">
        <v>75</v>
      </c>
      <c r="B112" s="112" t="s">
        <v>129</v>
      </c>
      <c r="C112" s="112" t="s">
        <v>35</v>
      </c>
      <c r="D112" s="112" t="s">
        <v>77</v>
      </c>
      <c r="E112" s="112" t="s">
        <v>130</v>
      </c>
      <c r="F112" s="113">
        <v>5487033</v>
      </c>
      <c r="G112" s="114">
        <v>615000</v>
      </c>
      <c r="H112" s="112" t="s">
        <v>131</v>
      </c>
      <c r="I112" s="112" t="s">
        <v>131</v>
      </c>
      <c r="J112" s="115">
        <v>45560</v>
      </c>
    </row>
    <row r="113" spans="1:10" ht="14.4">
      <c r="A113" s="112" t="s">
        <v>75</v>
      </c>
      <c r="B113" s="112" t="s">
        <v>129</v>
      </c>
      <c r="C113" s="112" t="s">
        <v>35</v>
      </c>
      <c r="D113" s="112" t="s">
        <v>77</v>
      </c>
      <c r="E113" s="112" t="s">
        <v>130</v>
      </c>
      <c r="F113" s="113">
        <v>5467755</v>
      </c>
      <c r="G113" s="114">
        <v>549950</v>
      </c>
      <c r="H113" s="112" t="s">
        <v>131</v>
      </c>
      <c r="I113" s="112" t="s">
        <v>131</v>
      </c>
      <c r="J113" s="115">
        <v>45478</v>
      </c>
    </row>
    <row r="114" spans="1:10" ht="14.4">
      <c r="A114" s="112" t="s">
        <v>75</v>
      </c>
      <c r="B114" s="112" t="s">
        <v>129</v>
      </c>
      <c r="C114" s="112" t="s">
        <v>35</v>
      </c>
      <c r="D114" s="112" t="s">
        <v>77</v>
      </c>
      <c r="E114" s="112" t="s">
        <v>130</v>
      </c>
      <c r="F114" s="113">
        <v>5435946</v>
      </c>
      <c r="G114" s="114">
        <v>468000</v>
      </c>
      <c r="H114" s="112" t="s">
        <v>131</v>
      </c>
      <c r="I114" s="112" t="s">
        <v>131</v>
      </c>
      <c r="J114" s="115">
        <v>45337</v>
      </c>
    </row>
    <row r="115" spans="1:10" ht="14.4">
      <c r="A115" s="112" t="s">
        <v>75</v>
      </c>
      <c r="B115" s="112" t="s">
        <v>129</v>
      </c>
      <c r="C115" s="112" t="s">
        <v>35</v>
      </c>
      <c r="D115" s="112" t="s">
        <v>77</v>
      </c>
      <c r="E115" s="112" t="s">
        <v>130</v>
      </c>
      <c r="F115" s="113">
        <v>5429581</v>
      </c>
      <c r="G115" s="114">
        <v>535000</v>
      </c>
      <c r="H115" s="112" t="s">
        <v>131</v>
      </c>
      <c r="I115" s="112" t="s">
        <v>131</v>
      </c>
      <c r="J115" s="115">
        <v>45303</v>
      </c>
    </row>
    <row r="116" spans="1:10" ht="14.4">
      <c r="A116" s="112" t="s">
        <v>75</v>
      </c>
      <c r="B116" s="112" t="s">
        <v>129</v>
      </c>
      <c r="C116" s="112" t="s">
        <v>35</v>
      </c>
      <c r="D116" s="112" t="s">
        <v>77</v>
      </c>
      <c r="E116" s="112" t="s">
        <v>130</v>
      </c>
      <c r="F116" s="113">
        <v>5429578</v>
      </c>
      <c r="G116" s="114">
        <v>549950</v>
      </c>
      <c r="H116" s="112" t="s">
        <v>131</v>
      </c>
      <c r="I116" s="112" t="s">
        <v>131</v>
      </c>
      <c r="J116" s="115">
        <v>45303</v>
      </c>
    </row>
    <row r="117" spans="1:10" ht="14.4">
      <c r="A117" s="112" t="s">
        <v>75</v>
      </c>
      <c r="B117" s="112" t="s">
        <v>129</v>
      </c>
      <c r="C117" s="112" t="s">
        <v>35</v>
      </c>
      <c r="D117" s="112" t="s">
        <v>77</v>
      </c>
      <c r="E117" s="112" t="s">
        <v>130</v>
      </c>
      <c r="F117" s="113">
        <v>5455576</v>
      </c>
      <c r="G117" s="114">
        <v>575000</v>
      </c>
      <c r="H117" s="112" t="s">
        <v>131</v>
      </c>
      <c r="I117" s="112" t="s">
        <v>131</v>
      </c>
      <c r="J117" s="115">
        <v>45426</v>
      </c>
    </row>
    <row r="118" spans="1:10" ht="14.4">
      <c r="A118" s="112" t="s">
        <v>75</v>
      </c>
      <c r="B118" s="112" t="s">
        <v>129</v>
      </c>
      <c r="C118" s="112" t="s">
        <v>35</v>
      </c>
      <c r="D118" s="112" t="s">
        <v>77</v>
      </c>
      <c r="E118" s="112" t="s">
        <v>130</v>
      </c>
      <c r="F118" s="113">
        <v>5475505</v>
      </c>
      <c r="G118" s="114">
        <v>646147</v>
      </c>
      <c r="H118" s="112" t="s">
        <v>131</v>
      </c>
      <c r="I118" s="112" t="s">
        <v>131</v>
      </c>
      <c r="J118" s="115">
        <v>45513</v>
      </c>
    </row>
    <row r="119" spans="1:10" ht="14.4">
      <c r="A119" s="112" t="s">
        <v>75</v>
      </c>
      <c r="B119" s="112" t="s">
        <v>129</v>
      </c>
      <c r="C119" s="112" t="s">
        <v>35</v>
      </c>
      <c r="D119" s="112" t="s">
        <v>77</v>
      </c>
      <c r="E119" s="112" t="s">
        <v>130</v>
      </c>
      <c r="F119" s="113">
        <v>5478352</v>
      </c>
      <c r="G119" s="114">
        <v>649950</v>
      </c>
      <c r="H119" s="112" t="s">
        <v>131</v>
      </c>
      <c r="I119" s="112" t="s">
        <v>131</v>
      </c>
      <c r="J119" s="115">
        <v>45524</v>
      </c>
    </row>
    <row r="120" spans="1:10" ht="14.4">
      <c r="A120" s="112" t="s">
        <v>75</v>
      </c>
      <c r="B120" s="112" t="s">
        <v>129</v>
      </c>
      <c r="C120" s="112" t="s">
        <v>35</v>
      </c>
      <c r="D120" s="112" t="s">
        <v>77</v>
      </c>
      <c r="E120" s="112" t="s">
        <v>130</v>
      </c>
      <c r="F120" s="113">
        <v>5478411</v>
      </c>
      <c r="G120" s="114">
        <v>629000</v>
      </c>
      <c r="H120" s="112" t="s">
        <v>131</v>
      </c>
      <c r="I120" s="112" t="s">
        <v>131</v>
      </c>
      <c r="J120" s="115">
        <v>45524</v>
      </c>
    </row>
    <row r="121" spans="1:10" ht="14.4">
      <c r="A121" s="112" t="s">
        <v>75</v>
      </c>
      <c r="B121" s="112" t="s">
        <v>129</v>
      </c>
      <c r="C121" s="112" t="s">
        <v>35</v>
      </c>
      <c r="D121" s="112" t="s">
        <v>77</v>
      </c>
      <c r="E121" s="112" t="s">
        <v>130</v>
      </c>
      <c r="F121" s="113">
        <v>5475544</v>
      </c>
      <c r="G121" s="114">
        <v>565000</v>
      </c>
      <c r="H121" s="112" t="s">
        <v>131</v>
      </c>
      <c r="I121" s="112" t="s">
        <v>131</v>
      </c>
      <c r="J121" s="115">
        <v>45513</v>
      </c>
    </row>
    <row r="122" spans="1:10" ht="14.4">
      <c r="A122" s="112" t="s">
        <v>75</v>
      </c>
      <c r="B122" s="112" t="s">
        <v>129</v>
      </c>
      <c r="C122" s="112" t="s">
        <v>35</v>
      </c>
      <c r="D122" s="112" t="s">
        <v>77</v>
      </c>
      <c r="E122" s="112" t="s">
        <v>130</v>
      </c>
      <c r="F122" s="113">
        <v>5429652</v>
      </c>
      <c r="G122" s="114">
        <v>662936</v>
      </c>
      <c r="H122" s="112" t="s">
        <v>131</v>
      </c>
      <c r="I122" s="112" t="s">
        <v>131</v>
      </c>
      <c r="J122" s="115">
        <v>45303</v>
      </c>
    </row>
    <row r="123" spans="1:10" ht="14.4">
      <c r="A123" s="112" t="s">
        <v>75</v>
      </c>
      <c r="B123" s="112" t="s">
        <v>129</v>
      </c>
      <c r="C123" s="112" t="s">
        <v>35</v>
      </c>
      <c r="D123" s="112" t="s">
        <v>77</v>
      </c>
      <c r="E123" s="112" t="s">
        <v>130</v>
      </c>
      <c r="F123" s="113">
        <v>5436015</v>
      </c>
      <c r="G123" s="114">
        <v>509950</v>
      </c>
      <c r="H123" s="112" t="s">
        <v>131</v>
      </c>
      <c r="I123" s="112" t="s">
        <v>131</v>
      </c>
      <c r="J123" s="115">
        <v>45337</v>
      </c>
    </row>
    <row r="124" spans="1:10" ht="14.4">
      <c r="A124" s="112" t="s">
        <v>75</v>
      </c>
      <c r="B124" s="112" t="s">
        <v>129</v>
      </c>
      <c r="C124" s="112" t="s">
        <v>35</v>
      </c>
      <c r="D124" s="112" t="s">
        <v>77</v>
      </c>
      <c r="E124" s="112" t="s">
        <v>130</v>
      </c>
      <c r="F124" s="113">
        <v>5432282</v>
      </c>
      <c r="G124" s="114">
        <v>430000</v>
      </c>
      <c r="H124" s="112" t="s">
        <v>131</v>
      </c>
      <c r="I124" s="112" t="s">
        <v>131</v>
      </c>
      <c r="J124" s="115">
        <v>45317</v>
      </c>
    </row>
    <row r="125" spans="1:10" ht="14.4">
      <c r="A125" s="112" t="s">
        <v>75</v>
      </c>
      <c r="B125" s="112" t="s">
        <v>129</v>
      </c>
      <c r="C125" s="112" t="s">
        <v>35</v>
      </c>
      <c r="D125" s="112" t="s">
        <v>77</v>
      </c>
      <c r="E125" s="112" t="s">
        <v>130</v>
      </c>
      <c r="F125" s="113">
        <v>5496523</v>
      </c>
      <c r="G125" s="114">
        <v>679950</v>
      </c>
      <c r="H125" s="112" t="s">
        <v>131</v>
      </c>
      <c r="I125" s="112" t="s">
        <v>131</v>
      </c>
      <c r="J125" s="115">
        <v>45604</v>
      </c>
    </row>
    <row r="126" spans="1:10" ht="14.4">
      <c r="A126" s="112" t="s">
        <v>75</v>
      </c>
      <c r="B126" s="112" t="s">
        <v>129</v>
      </c>
      <c r="C126" s="112" t="s">
        <v>35</v>
      </c>
      <c r="D126" s="112" t="s">
        <v>77</v>
      </c>
      <c r="E126" s="112" t="s">
        <v>130</v>
      </c>
      <c r="F126" s="113">
        <v>5476749</v>
      </c>
      <c r="G126" s="114">
        <v>610000</v>
      </c>
      <c r="H126" s="112" t="s">
        <v>131</v>
      </c>
      <c r="I126" s="112" t="s">
        <v>131</v>
      </c>
      <c r="J126" s="115">
        <v>45518</v>
      </c>
    </row>
    <row r="127" spans="1:10" ht="14.4">
      <c r="A127" s="112" t="s">
        <v>75</v>
      </c>
      <c r="B127" s="112" t="s">
        <v>129</v>
      </c>
      <c r="C127" s="112" t="s">
        <v>35</v>
      </c>
      <c r="D127" s="112" t="s">
        <v>77</v>
      </c>
      <c r="E127" s="112" t="s">
        <v>130</v>
      </c>
      <c r="F127" s="113">
        <v>5475551</v>
      </c>
      <c r="G127" s="114">
        <v>699950</v>
      </c>
      <c r="H127" s="112" t="s">
        <v>131</v>
      </c>
      <c r="I127" s="112" t="s">
        <v>131</v>
      </c>
      <c r="J127" s="115">
        <v>45513</v>
      </c>
    </row>
    <row r="128" spans="1:10" ht="14.4">
      <c r="A128" s="112" t="s">
        <v>75</v>
      </c>
      <c r="B128" s="112" t="s">
        <v>129</v>
      </c>
      <c r="C128" s="112" t="s">
        <v>35</v>
      </c>
      <c r="D128" s="112" t="s">
        <v>77</v>
      </c>
      <c r="E128" s="112" t="s">
        <v>130</v>
      </c>
      <c r="F128" s="113">
        <v>5454800</v>
      </c>
      <c r="G128" s="114">
        <v>621085</v>
      </c>
      <c r="H128" s="112" t="s">
        <v>131</v>
      </c>
      <c r="I128" s="112" t="s">
        <v>131</v>
      </c>
      <c r="J128" s="115">
        <v>45421</v>
      </c>
    </row>
    <row r="129" spans="1:10" ht="14.4">
      <c r="A129" s="112" t="s">
        <v>75</v>
      </c>
      <c r="B129" s="112" t="s">
        <v>129</v>
      </c>
      <c r="C129" s="112" t="s">
        <v>35</v>
      </c>
      <c r="D129" s="112" t="s">
        <v>77</v>
      </c>
      <c r="E129" s="112" t="s">
        <v>130</v>
      </c>
      <c r="F129" s="113">
        <v>5455602</v>
      </c>
      <c r="G129" s="114">
        <v>541640</v>
      </c>
      <c r="H129" s="112" t="s">
        <v>131</v>
      </c>
      <c r="I129" s="112" t="s">
        <v>131</v>
      </c>
      <c r="J129" s="115">
        <v>45426</v>
      </c>
    </row>
    <row r="130" spans="1:10" ht="14.4">
      <c r="A130" s="112" t="s">
        <v>75</v>
      </c>
      <c r="B130" s="112" t="s">
        <v>129</v>
      </c>
      <c r="C130" s="112" t="s">
        <v>35</v>
      </c>
      <c r="D130" s="112" t="s">
        <v>77</v>
      </c>
      <c r="E130" s="112" t="s">
        <v>130</v>
      </c>
      <c r="F130" s="113">
        <v>5475482</v>
      </c>
      <c r="G130" s="114">
        <v>635439</v>
      </c>
      <c r="H130" s="112" t="s">
        <v>131</v>
      </c>
      <c r="I130" s="112" t="s">
        <v>131</v>
      </c>
      <c r="J130" s="115">
        <v>45513</v>
      </c>
    </row>
    <row r="131" spans="1:10" ht="14.4">
      <c r="A131" s="112" t="s">
        <v>75</v>
      </c>
      <c r="B131" s="112" t="s">
        <v>129</v>
      </c>
      <c r="C131" s="112" t="s">
        <v>35</v>
      </c>
      <c r="D131" s="112" t="s">
        <v>77</v>
      </c>
      <c r="E131" s="112" t="s">
        <v>130</v>
      </c>
      <c r="F131" s="113">
        <v>5435688</v>
      </c>
      <c r="G131" s="114">
        <v>465000</v>
      </c>
      <c r="H131" s="112" t="s">
        <v>131</v>
      </c>
      <c r="I131" s="112" t="s">
        <v>131</v>
      </c>
      <c r="J131" s="115">
        <v>45336</v>
      </c>
    </row>
    <row r="132" spans="1:10" ht="14.4">
      <c r="A132" s="112" t="s">
        <v>75</v>
      </c>
      <c r="B132" s="112" t="s">
        <v>129</v>
      </c>
      <c r="C132" s="112" t="s">
        <v>35</v>
      </c>
      <c r="D132" s="112" t="s">
        <v>77</v>
      </c>
      <c r="E132" s="112" t="s">
        <v>130</v>
      </c>
      <c r="F132" s="113">
        <v>5496910</v>
      </c>
      <c r="G132" s="114">
        <v>585950</v>
      </c>
      <c r="H132" s="112" t="s">
        <v>131</v>
      </c>
      <c r="I132" s="112" t="s">
        <v>131</v>
      </c>
      <c r="J132" s="115">
        <v>45608</v>
      </c>
    </row>
    <row r="133" spans="1:10" ht="14.4">
      <c r="A133" s="112" t="s">
        <v>75</v>
      </c>
      <c r="B133" s="112" t="s">
        <v>129</v>
      </c>
      <c r="C133" s="112" t="s">
        <v>35</v>
      </c>
      <c r="D133" s="112" t="s">
        <v>77</v>
      </c>
      <c r="E133" s="112" t="s">
        <v>130</v>
      </c>
      <c r="F133" s="113">
        <v>5432279</v>
      </c>
      <c r="G133" s="114">
        <v>599950</v>
      </c>
      <c r="H133" s="112" t="s">
        <v>131</v>
      </c>
      <c r="I133" s="112" t="s">
        <v>131</v>
      </c>
      <c r="J133" s="115">
        <v>45317</v>
      </c>
    </row>
    <row r="134" spans="1:10" ht="14.4">
      <c r="A134" s="112" t="s">
        <v>75</v>
      </c>
      <c r="B134" s="112" t="s">
        <v>129</v>
      </c>
      <c r="C134" s="112" t="s">
        <v>35</v>
      </c>
      <c r="D134" s="112" t="s">
        <v>77</v>
      </c>
      <c r="E134" s="112" t="s">
        <v>130</v>
      </c>
      <c r="F134" s="113">
        <v>5435174</v>
      </c>
      <c r="G134" s="114">
        <v>524000</v>
      </c>
      <c r="H134" s="112" t="s">
        <v>131</v>
      </c>
      <c r="I134" s="112" t="s">
        <v>131</v>
      </c>
      <c r="J134" s="115">
        <v>45334</v>
      </c>
    </row>
    <row r="135" spans="1:10" ht="14.4">
      <c r="A135" s="112" t="s">
        <v>75</v>
      </c>
      <c r="B135" s="112" t="s">
        <v>129</v>
      </c>
      <c r="C135" s="112" t="s">
        <v>35</v>
      </c>
      <c r="D135" s="112" t="s">
        <v>77</v>
      </c>
      <c r="E135" s="112" t="s">
        <v>130</v>
      </c>
      <c r="F135" s="113">
        <v>5493008</v>
      </c>
      <c r="G135" s="114">
        <v>500000</v>
      </c>
      <c r="H135" s="112" t="s">
        <v>131</v>
      </c>
      <c r="I135" s="112" t="s">
        <v>131</v>
      </c>
      <c r="J135" s="115">
        <v>45588</v>
      </c>
    </row>
    <row r="136" spans="1:10" ht="14.4">
      <c r="A136" s="112" t="s">
        <v>75</v>
      </c>
      <c r="B136" s="112" t="s">
        <v>129</v>
      </c>
      <c r="C136" s="112" t="s">
        <v>35</v>
      </c>
      <c r="D136" s="112" t="s">
        <v>77</v>
      </c>
      <c r="E136" s="112" t="s">
        <v>130</v>
      </c>
      <c r="F136" s="113">
        <v>5455084</v>
      </c>
      <c r="G136" s="114">
        <v>630000</v>
      </c>
      <c r="H136" s="112" t="s">
        <v>131</v>
      </c>
      <c r="I136" s="112" t="s">
        <v>131</v>
      </c>
      <c r="J136" s="115">
        <v>45422</v>
      </c>
    </row>
    <row r="137" spans="1:10" ht="14.4">
      <c r="A137" s="112" t="s">
        <v>75</v>
      </c>
      <c r="B137" s="112" t="s">
        <v>129</v>
      </c>
      <c r="C137" s="112" t="s">
        <v>35</v>
      </c>
      <c r="D137" s="112" t="s">
        <v>77</v>
      </c>
      <c r="E137" s="112" t="s">
        <v>130</v>
      </c>
      <c r="F137" s="113">
        <v>5488961</v>
      </c>
      <c r="G137" s="114">
        <v>509950</v>
      </c>
      <c r="H137" s="112" t="s">
        <v>131</v>
      </c>
      <c r="I137" s="112" t="s">
        <v>131</v>
      </c>
      <c r="J137" s="115">
        <v>45568</v>
      </c>
    </row>
    <row r="138" spans="1:10" ht="14.4">
      <c r="A138" s="112" t="s">
        <v>75</v>
      </c>
      <c r="B138" s="112" t="s">
        <v>129</v>
      </c>
      <c r="C138" s="112" t="s">
        <v>35</v>
      </c>
      <c r="D138" s="112" t="s">
        <v>77</v>
      </c>
      <c r="E138" s="112" t="s">
        <v>130</v>
      </c>
      <c r="F138" s="113">
        <v>5451050</v>
      </c>
      <c r="G138" s="114">
        <v>502000</v>
      </c>
      <c r="H138" s="112" t="s">
        <v>131</v>
      </c>
      <c r="I138" s="112" t="s">
        <v>131</v>
      </c>
      <c r="J138" s="115">
        <v>45406</v>
      </c>
    </row>
    <row r="139" spans="1:10" ht="14.4">
      <c r="A139" s="112" t="s">
        <v>75</v>
      </c>
      <c r="B139" s="112" t="s">
        <v>129</v>
      </c>
      <c r="C139" s="112" t="s">
        <v>35</v>
      </c>
      <c r="D139" s="112" t="s">
        <v>77</v>
      </c>
      <c r="E139" s="112" t="s">
        <v>130</v>
      </c>
      <c r="F139" s="113">
        <v>5466741</v>
      </c>
      <c r="G139" s="114">
        <v>575959</v>
      </c>
      <c r="H139" s="112" t="s">
        <v>131</v>
      </c>
      <c r="I139" s="112" t="s">
        <v>131</v>
      </c>
      <c r="J139" s="115">
        <v>45471</v>
      </c>
    </row>
    <row r="140" spans="1:10" ht="14.4">
      <c r="A140" s="112" t="s">
        <v>75</v>
      </c>
      <c r="B140" s="112" t="s">
        <v>129</v>
      </c>
      <c r="C140" s="112" t="s">
        <v>35</v>
      </c>
      <c r="D140" s="112" t="s">
        <v>77</v>
      </c>
      <c r="E140" s="112" t="s">
        <v>130</v>
      </c>
      <c r="F140" s="113">
        <v>5479343</v>
      </c>
      <c r="G140" s="114">
        <v>615000</v>
      </c>
      <c r="H140" s="112" t="s">
        <v>131</v>
      </c>
      <c r="I140" s="112" t="s">
        <v>131</v>
      </c>
      <c r="J140" s="115">
        <v>45527</v>
      </c>
    </row>
    <row r="141" spans="1:10" ht="14.4">
      <c r="A141" s="112" t="s">
        <v>75</v>
      </c>
      <c r="B141" s="112" t="s">
        <v>129</v>
      </c>
      <c r="C141" s="112" t="s">
        <v>35</v>
      </c>
      <c r="D141" s="112" t="s">
        <v>77</v>
      </c>
      <c r="E141" s="112" t="s">
        <v>130</v>
      </c>
      <c r="F141" s="113">
        <v>5439284</v>
      </c>
      <c r="G141" s="114">
        <v>619950</v>
      </c>
      <c r="H141" s="112" t="s">
        <v>131</v>
      </c>
      <c r="I141" s="112" t="s">
        <v>131</v>
      </c>
      <c r="J141" s="115">
        <v>45356</v>
      </c>
    </row>
    <row r="142" spans="1:10" ht="14.4">
      <c r="A142" s="112" t="s">
        <v>75</v>
      </c>
      <c r="B142" s="112" t="s">
        <v>129</v>
      </c>
      <c r="C142" s="112" t="s">
        <v>35</v>
      </c>
      <c r="D142" s="112" t="s">
        <v>77</v>
      </c>
      <c r="E142" s="112" t="s">
        <v>130</v>
      </c>
      <c r="F142" s="113">
        <v>5487427</v>
      </c>
      <c r="G142" s="114">
        <v>549950</v>
      </c>
      <c r="H142" s="112" t="s">
        <v>131</v>
      </c>
      <c r="I142" s="112" t="s">
        <v>131</v>
      </c>
      <c r="J142" s="115">
        <v>45561</v>
      </c>
    </row>
    <row r="143" spans="1:10" ht="14.4">
      <c r="A143" s="112" t="s">
        <v>75</v>
      </c>
      <c r="B143" s="112" t="s">
        <v>129</v>
      </c>
      <c r="C143" s="112" t="s">
        <v>35</v>
      </c>
      <c r="D143" s="112" t="s">
        <v>77</v>
      </c>
      <c r="E143" s="112" t="s">
        <v>130</v>
      </c>
      <c r="F143" s="113">
        <v>5479382</v>
      </c>
      <c r="G143" s="114">
        <v>610000</v>
      </c>
      <c r="H143" s="112" t="s">
        <v>131</v>
      </c>
      <c r="I143" s="112" t="s">
        <v>131</v>
      </c>
      <c r="J143" s="115">
        <v>45527</v>
      </c>
    </row>
    <row r="144" spans="1:10" ht="14.4">
      <c r="A144" s="112" t="s">
        <v>75</v>
      </c>
      <c r="B144" s="112" t="s">
        <v>129</v>
      </c>
      <c r="C144" s="112" t="s">
        <v>35</v>
      </c>
      <c r="D144" s="112" t="s">
        <v>77</v>
      </c>
      <c r="E144" s="112" t="s">
        <v>130</v>
      </c>
      <c r="F144" s="113">
        <v>5428431</v>
      </c>
      <c r="G144" s="114">
        <v>570950</v>
      </c>
      <c r="H144" s="112" t="s">
        <v>131</v>
      </c>
      <c r="I144" s="112" t="s">
        <v>131</v>
      </c>
      <c r="J144" s="115">
        <v>45296</v>
      </c>
    </row>
    <row r="145" spans="1:10" ht="14.4">
      <c r="A145" s="112" t="s">
        <v>75</v>
      </c>
      <c r="B145" s="112" t="s">
        <v>129</v>
      </c>
      <c r="C145" s="112" t="s">
        <v>35</v>
      </c>
      <c r="D145" s="112" t="s">
        <v>77</v>
      </c>
      <c r="E145" s="112" t="s">
        <v>130</v>
      </c>
      <c r="F145" s="113">
        <v>5438724</v>
      </c>
      <c r="G145" s="114">
        <v>540000</v>
      </c>
      <c r="H145" s="112" t="s">
        <v>131</v>
      </c>
      <c r="I145" s="112" t="s">
        <v>131</v>
      </c>
      <c r="J145" s="115">
        <v>45351</v>
      </c>
    </row>
    <row r="146" spans="1:10" ht="14.4">
      <c r="A146" s="112" t="s">
        <v>75</v>
      </c>
      <c r="B146" s="112" t="s">
        <v>129</v>
      </c>
      <c r="C146" s="112" t="s">
        <v>35</v>
      </c>
      <c r="D146" s="112" t="s">
        <v>77</v>
      </c>
      <c r="E146" s="112" t="s">
        <v>130</v>
      </c>
      <c r="F146" s="113">
        <v>5447859</v>
      </c>
      <c r="G146" s="114">
        <v>579950</v>
      </c>
      <c r="H146" s="112" t="s">
        <v>131</v>
      </c>
      <c r="I146" s="112" t="s">
        <v>131</v>
      </c>
      <c r="J146" s="115">
        <v>45393</v>
      </c>
    </row>
    <row r="147" spans="1:10" ht="14.4">
      <c r="A147" s="112" t="s">
        <v>75</v>
      </c>
      <c r="B147" s="112" t="s">
        <v>129</v>
      </c>
      <c r="C147" s="112" t="s">
        <v>35</v>
      </c>
      <c r="D147" s="112" t="s">
        <v>77</v>
      </c>
      <c r="E147" s="112" t="s">
        <v>130</v>
      </c>
      <c r="F147" s="113">
        <v>5436956</v>
      </c>
      <c r="G147" s="114">
        <v>429000</v>
      </c>
      <c r="H147" s="112" t="s">
        <v>131</v>
      </c>
      <c r="I147" s="112" t="s">
        <v>131</v>
      </c>
      <c r="J147" s="115">
        <v>45344</v>
      </c>
    </row>
    <row r="148" spans="1:10" ht="14.4">
      <c r="A148" s="112" t="s">
        <v>75</v>
      </c>
      <c r="B148" s="112" t="s">
        <v>129</v>
      </c>
      <c r="C148" s="112" t="s">
        <v>35</v>
      </c>
      <c r="D148" s="112" t="s">
        <v>77</v>
      </c>
      <c r="E148" s="112" t="s">
        <v>130</v>
      </c>
      <c r="F148" s="113">
        <v>5466974</v>
      </c>
      <c r="G148" s="114">
        <v>623821</v>
      </c>
      <c r="H148" s="112" t="s">
        <v>131</v>
      </c>
      <c r="I148" s="112" t="s">
        <v>131</v>
      </c>
      <c r="J148" s="115">
        <v>45474</v>
      </c>
    </row>
    <row r="149" spans="1:10" ht="14.4">
      <c r="A149" s="112" t="s">
        <v>75</v>
      </c>
      <c r="B149" s="112" t="s">
        <v>129</v>
      </c>
      <c r="C149" s="112" t="s">
        <v>35</v>
      </c>
      <c r="D149" s="112" t="s">
        <v>77</v>
      </c>
      <c r="E149" s="112" t="s">
        <v>130</v>
      </c>
      <c r="F149" s="113">
        <v>5438687</v>
      </c>
      <c r="G149" s="114">
        <v>529950</v>
      </c>
      <c r="H149" s="112" t="s">
        <v>131</v>
      </c>
      <c r="I149" s="112" t="s">
        <v>131</v>
      </c>
      <c r="J149" s="115">
        <v>45351</v>
      </c>
    </row>
    <row r="150" spans="1:10" ht="14.4">
      <c r="A150" s="112" t="s">
        <v>75</v>
      </c>
      <c r="B150" s="112" t="s">
        <v>129</v>
      </c>
      <c r="C150" s="112" t="s">
        <v>35</v>
      </c>
      <c r="D150" s="112" t="s">
        <v>77</v>
      </c>
      <c r="E150" s="112" t="s">
        <v>130</v>
      </c>
      <c r="F150" s="113">
        <v>5488966</v>
      </c>
      <c r="G150" s="114">
        <v>669516</v>
      </c>
      <c r="H150" s="112" t="s">
        <v>131</v>
      </c>
      <c r="I150" s="112" t="s">
        <v>131</v>
      </c>
      <c r="J150" s="115">
        <v>45568</v>
      </c>
    </row>
    <row r="151" spans="1:10" ht="14.4">
      <c r="A151" s="112" t="s">
        <v>75</v>
      </c>
      <c r="B151" s="112" t="s">
        <v>129</v>
      </c>
      <c r="C151" s="112" t="s">
        <v>35</v>
      </c>
      <c r="D151" s="112" t="s">
        <v>77</v>
      </c>
      <c r="E151" s="112" t="s">
        <v>130</v>
      </c>
      <c r="F151" s="113">
        <v>5437001</v>
      </c>
      <c r="G151" s="114">
        <v>624023</v>
      </c>
      <c r="H151" s="112" t="s">
        <v>131</v>
      </c>
      <c r="I151" s="112" t="s">
        <v>131</v>
      </c>
      <c r="J151" s="115">
        <v>45344</v>
      </c>
    </row>
    <row r="152" spans="1:10" ht="14.4">
      <c r="A152" s="112" t="s">
        <v>75</v>
      </c>
      <c r="B152" s="112" t="s">
        <v>129</v>
      </c>
      <c r="C152" s="112" t="s">
        <v>35</v>
      </c>
      <c r="D152" s="112" t="s">
        <v>77</v>
      </c>
      <c r="E152" s="112" t="s">
        <v>130</v>
      </c>
      <c r="F152" s="113">
        <v>5492473</v>
      </c>
      <c r="G152" s="114">
        <v>599950</v>
      </c>
      <c r="H152" s="112" t="s">
        <v>131</v>
      </c>
      <c r="I152" s="112" t="s">
        <v>131</v>
      </c>
      <c r="J152" s="115">
        <v>45586</v>
      </c>
    </row>
    <row r="153" spans="1:10" ht="14.4">
      <c r="A153" s="112" t="s">
        <v>75</v>
      </c>
      <c r="B153" s="112" t="s">
        <v>129</v>
      </c>
      <c r="C153" s="112" t="s">
        <v>35</v>
      </c>
      <c r="D153" s="112" t="s">
        <v>77</v>
      </c>
      <c r="E153" s="112" t="s">
        <v>130</v>
      </c>
      <c r="F153" s="113">
        <v>5479667</v>
      </c>
      <c r="G153" s="114">
        <v>667071</v>
      </c>
      <c r="H153" s="112" t="s">
        <v>131</v>
      </c>
      <c r="I153" s="112" t="s">
        <v>131</v>
      </c>
      <c r="J153" s="115">
        <v>45530</v>
      </c>
    </row>
    <row r="154" spans="1:10" ht="14.4">
      <c r="A154" s="112" t="s">
        <v>75</v>
      </c>
      <c r="B154" s="112" t="s">
        <v>129</v>
      </c>
      <c r="C154" s="112" t="s">
        <v>35</v>
      </c>
      <c r="D154" s="112" t="s">
        <v>77</v>
      </c>
      <c r="E154" s="112" t="s">
        <v>130</v>
      </c>
      <c r="F154" s="113">
        <v>5503014</v>
      </c>
      <c r="G154" s="114">
        <v>660000</v>
      </c>
      <c r="H154" s="112" t="s">
        <v>131</v>
      </c>
      <c r="I154" s="112" t="s">
        <v>131</v>
      </c>
      <c r="J154" s="115">
        <v>45636</v>
      </c>
    </row>
    <row r="155" spans="1:10" ht="14.4">
      <c r="A155" s="112" t="s">
        <v>75</v>
      </c>
      <c r="B155" s="112" t="s">
        <v>129</v>
      </c>
      <c r="C155" s="112" t="s">
        <v>35</v>
      </c>
      <c r="D155" s="112" t="s">
        <v>77</v>
      </c>
      <c r="E155" s="112" t="s">
        <v>130</v>
      </c>
      <c r="F155" s="113">
        <v>5503117</v>
      </c>
      <c r="G155" s="114">
        <v>564950</v>
      </c>
      <c r="H155" s="112" t="s">
        <v>131</v>
      </c>
      <c r="I155" s="112" t="s">
        <v>131</v>
      </c>
      <c r="J155" s="115">
        <v>45636</v>
      </c>
    </row>
    <row r="156" spans="1:10" ht="14.4">
      <c r="A156" s="112" t="s">
        <v>75</v>
      </c>
      <c r="B156" s="112" t="s">
        <v>129</v>
      </c>
      <c r="C156" s="112" t="s">
        <v>35</v>
      </c>
      <c r="D156" s="112" t="s">
        <v>77</v>
      </c>
      <c r="E156" s="112" t="s">
        <v>130</v>
      </c>
      <c r="F156" s="113">
        <v>5487110</v>
      </c>
      <c r="G156" s="114">
        <v>648921</v>
      </c>
      <c r="H156" s="112" t="s">
        <v>131</v>
      </c>
      <c r="I156" s="112" t="s">
        <v>131</v>
      </c>
      <c r="J156" s="115">
        <v>45560</v>
      </c>
    </row>
    <row r="157" spans="1:10" ht="14.4">
      <c r="A157" s="112" t="s">
        <v>75</v>
      </c>
      <c r="B157" s="112" t="s">
        <v>129</v>
      </c>
      <c r="C157" s="112" t="s">
        <v>35</v>
      </c>
      <c r="D157" s="112" t="s">
        <v>77</v>
      </c>
      <c r="E157" s="112" t="s">
        <v>130</v>
      </c>
      <c r="F157" s="113">
        <v>5499587</v>
      </c>
      <c r="G157" s="114">
        <v>664000</v>
      </c>
      <c r="H157" s="112" t="s">
        <v>131</v>
      </c>
      <c r="I157" s="112" t="s">
        <v>131</v>
      </c>
      <c r="J157" s="115">
        <v>45616</v>
      </c>
    </row>
    <row r="158" spans="1:10" ht="14.4">
      <c r="A158" s="112" t="s">
        <v>75</v>
      </c>
      <c r="B158" s="112" t="s">
        <v>129</v>
      </c>
      <c r="C158" s="112" t="s">
        <v>35</v>
      </c>
      <c r="D158" s="112" t="s">
        <v>77</v>
      </c>
      <c r="E158" s="112" t="s">
        <v>130</v>
      </c>
      <c r="F158" s="113">
        <v>5481266</v>
      </c>
      <c r="G158" s="114">
        <v>510300</v>
      </c>
      <c r="H158" s="112" t="s">
        <v>131</v>
      </c>
      <c r="I158" s="112" t="s">
        <v>131</v>
      </c>
      <c r="J158" s="115">
        <v>45534</v>
      </c>
    </row>
    <row r="159" spans="1:10" ht="14.4">
      <c r="A159" s="112" t="s">
        <v>75</v>
      </c>
      <c r="B159" s="112" t="s">
        <v>129</v>
      </c>
      <c r="C159" s="112" t="s">
        <v>35</v>
      </c>
      <c r="D159" s="112" t="s">
        <v>77</v>
      </c>
      <c r="E159" s="112" t="s">
        <v>130</v>
      </c>
      <c r="F159" s="113">
        <v>5481328</v>
      </c>
      <c r="G159" s="114">
        <v>624950</v>
      </c>
      <c r="H159" s="112" t="s">
        <v>131</v>
      </c>
      <c r="I159" s="112" t="s">
        <v>131</v>
      </c>
      <c r="J159" s="115">
        <v>45534</v>
      </c>
    </row>
    <row r="160" spans="1:10" ht="14.4">
      <c r="A160" s="112" t="s">
        <v>75</v>
      </c>
      <c r="B160" s="112" t="s">
        <v>129</v>
      </c>
      <c r="C160" s="112" t="s">
        <v>35</v>
      </c>
      <c r="D160" s="112" t="s">
        <v>77</v>
      </c>
      <c r="E160" s="112" t="s">
        <v>130</v>
      </c>
      <c r="F160" s="113">
        <v>5446568</v>
      </c>
      <c r="G160" s="114">
        <v>634950</v>
      </c>
      <c r="H160" s="112" t="s">
        <v>131</v>
      </c>
      <c r="I160" s="112" t="s">
        <v>131</v>
      </c>
      <c r="J160" s="115">
        <v>45386</v>
      </c>
    </row>
    <row r="161" spans="1:10" ht="14.4">
      <c r="A161" s="112" t="s">
        <v>75</v>
      </c>
      <c r="B161" s="112" t="s">
        <v>129</v>
      </c>
      <c r="C161" s="112" t="s">
        <v>35</v>
      </c>
      <c r="D161" s="112" t="s">
        <v>77</v>
      </c>
      <c r="E161" s="112" t="s">
        <v>130</v>
      </c>
      <c r="F161" s="113">
        <v>5481357</v>
      </c>
      <c r="G161" s="114">
        <v>649950</v>
      </c>
      <c r="H161" s="112" t="s">
        <v>131</v>
      </c>
      <c r="I161" s="112" t="s">
        <v>131</v>
      </c>
      <c r="J161" s="115">
        <v>45534</v>
      </c>
    </row>
    <row r="162" spans="1:10" ht="14.4">
      <c r="A162" s="112" t="s">
        <v>75</v>
      </c>
      <c r="B162" s="112" t="s">
        <v>129</v>
      </c>
      <c r="C162" s="112" t="s">
        <v>35</v>
      </c>
      <c r="D162" s="112" t="s">
        <v>77</v>
      </c>
      <c r="E162" s="112" t="s">
        <v>130</v>
      </c>
      <c r="F162" s="113">
        <v>5493208</v>
      </c>
      <c r="G162" s="114">
        <v>620000</v>
      </c>
      <c r="H162" s="112" t="s">
        <v>131</v>
      </c>
      <c r="I162" s="112" t="s">
        <v>131</v>
      </c>
      <c r="J162" s="115">
        <v>45589</v>
      </c>
    </row>
    <row r="163" spans="1:10" ht="14.4">
      <c r="A163" s="112" t="s">
        <v>75</v>
      </c>
      <c r="B163" s="112" t="s">
        <v>129</v>
      </c>
      <c r="C163" s="112" t="s">
        <v>35</v>
      </c>
      <c r="D163" s="112" t="s">
        <v>77</v>
      </c>
      <c r="E163" s="112" t="s">
        <v>130</v>
      </c>
      <c r="F163" s="113">
        <v>5432935</v>
      </c>
      <c r="G163" s="114">
        <v>529000</v>
      </c>
      <c r="H163" s="112" t="s">
        <v>131</v>
      </c>
      <c r="I163" s="112" t="s">
        <v>131</v>
      </c>
      <c r="J163" s="115">
        <v>45321</v>
      </c>
    </row>
    <row r="164" spans="1:10" ht="14.4">
      <c r="A164" s="112" t="s">
        <v>75</v>
      </c>
      <c r="B164" s="112" t="s">
        <v>129</v>
      </c>
      <c r="C164" s="112" t="s">
        <v>35</v>
      </c>
      <c r="D164" s="112" t="s">
        <v>77</v>
      </c>
      <c r="E164" s="112" t="s">
        <v>130</v>
      </c>
      <c r="F164" s="113">
        <v>5432946</v>
      </c>
      <c r="G164" s="114">
        <v>570685</v>
      </c>
      <c r="H164" s="112" t="s">
        <v>131</v>
      </c>
      <c r="I164" s="112" t="s">
        <v>131</v>
      </c>
      <c r="J164" s="115">
        <v>45321</v>
      </c>
    </row>
    <row r="165" spans="1:10" ht="14.4">
      <c r="A165" s="112" t="s">
        <v>75</v>
      </c>
      <c r="B165" s="112" t="s">
        <v>129</v>
      </c>
      <c r="C165" s="112" t="s">
        <v>35</v>
      </c>
      <c r="D165" s="112" t="s">
        <v>77</v>
      </c>
      <c r="E165" s="112" t="s">
        <v>130</v>
      </c>
      <c r="F165" s="113">
        <v>5488625</v>
      </c>
      <c r="G165" s="114">
        <v>550000</v>
      </c>
      <c r="H165" s="112" t="s">
        <v>131</v>
      </c>
      <c r="I165" s="112" t="s">
        <v>131</v>
      </c>
      <c r="J165" s="115">
        <v>45567</v>
      </c>
    </row>
    <row r="166" spans="1:10" ht="14.4">
      <c r="A166" s="112" t="s">
        <v>75</v>
      </c>
      <c r="B166" s="112" t="s">
        <v>129</v>
      </c>
      <c r="C166" s="112" t="s">
        <v>35</v>
      </c>
      <c r="D166" s="112" t="s">
        <v>77</v>
      </c>
      <c r="E166" s="112" t="s">
        <v>130</v>
      </c>
      <c r="F166" s="113">
        <v>5450158</v>
      </c>
      <c r="G166" s="114">
        <v>509950</v>
      </c>
      <c r="H166" s="112" t="s">
        <v>131</v>
      </c>
      <c r="I166" s="112" t="s">
        <v>131</v>
      </c>
      <c r="J166" s="115">
        <v>45401</v>
      </c>
    </row>
    <row r="167" spans="1:10" ht="14.4">
      <c r="A167" s="112" t="s">
        <v>75</v>
      </c>
      <c r="B167" s="112" t="s">
        <v>129</v>
      </c>
      <c r="C167" s="112" t="s">
        <v>35</v>
      </c>
      <c r="D167" s="112" t="s">
        <v>77</v>
      </c>
      <c r="E167" s="112" t="s">
        <v>130</v>
      </c>
      <c r="F167" s="113">
        <v>5450161</v>
      </c>
      <c r="G167" s="114">
        <v>561475</v>
      </c>
      <c r="H167" s="112" t="s">
        <v>131</v>
      </c>
      <c r="I167" s="112" t="s">
        <v>131</v>
      </c>
      <c r="J167" s="115">
        <v>45401</v>
      </c>
    </row>
    <row r="168" spans="1:10" ht="14.4">
      <c r="A168" s="112" t="s">
        <v>75</v>
      </c>
      <c r="B168" s="112" t="s">
        <v>129</v>
      </c>
      <c r="C168" s="112" t="s">
        <v>35</v>
      </c>
      <c r="D168" s="112" t="s">
        <v>77</v>
      </c>
      <c r="E168" s="112" t="s">
        <v>130</v>
      </c>
      <c r="F168" s="113">
        <v>5474937</v>
      </c>
      <c r="G168" s="114">
        <v>639950</v>
      </c>
      <c r="H168" s="112" t="s">
        <v>131</v>
      </c>
      <c r="I168" s="112" t="s">
        <v>131</v>
      </c>
      <c r="J168" s="115">
        <v>45511</v>
      </c>
    </row>
    <row r="169" spans="1:10" ht="14.4">
      <c r="A169" s="112" t="s">
        <v>75</v>
      </c>
      <c r="B169" s="112" t="s">
        <v>129</v>
      </c>
      <c r="C169" s="112" t="s">
        <v>35</v>
      </c>
      <c r="D169" s="112" t="s">
        <v>77</v>
      </c>
      <c r="E169" s="112" t="s">
        <v>130</v>
      </c>
      <c r="F169" s="113">
        <v>5488877</v>
      </c>
      <c r="G169" s="114">
        <v>678127</v>
      </c>
      <c r="H169" s="112" t="s">
        <v>131</v>
      </c>
      <c r="I169" s="112" t="s">
        <v>131</v>
      </c>
      <c r="J169" s="115">
        <v>45568</v>
      </c>
    </row>
    <row r="170" spans="1:10" ht="14.4">
      <c r="A170" s="112" t="s">
        <v>75</v>
      </c>
      <c r="B170" s="112" t="s">
        <v>129</v>
      </c>
      <c r="C170" s="112" t="s">
        <v>35</v>
      </c>
      <c r="D170" s="112" t="s">
        <v>77</v>
      </c>
      <c r="E170" s="112" t="s">
        <v>130</v>
      </c>
      <c r="F170" s="113">
        <v>5462241</v>
      </c>
      <c r="G170" s="114">
        <v>554913</v>
      </c>
      <c r="H170" s="112" t="s">
        <v>131</v>
      </c>
      <c r="I170" s="112" t="s">
        <v>131</v>
      </c>
      <c r="J170" s="115">
        <v>45457</v>
      </c>
    </row>
    <row r="171" spans="1:10" ht="14.4">
      <c r="A171" s="112" t="s">
        <v>75</v>
      </c>
      <c r="B171" s="112" t="s">
        <v>129</v>
      </c>
      <c r="C171" s="112" t="s">
        <v>35</v>
      </c>
      <c r="D171" s="112" t="s">
        <v>77</v>
      </c>
      <c r="E171" s="112" t="s">
        <v>130</v>
      </c>
      <c r="F171" s="113">
        <v>5493676</v>
      </c>
      <c r="G171" s="114">
        <v>549950</v>
      </c>
      <c r="H171" s="112" t="s">
        <v>131</v>
      </c>
      <c r="I171" s="112" t="s">
        <v>131</v>
      </c>
      <c r="J171" s="115">
        <v>45593</v>
      </c>
    </row>
    <row r="172" spans="1:10" ht="14.4">
      <c r="A172" s="112" t="s">
        <v>75</v>
      </c>
      <c r="B172" s="112" t="s">
        <v>129</v>
      </c>
      <c r="C172" s="112" t="s">
        <v>35</v>
      </c>
      <c r="D172" s="112" t="s">
        <v>77</v>
      </c>
      <c r="E172" s="112" t="s">
        <v>130</v>
      </c>
      <c r="F172" s="113">
        <v>5466342</v>
      </c>
      <c r="G172" s="114">
        <v>599950</v>
      </c>
      <c r="H172" s="112" t="s">
        <v>131</v>
      </c>
      <c r="I172" s="112" t="s">
        <v>131</v>
      </c>
      <c r="J172" s="115">
        <v>45470</v>
      </c>
    </row>
    <row r="173" spans="1:10" ht="14.4">
      <c r="A173" s="112" t="s">
        <v>75</v>
      </c>
      <c r="B173" s="112" t="s">
        <v>129</v>
      </c>
      <c r="C173" s="112" t="s">
        <v>35</v>
      </c>
      <c r="D173" s="112" t="s">
        <v>77</v>
      </c>
      <c r="E173" s="112" t="s">
        <v>130</v>
      </c>
      <c r="F173" s="113">
        <v>5488640</v>
      </c>
      <c r="G173" s="114">
        <v>623000</v>
      </c>
      <c r="H173" s="112" t="s">
        <v>131</v>
      </c>
      <c r="I173" s="112" t="s">
        <v>131</v>
      </c>
      <c r="J173" s="115">
        <v>45567</v>
      </c>
    </row>
    <row r="174" spans="1:10" ht="14.4">
      <c r="A174" s="112" t="s">
        <v>75</v>
      </c>
      <c r="B174" s="112" t="s">
        <v>129</v>
      </c>
      <c r="C174" s="112" t="s">
        <v>35</v>
      </c>
      <c r="D174" s="112" t="s">
        <v>77</v>
      </c>
      <c r="E174" s="112" t="s">
        <v>130</v>
      </c>
      <c r="F174" s="113">
        <v>5493372</v>
      </c>
      <c r="G174" s="114">
        <v>529950</v>
      </c>
      <c r="H174" s="112" t="s">
        <v>131</v>
      </c>
      <c r="I174" s="112" t="s">
        <v>131</v>
      </c>
      <c r="J174" s="115">
        <v>45589</v>
      </c>
    </row>
    <row r="175" spans="1:10" ht="14.4">
      <c r="A175" s="112" t="s">
        <v>75</v>
      </c>
      <c r="B175" s="112" t="s">
        <v>129</v>
      </c>
      <c r="C175" s="112" t="s">
        <v>35</v>
      </c>
      <c r="D175" s="112" t="s">
        <v>77</v>
      </c>
      <c r="E175" s="112" t="s">
        <v>130</v>
      </c>
      <c r="F175" s="113">
        <v>5466295</v>
      </c>
      <c r="G175" s="114">
        <v>589951</v>
      </c>
      <c r="H175" s="112" t="s">
        <v>131</v>
      </c>
      <c r="I175" s="112" t="s">
        <v>131</v>
      </c>
      <c r="J175" s="115">
        <v>45470</v>
      </c>
    </row>
    <row r="176" spans="1:10" ht="14.4">
      <c r="A176" s="112" t="s">
        <v>75</v>
      </c>
      <c r="B176" s="112" t="s">
        <v>129</v>
      </c>
      <c r="C176" s="112" t="s">
        <v>35</v>
      </c>
      <c r="D176" s="112" t="s">
        <v>77</v>
      </c>
      <c r="E176" s="112" t="s">
        <v>130</v>
      </c>
      <c r="F176" s="113">
        <v>5493392</v>
      </c>
      <c r="G176" s="114">
        <v>580000</v>
      </c>
      <c r="H176" s="112" t="s">
        <v>131</v>
      </c>
      <c r="I176" s="112" t="s">
        <v>131</v>
      </c>
      <c r="J176" s="115">
        <v>45589</v>
      </c>
    </row>
    <row r="177" spans="1:10" ht="14.4">
      <c r="A177" s="112" t="s">
        <v>75</v>
      </c>
      <c r="B177" s="112" t="s">
        <v>129</v>
      </c>
      <c r="C177" s="112" t="s">
        <v>35</v>
      </c>
      <c r="D177" s="112" t="s">
        <v>77</v>
      </c>
      <c r="E177" s="112" t="s">
        <v>130</v>
      </c>
      <c r="F177" s="113">
        <v>5481306</v>
      </c>
      <c r="G177" s="114">
        <v>590000</v>
      </c>
      <c r="H177" s="112" t="s">
        <v>131</v>
      </c>
      <c r="I177" s="112" t="s">
        <v>131</v>
      </c>
      <c r="J177" s="115">
        <v>45534</v>
      </c>
    </row>
    <row r="178" spans="1:10" ht="14.4">
      <c r="A178" s="112" t="s">
        <v>75</v>
      </c>
      <c r="B178" s="112" t="s">
        <v>129</v>
      </c>
      <c r="C178" s="112" t="s">
        <v>35</v>
      </c>
      <c r="D178" s="112" t="s">
        <v>77</v>
      </c>
      <c r="E178" s="112" t="s">
        <v>130</v>
      </c>
      <c r="F178" s="113">
        <v>5507092</v>
      </c>
      <c r="G178" s="114">
        <v>529950</v>
      </c>
      <c r="H178" s="112" t="s">
        <v>131</v>
      </c>
      <c r="I178" s="112" t="s">
        <v>131</v>
      </c>
      <c r="J178" s="115">
        <v>45650</v>
      </c>
    </row>
    <row r="179" spans="1:10" ht="14.4">
      <c r="A179" s="112" t="s">
        <v>75</v>
      </c>
      <c r="B179" s="112" t="s">
        <v>129</v>
      </c>
      <c r="C179" s="112" t="s">
        <v>35</v>
      </c>
      <c r="D179" s="112" t="s">
        <v>77</v>
      </c>
      <c r="E179" s="112" t="s">
        <v>130</v>
      </c>
      <c r="F179" s="113">
        <v>5507088</v>
      </c>
      <c r="G179" s="114">
        <v>1250000</v>
      </c>
      <c r="H179" s="112" t="s">
        <v>131</v>
      </c>
      <c r="I179" s="112" t="s">
        <v>131</v>
      </c>
      <c r="J179" s="115">
        <v>45650</v>
      </c>
    </row>
    <row r="180" spans="1:10" ht="14.4">
      <c r="A180" s="112" t="s">
        <v>75</v>
      </c>
      <c r="B180" s="112" t="s">
        <v>129</v>
      </c>
      <c r="C180" s="112" t="s">
        <v>35</v>
      </c>
      <c r="D180" s="112" t="s">
        <v>77</v>
      </c>
      <c r="E180" s="112" t="s">
        <v>130</v>
      </c>
      <c r="F180" s="113">
        <v>5474264</v>
      </c>
      <c r="G180" s="114">
        <v>619950</v>
      </c>
      <c r="H180" s="112" t="s">
        <v>131</v>
      </c>
      <c r="I180" s="112" t="s">
        <v>131</v>
      </c>
      <c r="J180" s="115">
        <v>45506</v>
      </c>
    </row>
    <row r="181" spans="1:10" ht="14.4">
      <c r="A181" s="112" t="s">
        <v>75</v>
      </c>
      <c r="B181" s="112" t="s">
        <v>129</v>
      </c>
      <c r="C181" s="112" t="s">
        <v>35</v>
      </c>
      <c r="D181" s="112" t="s">
        <v>77</v>
      </c>
      <c r="E181" s="112" t="s">
        <v>130</v>
      </c>
      <c r="F181" s="113">
        <v>5450236</v>
      </c>
      <c r="G181" s="114">
        <v>569950</v>
      </c>
      <c r="H181" s="112" t="s">
        <v>131</v>
      </c>
      <c r="I181" s="112" t="s">
        <v>131</v>
      </c>
      <c r="J181" s="115">
        <v>45401</v>
      </c>
    </row>
    <row r="182" spans="1:10" ht="14.4">
      <c r="A182" s="112" t="s">
        <v>75</v>
      </c>
      <c r="B182" s="112" t="s">
        <v>129</v>
      </c>
      <c r="C182" s="112" t="s">
        <v>35</v>
      </c>
      <c r="D182" s="112" t="s">
        <v>77</v>
      </c>
      <c r="E182" s="112" t="s">
        <v>130</v>
      </c>
      <c r="F182" s="113">
        <v>5473737</v>
      </c>
      <c r="G182" s="114">
        <v>559950</v>
      </c>
      <c r="H182" s="112" t="s">
        <v>131</v>
      </c>
      <c r="I182" s="112" t="s">
        <v>131</v>
      </c>
      <c r="J182" s="115">
        <v>45504</v>
      </c>
    </row>
    <row r="183" spans="1:10" ht="14.4">
      <c r="A183" s="112" t="s">
        <v>75</v>
      </c>
      <c r="B183" s="112" t="s">
        <v>129</v>
      </c>
      <c r="C183" s="112" t="s">
        <v>35</v>
      </c>
      <c r="D183" s="112" t="s">
        <v>77</v>
      </c>
      <c r="E183" s="112" t="s">
        <v>130</v>
      </c>
      <c r="F183" s="113">
        <v>5434006</v>
      </c>
      <c r="G183" s="114">
        <v>630000</v>
      </c>
      <c r="H183" s="112" t="s">
        <v>131</v>
      </c>
      <c r="I183" s="112" t="s">
        <v>131</v>
      </c>
      <c r="J183" s="115">
        <v>45327</v>
      </c>
    </row>
    <row r="184" spans="1:10" ht="14.4">
      <c r="A184" s="112" t="s">
        <v>75</v>
      </c>
      <c r="B184" s="112" t="s">
        <v>129</v>
      </c>
      <c r="C184" s="112" t="s">
        <v>35</v>
      </c>
      <c r="D184" s="112" t="s">
        <v>77</v>
      </c>
      <c r="E184" s="112" t="s">
        <v>130</v>
      </c>
      <c r="F184" s="113">
        <v>5481265</v>
      </c>
      <c r="G184" s="114">
        <v>661500</v>
      </c>
      <c r="H184" s="112" t="s">
        <v>131</v>
      </c>
      <c r="I184" s="112" t="s">
        <v>131</v>
      </c>
      <c r="J184" s="115">
        <v>45534</v>
      </c>
    </row>
    <row r="185" spans="1:10" ht="14.4">
      <c r="A185" s="112" t="s">
        <v>75</v>
      </c>
      <c r="B185" s="112" t="s">
        <v>129</v>
      </c>
      <c r="C185" s="112" t="s">
        <v>35</v>
      </c>
      <c r="D185" s="112" t="s">
        <v>77</v>
      </c>
      <c r="E185" s="112" t="s">
        <v>130</v>
      </c>
      <c r="F185" s="113">
        <v>5448448</v>
      </c>
      <c r="G185" s="114">
        <v>719950</v>
      </c>
      <c r="H185" s="112" t="s">
        <v>131</v>
      </c>
      <c r="I185" s="112" t="s">
        <v>131</v>
      </c>
      <c r="J185" s="115">
        <v>45394</v>
      </c>
    </row>
    <row r="186" spans="1:10" ht="14.4">
      <c r="A186" s="112" t="s">
        <v>75</v>
      </c>
      <c r="B186" s="112" t="s">
        <v>129</v>
      </c>
      <c r="C186" s="112" t="s">
        <v>35</v>
      </c>
      <c r="D186" s="112" t="s">
        <v>77</v>
      </c>
      <c r="E186" s="112" t="s">
        <v>130</v>
      </c>
      <c r="F186" s="113">
        <v>5440611</v>
      </c>
      <c r="G186" s="114">
        <v>622753</v>
      </c>
      <c r="H186" s="112" t="s">
        <v>131</v>
      </c>
      <c r="I186" s="112" t="s">
        <v>131</v>
      </c>
      <c r="J186" s="115">
        <v>45363</v>
      </c>
    </row>
    <row r="187" spans="1:10" ht="14.4">
      <c r="A187" s="112" t="s">
        <v>75</v>
      </c>
      <c r="B187" s="112" t="s">
        <v>129</v>
      </c>
      <c r="C187" s="112" t="s">
        <v>35</v>
      </c>
      <c r="D187" s="112" t="s">
        <v>77</v>
      </c>
      <c r="E187" s="112" t="s">
        <v>130</v>
      </c>
      <c r="F187" s="113">
        <v>5480415</v>
      </c>
      <c r="G187" s="114">
        <v>549950</v>
      </c>
      <c r="H187" s="112" t="s">
        <v>131</v>
      </c>
      <c r="I187" s="112" t="s">
        <v>131</v>
      </c>
      <c r="J187" s="115">
        <v>45532</v>
      </c>
    </row>
    <row r="188" spans="1:10" ht="14.4">
      <c r="A188" s="112" t="s">
        <v>75</v>
      </c>
      <c r="B188" s="112" t="s">
        <v>129</v>
      </c>
      <c r="C188" s="112" t="s">
        <v>35</v>
      </c>
      <c r="D188" s="112" t="s">
        <v>77</v>
      </c>
      <c r="E188" s="112" t="s">
        <v>130</v>
      </c>
      <c r="F188" s="113">
        <v>5437835</v>
      </c>
      <c r="G188" s="114">
        <v>549950</v>
      </c>
      <c r="H188" s="112" t="s">
        <v>131</v>
      </c>
      <c r="I188" s="112" t="s">
        <v>131</v>
      </c>
      <c r="J188" s="115">
        <v>45349</v>
      </c>
    </row>
    <row r="189" spans="1:10" ht="14.4">
      <c r="A189" s="112" t="s">
        <v>75</v>
      </c>
      <c r="B189" s="112" t="s">
        <v>129</v>
      </c>
      <c r="C189" s="112" t="s">
        <v>35</v>
      </c>
      <c r="D189" s="112" t="s">
        <v>77</v>
      </c>
      <c r="E189" s="112" t="s">
        <v>130</v>
      </c>
      <c r="F189" s="113">
        <v>5455912</v>
      </c>
      <c r="G189" s="114">
        <v>512200</v>
      </c>
      <c r="H189" s="112" t="s">
        <v>131</v>
      </c>
      <c r="I189" s="112" t="s">
        <v>131</v>
      </c>
      <c r="J189" s="115">
        <v>45427</v>
      </c>
    </row>
    <row r="190" spans="1:10" ht="14.4">
      <c r="A190" s="112" t="s">
        <v>75</v>
      </c>
      <c r="B190" s="112" t="s">
        <v>129</v>
      </c>
      <c r="C190" s="112" t="s">
        <v>35</v>
      </c>
      <c r="D190" s="112" t="s">
        <v>77</v>
      </c>
      <c r="E190" s="112" t="s">
        <v>130</v>
      </c>
      <c r="F190" s="113">
        <v>5434474</v>
      </c>
      <c r="G190" s="114">
        <v>589950</v>
      </c>
      <c r="H190" s="112" t="s">
        <v>131</v>
      </c>
      <c r="I190" s="112" t="s">
        <v>131</v>
      </c>
      <c r="J190" s="115">
        <v>45329</v>
      </c>
    </row>
    <row r="191" spans="1:10" ht="14.4">
      <c r="A191" s="112" t="s">
        <v>75</v>
      </c>
      <c r="B191" s="112" t="s">
        <v>129</v>
      </c>
      <c r="C191" s="112" t="s">
        <v>35</v>
      </c>
      <c r="D191" s="112" t="s">
        <v>77</v>
      </c>
      <c r="E191" s="112" t="s">
        <v>130</v>
      </c>
      <c r="F191" s="113">
        <v>5436704</v>
      </c>
      <c r="G191" s="114">
        <v>519950</v>
      </c>
      <c r="H191" s="112" t="s">
        <v>131</v>
      </c>
      <c r="I191" s="112" t="s">
        <v>131</v>
      </c>
      <c r="J191" s="115">
        <v>45343</v>
      </c>
    </row>
    <row r="192" spans="1:10" ht="14.4">
      <c r="A192" s="112" t="s">
        <v>75</v>
      </c>
      <c r="B192" s="112" t="s">
        <v>129</v>
      </c>
      <c r="C192" s="112" t="s">
        <v>35</v>
      </c>
      <c r="D192" s="112" t="s">
        <v>77</v>
      </c>
      <c r="E192" s="112" t="s">
        <v>130</v>
      </c>
      <c r="F192" s="113">
        <v>5438212</v>
      </c>
      <c r="G192" s="114">
        <v>680090</v>
      </c>
      <c r="H192" s="112" t="s">
        <v>131</v>
      </c>
      <c r="I192" s="112" t="s">
        <v>131</v>
      </c>
      <c r="J192" s="115">
        <v>45350</v>
      </c>
    </row>
    <row r="193" spans="1:10" ht="14.4">
      <c r="A193" s="112" t="s">
        <v>75</v>
      </c>
      <c r="B193" s="112" t="s">
        <v>129</v>
      </c>
      <c r="C193" s="112" t="s">
        <v>35</v>
      </c>
      <c r="D193" s="112" t="s">
        <v>77</v>
      </c>
      <c r="E193" s="112" t="s">
        <v>130</v>
      </c>
      <c r="F193" s="113">
        <v>5481264</v>
      </c>
      <c r="G193" s="114">
        <v>597240</v>
      </c>
      <c r="H193" s="112" t="s">
        <v>131</v>
      </c>
      <c r="I193" s="112" t="s">
        <v>131</v>
      </c>
      <c r="J193" s="115">
        <v>45534</v>
      </c>
    </row>
    <row r="194" spans="1:10" ht="14.4">
      <c r="A194" s="112" t="s">
        <v>75</v>
      </c>
      <c r="B194" s="112" t="s">
        <v>129</v>
      </c>
      <c r="C194" s="112" t="s">
        <v>35</v>
      </c>
      <c r="D194" s="112" t="s">
        <v>77</v>
      </c>
      <c r="E194" s="112" t="s">
        <v>130</v>
      </c>
      <c r="F194" s="113">
        <v>5436664</v>
      </c>
      <c r="G194" s="114">
        <v>628755</v>
      </c>
      <c r="H194" s="112" t="s">
        <v>131</v>
      </c>
      <c r="I194" s="112" t="s">
        <v>131</v>
      </c>
      <c r="J194" s="115">
        <v>45343</v>
      </c>
    </row>
    <row r="195" spans="1:10" ht="14.4">
      <c r="A195" s="112" t="s">
        <v>75</v>
      </c>
      <c r="B195" s="112" t="s">
        <v>129</v>
      </c>
      <c r="C195" s="112" t="s">
        <v>35</v>
      </c>
      <c r="D195" s="112" t="s">
        <v>77</v>
      </c>
      <c r="E195" s="112" t="s">
        <v>130</v>
      </c>
      <c r="F195" s="113">
        <v>5433339</v>
      </c>
      <c r="G195" s="114">
        <v>489000</v>
      </c>
      <c r="H195" s="112" t="s">
        <v>131</v>
      </c>
      <c r="I195" s="112" t="s">
        <v>131</v>
      </c>
      <c r="J195" s="115">
        <v>45322</v>
      </c>
    </row>
    <row r="196" spans="1:10" ht="14.4">
      <c r="A196" s="112" t="s">
        <v>75</v>
      </c>
      <c r="B196" s="112" t="s">
        <v>129</v>
      </c>
      <c r="C196" s="112" t="s">
        <v>35</v>
      </c>
      <c r="D196" s="112" t="s">
        <v>77</v>
      </c>
      <c r="E196" s="112" t="s">
        <v>130</v>
      </c>
      <c r="F196" s="113">
        <v>5480310</v>
      </c>
      <c r="G196" s="114">
        <v>597000</v>
      </c>
      <c r="H196" s="112" t="s">
        <v>131</v>
      </c>
      <c r="I196" s="112" t="s">
        <v>131</v>
      </c>
      <c r="J196" s="115">
        <v>45532</v>
      </c>
    </row>
    <row r="197" spans="1:10" ht="14.4">
      <c r="A197" s="112" t="s">
        <v>75</v>
      </c>
      <c r="B197" s="112" t="s">
        <v>129</v>
      </c>
      <c r="C197" s="112" t="s">
        <v>35</v>
      </c>
      <c r="D197" s="112" t="s">
        <v>77</v>
      </c>
      <c r="E197" s="112" t="s">
        <v>130</v>
      </c>
      <c r="F197" s="113">
        <v>5490566</v>
      </c>
      <c r="G197" s="114">
        <v>509950</v>
      </c>
      <c r="H197" s="112" t="s">
        <v>131</v>
      </c>
      <c r="I197" s="112" t="s">
        <v>131</v>
      </c>
      <c r="J197" s="115">
        <v>45576</v>
      </c>
    </row>
    <row r="198" spans="1:10" ht="14.4">
      <c r="A198" s="112" t="s">
        <v>75</v>
      </c>
      <c r="B198" s="112" t="s">
        <v>129</v>
      </c>
      <c r="C198" s="112" t="s">
        <v>35</v>
      </c>
      <c r="D198" s="112" t="s">
        <v>77</v>
      </c>
      <c r="E198" s="112" t="s">
        <v>130</v>
      </c>
      <c r="F198" s="113">
        <v>5437817</v>
      </c>
      <c r="G198" s="114">
        <v>489950</v>
      </c>
      <c r="H198" s="112" t="s">
        <v>131</v>
      </c>
      <c r="I198" s="112" t="s">
        <v>131</v>
      </c>
      <c r="J198" s="115">
        <v>45349</v>
      </c>
    </row>
    <row r="199" spans="1:10" ht="14.4">
      <c r="A199" s="112" t="s">
        <v>75</v>
      </c>
      <c r="B199" s="112" t="s">
        <v>129</v>
      </c>
      <c r="C199" s="112" t="s">
        <v>35</v>
      </c>
      <c r="D199" s="112" t="s">
        <v>77</v>
      </c>
      <c r="E199" s="112" t="s">
        <v>130</v>
      </c>
      <c r="F199" s="113">
        <v>5433319</v>
      </c>
      <c r="G199" s="114">
        <v>562950</v>
      </c>
      <c r="H199" s="112" t="s">
        <v>131</v>
      </c>
      <c r="I199" s="112" t="s">
        <v>131</v>
      </c>
      <c r="J199" s="115">
        <v>45322</v>
      </c>
    </row>
    <row r="200" spans="1:10" ht="14.4">
      <c r="A200" s="112" t="s">
        <v>75</v>
      </c>
      <c r="B200" s="112" t="s">
        <v>129</v>
      </c>
      <c r="C200" s="112" t="s">
        <v>35</v>
      </c>
      <c r="D200" s="112" t="s">
        <v>77</v>
      </c>
      <c r="E200" s="112" t="s">
        <v>130</v>
      </c>
      <c r="F200" s="113">
        <v>5490720</v>
      </c>
      <c r="G200" s="114">
        <v>654000</v>
      </c>
      <c r="H200" s="112" t="s">
        <v>131</v>
      </c>
      <c r="I200" s="112" t="s">
        <v>131</v>
      </c>
      <c r="J200" s="115">
        <v>45579</v>
      </c>
    </row>
    <row r="201" spans="1:10" ht="14.4">
      <c r="A201" s="112" t="s">
        <v>75</v>
      </c>
      <c r="B201" s="112" t="s">
        <v>129</v>
      </c>
      <c r="C201" s="112" t="s">
        <v>35</v>
      </c>
      <c r="D201" s="112" t="s">
        <v>77</v>
      </c>
      <c r="E201" s="112" t="s">
        <v>130</v>
      </c>
      <c r="F201" s="113">
        <v>5438231</v>
      </c>
      <c r="G201" s="114">
        <v>509950</v>
      </c>
      <c r="H201" s="112" t="s">
        <v>131</v>
      </c>
      <c r="I201" s="112" t="s">
        <v>131</v>
      </c>
      <c r="J201" s="115">
        <v>45350</v>
      </c>
    </row>
    <row r="202" spans="1:10" ht="14.4">
      <c r="A202" s="112" t="s">
        <v>75</v>
      </c>
      <c r="B202" s="112" t="s">
        <v>129</v>
      </c>
      <c r="C202" s="112" t="s">
        <v>35</v>
      </c>
      <c r="D202" s="112" t="s">
        <v>77</v>
      </c>
      <c r="E202" s="112" t="s">
        <v>130</v>
      </c>
      <c r="F202" s="113">
        <v>5435758</v>
      </c>
      <c r="G202" s="114">
        <v>449950</v>
      </c>
      <c r="H202" s="112" t="s">
        <v>131</v>
      </c>
      <c r="I202" s="112" t="s">
        <v>131</v>
      </c>
      <c r="J202" s="115">
        <v>45336</v>
      </c>
    </row>
    <row r="203" spans="1:10" ht="14.4">
      <c r="A203" s="112" t="s">
        <v>75</v>
      </c>
      <c r="B203" s="112" t="s">
        <v>129</v>
      </c>
      <c r="C203" s="112" t="s">
        <v>35</v>
      </c>
      <c r="D203" s="112" t="s">
        <v>77</v>
      </c>
      <c r="E203" s="112" t="s">
        <v>130</v>
      </c>
      <c r="F203" s="113">
        <v>5481255</v>
      </c>
      <c r="G203" s="114">
        <v>689850</v>
      </c>
      <c r="H203" s="112" t="s">
        <v>131</v>
      </c>
      <c r="I203" s="112" t="s">
        <v>131</v>
      </c>
      <c r="J203" s="115">
        <v>45534</v>
      </c>
    </row>
    <row r="204" spans="1:10" ht="14.4">
      <c r="A204" s="112" t="s">
        <v>75</v>
      </c>
      <c r="B204" s="112" t="s">
        <v>129</v>
      </c>
      <c r="C204" s="112" t="s">
        <v>35</v>
      </c>
      <c r="D204" s="112" t="s">
        <v>77</v>
      </c>
      <c r="E204" s="112" t="s">
        <v>130</v>
      </c>
      <c r="F204" s="113">
        <v>5480879</v>
      </c>
      <c r="G204" s="114">
        <v>643499</v>
      </c>
      <c r="H204" s="112" t="s">
        <v>131</v>
      </c>
      <c r="I204" s="112" t="s">
        <v>131</v>
      </c>
      <c r="J204" s="115">
        <v>45533</v>
      </c>
    </row>
    <row r="205" spans="1:10" ht="14.4">
      <c r="A205" s="112" t="s">
        <v>75</v>
      </c>
      <c r="B205" s="112" t="s">
        <v>129</v>
      </c>
      <c r="C205" s="112" t="s">
        <v>35</v>
      </c>
      <c r="D205" s="112" t="s">
        <v>77</v>
      </c>
      <c r="E205" s="112" t="s">
        <v>130</v>
      </c>
      <c r="F205" s="113">
        <v>5437892</v>
      </c>
      <c r="G205" s="114">
        <v>605100</v>
      </c>
      <c r="H205" s="112" t="s">
        <v>131</v>
      </c>
      <c r="I205" s="112" t="s">
        <v>131</v>
      </c>
      <c r="J205" s="115">
        <v>45349</v>
      </c>
    </row>
    <row r="206" spans="1:10" ht="14.4">
      <c r="A206" s="112" t="s">
        <v>75</v>
      </c>
      <c r="B206" s="112" t="s">
        <v>129</v>
      </c>
      <c r="C206" s="112" t="s">
        <v>35</v>
      </c>
      <c r="D206" s="112" t="s">
        <v>77</v>
      </c>
      <c r="E206" s="112" t="s">
        <v>130</v>
      </c>
      <c r="F206" s="113">
        <v>5483958</v>
      </c>
      <c r="G206" s="114">
        <v>660953</v>
      </c>
      <c r="H206" s="112" t="s">
        <v>131</v>
      </c>
      <c r="I206" s="112" t="s">
        <v>131</v>
      </c>
      <c r="J206" s="115">
        <v>45546</v>
      </c>
    </row>
    <row r="207" spans="1:10" ht="14.4">
      <c r="A207" s="112" t="s">
        <v>75</v>
      </c>
      <c r="B207" s="112" t="s">
        <v>129</v>
      </c>
      <c r="C207" s="112" t="s">
        <v>35</v>
      </c>
      <c r="D207" s="112" t="s">
        <v>77</v>
      </c>
      <c r="E207" s="112" t="s">
        <v>130</v>
      </c>
      <c r="F207" s="113">
        <v>5430556</v>
      </c>
      <c r="G207" s="114">
        <v>539950</v>
      </c>
      <c r="H207" s="112" t="s">
        <v>131</v>
      </c>
      <c r="I207" s="112" t="s">
        <v>131</v>
      </c>
      <c r="J207" s="115">
        <v>45310</v>
      </c>
    </row>
    <row r="208" spans="1:10" ht="14.4">
      <c r="A208" s="112" t="s">
        <v>75</v>
      </c>
      <c r="B208" s="112" t="s">
        <v>129</v>
      </c>
      <c r="C208" s="112" t="s">
        <v>35</v>
      </c>
      <c r="D208" s="112" t="s">
        <v>77</v>
      </c>
      <c r="E208" s="112" t="s">
        <v>130</v>
      </c>
      <c r="F208" s="113">
        <v>5504984</v>
      </c>
      <c r="G208" s="114">
        <v>884300</v>
      </c>
      <c r="H208" s="112" t="s">
        <v>131</v>
      </c>
      <c r="I208" s="112" t="s">
        <v>131</v>
      </c>
      <c r="J208" s="115">
        <v>45644</v>
      </c>
    </row>
    <row r="209" spans="1:10" ht="14.4">
      <c r="A209" s="112" t="s">
        <v>75</v>
      </c>
      <c r="B209" s="112" t="s">
        <v>129</v>
      </c>
      <c r="C209" s="112" t="s">
        <v>35</v>
      </c>
      <c r="D209" s="112" t="s">
        <v>77</v>
      </c>
      <c r="E209" s="112" t="s">
        <v>130</v>
      </c>
      <c r="F209" s="113">
        <v>5480467</v>
      </c>
      <c r="G209" s="114">
        <v>549950</v>
      </c>
      <c r="H209" s="112" t="s">
        <v>131</v>
      </c>
      <c r="I209" s="112" t="s">
        <v>131</v>
      </c>
      <c r="J209" s="115">
        <v>45532</v>
      </c>
    </row>
    <row r="210" spans="1:10" ht="14.4">
      <c r="A210" s="112" t="s">
        <v>75</v>
      </c>
      <c r="B210" s="112" t="s">
        <v>129</v>
      </c>
      <c r="C210" s="112" t="s">
        <v>35</v>
      </c>
      <c r="D210" s="112" t="s">
        <v>77</v>
      </c>
      <c r="E210" s="112" t="s">
        <v>130</v>
      </c>
      <c r="F210" s="113">
        <v>5428109</v>
      </c>
      <c r="G210" s="114">
        <v>509950</v>
      </c>
      <c r="H210" s="112" t="s">
        <v>131</v>
      </c>
      <c r="I210" s="112" t="s">
        <v>131</v>
      </c>
      <c r="J210" s="115">
        <v>45294</v>
      </c>
    </row>
    <row r="211" spans="1:10" ht="14.4">
      <c r="A211" s="112" t="s">
        <v>75</v>
      </c>
      <c r="B211" s="112" t="s">
        <v>129</v>
      </c>
      <c r="C211" s="112" t="s">
        <v>35</v>
      </c>
      <c r="D211" s="112" t="s">
        <v>77</v>
      </c>
      <c r="E211" s="112" t="s">
        <v>130</v>
      </c>
      <c r="F211" s="113">
        <v>5504782</v>
      </c>
      <c r="G211" s="114">
        <v>489950</v>
      </c>
      <c r="H211" s="112" t="s">
        <v>131</v>
      </c>
      <c r="I211" s="112" t="s">
        <v>131</v>
      </c>
      <c r="J211" s="115">
        <v>45643</v>
      </c>
    </row>
    <row r="212" spans="1:10" ht="14.4">
      <c r="A212" s="112" t="s">
        <v>75</v>
      </c>
      <c r="B212" s="112" t="s">
        <v>129</v>
      </c>
      <c r="C212" s="112" t="s">
        <v>35</v>
      </c>
      <c r="D212" s="112" t="s">
        <v>77</v>
      </c>
      <c r="E212" s="112" t="s">
        <v>130</v>
      </c>
      <c r="F212" s="113">
        <v>5480834</v>
      </c>
      <c r="G212" s="114">
        <v>635000</v>
      </c>
      <c r="H212" s="112" t="s">
        <v>131</v>
      </c>
      <c r="I212" s="112" t="s">
        <v>131</v>
      </c>
      <c r="J212" s="115">
        <v>45533</v>
      </c>
    </row>
    <row r="213" spans="1:10" ht="14.4">
      <c r="A213" s="112" t="s">
        <v>75</v>
      </c>
      <c r="B213" s="112" t="s">
        <v>129</v>
      </c>
      <c r="C213" s="112" t="s">
        <v>35</v>
      </c>
      <c r="D213" s="112" t="s">
        <v>77</v>
      </c>
      <c r="E213" s="112" t="s">
        <v>130</v>
      </c>
      <c r="F213" s="113">
        <v>5484111</v>
      </c>
      <c r="G213" s="114">
        <v>660000</v>
      </c>
      <c r="H213" s="112" t="s">
        <v>131</v>
      </c>
      <c r="I213" s="112" t="s">
        <v>131</v>
      </c>
      <c r="J213" s="115">
        <v>45546</v>
      </c>
    </row>
    <row r="214" spans="1:10" ht="14.4">
      <c r="A214" s="112" t="s">
        <v>75</v>
      </c>
      <c r="B214" s="112" t="s">
        <v>129</v>
      </c>
      <c r="C214" s="112" t="s">
        <v>35</v>
      </c>
      <c r="D214" s="112" t="s">
        <v>77</v>
      </c>
      <c r="E214" s="112" t="s">
        <v>130</v>
      </c>
      <c r="F214" s="113">
        <v>5430655</v>
      </c>
      <c r="G214" s="114">
        <v>512116</v>
      </c>
      <c r="H214" s="112" t="s">
        <v>131</v>
      </c>
      <c r="I214" s="112" t="s">
        <v>131</v>
      </c>
      <c r="J214" s="115">
        <v>45310</v>
      </c>
    </row>
    <row r="215" spans="1:10" ht="14.4">
      <c r="A215" s="112" t="s">
        <v>75</v>
      </c>
      <c r="B215" s="112" t="s">
        <v>129</v>
      </c>
      <c r="C215" s="112" t="s">
        <v>35</v>
      </c>
      <c r="D215" s="112" t="s">
        <v>77</v>
      </c>
      <c r="E215" s="112" t="s">
        <v>130</v>
      </c>
      <c r="F215" s="113">
        <v>5481256</v>
      </c>
      <c r="G215" s="114">
        <v>560385</v>
      </c>
      <c r="H215" s="112" t="s">
        <v>131</v>
      </c>
      <c r="I215" s="112" t="s">
        <v>131</v>
      </c>
      <c r="J215" s="115">
        <v>45534</v>
      </c>
    </row>
    <row r="216" spans="1:10" ht="14.4">
      <c r="A216" s="112" t="s">
        <v>75</v>
      </c>
      <c r="B216" s="112" t="s">
        <v>129</v>
      </c>
      <c r="C216" s="112" t="s">
        <v>35</v>
      </c>
      <c r="D216" s="112" t="s">
        <v>77</v>
      </c>
      <c r="E216" s="112" t="s">
        <v>130</v>
      </c>
      <c r="F216" s="113">
        <v>5481257</v>
      </c>
      <c r="G216" s="114">
        <v>552825</v>
      </c>
      <c r="H216" s="112" t="s">
        <v>131</v>
      </c>
      <c r="I216" s="112" t="s">
        <v>131</v>
      </c>
      <c r="J216" s="115">
        <v>45534</v>
      </c>
    </row>
    <row r="217" spans="1:10" ht="14.4">
      <c r="A217" s="112" t="s">
        <v>75</v>
      </c>
      <c r="B217" s="112" t="s">
        <v>129</v>
      </c>
      <c r="C217" s="112" t="s">
        <v>35</v>
      </c>
      <c r="D217" s="112" t="s">
        <v>77</v>
      </c>
      <c r="E217" s="112" t="s">
        <v>130</v>
      </c>
      <c r="F217" s="113">
        <v>5484120</v>
      </c>
      <c r="G217" s="114">
        <v>630000</v>
      </c>
      <c r="H217" s="112" t="s">
        <v>131</v>
      </c>
      <c r="I217" s="112" t="s">
        <v>131</v>
      </c>
      <c r="J217" s="115">
        <v>45546</v>
      </c>
    </row>
    <row r="218" spans="1:10" ht="14.4">
      <c r="A218" s="112" t="s">
        <v>75</v>
      </c>
      <c r="B218" s="112" t="s">
        <v>129</v>
      </c>
      <c r="C218" s="112" t="s">
        <v>35</v>
      </c>
      <c r="D218" s="112" t="s">
        <v>77</v>
      </c>
      <c r="E218" s="112" t="s">
        <v>130</v>
      </c>
      <c r="F218" s="113">
        <v>5436728</v>
      </c>
      <c r="G218" s="114">
        <v>549950</v>
      </c>
      <c r="H218" s="112" t="s">
        <v>131</v>
      </c>
      <c r="I218" s="112" t="s">
        <v>131</v>
      </c>
      <c r="J218" s="115">
        <v>45343</v>
      </c>
    </row>
    <row r="219" spans="1:10" ht="14.4">
      <c r="A219" s="112" t="s">
        <v>75</v>
      </c>
      <c r="B219" s="112" t="s">
        <v>129</v>
      </c>
      <c r="C219" s="112" t="s">
        <v>35</v>
      </c>
      <c r="D219" s="112" t="s">
        <v>77</v>
      </c>
      <c r="E219" s="112" t="s">
        <v>130</v>
      </c>
      <c r="F219" s="113">
        <v>5480840</v>
      </c>
      <c r="G219" s="114">
        <v>800268</v>
      </c>
      <c r="H219" s="112" t="s">
        <v>131</v>
      </c>
      <c r="I219" s="112" t="s">
        <v>131</v>
      </c>
      <c r="J219" s="115">
        <v>45533</v>
      </c>
    </row>
    <row r="220" spans="1:10" ht="14.4">
      <c r="A220" s="112" t="s">
        <v>75</v>
      </c>
      <c r="B220" s="112" t="s">
        <v>129</v>
      </c>
      <c r="C220" s="112" t="s">
        <v>35</v>
      </c>
      <c r="D220" s="112" t="s">
        <v>77</v>
      </c>
      <c r="E220" s="112" t="s">
        <v>130</v>
      </c>
      <c r="F220" s="113">
        <v>5490515</v>
      </c>
      <c r="G220" s="114">
        <v>579950</v>
      </c>
      <c r="H220" s="112" t="s">
        <v>131</v>
      </c>
      <c r="I220" s="112" t="s">
        <v>131</v>
      </c>
      <c r="J220" s="115">
        <v>45576</v>
      </c>
    </row>
    <row r="221" spans="1:10" ht="14.4">
      <c r="A221" s="112" t="s">
        <v>75</v>
      </c>
      <c r="B221" s="112" t="s">
        <v>129</v>
      </c>
      <c r="C221" s="112" t="s">
        <v>35</v>
      </c>
      <c r="D221" s="112" t="s">
        <v>77</v>
      </c>
      <c r="E221" s="112" t="s">
        <v>130</v>
      </c>
      <c r="F221" s="113">
        <v>5434177</v>
      </c>
      <c r="G221" s="114">
        <v>643500</v>
      </c>
      <c r="H221" s="112" t="s">
        <v>131</v>
      </c>
      <c r="I221" s="112" t="s">
        <v>131</v>
      </c>
      <c r="J221" s="115">
        <v>45328</v>
      </c>
    </row>
    <row r="222" spans="1:10" ht="14.4">
      <c r="A222" s="112" t="s">
        <v>75</v>
      </c>
      <c r="B222" s="112" t="s">
        <v>129</v>
      </c>
      <c r="C222" s="112" t="s">
        <v>35</v>
      </c>
      <c r="D222" s="112" t="s">
        <v>77</v>
      </c>
      <c r="E222" s="112" t="s">
        <v>130</v>
      </c>
      <c r="F222" s="113">
        <v>5481258</v>
      </c>
      <c r="G222" s="114">
        <v>746550</v>
      </c>
      <c r="H222" s="112" t="s">
        <v>131</v>
      </c>
      <c r="I222" s="112" t="s">
        <v>131</v>
      </c>
      <c r="J222" s="115">
        <v>45534</v>
      </c>
    </row>
    <row r="223" spans="1:10" ht="14.4">
      <c r="A223" s="112" t="s">
        <v>75</v>
      </c>
      <c r="B223" s="112" t="s">
        <v>129</v>
      </c>
      <c r="C223" s="112" t="s">
        <v>35</v>
      </c>
      <c r="D223" s="112" t="s">
        <v>77</v>
      </c>
      <c r="E223" s="112" t="s">
        <v>130</v>
      </c>
      <c r="F223" s="113">
        <v>5480477</v>
      </c>
      <c r="G223" s="114">
        <v>649950</v>
      </c>
      <c r="H223" s="112" t="s">
        <v>131</v>
      </c>
      <c r="I223" s="112" t="s">
        <v>131</v>
      </c>
      <c r="J223" s="115">
        <v>45532</v>
      </c>
    </row>
    <row r="224" spans="1:10" ht="14.4">
      <c r="A224" s="112" t="s">
        <v>75</v>
      </c>
      <c r="B224" s="112" t="s">
        <v>129</v>
      </c>
      <c r="C224" s="112" t="s">
        <v>35</v>
      </c>
      <c r="D224" s="112" t="s">
        <v>77</v>
      </c>
      <c r="E224" s="112" t="s">
        <v>130</v>
      </c>
      <c r="F224" s="113">
        <v>5504530</v>
      </c>
      <c r="G224" s="114">
        <v>575000</v>
      </c>
      <c r="H224" s="112" t="s">
        <v>131</v>
      </c>
      <c r="I224" s="112" t="s">
        <v>131</v>
      </c>
      <c r="J224" s="115">
        <v>45642</v>
      </c>
    </row>
    <row r="225" spans="1:10" ht="14.4">
      <c r="A225" s="112" t="s">
        <v>75</v>
      </c>
      <c r="B225" s="112" t="s">
        <v>129</v>
      </c>
      <c r="C225" s="112" t="s">
        <v>35</v>
      </c>
      <c r="D225" s="112" t="s">
        <v>77</v>
      </c>
      <c r="E225" s="112" t="s">
        <v>130</v>
      </c>
      <c r="F225" s="113">
        <v>5473702</v>
      </c>
      <c r="G225" s="114">
        <v>555000</v>
      </c>
      <c r="H225" s="112" t="s">
        <v>131</v>
      </c>
      <c r="I225" s="112" t="s">
        <v>131</v>
      </c>
      <c r="J225" s="115">
        <v>45504</v>
      </c>
    </row>
    <row r="226" spans="1:10" ht="14.4">
      <c r="A226" s="112" t="s">
        <v>75</v>
      </c>
      <c r="B226" s="112" t="s">
        <v>129</v>
      </c>
      <c r="C226" s="112" t="s">
        <v>35</v>
      </c>
      <c r="D226" s="112" t="s">
        <v>77</v>
      </c>
      <c r="E226" s="112" t="s">
        <v>130</v>
      </c>
      <c r="F226" s="113">
        <v>5438283</v>
      </c>
      <c r="G226" s="114">
        <v>465000</v>
      </c>
      <c r="H226" s="112" t="s">
        <v>131</v>
      </c>
      <c r="I226" s="112" t="s">
        <v>131</v>
      </c>
      <c r="J226" s="115">
        <v>45350</v>
      </c>
    </row>
    <row r="227" spans="1:10" ht="14.4">
      <c r="A227" s="112" t="s">
        <v>75</v>
      </c>
      <c r="B227" s="112" t="s">
        <v>129</v>
      </c>
      <c r="C227" s="112" t="s">
        <v>35</v>
      </c>
      <c r="D227" s="112" t="s">
        <v>77</v>
      </c>
      <c r="E227" s="112" t="s">
        <v>130</v>
      </c>
      <c r="F227" s="113">
        <v>5458506</v>
      </c>
      <c r="G227" s="114">
        <v>519950</v>
      </c>
      <c r="H227" s="112" t="s">
        <v>131</v>
      </c>
      <c r="I227" s="112" t="s">
        <v>131</v>
      </c>
      <c r="J227" s="115">
        <v>45440</v>
      </c>
    </row>
    <row r="228" spans="1:10" ht="14.4">
      <c r="A228" s="112" t="s">
        <v>75</v>
      </c>
      <c r="B228" s="112" t="s">
        <v>129</v>
      </c>
      <c r="C228" s="112" t="s">
        <v>35</v>
      </c>
      <c r="D228" s="112" t="s">
        <v>77</v>
      </c>
      <c r="E228" s="112" t="s">
        <v>130</v>
      </c>
      <c r="F228" s="113">
        <v>5446183</v>
      </c>
      <c r="G228" s="114">
        <v>574950</v>
      </c>
      <c r="H228" s="112" t="s">
        <v>131</v>
      </c>
      <c r="I228" s="112" t="s">
        <v>131</v>
      </c>
      <c r="J228" s="115">
        <v>45384</v>
      </c>
    </row>
    <row r="229" spans="1:10" ht="14.4">
      <c r="A229" s="112" t="s">
        <v>75</v>
      </c>
      <c r="B229" s="112" t="s">
        <v>129</v>
      </c>
      <c r="C229" s="112" t="s">
        <v>35</v>
      </c>
      <c r="D229" s="112" t="s">
        <v>77</v>
      </c>
      <c r="E229" s="112" t="s">
        <v>130</v>
      </c>
      <c r="F229" s="113">
        <v>5459156</v>
      </c>
      <c r="G229" s="114">
        <v>549950</v>
      </c>
      <c r="H229" s="112" t="s">
        <v>131</v>
      </c>
      <c r="I229" s="112" t="s">
        <v>131</v>
      </c>
      <c r="J229" s="115">
        <v>45442</v>
      </c>
    </row>
    <row r="230" spans="1:10" ht="14.4">
      <c r="A230" s="112" t="s">
        <v>75</v>
      </c>
      <c r="B230" s="112" t="s">
        <v>129</v>
      </c>
      <c r="C230" s="112" t="s">
        <v>35</v>
      </c>
      <c r="D230" s="112" t="s">
        <v>77</v>
      </c>
      <c r="E230" s="112" t="s">
        <v>130</v>
      </c>
      <c r="F230" s="113">
        <v>5430921</v>
      </c>
      <c r="G230" s="114">
        <v>529950</v>
      </c>
      <c r="H230" s="112" t="s">
        <v>131</v>
      </c>
      <c r="I230" s="112" t="s">
        <v>131</v>
      </c>
      <c r="J230" s="115">
        <v>45313</v>
      </c>
    </row>
    <row r="231" spans="1:10" ht="14.4">
      <c r="A231" s="112" t="s">
        <v>75</v>
      </c>
      <c r="B231" s="112" t="s">
        <v>129</v>
      </c>
      <c r="C231" s="112" t="s">
        <v>35</v>
      </c>
      <c r="D231" s="112" t="s">
        <v>77</v>
      </c>
      <c r="E231" s="112" t="s">
        <v>130</v>
      </c>
      <c r="F231" s="113">
        <v>5430935</v>
      </c>
      <c r="G231" s="114">
        <v>658088</v>
      </c>
      <c r="H231" s="112" t="s">
        <v>131</v>
      </c>
      <c r="I231" s="112" t="s">
        <v>131</v>
      </c>
      <c r="J231" s="115">
        <v>45313</v>
      </c>
    </row>
    <row r="232" spans="1:10" ht="14.4">
      <c r="A232" s="112" t="s">
        <v>75</v>
      </c>
      <c r="B232" s="112" t="s">
        <v>129</v>
      </c>
      <c r="C232" s="112" t="s">
        <v>35</v>
      </c>
      <c r="D232" s="112" t="s">
        <v>77</v>
      </c>
      <c r="E232" s="112" t="s">
        <v>130</v>
      </c>
      <c r="F232" s="113">
        <v>5500763</v>
      </c>
      <c r="G232" s="114">
        <v>573330</v>
      </c>
      <c r="H232" s="112" t="s">
        <v>131</v>
      </c>
      <c r="I232" s="112" t="s">
        <v>131</v>
      </c>
      <c r="J232" s="115">
        <v>45622</v>
      </c>
    </row>
    <row r="233" spans="1:10" ht="14.4">
      <c r="A233" s="112" t="s">
        <v>75</v>
      </c>
      <c r="B233" s="112" t="s">
        <v>129</v>
      </c>
      <c r="C233" s="112" t="s">
        <v>35</v>
      </c>
      <c r="D233" s="112" t="s">
        <v>77</v>
      </c>
      <c r="E233" s="112" t="s">
        <v>130</v>
      </c>
      <c r="F233" s="113">
        <v>5505496</v>
      </c>
      <c r="G233" s="114">
        <v>605127</v>
      </c>
      <c r="H233" s="112" t="s">
        <v>131</v>
      </c>
      <c r="I233" s="112" t="s">
        <v>131</v>
      </c>
      <c r="J233" s="115">
        <v>45644</v>
      </c>
    </row>
    <row r="234" spans="1:10" ht="14.4">
      <c r="A234" s="112" t="s">
        <v>75</v>
      </c>
      <c r="B234" s="112" t="s">
        <v>129</v>
      </c>
      <c r="C234" s="112" t="s">
        <v>35</v>
      </c>
      <c r="D234" s="112" t="s">
        <v>77</v>
      </c>
      <c r="E234" s="112" t="s">
        <v>130</v>
      </c>
      <c r="F234" s="113">
        <v>5472832</v>
      </c>
      <c r="G234" s="114">
        <v>610000</v>
      </c>
      <c r="H234" s="112" t="s">
        <v>131</v>
      </c>
      <c r="I234" s="112" t="s">
        <v>131</v>
      </c>
      <c r="J234" s="115">
        <v>45499</v>
      </c>
    </row>
    <row r="235" spans="1:10" ht="14.4">
      <c r="A235" s="112" t="s">
        <v>75</v>
      </c>
      <c r="B235" s="112" t="s">
        <v>129</v>
      </c>
      <c r="C235" s="112" t="s">
        <v>35</v>
      </c>
      <c r="D235" s="112" t="s">
        <v>77</v>
      </c>
      <c r="E235" s="112" t="s">
        <v>130</v>
      </c>
      <c r="F235" s="113">
        <v>5428473</v>
      </c>
      <c r="G235" s="114">
        <v>575000</v>
      </c>
      <c r="H235" s="112" t="s">
        <v>131</v>
      </c>
      <c r="I235" s="112" t="s">
        <v>131</v>
      </c>
      <c r="J235" s="115">
        <v>45296</v>
      </c>
    </row>
    <row r="236" spans="1:10" ht="14.4">
      <c r="A236" s="112" t="s">
        <v>75</v>
      </c>
      <c r="B236" s="112" t="s">
        <v>129</v>
      </c>
      <c r="C236" s="112" t="s">
        <v>35</v>
      </c>
      <c r="D236" s="112" t="s">
        <v>77</v>
      </c>
      <c r="E236" s="112" t="s">
        <v>130</v>
      </c>
      <c r="F236" s="113">
        <v>5464209</v>
      </c>
      <c r="G236" s="114">
        <v>575000</v>
      </c>
      <c r="H236" s="112" t="s">
        <v>131</v>
      </c>
      <c r="I236" s="112" t="s">
        <v>131</v>
      </c>
      <c r="J236" s="115">
        <v>45464</v>
      </c>
    </row>
    <row r="237" spans="1:10" ht="14.4">
      <c r="A237" s="112" t="s">
        <v>75</v>
      </c>
      <c r="B237" s="112" t="s">
        <v>129</v>
      </c>
      <c r="C237" s="112" t="s">
        <v>35</v>
      </c>
      <c r="D237" s="112" t="s">
        <v>77</v>
      </c>
      <c r="E237" s="112" t="s">
        <v>130</v>
      </c>
      <c r="F237" s="113">
        <v>5464225</v>
      </c>
      <c r="G237" s="114">
        <v>575000</v>
      </c>
      <c r="H237" s="112" t="s">
        <v>131</v>
      </c>
      <c r="I237" s="112" t="s">
        <v>131</v>
      </c>
      <c r="J237" s="115">
        <v>45464</v>
      </c>
    </row>
    <row r="238" spans="1:10" ht="14.4">
      <c r="A238" s="112" t="s">
        <v>75</v>
      </c>
      <c r="B238" s="112" t="s">
        <v>129</v>
      </c>
      <c r="C238" s="112" t="s">
        <v>35</v>
      </c>
      <c r="D238" s="112" t="s">
        <v>77</v>
      </c>
      <c r="E238" s="112" t="s">
        <v>130</v>
      </c>
      <c r="F238" s="113">
        <v>5458497</v>
      </c>
      <c r="G238" s="114">
        <v>630000</v>
      </c>
      <c r="H238" s="112" t="s">
        <v>131</v>
      </c>
      <c r="I238" s="112" t="s">
        <v>131</v>
      </c>
      <c r="J238" s="115">
        <v>45440</v>
      </c>
    </row>
    <row r="239" spans="1:10" ht="14.4">
      <c r="A239" s="112" t="s">
        <v>75</v>
      </c>
      <c r="B239" s="112" t="s">
        <v>129</v>
      </c>
      <c r="C239" s="112" t="s">
        <v>35</v>
      </c>
      <c r="D239" s="112" t="s">
        <v>77</v>
      </c>
      <c r="E239" s="112" t="s">
        <v>130</v>
      </c>
      <c r="F239" s="113">
        <v>5459159</v>
      </c>
      <c r="G239" s="114">
        <v>619950</v>
      </c>
      <c r="H239" s="112" t="s">
        <v>131</v>
      </c>
      <c r="I239" s="112" t="s">
        <v>131</v>
      </c>
      <c r="J239" s="115">
        <v>45442</v>
      </c>
    </row>
    <row r="240" spans="1:10" ht="14.4">
      <c r="A240" s="112" t="s">
        <v>75</v>
      </c>
      <c r="B240" s="112" t="s">
        <v>129</v>
      </c>
      <c r="C240" s="112" t="s">
        <v>35</v>
      </c>
      <c r="D240" s="112" t="s">
        <v>77</v>
      </c>
      <c r="E240" s="112" t="s">
        <v>130</v>
      </c>
      <c r="F240" s="113">
        <v>5494621</v>
      </c>
      <c r="G240" s="114">
        <v>696475</v>
      </c>
      <c r="H240" s="112" t="s">
        <v>131</v>
      </c>
      <c r="I240" s="112" t="s">
        <v>131</v>
      </c>
      <c r="J240" s="115">
        <v>45596</v>
      </c>
    </row>
    <row r="241" spans="1:10" ht="14.4">
      <c r="A241" s="112" t="s">
        <v>75</v>
      </c>
      <c r="B241" s="112" t="s">
        <v>129</v>
      </c>
      <c r="C241" s="112" t="s">
        <v>35</v>
      </c>
      <c r="D241" s="112" t="s">
        <v>77</v>
      </c>
      <c r="E241" s="112" t="s">
        <v>130</v>
      </c>
      <c r="F241" s="113">
        <v>5436619</v>
      </c>
      <c r="G241" s="114">
        <v>570950</v>
      </c>
      <c r="H241" s="112" t="s">
        <v>131</v>
      </c>
      <c r="I241" s="112" t="s">
        <v>131</v>
      </c>
      <c r="J241" s="115">
        <v>45343</v>
      </c>
    </row>
    <row r="242" spans="1:10" ht="14.4">
      <c r="A242" s="112" t="s">
        <v>75</v>
      </c>
      <c r="B242" s="112" t="s">
        <v>129</v>
      </c>
      <c r="C242" s="112" t="s">
        <v>35</v>
      </c>
      <c r="D242" s="112" t="s">
        <v>77</v>
      </c>
      <c r="E242" s="112" t="s">
        <v>130</v>
      </c>
      <c r="F242" s="113">
        <v>5458509</v>
      </c>
      <c r="G242" s="114">
        <v>619950</v>
      </c>
      <c r="H242" s="112" t="s">
        <v>131</v>
      </c>
      <c r="I242" s="112" t="s">
        <v>131</v>
      </c>
      <c r="J242" s="115">
        <v>45440</v>
      </c>
    </row>
    <row r="243" spans="1:10" ht="14.4">
      <c r="A243" s="112" t="s">
        <v>75</v>
      </c>
      <c r="B243" s="112" t="s">
        <v>129</v>
      </c>
      <c r="C243" s="112" t="s">
        <v>35</v>
      </c>
      <c r="D243" s="112" t="s">
        <v>77</v>
      </c>
      <c r="E243" s="112" t="s">
        <v>130</v>
      </c>
      <c r="F243" s="113">
        <v>5441109</v>
      </c>
      <c r="G243" s="114">
        <v>647000</v>
      </c>
      <c r="H243" s="112" t="s">
        <v>131</v>
      </c>
      <c r="I243" s="112" t="s">
        <v>131</v>
      </c>
      <c r="J243" s="115">
        <v>45365</v>
      </c>
    </row>
    <row r="244" spans="1:10" ht="14.4">
      <c r="A244" s="112" t="s">
        <v>75</v>
      </c>
      <c r="B244" s="112" t="s">
        <v>129</v>
      </c>
      <c r="C244" s="112" t="s">
        <v>35</v>
      </c>
      <c r="D244" s="112" t="s">
        <v>77</v>
      </c>
      <c r="E244" s="112" t="s">
        <v>130</v>
      </c>
      <c r="F244" s="113">
        <v>5437783</v>
      </c>
      <c r="G244" s="114">
        <v>548399</v>
      </c>
      <c r="H244" s="112" t="s">
        <v>131</v>
      </c>
      <c r="I244" s="112" t="s">
        <v>131</v>
      </c>
      <c r="J244" s="115">
        <v>45349</v>
      </c>
    </row>
    <row r="245" spans="1:10" ht="14.4">
      <c r="A245" s="112" t="s">
        <v>75</v>
      </c>
      <c r="B245" s="112" t="s">
        <v>129</v>
      </c>
      <c r="C245" s="112" t="s">
        <v>35</v>
      </c>
      <c r="D245" s="112" t="s">
        <v>77</v>
      </c>
      <c r="E245" s="112" t="s">
        <v>130</v>
      </c>
      <c r="F245" s="113">
        <v>5433289</v>
      </c>
      <c r="G245" s="114">
        <v>1225000</v>
      </c>
      <c r="H245" s="112" t="s">
        <v>131</v>
      </c>
      <c r="I245" s="112" t="s">
        <v>131</v>
      </c>
      <c r="J245" s="115">
        <v>45322</v>
      </c>
    </row>
    <row r="246" spans="1:10" ht="14.4">
      <c r="A246" s="112" t="s">
        <v>75</v>
      </c>
      <c r="B246" s="112" t="s">
        <v>129</v>
      </c>
      <c r="C246" s="112" t="s">
        <v>35</v>
      </c>
      <c r="D246" s="112" t="s">
        <v>77</v>
      </c>
      <c r="E246" s="112" t="s">
        <v>130</v>
      </c>
      <c r="F246" s="113">
        <v>5500772</v>
      </c>
      <c r="G246" s="114">
        <v>620950</v>
      </c>
      <c r="H246" s="112" t="s">
        <v>131</v>
      </c>
      <c r="I246" s="112" t="s">
        <v>131</v>
      </c>
      <c r="J246" s="115">
        <v>45622</v>
      </c>
    </row>
    <row r="247" spans="1:10" ht="14.4">
      <c r="A247" s="112" t="s">
        <v>75</v>
      </c>
      <c r="B247" s="112" t="s">
        <v>129</v>
      </c>
      <c r="C247" s="112" t="s">
        <v>35</v>
      </c>
      <c r="D247" s="112" t="s">
        <v>77</v>
      </c>
      <c r="E247" s="112" t="s">
        <v>130</v>
      </c>
      <c r="F247" s="113">
        <v>5458519</v>
      </c>
      <c r="G247" s="114">
        <v>556006</v>
      </c>
      <c r="H247" s="112" t="s">
        <v>131</v>
      </c>
      <c r="I247" s="112" t="s">
        <v>131</v>
      </c>
      <c r="J247" s="115">
        <v>45440</v>
      </c>
    </row>
    <row r="248" spans="1:10" ht="14.4">
      <c r="A248" s="112" t="s">
        <v>75</v>
      </c>
      <c r="B248" s="112" t="s">
        <v>129</v>
      </c>
      <c r="C248" s="112" t="s">
        <v>35</v>
      </c>
      <c r="D248" s="112" t="s">
        <v>77</v>
      </c>
      <c r="E248" s="112" t="s">
        <v>130</v>
      </c>
      <c r="F248" s="113">
        <v>5434646</v>
      </c>
      <c r="G248" s="114">
        <v>400000</v>
      </c>
      <c r="H248" s="112" t="s">
        <v>131</v>
      </c>
      <c r="I248" s="112" t="s">
        <v>131</v>
      </c>
      <c r="J248" s="115">
        <v>45330</v>
      </c>
    </row>
    <row r="249" spans="1:10" ht="14.4">
      <c r="A249" s="112" t="s">
        <v>75</v>
      </c>
      <c r="B249" s="112" t="s">
        <v>129</v>
      </c>
      <c r="C249" s="112" t="s">
        <v>35</v>
      </c>
      <c r="D249" s="112" t="s">
        <v>77</v>
      </c>
      <c r="E249" s="112" t="s">
        <v>130</v>
      </c>
      <c r="F249" s="113">
        <v>5437798</v>
      </c>
      <c r="G249" s="114">
        <v>540000</v>
      </c>
      <c r="H249" s="112" t="s">
        <v>131</v>
      </c>
      <c r="I249" s="112" t="s">
        <v>131</v>
      </c>
      <c r="J249" s="115">
        <v>45349</v>
      </c>
    </row>
    <row r="250" spans="1:10" ht="14.4">
      <c r="A250" s="112" t="s">
        <v>75</v>
      </c>
      <c r="B250" s="112" t="s">
        <v>129</v>
      </c>
      <c r="C250" s="112" t="s">
        <v>35</v>
      </c>
      <c r="D250" s="112" t="s">
        <v>77</v>
      </c>
      <c r="E250" s="112" t="s">
        <v>130</v>
      </c>
      <c r="F250" s="113">
        <v>5507651</v>
      </c>
      <c r="G250" s="114">
        <v>550000</v>
      </c>
      <c r="H250" s="112" t="s">
        <v>131</v>
      </c>
      <c r="I250" s="112" t="s">
        <v>131</v>
      </c>
      <c r="J250" s="115">
        <v>45656</v>
      </c>
    </row>
    <row r="251" spans="1:10" ht="14.4">
      <c r="A251" s="112" t="s">
        <v>75</v>
      </c>
      <c r="B251" s="112" t="s">
        <v>129</v>
      </c>
      <c r="C251" s="112" t="s">
        <v>35</v>
      </c>
      <c r="D251" s="112" t="s">
        <v>77</v>
      </c>
      <c r="E251" s="112" t="s">
        <v>130</v>
      </c>
      <c r="F251" s="113">
        <v>5507768</v>
      </c>
      <c r="G251" s="114">
        <v>589950</v>
      </c>
      <c r="H251" s="112" t="s">
        <v>131</v>
      </c>
      <c r="I251" s="112" t="s">
        <v>131</v>
      </c>
      <c r="J251" s="115">
        <v>45656</v>
      </c>
    </row>
    <row r="252" spans="1:10" ht="14.4">
      <c r="A252" s="112" t="s">
        <v>75</v>
      </c>
      <c r="B252" s="112" t="s">
        <v>129</v>
      </c>
      <c r="C252" s="112" t="s">
        <v>35</v>
      </c>
      <c r="D252" s="112" t="s">
        <v>77</v>
      </c>
      <c r="E252" s="112" t="s">
        <v>130</v>
      </c>
      <c r="F252" s="113">
        <v>5506893</v>
      </c>
      <c r="G252" s="114">
        <v>605950</v>
      </c>
      <c r="H252" s="112" t="s">
        <v>131</v>
      </c>
      <c r="I252" s="112" t="s">
        <v>131</v>
      </c>
      <c r="J252" s="115">
        <v>45649</v>
      </c>
    </row>
    <row r="253" spans="1:10" ht="14.4">
      <c r="A253" s="112" t="s">
        <v>75</v>
      </c>
      <c r="B253" s="112" t="s">
        <v>129</v>
      </c>
      <c r="C253" s="112" t="s">
        <v>35</v>
      </c>
      <c r="D253" s="112" t="s">
        <v>77</v>
      </c>
      <c r="E253" s="112" t="s">
        <v>130</v>
      </c>
      <c r="F253" s="113">
        <v>5500798</v>
      </c>
      <c r="G253" s="114">
        <v>500000</v>
      </c>
      <c r="H253" s="112" t="s">
        <v>131</v>
      </c>
      <c r="I253" s="112" t="s">
        <v>131</v>
      </c>
      <c r="J253" s="115">
        <v>45622</v>
      </c>
    </row>
    <row r="254" spans="1:10" ht="14.4">
      <c r="A254" s="112" t="s">
        <v>75</v>
      </c>
      <c r="B254" s="112" t="s">
        <v>129</v>
      </c>
      <c r="C254" s="112" t="s">
        <v>35</v>
      </c>
      <c r="D254" s="112" t="s">
        <v>77</v>
      </c>
      <c r="E254" s="112" t="s">
        <v>130</v>
      </c>
      <c r="F254" s="113">
        <v>5507808</v>
      </c>
      <c r="G254" s="114">
        <v>574950</v>
      </c>
      <c r="H254" s="112" t="s">
        <v>131</v>
      </c>
      <c r="I254" s="112" t="s">
        <v>131</v>
      </c>
      <c r="J254" s="115">
        <v>45656</v>
      </c>
    </row>
    <row r="255" spans="1:10" ht="14.4">
      <c r="A255" s="112" t="s">
        <v>75</v>
      </c>
      <c r="B255" s="112" t="s">
        <v>129</v>
      </c>
      <c r="C255" s="112" t="s">
        <v>35</v>
      </c>
      <c r="D255" s="112" t="s">
        <v>77</v>
      </c>
      <c r="E255" s="112" t="s">
        <v>130</v>
      </c>
      <c r="F255" s="113">
        <v>5507095</v>
      </c>
      <c r="G255" s="114">
        <v>649950</v>
      </c>
      <c r="H255" s="112" t="s">
        <v>131</v>
      </c>
      <c r="I255" s="112" t="s">
        <v>131</v>
      </c>
      <c r="J255" s="115">
        <v>45650</v>
      </c>
    </row>
    <row r="256" spans="1:10" ht="14.4">
      <c r="A256" s="112" t="s">
        <v>75</v>
      </c>
      <c r="B256" s="112" t="s">
        <v>129</v>
      </c>
      <c r="C256" s="112" t="s">
        <v>35</v>
      </c>
      <c r="D256" s="112" t="s">
        <v>77</v>
      </c>
      <c r="E256" s="112" t="s">
        <v>130</v>
      </c>
      <c r="F256" s="113">
        <v>5495938</v>
      </c>
      <c r="G256" s="114">
        <v>570000</v>
      </c>
      <c r="H256" s="112" t="s">
        <v>131</v>
      </c>
      <c r="I256" s="112" t="s">
        <v>131</v>
      </c>
      <c r="J256" s="115">
        <v>45602</v>
      </c>
    </row>
    <row r="257" spans="1:10" ht="14.4">
      <c r="A257" s="112" t="s">
        <v>75</v>
      </c>
      <c r="B257" s="112" t="s">
        <v>129</v>
      </c>
      <c r="C257" s="112" t="s">
        <v>35</v>
      </c>
      <c r="D257" s="112" t="s">
        <v>77</v>
      </c>
      <c r="E257" s="112" t="s">
        <v>130</v>
      </c>
      <c r="F257" s="113">
        <v>5506612</v>
      </c>
      <c r="G257" s="114">
        <v>529950</v>
      </c>
      <c r="H257" s="112" t="s">
        <v>131</v>
      </c>
      <c r="I257" s="112" t="s">
        <v>131</v>
      </c>
      <c r="J257" s="115">
        <v>45646</v>
      </c>
    </row>
    <row r="258" spans="1:10" ht="14.4">
      <c r="A258" s="112" t="s">
        <v>75</v>
      </c>
      <c r="B258" s="112" t="s">
        <v>129</v>
      </c>
      <c r="C258" s="112" t="s">
        <v>35</v>
      </c>
      <c r="D258" s="112" t="s">
        <v>77</v>
      </c>
      <c r="E258" s="112" t="s">
        <v>130</v>
      </c>
      <c r="F258" s="113">
        <v>5494641</v>
      </c>
      <c r="G258" s="114">
        <v>642600</v>
      </c>
      <c r="H258" s="112" t="s">
        <v>131</v>
      </c>
      <c r="I258" s="112" t="s">
        <v>131</v>
      </c>
      <c r="J258" s="115">
        <v>45596</v>
      </c>
    </row>
    <row r="259" spans="1:10" ht="14.4">
      <c r="A259" s="112" t="s">
        <v>75</v>
      </c>
      <c r="B259" s="112" t="s">
        <v>129</v>
      </c>
      <c r="C259" s="112" t="s">
        <v>35</v>
      </c>
      <c r="D259" s="112" t="s">
        <v>77</v>
      </c>
      <c r="E259" s="112" t="s">
        <v>130</v>
      </c>
      <c r="F259" s="113">
        <v>5500846</v>
      </c>
      <c r="G259" s="114">
        <v>679950</v>
      </c>
      <c r="H259" s="112" t="s">
        <v>131</v>
      </c>
      <c r="I259" s="112" t="s">
        <v>131</v>
      </c>
      <c r="J259" s="115">
        <v>45622</v>
      </c>
    </row>
    <row r="260" spans="1:10" ht="14.4">
      <c r="A260" s="112" t="s">
        <v>75</v>
      </c>
      <c r="B260" s="112" t="s">
        <v>129</v>
      </c>
      <c r="C260" s="112" t="s">
        <v>35</v>
      </c>
      <c r="D260" s="112" t="s">
        <v>77</v>
      </c>
      <c r="E260" s="112" t="s">
        <v>130</v>
      </c>
      <c r="F260" s="113">
        <v>5506616</v>
      </c>
      <c r="G260" s="114">
        <v>688241</v>
      </c>
      <c r="H260" s="112" t="s">
        <v>131</v>
      </c>
      <c r="I260" s="112" t="s">
        <v>131</v>
      </c>
      <c r="J260" s="115">
        <v>45646</v>
      </c>
    </row>
    <row r="261" spans="1:10" ht="14.4">
      <c r="A261" s="112" t="s">
        <v>75</v>
      </c>
      <c r="B261" s="112" t="s">
        <v>129</v>
      </c>
      <c r="C261" s="112" t="s">
        <v>35</v>
      </c>
      <c r="D261" s="112" t="s">
        <v>77</v>
      </c>
      <c r="E261" s="112" t="s">
        <v>130</v>
      </c>
      <c r="F261" s="113">
        <v>5507499</v>
      </c>
      <c r="G261" s="114">
        <v>574950</v>
      </c>
      <c r="H261" s="112" t="s">
        <v>131</v>
      </c>
      <c r="I261" s="112" t="s">
        <v>131</v>
      </c>
      <c r="J261" s="115">
        <v>45653</v>
      </c>
    </row>
    <row r="262" spans="1:10" ht="14.4">
      <c r="A262" s="112" t="s">
        <v>75</v>
      </c>
      <c r="B262" s="112" t="s">
        <v>129</v>
      </c>
      <c r="C262" s="112" t="s">
        <v>35</v>
      </c>
      <c r="D262" s="112" t="s">
        <v>77</v>
      </c>
      <c r="E262" s="112" t="s">
        <v>130</v>
      </c>
      <c r="F262" s="113">
        <v>5507261</v>
      </c>
      <c r="G262" s="114">
        <v>562974</v>
      </c>
      <c r="H262" s="112" t="s">
        <v>131</v>
      </c>
      <c r="I262" s="112" t="s">
        <v>131</v>
      </c>
      <c r="J262" s="115">
        <v>45652</v>
      </c>
    </row>
    <row r="263" spans="1:10" ht="14.4">
      <c r="A263" s="112" t="s">
        <v>75</v>
      </c>
      <c r="B263" s="112" t="s">
        <v>129</v>
      </c>
      <c r="C263" s="112" t="s">
        <v>35</v>
      </c>
      <c r="D263" s="112" t="s">
        <v>77</v>
      </c>
      <c r="E263" s="112" t="s">
        <v>130</v>
      </c>
      <c r="F263" s="113">
        <v>5494750</v>
      </c>
      <c r="G263" s="114">
        <v>552110</v>
      </c>
      <c r="H263" s="112" t="s">
        <v>131</v>
      </c>
      <c r="I263" s="112" t="s">
        <v>131</v>
      </c>
      <c r="J263" s="115">
        <v>45596</v>
      </c>
    </row>
    <row r="264" spans="1:10" ht="14.4">
      <c r="A264" s="112" t="s">
        <v>132</v>
      </c>
      <c r="B264" s="112" t="s">
        <v>133</v>
      </c>
      <c r="C264" s="112" t="s">
        <v>27</v>
      </c>
      <c r="D264" s="112" t="s">
        <v>108</v>
      </c>
      <c r="E264" s="112" t="s">
        <v>130</v>
      </c>
      <c r="F264" s="113">
        <v>5469864</v>
      </c>
      <c r="G264" s="114">
        <v>803712</v>
      </c>
      <c r="H264" s="112" t="s">
        <v>134</v>
      </c>
      <c r="I264" s="112" t="s">
        <v>131</v>
      </c>
      <c r="J264" s="115">
        <v>45489</v>
      </c>
    </row>
    <row r="265" spans="1:10" ht="14.4">
      <c r="A265" s="112" t="s">
        <v>132</v>
      </c>
      <c r="B265" s="112" t="s">
        <v>133</v>
      </c>
      <c r="C265" s="112" t="s">
        <v>27</v>
      </c>
      <c r="D265" s="112" t="s">
        <v>135</v>
      </c>
      <c r="E265" s="112" t="s">
        <v>130</v>
      </c>
      <c r="F265" s="113">
        <v>5492961</v>
      </c>
      <c r="G265" s="114">
        <v>485000</v>
      </c>
      <c r="H265" s="112" t="s">
        <v>134</v>
      </c>
      <c r="I265" s="112" t="s">
        <v>131</v>
      </c>
      <c r="J265" s="115">
        <v>45588</v>
      </c>
    </row>
    <row r="266" spans="1:10" ht="14.4">
      <c r="A266" s="112" t="s">
        <v>132</v>
      </c>
      <c r="B266" s="112" t="s">
        <v>133</v>
      </c>
      <c r="C266" s="112" t="s">
        <v>27</v>
      </c>
      <c r="D266" s="112" t="s">
        <v>108</v>
      </c>
      <c r="E266" s="112" t="s">
        <v>136</v>
      </c>
      <c r="F266" s="113">
        <v>5493254</v>
      </c>
      <c r="G266" s="114">
        <v>429900</v>
      </c>
      <c r="H266" s="112" t="s">
        <v>134</v>
      </c>
      <c r="I266" s="112" t="s">
        <v>131</v>
      </c>
      <c r="J266" s="115">
        <v>45589</v>
      </c>
    </row>
    <row r="267" spans="1:10" ht="14.4">
      <c r="A267" s="112" t="s">
        <v>132</v>
      </c>
      <c r="B267" s="112" t="s">
        <v>133</v>
      </c>
      <c r="C267" s="112" t="s">
        <v>27</v>
      </c>
      <c r="D267" s="112" t="s">
        <v>108</v>
      </c>
      <c r="E267" s="112" t="s">
        <v>130</v>
      </c>
      <c r="F267" s="113">
        <v>5469865</v>
      </c>
      <c r="G267" s="114">
        <v>357349</v>
      </c>
      <c r="H267" s="112" t="s">
        <v>134</v>
      </c>
      <c r="I267" s="112" t="s">
        <v>131</v>
      </c>
      <c r="J267" s="115">
        <v>45489</v>
      </c>
    </row>
    <row r="268" spans="1:10" ht="14.4">
      <c r="A268" s="112" t="s">
        <v>132</v>
      </c>
      <c r="B268" s="112" t="s">
        <v>133</v>
      </c>
      <c r="C268" s="112" t="s">
        <v>27</v>
      </c>
      <c r="D268" s="112" t="s">
        <v>83</v>
      </c>
      <c r="E268" s="112" t="s">
        <v>137</v>
      </c>
      <c r="F268" s="113">
        <v>5469454</v>
      </c>
      <c r="G268" s="114">
        <v>1664000</v>
      </c>
      <c r="H268" s="112" t="s">
        <v>134</v>
      </c>
      <c r="I268" s="112" t="s">
        <v>131</v>
      </c>
      <c r="J268" s="115">
        <v>45485</v>
      </c>
    </row>
    <row r="269" spans="1:10" ht="14.4">
      <c r="A269" s="112" t="s">
        <v>132</v>
      </c>
      <c r="B269" s="112" t="s">
        <v>133</v>
      </c>
      <c r="C269" s="112" t="s">
        <v>27</v>
      </c>
      <c r="D269" s="112" t="s">
        <v>135</v>
      </c>
      <c r="E269" s="112" t="s">
        <v>130</v>
      </c>
      <c r="F269" s="113">
        <v>5492999</v>
      </c>
      <c r="G269" s="114">
        <v>310000</v>
      </c>
      <c r="H269" s="112" t="s">
        <v>134</v>
      </c>
      <c r="I269" s="112" t="s">
        <v>131</v>
      </c>
      <c r="J269" s="115">
        <v>45588</v>
      </c>
    </row>
    <row r="270" spans="1:10" ht="14.4">
      <c r="A270" s="112" t="s">
        <v>132</v>
      </c>
      <c r="B270" s="112" t="s">
        <v>133</v>
      </c>
      <c r="C270" s="112" t="s">
        <v>105</v>
      </c>
      <c r="D270" s="112" t="s">
        <v>60</v>
      </c>
      <c r="E270" s="112" t="s">
        <v>130</v>
      </c>
      <c r="F270" s="113">
        <v>5468712</v>
      </c>
      <c r="G270" s="114">
        <v>435000</v>
      </c>
      <c r="H270" s="112" t="s">
        <v>134</v>
      </c>
      <c r="I270" s="112" t="s">
        <v>131</v>
      </c>
      <c r="J270" s="115">
        <v>45483</v>
      </c>
    </row>
    <row r="271" spans="1:10" ht="14.4">
      <c r="A271" s="112" t="s">
        <v>132</v>
      </c>
      <c r="B271" s="112" t="s">
        <v>133</v>
      </c>
      <c r="C271" s="112" t="s">
        <v>27</v>
      </c>
      <c r="D271" s="112" t="s">
        <v>107</v>
      </c>
      <c r="E271" s="112" t="s">
        <v>136</v>
      </c>
      <c r="F271" s="113">
        <v>5474911</v>
      </c>
      <c r="G271" s="114">
        <v>372000</v>
      </c>
      <c r="H271" s="112" t="s">
        <v>134</v>
      </c>
      <c r="I271" s="112" t="s">
        <v>131</v>
      </c>
      <c r="J271" s="115">
        <v>45511</v>
      </c>
    </row>
    <row r="272" spans="1:10" ht="14.4">
      <c r="A272" s="112" t="s">
        <v>132</v>
      </c>
      <c r="B272" s="112" t="s">
        <v>133</v>
      </c>
      <c r="C272" s="112" t="s">
        <v>27</v>
      </c>
      <c r="D272" s="112" t="s">
        <v>108</v>
      </c>
      <c r="E272" s="112" t="s">
        <v>130</v>
      </c>
      <c r="F272" s="113">
        <v>5469866</v>
      </c>
      <c r="G272" s="114">
        <v>323928</v>
      </c>
      <c r="H272" s="112" t="s">
        <v>134</v>
      </c>
      <c r="I272" s="112" t="s">
        <v>131</v>
      </c>
      <c r="J272" s="115">
        <v>45489</v>
      </c>
    </row>
    <row r="273" spans="1:10" ht="14.4">
      <c r="A273" s="112" t="s">
        <v>132</v>
      </c>
      <c r="B273" s="112" t="s">
        <v>133</v>
      </c>
      <c r="C273" s="112" t="s">
        <v>27</v>
      </c>
      <c r="D273" s="112" t="s">
        <v>135</v>
      </c>
      <c r="E273" s="112" t="s">
        <v>130</v>
      </c>
      <c r="F273" s="113">
        <v>5484613</v>
      </c>
      <c r="G273" s="114">
        <v>332500</v>
      </c>
      <c r="H273" s="112" t="s">
        <v>134</v>
      </c>
      <c r="I273" s="112" t="s">
        <v>131</v>
      </c>
      <c r="J273" s="115">
        <v>45548</v>
      </c>
    </row>
    <row r="274" spans="1:10" ht="14.4">
      <c r="A274" s="112" t="s">
        <v>132</v>
      </c>
      <c r="B274" s="112" t="s">
        <v>133</v>
      </c>
      <c r="C274" s="112" t="s">
        <v>27</v>
      </c>
      <c r="D274" s="112" t="s">
        <v>107</v>
      </c>
      <c r="E274" s="112" t="s">
        <v>136</v>
      </c>
      <c r="F274" s="113">
        <v>5468728</v>
      </c>
      <c r="G274" s="114">
        <v>325000</v>
      </c>
      <c r="H274" s="112" t="s">
        <v>134</v>
      </c>
      <c r="I274" s="112" t="s">
        <v>131</v>
      </c>
      <c r="J274" s="115">
        <v>45483</v>
      </c>
    </row>
    <row r="275" spans="1:10" ht="14.4">
      <c r="A275" s="112" t="s">
        <v>132</v>
      </c>
      <c r="B275" s="112" t="s">
        <v>133</v>
      </c>
      <c r="C275" s="112" t="s">
        <v>27</v>
      </c>
      <c r="D275" s="112" t="s">
        <v>83</v>
      </c>
      <c r="E275" s="112" t="s">
        <v>130</v>
      </c>
      <c r="F275" s="113">
        <v>5480341</v>
      </c>
      <c r="G275" s="114">
        <v>726515</v>
      </c>
      <c r="H275" s="112" t="s">
        <v>131</v>
      </c>
      <c r="I275" s="112" t="s">
        <v>131</v>
      </c>
      <c r="J275" s="115">
        <v>45532</v>
      </c>
    </row>
    <row r="276" spans="1:10" ht="14.4">
      <c r="A276" s="112" t="s">
        <v>132</v>
      </c>
      <c r="B276" s="112" t="s">
        <v>133</v>
      </c>
      <c r="C276" s="112" t="s">
        <v>27</v>
      </c>
      <c r="D276" s="112" t="s">
        <v>108</v>
      </c>
      <c r="E276" s="112" t="s">
        <v>130</v>
      </c>
      <c r="F276" s="113">
        <v>5469867</v>
      </c>
      <c r="G276" s="114">
        <v>399841</v>
      </c>
      <c r="H276" s="112" t="s">
        <v>134</v>
      </c>
      <c r="I276" s="112" t="s">
        <v>131</v>
      </c>
      <c r="J276" s="115">
        <v>45489</v>
      </c>
    </row>
    <row r="277" spans="1:10" ht="14.4">
      <c r="A277" s="112" t="s">
        <v>132</v>
      </c>
      <c r="B277" s="112" t="s">
        <v>133</v>
      </c>
      <c r="C277" s="112" t="s">
        <v>105</v>
      </c>
      <c r="D277" s="112" t="s">
        <v>61</v>
      </c>
      <c r="E277" s="112" t="s">
        <v>138</v>
      </c>
      <c r="F277" s="113">
        <v>5492958</v>
      </c>
      <c r="G277" s="114">
        <v>137500</v>
      </c>
      <c r="H277" s="112" t="s">
        <v>134</v>
      </c>
      <c r="I277" s="112" t="s">
        <v>131</v>
      </c>
      <c r="J277" s="115">
        <v>45588</v>
      </c>
    </row>
    <row r="278" spans="1:10" ht="14.4">
      <c r="A278" s="112" t="s">
        <v>132</v>
      </c>
      <c r="B278" s="112" t="s">
        <v>133</v>
      </c>
      <c r="C278" s="112" t="s">
        <v>27</v>
      </c>
      <c r="D278" s="112" t="s">
        <v>135</v>
      </c>
      <c r="E278" s="112" t="s">
        <v>130</v>
      </c>
      <c r="F278" s="113">
        <v>5493293</v>
      </c>
      <c r="G278" s="114">
        <v>430000</v>
      </c>
      <c r="H278" s="112" t="s">
        <v>134</v>
      </c>
      <c r="I278" s="112" t="s">
        <v>131</v>
      </c>
      <c r="J278" s="115">
        <v>45589</v>
      </c>
    </row>
    <row r="279" spans="1:10" ht="14.4">
      <c r="A279" s="112" t="s">
        <v>132</v>
      </c>
      <c r="B279" s="112" t="s">
        <v>133</v>
      </c>
      <c r="C279" s="112" t="s">
        <v>27</v>
      </c>
      <c r="D279" s="112" t="s">
        <v>135</v>
      </c>
      <c r="E279" s="112" t="s">
        <v>130</v>
      </c>
      <c r="F279" s="113">
        <v>5504822</v>
      </c>
      <c r="G279" s="114">
        <v>350000</v>
      </c>
      <c r="H279" s="112" t="s">
        <v>134</v>
      </c>
      <c r="I279" s="112" t="s">
        <v>131</v>
      </c>
      <c r="J279" s="115">
        <v>45643</v>
      </c>
    </row>
    <row r="280" spans="1:10" ht="14.4">
      <c r="A280" s="112" t="s">
        <v>132</v>
      </c>
      <c r="B280" s="112" t="s">
        <v>133</v>
      </c>
      <c r="C280" s="112" t="s">
        <v>27</v>
      </c>
      <c r="D280" s="112" t="s">
        <v>135</v>
      </c>
      <c r="E280" s="112" t="s">
        <v>136</v>
      </c>
      <c r="F280" s="113">
        <v>5492267</v>
      </c>
      <c r="G280" s="114">
        <v>190000</v>
      </c>
      <c r="H280" s="112" t="s">
        <v>134</v>
      </c>
      <c r="I280" s="112" t="s">
        <v>131</v>
      </c>
      <c r="J280" s="115">
        <v>45583</v>
      </c>
    </row>
    <row r="281" spans="1:10" ht="14.4">
      <c r="A281" s="112" t="s">
        <v>132</v>
      </c>
      <c r="B281" s="112" t="s">
        <v>133</v>
      </c>
      <c r="C281" s="112" t="s">
        <v>27</v>
      </c>
      <c r="D281" s="112" t="s">
        <v>83</v>
      </c>
      <c r="E281" s="112" t="s">
        <v>136</v>
      </c>
      <c r="F281" s="113">
        <v>5493178</v>
      </c>
      <c r="G281" s="114">
        <v>572388</v>
      </c>
      <c r="H281" s="112" t="s">
        <v>131</v>
      </c>
      <c r="I281" s="112" t="s">
        <v>131</v>
      </c>
      <c r="J281" s="115">
        <v>45589</v>
      </c>
    </row>
    <row r="282" spans="1:10" ht="14.4">
      <c r="A282" s="112" t="s">
        <v>132</v>
      </c>
      <c r="B282" s="112" t="s">
        <v>133</v>
      </c>
      <c r="C282" s="112" t="s">
        <v>27</v>
      </c>
      <c r="D282" s="112" t="s">
        <v>135</v>
      </c>
      <c r="E282" s="112" t="s">
        <v>130</v>
      </c>
      <c r="F282" s="113">
        <v>5496038</v>
      </c>
      <c r="G282" s="114">
        <v>475000</v>
      </c>
      <c r="H282" s="112" t="s">
        <v>134</v>
      </c>
      <c r="I282" s="112" t="s">
        <v>131</v>
      </c>
      <c r="J282" s="115">
        <v>45603</v>
      </c>
    </row>
    <row r="283" spans="1:10" ht="14.4">
      <c r="A283" s="112" t="s">
        <v>132</v>
      </c>
      <c r="B283" s="112" t="s">
        <v>133</v>
      </c>
      <c r="C283" s="112" t="s">
        <v>27</v>
      </c>
      <c r="D283" s="112" t="s">
        <v>83</v>
      </c>
      <c r="E283" s="112" t="s">
        <v>130</v>
      </c>
      <c r="F283" s="113">
        <v>5468557</v>
      </c>
      <c r="G283" s="114">
        <v>370000</v>
      </c>
      <c r="H283" s="112" t="s">
        <v>134</v>
      </c>
      <c r="I283" s="112" t="s">
        <v>131</v>
      </c>
      <c r="J283" s="115">
        <v>45483</v>
      </c>
    </row>
    <row r="284" spans="1:10" ht="14.4">
      <c r="A284" s="112" t="s">
        <v>132</v>
      </c>
      <c r="B284" s="112" t="s">
        <v>133</v>
      </c>
      <c r="C284" s="112" t="s">
        <v>27</v>
      </c>
      <c r="D284" s="112" t="s">
        <v>107</v>
      </c>
      <c r="E284" s="112" t="s">
        <v>130</v>
      </c>
      <c r="F284" s="113">
        <v>5504812</v>
      </c>
      <c r="G284" s="114">
        <v>479900</v>
      </c>
      <c r="H284" s="112" t="s">
        <v>134</v>
      </c>
      <c r="I284" s="112" t="s">
        <v>131</v>
      </c>
      <c r="J284" s="115">
        <v>45643</v>
      </c>
    </row>
    <row r="285" spans="1:10" ht="14.4">
      <c r="A285" s="112" t="s">
        <v>132</v>
      </c>
      <c r="B285" s="112" t="s">
        <v>133</v>
      </c>
      <c r="C285" s="112" t="s">
        <v>27</v>
      </c>
      <c r="D285" s="112" t="s">
        <v>83</v>
      </c>
      <c r="E285" s="112" t="s">
        <v>136</v>
      </c>
      <c r="F285" s="113">
        <v>5504839</v>
      </c>
      <c r="G285" s="114">
        <v>425000</v>
      </c>
      <c r="H285" s="112" t="s">
        <v>134</v>
      </c>
      <c r="I285" s="112" t="s">
        <v>131</v>
      </c>
      <c r="J285" s="115">
        <v>45643</v>
      </c>
    </row>
    <row r="286" spans="1:10" ht="14.4">
      <c r="A286" s="112" t="s">
        <v>132</v>
      </c>
      <c r="B286" s="112" t="s">
        <v>133</v>
      </c>
      <c r="C286" s="112" t="s">
        <v>27</v>
      </c>
      <c r="D286" s="112" t="s">
        <v>135</v>
      </c>
      <c r="E286" s="112" t="s">
        <v>130</v>
      </c>
      <c r="F286" s="113">
        <v>5480445</v>
      </c>
      <c r="G286" s="114">
        <v>280000</v>
      </c>
      <c r="H286" s="112" t="s">
        <v>134</v>
      </c>
      <c r="I286" s="112" t="s">
        <v>131</v>
      </c>
      <c r="J286" s="115">
        <v>45532</v>
      </c>
    </row>
    <row r="287" spans="1:10" ht="14.4">
      <c r="A287" s="112" t="s">
        <v>132</v>
      </c>
      <c r="B287" s="112" t="s">
        <v>133</v>
      </c>
      <c r="C287" s="112" t="s">
        <v>27</v>
      </c>
      <c r="D287" s="112" t="s">
        <v>135</v>
      </c>
      <c r="E287" s="112" t="s">
        <v>130</v>
      </c>
      <c r="F287" s="113">
        <v>5469507</v>
      </c>
      <c r="G287" s="114">
        <v>537500</v>
      </c>
      <c r="H287" s="112" t="s">
        <v>134</v>
      </c>
      <c r="I287" s="112" t="s">
        <v>131</v>
      </c>
      <c r="J287" s="115">
        <v>45485</v>
      </c>
    </row>
    <row r="288" spans="1:10" ht="14.4">
      <c r="A288" s="112" t="s">
        <v>132</v>
      </c>
      <c r="B288" s="112" t="s">
        <v>133</v>
      </c>
      <c r="C288" s="112" t="s">
        <v>27</v>
      </c>
      <c r="D288" s="112" t="s">
        <v>108</v>
      </c>
      <c r="E288" s="112" t="s">
        <v>130</v>
      </c>
      <c r="F288" s="113">
        <v>5467484</v>
      </c>
      <c r="G288" s="114">
        <v>514080</v>
      </c>
      <c r="H288" s="112" t="s">
        <v>131</v>
      </c>
      <c r="I288" s="112" t="s">
        <v>131</v>
      </c>
      <c r="J288" s="115">
        <v>45476</v>
      </c>
    </row>
    <row r="289" spans="1:10" ht="14.4">
      <c r="A289" s="112" t="s">
        <v>132</v>
      </c>
      <c r="B289" s="112" t="s">
        <v>133</v>
      </c>
      <c r="C289" s="112" t="s">
        <v>27</v>
      </c>
      <c r="D289" s="112" t="s">
        <v>135</v>
      </c>
      <c r="E289" s="112" t="s">
        <v>130</v>
      </c>
      <c r="F289" s="113">
        <v>5491385</v>
      </c>
      <c r="G289" s="114">
        <v>405000</v>
      </c>
      <c r="H289" s="112" t="s">
        <v>134</v>
      </c>
      <c r="I289" s="112" t="s">
        <v>131</v>
      </c>
      <c r="J289" s="115">
        <v>45581</v>
      </c>
    </row>
    <row r="290" spans="1:10" ht="14.4">
      <c r="A290" s="112" t="s">
        <v>132</v>
      </c>
      <c r="B290" s="112" t="s">
        <v>133</v>
      </c>
      <c r="C290" s="112" t="s">
        <v>27</v>
      </c>
      <c r="D290" s="112" t="s">
        <v>107</v>
      </c>
      <c r="E290" s="112" t="s">
        <v>130</v>
      </c>
      <c r="F290" s="113">
        <v>5484593</v>
      </c>
      <c r="G290" s="114">
        <v>439000</v>
      </c>
      <c r="H290" s="112" t="s">
        <v>134</v>
      </c>
      <c r="I290" s="112" t="s">
        <v>131</v>
      </c>
      <c r="J290" s="115">
        <v>45548</v>
      </c>
    </row>
    <row r="291" spans="1:10" ht="14.4">
      <c r="A291" s="112" t="s">
        <v>132</v>
      </c>
      <c r="B291" s="112" t="s">
        <v>133</v>
      </c>
      <c r="C291" s="112" t="s">
        <v>27</v>
      </c>
      <c r="D291" s="112" t="s">
        <v>107</v>
      </c>
      <c r="E291" s="112" t="s">
        <v>130</v>
      </c>
      <c r="F291" s="113">
        <v>5502199</v>
      </c>
      <c r="G291" s="114">
        <v>551245</v>
      </c>
      <c r="H291" s="112" t="s">
        <v>134</v>
      </c>
      <c r="I291" s="112" t="s">
        <v>131</v>
      </c>
      <c r="J291" s="115">
        <v>45631</v>
      </c>
    </row>
    <row r="292" spans="1:10" ht="14.4">
      <c r="A292" s="112" t="s">
        <v>132</v>
      </c>
      <c r="B292" s="112" t="s">
        <v>133</v>
      </c>
      <c r="C292" s="112" t="s">
        <v>27</v>
      </c>
      <c r="D292" s="112" t="s">
        <v>108</v>
      </c>
      <c r="E292" s="112" t="s">
        <v>130</v>
      </c>
      <c r="F292" s="113">
        <v>5474921</v>
      </c>
      <c r="G292" s="114">
        <v>532480</v>
      </c>
      <c r="H292" s="112" t="s">
        <v>131</v>
      </c>
      <c r="I292" s="112" t="s">
        <v>131</v>
      </c>
      <c r="J292" s="115">
        <v>45511</v>
      </c>
    </row>
    <row r="293" spans="1:10" ht="14.4">
      <c r="A293" s="112" t="s">
        <v>132</v>
      </c>
      <c r="B293" s="112" t="s">
        <v>133</v>
      </c>
      <c r="C293" s="112" t="s">
        <v>27</v>
      </c>
      <c r="D293" s="112" t="s">
        <v>83</v>
      </c>
      <c r="E293" s="112" t="s">
        <v>136</v>
      </c>
      <c r="F293" s="113">
        <v>5484365</v>
      </c>
      <c r="G293" s="114">
        <v>698191</v>
      </c>
      <c r="H293" s="112" t="s">
        <v>131</v>
      </c>
      <c r="I293" s="112" t="s">
        <v>131</v>
      </c>
      <c r="J293" s="115">
        <v>45547</v>
      </c>
    </row>
    <row r="294" spans="1:10" ht="14.4">
      <c r="A294" s="112" t="s">
        <v>132</v>
      </c>
      <c r="B294" s="112" t="s">
        <v>133</v>
      </c>
      <c r="C294" s="112" t="s">
        <v>27</v>
      </c>
      <c r="D294" s="112" t="s">
        <v>83</v>
      </c>
      <c r="E294" s="112" t="s">
        <v>130</v>
      </c>
      <c r="F294" s="113">
        <v>5478714</v>
      </c>
      <c r="G294" s="114">
        <v>385000</v>
      </c>
      <c r="H294" s="112" t="s">
        <v>134</v>
      </c>
      <c r="I294" s="112" t="s">
        <v>131</v>
      </c>
      <c r="J294" s="115">
        <v>45525</v>
      </c>
    </row>
    <row r="295" spans="1:10" ht="14.4">
      <c r="A295" s="112" t="s">
        <v>132</v>
      </c>
      <c r="B295" s="112" t="s">
        <v>133</v>
      </c>
      <c r="C295" s="112" t="s">
        <v>27</v>
      </c>
      <c r="D295" s="112" t="s">
        <v>83</v>
      </c>
      <c r="E295" s="112" t="s">
        <v>130</v>
      </c>
      <c r="F295" s="113">
        <v>5504834</v>
      </c>
      <c r="G295" s="114">
        <v>575000</v>
      </c>
      <c r="H295" s="112" t="s">
        <v>134</v>
      </c>
      <c r="I295" s="112" t="s">
        <v>131</v>
      </c>
      <c r="J295" s="115">
        <v>45643</v>
      </c>
    </row>
    <row r="296" spans="1:10" ht="14.4">
      <c r="A296" s="112" t="s">
        <v>132</v>
      </c>
      <c r="B296" s="112" t="s">
        <v>133</v>
      </c>
      <c r="C296" s="112" t="s">
        <v>27</v>
      </c>
      <c r="D296" s="112" t="s">
        <v>83</v>
      </c>
      <c r="E296" s="112" t="s">
        <v>138</v>
      </c>
      <c r="F296" s="113">
        <v>5472476</v>
      </c>
      <c r="G296" s="114">
        <v>230000</v>
      </c>
      <c r="H296" s="112" t="s">
        <v>134</v>
      </c>
      <c r="I296" s="112" t="s">
        <v>131</v>
      </c>
      <c r="J296" s="115">
        <v>45498</v>
      </c>
    </row>
    <row r="297" spans="1:10" ht="14.4">
      <c r="A297" s="112" t="s">
        <v>132</v>
      </c>
      <c r="B297" s="112" t="s">
        <v>133</v>
      </c>
      <c r="C297" s="112" t="s">
        <v>27</v>
      </c>
      <c r="D297" s="112" t="s">
        <v>108</v>
      </c>
      <c r="E297" s="112" t="s">
        <v>130</v>
      </c>
      <c r="F297" s="113">
        <v>5501977</v>
      </c>
      <c r="G297" s="114">
        <v>1125000</v>
      </c>
      <c r="H297" s="112" t="s">
        <v>134</v>
      </c>
      <c r="I297" s="112" t="s">
        <v>131</v>
      </c>
      <c r="J297" s="115">
        <v>45630</v>
      </c>
    </row>
    <row r="298" spans="1:10" ht="14.4">
      <c r="A298" s="112" t="s">
        <v>132</v>
      </c>
      <c r="B298" s="112" t="s">
        <v>133</v>
      </c>
      <c r="C298" s="112" t="s">
        <v>27</v>
      </c>
      <c r="D298" s="112" t="s">
        <v>83</v>
      </c>
      <c r="E298" s="112" t="s">
        <v>130</v>
      </c>
      <c r="F298" s="113">
        <v>5479246</v>
      </c>
      <c r="G298" s="114">
        <v>583000</v>
      </c>
      <c r="H298" s="112" t="s">
        <v>134</v>
      </c>
      <c r="I298" s="112" t="s">
        <v>131</v>
      </c>
      <c r="J298" s="115">
        <v>45527</v>
      </c>
    </row>
    <row r="299" spans="1:10" ht="14.4">
      <c r="A299" s="112" t="s">
        <v>132</v>
      </c>
      <c r="B299" s="112" t="s">
        <v>133</v>
      </c>
      <c r="C299" s="112" t="s">
        <v>27</v>
      </c>
      <c r="D299" s="112" t="s">
        <v>135</v>
      </c>
      <c r="E299" s="112" t="s">
        <v>139</v>
      </c>
      <c r="F299" s="113">
        <v>5487652</v>
      </c>
      <c r="G299" s="114">
        <v>128500</v>
      </c>
      <c r="H299" s="112" t="s">
        <v>134</v>
      </c>
      <c r="I299" s="112" t="s">
        <v>131</v>
      </c>
      <c r="J299" s="115">
        <v>45562</v>
      </c>
    </row>
    <row r="300" spans="1:10" ht="14.4">
      <c r="A300" s="112" t="s">
        <v>132</v>
      </c>
      <c r="B300" s="112" t="s">
        <v>133</v>
      </c>
      <c r="C300" s="112" t="s">
        <v>27</v>
      </c>
      <c r="D300" s="112" t="s">
        <v>107</v>
      </c>
      <c r="E300" s="112" t="s">
        <v>130</v>
      </c>
      <c r="F300" s="113">
        <v>5487633</v>
      </c>
      <c r="G300" s="114">
        <v>587500</v>
      </c>
      <c r="H300" s="112" t="s">
        <v>134</v>
      </c>
      <c r="I300" s="112" t="s">
        <v>131</v>
      </c>
      <c r="J300" s="115">
        <v>45562</v>
      </c>
    </row>
    <row r="301" spans="1:10" ht="14.4">
      <c r="A301" s="112" t="s">
        <v>132</v>
      </c>
      <c r="B301" s="112" t="s">
        <v>133</v>
      </c>
      <c r="C301" s="112" t="s">
        <v>27</v>
      </c>
      <c r="D301" s="112" t="s">
        <v>83</v>
      </c>
      <c r="E301" s="112" t="s">
        <v>130</v>
      </c>
      <c r="F301" s="113">
        <v>5487630</v>
      </c>
      <c r="G301" s="114">
        <v>535000</v>
      </c>
      <c r="H301" s="112" t="s">
        <v>134</v>
      </c>
      <c r="I301" s="112" t="s">
        <v>131</v>
      </c>
      <c r="J301" s="115">
        <v>45562</v>
      </c>
    </row>
    <row r="302" spans="1:10" ht="14.4">
      <c r="A302" s="112" t="s">
        <v>132</v>
      </c>
      <c r="B302" s="112" t="s">
        <v>133</v>
      </c>
      <c r="C302" s="112" t="s">
        <v>27</v>
      </c>
      <c r="D302" s="112" t="s">
        <v>107</v>
      </c>
      <c r="E302" s="112" t="s">
        <v>130</v>
      </c>
      <c r="F302" s="113">
        <v>5487626</v>
      </c>
      <c r="G302" s="114">
        <v>880000</v>
      </c>
      <c r="H302" s="112" t="s">
        <v>134</v>
      </c>
      <c r="I302" s="112" t="s">
        <v>131</v>
      </c>
      <c r="J302" s="115">
        <v>45562</v>
      </c>
    </row>
    <row r="303" spans="1:10" ht="14.4">
      <c r="A303" s="112" t="s">
        <v>132</v>
      </c>
      <c r="B303" s="112" t="s">
        <v>133</v>
      </c>
      <c r="C303" s="112" t="s">
        <v>105</v>
      </c>
      <c r="D303" s="112" t="s">
        <v>61</v>
      </c>
      <c r="E303" s="112" t="s">
        <v>130</v>
      </c>
      <c r="F303" s="113">
        <v>5487623</v>
      </c>
      <c r="G303" s="114">
        <v>400000</v>
      </c>
      <c r="H303" s="112" t="s">
        <v>134</v>
      </c>
      <c r="I303" s="112" t="s">
        <v>131</v>
      </c>
      <c r="J303" s="115">
        <v>45562</v>
      </c>
    </row>
    <row r="304" spans="1:10" ht="14.4">
      <c r="A304" s="112" t="s">
        <v>132</v>
      </c>
      <c r="B304" s="112" t="s">
        <v>133</v>
      </c>
      <c r="C304" s="112" t="s">
        <v>27</v>
      </c>
      <c r="D304" s="112" t="s">
        <v>135</v>
      </c>
      <c r="E304" s="112" t="s">
        <v>130</v>
      </c>
      <c r="F304" s="113">
        <v>5492422</v>
      </c>
      <c r="G304" s="114">
        <v>300000</v>
      </c>
      <c r="H304" s="112" t="s">
        <v>134</v>
      </c>
      <c r="I304" s="112" t="s">
        <v>131</v>
      </c>
      <c r="J304" s="115">
        <v>45586</v>
      </c>
    </row>
    <row r="305" spans="1:10" ht="14.4">
      <c r="A305" s="112" t="s">
        <v>132</v>
      </c>
      <c r="B305" s="112" t="s">
        <v>133</v>
      </c>
      <c r="C305" s="112" t="s">
        <v>27</v>
      </c>
      <c r="D305" s="112" t="s">
        <v>108</v>
      </c>
      <c r="E305" s="112" t="s">
        <v>139</v>
      </c>
      <c r="F305" s="113">
        <v>5487677</v>
      </c>
      <c r="G305" s="114">
        <v>185950</v>
      </c>
      <c r="H305" s="112" t="s">
        <v>134</v>
      </c>
      <c r="I305" s="112" t="s">
        <v>131</v>
      </c>
      <c r="J305" s="115">
        <v>45562</v>
      </c>
    </row>
    <row r="306" spans="1:10" ht="14.4">
      <c r="A306" s="112" t="s">
        <v>132</v>
      </c>
      <c r="B306" s="112" t="s">
        <v>133</v>
      </c>
      <c r="C306" s="112" t="s">
        <v>27</v>
      </c>
      <c r="D306" s="112" t="s">
        <v>107</v>
      </c>
      <c r="E306" s="112" t="s">
        <v>130</v>
      </c>
      <c r="F306" s="113">
        <v>5487594</v>
      </c>
      <c r="G306" s="114">
        <v>1125000</v>
      </c>
      <c r="H306" s="112" t="s">
        <v>134</v>
      </c>
      <c r="I306" s="112" t="s">
        <v>131</v>
      </c>
      <c r="J306" s="115">
        <v>45562</v>
      </c>
    </row>
    <row r="307" spans="1:10" ht="14.4">
      <c r="A307" s="112" t="s">
        <v>132</v>
      </c>
      <c r="B307" s="112" t="s">
        <v>133</v>
      </c>
      <c r="C307" s="112" t="s">
        <v>27</v>
      </c>
      <c r="D307" s="112" t="s">
        <v>107</v>
      </c>
      <c r="E307" s="112" t="s">
        <v>130</v>
      </c>
      <c r="F307" s="113">
        <v>5487679</v>
      </c>
      <c r="G307" s="114">
        <v>449900</v>
      </c>
      <c r="H307" s="112" t="s">
        <v>134</v>
      </c>
      <c r="I307" s="112" t="s">
        <v>131</v>
      </c>
      <c r="J307" s="115">
        <v>45562</v>
      </c>
    </row>
    <row r="308" spans="1:10" ht="14.4">
      <c r="A308" s="112" t="s">
        <v>132</v>
      </c>
      <c r="B308" s="112" t="s">
        <v>133</v>
      </c>
      <c r="C308" s="112" t="s">
        <v>27</v>
      </c>
      <c r="D308" s="112" t="s">
        <v>108</v>
      </c>
      <c r="E308" s="112" t="s">
        <v>130</v>
      </c>
      <c r="F308" s="113">
        <v>5467242</v>
      </c>
      <c r="G308" s="114">
        <v>3400000</v>
      </c>
      <c r="H308" s="112" t="s">
        <v>134</v>
      </c>
      <c r="I308" s="112" t="s">
        <v>131</v>
      </c>
      <c r="J308" s="115">
        <v>45475</v>
      </c>
    </row>
    <row r="309" spans="1:10" ht="14.4">
      <c r="A309" s="112" t="s">
        <v>132</v>
      </c>
      <c r="B309" s="112" t="s">
        <v>133</v>
      </c>
      <c r="C309" s="112" t="s">
        <v>27</v>
      </c>
      <c r="D309" s="112" t="s">
        <v>108</v>
      </c>
      <c r="E309" s="112" t="s">
        <v>130</v>
      </c>
      <c r="F309" s="113">
        <v>5467055</v>
      </c>
      <c r="G309" s="114">
        <v>350000</v>
      </c>
      <c r="H309" s="112" t="s">
        <v>134</v>
      </c>
      <c r="I309" s="112" t="s">
        <v>131</v>
      </c>
      <c r="J309" s="115">
        <v>45474</v>
      </c>
    </row>
    <row r="310" spans="1:10" ht="14.4">
      <c r="A310" s="112" t="s">
        <v>132</v>
      </c>
      <c r="B310" s="112" t="s">
        <v>133</v>
      </c>
      <c r="C310" s="112" t="s">
        <v>27</v>
      </c>
      <c r="D310" s="112" t="s">
        <v>83</v>
      </c>
      <c r="E310" s="112" t="s">
        <v>130</v>
      </c>
      <c r="F310" s="113">
        <v>5487552</v>
      </c>
      <c r="G310" s="114">
        <v>770000</v>
      </c>
      <c r="H310" s="112" t="s">
        <v>134</v>
      </c>
      <c r="I310" s="112" t="s">
        <v>131</v>
      </c>
      <c r="J310" s="115">
        <v>45562</v>
      </c>
    </row>
    <row r="311" spans="1:10" ht="14.4">
      <c r="A311" s="112" t="s">
        <v>132</v>
      </c>
      <c r="B311" s="112" t="s">
        <v>133</v>
      </c>
      <c r="C311" s="112" t="s">
        <v>27</v>
      </c>
      <c r="D311" s="112" t="s">
        <v>135</v>
      </c>
      <c r="E311" s="112" t="s">
        <v>130</v>
      </c>
      <c r="F311" s="113">
        <v>5480382</v>
      </c>
      <c r="G311" s="114">
        <v>400000</v>
      </c>
      <c r="H311" s="112" t="s">
        <v>134</v>
      </c>
      <c r="I311" s="112" t="s">
        <v>131</v>
      </c>
      <c r="J311" s="115">
        <v>45532</v>
      </c>
    </row>
    <row r="312" spans="1:10" ht="14.4">
      <c r="A312" s="112" t="s">
        <v>132</v>
      </c>
      <c r="B312" s="112" t="s">
        <v>133</v>
      </c>
      <c r="C312" s="112" t="s">
        <v>27</v>
      </c>
      <c r="D312" s="112" t="s">
        <v>135</v>
      </c>
      <c r="E312" s="112" t="s">
        <v>138</v>
      </c>
      <c r="F312" s="113">
        <v>5472731</v>
      </c>
      <c r="G312" s="114">
        <v>210000</v>
      </c>
      <c r="H312" s="112" t="s">
        <v>134</v>
      </c>
      <c r="I312" s="112" t="s">
        <v>131</v>
      </c>
      <c r="J312" s="115">
        <v>45499</v>
      </c>
    </row>
    <row r="313" spans="1:10" ht="14.4">
      <c r="A313" s="112" t="s">
        <v>132</v>
      </c>
      <c r="B313" s="112" t="s">
        <v>133</v>
      </c>
      <c r="C313" s="112" t="s">
        <v>27</v>
      </c>
      <c r="D313" s="112" t="s">
        <v>83</v>
      </c>
      <c r="E313" s="112" t="s">
        <v>130</v>
      </c>
      <c r="F313" s="113">
        <v>5479234</v>
      </c>
      <c r="G313" s="114">
        <v>855000</v>
      </c>
      <c r="H313" s="112" t="s">
        <v>134</v>
      </c>
      <c r="I313" s="112" t="s">
        <v>131</v>
      </c>
      <c r="J313" s="115">
        <v>45527</v>
      </c>
    </row>
    <row r="314" spans="1:10" ht="14.4">
      <c r="A314" s="112" t="s">
        <v>132</v>
      </c>
      <c r="B314" s="112" t="s">
        <v>133</v>
      </c>
      <c r="C314" s="112" t="s">
        <v>27</v>
      </c>
      <c r="D314" s="112" t="s">
        <v>135</v>
      </c>
      <c r="E314" s="112" t="s">
        <v>130</v>
      </c>
      <c r="F314" s="113">
        <v>5487564</v>
      </c>
      <c r="G314" s="114">
        <v>265500</v>
      </c>
      <c r="H314" s="112" t="s">
        <v>134</v>
      </c>
      <c r="I314" s="112" t="s">
        <v>131</v>
      </c>
      <c r="J314" s="115">
        <v>45562</v>
      </c>
    </row>
    <row r="315" spans="1:10" ht="14.4">
      <c r="A315" s="112" t="s">
        <v>132</v>
      </c>
      <c r="B315" s="112" t="s">
        <v>133</v>
      </c>
      <c r="C315" s="112" t="s">
        <v>27</v>
      </c>
      <c r="D315" s="112" t="s">
        <v>83</v>
      </c>
      <c r="E315" s="112" t="s">
        <v>130</v>
      </c>
      <c r="F315" s="113">
        <v>5493680</v>
      </c>
      <c r="G315" s="114">
        <v>699896</v>
      </c>
      <c r="H315" s="112" t="s">
        <v>131</v>
      </c>
      <c r="I315" s="112" t="s">
        <v>131</v>
      </c>
      <c r="J315" s="115">
        <v>45593</v>
      </c>
    </row>
    <row r="316" spans="1:10" ht="14.4">
      <c r="A316" s="112" t="s">
        <v>132</v>
      </c>
      <c r="B316" s="112" t="s">
        <v>133</v>
      </c>
      <c r="C316" s="112" t="s">
        <v>27</v>
      </c>
      <c r="D316" s="112" t="s">
        <v>83</v>
      </c>
      <c r="E316" s="112" t="s">
        <v>130</v>
      </c>
      <c r="F316" s="113">
        <v>5484466</v>
      </c>
      <c r="G316" s="114">
        <v>615000</v>
      </c>
      <c r="H316" s="112" t="s">
        <v>134</v>
      </c>
      <c r="I316" s="112" t="s">
        <v>131</v>
      </c>
      <c r="J316" s="115">
        <v>45548</v>
      </c>
    </row>
    <row r="317" spans="1:10" ht="14.4">
      <c r="A317" s="112" t="s">
        <v>132</v>
      </c>
      <c r="B317" s="112" t="s">
        <v>133</v>
      </c>
      <c r="C317" s="112" t="s">
        <v>27</v>
      </c>
      <c r="D317" s="112" t="s">
        <v>83</v>
      </c>
      <c r="E317" s="112" t="s">
        <v>139</v>
      </c>
      <c r="F317" s="113">
        <v>5488868</v>
      </c>
      <c r="G317" s="114">
        <v>2750000</v>
      </c>
      <c r="H317" s="112" t="s">
        <v>134</v>
      </c>
      <c r="I317" s="112" t="s">
        <v>131</v>
      </c>
      <c r="J317" s="115">
        <v>45568</v>
      </c>
    </row>
    <row r="318" spans="1:10" ht="14.4">
      <c r="A318" s="112" t="s">
        <v>132</v>
      </c>
      <c r="B318" s="112" t="s">
        <v>133</v>
      </c>
      <c r="C318" s="112" t="s">
        <v>27</v>
      </c>
      <c r="D318" s="112" t="s">
        <v>107</v>
      </c>
      <c r="E318" s="112" t="s">
        <v>130</v>
      </c>
      <c r="F318" s="113">
        <v>5467408</v>
      </c>
      <c r="G318" s="114">
        <v>1732000</v>
      </c>
      <c r="H318" s="112" t="s">
        <v>134</v>
      </c>
      <c r="I318" s="112" t="s">
        <v>131</v>
      </c>
      <c r="J318" s="115">
        <v>45476</v>
      </c>
    </row>
    <row r="319" spans="1:10" ht="14.4">
      <c r="A319" s="112" t="s">
        <v>132</v>
      </c>
      <c r="B319" s="112" t="s">
        <v>133</v>
      </c>
      <c r="C319" s="112" t="s">
        <v>27</v>
      </c>
      <c r="D319" s="112" t="s">
        <v>108</v>
      </c>
      <c r="E319" s="112" t="s">
        <v>138</v>
      </c>
      <c r="F319" s="113">
        <v>5480898</v>
      </c>
      <c r="G319" s="114">
        <v>355000</v>
      </c>
      <c r="H319" s="112" t="s">
        <v>134</v>
      </c>
      <c r="I319" s="112" t="s">
        <v>131</v>
      </c>
      <c r="J319" s="115">
        <v>45533</v>
      </c>
    </row>
    <row r="320" spans="1:10" ht="14.4">
      <c r="A320" s="112" t="s">
        <v>132</v>
      </c>
      <c r="B320" s="112" t="s">
        <v>133</v>
      </c>
      <c r="C320" s="112" t="s">
        <v>27</v>
      </c>
      <c r="D320" s="112" t="s">
        <v>108</v>
      </c>
      <c r="E320" s="112" t="s">
        <v>136</v>
      </c>
      <c r="F320" s="113">
        <v>5504754</v>
      </c>
      <c r="G320" s="114">
        <v>465000</v>
      </c>
      <c r="H320" s="112" t="s">
        <v>134</v>
      </c>
      <c r="I320" s="112" t="s">
        <v>131</v>
      </c>
      <c r="J320" s="115">
        <v>45643</v>
      </c>
    </row>
    <row r="321" spans="1:10" ht="14.4">
      <c r="A321" s="112" t="s">
        <v>132</v>
      </c>
      <c r="B321" s="112" t="s">
        <v>133</v>
      </c>
      <c r="C321" s="112" t="s">
        <v>27</v>
      </c>
      <c r="D321" s="112" t="s">
        <v>83</v>
      </c>
      <c r="E321" s="112" t="s">
        <v>130</v>
      </c>
      <c r="F321" s="113">
        <v>5480911</v>
      </c>
      <c r="G321" s="114">
        <v>406000</v>
      </c>
      <c r="H321" s="112" t="s">
        <v>134</v>
      </c>
      <c r="I321" s="112" t="s">
        <v>131</v>
      </c>
      <c r="J321" s="115">
        <v>45533</v>
      </c>
    </row>
    <row r="322" spans="1:10" ht="14.4">
      <c r="A322" s="112" t="s">
        <v>132</v>
      </c>
      <c r="B322" s="112" t="s">
        <v>133</v>
      </c>
      <c r="C322" s="112" t="s">
        <v>27</v>
      </c>
      <c r="D322" s="112" t="s">
        <v>83</v>
      </c>
      <c r="E322" s="112" t="s">
        <v>130</v>
      </c>
      <c r="F322" s="113">
        <v>5479347</v>
      </c>
      <c r="G322" s="114">
        <v>595000</v>
      </c>
      <c r="H322" s="112" t="s">
        <v>134</v>
      </c>
      <c r="I322" s="112" t="s">
        <v>131</v>
      </c>
      <c r="J322" s="115">
        <v>45527</v>
      </c>
    </row>
    <row r="323" spans="1:10" ht="14.4">
      <c r="A323" s="112" t="s">
        <v>132</v>
      </c>
      <c r="B323" s="112" t="s">
        <v>133</v>
      </c>
      <c r="C323" s="112" t="s">
        <v>27</v>
      </c>
      <c r="D323" s="112" t="s">
        <v>135</v>
      </c>
      <c r="E323" s="112" t="s">
        <v>136</v>
      </c>
      <c r="F323" s="113">
        <v>5484527</v>
      </c>
      <c r="G323" s="114">
        <v>225000</v>
      </c>
      <c r="H323" s="112" t="s">
        <v>134</v>
      </c>
      <c r="I323" s="112" t="s">
        <v>131</v>
      </c>
      <c r="J323" s="115">
        <v>45548</v>
      </c>
    </row>
    <row r="324" spans="1:10" ht="14.4">
      <c r="A324" s="112" t="s">
        <v>132</v>
      </c>
      <c r="B324" s="112" t="s">
        <v>133</v>
      </c>
      <c r="C324" s="112" t="s">
        <v>27</v>
      </c>
      <c r="D324" s="112" t="s">
        <v>108</v>
      </c>
      <c r="E324" s="112" t="s">
        <v>130</v>
      </c>
      <c r="F324" s="113">
        <v>5493381</v>
      </c>
      <c r="G324" s="114">
        <v>486000</v>
      </c>
      <c r="H324" s="112" t="s">
        <v>134</v>
      </c>
      <c r="I324" s="112" t="s">
        <v>131</v>
      </c>
      <c r="J324" s="115">
        <v>45589</v>
      </c>
    </row>
    <row r="325" spans="1:10" ht="14.4">
      <c r="A325" s="112" t="s">
        <v>132</v>
      </c>
      <c r="B325" s="112" t="s">
        <v>133</v>
      </c>
      <c r="C325" s="112" t="s">
        <v>27</v>
      </c>
      <c r="D325" s="112" t="s">
        <v>83</v>
      </c>
      <c r="E325" s="112" t="s">
        <v>136</v>
      </c>
      <c r="F325" s="113">
        <v>5484526</v>
      </c>
      <c r="G325" s="114">
        <v>632156</v>
      </c>
      <c r="H325" s="112" t="s">
        <v>131</v>
      </c>
      <c r="I325" s="112" t="s">
        <v>131</v>
      </c>
      <c r="J325" s="115">
        <v>45548</v>
      </c>
    </row>
    <row r="326" spans="1:10" ht="14.4">
      <c r="A326" s="112" t="s">
        <v>132</v>
      </c>
      <c r="B326" s="112" t="s">
        <v>133</v>
      </c>
      <c r="C326" s="112" t="s">
        <v>105</v>
      </c>
      <c r="D326" s="112" t="s">
        <v>61</v>
      </c>
      <c r="E326" s="112" t="s">
        <v>130</v>
      </c>
      <c r="F326" s="113">
        <v>5481276</v>
      </c>
      <c r="G326" s="114">
        <v>515000</v>
      </c>
      <c r="H326" s="112" t="s">
        <v>134</v>
      </c>
      <c r="I326" s="112" t="s">
        <v>131</v>
      </c>
      <c r="J326" s="115">
        <v>45534</v>
      </c>
    </row>
    <row r="327" spans="1:10" ht="14.4">
      <c r="A327" s="112" t="s">
        <v>132</v>
      </c>
      <c r="B327" s="112" t="s">
        <v>133</v>
      </c>
      <c r="C327" s="112" t="s">
        <v>27</v>
      </c>
      <c r="D327" s="112" t="s">
        <v>135</v>
      </c>
      <c r="E327" s="112" t="s">
        <v>130</v>
      </c>
      <c r="F327" s="113">
        <v>5478916</v>
      </c>
      <c r="G327" s="114">
        <v>790000</v>
      </c>
      <c r="H327" s="112" t="s">
        <v>134</v>
      </c>
      <c r="I327" s="112" t="s">
        <v>131</v>
      </c>
      <c r="J327" s="115">
        <v>45526</v>
      </c>
    </row>
    <row r="328" spans="1:10" ht="14.4">
      <c r="A328" s="112" t="s">
        <v>132</v>
      </c>
      <c r="B328" s="112" t="s">
        <v>133</v>
      </c>
      <c r="C328" s="112" t="s">
        <v>27</v>
      </c>
      <c r="D328" s="112" t="s">
        <v>108</v>
      </c>
      <c r="E328" s="112" t="s">
        <v>130</v>
      </c>
      <c r="F328" s="113">
        <v>5491119</v>
      </c>
      <c r="G328" s="114">
        <v>545000</v>
      </c>
      <c r="H328" s="112" t="s">
        <v>134</v>
      </c>
      <c r="I328" s="112" t="s">
        <v>131</v>
      </c>
      <c r="J328" s="115">
        <v>45580</v>
      </c>
    </row>
    <row r="329" spans="1:10" ht="14.4">
      <c r="A329" s="112" t="s">
        <v>132</v>
      </c>
      <c r="B329" s="112" t="s">
        <v>133</v>
      </c>
      <c r="C329" s="112" t="s">
        <v>27</v>
      </c>
      <c r="D329" s="112" t="s">
        <v>135</v>
      </c>
      <c r="E329" s="112" t="s">
        <v>138</v>
      </c>
      <c r="F329" s="113">
        <v>5491191</v>
      </c>
      <c r="G329" s="114">
        <v>270000</v>
      </c>
      <c r="H329" s="112" t="s">
        <v>134</v>
      </c>
      <c r="I329" s="112" t="s">
        <v>131</v>
      </c>
      <c r="J329" s="115">
        <v>45581</v>
      </c>
    </row>
    <row r="330" spans="1:10" ht="14.4">
      <c r="A330" s="112" t="s">
        <v>132</v>
      </c>
      <c r="B330" s="112" t="s">
        <v>133</v>
      </c>
      <c r="C330" s="112" t="s">
        <v>27</v>
      </c>
      <c r="D330" s="112" t="s">
        <v>135</v>
      </c>
      <c r="E330" s="112" t="s">
        <v>130</v>
      </c>
      <c r="F330" s="113">
        <v>5479305</v>
      </c>
      <c r="G330" s="114">
        <v>780000</v>
      </c>
      <c r="H330" s="112" t="s">
        <v>134</v>
      </c>
      <c r="I330" s="112" t="s">
        <v>131</v>
      </c>
      <c r="J330" s="115">
        <v>45527</v>
      </c>
    </row>
    <row r="331" spans="1:10" ht="14.4">
      <c r="A331" s="112" t="s">
        <v>132</v>
      </c>
      <c r="B331" s="112" t="s">
        <v>133</v>
      </c>
      <c r="C331" s="112" t="s">
        <v>27</v>
      </c>
      <c r="D331" s="112" t="s">
        <v>107</v>
      </c>
      <c r="E331" s="112" t="s">
        <v>138</v>
      </c>
      <c r="F331" s="113">
        <v>5488007</v>
      </c>
      <c r="G331" s="114">
        <v>295000</v>
      </c>
      <c r="H331" s="112" t="s">
        <v>134</v>
      </c>
      <c r="I331" s="112" t="s">
        <v>131</v>
      </c>
      <c r="J331" s="115">
        <v>45565</v>
      </c>
    </row>
    <row r="332" spans="1:10" ht="14.4">
      <c r="A332" s="112" t="s">
        <v>132</v>
      </c>
      <c r="B332" s="112" t="s">
        <v>133</v>
      </c>
      <c r="C332" s="112" t="s">
        <v>27</v>
      </c>
      <c r="D332" s="112" t="s">
        <v>108</v>
      </c>
      <c r="E332" s="112" t="s">
        <v>130</v>
      </c>
      <c r="F332" s="113">
        <v>5479300</v>
      </c>
      <c r="G332" s="114">
        <v>580007</v>
      </c>
      <c r="H332" s="112" t="s">
        <v>131</v>
      </c>
      <c r="I332" s="112" t="s">
        <v>131</v>
      </c>
      <c r="J332" s="115">
        <v>45527</v>
      </c>
    </row>
    <row r="333" spans="1:10" ht="14.4">
      <c r="A333" s="112" t="s">
        <v>132</v>
      </c>
      <c r="B333" s="112" t="s">
        <v>133</v>
      </c>
      <c r="C333" s="112" t="s">
        <v>27</v>
      </c>
      <c r="D333" s="112" t="s">
        <v>107</v>
      </c>
      <c r="E333" s="112" t="s">
        <v>130</v>
      </c>
      <c r="F333" s="113">
        <v>5493366</v>
      </c>
      <c r="G333" s="114">
        <v>2300000</v>
      </c>
      <c r="H333" s="112" t="s">
        <v>134</v>
      </c>
      <c r="I333" s="112" t="s">
        <v>131</v>
      </c>
      <c r="J333" s="115">
        <v>45589</v>
      </c>
    </row>
    <row r="334" spans="1:10" ht="14.4">
      <c r="A334" s="112" t="s">
        <v>132</v>
      </c>
      <c r="B334" s="112" t="s">
        <v>133</v>
      </c>
      <c r="C334" s="112" t="s">
        <v>105</v>
      </c>
      <c r="D334" s="112" t="s">
        <v>61</v>
      </c>
      <c r="E334" s="112" t="s">
        <v>130</v>
      </c>
      <c r="F334" s="113">
        <v>5491108</v>
      </c>
      <c r="G334" s="114">
        <v>423000</v>
      </c>
      <c r="H334" s="112" t="s">
        <v>134</v>
      </c>
      <c r="I334" s="112" t="s">
        <v>131</v>
      </c>
      <c r="J334" s="115">
        <v>45580</v>
      </c>
    </row>
    <row r="335" spans="1:10" ht="14.4">
      <c r="A335" s="112" t="s">
        <v>132</v>
      </c>
      <c r="B335" s="112" t="s">
        <v>133</v>
      </c>
      <c r="C335" s="112" t="s">
        <v>27</v>
      </c>
      <c r="D335" s="112" t="s">
        <v>83</v>
      </c>
      <c r="E335" s="112" t="s">
        <v>130</v>
      </c>
      <c r="F335" s="113">
        <v>5479282</v>
      </c>
      <c r="G335" s="114">
        <v>868436</v>
      </c>
      <c r="H335" s="112" t="s">
        <v>131</v>
      </c>
      <c r="I335" s="112" t="s">
        <v>131</v>
      </c>
      <c r="J335" s="115">
        <v>45527</v>
      </c>
    </row>
    <row r="336" spans="1:10" ht="14.4">
      <c r="A336" s="112" t="s">
        <v>132</v>
      </c>
      <c r="B336" s="112" t="s">
        <v>133</v>
      </c>
      <c r="C336" s="112" t="s">
        <v>27</v>
      </c>
      <c r="D336" s="112" t="s">
        <v>83</v>
      </c>
      <c r="E336" s="112" t="s">
        <v>130</v>
      </c>
      <c r="F336" s="113">
        <v>5492456</v>
      </c>
      <c r="G336" s="114">
        <v>499000</v>
      </c>
      <c r="H336" s="112" t="s">
        <v>134</v>
      </c>
      <c r="I336" s="112" t="s">
        <v>131</v>
      </c>
      <c r="J336" s="115">
        <v>45586</v>
      </c>
    </row>
    <row r="337" spans="1:10" ht="14.4">
      <c r="A337" s="112" t="s">
        <v>132</v>
      </c>
      <c r="B337" s="112" t="s">
        <v>133</v>
      </c>
      <c r="C337" s="112" t="s">
        <v>27</v>
      </c>
      <c r="D337" s="112" t="s">
        <v>107</v>
      </c>
      <c r="E337" s="112" t="s">
        <v>136</v>
      </c>
      <c r="F337" s="113">
        <v>5468735</v>
      </c>
      <c r="G337" s="114">
        <v>175000</v>
      </c>
      <c r="H337" s="112" t="s">
        <v>134</v>
      </c>
      <c r="I337" s="112" t="s">
        <v>131</v>
      </c>
      <c r="J337" s="115">
        <v>45483</v>
      </c>
    </row>
    <row r="338" spans="1:10" ht="14.4">
      <c r="A338" s="112" t="s">
        <v>132</v>
      </c>
      <c r="B338" s="112" t="s">
        <v>133</v>
      </c>
      <c r="C338" s="112" t="s">
        <v>27</v>
      </c>
      <c r="D338" s="112" t="s">
        <v>108</v>
      </c>
      <c r="E338" s="112" t="s">
        <v>130</v>
      </c>
      <c r="F338" s="113">
        <v>5493719</v>
      </c>
      <c r="G338" s="114">
        <v>950000</v>
      </c>
      <c r="H338" s="112" t="s">
        <v>134</v>
      </c>
      <c r="I338" s="112" t="s">
        <v>131</v>
      </c>
      <c r="J338" s="115">
        <v>45593</v>
      </c>
    </row>
    <row r="339" spans="1:10" ht="14.4">
      <c r="A339" s="112" t="s">
        <v>132</v>
      </c>
      <c r="B339" s="112" t="s">
        <v>133</v>
      </c>
      <c r="C339" s="112" t="s">
        <v>27</v>
      </c>
      <c r="D339" s="112" t="s">
        <v>108</v>
      </c>
      <c r="E339" s="112" t="s">
        <v>130</v>
      </c>
      <c r="F339" s="113">
        <v>5478911</v>
      </c>
      <c r="G339" s="114">
        <v>505000</v>
      </c>
      <c r="H339" s="112" t="s">
        <v>134</v>
      </c>
      <c r="I339" s="112" t="s">
        <v>131</v>
      </c>
      <c r="J339" s="115">
        <v>45526</v>
      </c>
    </row>
    <row r="340" spans="1:10" ht="14.4">
      <c r="A340" s="112" t="s">
        <v>132</v>
      </c>
      <c r="B340" s="112" t="s">
        <v>133</v>
      </c>
      <c r="C340" s="112" t="s">
        <v>105</v>
      </c>
      <c r="D340" s="112" t="s">
        <v>59</v>
      </c>
      <c r="E340" s="112" t="s">
        <v>130</v>
      </c>
      <c r="F340" s="113">
        <v>5496902</v>
      </c>
      <c r="G340" s="114">
        <v>475000</v>
      </c>
      <c r="H340" s="112" t="s">
        <v>134</v>
      </c>
      <c r="I340" s="112" t="s">
        <v>131</v>
      </c>
      <c r="J340" s="115">
        <v>45608</v>
      </c>
    </row>
    <row r="341" spans="1:10" ht="14.4">
      <c r="A341" s="112" t="s">
        <v>132</v>
      </c>
      <c r="B341" s="112" t="s">
        <v>133</v>
      </c>
      <c r="C341" s="112" t="s">
        <v>27</v>
      </c>
      <c r="D341" s="112" t="s">
        <v>83</v>
      </c>
      <c r="E341" s="112" t="s">
        <v>130</v>
      </c>
      <c r="F341" s="113">
        <v>5477472</v>
      </c>
      <c r="G341" s="114">
        <v>560100</v>
      </c>
      <c r="H341" s="112" t="s">
        <v>134</v>
      </c>
      <c r="I341" s="112" t="s">
        <v>131</v>
      </c>
      <c r="J341" s="115">
        <v>45520</v>
      </c>
    </row>
    <row r="342" spans="1:10" ht="14.4">
      <c r="A342" s="112" t="s">
        <v>132</v>
      </c>
      <c r="B342" s="112" t="s">
        <v>133</v>
      </c>
      <c r="C342" s="112" t="s">
        <v>27</v>
      </c>
      <c r="D342" s="112" t="s">
        <v>108</v>
      </c>
      <c r="E342" s="112" t="s">
        <v>130</v>
      </c>
      <c r="F342" s="113">
        <v>5487979</v>
      </c>
      <c r="G342" s="114">
        <v>450000</v>
      </c>
      <c r="H342" s="112" t="s">
        <v>134</v>
      </c>
      <c r="I342" s="112" t="s">
        <v>131</v>
      </c>
      <c r="J342" s="115">
        <v>45565</v>
      </c>
    </row>
    <row r="343" spans="1:10" ht="14.4">
      <c r="A343" s="112" t="s">
        <v>132</v>
      </c>
      <c r="B343" s="112" t="s">
        <v>133</v>
      </c>
      <c r="C343" s="112" t="s">
        <v>27</v>
      </c>
      <c r="D343" s="112" t="s">
        <v>83</v>
      </c>
      <c r="E343" s="112" t="s">
        <v>130</v>
      </c>
      <c r="F343" s="113">
        <v>5505479</v>
      </c>
      <c r="G343" s="114">
        <v>846162.7</v>
      </c>
      <c r="H343" s="112" t="s">
        <v>131</v>
      </c>
      <c r="I343" s="112" t="s">
        <v>131</v>
      </c>
      <c r="J343" s="115">
        <v>45644</v>
      </c>
    </row>
    <row r="344" spans="1:10" ht="14.4">
      <c r="A344" s="112" t="s">
        <v>132</v>
      </c>
      <c r="B344" s="112" t="s">
        <v>133</v>
      </c>
      <c r="C344" s="112" t="s">
        <v>27</v>
      </c>
      <c r="D344" s="112" t="s">
        <v>135</v>
      </c>
      <c r="E344" s="112" t="s">
        <v>130</v>
      </c>
      <c r="F344" s="113">
        <v>5496792</v>
      </c>
      <c r="G344" s="114">
        <v>2300000</v>
      </c>
      <c r="H344" s="112" t="s">
        <v>134</v>
      </c>
      <c r="I344" s="112" t="s">
        <v>131</v>
      </c>
      <c r="J344" s="115">
        <v>45608</v>
      </c>
    </row>
    <row r="345" spans="1:10" ht="14.4">
      <c r="A345" s="112" t="s">
        <v>132</v>
      </c>
      <c r="B345" s="112" t="s">
        <v>133</v>
      </c>
      <c r="C345" s="112" t="s">
        <v>27</v>
      </c>
      <c r="D345" s="112" t="s">
        <v>83</v>
      </c>
      <c r="E345" s="112" t="s">
        <v>130</v>
      </c>
      <c r="F345" s="113">
        <v>5491932</v>
      </c>
      <c r="G345" s="114">
        <v>779000</v>
      </c>
      <c r="H345" s="112" t="s">
        <v>134</v>
      </c>
      <c r="I345" s="112" t="s">
        <v>131</v>
      </c>
      <c r="J345" s="115">
        <v>45583</v>
      </c>
    </row>
    <row r="346" spans="1:10" ht="14.4">
      <c r="A346" s="112" t="s">
        <v>132</v>
      </c>
      <c r="B346" s="112" t="s">
        <v>133</v>
      </c>
      <c r="C346" s="112" t="s">
        <v>27</v>
      </c>
      <c r="D346" s="112" t="s">
        <v>135</v>
      </c>
      <c r="E346" s="112" t="s">
        <v>130</v>
      </c>
      <c r="F346" s="113">
        <v>5475477</v>
      </c>
      <c r="G346" s="114">
        <v>520000</v>
      </c>
      <c r="H346" s="112" t="s">
        <v>134</v>
      </c>
      <c r="I346" s="112" t="s">
        <v>131</v>
      </c>
      <c r="J346" s="115">
        <v>45513</v>
      </c>
    </row>
    <row r="347" spans="1:10" ht="14.4">
      <c r="A347" s="112" t="s">
        <v>132</v>
      </c>
      <c r="B347" s="112" t="s">
        <v>133</v>
      </c>
      <c r="C347" s="112" t="s">
        <v>27</v>
      </c>
      <c r="D347" s="112" t="s">
        <v>135</v>
      </c>
      <c r="E347" s="112" t="s">
        <v>130</v>
      </c>
      <c r="F347" s="113">
        <v>5475797</v>
      </c>
      <c r="G347" s="114">
        <v>650000</v>
      </c>
      <c r="H347" s="112" t="s">
        <v>134</v>
      </c>
      <c r="I347" s="112" t="s">
        <v>131</v>
      </c>
      <c r="J347" s="115">
        <v>45516</v>
      </c>
    </row>
    <row r="348" spans="1:10" ht="14.4">
      <c r="A348" s="112" t="s">
        <v>132</v>
      </c>
      <c r="B348" s="112" t="s">
        <v>133</v>
      </c>
      <c r="C348" s="112" t="s">
        <v>27</v>
      </c>
      <c r="D348" s="112" t="s">
        <v>107</v>
      </c>
      <c r="E348" s="112" t="s">
        <v>130</v>
      </c>
      <c r="F348" s="113">
        <v>5496810</v>
      </c>
      <c r="G348" s="114">
        <v>800000</v>
      </c>
      <c r="H348" s="112" t="s">
        <v>134</v>
      </c>
      <c r="I348" s="112" t="s">
        <v>131</v>
      </c>
      <c r="J348" s="115">
        <v>45608</v>
      </c>
    </row>
    <row r="349" spans="1:10" ht="14.4">
      <c r="A349" s="112" t="s">
        <v>132</v>
      </c>
      <c r="B349" s="112" t="s">
        <v>133</v>
      </c>
      <c r="C349" s="112" t="s">
        <v>27</v>
      </c>
      <c r="D349" s="112" t="s">
        <v>108</v>
      </c>
      <c r="E349" s="112" t="s">
        <v>130</v>
      </c>
      <c r="F349" s="113">
        <v>5477949</v>
      </c>
      <c r="G349" s="114">
        <v>480000</v>
      </c>
      <c r="H349" s="112" t="s">
        <v>134</v>
      </c>
      <c r="I349" s="112" t="s">
        <v>131</v>
      </c>
      <c r="J349" s="115">
        <v>45523</v>
      </c>
    </row>
    <row r="350" spans="1:10" ht="14.4">
      <c r="A350" s="112" t="s">
        <v>132</v>
      </c>
      <c r="B350" s="112" t="s">
        <v>133</v>
      </c>
      <c r="C350" s="112" t="s">
        <v>27</v>
      </c>
      <c r="D350" s="112" t="s">
        <v>135</v>
      </c>
      <c r="E350" s="112" t="s">
        <v>130</v>
      </c>
      <c r="F350" s="113">
        <v>5482571</v>
      </c>
      <c r="G350" s="114">
        <v>525000</v>
      </c>
      <c r="H350" s="112" t="s">
        <v>134</v>
      </c>
      <c r="I350" s="112" t="s">
        <v>131</v>
      </c>
      <c r="J350" s="115">
        <v>45541</v>
      </c>
    </row>
    <row r="351" spans="1:10" ht="14.4">
      <c r="A351" s="112" t="s">
        <v>132</v>
      </c>
      <c r="B351" s="112" t="s">
        <v>133</v>
      </c>
      <c r="C351" s="112" t="s">
        <v>27</v>
      </c>
      <c r="D351" s="112" t="s">
        <v>83</v>
      </c>
      <c r="E351" s="112" t="s">
        <v>136</v>
      </c>
      <c r="F351" s="113">
        <v>5482035</v>
      </c>
      <c r="G351" s="114">
        <v>628386</v>
      </c>
      <c r="H351" s="112" t="s">
        <v>131</v>
      </c>
      <c r="I351" s="112" t="s">
        <v>131</v>
      </c>
      <c r="J351" s="115">
        <v>45539</v>
      </c>
    </row>
    <row r="352" spans="1:10" ht="14.4">
      <c r="A352" s="112" t="s">
        <v>132</v>
      </c>
      <c r="B352" s="112" t="s">
        <v>133</v>
      </c>
      <c r="C352" s="112" t="s">
        <v>27</v>
      </c>
      <c r="D352" s="112" t="s">
        <v>108</v>
      </c>
      <c r="E352" s="112" t="s">
        <v>139</v>
      </c>
      <c r="F352" s="113">
        <v>5475807</v>
      </c>
      <c r="G352" s="114">
        <v>15000</v>
      </c>
      <c r="H352" s="112" t="s">
        <v>134</v>
      </c>
      <c r="I352" s="112" t="s">
        <v>131</v>
      </c>
      <c r="J352" s="115">
        <v>45516</v>
      </c>
    </row>
    <row r="353" spans="1:10" ht="14.4">
      <c r="A353" s="112" t="s">
        <v>132</v>
      </c>
      <c r="B353" s="112" t="s">
        <v>133</v>
      </c>
      <c r="C353" s="112" t="s">
        <v>27</v>
      </c>
      <c r="D353" s="112" t="s">
        <v>135</v>
      </c>
      <c r="E353" s="112" t="s">
        <v>130</v>
      </c>
      <c r="F353" s="113">
        <v>5477964</v>
      </c>
      <c r="G353" s="114">
        <v>755350</v>
      </c>
      <c r="H353" s="112" t="s">
        <v>134</v>
      </c>
      <c r="I353" s="112" t="s">
        <v>131</v>
      </c>
      <c r="J353" s="115">
        <v>45523</v>
      </c>
    </row>
    <row r="354" spans="1:10" ht="14.4">
      <c r="A354" s="112" t="s">
        <v>132</v>
      </c>
      <c r="B354" s="112" t="s">
        <v>133</v>
      </c>
      <c r="C354" s="112" t="s">
        <v>27</v>
      </c>
      <c r="D354" s="112" t="s">
        <v>107</v>
      </c>
      <c r="E354" s="112" t="s">
        <v>139</v>
      </c>
      <c r="F354" s="113">
        <v>5475874</v>
      </c>
      <c r="G354" s="114">
        <v>68000</v>
      </c>
      <c r="H354" s="112" t="s">
        <v>134</v>
      </c>
      <c r="I354" s="112" t="s">
        <v>131</v>
      </c>
      <c r="J354" s="115">
        <v>45516</v>
      </c>
    </row>
    <row r="355" spans="1:10" ht="14.4">
      <c r="A355" s="112" t="s">
        <v>132</v>
      </c>
      <c r="B355" s="112" t="s">
        <v>133</v>
      </c>
      <c r="C355" s="112" t="s">
        <v>27</v>
      </c>
      <c r="D355" s="112" t="s">
        <v>135</v>
      </c>
      <c r="E355" s="112" t="s">
        <v>130</v>
      </c>
      <c r="F355" s="113">
        <v>5480799</v>
      </c>
      <c r="G355" s="114">
        <v>385000</v>
      </c>
      <c r="H355" s="112" t="s">
        <v>134</v>
      </c>
      <c r="I355" s="112" t="s">
        <v>131</v>
      </c>
      <c r="J355" s="115">
        <v>45533</v>
      </c>
    </row>
    <row r="356" spans="1:10" ht="14.4">
      <c r="A356" s="112" t="s">
        <v>132</v>
      </c>
      <c r="B356" s="112" t="s">
        <v>133</v>
      </c>
      <c r="C356" s="112" t="s">
        <v>27</v>
      </c>
      <c r="D356" s="112" t="s">
        <v>108</v>
      </c>
      <c r="E356" s="112" t="s">
        <v>130</v>
      </c>
      <c r="F356" s="113">
        <v>5475880</v>
      </c>
      <c r="G356" s="114">
        <v>420000</v>
      </c>
      <c r="H356" s="112" t="s">
        <v>134</v>
      </c>
      <c r="I356" s="112" t="s">
        <v>131</v>
      </c>
      <c r="J356" s="115">
        <v>45516</v>
      </c>
    </row>
    <row r="357" spans="1:10" ht="14.4">
      <c r="A357" s="112" t="s">
        <v>132</v>
      </c>
      <c r="B357" s="112" t="s">
        <v>133</v>
      </c>
      <c r="C357" s="112" t="s">
        <v>27</v>
      </c>
      <c r="D357" s="112" t="s">
        <v>135</v>
      </c>
      <c r="E357" s="112" t="s">
        <v>136</v>
      </c>
      <c r="F357" s="113">
        <v>5477857</v>
      </c>
      <c r="G357" s="114">
        <v>368000</v>
      </c>
      <c r="H357" s="112" t="s">
        <v>134</v>
      </c>
      <c r="I357" s="112" t="s">
        <v>131</v>
      </c>
      <c r="J357" s="115">
        <v>45523</v>
      </c>
    </row>
    <row r="358" spans="1:10" ht="14.4">
      <c r="A358" s="112" t="s">
        <v>132</v>
      </c>
      <c r="B358" s="112" t="s">
        <v>133</v>
      </c>
      <c r="C358" s="112" t="s">
        <v>27</v>
      </c>
      <c r="D358" s="112" t="s">
        <v>135</v>
      </c>
      <c r="E358" s="112" t="s">
        <v>138</v>
      </c>
      <c r="F358" s="113">
        <v>5480804</v>
      </c>
      <c r="G358" s="114">
        <v>349900</v>
      </c>
      <c r="H358" s="112" t="s">
        <v>134</v>
      </c>
      <c r="I358" s="112" t="s">
        <v>131</v>
      </c>
      <c r="J358" s="115">
        <v>45533</v>
      </c>
    </row>
    <row r="359" spans="1:10" ht="14.4">
      <c r="A359" s="112" t="s">
        <v>132</v>
      </c>
      <c r="B359" s="112" t="s">
        <v>133</v>
      </c>
      <c r="C359" s="112" t="s">
        <v>27</v>
      </c>
      <c r="D359" s="112" t="s">
        <v>135</v>
      </c>
      <c r="E359" s="112" t="s">
        <v>130</v>
      </c>
      <c r="F359" s="113">
        <v>5477540</v>
      </c>
      <c r="G359" s="114">
        <v>420000</v>
      </c>
      <c r="H359" s="112" t="s">
        <v>134</v>
      </c>
      <c r="I359" s="112" t="s">
        <v>131</v>
      </c>
      <c r="J359" s="115">
        <v>45520</v>
      </c>
    </row>
    <row r="360" spans="1:10" ht="14.4">
      <c r="A360" s="112" t="s">
        <v>132</v>
      </c>
      <c r="B360" s="112" t="s">
        <v>133</v>
      </c>
      <c r="C360" s="112" t="s">
        <v>27</v>
      </c>
      <c r="D360" s="112" t="s">
        <v>83</v>
      </c>
      <c r="E360" s="112" t="s">
        <v>130</v>
      </c>
      <c r="F360" s="113">
        <v>5491821</v>
      </c>
      <c r="G360" s="114">
        <v>1617643</v>
      </c>
      <c r="H360" s="112" t="s">
        <v>131</v>
      </c>
      <c r="I360" s="112" t="s">
        <v>131</v>
      </c>
      <c r="J360" s="115">
        <v>45582</v>
      </c>
    </row>
    <row r="361" spans="1:10" ht="14.4">
      <c r="A361" s="112" t="s">
        <v>132</v>
      </c>
      <c r="B361" s="112" t="s">
        <v>133</v>
      </c>
      <c r="C361" s="112" t="s">
        <v>105</v>
      </c>
      <c r="D361" s="112" t="s">
        <v>61</v>
      </c>
      <c r="E361" s="112" t="s">
        <v>130</v>
      </c>
      <c r="F361" s="113">
        <v>5477499</v>
      </c>
      <c r="G361" s="114">
        <v>488737.2</v>
      </c>
      <c r="H361" s="112" t="s">
        <v>134</v>
      </c>
      <c r="I361" s="112" t="s">
        <v>131</v>
      </c>
      <c r="J361" s="115">
        <v>45520</v>
      </c>
    </row>
    <row r="362" spans="1:10" ht="14.4">
      <c r="A362" s="112" t="s">
        <v>132</v>
      </c>
      <c r="B362" s="112" t="s">
        <v>133</v>
      </c>
      <c r="C362" s="112" t="s">
        <v>27</v>
      </c>
      <c r="D362" s="112" t="s">
        <v>107</v>
      </c>
      <c r="E362" s="112" t="s">
        <v>130</v>
      </c>
      <c r="F362" s="113">
        <v>5491816</v>
      </c>
      <c r="G362" s="114">
        <v>425000</v>
      </c>
      <c r="H362" s="112" t="s">
        <v>134</v>
      </c>
      <c r="I362" s="112" t="s">
        <v>131</v>
      </c>
      <c r="J362" s="115">
        <v>45582</v>
      </c>
    </row>
    <row r="363" spans="1:10" ht="14.4">
      <c r="A363" s="112" t="s">
        <v>132</v>
      </c>
      <c r="B363" s="112" t="s">
        <v>133</v>
      </c>
      <c r="C363" s="112" t="s">
        <v>27</v>
      </c>
      <c r="D363" s="112" t="s">
        <v>83</v>
      </c>
      <c r="E363" s="112" t="s">
        <v>130</v>
      </c>
      <c r="F363" s="113">
        <v>5472247</v>
      </c>
      <c r="G363" s="114">
        <v>865000</v>
      </c>
      <c r="H363" s="112" t="s">
        <v>134</v>
      </c>
      <c r="I363" s="112" t="s">
        <v>131</v>
      </c>
      <c r="J363" s="115">
        <v>45497</v>
      </c>
    </row>
    <row r="364" spans="1:10" ht="14.4">
      <c r="A364" s="112" t="s">
        <v>132</v>
      </c>
      <c r="B364" s="112" t="s">
        <v>133</v>
      </c>
      <c r="C364" s="112" t="s">
        <v>27</v>
      </c>
      <c r="D364" s="112" t="s">
        <v>108</v>
      </c>
      <c r="E364" s="112" t="s">
        <v>130</v>
      </c>
      <c r="F364" s="113">
        <v>5486232</v>
      </c>
      <c r="G364" s="114">
        <v>357500</v>
      </c>
      <c r="H364" s="112" t="s">
        <v>134</v>
      </c>
      <c r="I364" s="112" t="s">
        <v>131</v>
      </c>
      <c r="J364" s="115">
        <v>45555</v>
      </c>
    </row>
    <row r="365" spans="1:10" ht="14.4">
      <c r="A365" s="112" t="s">
        <v>132</v>
      </c>
      <c r="B365" s="112" t="s">
        <v>133</v>
      </c>
      <c r="C365" s="112" t="s">
        <v>27</v>
      </c>
      <c r="D365" s="112" t="s">
        <v>107</v>
      </c>
      <c r="E365" s="112" t="s">
        <v>130</v>
      </c>
      <c r="F365" s="113">
        <v>5482420</v>
      </c>
      <c r="G365" s="114">
        <v>680000</v>
      </c>
      <c r="H365" s="112" t="s">
        <v>134</v>
      </c>
      <c r="I365" s="112" t="s">
        <v>131</v>
      </c>
      <c r="J365" s="115">
        <v>45540</v>
      </c>
    </row>
    <row r="366" spans="1:10" ht="14.4">
      <c r="A366" s="112" t="s">
        <v>132</v>
      </c>
      <c r="B366" s="112" t="s">
        <v>133</v>
      </c>
      <c r="C366" s="112" t="s">
        <v>27</v>
      </c>
      <c r="D366" s="112" t="s">
        <v>108</v>
      </c>
      <c r="E366" s="112" t="s">
        <v>130</v>
      </c>
      <c r="F366" s="113">
        <v>5492168</v>
      </c>
      <c r="G366" s="114">
        <v>508862</v>
      </c>
      <c r="H366" s="112" t="s">
        <v>131</v>
      </c>
      <c r="I366" s="112" t="s">
        <v>131</v>
      </c>
      <c r="J366" s="115">
        <v>45583</v>
      </c>
    </row>
    <row r="367" spans="1:10" ht="14.4">
      <c r="A367" s="112" t="s">
        <v>132</v>
      </c>
      <c r="B367" s="112" t="s">
        <v>133</v>
      </c>
      <c r="C367" s="112" t="s">
        <v>27</v>
      </c>
      <c r="D367" s="112" t="s">
        <v>83</v>
      </c>
      <c r="E367" s="112" t="s">
        <v>130</v>
      </c>
      <c r="F367" s="113">
        <v>5496370</v>
      </c>
      <c r="G367" s="114">
        <v>560000</v>
      </c>
      <c r="H367" s="112" t="s">
        <v>134</v>
      </c>
      <c r="I367" s="112" t="s">
        <v>131</v>
      </c>
      <c r="J367" s="115">
        <v>45604</v>
      </c>
    </row>
    <row r="368" spans="1:10" ht="14.4">
      <c r="A368" s="112" t="s">
        <v>132</v>
      </c>
      <c r="B368" s="112" t="s">
        <v>133</v>
      </c>
      <c r="C368" s="112" t="s">
        <v>27</v>
      </c>
      <c r="D368" s="112" t="s">
        <v>108</v>
      </c>
      <c r="E368" s="112" t="s">
        <v>130</v>
      </c>
      <c r="F368" s="113">
        <v>5478366</v>
      </c>
      <c r="G368" s="114">
        <v>530000</v>
      </c>
      <c r="H368" s="112" t="s">
        <v>134</v>
      </c>
      <c r="I368" s="112" t="s">
        <v>131</v>
      </c>
      <c r="J368" s="115">
        <v>45524</v>
      </c>
    </row>
    <row r="369" spans="1:10" ht="14.4">
      <c r="A369" s="112" t="s">
        <v>132</v>
      </c>
      <c r="B369" s="112" t="s">
        <v>133</v>
      </c>
      <c r="C369" s="112" t="s">
        <v>27</v>
      </c>
      <c r="D369" s="112" t="s">
        <v>107</v>
      </c>
      <c r="E369" s="112" t="s">
        <v>130</v>
      </c>
      <c r="F369" s="113">
        <v>5475500</v>
      </c>
      <c r="G369" s="114">
        <v>1300000</v>
      </c>
      <c r="H369" s="112" t="s">
        <v>134</v>
      </c>
      <c r="I369" s="112" t="s">
        <v>131</v>
      </c>
      <c r="J369" s="115">
        <v>45513</v>
      </c>
    </row>
    <row r="370" spans="1:10" ht="14.4">
      <c r="A370" s="112" t="s">
        <v>132</v>
      </c>
      <c r="B370" s="112" t="s">
        <v>133</v>
      </c>
      <c r="C370" s="112" t="s">
        <v>27</v>
      </c>
      <c r="D370" s="112" t="s">
        <v>107</v>
      </c>
      <c r="E370" s="112" t="s">
        <v>130</v>
      </c>
      <c r="F370" s="113">
        <v>5475514</v>
      </c>
      <c r="G370" s="114">
        <v>580000</v>
      </c>
      <c r="H370" s="112" t="s">
        <v>134</v>
      </c>
      <c r="I370" s="112" t="s">
        <v>131</v>
      </c>
      <c r="J370" s="115">
        <v>45513</v>
      </c>
    </row>
    <row r="371" spans="1:10" ht="14.4">
      <c r="A371" s="112" t="s">
        <v>132</v>
      </c>
      <c r="B371" s="112" t="s">
        <v>133</v>
      </c>
      <c r="C371" s="112" t="s">
        <v>27</v>
      </c>
      <c r="D371" s="112" t="s">
        <v>135</v>
      </c>
      <c r="E371" s="112" t="s">
        <v>130</v>
      </c>
      <c r="F371" s="113">
        <v>5478339</v>
      </c>
      <c r="G371" s="114">
        <v>228518</v>
      </c>
      <c r="H371" s="112" t="s">
        <v>134</v>
      </c>
      <c r="I371" s="112" t="s">
        <v>131</v>
      </c>
      <c r="J371" s="115">
        <v>45524</v>
      </c>
    </row>
    <row r="372" spans="1:10" ht="14.4">
      <c r="A372" s="112" t="s">
        <v>132</v>
      </c>
      <c r="B372" s="112" t="s">
        <v>133</v>
      </c>
      <c r="C372" s="112" t="s">
        <v>27</v>
      </c>
      <c r="D372" s="112" t="s">
        <v>107</v>
      </c>
      <c r="E372" s="112" t="s">
        <v>130</v>
      </c>
      <c r="F372" s="113">
        <v>5475518</v>
      </c>
      <c r="G372" s="114">
        <v>470000</v>
      </c>
      <c r="H372" s="112" t="s">
        <v>134</v>
      </c>
      <c r="I372" s="112" t="s">
        <v>131</v>
      </c>
      <c r="J372" s="115">
        <v>45513</v>
      </c>
    </row>
    <row r="373" spans="1:10" ht="14.4">
      <c r="A373" s="112" t="s">
        <v>132</v>
      </c>
      <c r="B373" s="112" t="s">
        <v>133</v>
      </c>
      <c r="C373" s="112" t="s">
        <v>27</v>
      </c>
      <c r="D373" s="112" t="s">
        <v>107</v>
      </c>
      <c r="E373" s="112" t="s">
        <v>139</v>
      </c>
      <c r="F373" s="113">
        <v>5478330</v>
      </c>
      <c r="G373" s="114">
        <v>265000</v>
      </c>
      <c r="H373" s="112" t="s">
        <v>134</v>
      </c>
      <c r="I373" s="112" t="s">
        <v>131</v>
      </c>
      <c r="J373" s="115">
        <v>45524</v>
      </c>
    </row>
    <row r="374" spans="1:10" ht="14.4">
      <c r="A374" s="112" t="s">
        <v>132</v>
      </c>
      <c r="B374" s="112" t="s">
        <v>133</v>
      </c>
      <c r="C374" s="112" t="s">
        <v>27</v>
      </c>
      <c r="D374" s="112" t="s">
        <v>108</v>
      </c>
      <c r="E374" s="112" t="s">
        <v>130</v>
      </c>
      <c r="F374" s="113">
        <v>5482383</v>
      </c>
      <c r="G374" s="114">
        <v>352000</v>
      </c>
      <c r="H374" s="112" t="s">
        <v>134</v>
      </c>
      <c r="I374" s="112" t="s">
        <v>131</v>
      </c>
      <c r="J374" s="115">
        <v>45540</v>
      </c>
    </row>
    <row r="375" spans="1:10" ht="14.4">
      <c r="A375" s="112" t="s">
        <v>132</v>
      </c>
      <c r="B375" s="112" t="s">
        <v>133</v>
      </c>
      <c r="C375" s="112" t="s">
        <v>27</v>
      </c>
      <c r="D375" s="112" t="s">
        <v>107</v>
      </c>
      <c r="E375" s="112" t="s">
        <v>130</v>
      </c>
      <c r="F375" s="113">
        <v>5487991</v>
      </c>
      <c r="G375" s="114">
        <v>2600000</v>
      </c>
      <c r="H375" s="112" t="s">
        <v>134</v>
      </c>
      <c r="I375" s="112" t="s">
        <v>131</v>
      </c>
      <c r="J375" s="115">
        <v>45565</v>
      </c>
    </row>
    <row r="376" spans="1:10" ht="14.4">
      <c r="A376" s="112" t="s">
        <v>132</v>
      </c>
      <c r="B376" s="112" t="s">
        <v>133</v>
      </c>
      <c r="C376" s="112" t="s">
        <v>27</v>
      </c>
      <c r="D376" s="112" t="s">
        <v>107</v>
      </c>
      <c r="E376" s="112" t="s">
        <v>130</v>
      </c>
      <c r="F376" s="113">
        <v>5496782</v>
      </c>
      <c r="G376" s="114">
        <v>479500</v>
      </c>
      <c r="H376" s="112" t="s">
        <v>134</v>
      </c>
      <c r="I376" s="112" t="s">
        <v>131</v>
      </c>
      <c r="J376" s="115">
        <v>45608</v>
      </c>
    </row>
    <row r="377" spans="1:10" ht="14.4">
      <c r="A377" s="112" t="s">
        <v>132</v>
      </c>
      <c r="B377" s="112" t="s">
        <v>133</v>
      </c>
      <c r="C377" s="112" t="s">
        <v>27</v>
      </c>
      <c r="D377" s="112" t="s">
        <v>83</v>
      </c>
      <c r="E377" s="112" t="s">
        <v>130</v>
      </c>
      <c r="F377" s="113">
        <v>5496340</v>
      </c>
      <c r="G377" s="114">
        <v>699999</v>
      </c>
      <c r="H377" s="112" t="s">
        <v>134</v>
      </c>
      <c r="I377" s="112" t="s">
        <v>131</v>
      </c>
      <c r="J377" s="115">
        <v>45604</v>
      </c>
    </row>
    <row r="378" spans="1:10" ht="14.4">
      <c r="A378" s="112" t="s">
        <v>132</v>
      </c>
      <c r="B378" s="112" t="s">
        <v>133</v>
      </c>
      <c r="C378" s="112" t="s">
        <v>27</v>
      </c>
      <c r="D378" s="112" t="s">
        <v>83</v>
      </c>
      <c r="E378" s="112" t="s">
        <v>139</v>
      </c>
      <c r="F378" s="113">
        <v>5476957</v>
      </c>
      <c r="G378" s="114">
        <v>215000</v>
      </c>
      <c r="H378" s="112" t="s">
        <v>134</v>
      </c>
      <c r="I378" s="112" t="s">
        <v>131</v>
      </c>
      <c r="J378" s="115">
        <v>45519</v>
      </c>
    </row>
    <row r="379" spans="1:10" ht="14.4">
      <c r="A379" s="112" t="s">
        <v>132</v>
      </c>
      <c r="B379" s="112" t="s">
        <v>133</v>
      </c>
      <c r="C379" s="112" t="s">
        <v>27</v>
      </c>
      <c r="D379" s="112" t="s">
        <v>135</v>
      </c>
      <c r="E379" s="112" t="s">
        <v>130</v>
      </c>
      <c r="F379" s="113">
        <v>5496432</v>
      </c>
      <c r="G379" s="114">
        <v>120000</v>
      </c>
      <c r="H379" s="112" t="s">
        <v>134</v>
      </c>
      <c r="I379" s="112" t="s">
        <v>131</v>
      </c>
      <c r="J379" s="115">
        <v>45604</v>
      </c>
    </row>
    <row r="380" spans="1:10" ht="14.4">
      <c r="A380" s="112" t="s">
        <v>132</v>
      </c>
      <c r="B380" s="112" t="s">
        <v>133</v>
      </c>
      <c r="C380" s="112" t="s">
        <v>27</v>
      </c>
      <c r="D380" s="112" t="s">
        <v>135</v>
      </c>
      <c r="E380" s="112" t="s">
        <v>130</v>
      </c>
      <c r="F380" s="113">
        <v>5492031</v>
      </c>
      <c r="G380" s="114">
        <v>377500</v>
      </c>
      <c r="H380" s="112" t="s">
        <v>134</v>
      </c>
      <c r="I380" s="112" t="s">
        <v>131</v>
      </c>
      <c r="J380" s="115">
        <v>45583</v>
      </c>
    </row>
    <row r="381" spans="1:10" ht="14.4">
      <c r="A381" s="112" t="s">
        <v>132</v>
      </c>
      <c r="B381" s="112" t="s">
        <v>133</v>
      </c>
      <c r="C381" s="112" t="s">
        <v>27</v>
      </c>
      <c r="D381" s="112" t="s">
        <v>135</v>
      </c>
      <c r="E381" s="112" t="s">
        <v>138</v>
      </c>
      <c r="F381" s="113">
        <v>5496457</v>
      </c>
      <c r="G381" s="114">
        <v>340000</v>
      </c>
      <c r="H381" s="112" t="s">
        <v>134</v>
      </c>
      <c r="I381" s="112" t="s">
        <v>131</v>
      </c>
      <c r="J381" s="115">
        <v>45604</v>
      </c>
    </row>
    <row r="382" spans="1:10" ht="14.4">
      <c r="A382" s="112" t="s">
        <v>132</v>
      </c>
      <c r="B382" s="112" t="s">
        <v>133</v>
      </c>
      <c r="C382" s="112" t="s">
        <v>27</v>
      </c>
      <c r="D382" s="112" t="s">
        <v>108</v>
      </c>
      <c r="E382" s="112" t="s">
        <v>139</v>
      </c>
      <c r="F382" s="113">
        <v>5505540</v>
      </c>
      <c r="G382" s="114">
        <v>171000</v>
      </c>
      <c r="H382" s="112" t="s">
        <v>134</v>
      </c>
      <c r="I382" s="112" t="s">
        <v>131</v>
      </c>
      <c r="J382" s="115">
        <v>45644</v>
      </c>
    </row>
    <row r="383" spans="1:10" ht="14.4">
      <c r="A383" s="112" t="s">
        <v>132</v>
      </c>
      <c r="B383" s="112" t="s">
        <v>133</v>
      </c>
      <c r="C383" s="112" t="s">
        <v>27</v>
      </c>
      <c r="D383" s="112" t="s">
        <v>140</v>
      </c>
      <c r="E383" s="112" t="s">
        <v>130</v>
      </c>
      <c r="F383" s="113">
        <v>5496528</v>
      </c>
      <c r="G383" s="114">
        <v>442500</v>
      </c>
      <c r="H383" s="112" t="s">
        <v>134</v>
      </c>
      <c r="I383" s="112" t="s">
        <v>131</v>
      </c>
      <c r="J383" s="115">
        <v>45604</v>
      </c>
    </row>
    <row r="384" spans="1:10" ht="14.4">
      <c r="A384" s="112" t="s">
        <v>132</v>
      </c>
      <c r="B384" s="112" t="s">
        <v>133</v>
      </c>
      <c r="C384" s="112" t="s">
        <v>105</v>
      </c>
      <c r="D384" s="112" t="s">
        <v>60</v>
      </c>
      <c r="E384" s="112" t="s">
        <v>136</v>
      </c>
      <c r="F384" s="113">
        <v>5475554</v>
      </c>
      <c r="G384" s="114">
        <v>389000</v>
      </c>
      <c r="H384" s="112" t="s">
        <v>134</v>
      </c>
      <c r="I384" s="112" t="s">
        <v>131</v>
      </c>
      <c r="J384" s="115">
        <v>45513</v>
      </c>
    </row>
    <row r="385" spans="1:10" ht="14.4">
      <c r="A385" s="112" t="s">
        <v>132</v>
      </c>
      <c r="B385" s="112" t="s">
        <v>133</v>
      </c>
      <c r="C385" s="112" t="s">
        <v>27</v>
      </c>
      <c r="D385" s="112" t="s">
        <v>135</v>
      </c>
      <c r="E385" s="112" t="s">
        <v>130</v>
      </c>
      <c r="F385" s="113">
        <v>5482037</v>
      </c>
      <c r="G385" s="114">
        <v>435000</v>
      </c>
      <c r="H385" s="112" t="s">
        <v>134</v>
      </c>
      <c r="I385" s="112" t="s">
        <v>131</v>
      </c>
      <c r="J385" s="115">
        <v>45539</v>
      </c>
    </row>
    <row r="386" spans="1:10" ht="14.4">
      <c r="A386" s="112" t="s">
        <v>132</v>
      </c>
      <c r="B386" s="112" t="s">
        <v>133</v>
      </c>
      <c r="C386" s="112" t="s">
        <v>27</v>
      </c>
      <c r="D386" s="112" t="s">
        <v>108</v>
      </c>
      <c r="E386" s="112" t="s">
        <v>138</v>
      </c>
      <c r="F386" s="113">
        <v>5496766</v>
      </c>
      <c r="G386" s="114">
        <v>424000</v>
      </c>
      <c r="H386" s="112" t="s">
        <v>134</v>
      </c>
      <c r="I386" s="112" t="s">
        <v>131</v>
      </c>
      <c r="J386" s="115">
        <v>45608</v>
      </c>
    </row>
    <row r="387" spans="1:10" ht="14.4">
      <c r="A387" s="112" t="s">
        <v>132</v>
      </c>
      <c r="B387" s="112" t="s">
        <v>133</v>
      </c>
      <c r="C387" s="112" t="s">
        <v>27</v>
      </c>
      <c r="D387" s="112" t="s">
        <v>108</v>
      </c>
      <c r="E387" s="112" t="s">
        <v>136</v>
      </c>
      <c r="F387" s="113">
        <v>5477981</v>
      </c>
      <c r="G387" s="114">
        <v>400000</v>
      </c>
      <c r="H387" s="112" t="s">
        <v>134</v>
      </c>
      <c r="I387" s="112" t="s">
        <v>131</v>
      </c>
      <c r="J387" s="115">
        <v>45523</v>
      </c>
    </row>
    <row r="388" spans="1:10" ht="14.4">
      <c r="A388" s="112" t="s">
        <v>132</v>
      </c>
      <c r="B388" s="112" t="s">
        <v>133</v>
      </c>
      <c r="C388" s="112" t="s">
        <v>27</v>
      </c>
      <c r="D388" s="112" t="s">
        <v>108</v>
      </c>
      <c r="E388" s="112" t="s">
        <v>139</v>
      </c>
      <c r="F388" s="113">
        <v>5472663</v>
      </c>
      <c r="G388" s="114">
        <v>100000</v>
      </c>
      <c r="H388" s="112" t="s">
        <v>134</v>
      </c>
      <c r="I388" s="112" t="s">
        <v>131</v>
      </c>
      <c r="J388" s="115">
        <v>45499</v>
      </c>
    </row>
    <row r="389" spans="1:10" ht="14.4">
      <c r="A389" s="112" t="s">
        <v>132</v>
      </c>
      <c r="B389" s="112" t="s">
        <v>133</v>
      </c>
      <c r="C389" s="112" t="s">
        <v>27</v>
      </c>
      <c r="D389" s="112" t="s">
        <v>83</v>
      </c>
      <c r="E389" s="112" t="s">
        <v>136</v>
      </c>
      <c r="F389" s="113">
        <v>5482400</v>
      </c>
      <c r="G389" s="114">
        <v>703362</v>
      </c>
      <c r="H389" s="112" t="s">
        <v>131</v>
      </c>
      <c r="I389" s="112" t="s">
        <v>131</v>
      </c>
      <c r="J389" s="115">
        <v>45540</v>
      </c>
    </row>
    <row r="390" spans="1:10" ht="14.4">
      <c r="A390" s="112" t="s">
        <v>132</v>
      </c>
      <c r="B390" s="112" t="s">
        <v>133</v>
      </c>
      <c r="C390" s="112" t="s">
        <v>27</v>
      </c>
      <c r="D390" s="112" t="s">
        <v>107</v>
      </c>
      <c r="E390" s="112" t="s">
        <v>130</v>
      </c>
      <c r="F390" s="113">
        <v>5469138</v>
      </c>
      <c r="G390" s="114">
        <v>571000</v>
      </c>
      <c r="H390" s="112" t="s">
        <v>134</v>
      </c>
      <c r="I390" s="112" t="s">
        <v>131</v>
      </c>
      <c r="J390" s="115">
        <v>45484</v>
      </c>
    </row>
    <row r="391" spans="1:10" ht="14.4">
      <c r="A391" s="112" t="s">
        <v>132</v>
      </c>
      <c r="B391" s="112" t="s">
        <v>133</v>
      </c>
      <c r="C391" s="112" t="s">
        <v>27</v>
      </c>
      <c r="D391" s="112" t="s">
        <v>108</v>
      </c>
      <c r="E391" s="112" t="s">
        <v>130</v>
      </c>
      <c r="F391" s="113">
        <v>5491814</v>
      </c>
      <c r="G391" s="114">
        <v>945000</v>
      </c>
      <c r="H391" s="112" t="s">
        <v>134</v>
      </c>
      <c r="I391" s="112" t="s">
        <v>131</v>
      </c>
      <c r="J391" s="115">
        <v>45582</v>
      </c>
    </row>
    <row r="392" spans="1:10" ht="14.4">
      <c r="A392" s="112" t="s">
        <v>132</v>
      </c>
      <c r="B392" s="112" t="s">
        <v>133</v>
      </c>
      <c r="C392" s="112" t="s">
        <v>27</v>
      </c>
      <c r="D392" s="112" t="s">
        <v>83</v>
      </c>
      <c r="E392" s="112" t="s">
        <v>130</v>
      </c>
      <c r="F392" s="113">
        <v>5492466</v>
      </c>
      <c r="G392" s="114">
        <v>430000</v>
      </c>
      <c r="H392" s="112" t="s">
        <v>134</v>
      </c>
      <c r="I392" s="112" t="s">
        <v>131</v>
      </c>
      <c r="J392" s="115">
        <v>45586</v>
      </c>
    </row>
    <row r="393" spans="1:10" ht="14.4">
      <c r="A393" s="112" t="s">
        <v>132</v>
      </c>
      <c r="B393" s="112" t="s">
        <v>133</v>
      </c>
      <c r="C393" s="112" t="s">
        <v>105</v>
      </c>
      <c r="D393" s="112" t="s">
        <v>61</v>
      </c>
      <c r="E393" s="112" t="s">
        <v>130</v>
      </c>
      <c r="F393" s="113">
        <v>5468988</v>
      </c>
      <c r="G393" s="114">
        <v>431000</v>
      </c>
      <c r="H393" s="112" t="s">
        <v>134</v>
      </c>
      <c r="I393" s="112" t="s">
        <v>131</v>
      </c>
      <c r="J393" s="115">
        <v>45484</v>
      </c>
    </row>
    <row r="394" spans="1:10" ht="14.4">
      <c r="A394" s="112" t="s">
        <v>132</v>
      </c>
      <c r="B394" s="112" t="s">
        <v>133</v>
      </c>
      <c r="C394" s="112" t="s">
        <v>27</v>
      </c>
      <c r="D394" s="112" t="s">
        <v>107</v>
      </c>
      <c r="E394" s="112" t="s">
        <v>130</v>
      </c>
      <c r="F394" s="113">
        <v>5479396</v>
      </c>
      <c r="G394" s="114">
        <v>712500</v>
      </c>
      <c r="H394" s="112" t="s">
        <v>134</v>
      </c>
      <c r="I394" s="112" t="s">
        <v>131</v>
      </c>
      <c r="J394" s="115">
        <v>45527</v>
      </c>
    </row>
    <row r="395" spans="1:10" ht="14.4">
      <c r="A395" s="112" t="s">
        <v>132</v>
      </c>
      <c r="B395" s="112" t="s">
        <v>133</v>
      </c>
      <c r="C395" s="112" t="s">
        <v>27</v>
      </c>
      <c r="D395" s="112" t="s">
        <v>108</v>
      </c>
      <c r="E395" s="112" t="s">
        <v>141</v>
      </c>
      <c r="F395" s="113">
        <v>5484695</v>
      </c>
      <c r="G395" s="114">
        <v>661000</v>
      </c>
      <c r="H395" s="112" t="s">
        <v>134</v>
      </c>
      <c r="I395" s="112" t="s">
        <v>131</v>
      </c>
      <c r="J395" s="115">
        <v>45548</v>
      </c>
    </row>
    <row r="396" spans="1:10" ht="14.4">
      <c r="A396" s="112" t="s">
        <v>132</v>
      </c>
      <c r="B396" s="112" t="s">
        <v>133</v>
      </c>
      <c r="C396" s="112" t="s">
        <v>27</v>
      </c>
      <c r="D396" s="112" t="s">
        <v>108</v>
      </c>
      <c r="E396" s="112" t="s">
        <v>139</v>
      </c>
      <c r="F396" s="113">
        <v>5474868</v>
      </c>
      <c r="G396" s="114">
        <v>215000</v>
      </c>
      <c r="H396" s="112" t="s">
        <v>134</v>
      </c>
      <c r="I396" s="112" t="s">
        <v>131</v>
      </c>
      <c r="J396" s="115">
        <v>45511</v>
      </c>
    </row>
    <row r="397" spans="1:10" ht="14.4">
      <c r="A397" s="112" t="s">
        <v>132</v>
      </c>
      <c r="B397" s="112" t="s">
        <v>133</v>
      </c>
      <c r="C397" s="112" t="s">
        <v>27</v>
      </c>
      <c r="D397" s="112" t="s">
        <v>108</v>
      </c>
      <c r="E397" s="112" t="s">
        <v>138</v>
      </c>
      <c r="F397" s="113">
        <v>5492775</v>
      </c>
      <c r="G397" s="114">
        <v>410000</v>
      </c>
      <c r="H397" s="112" t="s">
        <v>134</v>
      </c>
      <c r="I397" s="112" t="s">
        <v>131</v>
      </c>
      <c r="J397" s="115">
        <v>45587</v>
      </c>
    </row>
    <row r="398" spans="1:10" ht="14.4">
      <c r="A398" s="112" t="s">
        <v>132</v>
      </c>
      <c r="B398" s="112" t="s">
        <v>133</v>
      </c>
      <c r="C398" s="112" t="s">
        <v>27</v>
      </c>
      <c r="D398" s="112" t="s">
        <v>83</v>
      </c>
      <c r="E398" s="112" t="s">
        <v>130</v>
      </c>
      <c r="F398" s="113">
        <v>5472242</v>
      </c>
      <c r="G398" s="114">
        <v>790000</v>
      </c>
      <c r="H398" s="112" t="s">
        <v>134</v>
      </c>
      <c r="I398" s="112" t="s">
        <v>131</v>
      </c>
      <c r="J398" s="115">
        <v>45497</v>
      </c>
    </row>
    <row r="399" spans="1:10" ht="14.4">
      <c r="A399" s="112" t="s">
        <v>132</v>
      </c>
      <c r="B399" s="112" t="s">
        <v>133</v>
      </c>
      <c r="C399" s="112" t="s">
        <v>27</v>
      </c>
      <c r="D399" s="112" t="s">
        <v>83</v>
      </c>
      <c r="E399" s="112" t="s">
        <v>130</v>
      </c>
      <c r="F399" s="113">
        <v>5480874</v>
      </c>
      <c r="G399" s="114">
        <v>390000</v>
      </c>
      <c r="H399" s="112" t="s">
        <v>134</v>
      </c>
      <c r="I399" s="112" t="s">
        <v>131</v>
      </c>
      <c r="J399" s="115">
        <v>45533</v>
      </c>
    </row>
    <row r="400" spans="1:10" ht="14.4">
      <c r="A400" s="112" t="s">
        <v>132</v>
      </c>
      <c r="B400" s="112" t="s">
        <v>133</v>
      </c>
      <c r="C400" s="112" t="s">
        <v>27</v>
      </c>
      <c r="D400" s="112" t="s">
        <v>108</v>
      </c>
      <c r="E400" s="112" t="s">
        <v>130</v>
      </c>
      <c r="F400" s="113">
        <v>5504943</v>
      </c>
      <c r="G400" s="114">
        <v>483500</v>
      </c>
      <c r="H400" s="112" t="s">
        <v>131</v>
      </c>
      <c r="I400" s="112" t="s">
        <v>131</v>
      </c>
      <c r="J400" s="115">
        <v>45644</v>
      </c>
    </row>
    <row r="401" spans="1:10" ht="14.4">
      <c r="A401" s="112" t="s">
        <v>132</v>
      </c>
      <c r="B401" s="112" t="s">
        <v>133</v>
      </c>
      <c r="C401" s="112" t="s">
        <v>27</v>
      </c>
      <c r="D401" s="112" t="s">
        <v>108</v>
      </c>
      <c r="E401" s="112" t="s">
        <v>130</v>
      </c>
      <c r="F401" s="113">
        <v>5480869</v>
      </c>
      <c r="G401" s="114">
        <v>255000</v>
      </c>
      <c r="H401" s="112" t="s">
        <v>134</v>
      </c>
      <c r="I401" s="112" t="s">
        <v>131</v>
      </c>
      <c r="J401" s="115">
        <v>45533</v>
      </c>
    </row>
    <row r="402" spans="1:10" ht="14.4">
      <c r="A402" s="112" t="s">
        <v>132</v>
      </c>
      <c r="B402" s="112" t="s">
        <v>133</v>
      </c>
      <c r="C402" s="112" t="s">
        <v>27</v>
      </c>
      <c r="D402" s="112" t="s">
        <v>108</v>
      </c>
      <c r="E402" s="112" t="s">
        <v>136</v>
      </c>
      <c r="F402" s="113">
        <v>5504937</v>
      </c>
      <c r="G402" s="114">
        <v>209000</v>
      </c>
      <c r="H402" s="112" t="s">
        <v>134</v>
      </c>
      <c r="I402" s="112" t="s">
        <v>131</v>
      </c>
      <c r="J402" s="115">
        <v>45644</v>
      </c>
    </row>
    <row r="403" spans="1:10" ht="14.4">
      <c r="A403" s="112" t="s">
        <v>132</v>
      </c>
      <c r="B403" s="112" t="s">
        <v>133</v>
      </c>
      <c r="C403" s="112" t="s">
        <v>27</v>
      </c>
      <c r="D403" s="112" t="s">
        <v>107</v>
      </c>
      <c r="E403" s="112" t="s">
        <v>130</v>
      </c>
      <c r="F403" s="113">
        <v>5468968</v>
      </c>
      <c r="G403" s="114">
        <v>895000</v>
      </c>
      <c r="H403" s="112" t="s">
        <v>134</v>
      </c>
      <c r="I403" s="112" t="s">
        <v>131</v>
      </c>
      <c r="J403" s="115">
        <v>45484</v>
      </c>
    </row>
    <row r="404" spans="1:10" ht="14.4">
      <c r="A404" s="112" t="s">
        <v>132</v>
      </c>
      <c r="B404" s="112" t="s">
        <v>133</v>
      </c>
      <c r="C404" s="112" t="s">
        <v>27</v>
      </c>
      <c r="D404" s="112" t="s">
        <v>83</v>
      </c>
      <c r="E404" s="112" t="s">
        <v>136</v>
      </c>
      <c r="F404" s="113">
        <v>5484679</v>
      </c>
      <c r="G404" s="114">
        <v>667284</v>
      </c>
      <c r="H404" s="112" t="s">
        <v>131</v>
      </c>
      <c r="I404" s="112" t="s">
        <v>131</v>
      </c>
      <c r="J404" s="115">
        <v>45548</v>
      </c>
    </row>
    <row r="405" spans="1:10" ht="14.4">
      <c r="A405" s="112" t="s">
        <v>132</v>
      </c>
      <c r="B405" s="112" t="s">
        <v>133</v>
      </c>
      <c r="C405" s="112" t="s">
        <v>27</v>
      </c>
      <c r="D405" s="112" t="s">
        <v>107</v>
      </c>
      <c r="E405" s="112" t="s">
        <v>139</v>
      </c>
      <c r="F405" s="113">
        <v>5484642</v>
      </c>
      <c r="G405" s="114">
        <v>95000</v>
      </c>
      <c r="H405" s="112" t="s">
        <v>134</v>
      </c>
      <c r="I405" s="112" t="s">
        <v>131</v>
      </c>
      <c r="J405" s="115">
        <v>45548</v>
      </c>
    </row>
    <row r="406" spans="1:10" ht="14.4">
      <c r="A406" s="112" t="s">
        <v>132</v>
      </c>
      <c r="B406" s="112" t="s">
        <v>133</v>
      </c>
      <c r="C406" s="112" t="s">
        <v>27</v>
      </c>
      <c r="D406" s="112" t="s">
        <v>108</v>
      </c>
      <c r="E406" s="112" t="s">
        <v>136</v>
      </c>
      <c r="F406" s="113">
        <v>5472103</v>
      </c>
      <c r="G406" s="114">
        <v>169500</v>
      </c>
      <c r="H406" s="112" t="s">
        <v>134</v>
      </c>
      <c r="I406" s="112" t="s">
        <v>131</v>
      </c>
      <c r="J406" s="115">
        <v>45496</v>
      </c>
    </row>
    <row r="407" spans="1:10" ht="14.4">
      <c r="A407" s="112" t="s">
        <v>132</v>
      </c>
      <c r="B407" s="112" t="s">
        <v>133</v>
      </c>
      <c r="C407" s="112" t="s">
        <v>105</v>
      </c>
      <c r="D407" s="112" t="s">
        <v>60</v>
      </c>
      <c r="E407" s="112" t="s">
        <v>138</v>
      </c>
      <c r="F407" s="113">
        <v>5492247</v>
      </c>
      <c r="G407" s="114">
        <v>200000</v>
      </c>
      <c r="H407" s="112" t="s">
        <v>134</v>
      </c>
      <c r="I407" s="112" t="s">
        <v>131</v>
      </c>
      <c r="J407" s="115">
        <v>45583</v>
      </c>
    </row>
    <row r="408" spans="1:10" ht="14.4">
      <c r="A408" s="112" t="s">
        <v>132</v>
      </c>
      <c r="B408" s="112" t="s">
        <v>133</v>
      </c>
      <c r="C408" s="112" t="s">
        <v>27</v>
      </c>
      <c r="D408" s="112" t="s">
        <v>142</v>
      </c>
      <c r="E408" s="112" t="s">
        <v>130</v>
      </c>
      <c r="F408" s="113">
        <v>5469215</v>
      </c>
      <c r="G408" s="114">
        <v>470000</v>
      </c>
      <c r="H408" s="112" t="s">
        <v>134</v>
      </c>
      <c r="I408" s="112" t="s">
        <v>131</v>
      </c>
      <c r="J408" s="115">
        <v>45485</v>
      </c>
    </row>
    <row r="409" spans="1:10" ht="14.4">
      <c r="A409" s="112" t="s">
        <v>132</v>
      </c>
      <c r="B409" s="112" t="s">
        <v>133</v>
      </c>
      <c r="C409" s="112" t="s">
        <v>27</v>
      </c>
      <c r="D409" s="112" t="s">
        <v>108</v>
      </c>
      <c r="E409" s="112" t="s">
        <v>130</v>
      </c>
      <c r="F409" s="113">
        <v>5469995</v>
      </c>
      <c r="G409" s="114">
        <v>940000</v>
      </c>
      <c r="H409" s="112" t="s">
        <v>134</v>
      </c>
      <c r="I409" s="112" t="s">
        <v>131</v>
      </c>
      <c r="J409" s="115">
        <v>45489</v>
      </c>
    </row>
    <row r="410" spans="1:10" ht="14.4">
      <c r="A410" s="112" t="s">
        <v>132</v>
      </c>
      <c r="B410" s="112" t="s">
        <v>133</v>
      </c>
      <c r="C410" s="112" t="s">
        <v>27</v>
      </c>
      <c r="D410" s="112" t="s">
        <v>135</v>
      </c>
      <c r="E410" s="112" t="s">
        <v>130</v>
      </c>
      <c r="F410" s="113">
        <v>5488499</v>
      </c>
      <c r="G410" s="114">
        <v>480000</v>
      </c>
      <c r="H410" s="112" t="s">
        <v>134</v>
      </c>
      <c r="I410" s="112" t="s">
        <v>131</v>
      </c>
      <c r="J410" s="115">
        <v>45567</v>
      </c>
    </row>
    <row r="411" spans="1:10" ht="14.4">
      <c r="A411" s="112" t="s">
        <v>132</v>
      </c>
      <c r="B411" s="112" t="s">
        <v>133</v>
      </c>
      <c r="C411" s="112" t="s">
        <v>27</v>
      </c>
      <c r="D411" s="112" t="s">
        <v>135</v>
      </c>
      <c r="E411" s="112" t="s">
        <v>130</v>
      </c>
      <c r="F411" s="113">
        <v>5469925</v>
      </c>
      <c r="G411" s="114">
        <v>985000</v>
      </c>
      <c r="H411" s="112" t="s">
        <v>134</v>
      </c>
      <c r="I411" s="112" t="s">
        <v>131</v>
      </c>
      <c r="J411" s="115">
        <v>45489</v>
      </c>
    </row>
    <row r="412" spans="1:10" ht="14.4">
      <c r="A412" s="112" t="s">
        <v>132</v>
      </c>
      <c r="B412" s="112" t="s">
        <v>133</v>
      </c>
      <c r="C412" s="112" t="s">
        <v>27</v>
      </c>
      <c r="D412" s="112" t="s">
        <v>135</v>
      </c>
      <c r="E412" s="112" t="s">
        <v>130</v>
      </c>
      <c r="F412" s="113">
        <v>5488510</v>
      </c>
      <c r="G412" s="114">
        <v>710000</v>
      </c>
      <c r="H412" s="112" t="s">
        <v>134</v>
      </c>
      <c r="I412" s="112" t="s">
        <v>131</v>
      </c>
      <c r="J412" s="115">
        <v>45567</v>
      </c>
    </row>
    <row r="413" spans="1:10" ht="14.4">
      <c r="A413" s="112" t="s">
        <v>132</v>
      </c>
      <c r="B413" s="112" t="s">
        <v>133</v>
      </c>
      <c r="C413" s="112" t="s">
        <v>27</v>
      </c>
      <c r="D413" s="112" t="s">
        <v>83</v>
      </c>
      <c r="E413" s="112" t="s">
        <v>130</v>
      </c>
      <c r="F413" s="113">
        <v>5491408</v>
      </c>
      <c r="G413" s="114">
        <v>660000</v>
      </c>
      <c r="H413" s="112" t="s">
        <v>134</v>
      </c>
      <c r="I413" s="112" t="s">
        <v>131</v>
      </c>
      <c r="J413" s="115">
        <v>45581</v>
      </c>
    </row>
    <row r="414" spans="1:10" ht="14.4">
      <c r="A414" s="112" t="s">
        <v>132</v>
      </c>
      <c r="B414" s="112" t="s">
        <v>133</v>
      </c>
      <c r="C414" s="112" t="s">
        <v>27</v>
      </c>
      <c r="D414" s="112" t="s">
        <v>83</v>
      </c>
      <c r="E414" s="112" t="s">
        <v>143</v>
      </c>
      <c r="F414" s="113">
        <v>5478662</v>
      </c>
      <c r="G414" s="114">
        <v>1050000</v>
      </c>
      <c r="H414" s="112" t="s">
        <v>134</v>
      </c>
      <c r="I414" s="112" t="s">
        <v>131</v>
      </c>
      <c r="J414" s="115">
        <v>45525</v>
      </c>
    </row>
    <row r="415" spans="1:10" ht="14.4">
      <c r="A415" s="112" t="s">
        <v>132</v>
      </c>
      <c r="B415" s="112" t="s">
        <v>133</v>
      </c>
      <c r="C415" s="112" t="s">
        <v>27</v>
      </c>
      <c r="D415" s="112" t="s">
        <v>83</v>
      </c>
      <c r="E415" s="112" t="s">
        <v>136</v>
      </c>
      <c r="F415" s="113">
        <v>5482955</v>
      </c>
      <c r="G415" s="114">
        <v>607755</v>
      </c>
      <c r="H415" s="112" t="s">
        <v>131</v>
      </c>
      <c r="I415" s="112" t="s">
        <v>131</v>
      </c>
      <c r="J415" s="115">
        <v>45544</v>
      </c>
    </row>
    <row r="416" spans="1:10" ht="14.4">
      <c r="A416" s="112" t="s">
        <v>132</v>
      </c>
      <c r="B416" s="112" t="s">
        <v>133</v>
      </c>
      <c r="C416" s="112" t="s">
        <v>27</v>
      </c>
      <c r="D416" s="112" t="s">
        <v>83</v>
      </c>
      <c r="E416" s="112" t="s">
        <v>130</v>
      </c>
      <c r="F416" s="113">
        <v>5476959</v>
      </c>
      <c r="G416" s="114">
        <v>650000</v>
      </c>
      <c r="H416" s="112" t="s">
        <v>134</v>
      </c>
      <c r="I416" s="112" t="s">
        <v>131</v>
      </c>
      <c r="J416" s="115">
        <v>45519</v>
      </c>
    </row>
    <row r="417" spans="1:10" ht="14.4">
      <c r="A417" s="112" t="s">
        <v>132</v>
      </c>
      <c r="B417" s="112" t="s">
        <v>133</v>
      </c>
      <c r="C417" s="112" t="s">
        <v>27</v>
      </c>
      <c r="D417" s="112" t="s">
        <v>108</v>
      </c>
      <c r="E417" s="112" t="s">
        <v>130</v>
      </c>
      <c r="F417" s="113">
        <v>5476999</v>
      </c>
      <c r="G417" s="114">
        <v>562053</v>
      </c>
      <c r="H417" s="112" t="s">
        <v>131</v>
      </c>
      <c r="I417" s="112" t="s">
        <v>131</v>
      </c>
      <c r="J417" s="115">
        <v>45519</v>
      </c>
    </row>
    <row r="418" spans="1:10" ht="14.4">
      <c r="A418" s="112" t="s">
        <v>132</v>
      </c>
      <c r="B418" s="112" t="s">
        <v>133</v>
      </c>
      <c r="C418" s="112" t="s">
        <v>27</v>
      </c>
      <c r="D418" s="112" t="s">
        <v>135</v>
      </c>
      <c r="E418" s="112" t="s">
        <v>138</v>
      </c>
      <c r="F418" s="113">
        <v>5477053</v>
      </c>
      <c r="G418" s="114">
        <v>314900</v>
      </c>
      <c r="H418" s="112" t="s">
        <v>134</v>
      </c>
      <c r="I418" s="112" t="s">
        <v>131</v>
      </c>
      <c r="J418" s="115">
        <v>45519</v>
      </c>
    </row>
    <row r="419" spans="1:10" ht="14.4">
      <c r="A419" s="112" t="s">
        <v>132</v>
      </c>
      <c r="B419" s="112" t="s">
        <v>133</v>
      </c>
      <c r="C419" s="112" t="s">
        <v>27</v>
      </c>
      <c r="D419" s="112" t="s">
        <v>83</v>
      </c>
      <c r="E419" s="112" t="s">
        <v>130</v>
      </c>
      <c r="F419" s="113">
        <v>5480747</v>
      </c>
      <c r="G419" s="114">
        <v>500000</v>
      </c>
      <c r="H419" s="112" t="s">
        <v>134</v>
      </c>
      <c r="I419" s="112" t="s">
        <v>131</v>
      </c>
      <c r="J419" s="115">
        <v>45533</v>
      </c>
    </row>
    <row r="420" spans="1:10" ht="14.4">
      <c r="A420" s="112" t="s">
        <v>132</v>
      </c>
      <c r="B420" s="112" t="s">
        <v>133</v>
      </c>
      <c r="C420" s="112" t="s">
        <v>105</v>
      </c>
      <c r="D420" s="112" t="s">
        <v>59</v>
      </c>
      <c r="E420" s="112" t="s">
        <v>130</v>
      </c>
      <c r="F420" s="113">
        <v>5496954</v>
      </c>
      <c r="G420" s="114">
        <v>639999</v>
      </c>
      <c r="H420" s="112" t="s">
        <v>134</v>
      </c>
      <c r="I420" s="112" t="s">
        <v>131</v>
      </c>
      <c r="J420" s="115">
        <v>45608</v>
      </c>
    </row>
    <row r="421" spans="1:10" ht="14.4">
      <c r="A421" s="112" t="s">
        <v>132</v>
      </c>
      <c r="B421" s="112" t="s">
        <v>133</v>
      </c>
      <c r="C421" s="112" t="s">
        <v>27</v>
      </c>
      <c r="D421" s="112" t="s">
        <v>135</v>
      </c>
      <c r="E421" s="112" t="s">
        <v>138</v>
      </c>
      <c r="F421" s="113">
        <v>5477420</v>
      </c>
      <c r="G421" s="114">
        <v>190000</v>
      </c>
      <c r="H421" s="112" t="s">
        <v>134</v>
      </c>
      <c r="I421" s="112" t="s">
        <v>131</v>
      </c>
      <c r="J421" s="115">
        <v>45520</v>
      </c>
    </row>
    <row r="422" spans="1:10" ht="14.4">
      <c r="A422" s="112" t="s">
        <v>132</v>
      </c>
      <c r="B422" s="112" t="s">
        <v>133</v>
      </c>
      <c r="C422" s="112" t="s">
        <v>27</v>
      </c>
      <c r="D422" s="112" t="s">
        <v>108</v>
      </c>
      <c r="E422" s="112" t="s">
        <v>130</v>
      </c>
      <c r="F422" s="113">
        <v>5491619</v>
      </c>
      <c r="G422" s="114">
        <v>510000</v>
      </c>
      <c r="H422" s="112" t="s">
        <v>134</v>
      </c>
      <c r="I422" s="112" t="s">
        <v>131</v>
      </c>
      <c r="J422" s="115">
        <v>45582</v>
      </c>
    </row>
    <row r="423" spans="1:10" ht="14.4">
      <c r="A423" s="112" t="s">
        <v>132</v>
      </c>
      <c r="B423" s="112" t="s">
        <v>133</v>
      </c>
      <c r="C423" s="112" t="s">
        <v>27</v>
      </c>
      <c r="D423" s="112" t="s">
        <v>108</v>
      </c>
      <c r="E423" s="112" t="s">
        <v>136</v>
      </c>
      <c r="F423" s="113">
        <v>5477402</v>
      </c>
      <c r="G423" s="114">
        <v>399000</v>
      </c>
      <c r="H423" s="112" t="s">
        <v>134</v>
      </c>
      <c r="I423" s="112" t="s">
        <v>131</v>
      </c>
      <c r="J423" s="115">
        <v>45520</v>
      </c>
    </row>
    <row r="424" spans="1:10" ht="14.4">
      <c r="A424" s="112" t="s">
        <v>132</v>
      </c>
      <c r="B424" s="112" t="s">
        <v>133</v>
      </c>
      <c r="C424" s="112" t="s">
        <v>27</v>
      </c>
      <c r="D424" s="112" t="s">
        <v>83</v>
      </c>
      <c r="E424" s="112" t="s">
        <v>130</v>
      </c>
      <c r="F424" s="113">
        <v>5477075</v>
      </c>
      <c r="G424" s="114">
        <v>1400000</v>
      </c>
      <c r="H424" s="112" t="s">
        <v>134</v>
      </c>
      <c r="I424" s="112" t="s">
        <v>131</v>
      </c>
      <c r="J424" s="115">
        <v>45519</v>
      </c>
    </row>
    <row r="425" spans="1:10" ht="14.4">
      <c r="A425" s="112" t="s">
        <v>132</v>
      </c>
      <c r="B425" s="112" t="s">
        <v>133</v>
      </c>
      <c r="C425" s="112" t="s">
        <v>27</v>
      </c>
      <c r="D425" s="112" t="s">
        <v>107</v>
      </c>
      <c r="E425" s="112" t="s">
        <v>130</v>
      </c>
      <c r="F425" s="113">
        <v>5477078</v>
      </c>
      <c r="G425" s="114">
        <v>596000</v>
      </c>
      <c r="H425" s="112" t="s">
        <v>134</v>
      </c>
      <c r="I425" s="112" t="s">
        <v>131</v>
      </c>
      <c r="J425" s="115">
        <v>45519</v>
      </c>
    </row>
    <row r="426" spans="1:10" ht="14.4">
      <c r="A426" s="112" t="s">
        <v>132</v>
      </c>
      <c r="B426" s="112" t="s">
        <v>133</v>
      </c>
      <c r="C426" s="112" t="s">
        <v>27</v>
      </c>
      <c r="D426" s="112" t="s">
        <v>135</v>
      </c>
      <c r="E426" s="112" t="s">
        <v>130</v>
      </c>
      <c r="F426" s="113">
        <v>5480454</v>
      </c>
      <c r="G426" s="114">
        <v>295518</v>
      </c>
      <c r="H426" s="112" t="s">
        <v>134</v>
      </c>
      <c r="I426" s="112" t="s">
        <v>131</v>
      </c>
      <c r="J426" s="115">
        <v>45532</v>
      </c>
    </row>
    <row r="427" spans="1:10" ht="14.4">
      <c r="A427" s="112" t="s">
        <v>132</v>
      </c>
      <c r="B427" s="112" t="s">
        <v>133</v>
      </c>
      <c r="C427" s="112" t="s">
        <v>27</v>
      </c>
      <c r="D427" s="112" t="s">
        <v>73</v>
      </c>
      <c r="E427" s="112" t="s">
        <v>130</v>
      </c>
      <c r="F427" s="113">
        <v>5468022</v>
      </c>
      <c r="G427" s="114">
        <v>415000</v>
      </c>
      <c r="H427" s="112" t="s">
        <v>134</v>
      </c>
      <c r="I427" s="112" t="s">
        <v>131</v>
      </c>
      <c r="J427" s="115">
        <v>45481</v>
      </c>
    </row>
    <row r="428" spans="1:10" ht="14.4">
      <c r="A428" s="112" t="s">
        <v>132</v>
      </c>
      <c r="B428" s="112" t="s">
        <v>133</v>
      </c>
      <c r="C428" s="112" t="s">
        <v>27</v>
      </c>
      <c r="D428" s="112" t="s">
        <v>135</v>
      </c>
      <c r="E428" s="112" t="s">
        <v>130</v>
      </c>
      <c r="F428" s="113">
        <v>5484633</v>
      </c>
      <c r="G428" s="114">
        <v>340000</v>
      </c>
      <c r="H428" s="112" t="s">
        <v>134</v>
      </c>
      <c r="I428" s="112" t="s">
        <v>131</v>
      </c>
      <c r="J428" s="115">
        <v>45548</v>
      </c>
    </row>
    <row r="429" spans="1:10" ht="14.4">
      <c r="A429" s="112" t="s">
        <v>132</v>
      </c>
      <c r="B429" s="112" t="s">
        <v>133</v>
      </c>
      <c r="C429" s="112" t="s">
        <v>27</v>
      </c>
      <c r="D429" s="112" t="s">
        <v>108</v>
      </c>
      <c r="E429" s="112" t="s">
        <v>130</v>
      </c>
      <c r="F429" s="113">
        <v>5468018</v>
      </c>
      <c r="G429" s="114">
        <v>663750</v>
      </c>
      <c r="H429" s="112" t="s">
        <v>134</v>
      </c>
      <c r="I429" s="112" t="s">
        <v>131</v>
      </c>
      <c r="J429" s="115">
        <v>45481</v>
      </c>
    </row>
    <row r="430" spans="1:10" ht="14.4">
      <c r="A430" s="112" t="s">
        <v>132</v>
      </c>
      <c r="B430" s="112" t="s">
        <v>133</v>
      </c>
      <c r="C430" s="112" t="s">
        <v>27</v>
      </c>
      <c r="D430" s="112" t="s">
        <v>135</v>
      </c>
      <c r="E430" s="112" t="s">
        <v>130</v>
      </c>
      <c r="F430" s="113">
        <v>5477357</v>
      </c>
      <c r="G430" s="114">
        <v>225000</v>
      </c>
      <c r="H430" s="112" t="s">
        <v>134</v>
      </c>
      <c r="I430" s="112" t="s">
        <v>131</v>
      </c>
      <c r="J430" s="115">
        <v>45520</v>
      </c>
    </row>
    <row r="431" spans="1:10" ht="14.4">
      <c r="A431" s="112" t="s">
        <v>132</v>
      </c>
      <c r="B431" s="112" t="s">
        <v>133</v>
      </c>
      <c r="C431" s="112" t="s">
        <v>27</v>
      </c>
      <c r="D431" s="112" t="s">
        <v>83</v>
      </c>
      <c r="E431" s="112" t="s">
        <v>130</v>
      </c>
      <c r="F431" s="113">
        <v>5477335</v>
      </c>
      <c r="G431" s="114">
        <v>675000</v>
      </c>
      <c r="H431" s="112" t="s">
        <v>134</v>
      </c>
      <c r="I431" s="112" t="s">
        <v>131</v>
      </c>
      <c r="J431" s="115">
        <v>45520</v>
      </c>
    </row>
    <row r="432" spans="1:10" ht="14.4">
      <c r="A432" s="112" t="s">
        <v>132</v>
      </c>
      <c r="B432" s="112" t="s">
        <v>133</v>
      </c>
      <c r="C432" s="112" t="s">
        <v>27</v>
      </c>
      <c r="D432" s="112" t="s">
        <v>135</v>
      </c>
      <c r="E432" s="112" t="s">
        <v>136</v>
      </c>
      <c r="F432" s="113">
        <v>5469713</v>
      </c>
      <c r="G432" s="114">
        <v>193000</v>
      </c>
      <c r="H432" s="112" t="s">
        <v>134</v>
      </c>
      <c r="I432" s="112" t="s">
        <v>131</v>
      </c>
      <c r="J432" s="115">
        <v>45488</v>
      </c>
    </row>
    <row r="433" spans="1:10" ht="14.4">
      <c r="A433" s="112" t="s">
        <v>132</v>
      </c>
      <c r="B433" s="112" t="s">
        <v>133</v>
      </c>
      <c r="C433" s="112" t="s">
        <v>27</v>
      </c>
      <c r="D433" s="112" t="s">
        <v>73</v>
      </c>
      <c r="E433" s="112" t="s">
        <v>130</v>
      </c>
      <c r="F433" s="113">
        <v>5468006</v>
      </c>
      <c r="G433" s="114">
        <v>690000</v>
      </c>
      <c r="H433" s="112" t="s">
        <v>134</v>
      </c>
      <c r="I433" s="112" t="s">
        <v>131</v>
      </c>
      <c r="J433" s="115">
        <v>45481</v>
      </c>
    </row>
    <row r="434" spans="1:10" ht="14.4">
      <c r="A434" s="112" t="s">
        <v>132</v>
      </c>
      <c r="B434" s="112" t="s">
        <v>133</v>
      </c>
      <c r="C434" s="112" t="s">
        <v>27</v>
      </c>
      <c r="D434" s="112" t="s">
        <v>83</v>
      </c>
      <c r="E434" s="112" t="s">
        <v>130</v>
      </c>
      <c r="F434" s="113">
        <v>5484825</v>
      </c>
      <c r="G434" s="114">
        <v>813482</v>
      </c>
      <c r="H434" s="112" t="s">
        <v>131</v>
      </c>
      <c r="I434" s="112" t="s">
        <v>131</v>
      </c>
      <c r="J434" s="115">
        <v>45551</v>
      </c>
    </row>
    <row r="435" spans="1:10" ht="14.4">
      <c r="A435" s="112" t="s">
        <v>132</v>
      </c>
      <c r="B435" s="112" t="s">
        <v>133</v>
      </c>
      <c r="C435" s="112" t="s">
        <v>27</v>
      </c>
      <c r="D435" s="112" t="s">
        <v>83</v>
      </c>
      <c r="E435" s="112" t="s">
        <v>130</v>
      </c>
      <c r="F435" s="113">
        <v>5505258</v>
      </c>
      <c r="G435" s="114">
        <v>1385961</v>
      </c>
      <c r="H435" s="112" t="s">
        <v>131</v>
      </c>
      <c r="I435" s="112" t="s">
        <v>131</v>
      </c>
      <c r="J435" s="115">
        <v>45644</v>
      </c>
    </row>
    <row r="436" spans="1:10" ht="14.4">
      <c r="A436" s="112" t="s">
        <v>132</v>
      </c>
      <c r="B436" s="112" t="s">
        <v>133</v>
      </c>
      <c r="C436" s="112" t="s">
        <v>27</v>
      </c>
      <c r="D436" s="112" t="s">
        <v>135</v>
      </c>
      <c r="E436" s="112" t="s">
        <v>130</v>
      </c>
      <c r="F436" s="113">
        <v>5476031</v>
      </c>
      <c r="G436" s="114">
        <v>1685000</v>
      </c>
      <c r="H436" s="112" t="s">
        <v>134</v>
      </c>
      <c r="I436" s="112" t="s">
        <v>131</v>
      </c>
      <c r="J436" s="115">
        <v>45517</v>
      </c>
    </row>
    <row r="437" spans="1:10" ht="14.4">
      <c r="A437" s="112" t="s">
        <v>132</v>
      </c>
      <c r="B437" s="112" t="s">
        <v>133</v>
      </c>
      <c r="C437" s="112" t="s">
        <v>27</v>
      </c>
      <c r="D437" s="112" t="s">
        <v>83</v>
      </c>
      <c r="E437" s="112" t="s">
        <v>130</v>
      </c>
      <c r="F437" s="113">
        <v>5484793</v>
      </c>
      <c r="G437" s="114">
        <v>1400000</v>
      </c>
      <c r="H437" s="112" t="s">
        <v>134</v>
      </c>
      <c r="I437" s="112" t="s">
        <v>131</v>
      </c>
      <c r="J437" s="115">
        <v>45551</v>
      </c>
    </row>
    <row r="438" spans="1:10" ht="14.4">
      <c r="A438" s="112" t="s">
        <v>132</v>
      </c>
      <c r="B438" s="112" t="s">
        <v>133</v>
      </c>
      <c r="C438" s="112" t="s">
        <v>105</v>
      </c>
      <c r="D438" s="112" t="s">
        <v>61</v>
      </c>
      <c r="E438" s="112" t="s">
        <v>138</v>
      </c>
      <c r="F438" s="113">
        <v>5488448</v>
      </c>
      <c r="G438" s="114">
        <v>266000</v>
      </c>
      <c r="H438" s="112" t="s">
        <v>134</v>
      </c>
      <c r="I438" s="112" t="s">
        <v>131</v>
      </c>
      <c r="J438" s="115">
        <v>45566</v>
      </c>
    </row>
    <row r="439" spans="1:10" ht="14.4">
      <c r="A439" s="112" t="s">
        <v>132</v>
      </c>
      <c r="B439" s="112" t="s">
        <v>133</v>
      </c>
      <c r="C439" s="112" t="s">
        <v>27</v>
      </c>
      <c r="D439" s="112" t="s">
        <v>107</v>
      </c>
      <c r="E439" s="112" t="s">
        <v>130</v>
      </c>
      <c r="F439" s="113">
        <v>5478636</v>
      </c>
      <c r="G439" s="114">
        <v>430500</v>
      </c>
      <c r="H439" s="112" t="s">
        <v>134</v>
      </c>
      <c r="I439" s="112" t="s">
        <v>131</v>
      </c>
      <c r="J439" s="115">
        <v>45525</v>
      </c>
    </row>
    <row r="440" spans="1:10" ht="14.4">
      <c r="A440" s="112" t="s">
        <v>132</v>
      </c>
      <c r="B440" s="112" t="s">
        <v>133</v>
      </c>
      <c r="C440" s="112" t="s">
        <v>105</v>
      </c>
      <c r="D440" s="112" t="s">
        <v>61</v>
      </c>
      <c r="E440" s="112" t="s">
        <v>130</v>
      </c>
      <c r="F440" s="113">
        <v>5498913</v>
      </c>
      <c r="G440" s="114">
        <v>399000</v>
      </c>
      <c r="H440" s="112" t="s">
        <v>134</v>
      </c>
      <c r="I440" s="112" t="s">
        <v>131</v>
      </c>
      <c r="J440" s="115">
        <v>45614</v>
      </c>
    </row>
    <row r="441" spans="1:10" ht="14.4">
      <c r="A441" s="112" t="s">
        <v>132</v>
      </c>
      <c r="B441" s="112" t="s">
        <v>133</v>
      </c>
      <c r="C441" s="112" t="s">
        <v>105</v>
      </c>
      <c r="D441" s="112" t="s">
        <v>61</v>
      </c>
      <c r="E441" s="112" t="s">
        <v>130</v>
      </c>
      <c r="F441" s="113">
        <v>5470354</v>
      </c>
      <c r="G441" s="114">
        <v>343000</v>
      </c>
      <c r="H441" s="112" t="s">
        <v>134</v>
      </c>
      <c r="I441" s="112" t="s">
        <v>131</v>
      </c>
      <c r="J441" s="115">
        <v>45490</v>
      </c>
    </row>
    <row r="442" spans="1:10" ht="14.4">
      <c r="A442" s="112" t="s">
        <v>132</v>
      </c>
      <c r="B442" s="112" t="s">
        <v>133</v>
      </c>
      <c r="C442" s="112" t="s">
        <v>27</v>
      </c>
      <c r="D442" s="112" t="s">
        <v>108</v>
      </c>
      <c r="E442" s="112" t="s">
        <v>136</v>
      </c>
      <c r="F442" s="113">
        <v>5488055</v>
      </c>
      <c r="G442" s="114">
        <v>400000</v>
      </c>
      <c r="H442" s="112" t="s">
        <v>134</v>
      </c>
      <c r="I442" s="112" t="s">
        <v>131</v>
      </c>
      <c r="J442" s="115">
        <v>45565</v>
      </c>
    </row>
    <row r="443" spans="1:10" ht="14.4">
      <c r="A443" s="112" t="s">
        <v>132</v>
      </c>
      <c r="B443" s="112" t="s">
        <v>133</v>
      </c>
      <c r="C443" s="112" t="s">
        <v>105</v>
      </c>
      <c r="D443" s="112" t="s">
        <v>61</v>
      </c>
      <c r="E443" s="112" t="s">
        <v>130</v>
      </c>
      <c r="F443" s="113">
        <v>5499062</v>
      </c>
      <c r="G443" s="114">
        <v>475000</v>
      </c>
      <c r="H443" s="112" t="s">
        <v>134</v>
      </c>
      <c r="I443" s="112" t="s">
        <v>131</v>
      </c>
      <c r="J443" s="115">
        <v>45614</v>
      </c>
    </row>
    <row r="444" spans="1:10" ht="14.4">
      <c r="A444" s="112" t="s">
        <v>132</v>
      </c>
      <c r="B444" s="112" t="s">
        <v>133</v>
      </c>
      <c r="C444" s="112" t="s">
        <v>27</v>
      </c>
      <c r="D444" s="112" t="s">
        <v>135</v>
      </c>
      <c r="E444" s="112" t="s">
        <v>138</v>
      </c>
      <c r="F444" s="113">
        <v>5499053</v>
      </c>
      <c r="G444" s="114">
        <v>429000</v>
      </c>
      <c r="H444" s="112" t="s">
        <v>134</v>
      </c>
      <c r="I444" s="112" t="s">
        <v>131</v>
      </c>
      <c r="J444" s="115">
        <v>45614</v>
      </c>
    </row>
    <row r="445" spans="1:10" ht="14.4">
      <c r="A445" s="112" t="s">
        <v>132</v>
      </c>
      <c r="B445" s="112" t="s">
        <v>133</v>
      </c>
      <c r="C445" s="112" t="s">
        <v>27</v>
      </c>
      <c r="D445" s="112" t="s">
        <v>135</v>
      </c>
      <c r="E445" s="112" t="s">
        <v>130</v>
      </c>
      <c r="F445" s="113">
        <v>5499042</v>
      </c>
      <c r="G445" s="114">
        <v>560000</v>
      </c>
      <c r="H445" s="112" t="s">
        <v>134</v>
      </c>
      <c r="I445" s="112" t="s">
        <v>131</v>
      </c>
      <c r="J445" s="115">
        <v>45614</v>
      </c>
    </row>
    <row r="446" spans="1:10" ht="14.4">
      <c r="A446" s="112" t="s">
        <v>132</v>
      </c>
      <c r="B446" s="112" t="s">
        <v>133</v>
      </c>
      <c r="C446" s="112" t="s">
        <v>27</v>
      </c>
      <c r="D446" s="112" t="s">
        <v>83</v>
      </c>
      <c r="E446" s="112" t="s">
        <v>130</v>
      </c>
      <c r="F446" s="113">
        <v>5471120</v>
      </c>
      <c r="G446" s="114">
        <v>712232</v>
      </c>
      <c r="H446" s="112" t="s">
        <v>131</v>
      </c>
      <c r="I446" s="112" t="s">
        <v>131</v>
      </c>
      <c r="J446" s="115">
        <v>45491</v>
      </c>
    </row>
    <row r="447" spans="1:10" ht="14.4">
      <c r="A447" s="112" t="s">
        <v>132</v>
      </c>
      <c r="B447" s="112" t="s">
        <v>133</v>
      </c>
      <c r="C447" s="112" t="s">
        <v>105</v>
      </c>
      <c r="D447" s="112" t="s">
        <v>60</v>
      </c>
      <c r="E447" s="112" t="s">
        <v>130</v>
      </c>
      <c r="F447" s="113">
        <v>5490497</v>
      </c>
      <c r="G447" s="114">
        <v>900000</v>
      </c>
      <c r="H447" s="112" t="s">
        <v>134</v>
      </c>
      <c r="I447" s="112" t="s">
        <v>131</v>
      </c>
      <c r="J447" s="115">
        <v>45576</v>
      </c>
    </row>
    <row r="448" spans="1:10" ht="14.4">
      <c r="A448" s="112" t="s">
        <v>132</v>
      </c>
      <c r="B448" s="112" t="s">
        <v>133</v>
      </c>
      <c r="C448" s="112" t="s">
        <v>105</v>
      </c>
      <c r="D448" s="112" t="s">
        <v>61</v>
      </c>
      <c r="E448" s="112" t="s">
        <v>130</v>
      </c>
      <c r="F448" s="113">
        <v>5499029</v>
      </c>
      <c r="G448" s="114">
        <v>490000</v>
      </c>
      <c r="H448" s="112" t="s">
        <v>134</v>
      </c>
      <c r="I448" s="112" t="s">
        <v>131</v>
      </c>
      <c r="J448" s="115">
        <v>45614</v>
      </c>
    </row>
    <row r="449" spans="1:10" ht="14.4">
      <c r="A449" s="112" t="s">
        <v>132</v>
      </c>
      <c r="B449" s="112" t="s">
        <v>133</v>
      </c>
      <c r="C449" s="112" t="s">
        <v>27</v>
      </c>
      <c r="D449" s="112" t="s">
        <v>135</v>
      </c>
      <c r="E449" s="112" t="s">
        <v>138</v>
      </c>
      <c r="F449" s="113">
        <v>5487733</v>
      </c>
      <c r="G449" s="114">
        <v>309900</v>
      </c>
      <c r="H449" s="112" t="s">
        <v>134</v>
      </c>
      <c r="I449" s="112" t="s">
        <v>131</v>
      </c>
      <c r="J449" s="115">
        <v>45562</v>
      </c>
    </row>
    <row r="450" spans="1:10" ht="14.4">
      <c r="A450" s="112" t="s">
        <v>132</v>
      </c>
      <c r="B450" s="112" t="s">
        <v>133</v>
      </c>
      <c r="C450" s="112" t="s">
        <v>27</v>
      </c>
      <c r="D450" s="112" t="s">
        <v>83</v>
      </c>
      <c r="E450" s="112" t="s">
        <v>137</v>
      </c>
      <c r="F450" s="113">
        <v>5481795</v>
      </c>
      <c r="G450" s="114">
        <v>927000</v>
      </c>
      <c r="H450" s="112" t="s">
        <v>134</v>
      </c>
      <c r="I450" s="112" t="s">
        <v>131</v>
      </c>
      <c r="J450" s="115">
        <v>45539</v>
      </c>
    </row>
    <row r="451" spans="1:10" ht="14.4">
      <c r="A451" s="112" t="s">
        <v>132</v>
      </c>
      <c r="B451" s="112" t="s">
        <v>133</v>
      </c>
      <c r="C451" s="112" t="s">
        <v>27</v>
      </c>
      <c r="D451" s="112" t="s">
        <v>108</v>
      </c>
      <c r="E451" s="112" t="s">
        <v>130</v>
      </c>
      <c r="F451" s="113">
        <v>5481248</v>
      </c>
      <c r="G451" s="114">
        <v>538490</v>
      </c>
      <c r="H451" s="112" t="s">
        <v>131</v>
      </c>
      <c r="I451" s="112" t="s">
        <v>131</v>
      </c>
      <c r="J451" s="115">
        <v>45534</v>
      </c>
    </row>
    <row r="452" spans="1:10" ht="14.4">
      <c r="A452" s="112" t="s">
        <v>132</v>
      </c>
      <c r="B452" s="112" t="s">
        <v>133</v>
      </c>
      <c r="C452" s="112" t="s">
        <v>27</v>
      </c>
      <c r="D452" s="112" t="s">
        <v>107</v>
      </c>
      <c r="E452" s="112" t="s">
        <v>130</v>
      </c>
      <c r="F452" s="113">
        <v>5490512</v>
      </c>
      <c r="G452" s="114">
        <v>550000</v>
      </c>
      <c r="H452" s="112" t="s">
        <v>134</v>
      </c>
      <c r="I452" s="112" t="s">
        <v>131</v>
      </c>
      <c r="J452" s="115">
        <v>45576</v>
      </c>
    </row>
    <row r="453" spans="1:10" ht="14.4">
      <c r="A453" s="112" t="s">
        <v>132</v>
      </c>
      <c r="B453" s="112" t="s">
        <v>133</v>
      </c>
      <c r="C453" s="112" t="s">
        <v>105</v>
      </c>
      <c r="D453" s="112" t="s">
        <v>60</v>
      </c>
      <c r="E453" s="112" t="s">
        <v>130</v>
      </c>
      <c r="F453" s="113">
        <v>5490452</v>
      </c>
      <c r="G453" s="114">
        <v>330000</v>
      </c>
      <c r="H453" s="112" t="s">
        <v>134</v>
      </c>
      <c r="I453" s="112" t="s">
        <v>131</v>
      </c>
      <c r="J453" s="115">
        <v>45576</v>
      </c>
    </row>
    <row r="454" spans="1:10" ht="14.4">
      <c r="A454" s="112" t="s">
        <v>132</v>
      </c>
      <c r="B454" s="112" t="s">
        <v>133</v>
      </c>
      <c r="C454" s="112" t="s">
        <v>27</v>
      </c>
      <c r="D454" s="112" t="s">
        <v>107</v>
      </c>
      <c r="E454" s="112" t="s">
        <v>130</v>
      </c>
      <c r="F454" s="113">
        <v>5490520</v>
      </c>
      <c r="G454" s="114">
        <v>505000</v>
      </c>
      <c r="H454" s="112" t="s">
        <v>134</v>
      </c>
      <c r="I454" s="112" t="s">
        <v>131</v>
      </c>
      <c r="J454" s="115">
        <v>45576</v>
      </c>
    </row>
    <row r="455" spans="1:10" ht="14.4">
      <c r="A455" s="112" t="s">
        <v>132</v>
      </c>
      <c r="B455" s="112" t="s">
        <v>133</v>
      </c>
      <c r="C455" s="112" t="s">
        <v>27</v>
      </c>
      <c r="D455" s="112" t="s">
        <v>83</v>
      </c>
      <c r="E455" s="112" t="s">
        <v>130</v>
      </c>
      <c r="F455" s="113">
        <v>5487749</v>
      </c>
      <c r="G455" s="114">
        <v>658000</v>
      </c>
      <c r="H455" s="112" t="s">
        <v>134</v>
      </c>
      <c r="I455" s="112" t="s">
        <v>131</v>
      </c>
      <c r="J455" s="115">
        <v>45562</v>
      </c>
    </row>
    <row r="456" spans="1:10" ht="14.4">
      <c r="A456" s="112" t="s">
        <v>132</v>
      </c>
      <c r="B456" s="112" t="s">
        <v>133</v>
      </c>
      <c r="C456" s="112" t="s">
        <v>27</v>
      </c>
      <c r="D456" s="112" t="s">
        <v>135</v>
      </c>
      <c r="E456" s="112" t="s">
        <v>130</v>
      </c>
      <c r="F456" s="113">
        <v>5473191</v>
      </c>
      <c r="G456" s="114">
        <v>225000</v>
      </c>
      <c r="H456" s="112" t="s">
        <v>134</v>
      </c>
      <c r="I456" s="112" t="s">
        <v>131</v>
      </c>
      <c r="J456" s="115">
        <v>45503</v>
      </c>
    </row>
    <row r="457" spans="1:10" ht="14.4">
      <c r="A457" s="112" t="s">
        <v>132</v>
      </c>
      <c r="B457" s="112" t="s">
        <v>133</v>
      </c>
      <c r="C457" s="112" t="s">
        <v>27</v>
      </c>
      <c r="D457" s="112" t="s">
        <v>107</v>
      </c>
      <c r="E457" s="112" t="s">
        <v>136</v>
      </c>
      <c r="F457" s="113">
        <v>5493163</v>
      </c>
      <c r="G457" s="114">
        <v>404000</v>
      </c>
      <c r="H457" s="112" t="s">
        <v>134</v>
      </c>
      <c r="I457" s="112" t="s">
        <v>131</v>
      </c>
      <c r="J457" s="115">
        <v>45589</v>
      </c>
    </row>
    <row r="458" spans="1:10" ht="14.4">
      <c r="A458" s="112" t="s">
        <v>132</v>
      </c>
      <c r="B458" s="112" t="s">
        <v>133</v>
      </c>
      <c r="C458" s="112" t="s">
        <v>27</v>
      </c>
      <c r="D458" s="112" t="s">
        <v>135</v>
      </c>
      <c r="E458" s="112" t="s">
        <v>130</v>
      </c>
      <c r="F458" s="113">
        <v>5470471</v>
      </c>
      <c r="G458" s="114">
        <v>1400000</v>
      </c>
      <c r="H458" s="112" t="s">
        <v>134</v>
      </c>
      <c r="I458" s="112" t="s">
        <v>131</v>
      </c>
      <c r="J458" s="115">
        <v>45491</v>
      </c>
    </row>
    <row r="459" spans="1:10" ht="14.4">
      <c r="A459" s="112" t="s">
        <v>132</v>
      </c>
      <c r="B459" s="112" t="s">
        <v>133</v>
      </c>
      <c r="C459" s="112" t="s">
        <v>27</v>
      </c>
      <c r="D459" s="112" t="s">
        <v>144</v>
      </c>
      <c r="E459" s="112" t="s">
        <v>139</v>
      </c>
      <c r="F459" s="113">
        <v>5470470</v>
      </c>
      <c r="G459" s="114">
        <v>650000</v>
      </c>
      <c r="H459" s="112" t="s">
        <v>134</v>
      </c>
      <c r="I459" s="112" t="s">
        <v>131</v>
      </c>
      <c r="J459" s="115">
        <v>45491</v>
      </c>
    </row>
    <row r="460" spans="1:10" ht="14.4">
      <c r="A460" s="112" t="s">
        <v>132</v>
      </c>
      <c r="B460" s="112" t="s">
        <v>133</v>
      </c>
      <c r="C460" s="112" t="s">
        <v>27</v>
      </c>
      <c r="D460" s="112" t="s">
        <v>107</v>
      </c>
      <c r="E460" s="112" t="s">
        <v>130</v>
      </c>
      <c r="F460" s="113">
        <v>5489850</v>
      </c>
      <c r="G460" s="114">
        <v>530500</v>
      </c>
      <c r="H460" s="112" t="s">
        <v>134</v>
      </c>
      <c r="I460" s="112" t="s">
        <v>131</v>
      </c>
      <c r="J460" s="115">
        <v>45573</v>
      </c>
    </row>
    <row r="461" spans="1:10" ht="14.4">
      <c r="A461" s="112" t="s">
        <v>132</v>
      </c>
      <c r="B461" s="112" t="s">
        <v>133</v>
      </c>
      <c r="C461" s="112" t="s">
        <v>27</v>
      </c>
      <c r="D461" s="112" t="s">
        <v>135</v>
      </c>
      <c r="E461" s="112" t="s">
        <v>138</v>
      </c>
      <c r="F461" s="113">
        <v>5494061</v>
      </c>
      <c r="G461" s="114">
        <v>210000</v>
      </c>
      <c r="H461" s="112" t="s">
        <v>134</v>
      </c>
      <c r="I461" s="112" t="s">
        <v>131</v>
      </c>
      <c r="J461" s="115">
        <v>45594</v>
      </c>
    </row>
    <row r="462" spans="1:10" ht="14.4">
      <c r="A462" s="112" t="s">
        <v>132</v>
      </c>
      <c r="B462" s="112" t="s">
        <v>133</v>
      </c>
      <c r="C462" s="112" t="s">
        <v>27</v>
      </c>
      <c r="D462" s="112" t="s">
        <v>83</v>
      </c>
      <c r="E462" s="112" t="s">
        <v>130</v>
      </c>
      <c r="F462" s="113">
        <v>5493141</v>
      </c>
      <c r="G462" s="114">
        <v>680000</v>
      </c>
      <c r="H462" s="112" t="s">
        <v>134</v>
      </c>
      <c r="I462" s="112" t="s">
        <v>131</v>
      </c>
      <c r="J462" s="115">
        <v>45589</v>
      </c>
    </row>
    <row r="463" spans="1:10" ht="14.4">
      <c r="A463" s="112" t="s">
        <v>132</v>
      </c>
      <c r="B463" s="112" t="s">
        <v>133</v>
      </c>
      <c r="C463" s="112" t="s">
        <v>105</v>
      </c>
      <c r="D463" s="112" t="s">
        <v>61</v>
      </c>
      <c r="E463" s="112" t="s">
        <v>138</v>
      </c>
      <c r="F463" s="113">
        <v>5489426</v>
      </c>
      <c r="G463" s="114">
        <v>355000</v>
      </c>
      <c r="H463" s="112" t="s">
        <v>134</v>
      </c>
      <c r="I463" s="112" t="s">
        <v>131</v>
      </c>
      <c r="J463" s="115">
        <v>45572</v>
      </c>
    </row>
    <row r="464" spans="1:10" ht="14.4">
      <c r="A464" s="112" t="s">
        <v>132</v>
      </c>
      <c r="B464" s="112" t="s">
        <v>133</v>
      </c>
      <c r="C464" s="112" t="s">
        <v>27</v>
      </c>
      <c r="D464" s="112" t="s">
        <v>107</v>
      </c>
      <c r="E464" s="112" t="s">
        <v>136</v>
      </c>
      <c r="F464" s="113">
        <v>5485185</v>
      </c>
      <c r="G464" s="114">
        <v>275000</v>
      </c>
      <c r="H464" s="112" t="s">
        <v>134</v>
      </c>
      <c r="I464" s="112" t="s">
        <v>131</v>
      </c>
      <c r="J464" s="115">
        <v>45552</v>
      </c>
    </row>
    <row r="465" spans="1:10" ht="14.4">
      <c r="A465" s="112" t="s">
        <v>132</v>
      </c>
      <c r="B465" s="112" t="s">
        <v>133</v>
      </c>
      <c r="C465" s="112" t="s">
        <v>27</v>
      </c>
      <c r="D465" s="112" t="s">
        <v>107</v>
      </c>
      <c r="E465" s="112" t="s">
        <v>130</v>
      </c>
      <c r="F465" s="113">
        <v>5486245</v>
      </c>
      <c r="G465" s="114">
        <v>771000</v>
      </c>
      <c r="H465" s="112" t="s">
        <v>134</v>
      </c>
      <c r="I465" s="112" t="s">
        <v>131</v>
      </c>
      <c r="J465" s="115">
        <v>45555</v>
      </c>
    </row>
    <row r="466" spans="1:10" ht="14.4">
      <c r="A466" s="112" t="s">
        <v>132</v>
      </c>
      <c r="B466" s="112" t="s">
        <v>133</v>
      </c>
      <c r="C466" s="112" t="s">
        <v>27</v>
      </c>
      <c r="D466" s="112" t="s">
        <v>135</v>
      </c>
      <c r="E466" s="112" t="s">
        <v>130</v>
      </c>
      <c r="F466" s="113">
        <v>5500536</v>
      </c>
      <c r="G466" s="114">
        <v>510000</v>
      </c>
      <c r="H466" s="112" t="s">
        <v>134</v>
      </c>
      <c r="I466" s="112" t="s">
        <v>131</v>
      </c>
      <c r="J466" s="115">
        <v>45621</v>
      </c>
    </row>
    <row r="467" spans="1:10" ht="14.4">
      <c r="A467" s="112" t="s">
        <v>132</v>
      </c>
      <c r="B467" s="112" t="s">
        <v>133</v>
      </c>
      <c r="C467" s="112" t="s">
        <v>27</v>
      </c>
      <c r="D467" s="112" t="s">
        <v>73</v>
      </c>
      <c r="E467" s="112" t="s">
        <v>138</v>
      </c>
      <c r="F467" s="113">
        <v>5486574</v>
      </c>
      <c r="G467" s="114">
        <v>190000</v>
      </c>
      <c r="H467" s="112" t="s">
        <v>134</v>
      </c>
      <c r="I467" s="112" t="s">
        <v>131</v>
      </c>
      <c r="J467" s="115">
        <v>45558</v>
      </c>
    </row>
    <row r="468" spans="1:10" ht="14.4">
      <c r="A468" s="112" t="s">
        <v>132</v>
      </c>
      <c r="B468" s="112" t="s">
        <v>133</v>
      </c>
      <c r="C468" s="112" t="s">
        <v>27</v>
      </c>
      <c r="D468" s="112" t="s">
        <v>135</v>
      </c>
      <c r="E468" s="112" t="s">
        <v>130</v>
      </c>
      <c r="F468" s="113">
        <v>5474251</v>
      </c>
      <c r="G468" s="114">
        <v>330518</v>
      </c>
      <c r="H468" s="112" t="s">
        <v>134</v>
      </c>
      <c r="I468" s="112" t="s">
        <v>131</v>
      </c>
      <c r="J468" s="115">
        <v>45506</v>
      </c>
    </row>
    <row r="469" spans="1:10" ht="14.4">
      <c r="A469" s="112" t="s">
        <v>132</v>
      </c>
      <c r="B469" s="112" t="s">
        <v>133</v>
      </c>
      <c r="C469" s="112" t="s">
        <v>27</v>
      </c>
      <c r="D469" s="112" t="s">
        <v>83</v>
      </c>
      <c r="E469" s="112" t="s">
        <v>130</v>
      </c>
      <c r="F469" s="113">
        <v>5485211</v>
      </c>
      <c r="G469" s="114">
        <v>1556781.9</v>
      </c>
      <c r="H469" s="112" t="s">
        <v>131</v>
      </c>
      <c r="I469" s="112" t="s">
        <v>131</v>
      </c>
      <c r="J469" s="115">
        <v>45552</v>
      </c>
    </row>
    <row r="470" spans="1:10" ht="14.4">
      <c r="A470" s="112" t="s">
        <v>132</v>
      </c>
      <c r="B470" s="112" t="s">
        <v>133</v>
      </c>
      <c r="C470" s="112" t="s">
        <v>27</v>
      </c>
      <c r="D470" s="112" t="s">
        <v>108</v>
      </c>
      <c r="E470" s="112" t="s">
        <v>130</v>
      </c>
      <c r="F470" s="113">
        <v>5481272</v>
      </c>
      <c r="G470" s="114">
        <v>325000</v>
      </c>
      <c r="H470" s="112" t="s">
        <v>134</v>
      </c>
      <c r="I470" s="112" t="s">
        <v>131</v>
      </c>
      <c r="J470" s="115">
        <v>45534</v>
      </c>
    </row>
    <row r="471" spans="1:10" ht="14.4">
      <c r="A471" s="112" t="s">
        <v>132</v>
      </c>
      <c r="B471" s="112" t="s">
        <v>133</v>
      </c>
      <c r="C471" s="112" t="s">
        <v>27</v>
      </c>
      <c r="D471" s="112" t="s">
        <v>83</v>
      </c>
      <c r="E471" s="112" t="s">
        <v>130</v>
      </c>
      <c r="F471" s="113">
        <v>5500403</v>
      </c>
      <c r="G471" s="114">
        <v>699900</v>
      </c>
      <c r="H471" s="112" t="s">
        <v>134</v>
      </c>
      <c r="I471" s="112" t="s">
        <v>131</v>
      </c>
      <c r="J471" s="115">
        <v>45621</v>
      </c>
    </row>
    <row r="472" spans="1:10" ht="14.4">
      <c r="A472" s="112" t="s">
        <v>132</v>
      </c>
      <c r="B472" s="112" t="s">
        <v>133</v>
      </c>
      <c r="C472" s="112" t="s">
        <v>27</v>
      </c>
      <c r="D472" s="112" t="s">
        <v>135</v>
      </c>
      <c r="E472" s="112" t="s">
        <v>130</v>
      </c>
      <c r="F472" s="113">
        <v>5504477</v>
      </c>
      <c r="G472" s="114">
        <v>390000</v>
      </c>
      <c r="H472" s="112" t="s">
        <v>134</v>
      </c>
      <c r="I472" s="112" t="s">
        <v>131</v>
      </c>
      <c r="J472" s="115">
        <v>45642</v>
      </c>
    </row>
    <row r="473" spans="1:10" ht="14.4">
      <c r="A473" s="112" t="s">
        <v>132</v>
      </c>
      <c r="B473" s="112" t="s">
        <v>133</v>
      </c>
      <c r="C473" s="112" t="s">
        <v>27</v>
      </c>
      <c r="D473" s="112" t="s">
        <v>83</v>
      </c>
      <c r="E473" s="112" t="s">
        <v>130</v>
      </c>
      <c r="F473" s="113">
        <v>5486494</v>
      </c>
      <c r="G473" s="114">
        <v>792752</v>
      </c>
      <c r="H473" s="112" t="s">
        <v>131</v>
      </c>
      <c r="I473" s="112" t="s">
        <v>131</v>
      </c>
      <c r="J473" s="115">
        <v>45558</v>
      </c>
    </row>
    <row r="474" spans="1:10" ht="14.4">
      <c r="A474" s="112" t="s">
        <v>132</v>
      </c>
      <c r="B474" s="112" t="s">
        <v>133</v>
      </c>
      <c r="C474" s="112" t="s">
        <v>27</v>
      </c>
      <c r="D474" s="112" t="s">
        <v>135</v>
      </c>
      <c r="E474" s="112" t="s">
        <v>130</v>
      </c>
      <c r="F474" s="113">
        <v>5474142</v>
      </c>
      <c r="G474" s="114">
        <v>435000</v>
      </c>
      <c r="H474" s="112" t="s">
        <v>134</v>
      </c>
      <c r="I474" s="112" t="s">
        <v>131</v>
      </c>
      <c r="J474" s="115">
        <v>45506</v>
      </c>
    </row>
    <row r="475" spans="1:10" ht="14.4">
      <c r="A475" s="112" t="s">
        <v>132</v>
      </c>
      <c r="B475" s="112" t="s">
        <v>133</v>
      </c>
      <c r="C475" s="112" t="s">
        <v>27</v>
      </c>
      <c r="D475" s="112" t="s">
        <v>108</v>
      </c>
      <c r="E475" s="112" t="s">
        <v>130</v>
      </c>
      <c r="F475" s="113">
        <v>5504118</v>
      </c>
      <c r="G475" s="114">
        <v>613000</v>
      </c>
      <c r="H475" s="112" t="s">
        <v>134</v>
      </c>
      <c r="I475" s="112" t="s">
        <v>131</v>
      </c>
      <c r="J475" s="115">
        <v>45639</v>
      </c>
    </row>
    <row r="476" spans="1:10" ht="14.4">
      <c r="A476" s="112" t="s">
        <v>132</v>
      </c>
      <c r="B476" s="112" t="s">
        <v>133</v>
      </c>
      <c r="C476" s="112" t="s">
        <v>27</v>
      </c>
      <c r="D476" s="112" t="s">
        <v>83</v>
      </c>
      <c r="E476" s="112" t="s">
        <v>136</v>
      </c>
      <c r="F476" s="113">
        <v>5472789</v>
      </c>
      <c r="G476" s="114">
        <v>365000</v>
      </c>
      <c r="H476" s="112" t="s">
        <v>134</v>
      </c>
      <c r="I476" s="112" t="s">
        <v>131</v>
      </c>
      <c r="J476" s="115">
        <v>45499</v>
      </c>
    </row>
    <row r="477" spans="1:10" ht="14.4">
      <c r="A477" s="112" t="s">
        <v>132</v>
      </c>
      <c r="B477" s="112" t="s">
        <v>133</v>
      </c>
      <c r="C477" s="112" t="s">
        <v>27</v>
      </c>
      <c r="D477" s="112" t="s">
        <v>108</v>
      </c>
      <c r="E477" s="112" t="s">
        <v>130</v>
      </c>
      <c r="F477" s="113">
        <v>5486166</v>
      </c>
      <c r="G477" s="114">
        <v>515000</v>
      </c>
      <c r="H477" s="112" t="s">
        <v>134</v>
      </c>
      <c r="I477" s="112" t="s">
        <v>131</v>
      </c>
      <c r="J477" s="115">
        <v>45555</v>
      </c>
    </row>
    <row r="478" spans="1:10" ht="14.4">
      <c r="A478" s="112" t="s">
        <v>132</v>
      </c>
      <c r="B478" s="112" t="s">
        <v>133</v>
      </c>
      <c r="C478" s="112" t="s">
        <v>27</v>
      </c>
      <c r="D478" s="112" t="s">
        <v>135</v>
      </c>
      <c r="E478" s="112" t="s">
        <v>139</v>
      </c>
      <c r="F478" s="113">
        <v>5490423</v>
      </c>
      <c r="G478" s="114">
        <v>66500</v>
      </c>
      <c r="H478" s="112" t="s">
        <v>134</v>
      </c>
      <c r="I478" s="112" t="s">
        <v>131</v>
      </c>
      <c r="J478" s="115">
        <v>45576</v>
      </c>
    </row>
    <row r="479" spans="1:10" ht="14.4">
      <c r="A479" s="112" t="s">
        <v>132</v>
      </c>
      <c r="B479" s="112" t="s">
        <v>133</v>
      </c>
      <c r="C479" s="112" t="s">
        <v>27</v>
      </c>
      <c r="D479" s="112" t="s">
        <v>83</v>
      </c>
      <c r="E479" s="112" t="s">
        <v>130</v>
      </c>
      <c r="F479" s="113">
        <v>5502418</v>
      </c>
      <c r="G479" s="114">
        <v>699000</v>
      </c>
      <c r="H479" s="112" t="s">
        <v>134</v>
      </c>
      <c r="I479" s="112" t="s">
        <v>131</v>
      </c>
      <c r="J479" s="115">
        <v>45632</v>
      </c>
    </row>
    <row r="480" spans="1:10" ht="14.4">
      <c r="A480" s="112" t="s">
        <v>132</v>
      </c>
      <c r="B480" s="112" t="s">
        <v>133</v>
      </c>
      <c r="C480" s="112" t="s">
        <v>27</v>
      </c>
      <c r="D480" s="112" t="s">
        <v>108</v>
      </c>
      <c r="E480" s="112" t="s">
        <v>130</v>
      </c>
      <c r="F480" s="113">
        <v>5472406</v>
      </c>
      <c r="G480" s="114">
        <v>541461</v>
      </c>
      <c r="H480" s="112" t="s">
        <v>131</v>
      </c>
      <c r="I480" s="112" t="s">
        <v>131</v>
      </c>
      <c r="J480" s="115">
        <v>45498</v>
      </c>
    </row>
    <row r="481" spans="1:10" ht="14.4">
      <c r="A481" s="112" t="s">
        <v>132</v>
      </c>
      <c r="B481" s="112" t="s">
        <v>133</v>
      </c>
      <c r="C481" s="112" t="s">
        <v>27</v>
      </c>
      <c r="D481" s="112" t="s">
        <v>108</v>
      </c>
      <c r="E481" s="112" t="s">
        <v>130</v>
      </c>
      <c r="F481" s="113">
        <v>5475268</v>
      </c>
      <c r="G481" s="114">
        <v>499000</v>
      </c>
      <c r="H481" s="112" t="s">
        <v>134</v>
      </c>
      <c r="I481" s="112" t="s">
        <v>131</v>
      </c>
      <c r="J481" s="115">
        <v>45513</v>
      </c>
    </row>
    <row r="482" spans="1:10" ht="14.4">
      <c r="A482" s="112" t="s">
        <v>132</v>
      </c>
      <c r="B482" s="112" t="s">
        <v>133</v>
      </c>
      <c r="C482" s="112" t="s">
        <v>27</v>
      </c>
      <c r="D482" s="112" t="s">
        <v>83</v>
      </c>
      <c r="E482" s="112" t="s">
        <v>136</v>
      </c>
      <c r="F482" s="113">
        <v>5483893</v>
      </c>
      <c r="G482" s="114">
        <v>469990</v>
      </c>
      <c r="H482" s="112" t="s">
        <v>134</v>
      </c>
      <c r="I482" s="112" t="s">
        <v>131</v>
      </c>
      <c r="J482" s="115">
        <v>45545</v>
      </c>
    </row>
    <row r="483" spans="1:10" ht="14.4">
      <c r="A483" s="112" t="s">
        <v>132</v>
      </c>
      <c r="B483" s="112" t="s">
        <v>133</v>
      </c>
      <c r="C483" s="112" t="s">
        <v>27</v>
      </c>
      <c r="D483" s="112" t="s">
        <v>83</v>
      </c>
      <c r="E483" s="112" t="s">
        <v>130</v>
      </c>
      <c r="F483" s="113">
        <v>5485789</v>
      </c>
      <c r="G483" s="114">
        <v>1400000</v>
      </c>
      <c r="H483" s="112" t="s">
        <v>134</v>
      </c>
      <c r="I483" s="112" t="s">
        <v>131</v>
      </c>
      <c r="J483" s="115">
        <v>45554</v>
      </c>
    </row>
    <row r="484" spans="1:10" ht="14.4">
      <c r="A484" s="112" t="s">
        <v>132</v>
      </c>
      <c r="B484" s="112" t="s">
        <v>133</v>
      </c>
      <c r="C484" s="112" t="s">
        <v>27</v>
      </c>
      <c r="D484" s="112" t="s">
        <v>135</v>
      </c>
      <c r="E484" s="112" t="s">
        <v>130</v>
      </c>
      <c r="F484" s="113">
        <v>5499281</v>
      </c>
      <c r="G484" s="114">
        <v>475000</v>
      </c>
      <c r="H484" s="112" t="s">
        <v>134</v>
      </c>
      <c r="I484" s="112" t="s">
        <v>131</v>
      </c>
      <c r="J484" s="115">
        <v>45615</v>
      </c>
    </row>
    <row r="485" spans="1:10" ht="14.4">
      <c r="A485" s="112" t="s">
        <v>132</v>
      </c>
      <c r="B485" s="112" t="s">
        <v>133</v>
      </c>
      <c r="C485" s="112" t="s">
        <v>27</v>
      </c>
      <c r="D485" s="112" t="s">
        <v>135</v>
      </c>
      <c r="E485" s="112" t="s">
        <v>136</v>
      </c>
      <c r="F485" s="113">
        <v>5490428</v>
      </c>
      <c r="G485" s="114">
        <v>398000</v>
      </c>
      <c r="H485" s="112" t="s">
        <v>134</v>
      </c>
      <c r="I485" s="112" t="s">
        <v>131</v>
      </c>
      <c r="J485" s="115">
        <v>45576</v>
      </c>
    </row>
    <row r="486" spans="1:10" ht="14.4">
      <c r="A486" s="112" t="s">
        <v>132</v>
      </c>
      <c r="B486" s="112" t="s">
        <v>133</v>
      </c>
      <c r="C486" s="112" t="s">
        <v>27</v>
      </c>
      <c r="D486" s="112" t="s">
        <v>108</v>
      </c>
      <c r="E486" s="112" t="s">
        <v>139</v>
      </c>
      <c r="F486" s="113">
        <v>5486006</v>
      </c>
      <c r="G486" s="114">
        <v>130000</v>
      </c>
      <c r="H486" s="112" t="s">
        <v>134</v>
      </c>
      <c r="I486" s="112" t="s">
        <v>131</v>
      </c>
      <c r="J486" s="115">
        <v>45554</v>
      </c>
    </row>
    <row r="487" spans="1:10" ht="14.4">
      <c r="A487" s="112" t="s">
        <v>132</v>
      </c>
      <c r="B487" s="112" t="s">
        <v>133</v>
      </c>
      <c r="C487" s="112" t="s">
        <v>105</v>
      </c>
      <c r="D487" s="112" t="s">
        <v>61</v>
      </c>
      <c r="E487" s="112" t="s">
        <v>130</v>
      </c>
      <c r="F487" s="113">
        <v>5499149</v>
      </c>
      <c r="G487" s="114">
        <v>272000</v>
      </c>
      <c r="H487" s="112" t="s">
        <v>134</v>
      </c>
      <c r="I487" s="112" t="s">
        <v>131</v>
      </c>
      <c r="J487" s="115">
        <v>45614</v>
      </c>
    </row>
    <row r="488" spans="1:10" ht="14.4">
      <c r="A488" s="112" t="s">
        <v>132</v>
      </c>
      <c r="B488" s="112" t="s">
        <v>133</v>
      </c>
      <c r="C488" s="112" t="s">
        <v>27</v>
      </c>
      <c r="D488" s="112" t="s">
        <v>83</v>
      </c>
      <c r="E488" s="112" t="s">
        <v>130</v>
      </c>
      <c r="F488" s="113">
        <v>5487885</v>
      </c>
      <c r="G488" s="114">
        <v>485000</v>
      </c>
      <c r="H488" s="112" t="s">
        <v>134</v>
      </c>
      <c r="I488" s="112" t="s">
        <v>131</v>
      </c>
      <c r="J488" s="115">
        <v>45565</v>
      </c>
    </row>
    <row r="489" spans="1:10" ht="14.4">
      <c r="A489" s="112" t="s">
        <v>132</v>
      </c>
      <c r="B489" s="112" t="s">
        <v>133</v>
      </c>
      <c r="C489" s="112" t="s">
        <v>27</v>
      </c>
      <c r="D489" s="112" t="s">
        <v>83</v>
      </c>
      <c r="E489" s="112" t="s">
        <v>136</v>
      </c>
      <c r="F489" s="113">
        <v>5483832</v>
      </c>
      <c r="G489" s="114">
        <v>652614</v>
      </c>
      <c r="H489" s="112" t="s">
        <v>131</v>
      </c>
      <c r="I489" s="112" t="s">
        <v>131</v>
      </c>
      <c r="J489" s="115">
        <v>45545</v>
      </c>
    </row>
    <row r="490" spans="1:10" ht="14.4">
      <c r="A490" s="112" t="s">
        <v>132</v>
      </c>
      <c r="B490" s="112" t="s">
        <v>133</v>
      </c>
      <c r="C490" s="112" t="s">
        <v>27</v>
      </c>
      <c r="D490" s="112" t="s">
        <v>135</v>
      </c>
      <c r="E490" s="112" t="s">
        <v>130</v>
      </c>
      <c r="F490" s="113">
        <v>5486093</v>
      </c>
      <c r="G490" s="114">
        <v>415000</v>
      </c>
      <c r="H490" s="112" t="s">
        <v>134</v>
      </c>
      <c r="I490" s="112" t="s">
        <v>131</v>
      </c>
      <c r="J490" s="115">
        <v>45555</v>
      </c>
    </row>
    <row r="491" spans="1:10" ht="14.4">
      <c r="A491" s="112" t="s">
        <v>132</v>
      </c>
      <c r="B491" s="112" t="s">
        <v>133</v>
      </c>
      <c r="C491" s="112" t="s">
        <v>27</v>
      </c>
      <c r="D491" s="112" t="s">
        <v>83</v>
      </c>
      <c r="E491" s="112" t="s">
        <v>141</v>
      </c>
      <c r="F491" s="113">
        <v>5485646</v>
      </c>
      <c r="G491" s="114">
        <v>740000</v>
      </c>
      <c r="H491" s="112" t="s">
        <v>134</v>
      </c>
      <c r="I491" s="112" t="s">
        <v>131</v>
      </c>
      <c r="J491" s="115">
        <v>45553</v>
      </c>
    </row>
    <row r="492" spans="1:10" ht="14.4">
      <c r="A492" s="112" t="s">
        <v>132</v>
      </c>
      <c r="B492" s="112" t="s">
        <v>133</v>
      </c>
      <c r="C492" s="112" t="s">
        <v>27</v>
      </c>
      <c r="D492" s="112" t="s">
        <v>108</v>
      </c>
      <c r="E492" s="112" t="s">
        <v>130</v>
      </c>
      <c r="F492" s="113">
        <v>5473542</v>
      </c>
      <c r="G492" s="114">
        <v>402000</v>
      </c>
      <c r="H492" s="112" t="s">
        <v>134</v>
      </c>
      <c r="I492" s="112" t="s">
        <v>131</v>
      </c>
      <c r="J492" s="115">
        <v>45504</v>
      </c>
    </row>
    <row r="493" spans="1:10" ht="14.4">
      <c r="A493" s="112" t="s">
        <v>132</v>
      </c>
      <c r="B493" s="112" t="s">
        <v>133</v>
      </c>
      <c r="C493" s="112" t="s">
        <v>27</v>
      </c>
      <c r="D493" s="112" t="s">
        <v>135</v>
      </c>
      <c r="E493" s="112" t="s">
        <v>130</v>
      </c>
      <c r="F493" s="113">
        <v>5494086</v>
      </c>
      <c r="G493" s="114">
        <v>339900</v>
      </c>
      <c r="H493" s="112" t="s">
        <v>131</v>
      </c>
      <c r="I493" s="112" t="s">
        <v>131</v>
      </c>
      <c r="J493" s="115">
        <v>45594</v>
      </c>
    </row>
    <row r="494" spans="1:10" ht="14.4">
      <c r="A494" s="112" t="s">
        <v>132</v>
      </c>
      <c r="B494" s="112" t="s">
        <v>133</v>
      </c>
      <c r="C494" s="112" t="s">
        <v>27</v>
      </c>
      <c r="D494" s="112" t="s">
        <v>108</v>
      </c>
      <c r="E494" s="112" t="s">
        <v>130</v>
      </c>
      <c r="F494" s="113">
        <v>5473499</v>
      </c>
      <c r="G494" s="114">
        <v>577640</v>
      </c>
      <c r="H494" s="112" t="s">
        <v>131</v>
      </c>
      <c r="I494" s="112" t="s">
        <v>131</v>
      </c>
      <c r="J494" s="115">
        <v>45504</v>
      </c>
    </row>
    <row r="495" spans="1:10" ht="14.4">
      <c r="A495" s="112" t="s">
        <v>132</v>
      </c>
      <c r="B495" s="112" t="s">
        <v>133</v>
      </c>
      <c r="C495" s="112" t="s">
        <v>27</v>
      </c>
      <c r="D495" s="112" t="s">
        <v>135</v>
      </c>
      <c r="E495" s="112" t="s">
        <v>130</v>
      </c>
      <c r="F495" s="113">
        <v>5484871</v>
      </c>
      <c r="G495" s="114">
        <v>310000</v>
      </c>
      <c r="H495" s="112" t="s">
        <v>134</v>
      </c>
      <c r="I495" s="112" t="s">
        <v>131</v>
      </c>
      <c r="J495" s="115">
        <v>45551</v>
      </c>
    </row>
    <row r="496" spans="1:10" ht="14.4">
      <c r="A496" s="112" t="s">
        <v>132</v>
      </c>
      <c r="B496" s="112" t="s">
        <v>133</v>
      </c>
      <c r="C496" s="112" t="s">
        <v>27</v>
      </c>
      <c r="D496" s="112" t="s">
        <v>108</v>
      </c>
      <c r="E496" s="112" t="s">
        <v>138</v>
      </c>
      <c r="F496" s="113">
        <v>5471605</v>
      </c>
      <c r="G496" s="114">
        <v>345000</v>
      </c>
      <c r="H496" s="112" t="s">
        <v>134</v>
      </c>
      <c r="I496" s="112" t="s">
        <v>131</v>
      </c>
      <c r="J496" s="115">
        <v>45492</v>
      </c>
    </row>
    <row r="497" spans="1:10" ht="14.4">
      <c r="A497" s="112" t="s">
        <v>132</v>
      </c>
      <c r="B497" s="112" t="s">
        <v>133</v>
      </c>
      <c r="C497" s="112" t="s">
        <v>27</v>
      </c>
      <c r="D497" s="112" t="s">
        <v>107</v>
      </c>
      <c r="E497" s="112" t="s">
        <v>130</v>
      </c>
      <c r="F497" s="113">
        <v>5471600</v>
      </c>
      <c r="G497" s="114">
        <v>740000</v>
      </c>
      <c r="H497" s="112" t="s">
        <v>134</v>
      </c>
      <c r="I497" s="112" t="s">
        <v>131</v>
      </c>
      <c r="J497" s="115">
        <v>45492</v>
      </c>
    </row>
    <row r="498" spans="1:10" ht="14.4">
      <c r="A498" s="112" t="s">
        <v>132</v>
      </c>
      <c r="B498" s="112" t="s">
        <v>133</v>
      </c>
      <c r="C498" s="112" t="s">
        <v>27</v>
      </c>
      <c r="D498" s="112" t="s">
        <v>108</v>
      </c>
      <c r="E498" s="112" t="s">
        <v>130</v>
      </c>
      <c r="F498" s="113">
        <v>5494359</v>
      </c>
      <c r="G498" s="114">
        <v>625000</v>
      </c>
      <c r="H498" s="112" t="s">
        <v>134</v>
      </c>
      <c r="I498" s="112" t="s">
        <v>131</v>
      </c>
      <c r="J498" s="115">
        <v>45595</v>
      </c>
    </row>
    <row r="499" spans="1:10" ht="14.4">
      <c r="A499" s="112" t="s">
        <v>132</v>
      </c>
      <c r="B499" s="112" t="s">
        <v>133</v>
      </c>
      <c r="C499" s="112" t="s">
        <v>27</v>
      </c>
      <c r="D499" s="112" t="s">
        <v>135</v>
      </c>
      <c r="E499" s="112" t="s">
        <v>130</v>
      </c>
      <c r="F499" s="113">
        <v>5491370</v>
      </c>
      <c r="G499" s="114">
        <v>625000</v>
      </c>
      <c r="H499" s="112" t="s">
        <v>134</v>
      </c>
      <c r="I499" s="112" t="s">
        <v>131</v>
      </c>
      <c r="J499" s="115">
        <v>45581</v>
      </c>
    </row>
    <row r="500" spans="1:10" ht="14.4">
      <c r="A500" s="112" t="s">
        <v>132</v>
      </c>
      <c r="B500" s="112" t="s">
        <v>133</v>
      </c>
      <c r="C500" s="112" t="s">
        <v>27</v>
      </c>
      <c r="D500" s="112" t="s">
        <v>135</v>
      </c>
      <c r="E500" s="112" t="s">
        <v>130</v>
      </c>
      <c r="F500" s="113">
        <v>5494368</v>
      </c>
      <c r="G500" s="114">
        <v>330000</v>
      </c>
      <c r="H500" s="112" t="s">
        <v>134</v>
      </c>
      <c r="I500" s="112" t="s">
        <v>131</v>
      </c>
      <c r="J500" s="115">
        <v>45595</v>
      </c>
    </row>
    <row r="501" spans="1:10" ht="14.4">
      <c r="A501" s="112" t="s">
        <v>132</v>
      </c>
      <c r="B501" s="112" t="s">
        <v>133</v>
      </c>
      <c r="C501" s="112" t="s">
        <v>27</v>
      </c>
      <c r="D501" s="112" t="s">
        <v>107</v>
      </c>
      <c r="E501" s="112" t="s">
        <v>138</v>
      </c>
      <c r="F501" s="113">
        <v>5491003</v>
      </c>
      <c r="G501" s="114">
        <v>619900</v>
      </c>
      <c r="H501" s="112" t="s">
        <v>134</v>
      </c>
      <c r="I501" s="112" t="s">
        <v>131</v>
      </c>
      <c r="J501" s="115">
        <v>45580</v>
      </c>
    </row>
    <row r="502" spans="1:10" ht="14.4">
      <c r="A502" s="112" t="s">
        <v>132</v>
      </c>
      <c r="B502" s="112" t="s">
        <v>133</v>
      </c>
      <c r="C502" s="112" t="s">
        <v>27</v>
      </c>
      <c r="D502" s="112" t="s">
        <v>83</v>
      </c>
      <c r="E502" s="112" t="s">
        <v>137</v>
      </c>
      <c r="F502" s="113">
        <v>5491367</v>
      </c>
      <c r="G502" s="114">
        <v>1184600</v>
      </c>
      <c r="H502" s="112" t="s">
        <v>134</v>
      </c>
      <c r="I502" s="112" t="s">
        <v>131</v>
      </c>
      <c r="J502" s="115">
        <v>45581</v>
      </c>
    </row>
    <row r="503" spans="1:10" ht="14.4">
      <c r="A503" s="112" t="s">
        <v>132</v>
      </c>
      <c r="B503" s="112" t="s">
        <v>133</v>
      </c>
      <c r="C503" s="112" t="s">
        <v>105</v>
      </c>
      <c r="D503" s="112" t="s">
        <v>61</v>
      </c>
      <c r="E503" s="112" t="s">
        <v>130</v>
      </c>
      <c r="F503" s="113">
        <v>5490993</v>
      </c>
      <c r="G503" s="114">
        <v>549000</v>
      </c>
      <c r="H503" s="112" t="s">
        <v>134</v>
      </c>
      <c r="I503" s="112" t="s">
        <v>131</v>
      </c>
      <c r="J503" s="115">
        <v>45580</v>
      </c>
    </row>
    <row r="504" spans="1:10" ht="14.4">
      <c r="A504" s="112" t="s">
        <v>132</v>
      </c>
      <c r="B504" s="112" t="s">
        <v>133</v>
      </c>
      <c r="C504" s="112" t="s">
        <v>27</v>
      </c>
      <c r="D504" s="112" t="s">
        <v>83</v>
      </c>
      <c r="E504" s="112" t="s">
        <v>130</v>
      </c>
      <c r="F504" s="113">
        <v>5491360</v>
      </c>
      <c r="G504" s="114">
        <v>475000</v>
      </c>
      <c r="H504" s="112" t="s">
        <v>134</v>
      </c>
      <c r="I504" s="112" t="s">
        <v>131</v>
      </c>
      <c r="J504" s="115">
        <v>45581</v>
      </c>
    </row>
    <row r="505" spans="1:10" ht="14.4">
      <c r="A505" s="112" t="s">
        <v>132</v>
      </c>
      <c r="B505" s="112" t="s">
        <v>133</v>
      </c>
      <c r="C505" s="112" t="s">
        <v>27</v>
      </c>
      <c r="D505" s="112" t="s">
        <v>108</v>
      </c>
      <c r="E505" s="112" t="s">
        <v>138</v>
      </c>
      <c r="F505" s="113">
        <v>5494300</v>
      </c>
      <c r="G505" s="114">
        <v>406000</v>
      </c>
      <c r="H505" s="112" t="s">
        <v>134</v>
      </c>
      <c r="I505" s="112" t="s">
        <v>131</v>
      </c>
      <c r="J505" s="115">
        <v>45595</v>
      </c>
    </row>
    <row r="506" spans="1:10" ht="14.4">
      <c r="A506" s="112" t="s">
        <v>132</v>
      </c>
      <c r="B506" s="112" t="s">
        <v>133</v>
      </c>
      <c r="C506" s="112" t="s">
        <v>27</v>
      </c>
      <c r="D506" s="112" t="s">
        <v>107</v>
      </c>
      <c r="E506" s="112" t="s">
        <v>130</v>
      </c>
      <c r="F506" s="113">
        <v>5472799</v>
      </c>
      <c r="G506" s="114">
        <v>388000</v>
      </c>
      <c r="H506" s="112" t="s">
        <v>134</v>
      </c>
      <c r="I506" s="112" t="s">
        <v>131</v>
      </c>
      <c r="J506" s="115">
        <v>45499</v>
      </c>
    </row>
    <row r="507" spans="1:10" ht="14.4">
      <c r="A507" s="112" t="s">
        <v>132</v>
      </c>
      <c r="B507" s="112" t="s">
        <v>133</v>
      </c>
      <c r="C507" s="112" t="s">
        <v>27</v>
      </c>
      <c r="D507" s="112" t="s">
        <v>135</v>
      </c>
      <c r="E507" s="112" t="s">
        <v>138</v>
      </c>
      <c r="F507" s="113">
        <v>5491011</v>
      </c>
      <c r="G507" s="114">
        <v>390000</v>
      </c>
      <c r="H507" s="112" t="s">
        <v>134</v>
      </c>
      <c r="I507" s="112" t="s">
        <v>131</v>
      </c>
      <c r="J507" s="115">
        <v>45580</v>
      </c>
    </row>
    <row r="508" spans="1:10" ht="14.4">
      <c r="A508" s="112" t="s">
        <v>132</v>
      </c>
      <c r="B508" s="112" t="s">
        <v>133</v>
      </c>
      <c r="C508" s="112" t="s">
        <v>27</v>
      </c>
      <c r="D508" s="112" t="s">
        <v>73</v>
      </c>
      <c r="E508" s="112" t="s">
        <v>130</v>
      </c>
      <c r="F508" s="113">
        <v>5487791</v>
      </c>
      <c r="G508" s="114">
        <v>434500</v>
      </c>
      <c r="H508" s="112" t="s">
        <v>134</v>
      </c>
      <c r="I508" s="112" t="s">
        <v>131</v>
      </c>
      <c r="J508" s="115">
        <v>45562</v>
      </c>
    </row>
    <row r="509" spans="1:10" ht="14.4">
      <c r="A509" s="112" t="s">
        <v>132</v>
      </c>
      <c r="B509" s="112" t="s">
        <v>133</v>
      </c>
      <c r="C509" s="112" t="s">
        <v>27</v>
      </c>
      <c r="D509" s="112" t="s">
        <v>83</v>
      </c>
      <c r="E509" s="112" t="s">
        <v>143</v>
      </c>
      <c r="F509" s="113">
        <v>5475420</v>
      </c>
      <c r="G509" s="114">
        <v>1425000</v>
      </c>
      <c r="H509" s="112" t="s">
        <v>134</v>
      </c>
      <c r="I509" s="112" t="s">
        <v>131</v>
      </c>
      <c r="J509" s="115">
        <v>45513</v>
      </c>
    </row>
    <row r="510" spans="1:10" ht="14.4">
      <c r="A510" s="112" t="s">
        <v>132</v>
      </c>
      <c r="B510" s="112" t="s">
        <v>133</v>
      </c>
      <c r="C510" s="112" t="s">
        <v>27</v>
      </c>
      <c r="D510" s="112" t="s">
        <v>83</v>
      </c>
      <c r="E510" s="112" t="s">
        <v>130</v>
      </c>
      <c r="F510" s="113">
        <v>5472283</v>
      </c>
      <c r="G510" s="114">
        <v>820000</v>
      </c>
      <c r="H510" s="112" t="s">
        <v>134</v>
      </c>
      <c r="I510" s="112" t="s">
        <v>131</v>
      </c>
      <c r="J510" s="115">
        <v>45497</v>
      </c>
    </row>
    <row r="511" spans="1:10" ht="14.4">
      <c r="A511" s="112" t="s">
        <v>132</v>
      </c>
      <c r="B511" s="112" t="s">
        <v>133</v>
      </c>
      <c r="C511" s="112" t="s">
        <v>27</v>
      </c>
      <c r="D511" s="112" t="s">
        <v>107</v>
      </c>
      <c r="E511" s="112" t="s">
        <v>130</v>
      </c>
      <c r="F511" s="113">
        <v>5494572</v>
      </c>
      <c r="G511" s="114">
        <v>1150000</v>
      </c>
      <c r="H511" s="112" t="s">
        <v>134</v>
      </c>
      <c r="I511" s="112" t="s">
        <v>131</v>
      </c>
      <c r="J511" s="115">
        <v>45596</v>
      </c>
    </row>
    <row r="512" spans="1:10" ht="14.4">
      <c r="A512" s="112" t="s">
        <v>132</v>
      </c>
      <c r="B512" s="112" t="s">
        <v>133</v>
      </c>
      <c r="C512" s="112" t="s">
        <v>27</v>
      </c>
      <c r="D512" s="112" t="s">
        <v>83</v>
      </c>
      <c r="E512" s="112" t="s">
        <v>130</v>
      </c>
      <c r="F512" s="113">
        <v>5498353</v>
      </c>
      <c r="G512" s="114">
        <v>555000</v>
      </c>
      <c r="H512" s="112" t="s">
        <v>134</v>
      </c>
      <c r="I512" s="112" t="s">
        <v>131</v>
      </c>
      <c r="J512" s="115">
        <v>45610</v>
      </c>
    </row>
    <row r="513" spans="1:10" ht="14.4">
      <c r="A513" s="112" t="s">
        <v>132</v>
      </c>
      <c r="B513" s="112" t="s">
        <v>133</v>
      </c>
      <c r="C513" s="112" t="s">
        <v>27</v>
      </c>
      <c r="D513" s="112" t="s">
        <v>107</v>
      </c>
      <c r="E513" s="112" t="s">
        <v>130</v>
      </c>
      <c r="F513" s="113">
        <v>5473622</v>
      </c>
      <c r="G513" s="114">
        <v>535000</v>
      </c>
      <c r="H513" s="112" t="s">
        <v>134</v>
      </c>
      <c r="I513" s="112" t="s">
        <v>131</v>
      </c>
      <c r="J513" s="115">
        <v>45504</v>
      </c>
    </row>
    <row r="514" spans="1:10" ht="14.4">
      <c r="A514" s="112" t="s">
        <v>132</v>
      </c>
      <c r="B514" s="112" t="s">
        <v>133</v>
      </c>
      <c r="C514" s="112" t="s">
        <v>105</v>
      </c>
      <c r="D514" s="112" t="s">
        <v>61</v>
      </c>
      <c r="E514" s="112" t="s">
        <v>130</v>
      </c>
      <c r="F514" s="113">
        <v>5491066</v>
      </c>
      <c r="G514" s="114">
        <v>455000</v>
      </c>
      <c r="H514" s="112" t="s">
        <v>134</v>
      </c>
      <c r="I514" s="112" t="s">
        <v>131</v>
      </c>
      <c r="J514" s="115">
        <v>45580</v>
      </c>
    </row>
    <row r="515" spans="1:10" ht="14.4">
      <c r="A515" s="112" t="s">
        <v>132</v>
      </c>
      <c r="B515" s="112" t="s">
        <v>133</v>
      </c>
      <c r="C515" s="112" t="s">
        <v>27</v>
      </c>
      <c r="D515" s="112" t="s">
        <v>135</v>
      </c>
      <c r="E515" s="112" t="s">
        <v>130</v>
      </c>
      <c r="F515" s="113">
        <v>5491064</v>
      </c>
      <c r="G515" s="114">
        <v>290000</v>
      </c>
      <c r="H515" s="112" t="s">
        <v>134</v>
      </c>
      <c r="I515" s="112" t="s">
        <v>131</v>
      </c>
      <c r="J515" s="115">
        <v>45580</v>
      </c>
    </row>
    <row r="516" spans="1:10" ht="14.4">
      <c r="A516" s="112" t="s">
        <v>132</v>
      </c>
      <c r="B516" s="112" t="s">
        <v>133</v>
      </c>
      <c r="C516" s="112" t="s">
        <v>27</v>
      </c>
      <c r="D516" s="112" t="s">
        <v>135</v>
      </c>
      <c r="E516" s="112" t="s">
        <v>130</v>
      </c>
      <c r="F516" s="113">
        <v>5464185</v>
      </c>
      <c r="G516" s="114">
        <v>120000</v>
      </c>
      <c r="H516" s="112" t="s">
        <v>134</v>
      </c>
      <c r="I516" s="112" t="s">
        <v>131</v>
      </c>
      <c r="J516" s="115">
        <v>45464</v>
      </c>
    </row>
    <row r="517" spans="1:10" ht="14.4">
      <c r="A517" s="112" t="s">
        <v>132</v>
      </c>
      <c r="B517" s="112" t="s">
        <v>133</v>
      </c>
      <c r="C517" s="112" t="s">
        <v>27</v>
      </c>
      <c r="D517" s="112" t="s">
        <v>108</v>
      </c>
      <c r="E517" s="112" t="s">
        <v>130</v>
      </c>
      <c r="F517" s="113">
        <v>5473541</v>
      </c>
      <c r="G517" s="114">
        <v>1865000</v>
      </c>
      <c r="H517" s="112" t="s">
        <v>134</v>
      </c>
      <c r="I517" s="112" t="s">
        <v>131</v>
      </c>
      <c r="J517" s="115">
        <v>45504</v>
      </c>
    </row>
    <row r="518" spans="1:10" ht="14.4">
      <c r="A518" s="112" t="s">
        <v>132</v>
      </c>
      <c r="B518" s="112" t="s">
        <v>133</v>
      </c>
      <c r="C518" s="112" t="s">
        <v>27</v>
      </c>
      <c r="D518" s="112" t="s">
        <v>83</v>
      </c>
      <c r="E518" s="112" t="s">
        <v>130</v>
      </c>
      <c r="F518" s="113">
        <v>5498717</v>
      </c>
      <c r="G518" s="114">
        <v>1840000</v>
      </c>
      <c r="H518" s="112" t="s">
        <v>134</v>
      </c>
      <c r="I518" s="112" t="s">
        <v>131</v>
      </c>
      <c r="J518" s="115">
        <v>45611</v>
      </c>
    </row>
    <row r="519" spans="1:10" ht="14.4">
      <c r="A519" s="112" t="s">
        <v>132</v>
      </c>
      <c r="B519" s="112" t="s">
        <v>133</v>
      </c>
      <c r="C519" s="112" t="s">
        <v>27</v>
      </c>
      <c r="D519" s="112" t="s">
        <v>135</v>
      </c>
      <c r="E519" s="112" t="s">
        <v>130</v>
      </c>
      <c r="F519" s="113">
        <v>5470248</v>
      </c>
      <c r="G519" s="114">
        <v>1150000</v>
      </c>
      <c r="H519" s="112" t="s">
        <v>134</v>
      </c>
      <c r="I519" s="112" t="s">
        <v>131</v>
      </c>
      <c r="J519" s="115">
        <v>45490</v>
      </c>
    </row>
    <row r="520" spans="1:10" ht="14.4">
      <c r="A520" s="112" t="s">
        <v>132</v>
      </c>
      <c r="B520" s="112" t="s">
        <v>133</v>
      </c>
      <c r="C520" s="112" t="s">
        <v>27</v>
      </c>
      <c r="D520" s="112" t="s">
        <v>142</v>
      </c>
      <c r="E520" s="112" t="s">
        <v>130</v>
      </c>
      <c r="F520" s="113">
        <v>5470247</v>
      </c>
      <c r="G520" s="114">
        <v>320000</v>
      </c>
      <c r="H520" s="112" t="s">
        <v>134</v>
      </c>
      <c r="I520" s="112" t="s">
        <v>131</v>
      </c>
      <c r="J520" s="115">
        <v>45490</v>
      </c>
    </row>
    <row r="521" spans="1:10" ht="14.4">
      <c r="A521" s="112" t="s">
        <v>132</v>
      </c>
      <c r="B521" s="112" t="s">
        <v>133</v>
      </c>
      <c r="C521" s="112" t="s">
        <v>27</v>
      </c>
      <c r="D521" s="112" t="s">
        <v>83</v>
      </c>
      <c r="E521" s="112" t="s">
        <v>130</v>
      </c>
      <c r="F521" s="113">
        <v>5489815</v>
      </c>
      <c r="G521" s="114">
        <v>1195428.45</v>
      </c>
      <c r="H521" s="112" t="s">
        <v>131</v>
      </c>
      <c r="I521" s="112" t="s">
        <v>131</v>
      </c>
      <c r="J521" s="115">
        <v>45573</v>
      </c>
    </row>
    <row r="522" spans="1:10" ht="14.4">
      <c r="A522" s="112" t="s">
        <v>132</v>
      </c>
      <c r="B522" s="112" t="s">
        <v>133</v>
      </c>
      <c r="C522" s="112" t="s">
        <v>105</v>
      </c>
      <c r="D522" s="112" t="s">
        <v>60</v>
      </c>
      <c r="E522" s="112" t="s">
        <v>130</v>
      </c>
      <c r="F522" s="113">
        <v>5494171</v>
      </c>
      <c r="G522" s="114">
        <v>510000</v>
      </c>
      <c r="H522" s="112" t="s">
        <v>134</v>
      </c>
      <c r="I522" s="112" t="s">
        <v>131</v>
      </c>
      <c r="J522" s="115">
        <v>45595</v>
      </c>
    </row>
    <row r="523" spans="1:10" ht="14.4">
      <c r="A523" s="112" t="s">
        <v>132</v>
      </c>
      <c r="B523" s="112" t="s">
        <v>133</v>
      </c>
      <c r="C523" s="112" t="s">
        <v>27</v>
      </c>
      <c r="D523" s="112" t="s">
        <v>107</v>
      </c>
      <c r="E523" s="112" t="s">
        <v>130</v>
      </c>
      <c r="F523" s="113">
        <v>5490639</v>
      </c>
      <c r="G523" s="114">
        <v>575000</v>
      </c>
      <c r="H523" s="112" t="s">
        <v>134</v>
      </c>
      <c r="I523" s="112" t="s">
        <v>131</v>
      </c>
      <c r="J523" s="115">
        <v>45579</v>
      </c>
    </row>
    <row r="524" spans="1:10" ht="14.4">
      <c r="A524" s="112" t="s">
        <v>132</v>
      </c>
      <c r="B524" s="112" t="s">
        <v>133</v>
      </c>
      <c r="C524" s="112" t="s">
        <v>27</v>
      </c>
      <c r="D524" s="112" t="s">
        <v>107</v>
      </c>
      <c r="E524" s="112" t="s">
        <v>130</v>
      </c>
      <c r="F524" s="113">
        <v>5489464</v>
      </c>
      <c r="G524" s="114">
        <v>724000</v>
      </c>
      <c r="H524" s="112" t="s">
        <v>134</v>
      </c>
      <c r="I524" s="112" t="s">
        <v>131</v>
      </c>
      <c r="J524" s="115">
        <v>45572</v>
      </c>
    </row>
    <row r="525" spans="1:10" ht="14.4">
      <c r="A525" s="112" t="s">
        <v>132</v>
      </c>
      <c r="B525" s="112" t="s">
        <v>133</v>
      </c>
      <c r="C525" s="112" t="s">
        <v>105</v>
      </c>
      <c r="D525" s="112" t="s">
        <v>61</v>
      </c>
      <c r="E525" s="112" t="s">
        <v>130</v>
      </c>
      <c r="F525" s="113">
        <v>5487751</v>
      </c>
      <c r="G525" s="114">
        <v>335000</v>
      </c>
      <c r="H525" s="112" t="s">
        <v>134</v>
      </c>
      <c r="I525" s="112" t="s">
        <v>131</v>
      </c>
      <c r="J525" s="115">
        <v>45562</v>
      </c>
    </row>
    <row r="526" spans="1:10" ht="14.4">
      <c r="A526" s="112" t="s">
        <v>132</v>
      </c>
      <c r="B526" s="112" t="s">
        <v>133</v>
      </c>
      <c r="C526" s="112" t="s">
        <v>27</v>
      </c>
      <c r="D526" s="112" t="s">
        <v>135</v>
      </c>
      <c r="E526" s="112" t="s">
        <v>130</v>
      </c>
      <c r="F526" s="113">
        <v>5498731</v>
      </c>
      <c r="G526" s="114">
        <v>520000</v>
      </c>
      <c r="H526" s="112" t="s">
        <v>134</v>
      </c>
      <c r="I526" s="112" t="s">
        <v>131</v>
      </c>
      <c r="J526" s="115">
        <v>45611</v>
      </c>
    </row>
    <row r="527" spans="1:10" ht="14.4">
      <c r="A527" s="112" t="s">
        <v>132</v>
      </c>
      <c r="B527" s="112" t="s">
        <v>133</v>
      </c>
      <c r="C527" s="112" t="s">
        <v>27</v>
      </c>
      <c r="D527" s="112" t="s">
        <v>140</v>
      </c>
      <c r="E527" s="112" t="s">
        <v>130</v>
      </c>
      <c r="F527" s="113">
        <v>5498729</v>
      </c>
      <c r="G527" s="114">
        <v>186000</v>
      </c>
      <c r="H527" s="112" t="s">
        <v>134</v>
      </c>
      <c r="I527" s="112" t="s">
        <v>131</v>
      </c>
      <c r="J527" s="115">
        <v>45611</v>
      </c>
    </row>
    <row r="528" spans="1:10" ht="14.4">
      <c r="A528" s="112" t="s">
        <v>132</v>
      </c>
      <c r="B528" s="112" t="s">
        <v>133</v>
      </c>
      <c r="C528" s="112" t="s">
        <v>27</v>
      </c>
      <c r="D528" s="112" t="s">
        <v>107</v>
      </c>
      <c r="E528" s="112" t="s">
        <v>130</v>
      </c>
      <c r="F528" s="113">
        <v>5473336</v>
      </c>
      <c r="G528" s="114">
        <v>419000</v>
      </c>
      <c r="H528" s="112" t="s">
        <v>134</v>
      </c>
      <c r="I528" s="112" t="s">
        <v>131</v>
      </c>
      <c r="J528" s="115">
        <v>45503</v>
      </c>
    </row>
    <row r="529" spans="1:10" ht="14.4">
      <c r="A529" s="112" t="s">
        <v>132</v>
      </c>
      <c r="B529" s="112" t="s">
        <v>133</v>
      </c>
      <c r="C529" s="112" t="s">
        <v>27</v>
      </c>
      <c r="D529" s="112" t="s">
        <v>107</v>
      </c>
      <c r="E529" s="112" t="s">
        <v>136</v>
      </c>
      <c r="F529" s="113">
        <v>5498603</v>
      </c>
      <c r="G529" s="114">
        <v>625000</v>
      </c>
      <c r="H529" s="112" t="s">
        <v>134</v>
      </c>
      <c r="I529" s="112" t="s">
        <v>131</v>
      </c>
      <c r="J529" s="115">
        <v>45611</v>
      </c>
    </row>
    <row r="530" spans="1:10" ht="14.4">
      <c r="A530" s="112" t="s">
        <v>132</v>
      </c>
      <c r="B530" s="112" t="s">
        <v>133</v>
      </c>
      <c r="C530" s="112" t="s">
        <v>27</v>
      </c>
      <c r="D530" s="112" t="s">
        <v>108</v>
      </c>
      <c r="E530" s="112" t="s">
        <v>130</v>
      </c>
      <c r="F530" s="113">
        <v>5490668</v>
      </c>
      <c r="G530" s="114">
        <v>650000</v>
      </c>
      <c r="H530" s="112" t="s">
        <v>134</v>
      </c>
      <c r="I530" s="112" t="s">
        <v>131</v>
      </c>
      <c r="J530" s="115">
        <v>45579</v>
      </c>
    </row>
    <row r="531" spans="1:10" ht="14.4">
      <c r="A531" s="112" t="s">
        <v>132</v>
      </c>
      <c r="B531" s="112" t="s">
        <v>133</v>
      </c>
      <c r="C531" s="112" t="s">
        <v>27</v>
      </c>
      <c r="D531" s="112" t="s">
        <v>83</v>
      </c>
      <c r="E531" s="112" t="s">
        <v>130</v>
      </c>
      <c r="F531" s="113">
        <v>5487723</v>
      </c>
      <c r="G531" s="114">
        <v>1093044.3</v>
      </c>
      <c r="H531" s="112" t="s">
        <v>131</v>
      </c>
      <c r="I531" s="112" t="s">
        <v>131</v>
      </c>
      <c r="J531" s="115">
        <v>45562</v>
      </c>
    </row>
    <row r="532" spans="1:10" ht="14.4">
      <c r="A532" s="112" t="s">
        <v>132</v>
      </c>
      <c r="B532" s="112" t="s">
        <v>133</v>
      </c>
      <c r="C532" s="112" t="s">
        <v>27</v>
      </c>
      <c r="D532" s="112" t="s">
        <v>107</v>
      </c>
      <c r="E532" s="112" t="s">
        <v>130</v>
      </c>
      <c r="F532" s="113">
        <v>5473364</v>
      </c>
      <c r="G532" s="114">
        <v>485000</v>
      </c>
      <c r="H532" s="112" t="s">
        <v>134</v>
      </c>
      <c r="I532" s="112" t="s">
        <v>131</v>
      </c>
      <c r="J532" s="115">
        <v>45503</v>
      </c>
    </row>
    <row r="533" spans="1:10" ht="14.4">
      <c r="A533" s="112" t="s">
        <v>132</v>
      </c>
      <c r="B533" s="112" t="s">
        <v>133</v>
      </c>
      <c r="C533" s="112" t="s">
        <v>105</v>
      </c>
      <c r="D533" s="112" t="s">
        <v>61</v>
      </c>
      <c r="E533" s="112" t="s">
        <v>130</v>
      </c>
      <c r="F533" s="113">
        <v>5490672</v>
      </c>
      <c r="G533" s="114">
        <v>300000</v>
      </c>
      <c r="H533" s="112" t="s">
        <v>134</v>
      </c>
      <c r="I533" s="112" t="s">
        <v>131</v>
      </c>
      <c r="J533" s="115">
        <v>45579</v>
      </c>
    </row>
    <row r="534" spans="1:10" ht="14.4">
      <c r="A534" s="112" t="s">
        <v>132</v>
      </c>
      <c r="B534" s="112" t="s">
        <v>133</v>
      </c>
      <c r="C534" s="112" t="s">
        <v>27</v>
      </c>
      <c r="D534" s="112" t="s">
        <v>135</v>
      </c>
      <c r="E534" s="112" t="s">
        <v>130</v>
      </c>
      <c r="F534" s="113">
        <v>5489487</v>
      </c>
      <c r="G534" s="114">
        <v>465000</v>
      </c>
      <c r="H534" s="112" t="s">
        <v>134</v>
      </c>
      <c r="I534" s="112" t="s">
        <v>131</v>
      </c>
      <c r="J534" s="115">
        <v>45572</v>
      </c>
    </row>
    <row r="535" spans="1:10" ht="14.4">
      <c r="A535" s="112" t="s">
        <v>132</v>
      </c>
      <c r="B535" s="112" t="s">
        <v>133</v>
      </c>
      <c r="C535" s="112" t="s">
        <v>27</v>
      </c>
      <c r="D535" s="112" t="s">
        <v>135</v>
      </c>
      <c r="E535" s="112" t="s">
        <v>130</v>
      </c>
      <c r="F535" s="113">
        <v>5489500</v>
      </c>
      <c r="G535" s="114">
        <v>425000</v>
      </c>
      <c r="H535" s="112" t="s">
        <v>134</v>
      </c>
      <c r="I535" s="112" t="s">
        <v>131</v>
      </c>
      <c r="J535" s="115">
        <v>45572</v>
      </c>
    </row>
    <row r="536" spans="1:10" ht="14.4">
      <c r="A536" s="112" t="s">
        <v>132</v>
      </c>
      <c r="B536" s="112" t="s">
        <v>133</v>
      </c>
      <c r="C536" s="112" t="s">
        <v>27</v>
      </c>
      <c r="D536" s="112" t="s">
        <v>108</v>
      </c>
      <c r="E536" s="112" t="s">
        <v>130</v>
      </c>
      <c r="F536" s="113">
        <v>5475306</v>
      </c>
      <c r="G536" s="114">
        <v>753000</v>
      </c>
      <c r="H536" s="112" t="s">
        <v>134</v>
      </c>
      <c r="I536" s="112" t="s">
        <v>131</v>
      </c>
      <c r="J536" s="115">
        <v>45513</v>
      </c>
    </row>
    <row r="537" spans="1:10" ht="14.4">
      <c r="A537" s="112" t="s">
        <v>132</v>
      </c>
      <c r="B537" s="112" t="s">
        <v>133</v>
      </c>
      <c r="C537" s="112" t="s">
        <v>27</v>
      </c>
      <c r="D537" s="112" t="s">
        <v>108</v>
      </c>
      <c r="E537" s="112" t="s">
        <v>130</v>
      </c>
      <c r="F537" s="113">
        <v>5473707</v>
      </c>
      <c r="G537" s="114">
        <v>408000</v>
      </c>
      <c r="H537" s="112" t="s">
        <v>134</v>
      </c>
      <c r="I537" s="112" t="s">
        <v>131</v>
      </c>
      <c r="J537" s="115">
        <v>45504</v>
      </c>
    </row>
    <row r="538" spans="1:10" ht="14.4">
      <c r="A538" s="112" t="s">
        <v>132</v>
      </c>
      <c r="B538" s="112" t="s">
        <v>133</v>
      </c>
      <c r="C538" s="112" t="s">
        <v>27</v>
      </c>
      <c r="D538" s="112" t="s">
        <v>83</v>
      </c>
      <c r="E538" s="112" t="s">
        <v>138</v>
      </c>
      <c r="F538" s="113">
        <v>5498667</v>
      </c>
      <c r="G538" s="114">
        <v>250000</v>
      </c>
      <c r="H538" s="112" t="s">
        <v>134</v>
      </c>
      <c r="I538" s="112" t="s">
        <v>131</v>
      </c>
      <c r="J538" s="115">
        <v>45611</v>
      </c>
    </row>
    <row r="539" spans="1:10" ht="14.4">
      <c r="A539" s="112" t="s">
        <v>132</v>
      </c>
      <c r="B539" s="112" t="s">
        <v>133</v>
      </c>
      <c r="C539" s="112" t="s">
        <v>27</v>
      </c>
      <c r="D539" s="112" t="s">
        <v>83</v>
      </c>
      <c r="E539" s="112" t="s">
        <v>130</v>
      </c>
      <c r="F539" s="113">
        <v>5481524</v>
      </c>
      <c r="G539" s="114">
        <v>675000</v>
      </c>
      <c r="H539" s="112" t="s">
        <v>134</v>
      </c>
      <c r="I539" s="112" t="s">
        <v>131</v>
      </c>
      <c r="J539" s="115">
        <v>45538</v>
      </c>
    </row>
    <row r="540" spans="1:10" ht="14.4">
      <c r="A540" s="112" t="s">
        <v>132</v>
      </c>
      <c r="B540" s="112" t="s">
        <v>133</v>
      </c>
      <c r="C540" s="112" t="s">
        <v>27</v>
      </c>
      <c r="D540" s="112" t="s">
        <v>83</v>
      </c>
      <c r="E540" s="112" t="s">
        <v>136</v>
      </c>
      <c r="F540" s="113">
        <v>5481513</v>
      </c>
      <c r="G540" s="114">
        <v>377500</v>
      </c>
      <c r="H540" s="112" t="s">
        <v>134</v>
      </c>
      <c r="I540" s="112" t="s">
        <v>131</v>
      </c>
      <c r="J540" s="115">
        <v>45538</v>
      </c>
    </row>
    <row r="541" spans="1:10" ht="14.4">
      <c r="A541" s="112" t="s">
        <v>132</v>
      </c>
      <c r="B541" s="112" t="s">
        <v>133</v>
      </c>
      <c r="C541" s="112" t="s">
        <v>27</v>
      </c>
      <c r="D541" s="112" t="s">
        <v>83</v>
      </c>
      <c r="E541" s="112" t="s">
        <v>130</v>
      </c>
      <c r="F541" s="113">
        <v>5481511</v>
      </c>
      <c r="G541" s="114">
        <v>375000</v>
      </c>
      <c r="H541" s="112" t="s">
        <v>134</v>
      </c>
      <c r="I541" s="112" t="s">
        <v>131</v>
      </c>
      <c r="J541" s="115">
        <v>45538</v>
      </c>
    </row>
    <row r="542" spans="1:10" ht="14.4">
      <c r="A542" s="112" t="s">
        <v>132</v>
      </c>
      <c r="B542" s="112" t="s">
        <v>133</v>
      </c>
      <c r="C542" s="112" t="s">
        <v>27</v>
      </c>
      <c r="D542" s="112" t="s">
        <v>108</v>
      </c>
      <c r="E542" s="112" t="s">
        <v>130</v>
      </c>
      <c r="F542" s="113">
        <v>5498631</v>
      </c>
      <c r="G542" s="114">
        <v>490773</v>
      </c>
      <c r="H542" s="112" t="s">
        <v>131</v>
      </c>
      <c r="I542" s="112" t="s">
        <v>131</v>
      </c>
      <c r="J542" s="115">
        <v>45611</v>
      </c>
    </row>
    <row r="543" spans="1:10" ht="14.4">
      <c r="A543" s="112" t="s">
        <v>132</v>
      </c>
      <c r="B543" s="112" t="s">
        <v>133</v>
      </c>
      <c r="C543" s="112" t="s">
        <v>27</v>
      </c>
      <c r="D543" s="112" t="s">
        <v>144</v>
      </c>
      <c r="E543" s="112" t="s">
        <v>130</v>
      </c>
      <c r="F543" s="113">
        <v>5470145</v>
      </c>
      <c r="G543" s="114">
        <v>530000</v>
      </c>
      <c r="H543" s="112" t="s">
        <v>134</v>
      </c>
      <c r="I543" s="112" t="s">
        <v>131</v>
      </c>
      <c r="J543" s="115">
        <v>45490</v>
      </c>
    </row>
    <row r="544" spans="1:10" ht="14.4">
      <c r="A544" s="112" t="s">
        <v>132</v>
      </c>
      <c r="B544" s="112" t="s">
        <v>133</v>
      </c>
      <c r="C544" s="112" t="s">
        <v>27</v>
      </c>
      <c r="D544" s="112" t="s">
        <v>107</v>
      </c>
      <c r="E544" s="112" t="s">
        <v>139</v>
      </c>
      <c r="F544" s="113">
        <v>5475118</v>
      </c>
      <c r="G544" s="114">
        <v>260000</v>
      </c>
      <c r="H544" s="112" t="s">
        <v>134</v>
      </c>
      <c r="I544" s="112" t="s">
        <v>131</v>
      </c>
      <c r="J544" s="115">
        <v>45512</v>
      </c>
    </row>
    <row r="545" spans="1:10" ht="14.4">
      <c r="A545" s="112" t="s">
        <v>132</v>
      </c>
      <c r="B545" s="112" t="s">
        <v>133</v>
      </c>
      <c r="C545" s="112" t="s">
        <v>27</v>
      </c>
      <c r="D545" s="112" t="s">
        <v>135</v>
      </c>
      <c r="E545" s="112" t="s">
        <v>130</v>
      </c>
      <c r="F545" s="113">
        <v>5503246</v>
      </c>
      <c r="G545" s="114">
        <v>485000</v>
      </c>
      <c r="H545" s="112" t="s">
        <v>134</v>
      </c>
      <c r="I545" s="112" t="s">
        <v>131</v>
      </c>
      <c r="J545" s="115">
        <v>45637</v>
      </c>
    </row>
    <row r="546" spans="1:10" ht="14.4">
      <c r="A546" s="112" t="s">
        <v>132</v>
      </c>
      <c r="B546" s="112" t="s">
        <v>133</v>
      </c>
      <c r="C546" s="112" t="s">
        <v>27</v>
      </c>
      <c r="D546" s="112" t="s">
        <v>83</v>
      </c>
      <c r="E546" s="112" t="s">
        <v>139</v>
      </c>
      <c r="F546" s="113">
        <v>5479707</v>
      </c>
      <c r="G546" s="114">
        <v>200000</v>
      </c>
      <c r="H546" s="112" t="s">
        <v>134</v>
      </c>
      <c r="I546" s="112" t="s">
        <v>131</v>
      </c>
      <c r="J546" s="115">
        <v>45530</v>
      </c>
    </row>
    <row r="547" spans="1:10" ht="14.4">
      <c r="A547" s="112" t="s">
        <v>132</v>
      </c>
      <c r="B547" s="112" t="s">
        <v>133</v>
      </c>
      <c r="C547" s="112" t="s">
        <v>27</v>
      </c>
      <c r="D547" s="112" t="s">
        <v>135</v>
      </c>
      <c r="E547" s="112" t="s">
        <v>138</v>
      </c>
      <c r="F547" s="113">
        <v>5487094</v>
      </c>
      <c r="G547" s="114">
        <v>350000</v>
      </c>
      <c r="H547" s="112" t="s">
        <v>134</v>
      </c>
      <c r="I547" s="112" t="s">
        <v>131</v>
      </c>
      <c r="J547" s="115">
        <v>45560</v>
      </c>
    </row>
    <row r="548" spans="1:10" ht="14.4">
      <c r="A548" s="112" t="s">
        <v>132</v>
      </c>
      <c r="B548" s="112" t="s">
        <v>133</v>
      </c>
      <c r="C548" s="112" t="s">
        <v>27</v>
      </c>
      <c r="D548" s="112" t="s">
        <v>107</v>
      </c>
      <c r="E548" s="112" t="s">
        <v>130</v>
      </c>
      <c r="F548" s="113">
        <v>5475088</v>
      </c>
      <c r="G548" s="114">
        <v>800000</v>
      </c>
      <c r="H548" s="112" t="s">
        <v>134</v>
      </c>
      <c r="I548" s="112" t="s">
        <v>131</v>
      </c>
      <c r="J548" s="115">
        <v>45512</v>
      </c>
    </row>
    <row r="549" spans="1:10" ht="14.4">
      <c r="A549" s="112" t="s">
        <v>132</v>
      </c>
      <c r="B549" s="112" t="s">
        <v>133</v>
      </c>
      <c r="C549" s="112" t="s">
        <v>27</v>
      </c>
      <c r="D549" s="112" t="s">
        <v>83</v>
      </c>
      <c r="E549" s="112" t="s">
        <v>130</v>
      </c>
      <c r="F549" s="113">
        <v>5487079</v>
      </c>
      <c r="G549" s="114">
        <v>499000</v>
      </c>
      <c r="H549" s="112" t="s">
        <v>134</v>
      </c>
      <c r="I549" s="112" t="s">
        <v>131</v>
      </c>
      <c r="J549" s="115">
        <v>45560</v>
      </c>
    </row>
    <row r="550" spans="1:10" ht="14.4">
      <c r="A550" s="112" t="s">
        <v>132</v>
      </c>
      <c r="B550" s="112" t="s">
        <v>133</v>
      </c>
      <c r="C550" s="112" t="s">
        <v>27</v>
      </c>
      <c r="D550" s="112" t="s">
        <v>108</v>
      </c>
      <c r="E550" s="112" t="s">
        <v>130</v>
      </c>
      <c r="F550" s="113">
        <v>5487001</v>
      </c>
      <c r="G550" s="114">
        <v>555000</v>
      </c>
      <c r="H550" s="112" t="s">
        <v>134</v>
      </c>
      <c r="I550" s="112" t="s">
        <v>131</v>
      </c>
      <c r="J550" s="115">
        <v>45560</v>
      </c>
    </row>
    <row r="551" spans="1:10" ht="14.4">
      <c r="A551" s="112" t="s">
        <v>132</v>
      </c>
      <c r="B551" s="112" t="s">
        <v>133</v>
      </c>
      <c r="C551" s="112" t="s">
        <v>27</v>
      </c>
      <c r="D551" s="112" t="s">
        <v>83</v>
      </c>
      <c r="E551" s="112" t="s">
        <v>130</v>
      </c>
      <c r="F551" s="113">
        <v>5504350</v>
      </c>
      <c r="G551" s="114">
        <v>737000</v>
      </c>
      <c r="H551" s="112" t="s">
        <v>131</v>
      </c>
      <c r="I551" s="112" t="s">
        <v>131</v>
      </c>
      <c r="J551" s="115">
        <v>45642</v>
      </c>
    </row>
    <row r="552" spans="1:10" ht="14.4">
      <c r="A552" s="112" t="s">
        <v>132</v>
      </c>
      <c r="B552" s="112" t="s">
        <v>133</v>
      </c>
      <c r="C552" s="112" t="s">
        <v>27</v>
      </c>
      <c r="D552" s="112" t="s">
        <v>83</v>
      </c>
      <c r="E552" s="112" t="s">
        <v>130</v>
      </c>
      <c r="F552" s="113">
        <v>5489070</v>
      </c>
      <c r="G552" s="114">
        <v>514000</v>
      </c>
      <c r="H552" s="112" t="s">
        <v>134</v>
      </c>
      <c r="I552" s="112" t="s">
        <v>131</v>
      </c>
      <c r="J552" s="115">
        <v>45569</v>
      </c>
    </row>
    <row r="553" spans="1:10" ht="14.4">
      <c r="A553" s="112" t="s">
        <v>132</v>
      </c>
      <c r="B553" s="112" t="s">
        <v>133</v>
      </c>
      <c r="C553" s="112" t="s">
        <v>27</v>
      </c>
      <c r="D553" s="112" t="s">
        <v>83</v>
      </c>
      <c r="E553" s="112" t="s">
        <v>130</v>
      </c>
      <c r="F553" s="113">
        <v>5475467</v>
      </c>
      <c r="G553" s="114">
        <v>810000</v>
      </c>
      <c r="H553" s="112" t="s">
        <v>134</v>
      </c>
      <c r="I553" s="112" t="s">
        <v>131</v>
      </c>
      <c r="J553" s="115">
        <v>45513</v>
      </c>
    </row>
    <row r="554" spans="1:10" ht="14.4">
      <c r="A554" s="112" t="s">
        <v>132</v>
      </c>
      <c r="B554" s="112" t="s">
        <v>133</v>
      </c>
      <c r="C554" s="112" t="s">
        <v>27</v>
      </c>
      <c r="D554" s="112" t="s">
        <v>107</v>
      </c>
      <c r="E554" s="112" t="s">
        <v>130</v>
      </c>
      <c r="F554" s="113">
        <v>5499775</v>
      </c>
      <c r="G554" s="114">
        <v>430000</v>
      </c>
      <c r="H554" s="112" t="s">
        <v>134</v>
      </c>
      <c r="I554" s="112" t="s">
        <v>131</v>
      </c>
      <c r="J554" s="115">
        <v>45617</v>
      </c>
    </row>
    <row r="555" spans="1:10" ht="14.4">
      <c r="A555" s="112" t="s">
        <v>132</v>
      </c>
      <c r="B555" s="112" t="s">
        <v>133</v>
      </c>
      <c r="C555" s="112" t="s">
        <v>27</v>
      </c>
      <c r="D555" s="112" t="s">
        <v>83</v>
      </c>
      <c r="E555" s="112" t="s">
        <v>137</v>
      </c>
      <c r="F555" s="113">
        <v>5503659</v>
      </c>
      <c r="G555" s="114">
        <v>4412000</v>
      </c>
      <c r="H555" s="112" t="s">
        <v>134</v>
      </c>
      <c r="I555" s="112" t="s">
        <v>131</v>
      </c>
      <c r="J555" s="115">
        <v>45638</v>
      </c>
    </row>
    <row r="556" spans="1:10" ht="14.4">
      <c r="A556" s="112" t="s">
        <v>132</v>
      </c>
      <c r="B556" s="112" t="s">
        <v>133</v>
      </c>
      <c r="C556" s="112" t="s">
        <v>27</v>
      </c>
      <c r="D556" s="112" t="s">
        <v>83</v>
      </c>
      <c r="E556" s="112" t="s">
        <v>130</v>
      </c>
      <c r="F556" s="113">
        <v>5499795</v>
      </c>
      <c r="G556" s="114">
        <v>799000</v>
      </c>
      <c r="H556" s="112" t="s">
        <v>134</v>
      </c>
      <c r="I556" s="112" t="s">
        <v>131</v>
      </c>
      <c r="J556" s="115">
        <v>45617</v>
      </c>
    </row>
    <row r="557" spans="1:10" ht="14.4">
      <c r="A557" s="112" t="s">
        <v>132</v>
      </c>
      <c r="B557" s="112" t="s">
        <v>133</v>
      </c>
      <c r="C557" s="112" t="s">
        <v>27</v>
      </c>
      <c r="D557" s="112" t="s">
        <v>144</v>
      </c>
      <c r="E557" s="112" t="s">
        <v>136</v>
      </c>
      <c r="F557" s="113">
        <v>5466594</v>
      </c>
      <c r="G557" s="114">
        <v>165000</v>
      </c>
      <c r="H557" s="112" t="s">
        <v>134</v>
      </c>
      <c r="I557" s="112" t="s">
        <v>131</v>
      </c>
      <c r="J557" s="115">
        <v>45471</v>
      </c>
    </row>
    <row r="558" spans="1:10" ht="14.4">
      <c r="A558" s="112" t="s">
        <v>132</v>
      </c>
      <c r="B558" s="112" t="s">
        <v>133</v>
      </c>
      <c r="C558" s="112" t="s">
        <v>27</v>
      </c>
      <c r="D558" s="112" t="s">
        <v>135</v>
      </c>
      <c r="E558" s="112" t="s">
        <v>130</v>
      </c>
      <c r="F558" s="113">
        <v>5499799</v>
      </c>
      <c r="G558" s="114">
        <v>425000</v>
      </c>
      <c r="H558" s="112" t="s">
        <v>134</v>
      </c>
      <c r="I558" s="112" t="s">
        <v>131</v>
      </c>
      <c r="J558" s="115">
        <v>45617</v>
      </c>
    </row>
    <row r="559" spans="1:10" ht="14.4">
      <c r="A559" s="112" t="s">
        <v>132</v>
      </c>
      <c r="B559" s="112" t="s">
        <v>133</v>
      </c>
      <c r="C559" s="112" t="s">
        <v>27</v>
      </c>
      <c r="D559" s="112" t="s">
        <v>108</v>
      </c>
      <c r="E559" s="112" t="s">
        <v>130</v>
      </c>
      <c r="F559" s="113">
        <v>5503456</v>
      </c>
      <c r="G559" s="114">
        <v>405000</v>
      </c>
      <c r="H559" s="112" t="s">
        <v>134</v>
      </c>
      <c r="I559" s="112" t="s">
        <v>131</v>
      </c>
      <c r="J559" s="115">
        <v>45637</v>
      </c>
    </row>
    <row r="560" spans="1:10" ht="14.4">
      <c r="A560" s="112" t="s">
        <v>132</v>
      </c>
      <c r="B560" s="112" t="s">
        <v>133</v>
      </c>
      <c r="C560" s="112" t="s">
        <v>27</v>
      </c>
      <c r="D560" s="112" t="s">
        <v>107</v>
      </c>
      <c r="E560" s="112" t="s">
        <v>130</v>
      </c>
      <c r="F560" s="113">
        <v>5503506</v>
      </c>
      <c r="G560" s="114">
        <v>610000</v>
      </c>
      <c r="H560" s="112" t="s">
        <v>134</v>
      </c>
      <c r="I560" s="112" t="s">
        <v>131</v>
      </c>
      <c r="J560" s="115">
        <v>45637</v>
      </c>
    </row>
    <row r="561" spans="1:10" ht="14.4">
      <c r="A561" s="112" t="s">
        <v>132</v>
      </c>
      <c r="B561" s="112" t="s">
        <v>133</v>
      </c>
      <c r="C561" s="112" t="s">
        <v>27</v>
      </c>
      <c r="D561" s="112" t="s">
        <v>108</v>
      </c>
      <c r="E561" s="112" t="s">
        <v>130</v>
      </c>
      <c r="F561" s="113">
        <v>5500407</v>
      </c>
      <c r="G561" s="114">
        <v>534900</v>
      </c>
      <c r="H561" s="112" t="s">
        <v>134</v>
      </c>
      <c r="I561" s="112" t="s">
        <v>131</v>
      </c>
      <c r="J561" s="115">
        <v>45621</v>
      </c>
    </row>
    <row r="562" spans="1:10" ht="14.4">
      <c r="A562" s="112" t="s">
        <v>132</v>
      </c>
      <c r="B562" s="112" t="s">
        <v>133</v>
      </c>
      <c r="C562" s="112" t="s">
        <v>27</v>
      </c>
      <c r="D562" s="112" t="s">
        <v>83</v>
      </c>
      <c r="E562" s="112" t="s">
        <v>130</v>
      </c>
      <c r="F562" s="113">
        <v>5503575</v>
      </c>
      <c r="G562" s="114">
        <v>459000</v>
      </c>
      <c r="H562" s="112" t="s">
        <v>134</v>
      </c>
      <c r="I562" s="112" t="s">
        <v>131</v>
      </c>
      <c r="J562" s="115">
        <v>45638</v>
      </c>
    </row>
    <row r="563" spans="1:10" ht="14.4">
      <c r="A563" s="112" t="s">
        <v>132</v>
      </c>
      <c r="B563" s="112" t="s">
        <v>133</v>
      </c>
      <c r="C563" s="112" t="s">
        <v>27</v>
      </c>
      <c r="D563" s="112" t="s">
        <v>83</v>
      </c>
      <c r="E563" s="112" t="s">
        <v>130</v>
      </c>
      <c r="F563" s="113">
        <v>5490407</v>
      </c>
      <c r="G563" s="114">
        <v>517000</v>
      </c>
      <c r="H563" s="112" t="s">
        <v>134</v>
      </c>
      <c r="I563" s="112" t="s">
        <v>131</v>
      </c>
      <c r="J563" s="115">
        <v>45576</v>
      </c>
    </row>
    <row r="564" spans="1:10" ht="14.4">
      <c r="A564" s="112" t="s">
        <v>132</v>
      </c>
      <c r="B564" s="112" t="s">
        <v>133</v>
      </c>
      <c r="C564" s="112" t="s">
        <v>27</v>
      </c>
      <c r="D564" s="112" t="s">
        <v>108</v>
      </c>
      <c r="E564" s="112" t="s">
        <v>139</v>
      </c>
      <c r="F564" s="113">
        <v>5489097</v>
      </c>
      <c r="G564" s="114">
        <v>150000</v>
      </c>
      <c r="H564" s="112" t="s">
        <v>134</v>
      </c>
      <c r="I564" s="112" t="s">
        <v>131</v>
      </c>
      <c r="J564" s="115">
        <v>45569</v>
      </c>
    </row>
    <row r="565" spans="1:10" ht="14.4">
      <c r="A565" s="112" t="s">
        <v>132</v>
      </c>
      <c r="B565" s="112" t="s">
        <v>133</v>
      </c>
      <c r="C565" s="112" t="s">
        <v>27</v>
      </c>
      <c r="D565" s="112" t="s">
        <v>135</v>
      </c>
      <c r="E565" s="112" t="s">
        <v>130</v>
      </c>
      <c r="F565" s="113">
        <v>5499850</v>
      </c>
      <c r="G565" s="114">
        <v>570000</v>
      </c>
      <c r="H565" s="112" t="s">
        <v>134</v>
      </c>
      <c r="I565" s="112" t="s">
        <v>131</v>
      </c>
      <c r="J565" s="115">
        <v>45617</v>
      </c>
    </row>
    <row r="566" spans="1:10" ht="14.4">
      <c r="A566" s="112" t="s">
        <v>132</v>
      </c>
      <c r="B566" s="112" t="s">
        <v>133</v>
      </c>
      <c r="C566" s="112" t="s">
        <v>27</v>
      </c>
      <c r="D566" s="112" t="s">
        <v>107</v>
      </c>
      <c r="E566" s="112" t="s">
        <v>130</v>
      </c>
      <c r="F566" s="113">
        <v>5479941</v>
      </c>
      <c r="G566" s="114">
        <v>765000</v>
      </c>
      <c r="H566" s="112" t="s">
        <v>134</v>
      </c>
      <c r="I566" s="112" t="s">
        <v>131</v>
      </c>
      <c r="J566" s="115">
        <v>45531</v>
      </c>
    </row>
    <row r="567" spans="1:10" ht="14.4">
      <c r="A567" s="112" t="s">
        <v>132</v>
      </c>
      <c r="B567" s="112" t="s">
        <v>133</v>
      </c>
      <c r="C567" s="112" t="s">
        <v>27</v>
      </c>
      <c r="D567" s="112" t="s">
        <v>135</v>
      </c>
      <c r="E567" s="112" t="s">
        <v>130</v>
      </c>
      <c r="F567" s="113">
        <v>5490178</v>
      </c>
      <c r="G567" s="114">
        <v>270000</v>
      </c>
      <c r="H567" s="112" t="s">
        <v>134</v>
      </c>
      <c r="I567" s="112" t="s">
        <v>131</v>
      </c>
      <c r="J567" s="115">
        <v>45575</v>
      </c>
    </row>
    <row r="568" spans="1:10" ht="14.4">
      <c r="A568" s="112" t="s">
        <v>132</v>
      </c>
      <c r="B568" s="112" t="s">
        <v>133</v>
      </c>
      <c r="C568" s="112" t="s">
        <v>27</v>
      </c>
      <c r="D568" s="112" t="s">
        <v>135</v>
      </c>
      <c r="E568" s="112" t="s">
        <v>141</v>
      </c>
      <c r="F568" s="113">
        <v>5499782</v>
      </c>
      <c r="G568" s="114">
        <v>755000</v>
      </c>
      <c r="H568" s="112" t="s">
        <v>134</v>
      </c>
      <c r="I568" s="112" t="s">
        <v>131</v>
      </c>
      <c r="J568" s="115">
        <v>45617</v>
      </c>
    </row>
    <row r="569" spans="1:10" ht="14.4">
      <c r="A569" s="112" t="s">
        <v>132</v>
      </c>
      <c r="B569" s="112" t="s">
        <v>133</v>
      </c>
      <c r="C569" s="112" t="s">
        <v>27</v>
      </c>
      <c r="D569" s="112" t="s">
        <v>135</v>
      </c>
      <c r="E569" s="112" t="s">
        <v>138</v>
      </c>
      <c r="F569" s="113">
        <v>5487131</v>
      </c>
      <c r="G569" s="114">
        <v>315000</v>
      </c>
      <c r="H569" s="112" t="s">
        <v>134</v>
      </c>
      <c r="I569" s="112" t="s">
        <v>131</v>
      </c>
      <c r="J569" s="115">
        <v>45560</v>
      </c>
    </row>
    <row r="570" spans="1:10" ht="14.4">
      <c r="A570" s="112" t="s">
        <v>132</v>
      </c>
      <c r="B570" s="112" t="s">
        <v>133</v>
      </c>
      <c r="C570" s="112" t="s">
        <v>27</v>
      </c>
      <c r="D570" s="112" t="s">
        <v>135</v>
      </c>
      <c r="E570" s="112" t="s">
        <v>130</v>
      </c>
      <c r="F570" s="113">
        <v>5490000</v>
      </c>
      <c r="G570" s="114">
        <v>279000</v>
      </c>
      <c r="H570" s="112" t="s">
        <v>131</v>
      </c>
      <c r="I570" s="112" t="s">
        <v>131</v>
      </c>
      <c r="J570" s="115">
        <v>45574</v>
      </c>
    </row>
    <row r="571" spans="1:10" ht="14.4">
      <c r="A571" s="112" t="s">
        <v>132</v>
      </c>
      <c r="B571" s="112" t="s">
        <v>133</v>
      </c>
      <c r="C571" s="112" t="s">
        <v>27</v>
      </c>
      <c r="D571" s="112" t="s">
        <v>107</v>
      </c>
      <c r="E571" s="112" t="s">
        <v>139</v>
      </c>
      <c r="F571" s="113">
        <v>5487226</v>
      </c>
      <c r="G571" s="114">
        <v>79900</v>
      </c>
      <c r="H571" s="112" t="s">
        <v>134</v>
      </c>
      <c r="I571" s="112" t="s">
        <v>131</v>
      </c>
      <c r="J571" s="115">
        <v>45561</v>
      </c>
    </row>
    <row r="572" spans="1:10" ht="14.4">
      <c r="A572" s="112" t="s">
        <v>132</v>
      </c>
      <c r="B572" s="112" t="s">
        <v>133</v>
      </c>
      <c r="C572" s="112" t="s">
        <v>27</v>
      </c>
      <c r="D572" s="112" t="s">
        <v>135</v>
      </c>
      <c r="E572" s="112" t="s">
        <v>139</v>
      </c>
      <c r="F572" s="113">
        <v>5504504</v>
      </c>
      <c r="G572" s="114">
        <v>115000</v>
      </c>
      <c r="H572" s="112" t="s">
        <v>134</v>
      </c>
      <c r="I572" s="112" t="s">
        <v>131</v>
      </c>
      <c r="J572" s="115">
        <v>45642</v>
      </c>
    </row>
    <row r="573" spans="1:10" ht="14.4">
      <c r="A573" s="112" t="s">
        <v>132</v>
      </c>
      <c r="B573" s="112" t="s">
        <v>133</v>
      </c>
      <c r="C573" s="112" t="s">
        <v>27</v>
      </c>
      <c r="D573" s="112" t="s">
        <v>108</v>
      </c>
      <c r="E573" s="112" t="s">
        <v>130</v>
      </c>
      <c r="F573" s="113">
        <v>5499378</v>
      </c>
      <c r="G573" s="114">
        <v>389000</v>
      </c>
      <c r="H573" s="112" t="s">
        <v>134</v>
      </c>
      <c r="I573" s="112" t="s">
        <v>131</v>
      </c>
      <c r="J573" s="115">
        <v>45615</v>
      </c>
    </row>
    <row r="574" spans="1:10" ht="14.4">
      <c r="A574" s="112" t="s">
        <v>132</v>
      </c>
      <c r="B574" s="112" t="s">
        <v>133</v>
      </c>
      <c r="C574" s="112" t="s">
        <v>27</v>
      </c>
      <c r="D574" s="112" t="s">
        <v>107</v>
      </c>
      <c r="E574" s="112" t="s">
        <v>130</v>
      </c>
      <c r="F574" s="113">
        <v>5490056</v>
      </c>
      <c r="G574" s="114">
        <v>460000</v>
      </c>
      <c r="H574" s="112" t="s">
        <v>134</v>
      </c>
      <c r="I574" s="112" t="s">
        <v>131</v>
      </c>
      <c r="J574" s="115">
        <v>45574</v>
      </c>
    </row>
    <row r="575" spans="1:10" ht="14.4">
      <c r="A575" s="112" t="s">
        <v>132</v>
      </c>
      <c r="B575" s="112" t="s">
        <v>133</v>
      </c>
      <c r="C575" s="112" t="s">
        <v>105</v>
      </c>
      <c r="D575" s="112" t="s">
        <v>61</v>
      </c>
      <c r="E575" s="112" t="s">
        <v>130</v>
      </c>
      <c r="F575" s="113">
        <v>5472741</v>
      </c>
      <c r="G575" s="114">
        <v>475000</v>
      </c>
      <c r="H575" s="112" t="s">
        <v>134</v>
      </c>
      <c r="I575" s="112" t="s">
        <v>131</v>
      </c>
      <c r="J575" s="115">
        <v>45499</v>
      </c>
    </row>
    <row r="576" spans="1:10" ht="14.4">
      <c r="A576" s="112" t="s">
        <v>132</v>
      </c>
      <c r="B576" s="112" t="s">
        <v>133</v>
      </c>
      <c r="C576" s="112" t="s">
        <v>27</v>
      </c>
      <c r="D576" s="112" t="s">
        <v>83</v>
      </c>
      <c r="E576" s="112" t="s">
        <v>130</v>
      </c>
      <c r="F576" s="113">
        <v>5502697</v>
      </c>
      <c r="G576" s="114">
        <v>1100000</v>
      </c>
      <c r="H576" s="112" t="s">
        <v>134</v>
      </c>
      <c r="I576" s="112" t="s">
        <v>131</v>
      </c>
      <c r="J576" s="115">
        <v>45635</v>
      </c>
    </row>
    <row r="577" spans="1:10" ht="14.4">
      <c r="A577" s="112" t="s">
        <v>132</v>
      </c>
      <c r="B577" s="112" t="s">
        <v>133</v>
      </c>
      <c r="C577" s="112" t="s">
        <v>27</v>
      </c>
      <c r="D577" s="112" t="s">
        <v>108</v>
      </c>
      <c r="E577" s="112" t="s">
        <v>130</v>
      </c>
      <c r="F577" s="113">
        <v>5500205</v>
      </c>
      <c r="G577" s="114">
        <v>570000</v>
      </c>
      <c r="H577" s="112" t="s">
        <v>134</v>
      </c>
      <c r="I577" s="112" t="s">
        <v>131</v>
      </c>
      <c r="J577" s="115">
        <v>45618</v>
      </c>
    </row>
    <row r="578" spans="1:10" ht="14.4">
      <c r="A578" s="112" t="s">
        <v>132</v>
      </c>
      <c r="B578" s="112" t="s">
        <v>133</v>
      </c>
      <c r="C578" s="112" t="s">
        <v>27</v>
      </c>
      <c r="D578" s="112" t="s">
        <v>83</v>
      </c>
      <c r="E578" s="112" t="s">
        <v>139</v>
      </c>
      <c r="F578" s="113">
        <v>5484278</v>
      </c>
      <c r="G578" s="114">
        <v>110000</v>
      </c>
      <c r="H578" s="112" t="s">
        <v>134</v>
      </c>
      <c r="I578" s="112" t="s">
        <v>131</v>
      </c>
      <c r="J578" s="115">
        <v>45547</v>
      </c>
    </row>
    <row r="579" spans="1:10" ht="14.4">
      <c r="A579" s="112" t="s">
        <v>132</v>
      </c>
      <c r="B579" s="112" t="s">
        <v>133</v>
      </c>
      <c r="C579" s="112" t="s">
        <v>27</v>
      </c>
      <c r="D579" s="112" t="s">
        <v>107</v>
      </c>
      <c r="E579" s="112" t="s">
        <v>139</v>
      </c>
      <c r="F579" s="113">
        <v>5488097</v>
      </c>
      <c r="G579" s="114">
        <v>170000</v>
      </c>
      <c r="H579" s="112" t="s">
        <v>134</v>
      </c>
      <c r="I579" s="112" t="s">
        <v>131</v>
      </c>
      <c r="J579" s="115">
        <v>45565</v>
      </c>
    </row>
    <row r="580" spans="1:10" ht="14.4">
      <c r="A580" s="112" t="s">
        <v>132</v>
      </c>
      <c r="B580" s="112" t="s">
        <v>133</v>
      </c>
      <c r="C580" s="112" t="s">
        <v>27</v>
      </c>
      <c r="D580" s="112" t="s">
        <v>83</v>
      </c>
      <c r="E580" s="112" t="s">
        <v>130</v>
      </c>
      <c r="F580" s="113">
        <v>5503240</v>
      </c>
      <c r="G580" s="114">
        <v>1458913</v>
      </c>
      <c r="H580" s="112" t="s">
        <v>131</v>
      </c>
      <c r="I580" s="112" t="s">
        <v>131</v>
      </c>
      <c r="J580" s="115">
        <v>45637</v>
      </c>
    </row>
    <row r="581" spans="1:10" ht="14.4">
      <c r="A581" s="112" t="s">
        <v>132</v>
      </c>
      <c r="B581" s="112" t="s">
        <v>133</v>
      </c>
      <c r="C581" s="112" t="s">
        <v>27</v>
      </c>
      <c r="D581" s="112" t="s">
        <v>135</v>
      </c>
      <c r="E581" s="112" t="s">
        <v>130</v>
      </c>
      <c r="F581" s="113">
        <v>5504465</v>
      </c>
      <c r="G581" s="114">
        <v>525000</v>
      </c>
      <c r="H581" s="112" t="s">
        <v>134</v>
      </c>
      <c r="I581" s="112" t="s">
        <v>131</v>
      </c>
      <c r="J581" s="115">
        <v>45642</v>
      </c>
    </row>
    <row r="582" spans="1:10" ht="14.4">
      <c r="A582" s="112" t="s">
        <v>132</v>
      </c>
      <c r="B582" s="112" t="s">
        <v>133</v>
      </c>
      <c r="C582" s="112" t="s">
        <v>27</v>
      </c>
      <c r="D582" s="112" t="s">
        <v>108</v>
      </c>
      <c r="E582" s="112" t="s">
        <v>137</v>
      </c>
      <c r="F582" s="113">
        <v>5503210</v>
      </c>
      <c r="G582" s="114">
        <v>510000</v>
      </c>
      <c r="H582" s="112" t="s">
        <v>134</v>
      </c>
      <c r="I582" s="112" t="s">
        <v>131</v>
      </c>
      <c r="J582" s="115">
        <v>45637</v>
      </c>
    </row>
    <row r="583" spans="1:10" ht="14.4">
      <c r="A583" s="112" t="s">
        <v>132</v>
      </c>
      <c r="B583" s="112" t="s">
        <v>133</v>
      </c>
      <c r="C583" s="112" t="s">
        <v>27</v>
      </c>
      <c r="D583" s="112" t="s">
        <v>135</v>
      </c>
      <c r="E583" s="112" t="s">
        <v>136</v>
      </c>
      <c r="F583" s="113">
        <v>5502967</v>
      </c>
      <c r="G583" s="114">
        <v>110000</v>
      </c>
      <c r="H583" s="112" t="s">
        <v>134</v>
      </c>
      <c r="I583" s="112" t="s">
        <v>131</v>
      </c>
      <c r="J583" s="115">
        <v>45636</v>
      </c>
    </row>
    <row r="584" spans="1:10" ht="14.4">
      <c r="A584" s="112" t="s">
        <v>132</v>
      </c>
      <c r="B584" s="112" t="s">
        <v>133</v>
      </c>
      <c r="C584" s="112" t="s">
        <v>27</v>
      </c>
      <c r="D584" s="112" t="s">
        <v>108</v>
      </c>
      <c r="E584" s="112" t="s">
        <v>130</v>
      </c>
      <c r="F584" s="113">
        <v>5487129</v>
      </c>
      <c r="G584" s="114">
        <v>535000</v>
      </c>
      <c r="H584" s="112" t="s">
        <v>134</v>
      </c>
      <c r="I584" s="112" t="s">
        <v>131</v>
      </c>
      <c r="J584" s="115">
        <v>45560</v>
      </c>
    </row>
    <row r="585" spans="1:10" ht="14.4">
      <c r="A585" s="112" t="s">
        <v>132</v>
      </c>
      <c r="B585" s="112" t="s">
        <v>133</v>
      </c>
      <c r="C585" s="112" t="s">
        <v>145</v>
      </c>
      <c r="D585" s="112" t="s">
        <v>146</v>
      </c>
      <c r="E585" s="112" t="s">
        <v>130</v>
      </c>
      <c r="F585" s="113">
        <v>5502988</v>
      </c>
      <c r="G585" s="114">
        <v>510000</v>
      </c>
      <c r="H585" s="112" t="s">
        <v>134</v>
      </c>
      <c r="I585" s="112" t="s">
        <v>131</v>
      </c>
      <c r="J585" s="115">
        <v>45636</v>
      </c>
    </row>
    <row r="586" spans="1:10" ht="14.4">
      <c r="A586" s="112" t="s">
        <v>132</v>
      </c>
      <c r="B586" s="112" t="s">
        <v>133</v>
      </c>
      <c r="C586" s="112" t="s">
        <v>27</v>
      </c>
      <c r="D586" s="112" t="s">
        <v>108</v>
      </c>
      <c r="E586" s="112" t="s">
        <v>130</v>
      </c>
      <c r="F586" s="113">
        <v>5487125</v>
      </c>
      <c r="G586" s="114">
        <v>389100</v>
      </c>
      <c r="H586" s="112" t="s">
        <v>131</v>
      </c>
      <c r="I586" s="112" t="s">
        <v>131</v>
      </c>
      <c r="J586" s="115">
        <v>45560</v>
      </c>
    </row>
    <row r="587" spans="1:10" ht="14.4">
      <c r="A587" s="112" t="s">
        <v>132</v>
      </c>
      <c r="B587" s="112" t="s">
        <v>133</v>
      </c>
      <c r="C587" s="112" t="s">
        <v>27</v>
      </c>
      <c r="D587" s="112" t="s">
        <v>135</v>
      </c>
      <c r="E587" s="112" t="s">
        <v>136</v>
      </c>
      <c r="F587" s="113">
        <v>5480321</v>
      </c>
      <c r="G587" s="114">
        <v>218000</v>
      </c>
      <c r="H587" s="112" t="s">
        <v>134</v>
      </c>
      <c r="I587" s="112" t="s">
        <v>131</v>
      </c>
      <c r="J587" s="115">
        <v>45532</v>
      </c>
    </row>
    <row r="588" spans="1:10" ht="14.4">
      <c r="A588" s="112" t="s">
        <v>132</v>
      </c>
      <c r="B588" s="112" t="s">
        <v>133</v>
      </c>
      <c r="C588" s="112" t="s">
        <v>27</v>
      </c>
      <c r="D588" s="112" t="s">
        <v>135</v>
      </c>
      <c r="E588" s="112" t="s">
        <v>130</v>
      </c>
      <c r="F588" s="113">
        <v>5504458</v>
      </c>
      <c r="G588" s="114">
        <v>390000</v>
      </c>
      <c r="H588" s="112" t="s">
        <v>134</v>
      </c>
      <c r="I588" s="112" t="s">
        <v>131</v>
      </c>
      <c r="J588" s="115">
        <v>45642</v>
      </c>
    </row>
    <row r="589" spans="1:10" ht="14.4">
      <c r="A589" s="112" t="s">
        <v>132</v>
      </c>
      <c r="B589" s="112" t="s">
        <v>133</v>
      </c>
      <c r="C589" s="112" t="s">
        <v>27</v>
      </c>
      <c r="D589" s="112" t="s">
        <v>83</v>
      </c>
      <c r="E589" s="112" t="s">
        <v>130</v>
      </c>
      <c r="F589" s="113">
        <v>5490112</v>
      </c>
      <c r="G589" s="114">
        <v>330000</v>
      </c>
      <c r="H589" s="112" t="s">
        <v>134</v>
      </c>
      <c r="I589" s="112" t="s">
        <v>131</v>
      </c>
      <c r="J589" s="115">
        <v>45574</v>
      </c>
    </row>
    <row r="590" spans="1:10" ht="14.4">
      <c r="A590" s="112" t="s">
        <v>132</v>
      </c>
      <c r="B590" s="112" t="s">
        <v>133</v>
      </c>
      <c r="C590" s="112" t="s">
        <v>27</v>
      </c>
      <c r="D590" s="112" t="s">
        <v>107</v>
      </c>
      <c r="E590" s="112" t="s">
        <v>130</v>
      </c>
      <c r="F590" s="113">
        <v>5499555</v>
      </c>
      <c r="G590" s="114">
        <v>440000</v>
      </c>
      <c r="H590" s="112" t="s">
        <v>134</v>
      </c>
      <c r="I590" s="112" t="s">
        <v>131</v>
      </c>
      <c r="J590" s="115">
        <v>45616</v>
      </c>
    </row>
    <row r="591" spans="1:10" ht="14.4">
      <c r="A591" s="112" t="s">
        <v>132</v>
      </c>
      <c r="B591" s="112" t="s">
        <v>133</v>
      </c>
      <c r="C591" s="112" t="s">
        <v>27</v>
      </c>
      <c r="D591" s="112" t="s">
        <v>107</v>
      </c>
      <c r="E591" s="112" t="s">
        <v>130</v>
      </c>
      <c r="F591" s="113">
        <v>5504373</v>
      </c>
      <c r="G591" s="114">
        <v>600000</v>
      </c>
      <c r="H591" s="112" t="s">
        <v>134</v>
      </c>
      <c r="I591" s="112" t="s">
        <v>131</v>
      </c>
      <c r="J591" s="115">
        <v>45642</v>
      </c>
    </row>
    <row r="592" spans="1:10" ht="14.4">
      <c r="A592" s="112" t="s">
        <v>132</v>
      </c>
      <c r="B592" s="112" t="s">
        <v>133</v>
      </c>
      <c r="C592" s="112" t="s">
        <v>27</v>
      </c>
      <c r="D592" s="112" t="s">
        <v>83</v>
      </c>
      <c r="E592" s="112" t="s">
        <v>137</v>
      </c>
      <c r="F592" s="113">
        <v>5504362</v>
      </c>
      <c r="G592" s="114">
        <v>300000</v>
      </c>
      <c r="H592" s="112" t="s">
        <v>134</v>
      </c>
      <c r="I592" s="112" t="s">
        <v>131</v>
      </c>
      <c r="J592" s="115">
        <v>45642</v>
      </c>
    </row>
    <row r="593" spans="1:10" ht="14.4">
      <c r="A593" s="112" t="s">
        <v>132</v>
      </c>
      <c r="B593" s="112" t="s">
        <v>133</v>
      </c>
      <c r="C593" s="112" t="s">
        <v>27</v>
      </c>
      <c r="D593" s="112" t="s">
        <v>83</v>
      </c>
      <c r="E593" s="112" t="s">
        <v>137</v>
      </c>
      <c r="F593" s="113">
        <v>5481151</v>
      </c>
      <c r="G593" s="114">
        <v>1900000</v>
      </c>
      <c r="H593" s="112" t="s">
        <v>134</v>
      </c>
      <c r="I593" s="112" t="s">
        <v>131</v>
      </c>
      <c r="J593" s="115">
        <v>45534</v>
      </c>
    </row>
    <row r="594" spans="1:10" ht="14.4">
      <c r="A594" s="112" t="s">
        <v>132</v>
      </c>
      <c r="B594" s="112" t="s">
        <v>133</v>
      </c>
      <c r="C594" s="112" t="s">
        <v>27</v>
      </c>
      <c r="D594" s="112" t="s">
        <v>107</v>
      </c>
      <c r="E594" s="112" t="s">
        <v>130</v>
      </c>
      <c r="F594" s="113">
        <v>5490092</v>
      </c>
      <c r="G594" s="114">
        <v>500000</v>
      </c>
      <c r="H594" s="112" t="s">
        <v>134</v>
      </c>
      <c r="I594" s="112" t="s">
        <v>131</v>
      </c>
      <c r="J594" s="115">
        <v>45574</v>
      </c>
    </row>
    <row r="595" spans="1:10" ht="14.4">
      <c r="A595" s="112" t="s">
        <v>132</v>
      </c>
      <c r="B595" s="112" t="s">
        <v>133</v>
      </c>
      <c r="C595" s="112" t="s">
        <v>27</v>
      </c>
      <c r="D595" s="112" t="s">
        <v>135</v>
      </c>
      <c r="E595" s="112" t="s">
        <v>130</v>
      </c>
      <c r="F595" s="113">
        <v>5487710</v>
      </c>
      <c r="G595" s="114">
        <v>432000</v>
      </c>
      <c r="H595" s="112" t="s">
        <v>134</v>
      </c>
      <c r="I595" s="112" t="s">
        <v>131</v>
      </c>
      <c r="J595" s="115">
        <v>45562</v>
      </c>
    </row>
    <row r="596" spans="1:10" ht="14.4">
      <c r="A596" s="112" t="s">
        <v>132</v>
      </c>
      <c r="B596" s="112" t="s">
        <v>133</v>
      </c>
      <c r="C596" s="112" t="s">
        <v>27</v>
      </c>
      <c r="D596" s="112" t="s">
        <v>135</v>
      </c>
      <c r="E596" s="112" t="s">
        <v>130</v>
      </c>
      <c r="F596" s="113">
        <v>5481200</v>
      </c>
      <c r="G596" s="114">
        <v>495000</v>
      </c>
      <c r="H596" s="112" t="s">
        <v>134</v>
      </c>
      <c r="I596" s="112" t="s">
        <v>131</v>
      </c>
      <c r="J596" s="115">
        <v>45534</v>
      </c>
    </row>
    <row r="597" spans="1:10" ht="14.4">
      <c r="A597" s="112" t="s">
        <v>132</v>
      </c>
      <c r="B597" s="112" t="s">
        <v>133</v>
      </c>
      <c r="C597" s="112" t="s">
        <v>27</v>
      </c>
      <c r="D597" s="112" t="s">
        <v>135</v>
      </c>
      <c r="E597" s="112" t="s">
        <v>136</v>
      </c>
      <c r="F597" s="113">
        <v>5490179</v>
      </c>
      <c r="G597" s="114">
        <v>216000</v>
      </c>
      <c r="H597" s="112" t="s">
        <v>134</v>
      </c>
      <c r="I597" s="112" t="s">
        <v>131</v>
      </c>
      <c r="J597" s="115">
        <v>45575</v>
      </c>
    </row>
    <row r="598" spans="1:10" ht="14.4">
      <c r="A598" s="112" t="s">
        <v>132</v>
      </c>
      <c r="B598" s="112" t="s">
        <v>133</v>
      </c>
      <c r="C598" s="112" t="s">
        <v>27</v>
      </c>
      <c r="D598" s="112" t="s">
        <v>83</v>
      </c>
      <c r="E598" s="112" t="s">
        <v>130</v>
      </c>
      <c r="F598" s="113">
        <v>5502376</v>
      </c>
      <c r="G598" s="114">
        <v>850000</v>
      </c>
      <c r="H598" s="112" t="s">
        <v>134</v>
      </c>
      <c r="I598" s="112" t="s">
        <v>131</v>
      </c>
      <c r="J598" s="115">
        <v>45632</v>
      </c>
    </row>
    <row r="599" spans="1:10" ht="14.4">
      <c r="A599" s="112" t="s">
        <v>132</v>
      </c>
      <c r="B599" s="112" t="s">
        <v>133</v>
      </c>
      <c r="C599" s="112" t="s">
        <v>27</v>
      </c>
      <c r="D599" s="112" t="s">
        <v>107</v>
      </c>
      <c r="E599" s="112" t="s">
        <v>130</v>
      </c>
      <c r="F599" s="113">
        <v>5479828</v>
      </c>
      <c r="G599" s="114">
        <v>519000</v>
      </c>
      <c r="H599" s="112" t="s">
        <v>134</v>
      </c>
      <c r="I599" s="112" t="s">
        <v>131</v>
      </c>
      <c r="J599" s="115">
        <v>45531</v>
      </c>
    </row>
    <row r="600" spans="1:10" ht="14.4">
      <c r="A600" s="112" t="s">
        <v>132</v>
      </c>
      <c r="B600" s="112" t="s">
        <v>133</v>
      </c>
      <c r="C600" s="112" t="s">
        <v>27</v>
      </c>
      <c r="D600" s="112" t="s">
        <v>107</v>
      </c>
      <c r="E600" s="112" t="s">
        <v>137</v>
      </c>
      <c r="F600" s="113">
        <v>5500074</v>
      </c>
      <c r="G600" s="114">
        <v>2100000</v>
      </c>
      <c r="H600" s="112" t="s">
        <v>134</v>
      </c>
      <c r="I600" s="112" t="s">
        <v>131</v>
      </c>
      <c r="J600" s="115">
        <v>45618</v>
      </c>
    </row>
    <row r="601" spans="1:10" ht="14.4">
      <c r="A601" s="112" t="s">
        <v>132</v>
      </c>
      <c r="B601" s="112" t="s">
        <v>133</v>
      </c>
      <c r="C601" s="112" t="s">
        <v>27</v>
      </c>
      <c r="D601" s="112" t="s">
        <v>83</v>
      </c>
      <c r="E601" s="112" t="s">
        <v>130</v>
      </c>
      <c r="F601" s="113">
        <v>5502378</v>
      </c>
      <c r="G601" s="114">
        <v>640000</v>
      </c>
      <c r="H601" s="112" t="s">
        <v>134</v>
      </c>
      <c r="I601" s="112" t="s">
        <v>131</v>
      </c>
      <c r="J601" s="115">
        <v>45632</v>
      </c>
    </row>
    <row r="602" spans="1:10" ht="14.4">
      <c r="A602" s="112" t="s">
        <v>132</v>
      </c>
      <c r="B602" s="112" t="s">
        <v>133</v>
      </c>
      <c r="C602" s="112" t="s">
        <v>27</v>
      </c>
      <c r="D602" s="112" t="s">
        <v>83</v>
      </c>
      <c r="E602" s="112" t="s">
        <v>130</v>
      </c>
      <c r="F602" s="113">
        <v>5472972</v>
      </c>
      <c r="G602" s="114">
        <v>485000</v>
      </c>
      <c r="H602" s="112" t="s">
        <v>134</v>
      </c>
      <c r="I602" s="112" t="s">
        <v>131</v>
      </c>
      <c r="J602" s="115">
        <v>45502</v>
      </c>
    </row>
    <row r="603" spans="1:10" ht="14.4">
      <c r="A603" s="112" t="s">
        <v>132</v>
      </c>
      <c r="B603" s="112" t="s">
        <v>133</v>
      </c>
      <c r="C603" s="112" t="s">
        <v>27</v>
      </c>
      <c r="D603" s="112" t="s">
        <v>108</v>
      </c>
      <c r="E603" s="112" t="s">
        <v>130</v>
      </c>
      <c r="F603" s="113">
        <v>5485038</v>
      </c>
      <c r="G603" s="114">
        <v>468000</v>
      </c>
      <c r="H603" s="112" t="s">
        <v>134</v>
      </c>
      <c r="I603" s="112" t="s">
        <v>131</v>
      </c>
      <c r="J603" s="115">
        <v>45551</v>
      </c>
    </row>
    <row r="604" spans="1:10" ht="14.4">
      <c r="A604" s="112" t="s">
        <v>132</v>
      </c>
      <c r="B604" s="112" t="s">
        <v>133</v>
      </c>
      <c r="C604" s="112" t="s">
        <v>27</v>
      </c>
      <c r="D604" s="112" t="s">
        <v>83</v>
      </c>
      <c r="E604" s="112" t="s">
        <v>130</v>
      </c>
      <c r="F604" s="113">
        <v>5474326</v>
      </c>
      <c r="G604" s="114">
        <v>815000</v>
      </c>
      <c r="H604" s="112" t="s">
        <v>134</v>
      </c>
      <c r="I604" s="112" t="s">
        <v>131</v>
      </c>
      <c r="J604" s="115">
        <v>45509</v>
      </c>
    </row>
    <row r="605" spans="1:10" ht="14.4">
      <c r="A605" s="112" t="s">
        <v>132</v>
      </c>
      <c r="B605" s="112" t="s">
        <v>133</v>
      </c>
      <c r="C605" s="112" t="s">
        <v>105</v>
      </c>
      <c r="D605" s="112" t="s">
        <v>61</v>
      </c>
      <c r="E605" s="112" t="s">
        <v>138</v>
      </c>
      <c r="F605" s="113">
        <v>5504181</v>
      </c>
      <c r="G605" s="114">
        <v>395000</v>
      </c>
      <c r="H605" s="112" t="s">
        <v>134</v>
      </c>
      <c r="I605" s="112" t="s">
        <v>131</v>
      </c>
      <c r="J605" s="115">
        <v>45639</v>
      </c>
    </row>
    <row r="606" spans="1:10" ht="14.4">
      <c r="A606" s="112" t="s">
        <v>132</v>
      </c>
      <c r="B606" s="112" t="s">
        <v>133</v>
      </c>
      <c r="C606" s="112" t="s">
        <v>27</v>
      </c>
      <c r="D606" s="112" t="s">
        <v>83</v>
      </c>
      <c r="E606" s="112" t="s">
        <v>130</v>
      </c>
      <c r="F606" s="113">
        <v>5502394</v>
      </c>
      <c r="G606" s="114">
        <v>469000</v>
      </c>
      <c r="H606" s="112" t="s">
        <v>134</v>
      </c>
      <c r="I606" s="112" t="s">
        <v>131</v>
      </c>
      <c r="J606" s="115">
        <v>45632</v>
      </c>
    </row>
    <row r="607" spans="1:10" ht="14.4">
      <c r="A607" s="112" t="s">
        <v>132</v>
      </c>
      <c r="B607" s="112" t="s">
        <v>133</v>
      </c>
      <c r="C607" s="112" t="s">
        <v>27</v>
      </c>
      <c r="D607" s="112" t="s">
        <v>83</v>
      </c>
      <c r="E607" s="112" t="s">
        <v>136</v>
      </c>
      <c r="F607" s="113">
        <v>5487935</v>
      </c>
      <c r="G607" s="114">
        <v>565383</v>
      </c>
      <c r="H607" s="112" t="s">
        <v>131</v>
      </c>
      <c r="I607" s="112" t="s">
        <v>131</v>
      </c>
      <c r="J607" s="115">
        <v>45565</v>
      </c>
    </row>
    <row r="608" spans="1:10" ht="14.4">
      <c r="A608" s="112" t="s">
        <v>132</v>
      </c>
      <c r="B608" s="112" t="s">
        <v>133</v>
      </c>
      <c r="C608" s="112" t="s">
        <v>105</v>
      </c>
      <c r="D608" s="112" t="s">
        <v>60</v>
      </c>
      <c r="E608" s="112" t="s">
        <v>130</v>
      </c>
      <c r="F608" s="113">
        <v>5490383</v>
      </c>
      <c r="G608" s="114">
        <v>647000</v>
      </c>
      <c r="H608" s="112" t="s">
        <v>134</v>
      </c>
      <c r="I608" s="112" t="s">
        <v>131</v>
      </c>
      <c r="J608" s="115">
        <v>45576</v>
      </c>
    </row>
    <row r="609" spans="1:10" ht="14.4">
      <c r="A609" s="112" t="s">
        <v>132</v>
      </c>
      <c r="B609" s="112" t="s">
        <v>133</v>
      </c>
      <c r="C609" s="112" t="s">
        <v>27</v>
      </c>
      <c r="D609" s="112" t="s">
        <v>83</v>
      </c>
      <c r="E609" s="112" t="s">
        <v>130</v>
      </c>
      <c r="F609" s="113">
        <v>5472759</v>
      </c>
      <c r="G609" s="114">
        <v>1096000</v>
      </c>
      <c r="H609" s="112" t="s">
        <v>134</v>
      </c>
      <c r="I609" s="112" t="s">
        <v>131</v>
      </c>
      <c r="J609" s="115">
        <v>45499</v>
      </c>
    </row>
    <row r="610" spans="1:10" ht="14.4">
      <c r="A610" s="112" t="s">
        <v>132</v>
      </c>
      <c r="B610" s="112" t="s">
        <v>133</v>
      </c>
      <c r="C610" s="112" t="s">
        <v>27</v>
      </c>
      <c r="D610" s="112" t="s">
        <v>108</v>
      </c>
      <c r="E610" s="112" t="s">
        <v>130</v>
      </c>
      <c r="F610" s="113">
        <v>5504169</v>
      </c>
      <c r="G610" s="114">
        <v>386600</v>
      </c>
      <c r="H610" s="112" t="s">
        <v>131</v>
      </c>
      <c r="I610" s="112" t="s">
        <v>131</v>
      </c>
      <c r="J610" s="115">
        <v>45639</v>
      </c>
    </row>
    <row r="611" spans="1:10" ht="14.4">
      <c r="A611" s="112" t="s">
        <v>132</v>
      </c>
      <c r="B611" s="112" t="s">
        <v>133</v>
      </c>
      <c r="C611" s="112" t="s">
        <v>27</v>
      </c>
      <c r="D611" s="112" t="s">
        <v>108</v>
      </c>
      <c r="E611" s="112" t="s">
        <v>130</v>
      </c>
      <c r="F611" s="113">
        <v>5488037</v>
      </c>
      <c r="G611" s="114">
        <v>590000</v>
      </c>
      <c r="H611" s="112" t="s">
        <v>134</v>
      </c>
      <c r="I611" s="112" t="s">
        <v>131</v>
      </c>
      <c r="J611" s="115">
        <v>45565</v>
      </c>
    </row>
    <row r="612" spans="1:10" ht="14.4">
      <c r="A612" s="112" t="s">
        <v>132</v>
      </c>
      <c r="B612" s="112" t="s">
        <v>133</v>
      </c>
      <c r="C612" s="112" t="s">
        <v>27</v>
      </c>
      <c r="D612" s="112" t="s">
        <v>135</v>
      </c>
      <c r="E612" s="112" t="s">
        <v>130</v>
      </c>
      <c r="F612" s="113">
        <v>5487386</v>
      </c>
      <c r="G612" s="114">
        <v>200000</v>
      </c>
      <c r="H612" s="112" t="s">
        <v>134</v>
      </c>
      <c r="I612" s="112" t="s">
        <v>131</v>
      </c>
      <c r="J612" s="115">
        <v>45561</v>
      </c>
    </row>
    <row r="613" spans="1:10" ht="14.4">
      <c r="A613" s="112" t="s">
        <v>132</v>
      </c>
      <c r="B613" s="112" t="s">
        <v>133</v>
      </c>
      <c r="C613" s="112" t="s">
        <v>27</v>
      </c>
      <c r="D613" s="112" t="s">
        <v>108</v>
      </c>
      <c r="E613" s="112" t="s">
        <v>130</v>
      </c>
      <c r="F613" s="113">
        <v>5500174</v>
      </c>
      <c r="G613" s="114">
        <v>614900</v>
      </c>
      <c r="H613" s="112" t="s">
        <v>134</v>
      </c>
      <c r="I613" s="112" t="s">
        <v>131</v>
      </c>
      <c r="J613" s="115">
        <v>45618</v>
      </c>
    </row>
    <row r="614" spans="1:10" ht="14.4">
      <c r="A614" s="112" t="s">
        <v>132</v>
      </c>
      <c r="B614" s="112" t="s">
        <v>133</v>
      </c>
      <c r="C614" s="112" t="s">
        <v>27</v>
      </c>
      <c r="D614" s="112" t="s">
        <v>108</v>
      </c>
      <c r="E614" s="112" t="s">
        <v>130</v>
      </c>
      <c r="F614" s="113">
        <v>5483263</v>
      </c>
      <c r="G614" s="114">
        <v>210000</v>
      </c>
      <c r="H614" s="112" t="s">
        <v>134</v>
      </c>
      <c r="I614" s="112" t="s">
        <v>131</v>
      </c>
      <c r="J614" s="115">
        <v>45544</v>
      </c>
    </row>
    <row r="615" spans="1:10" ht="14.4">
      <c r="A615" s="112" t="s">
        <v>132</v>
      </c>
      <c r="B615" s="112" t="s">
        <v>133</v>
      </c>
      <c r="C615" s="112" t="s">
        <v>27</v>
      </c>
      <c r="D615" s="112" t="s">
        <v>83</v>
      </c>
      <c r="E615" s="112" t="s">
        <v>136</v>
      </c>
      <c r="F615" s="113">
        <v>5487381</v>
      </c>
      <c r="G615" s="114">
        <v>210000</v>
      </c>
      <c r="H615" s="112" t="s">
        <v>134</v>
      </c>
      <c r="I615" s="112" t="s">
        <v>131</v>
      </c>
      <c r="J615" s="115">
        <v>45561</v>
      </c>
    </row>
    <row r="616" spans="1:10" ht="14.4">
      <c r="A616" s="112" t="s">
        <v>132</v>
      </c>
      <c r="B616" s="112" t="s">
        <v>133</v>
      </c>
      <c r="C616" s="112" t="s">
        <v>105</v>
      </c>
      <c r="D616" s="112" t="s">
        <v>60</v>
      </c>
      <c r="E616" s="112" t="s">
        <v>130</v>
      </c>
      <c r="F616" s="113">
        <v>5481229</v>
      </c>
      <c r="G616" s="114">
        <v>615000</v>
      </c>
      <c r="H616" s="112" t="s">
        <v>134</v>
      </c>
      <c r="I616" s="112" t="s">
        <v>131</v>
      </c>
      <c r="J616" s="115">
        <v>45534</v>
      </c>
    </row>
    <row r="617" spans="1:10" ht="14.4">
      <c r="A617" s="112" t="s">
        <v>132</v>
      </c>
      <c r="B617" s="112" t="s">
        <v>133</v>
      </c>
      <c r="C617" s="112" t="s">
        <v>27</v>
      </c>
      <c r="D617" s="112" t="s">
        <v>135</v>
      </c>
      <c r="E617" s="112" t="s">
        <v>136</v>
      </c>
      <c r="F617" s="113">
        <v>5490404</v>
      </c>
      <c r="G617" s="114">
        <v>322400</v>
      </c>
      <c r="H617" s="112" t="s">
        <v>131</v>
      </c>
      <c r="I617" s="112" t="s">
        <v>131</v>
      </c>
      <c r="J617" s="115">
        <v>45576</v>
      </c>
    </row>
    <row r="618" spans="1:10" ht="14.4">
      <c r="A618" s="112" t="s">
        <v>132</v>
      </c>
      <c r="B618" s="112" t="s">
        <v>133</v>
      </c>
      <c r="C618" s="112" t="s">
        <v>105</v>
      </c>
      <c r="D618" s="112" t="s">
        <v>59</v>
      </c>
      <c r="E618" s="112" t="s">
        <v>130</v>
      </c>
      <c r="F618" s="113">
        <v>5488041</v>
      </c>
      <c r="G618" s="114">
        <v>459900</v>
      </c>
      <c r="H618" s="112" t="s">
        <v>134</v>
      </c>
      <c r="I618" s="112" t="s">
        <v>131</v>
      </c>
      <c r="J618" s="115">
        <v>45565</v>
      </c>
    </row>
    <row r="619" spans="1:10" ht="14.4">
      <c r="A619" s="112" t="s">
        <v>132</v>
      </c>
      <c r="B619" s="112" t="s">
        <v>133</v>
      </c>
      <c r="C619" s="112" t="s">
        <v>27</v>
      </c>
      <c r="D619" s="112" t="s">
        <v>107</v>
      </c>
      <c r="E619" s="112" t="s">
        <v>130</v>
      </c>
      <c r="F619" s="113">
        <v>5486600</v>
      </c>
      <c r="G619" s="114">
        <v>850000</v>
      </c>
      <c r="H619" s="112" t="s">
        <v>134</v>
      </c>
      <c r="I619" s="112" t="s">
        <v>131</v>
      </c>
      <c r="J619" s="115">
        <v>45558</v>
      </c>
    </row>
    <row r="620" spans="1:10" ht="14.4">
      <c r="A620" s="112" t="s">
        <v>132</v>
      </c>
      <c r="B620" s="112" t="s">
        <v>133</v>
      </c>
      <c r="C620" s="112" t="s">
        <v>105</v>
      </c>
      <c r="D620" s="112" t="s">
        <v>59</v>
      </c>
      <c r="E620" s="112" t="s">
        <v>130</v>
      </c>
      <c r="F620" s="113">
        <v>5500300</v>
      </c>
      <c r="G620" s="114">
        <v>495000</v>
      </c>
      <c r="H620" s="112" t="s">
        <v>134</v>
      </c>
      <c r="I620" s="112" t="s">
        <v>131</v>
      </c>
      <c r="J620" s="115">
        <v>45621</v>
      </c>
    </row>
    <row r="621" spans="1:10" ht="14.4">
      <c r="A621" s="112" t="s">
        <v>132</v>
      </c>
      <c r="B621" s="112" t="s">
        <v>133</v>
      </c>
      <c r="C621" s="112" t="s">
        <v>27</v>
      </c>
      <c r="D621" s="112" t="s">
        <v>107</v>
      </c>
      <c r="E621" s="112" t="s">
        <v>130</v>
      </c>
      <c r="F621" s="113">
        <v>5474273</v>
      </c>
      <c r="G621" s="114">
        <v>950000</v>
      </c>
      <c r="H621" s="112" t="s">
        <v>134</v>
      </c>
      <c r="I621" s="112" t="s">
        <v>131</v>
      </c>
      <c r="J621" s="115">
        <v>45506</v>
      </c>
    </row>
    <row r="622" spans="1:10" ht="14.4">
      <c r="A622" s="112" t="s">
        <v>132</v>
      </c>
      <c r="B622" s="112" t="s">
        <v>133</v>
      </c>
      <c r="C622" s="112" t="s">
        <v>27</v>
      </c>
      <c r="D622" s="112" t="s">
        <v>83</v>
      </c>
      <c r="E622" s="112" t="s">
        <v>136</v>
      </c>
      <c r="F622" s="113">
        <v>5503802</v>
      </c>
      <c r="G622" s="114">
        <v>469990</v>
      </c>
      <c r="H622" s="112" t="s">
        <v>134</v>
      </c>
      <c r="I622" s="112" t="s">
        <v>131</v>
      </c>
      <c r="J622" s="115">
        <v>45638</v>
      </c>
    </row>
    <row r="623" spans="1:10" ht="14.4">
      <c r="A623" s="112" t="s">
        <v>132</v>
      </c>
      <c r="B623" s="112" t="s">
        <v>133</v>
      </c>
      <c r="C623" s="112" t="s">
        <v>27</v>
      </c>
      <c r="D623" s="112" t="s">
        <v>107</v>
      </c>
      <c r="E623" s="112" t="s">
        <v>130</v>
      </c>
      <c r="F623" s="113">
        <v>5503911</v>
      </c>
      <c r="G623" s="114">
        <v>720000</v>
      </c>
      <c r="H623" s="112" t="s">
        <v>134</v>
      </c>
      <c r="I623" s="112" t="s">
        <v>131</v>
      </c>
      <c r="J623" s="115">
        <v>45638</v>
      </c>
    </row>
    <row r="624" spans="1:10" ht="14.4">
      <c r="A624" s="112" t="s">
        <v>132</v>
      </c>
      <c r="B624" s="112" t="s">
        <v>133</v>
      </c>
      <c r="C624" s="112" t="s">
        <v>27</v>
      </c>
      <c r="D624" s="112" t="s">
        <v>135</v>
      </c>
      <c r="E624" s="112" t="s">
        <v>130</v>
      </c>
      <c r="F624" s="113">
        <v>5474423</v>
      </c>
      <c r="G624" s="114">
        <v>555000</v>
      </c>
      <c r="H624" s="112" t="s">
        <v>134</v>
      </c>
      <c r="I624" s="112" t="s">
        <v>131</v>
      </c>
      <c r="J624" s="115">
        <v>45509</v>
      </c>
    </row>
    <row r="625" spans="1:10" ht="14.4">
      <c r="A625" s="112" t="s">
        <v>132</v>
      </c>
      <c r="B625" s="112" t="s">
        <v>133</v>
      </c>
      <c r="C625" s="112" t="s">
        <v>27</v>
      </c>
      <c r="D625" s="112" t="s">
        <v>135</v>
      </c>
      <c r="E625" s="112" t="s">
        <v>130</v>
      </c>
      <c r="F625" s="113">
        <v>5490229</v>
      </c>
      <c r="G625" s="114">
        <v>300000</v>
      </c>
      <c r="H625" s="112" t="s">
        <v>134</v>
      </c>
      <c r="I625" s="112" t="s">
        <v>131</v>
      </c>
      <c r="J625" s="115">
        <v>45575</v>
      </c>
    </row>
    <row r="626" spans="1:10" ht="14.4">
      <c r="A626" s="112" t="s">
        <v>132</v>
      </c>
      <c r="B626" s="112" t="s">
        <v>133</v>
      </c>
      <c r="C626" s="112" t="s">
        <v>27</v>
      </c>
      <c r="D626" s="112" t="s">
        <v>83</v>
      </c>
      <c r="E626" s="112" t="s">
        <v>130</v>
      </c>
      <c r="F626" s="113">
        <v>5484054</v>
      </c>
      <c r="G626" s="114">
        <v>829000</v>
      </c>
      <c r="H626" s="112" t="s">
        <v>134</v>
      </c>
      <c r="I626" s="112" t="s">
        <v>131</v>
      </c>
      <c r="J626" s="115">
        <v>45546</v>
      </c>
    </row>
    <row r="627" spans="1:10" ht="14.4">
      <c r="A627" s="112" t="s">
        <v>132</v>
      </c>
      <c r="B627" s="112" t="s">
        <v>133</v>
      </c>
      <c r="C627" s="112" t="s">
        <v>27</v>
      </c>
      <c r="D627" s="112" t="s">
        <v>135</v>
      </c>
      <c r="E627" s="112" t="s">
        <v>130</v>
      </c>
      <c r="F627" s="113">
        <v>5499943</v>
      </c>
      <c r="G627" s="114">
        <v>302500</v>
      </c>
      <c r="H627" s="112" t="s">
        <v>134</v>
      </c>
      <c r="I627" s="112" t="s">
        <v>131</v>
      </c>
      <c r="J627" s="115">
        <v>45618</v>
      </c>
    </row>
    <row r="628" spans="1:10" ht="14.4">
      <c r="A628" s="112" t="s">
        <v>132</v>
      </c>
      <c r="B628" s="112" t="s">
        <v>133</v>
      </c>
      <c r="C628" s="112" t="s">
        <v>27</v>
      </c>
      <c r="D628" s="112" t="s">
        <v>83</v>
      </c>
      <c r="E628" s="112" t="s">
        <v>130</v>
      </c>
      <c r="F628" s="113">
        <v>5487687</v>
      </c>
      <c r="G628" s="114">
        <v>975000</v>
      </c>
      <c r="H628" s="112" t="s">
        <v>134</v>
      </c>
      <c r="I628" s="112" t="s">
        <v>131</v>
      </c>
      <c r="J628" s="115">
        <v>45562</v>
      </c>
    </row>
    <row r="629" spans="1:10" ht="14.4">
      <c r="A629" s="112" t="s">
        <v>132</v>
      </c>
      <c r="B629" s="112" t="s">
        <v>133</v>
      </c>
      <c r="C629" s="112" t="s">
        <v>27</v>
      </c>
      <c r="D629" s="112" t="s">
        <v>135</v>
      </c>
      <c r="E629" s="112" t="s">
        <v>138</v>
      </c>
      <c r="F629" s="113">
        <v>5486826</v>
      </c>
      <c r="G629" s="114">
        <v>200000</v>
      </c>
      <c r="H629" s="112" t="s">
        <v>134</v>
      </c>
      <c r="I629" s="112" t="s">
        <v>131</v>
      </c>
      <c r="J629" s="115">
        <v>45559</v>
      </c>
    </row>
    <row r="630" spans="1:10" ht="14.4">
      <c r="A630" s="112" t="s">
        <v>132</v>
      </c>
      <c r="B630" s="112" t="s">
        <v>133</v>
      </c>
      <c r="C630" s="112" t="s">
        <v>27</v>
      </c>
      <c r="D630" s="112" t="s">
        <v>108</v>
      </c>
      <c r="E630" s="112" t="s">
        <v>130</v>
      </c>
      <c r="F630" s="113">
        <v>5504223</v>
      </c>
      <c r="G630" s="114">
        <v>445000</v>
      </c>
      <c r="H630" s="112" t="s">
        <v>134</v>
      </c>
      <c r="I630" s="112" t="s">
        <v>131</v>
      </c>
      <c r="J630" s="115">
        <v>45639</v>
      </c>
    </row>
    <row r="631" spans="1:10" ht="14.4">
      <c r="A631" s="112" t="s">
        <v>132</v>
      </c>
      <c r="B631" s="112" t="s">
        <v>133</v>
      </c>
      <c r="C631" s="112" t="s">
        <v>27</v>
      </c>
      <c r="D631" s="112" t="s">
        <v>135</v>
      </c>
      <c r="E631" s="112" t="s">
        <v>130</v>
      </c>
      <c r="F631" s="113">
        <v>5479968</v>
      </c>
      <c r="G631" s="114">
        <v>295618</v>
      </c>
      <c r="H631" s="112" t="s">
        <v>134</v>
      </c>
      <c r="I631" s="112" t="s">
        <v>131</v>
      </c>
      <c r="J631" s="115">
        <v>45531</v>
      </c>
    </row>
    <row r="632" spans="1:10" ht="14.4">
      <c r="A632" s="112" t="s">
        <v>132</v>
      </c>
      <c r="B632" s="112" t="s">
        <v>133</v>
      </c>
      <c r="C632" s="112" t="s">
        <v>27</v>
      </c>
      <c r="D632" s="112" t="s">
        <v>135</v>
      </c>
      <c r="E632" s="112" t="s">
        <v>136</v>
      </c>
      <c r="F632" s="113">
        <v>5486961</v>
      </c>
      <c r="G632" s="114">
        <v>525000</v>
      </c>
      <c r="H632" s="112" t="s">
        <v>134</v>
      </c>
      <c r="I632" s="112" t="s">
        <v>131</v>
      </c>
      <c r="J632" s="115">
        <v>45560</v>
      </c>
    </row>
    <row r="633" spans="1:10" ht="14.4">
      <c r="A633" s="112" t="s">
        <v>132</v>
      </c>
      <c r="B633" s="112" t="s">
        <v>133</v>
      </c>
      <c r="C633" s="112" t="s">
        <v>27</v>
      </c>
      <c r="D633" s="112" t="s">
        <v>108</v>
      </c>
      <c r="E633" s="112" t="s">
        <v>130</v>
      </c>
      <c r="F633" s="113">
        <v>5484100</v>
      </c>
      <c r="G633" s="114">
        <v>190000</v>
      </c>
      <c r="H633" s="112" t="s">
        <v>134</v>
      </c>
      <c r="I633" s="112" t="s">
        <v>131</v>
      </c>
      <c r="J633" s="115">
        <v>45546</v>
      </c>
    </row>
    <row r="634" spans="1:10" ht="14.4">
      <c r="A634" s="112" t="s">
        <v>132</v>
      </c>
      <c r="B634" s="112" t="s">
        <v>133</v>
      </c>
      <c r="C634" s="112" t="s">
        <v>27</v>
      </c>
      <c r="D634" s="112" t="s">
        <v>83</v>
      </c>
      <c r="E634" s="112" t="s">
        <v>130</v>
      </c>
      <c r="F634" s="113">
        <v>5480125</v>
      </c>
      <c r="G634" s="114">
        <v>585000</v>
      </c>
      <c r="H634" s="112" t="s">
        <v>134</v>
      </c>
      <c r="I634" s="112" t="s">
        <v>131</v>
      </c>
      <c r="J634" s="115">
        <v>45532</v>
      </c>
    </row>
    <row r="635" spans="1:10" ht="14.4">
      <c r="A635" s="112" t="s">
        <v>132</v>
      </c>
      <c r="B635" s="112" t="s">
        <v>133</v>
      </c>
      <c r="C635" s="112" t="s">
        <v>27</v>
      </c>
      <c r="D635" s="112" t="s">
        <v>83</v>
      </c>
      <c r="E635" s="112" t="s">
        <v>136</v>
      </c>
      <c r="F635" s="113">
        <v>5484075</v>
      </c>
      <c r="G635" s="114">
        <v>684084</v>
      </c>
      <c r="H635" s="112" t="s">
        <v>131</v>
      </c>
      <c r="I635" s="112" t="s">
        <v>131</v>
      </c>
      <c r="J635" s="115">
        <v>45546</v>
      </c>
    </row>
    <row r="636" spans="1:10" ht="14.4">
      <c r="A636" s="112" t="s">
        <v>132</v>
      </c>
      <c r="B636" s="112" t="s">
        <v>133</v>
      </c>
      <c r="C636" s="112" t="s">
        <v>105</v>
      </c>
      <c r="D636" s="112" t="s">
        <v>61</v>
      </c>
      <c r="E636" s="112" t="s">
        <v>130</v>
      </c>
      <c r="F636" s="113">
        <v>5465799</v>
      </c>
      <c r="G636" s="114">
        <v>460000</v>
      </c>
      <c r="H636" s="112" t="s">
        <v>134</v>
      </c>
      <c r="I636" s="112" t="s">
        <v>131</v>
      </c>
      <c r="J636" s="115">
        <v>45469</v>
      </c>
    </row>
    <row r="637" spans="1:10" ht="14.4">
      <c r="A637" s="112" t="s">
        <v>132</v>
      </c>
      <c r="B637" s="112" t="s">
        <v>133</v>
      </c>
      <c r="C637" s="112" t="s">
        <v>27</v>
      </c>
      <c r="D637" s="112" t="s">
        <v>107</v>
      </c>
      <c r="E637" s="112" t="s">
        <v>136</v>
      </c>
      <c r="F637" s="113">
        <v>5506151</v>
      </c>
      <c r="G637" s="114">
        <v>135000</v>
      </c>
      <c r="H637" s="112" t="s">
        <v>134</v>
      </c>
      <c r="I637" s="112" t="s">
        <v>131</v>
      </c>
      <c r="J637" s="115">
        <v>45645</v>
      </c>
    </row>
    <row r="638" spans="1:10" ht="14.4">
      <c r="A638" s="112" t="s">
        <v>132</v>
      </c>
      <c r="B638" s="112" t="s">
        <v>133</v>
      </c>
      <c r="C638" s="112" t="s">
        <v>27</v>
      </c>
      <c r="D638" s="112" t="s">
        <v>83</v>
      </c>
      <c r="E638" s="112" t="s">
        <v>130</v>
      </c>
      <c r="F638" s="113">
        <v>5501863</v>
      </c>
      <c r="G638" s="114">
        <v>582823</v>
      </c>
      <c r="H638" s="112" t="s">
        <v>131</v>
      </c>
      <c r="I638" s="112" t="s">
        <v>131</v>
      </c>
      <c r="J638" s="115">
        <v>45630</v>
      </c>
    </row>
    <row r="639" spans="1:10" ht="14.4">
      <c r="A639" s="112" t="s">
        <v>132</v>
      </c>
      <c r="B639" s="112" t="s">
        <v>133</v>
      </c>
      <c r="C639" s="112" t="s">
        <v>27</v>
      </c>
      <c r="D639" s="112" t="s">
        <v>107</v>
      </c>
      <c r="E639" s="112" t="s">
        <v>136</v>
      </c>
      <c r="F639" s="113">
        <v>5501860</v>
      </c>
      <c r="G639" s="114">
        <v>329000</v>
      </c>
      <c r="H639" s="112" t="s">
        <v>134</v>
      </c>
      <c r="I639" s="112" t="s">
        <v>131</v>
      </c>
      <c r="J639" s="115">
        <v>45630</v>
      </c>
    </row>
    <row r="640" spans="1:10" ht="14.4">
      <c r="A640" s="112" t="s">
        <v>132</v>
      </c>
      <c r="B640" s="112" t="s">
        <v>133</v>
      </c>
      <c r="C640" s="112" t="s">
        <v>27</v>
      </c>
      <c r="D640" s="112" t="s">
        <v>83</v>
      </c>
      <c r="E640" s="112" t="s">
        <v>130</v>
      </c>
      <c r="F640" s="113">
        <v>5495499</v>
      </c>
      <c r="G640" s="114">
        <v>777552</v>
      </c>
      <c r="H640" s="112" t="s">
        <v>131</v>
      </c>
      <c r="I640" s="112" t="s">
        <v>131</v>
      </c>
      <c r="J640" s="115">
        <v>45601</v>
      </c>
    </row>
    <row r="641" spans="1:10" ht="14.4">
      <c r="A641" s="112" t="s">
        <v>132</v>
      </c>
      <c r="B641" s="112" t="s">
        <v>133</v>
      </c>
      <c r="C641" s="112" t="s">
        <v>27</v>
      </c>
      <c r="D641" s="112" t="s">
        <v>112</v>
      </c>
      <c r="E641" s="112" t="s">
        <v>138</v>
      </c>
      <c r="F641" s="113">
        <v>5508083</v>
      </c>
      <c r="G641" s="114">
        <v>390000</v>
      </c>
      <c r="H641" s="112" t="s">
        <v>134</v>
      </c>
      <c r="I641" s="112" t="s">
        <v>131</v>
      </c>
      <c r="J641" s="115">
        <v>45657</v>
      </c>
    </row>
    <row r="642" spans="1:10" ht="14.4">
      <c r="A642" s="112" t="s">
        <v>132</v>
      </c>
      <c r="B642" s="112" t="s">
        <v>133</v>
      </c>
      <c r="C642" s="112" t="s">
        <v>27</v>
      </c>
      <c r="D642" s="112" t="s">
        <v>108</v>
      </c>
      <c r="E642" s="112" t="s">
        <v>138</v>
      </c>
      <c r="F642" s="113">
        <v>5501158</v>
      </c>
      <c r="G642" s="114">
        <v>390000</v>
      </c>
      <c r="H642" s="112" t="s">
        <v>134</v>
      </c>
      <c r="I642" s="112" t="s">
        <v>131</v>
      </c>
      <c r="J642" s="115">
        <v>45623</v>
      </c>
    </row>
    <row r="643" spans="1:10" ht="14.4">
      <c r="A643" s="112" t="s">
        <v>132</v>
      </c>
      <c r="B643" s="112" t="s">
        <v>133</v>
      </c>
      <c r="C643" s="112" t="s">
        <v>27</v>
      </c>
      <c r="D643" s="112" t="s">
        <v>108</v>
      </c>
      <c r="E643" s="112" t="s">
        <v>138</v>
      </c>
      <c r="F643" s="113">
        <v>5507537</v>
      </c>
      <c r="G643" s="114">
        <v>186330.2</v>
      </c>
      <c r="H643" s="112" t="s">
        <v>134</v>
      </c>
      <c r="I643" s="112" t="s">
        <v>131</v>
      </c>
      <c r="J643" s="115">
        <v>45653</v>
      </c>
    </row>
    <row r="644" spans="1:10" ht="14.4">
      <c r="A644" s="112" t="s">
        <v>132</v>
      </c>
      <c r="B644" s="112" t="s">
        <v>133</v>
      </c>
      <c r="C644" s="112" t="s">
        <v>27</v>
      </c>
      <c r="D644" s="112" t="s">
        <v>135</v>
      </c>
      <c r="E644" s="112" t="s">
        <v>136</v>
      </c>
      <c r="F644" s="113">
        <v>5508074</v>
      </c>
      <c r="G644" s="114">
        <v>135000</v>
      </c>
      <c r="H644" s="112" t="s">
        <v>134</v>
      </c>
      <c r="I644" s="112" t="s">
        <v>131</v>
      </c>
      <c r="J644" s="115">
        <v>45657</v>
      </c>
    </row>
    <row r="645" spans="1:10" ht="14.4">
      <c r="A645" s="112" t="s">
        <v>132</v>
      </c>
      <c r="B645" s="112" t="s">
        <v>133</v>
      </c>
      <c r="C645" s="112" t="s">
        <v>27</v>
      </c>
      <c r="D645" s="112" t="s">
        <v>108</v>
      </c>
      <c r="E645" s="112" t="s">
        <v>130</v>
      </c>
      <c r="F645" s="113">
        <v>5501075</v>
      </c>
      <c r="G645" s="114">
        <v>470000</v>
      </c>
      <c r="H645" s="112" t="s">
        <v>134</v>
      </c>
      <c r="I645" s="112" t="s">
        <v>131</v>
      </c>
      <c r="J645" s="115">
        <v>45623</v>
      </c>
    </row>
    <row r="646" spans="1:10" ht="14.4">
      <c r="A646" s="112" t="s">
        <v>132</v>
      </c>
      <c r="B646" s="112" t="s">
        <v>133</v>
      </c>
      <c r="C646" s="112" t="s">
        <v>27</v>
      </c>
      <c r="D646" s="112" t="s">
        <v>83</v>
      </c>
      <c r="E646" s="112" t="s">
        <v>136</v>
      </c>
      <c r="F646" s="113">
        <v>5506495</v>
      </c>
      <c r="G646" s="114">
        <v>465000</v>
      </c>
      <c r="H646" s="112" t="s">
        <v>131</v>
      </c>
      <c r="I646" s="112" t="s">
        <v>131</v>
      </c>
      <c r="J646" s="115">
        <v>45646</v>
      </c>
    </row>
    <row r="647" spans="1:10" ht="14.4">
      <c r="A647" s="112" t="s">
        <v>132</v>
      </c>
      <c r="B647" s="112" t="s">
        <v>133</v>
      </c>
      <c r="C647" s="112" t="s">
        <v>27</v>
      </c>
      <c r="D647" s="112" t="s">
        <v>107</v>
      </c>
      <c r="E647" s="112" t="s">
        <v>136</v>
      </c>
      <c r="F647" s="113">
        <v>5501067</v>
      </c>
      <c r="G647" s="114">
        <v>355000</v>
      </c>
      <c r="H647" s="112" t="s">
        <v>134</v>
      </c>
      <c r="I647" s="112" t="s">
        <v>131</v>
      </c>
      <c r="J647" s="115">
        <v>45623</v>
      </c>
    </row>
    <row r="648" spans="1:10" ht="14.4">
      <c r="A648" s="112" t="s">
        <v>132</v>
      </c>
      <c r="B648" s="112" t="s">
        <v>133</v>
      </c>
      <c r="C648" s="112" t="s">
        <v>27</v>
      </c>
      <c r="D648" s="112" t="s">
        <v>83</v>
      </c>
      <c r="E648" s="112" t="s">
        <v>130</v>
      </c>
      <c r="F648" s="113">
        <v>5507527</v>
      </c>
      <c r="G648" s="114">
        <v>500000</v>
      </c>
      <c r="H648" s="112" t="s">
        <v>134</v>
      </c>
      <c r="I648" s="112" t="s">
        <v>131</v>
      </c>
      <c r="J648" s="115">
        <v>45653</v>
      </c>
    </row>
    <row r="649" spans="1:10" ht="14.4">
      <c r="A649" s="112" t="s">
        <v>132</v>
      </c>
      <c r="B649" s="112" t="s">
        <v>133</v>
      </c>
      <c r="C649" s="112" t="s">
        <v>27</v>
      </c>
      <c r="D649" s="112" t="s">
        <v>135</v>
      </c>
      <c r="E649" s="112" t="s">
        <v>130</v>
      </c>
      <c r="F649" s="113">
        <v>5507376</v>
      </c>
      <c r="G649" s="114">
        <v>283000</v>
      </c>
      <c r="H649" s="112" t="s">
        <v>134</v>
      </c>
      <c r="I649" s="112" t="s">
        <v>131</v>
      </c>
      <c r="J649" s="115">
        <v>45653</v>
      </c>
    </row>
    <row r="650" spans="1:10" ht="14.4">
      <c r="A650" s="112" t="s">
        <v>132</v>
      </c>
      <c r="B650" s="112" t="s">
        <v>133</v>
      </c>
      <c r="C650" s="112" t="s">
        <v>27</v>
      </c>
      <c r="D650" s="112" t="s">
        <v>83</v>
      </c>
      <c r="E650" s="112" t="s">
        <v>130</v>
      </c>
      <c r="F650" s="113">
        <v>5506419</v>
      </c>
      <c r="G650" s="114">
        <v>385000</v>
      </c>
      <c r="H650" s="112" t="s">
        <v>134</v>
      </c>
      <c r="I650" s="112" t="s">
        <v>131</v>
      </c>
      <c r="J650" s="115">
        <v>45646</v>
      </c>
    </row>
    <row r="651" spans="1:10" ht="14.4">
      <c r="A651" s="112" t="s">
        <v>132</v>
      </c>
      <c r="B651" s="112" t="s">
        <v>133</v>
      </c>
      <c r="C651" s="112" t="s">
        <v>27</v>
      </c>
      <c r="D651" s="112" t="s">
        <v>107</v>
      </c>
      <c r="E651" s="112" t="s">
        <v>139</v>
      </c>
      <c r="F651" s="113">
        <v>5495757</v>
      </c>
      <c r="G651" s="114">
        <v>130000</v>
      </c>
      <c r="H651" s="112" t="s">
        <v>134</v>
      </c>
      <c r="I651" s="112" t="s">
        <v>131</v>
      </c>
      <c r="J651" s="115">
        <v>45602</v>
      </c>
    </row>
    <row r="652" spans="1:10" ht="14.4">
      <c r="A652" s="112" t="s">
        <v>132</v>
      </c>
      <c r="B652" s="112" t="s">
        <v>133</v>
      </c>
      <c r="C652" s="112" t="s">
        <v>27</v>
      </c>
      <c r="D652" s="112" t="s">
        <v>83</v>
      </c>
      <c r="E652" s="112" t="s">
        <v>130</v>
      </c>
      <c r="F652" s="113">
        <v>5501444</v>
      </c>
      <c r="G652" s="114">
        <v>755754.2</v>
      </c>
      <c r="H652" s="112" t="s">
        <v>131</v>
      </c>
      <c r="I652" s="112" t="s">
        <v>131</v>
      </c>
      <c r="J652" s="115">
        <v>45628</v>
      </c>
    </row>
    <row r="653" spans="1:10" ht="14.4">
      <c r="A653" s="112" t="s">
        <v>132</v>
      </c>
      <c r="B653" s="112" t="s">
        <v>133</v>
      </c>
      <c r="C653" s="112" t="s">
        <v>27</v>
      </c>
      <c r="D653" s="112" t="s">
        <v>108</v>
      </c>
      <c r="E653" s="112" t="s">
        <v>136</v>
      </c>
      <c r="F653" s="113">
        <v>5501787</v>
      </c>
      <c r="G653" s="114">
        <v>391100</v>
      </c>
      <c r="H653" s="112" t="s">
        <v>134</v>
      </c>
      <c r="I653" s="112" t="s">
        <v>131</v>
      </c>
      <c r="J653" s="115">
        <v>45630</v>
      </c>
    </row>
    <row r="654" spans="1:10" ht="14.4">
      <c r="A654" s="112" t="s">
        <v>132</v>
      </c>
      <c r="B654" s="112" t="s">
        <v>133</v>
      </c>
      <c r="C654" s="112" t="s">
        <v>27</v>
      </c>
      <c r="D654" s="112" t="s">
        <v>135</v>
      </c>
      <c r="E654" s="112" t="s">
        <v>130</v>
      </c>
      <c r="F654" s="113">
        <v>5501394</v>
      </c>
      <c r="G654" s="114">
        <v>370000</v>
      </c>
      <c r="H654" s="112" t="s">
        <v>134</v>
      </c>
      <c r="I654" s="112" t="s">
        <v>131</v>
      </c>
      <c r="J654" s="115">
        <v>45628</v>
      </c>
    </row>
    <row r="655" spans="1:10" ht="14.4">
      <c r="A655" s="112" t="s">
        <v>132</v>
      </c>
      <c r="B655" s="112" t="s">
        <v>133</v>
      </c>
      <c r="C655" s="112" t="s">
        <v>27</v>
      </c>
      <c r="D655" s="112" t="s">
        <v>108</v>
      </c>
      <c r="E655" s="112" t="s">
        <v>130</v>
      </c>
      <c r="F655" s="113">
        <v>5506912</v>
      </c>
      <c r="G655" s="114">
        <v>190000</v>
      </c>
      <c r="H655" s="112" t="s">
        <v>134</v>
      </c>
      <c r="I655" s="112" t="s">
        <v>131</v>
      </c>
      <c r="J655" s="115">
        <v>45649</v>
      </c>
    </row>
    <row r="656" spans="1:10" ht="14.4">
      <c r="A656" s="112" t="s">
        <v>132</v>
      </c>
      <c r="B656" s="112" t="s">
        <v>133</v>
      </c>
      <c r="C656" s="112" t="s">
        <v>105</v>
      </c>
      <c r="D656" s="112" t="s">
        <v>61</v>
      </c>
      <c r="E656" s="112" t="s">
        <v>130</v>
      </c>
      <c r="F656" s="113">
        <v>5507454</v>
      </c>
      <c r="G656" s="114">
        <v>528000</v>
      </c>
      <c r="H656" s="112" t="s">
        <v>134</v>
      </c>
      <c r="I656" s="112" t="s">
        <v>131</v>
      </c>
      <c r="J656" s="115">
        <v>45653</v>
      </c>
    </row>
    <row r="657" spans="1:10" ht="14.4">
      <c r="A657" s="112" t="s">
        <v>132</v>
      </c>
      <c r="B657" s="112" t="s">
        <v>133</v>
      </c>
      <c r="C657" s="112" t="s">
        <v>27</v>
      </c>
      <c r="D657" s="112" t="s">
        <v>135</v>
      </c>
      <c r="E657" s="112" t="s">
        <v>130</v>
      </c>
      <c r="F657" s="113">
        <v>5501122</v>
      </c>
      <c r="G657" s="114">
        <v>310000</v>
      </c>
      <c r="H657" s="112" t="s">
        <v>134</v>
      </c>
      <c r="I657" s="112" t="s">
        <v>131</v>
      </c>
      <c r="J657" s="115">
        <v>45623</v>
      </c>
    </row>
    <row r="658" spans="1:10" ht="14.4">
      <c r="A658" s="112" t="s">
        <v>132</v>
      </c>
      <c r="B658" s="112" t="s">
        <v>133</v>
      </c>
      <c r="C658" s="112" t="s">
        <v>27</v>
      </c>
      <c r="D658" s="112" t="s">
        <v>135</v>
      </c>
      <c r="E658" s="112" t="s">
        <v>130</v>
      </c>
      <c r="F658" s="113">
        <v>5501213</v>
      </c>
      <c r="G658" s="114">
        <v>670000</v>
      </c>
      <c r="H658" s="112" t="s">
        <v>134</v>
      </c>
      <c r="I658" s="112" t="s">
        <v>131</v>
      </c>
      <c r="J658" s="115">
        <v>45623</v>
      </c>
    </row>
    <row r="659" spans="1:10" ht="14.4">
      <c r="A659" s="112" t="s">
        <v>132</v>
      </c>
      <c r="B659" s="112" t="s">
        <v>133</v>
      </c>
      <c r="C659" s="112" t="s">
        <v>27</v>
      </c>
      <c r="D659" s="112" t="s">
        <v>135</v>
      </c>
      <c r="E659" s="112" t="s">
        <v>130</v>
      </c>
      <c r="F659" s="113">
        <v>5507474</v>
      </c>
      <c r="G659" s="114">
        <v>680000</v>
      </c>
      <c r="H659" s="112" t="s">
        <v>134</v>
      </c>
      <c r="I659" s="112" t="s">
        <v>131</v>
      </c>
      <c r="J659" s="115">
        <v>45653</v>
      </c>
    </row>
    <row r="660" spans="1:10" ht="14.4">
      <c r="A660" s="112" t="s">
        <v>132</v>
      </c>
      <c r="B660" s="112" t="s">
        <v>133</v>
      </c>
      <c r="C660" s="112" t="s">
        <v>27</v>
      </c>
      <c r="D660" s="112" t="s">
        <v>108</v>
      </c>
      <c r="E660" s="112" t="s">
        <v>139</v>
      </c>
      <c r="F660" s="113">
        <v>5501189</v>
      </c>
      <c r="G660" s="114">
        <v>435000</v>
      </c>
      <c r="H660" s="112" t="s">
        <v>134</v>
      </c>
      <c r="I660" s="112" t="s">
        <v>131</v>
      </c>
      <c r="J660" s="115">
        <v>45623</v>
      </c>
    </row>
    <row r="661" spans="1:10" ht="14.4">
      <c r="A661" s="112" t="s">
        <v>132</v>
      </c>
      <c r="B661" s="112" t="s">
        <v>133</v>
      </c>
      <c r="C661" s="112" t="s">
        <v>27</v>
      </c>
      <c r="D661" s="112" t="s">
        <v>135</v>
      </c>
      <c r="E661" s="112" t="s">
        <v>130</v>
      </c>
      <c r="F661" s="113">
        <v>5501176</v>
      </c>
      <c r="G661" s="114">
        <v>460000</v>
      </c>
      <c r="H661" s="112" t="s">
        <v>134</v>
      </c>
      <c r="I661" s="112" t="s">
        <v>131</v>
      </c>
      <c r="J661" s="115">
        <v>45623</v>
      </c>
    </row>
    <row r="662" spans="1:10" ht="14.4">
      <c r="A662" s="112" t="s">
        <v>132</v>
      </c>
      <c r="B662" s="112" t="s">
        <v>133</v>
      </c>
      <c r="C662" s="112" t="s">
        <v>27</v>
      </c>
      <c r="D662" s="112" t="s">
        <v>108</v>
      </c>
      <c r="E662" s="112" t="s">
        <v>130</v>
      </c>
      <c r="F662" s="113">
        <v>5501823</v>
      </c>
      <c r="G662" s="114">
        <v>590000</v>
      </c>
      <c r="H662" s="112" t="s">
        <v>134</v>
      </c>
      <c r="I662" s="112" t="s">
        <v>131</v>
      </c>
      <c r="J662" s="115">
        <v>45630</v>
      </c>
    </row>
    <row r="663" spans="1:10" ht="14.4">
      <c r="A663" s="112" t="s">
        <v>132</v>
      </c>
      <c r="B663" s="112" t="s">
        <v>133</v>
      </c>
      <c r="C663" s="112" t="s">
        <v>27</v>
      </c>
      <c r="D663" s="112" t="s">
        <v>83</v>
      </c>
      <c r="E663" s="112" t="s">
        <v>136</v>
      </c>
      <c r="F663" s="113">
        <v>5506471</v>
      </c>
      <c r="G663" s="114">
        <v>449990</v>
      </c>
      <c r="H663" s="112" t="s">
        <v>134</v>
      </c>
      <c r="I663" s="112" t="s">
        <v>131</v>
      </c>
      <c r="J663" s="115">
        <v>45646</v>
      </c>
    </row>
    <row r="664" spans="1:10" ht="14.4">
      <c r="A664" s="112" t="s">
        <v>132</v>
      </c>
      <c r="B664" s="112" t="s">
        <v>133</v>
      </c>
      <c r="C664" s="112" t="s">
        <v>27</v>
      </c>
      <c r="D664" s="112" t="s">
        <v>107</v>
      </c>
      <c r="E664" s="112" t="s">
        <v>130</v>
      </c>
      <c r="F664" s="113">
        <v>5507394</v>
      </c>
      <c r="G664" s="114">
        <v>560000</v>
      </c>
      <c r="H664" s="112" t="s">
        <v>134</v>
      </c>
      <c r="I664" s="112" t="s">
        <v>131</v>
      </c>
      <c r="J664" s="115">
        <v>45653</v>
      </c>
    </row>
    <row r="665" spans="1:10" ht="14.4">
      <c r="A665" s="112" t="s">
        <v>132</v>
      </c>
      <c r="B665" s="112" t="s">
        <v>133</v>
      </c>
      <c r="C665" s="112" t="s">
        <v>27</v>
      </c>
      <c r="D665" s="112" t="s">
        <v>83</v>
      </c>
      <c r="E665" s="112" t="s">
        <v>130</v>
      </c>
      <c r="F665" s="113">
        <v>5506846</v>
      </c>
      <c r="G665" s="114">
        <v>540000</v>
      </c>
      <c r="H665" s="112" t="s">
        <v>134</v>
      </c>
      <c r="I665" s="112" t="s">
        <v>131</v>
      </c>
      <c r="J665" s="115">
        <v>45649</v>
      </c>
    </row>
    <row r="666" spans="1:10" ht="14.4">
      <c r="A666" s="112" t="s">
        <v>132</v>
      </c>
      <c r="B666" s="112" t="s">
        <v>133</v>
      </c>
      <c r="C666" s="112" t="s">
        <v>27</v>
      </c>
      <c r="D666" s="112" t="s">
        <v>83</v>
      </c>
      <c r="E666" s="112" t="s">
        <v>130</v>
      </c>
      <c r="F666" s="113">
        <v>5495108</v>
      </c>
      <c r="G666" s="114">
        <v>1250675</v>
      </c>
      <c r="H666" s="112" t="s">
        <v>131</v>
      </c>
      <c r="I666" s="112" t="s">
        <v>131</v>
      </c>
      <c r="J666" s="115">
        <v>45597</v>
      </c>
    </row>
    <row r="667" spans="1:10" ht="14.4">
      <c r="A667" s="112" t="s">
        <v>132</v>
      </c>
      <c r="B667" s="112" t="s">
        <v>133</v>
      </c>
      <c r="C667" s="112" t="s">
        <v>27</v>
      </c>
      <c r="D667" s="112" t="s">
        <v>107</v>
      </c>
      <c r="E667" s="112" t="s">
        <v>130</v>
      </c>
      <c r="F667" s="113">
        <v>5495092</v>
      </c>
      <c r="G667" s="114">
        <v>537000</v>
      </c>
      <c r="H667" s="112" t="s">
        <v>134</v>
      </c>
      <c r="I667" s="112" t="s">
        <v>131</v>
      </c>
      <c r="J667" s="115">
        <v>45597</v>
      </c>
    </row>
    <row r="668" spans="1:10" ht="14.4">
      <c r="A668" s="112" t="s">
        <v>132</v>
      </c>
      <c r="B668" s="112" t="s">
        <v>133</v>
      </c>
      <c r="C668" s="112" t="s">
        <v>27</v>
      </c>
      <c r="D668" s="112" t="s">
        <v>107</v>
      </c>
      <c r="E668" s="112" t="s">
        <v>136</v>
      </c>
      <c r="F668" s="113">
        <v>5495043</v>
      </c>
      <c r="G668" s="114">
        <v>245000</v>
      </c>
      <c r="H668" s="112" t="s">
        <v>134</v>
      </c>
      <c r="I668" s="112" t="s">
        <v>131</v>
      </c>
      <c r="J668" s="115">
        <v>45597</v>
      </c>
    </row>
    <row r="669" spans="1:10" ht="14.4">
      <c r="A669" s="112" t="s">
        <v>132</v>
      </c>
      <c r="B669" s="112" t="s">
        <v>133</v>
      </c>
      <c r="C669" s="112" t="s">
        <v>27</v>
      </c>
      <c r="D669" s="112" t="s">
        <v>135</v>
      </c>
      <c r="E669" s="112" t="s">
        <v>130</v>
      </c>
      <c r="F669" s="113">
        <v>5495035</v>
      </c>
      <c r="G669" s="114">
        <v>435000</v>
      </c>
      <c r="H669" s="112" t="s">
        <v>134</v>
      </c>
      <c r="I669" s="112" t="s">
        <v>131</v>
      </c>
      <c r="J669" s="115">
        <v>45597</v>
      </c>
    </row>
    <row r="670" spans="1:10" ht="14.4">
      <c r="A670" s="112" t="s">
        <v>132</v>
      </c>
      <c r="B670" s="112" t="s">
        <v>133</v>
      </c>
      <c r="C670" s="112" t="s">
        <v>27</v>
      </c>
      <c r="D670" s="112" t="s">
        <v>135</v>
      </c>
      <c r="E670" s="112" t="s">
        <v>130</v>
      </c>
      <c r="F670" s="113">
        <v>5506800</v>
      </c>
      <c r="G670" s="114">
        <v>345000</v>
      </c>
      <c r="H670" s="112" t="s">
        <v>134</v>
      </c>
      <c r="I670" s="112" t="s">
        <v>131</v>
      </c>
      <c r="J670" s="115">
        <v>45649</v>
      </c>
    </row>
    <row r="671" spans="1:10" ht="14.4">
      <c r="A671" s="112" t="s">
        <v>132</v>
      </c>
      <c r="B671" s="112" t="s">
        <v>133</v>
      </c>
      <c r="C671" s="112" t="s">
        <v>27</v>
      </c>
      <c r="D671" s="112" t="s">
        <v>107</v>
      </c>
      <c r="E671" s="112" t="s">
        <v>130</v>
      </c>
      <c r="F671" s="113">
        <v>5495023</v>
      </c>
      <c r="G671" s="114">
        <v>607000</v>
      </c>
      <c r="H671" s="112" t="s">
        <v>134</v>
      </c>
      <c r="I671" s="112" t="s">
        <v>131</v>
      </c>
      <c r="J671" s="115">
        <v>45597</v>
      </c>
    </row>
    <row r="672" spans="1:10" ht="14.4">
      <c r="A672" s="112" t="s">
        <v>132</v>
      </c>
      <c r="B672" s="112" t="s">
        <v>133</v>
      </c>
      <c r="C672" s="112" t="s">
        <v>27</v>
      </c>
      <c r="D672" s="112" t="s">
        <v>135</v>
      </c>
      <c r="E672" s="112" t="s">
        <v>136</v>
      </c>
      <c r="F672" s="113">
        <v>5507805</v>
      </c>
      <c r="G672" s="114">
        <v>195000</v>
      </c>
      <c r="H672" s="112" t="s">
        <v>134</v>
      </c>
      <c r="I672" s="112" t="s">
        <v>131</v>
      </c>
      <c r="J672" s="115">
        <v>45656</v>
      </c>
    </row>
    <row r="673" spans="1:10" ht="14.4">
      <c r="A673" s="112" t="s">
        <v>132</v>
      </c>
      <c r="B673" s="112" t="s">
        <v>133</v>
      </c>
      <c r="C673" s="112" t="s">
        <v>27</v>
      </c>
      <c r="D673" s="112" t="s">
        <v>83</v>
      </c>
      <c r="E673" s="112" t="s">
        <v>136</v>
      </c>
      <c r="F673" s="113">
        <v>5507786</v>
      </c>
      <c r="G673" s="114">
        <v>440000</v>
      </c>
      <c r="H673" s="112" t="s">
        <v>134</v>
      </c>
      <c r="I673" s="112" t="s">
        <v>131</v>
      </c>
      <c r="J673" s="115">
        <v>45656</v>
      </c>
    </row>
    <row r="674" spans="1:10" ht="14.4">
      <c r="A674" s="112" t="s">
        <v>132</v>
      </c>
      <c r="B674" s="112" t="s">
        <v>133</v>
      </c>
      <c r="C674" s="112" t="s">
        <v>27</v>
      </c>
      <c r="D674" s="112" t="s">
        <v>83</v>
      </c>
      <c r="E674" s="112" t="s">
        <v>136</v>
      </c>
      <c r="F674" s="113">
        <v>5507782</v>
      </c>
      <c r="G674" s="114">
        <v>469990</v>
      </c>
      <c r="H674" s="112" t="s">
        <v>134</v>
      </c>
      <c r="I674" s="112" t="s">
        <v>131</v>
      </c>
      <c r="J674" s="115">
        <v>45656</v>
      </c>
    </row>
    <row r="675" spans="1:10" ht="14.4">
      <c r="A675" s="112" t="s">
        <v>132</v>
      </c>
      <c r="B675" s="112" t="s">
        <v>133</v>
      </c>
      <c r="C675" s="112" t="s">
        <v>27</v>
      </c>
      <c r="D675" s="112" t="s">
        <v>83</v>
      </c>
      <c r="E675" s="112" t="s">
        <v>136</v>
      </c>
      <c r="F675" s="113">
        <v>5506831</v>
      </c>
      <c r="G675" s="114">
        <v>485000</v>
      </c>
      <c r="H675" s="112" t="s">
        <v>131</v>
      </c>
      <c r="I675" s="112" t="s">
        <v>131</v>
      </c>
      <c r="J675" s="115">
        <v>45649</v>
      </c>
    </row>
    <row r="676" spans="1:10" ht="14.4">
      <c r="A676" s="112" t="s">
        <v>132</v>
      </c>
      <c r="B676" s="112" t="s">
        <v>133</v>
      </c>
      <c r="C676" s="112" t="s">
        <v>27</v>
      </c>
      <c r="D676" s="112" t="s">
        <v>135</v>
      </c>
      <c r="E676" s="112" t="s">
        <v>141</v>
      </c>
      <c r="F676" s="113">
        <v>5506508</v>
      </c>
      <c r="G676" s="114">
        <v>600000</v>
      </c>
      <c r="H676" s="112" t="s">
        <v>134</v>
      </c>
      <c r="I676" s="112" t="s">
        <v>131</v>
      </c>
      <c r="J676" s="115">
        <v>45646</v>
      </c>
    </row>
    <row r="677" spans="1:10" ht="14.4">
      <c r="A677" s="112" t="s">
        <v>132</v>
      </c>
      <c r="B677" s="112" t="s">
        <v>133</v>
      </c>
      <c r="C677" s="112" t="s">
        <v>27</v>
      </c>
      <c r="D677" s="112" t="s">
        <v>108</v>
      </c>
      <c r="E677" s="112" t="s">
        <v>130</v>
      </c>
      <c r="F677" s="113">
        <v>5506589</v>
      </c>
      <c r="G677" s="114">
        <v>627000</v>
      </c>
      <c r="H677" s="112" t="s">
        <v>134</v>
      </c>
      <c r="I677" s="112" t="s">
        <v>131</v>
      </c>
      <c r="J677" s="115">
        <v>45646</v>
      </c>
    </row>
    <row r="678" spans="1:10" ht="14.4">
      <c r="A678" s="112" t="s">
        <v>132</v>
      </c>
      <c r="B678" s="112" t="s">
        <v>133</v>
      </c>
      <c r="C678" s="112" t="s">
        <v>27</v>
      </c>
      <c r="D678" s="112" t="s">
        <v>83</v>
      </c>
      <c r="E678" s="112" t="s">
        <v>130</v>
      </c>
      <c r="F678" s="113">
        <v>5506299</v>
      </c>
      <c r="G678" s="114">
        <v>625000</v>
      </c>
      <c r="H678" s="112" t="s">
        <v>134</v>
      </c>
      <c r="I678" s="112" t="s">
        <v>131</v>
      </c>
      <c r="J678" s="115">
        <v>45646</v>
      </c>
    </row>
    <row r="679" spans="1:10" ht="14.4">
      <c r="A679" s="112" t="s">
        <v>132</v>
      </c>
      <c r="B679" s="112" t="s">
        <v>133</v>
      </c>
      <c r="C679" s="112" t="s">
        <v>27</v>
      </c>
      <c r="D679" s="112" t="s">
        <v>83</v>
      </c>
      <c r="E679" s="112" t="s">
        <v>139</v>
      </c>
      <c r="F679" s="113">
        <v>5495227</v>
      </c>
      <c r="G679" s="114">
        <v>500000</v>
      </c>
      <c r="H679" s="112" t="s">
        <v>134</v>
      </c>
      <c r="I679" s="112" t="s">
        <v>131</v>
      </c>
      <c r="J679" s="115">
        <v>45600</v>
      </c>
    </row>
    <row r="680" spans="1:10" ht="14.4">
      <c r="A680" s="112" t="s">
        <v>132</v>
      </c>
      <c r="B680" s="112" t="s">
        <v>133</v>
      </c>
      <c r="C680" s="112" t="s">
        <v>27</v>
      </c>
      <c r="D680" s="112" t="s">
        <v>83</v>
      </c>
      <c r="E680" s="112" t="s">
        <v>130</v>
      </c>
      <c r="F680" s="113">
        <v>5495271</v>
      </c>
      <c r="G680" s="114">
        <v>999999</v>
      </c>
      <c r="H680" s="112" t="s">
        <v>131</v>
      </c>
      <c r="I680" s="112" t="s">
        <v>131</v>
      </c>
      <c r="J680" s="115">
        <v>45600</v>
      </c>
    </row>
    <row r="681" spans="1:10" ht="14.4">
      <c r="A681" s="112" t="s">
        <v>132</v>
      </c>
      <c r="B681" s="112" t="s">
        <v>133</v>
      </c>
      <c r="C681" s="112" t="s">
        <v>27</v>
      </c>
      <c r="D681" s="112" t="s">
        <v>135</v>
      </c>
      <c r="E681" s="112" t="s">
        <v>139</v>
      </c>
      <c r="F681" s="113">
        <v>5494695</v>
      </c>
      <c r="G681" s="114">
        <v>120000</v>
      </c>
      <c r="H681" s="112" t="s">
        <v>134</v>
      </c>
      <c r="I681" s="112" t="s">
        <v>131</v>
      </c>
      <c r="J681" s="115">
        <v>45596</v>
      </c>
    </row>
    <row r="682" spans="1:10" ht="14.4">
      <c r="A682" s="112" t="s">
        <v>132</v>
      </c>
      <c r="B682" s="112" t="s">
        <v>133</v>
      </c>
      <c r="C682" s="112" t="s">
        <v>27</v>
      </c>
      <c r="D682" s="112" t="s">
        <v>135</v>
      </c>
      <c r="E682" s="112" t="s">
        <v>136</v>
      </c>
      <c r="F682" s="113">
        <v>5495346</v>
      </c>
      <c r="G682" s="114">
        <v>246000</v>
      </c>
      <c r="H682" s="112" t="s">
        <v>134</v>
      </c>
      <c r="I682" s="112" t="s">
        <v>131</v>
      </c>
      <c r="J682" s="115">
        <v>45600</v>
      </c>
    </row>
    <row r="683" spans="1:10" ht="14.4">
      <c r="A683" s="112" t="s">
        <v>132</v>
      </c>
      <c r="B683" s="112" t="s">
        <v>133</v>
      </c>
      <c r="C683" s="112" t="s">
        <v>27</v>
      </c>
      <c r="D683" s="112" t="s">
        <v>135</v>
      </c>
      <c r="E683" s="112" t="s">
        <v>130</v>
      </c>
      <c r="F683" s="113">
        <v>5494977</v>
      </c>
      <c r="G683" s="114">
        <v>825000</v>
      </c>
      <c r="H683" s="112" t="s">
        <v>134</v>
      </c>
      <c r="I683" s="112" t="s">
        <v>131</v>
      </c>
      <c r="J683" s="115">
        <v>45597</v>
      </c>
    </row>
    <row r="684" spans="1:10" ht="14.4">
      <c r="A684" s="112" t="s">
        <v>132</v>
      </c>
      <c r="B684" s="112" t="s">
        <v>133</v>
      </c>
      <c r="C684" s="112" t="s">
        <v>27</v>
      </c>
      <c r="D684" s="112" t="s">
        <v>108</v>
      </c>
      <c r="E684" s="112" t="s">
        <v>130</v>
      </c>
      <c r="F684" s="113">
        <v>5507699</v>
      </c>
      <c r="G684" s="114">
        <v>568376</v>
      </c>
      <c r="H684" s="112" t="s">
        <v>131</v>
      </c>
      <c r="I684" s="112" t="s">
        <v>131</v>
      </c>
      <c r="J684" s="115">
        <v>45656</v>
      </c>
    </row>
    <row r="685" spans="1:10" ht="14.4">
      <c r="A685" s="112" t="s">
        <v>132</v>
      </c>
      <c r="B685" s="112" t="s">
        <v>133</v>
      </c>
      <c r="C685" s="112" t="s">
        <v>27</v>
      </c>
      <c r="D685" s="112" t="s">
        <v>108</v>
      </c>
      <c r="E685" s="112" t="s">
        <v>136</v>
      </c>
      <c r="F685" s="113">
        <v>5494713</v>
      </c>
      <c r="G685" s="114">
        <v>320000</v>
      </c>
      <c r="H685" s="112" t="s">
        <v>134</v>
      </c>
      <c r="I685" s="112" t="s">
        <v>131</v>
      </c>
      <c r="J685" s="115">
        <v>45596</v>
      </c>
    </row>
    <row r="686" spans="1:10" ht="14.4">
      <c r="A686" s="112" t="s">
        <v>132</v>
      </c>
      <c r="B686" s="112" t="s">
        <v>133</v>
      </c>
      <c r="C686" s="112" t="s">
        <v>27</v>
      </c>
      <c r="D686" s="112" t="s">
        <v>108</v>
      </c>
      <c r="E686" s="112" t="s">
        <v>130</v>
      </c>
      <c r="F686" s="113">
        <v>5494738</v>
      </c>
      <c r="G686" s="114">
        <v>435000</v>
      </c>
      <c r="H686" s="112" t="s">
        <v>134</v>
      </c>
      <c r="I686" s="112" t="s">
        <v>131</v>
      </c>
      <c r="J686" s="115">
        <v>45596</v>
      </c>
    </row>
    <row r="687" spans="1:10" ht="14.4">
      <c r="A687" s="112" t="s">
        <v>132</v>
      </c>
      <c r="B687" s="112" t="s">
        <v>133</v>
      </c>
      <c r="C687" s="112" t="s">
        <v>27</v>
      </c>
      <c r="D687" s="112" t="s">
        <v>107</v>
      </c>
      <c r="E687" s="112" t="s">
        <v>130</v>
      </c>
      <c r="F687" s="113">
        <v>5494656</v>
      </c>
      <c r="G687" s="114">
        <v>450000</v>
      </c>
      <c r="H687" s="112" t="s">
        <v>134</v>
      </c>
      <c r="I687" s="112" t="s">
        <v>131</v>
      </c>
      <c r="J687" s="115">
        <v>45596</v>
      </c>
    </row>
    <row r="688" spans="1:10" ht="14.4">
      <c r="A688" s="112" t="s">
        <v>132</v>
      </c>
      <c r="B688" s="112" t="s">
        <v>133</v>
      </c>
      <c r="C688" s="112" t="s">
        <v>27</v>
      </c>
      <c r="D688" s="112" t="s">
        <v>108</v>
      </c>
      <c r="E688" s="112" t="s">
        <v>136</v>
      </c>
      <c r="F688" s="113">
        <v>5495262</v>
      </c>
      <c r="G688" s="114">
        <v>399000</v>
      </c>
      <c r="H688" s="112" t="s">
        <v>131</v>
      </c>
      <c r="I688" s="112" t="s">
        <v>131</v>
      </c>
      <c r="J688" s="115">
        <v>45600</v>
      </c>
    </row>
    <row r="689" spans="1:10" ht="14.4">
      <c r="A689" s="112" t="s">
        <v>132</v>
      </c>
      <c r="B689" s="112" t="s">
        <v>133</v>
      </c>
      <c r="C689" s="112" t="s">
        <v>27</v>
      </c>
      <c r="D689" s="112" t="s">
        <v>107</v>
      </c>
      <c r="E689" s="112" t="s">
        <v>130</v>
      </c>
      <c r="F689" s="113">
        <v>5495232</v>
      </c>
      <c r="G689" s="114">
        <v>577000</v>
      </c>
      <c r="H689" s="112" t="s">
        <v>134</v>
      </c>
      <c r="I689" s="112" t="s">
        <v>131</v>
      </c>
      <c r="J689" s="115">
        <v>45600</v>
      </c>
    </row>
    <row r="690" spans="1:10" ht="14.4">
      <c r="A690" s="112" t="s">
        <v>132</v>
      </c>
      <c r="B690" s="112" t="s">
        <v>133</v>
      </c>
      <c r="C690" s="112" t="s">
        <v>27</v>
      </c>
      <c r="D690" s="112" t="s">
        <v>83</v>
      </c>
      <c r="E690" s="112" t="s">
        <v>130</v>
      </c>
      <c r="F690" s="113">
        <v>5507728</v>
      </c>
      <c r="G690" s="114">
        <v>630000</v>
      </c>
      <c r="H690" s="112" t="s">
        <v>134</v>
      </c>
      <c r="I690" s="112" t="s">
        <v>131</v>
      </c>
      <c r="J690" s="115">
        <v>45656</v>
      </c>
    </row>
    <row r="691" spans="1:10" ht="14.4">
      <c r="A691" s="112" t="s">
        <v>132</v>
      </c>
      <c r="B691" s="112" t="s">
        <v>133</v>
      </c>
      <c r="C691" s="112" t="s">
        <v>105</v>
      </c>
      <c r="D691" s="112" t="s">
        <v>61</v>
      </c>
      <c r="E691" s="112" t="s">
        <v>130</v>
      </c>
      <c r="F691" s="113">
        <v>5494658</v>
      </c>
      <c r="G691" s="114">
        <v>585000</v>
      </c>
      <c r="H691" s="112" t="s">
        <v>134</v>
      </c>
      <c r="I691" s="112" t="s">
        <v>131</v>
      </c>
      <c r="J691" s="115">
        <v>45596</v>
      </c>
    </row>
    <row r="692" spans="1:10" ht="14.4">
      <c r="A692" s="112" t="s">
        <v>78</v>
      </c>
      <c r="B692" s="112" t="s">
        <v>147</v>
      </c>
      <c r="C692" s="112" t="s">
        <v>79</v>
      </c>
      <c r="D692" s="112" t="s">
        <v>80</v>
      </c>
      <c r="E692" s="112" t="s">
        <v>130</v>
      </c>
      <c r="F692" s="113">
        <v>5455761</v>
      </c>
      <c r="G692" s="114">
        <v>469590</v>
      </c>
      <c r="H692" s="112" t="s">
        <v>131</v>
      </c>
      <c r="I692" s="112" t="s">
        <v>131</v>
      </c>
      <c r="J692" s="115">
        <v>45427</v>
      </c>
    </row>
    <row r="693" spans="1:10" ht="14.4">
      <c r="A693" s="112" t="s">
        <v>78</v>
      </c>
      <c r="B693" s="112" t="s">
        <v>147</v>
      </c>
      <c r="C693" s="112" t="s">
        <v>79</v>
      </c>
      <c r="D693" s="112" t="s">
        <v>80</v>
      </c>
      <c r="E693" s="112" t="s">
        <v>136</v>
      </c>
      <c r="F693" s="113">
        <v>5441037</v>
      </c>
      <c r="G693" s="114">
        <v>418990</v>
      </c>
      <c r="H693" s="112" t="s">
        <v>131</v>
      </c>
      <c r="I693" s="112" t="s">
        <v>131</v>
      </c>
      <c r="J693" s="115">
        <v>45365</v>
      </c>
    </row>
    <row r="694" spans="1:10" ht="14.4">
      <c r="A694" s="112" t="s">
        <v>78</v>
      </c>
      <c r="B694" s="112" t="s">
        <v>147</v>
      </c>
      <c r="C694" s="112" t="s">
        <v>79</v>
      </c>
      <c r="D694" s="112" t="s">
        <v>80</v>
      </c>
      <c r="E694" s="112" t="s">
        <v>130</v>
      </c>
      <c r="F694" s="113">
        <v>5428548</v>
      </c>
      <c r="G694" s="114">
        <v>449990</v>
      </c>
      <c r="H694" s="112" t="s">
        <v>131</v>
      </c>
      <c r="I694" s="112" t="s">
        <v>131</v>
      </c>
      <c r="J694" s="115">
        <v>45296</v>
      </c>
    </row>
    <row r="695" spans="1:10" ht="14.4">
      <c r="A695" s="112" t="s">
        <v>78</v>
      </c>
      <c r="B695" s="112" t="s">
        <v>147</v>
      </c>
      <c r="C695" s="112" t="s">
        <v>79</v>
      </c>
      <c r="D695" s="112" t="s">
        <v>80</v>
      </c>
      <c r="E695" s="112" t="s">
        <v>130</v>
      </c>
      <c r="F695" s="113">
        <v>5487967</v>
      </c>
      <c r="G695" s="114">
        <v>496290</v>
      </c>
      <c r="H695" s="112" t="s">
        <v>131</v>
      </c>
      <c r="I695" s="112" t="s">
        <v>131</v>
      </c>
      <c r="J695" s="115">
        <v>45565</v>
      </c>
    </row>
    <row r="696" spans="1:10" ht="14.4">
      <c r="A696" s="112" t="s">
        <v>78</v>
      </c>
      <c r="B696" s="112" t="s">
        <v>147</v>
      </c>
      <c r="C696" s="112" t="s">
        <v>79</v>
      </c>
      <c r="D696" s="112" t="s">
        <v>80</v>
      </c>
      <c r="E696" s="112" t="s">
        <v>130</v>
      </c>
      <c r="F696" s="113">
        <v>5472793</v>
      </c>
      <c r="G696" s="114">
        <v>491990</v>
      </c>
      <c r="H696" s="112" t="s">
        <v>131</v>
      </c>
      <c r="I696" s="112" t="s">
        <v>131</v>
      </c>
      <c r="J696" s="115">
        <v>45499</v>
      </c>
    </row>
    <row r="697" spans="1:10" ht="14.4">
      <c r="A697" s="112" t="s">
        <v>78</v>
      </c>
      <c r="B697" s="112" t="s">
        <v>147</v>
      </c>
      <c r="C697" s="112" t="s">
        <v>79</v>
      </c>
      <c r="D697" s="112" t="s">
        <v>80</v>
      </c>
      <c r="E697" s="112" t="s">
        <v>136</v>
      </c>
      <c r="F697" s="113">
        <v>5487736</v>
      </c>
      <c r="G697" s="114">
        <v>442990</v>
      </c>
      <c r="H697" s="112" t="s">
        <v>131</v>
      </c>
      <c r="I697" s="112" t="s">
        <v>131</v>
      </c>
      <c r="J697" s="115">
        <v>45562</v>
      </c>
    </row>
    <row r="698" spans="1:10" ht="14.4">
      <c r="A698" s="112" t="s">
        <v>78</v>
      </c>
      <c r="B698" s="112" t="s">
        <v>147</v>
      </c>
      <c r="C698" s="112" t="s">
        <v>79</v>
      </c>
      <c r="D698" s="112" t="s">
        <v>80</v>
      </c>
      <c r="E698" s="112" t="s">
        <v>130</v>
      </c>
      <c r="F698" s="113">
        <v>5475029</v>
      </c>
      <c r="G698" s="114">
        <v>512610</v>
      </c>
      <c r="H698" s="112" t="s">
        <v>131</v>
      </c>
      <c r="I698" s="112" t="s">
        <v>131</v>
      </c>
      <c r="J698" s="115">
        <v>45512</v>
      </c>
    </row>
    <row r="699" spans="1:10" ht="14.4">
      <c r="A699" s="112" t="s">
        <v>78</v>
      </c>
      <c r="B699" s="112" t="s">
        <v>147</v>
      </c>
      <c r="C699" s="112" t="s">
        <v>79</v>
      </c>
      <c r="D699" s="112" t="s">
        <v>80</v>
      </c>
      <c r="E699" s="112" t="s">
        <v>130</v>
      </c>
      <c r="F699" s="113">
        <v>5474856</v>
      </c>
      <c r="G699" s="114">
        <v>491995</v>
      </c>
      <c r="H699" s="112" t="s">
        <v>131</v>
      </c>
      <c r="I699" s="112" t="s">
        <v>131</v>
      </c>
      <c r="J699" s="115">
        <v>45511</v>
      </c>
    </row>
    <row r="700" spans="1:10" ht="14.4">
      <c r="A700" s="112" t="s">
        <v>78</v>
      </c>
      <c r="B700" s="112" t="s">
        <v>147</v>
      </c>
      <c r="C700" s="112" t="s">
        <v>79</v>
      </c>
      <c r="D700" s="112" t="s">
        <v>80</v>
      </c>
      <c r="E700" s="112" t="s">
        <v>130</v>
      </c>
      <c r="F700" s="113">
        <v>5492606</v>
      </c>
      <c r="G700" s="114">
        <v>442990</v>
      </c>
      <c r="H700" s="112" t="s">
        <v>131</v>
      </c>
      <c r="I700" s="112" t="s">
        <v>131</v>
      </c>
      <c r="J700" s="115">
        <v>45587</v>
      </c>
    </row>
    <row r="701" spans="1:10" ht="14.4">
      <c r="A701" s="112" t="s">
        <v>78</v>
      </c>
      <c r="B701" s="112" t="s">
        <v>147</v>
      </c>
      <c r="C701" s="112" t="s">
        <v>79</v>
      </c>
      <c r="D701" s="112" t="s">
        <v>80</v>
      </c>
      <c r="E701" s="112" t="s">
        <v>130</v>
      </c>
      <c r="F701" s="113">
        <v>5487064</v>
      </c>
      <c r="G701" s="114">
        <v>523515</v>
      </c>
      <c r="H701" s="112" t="s">
        <v>131</v>
      </c>
      <c r="I701" s="112" t="s">
        <v>131</v>
      </c>
      <c r="J701" s="115">
        <v>45560</v>
      </c>
    </row>
    <row r="702" spans="1:10" ht="14.4">
      <c r="A702" s="112" t="s">
        <v>78</v>
      </c>
      <c r="B702" s="112" t="s">
        <v>147</v>
      </c>
      <c r="C702" s="112" t="s">
        <v>79</v>
      </c>
      <c r="D702" s="112" t="s">
        <v>80</v>
      </c>
      <c r="E702" s="112" t="s">
        <v>136</v>
      </c>
      <c r="F702" s="113">
        <v>5429320</v>
      </c>
      <c r="G702" s="114">
        <v>414990</v>
      </c>
      <c r="H702" s="112" t="s">
        <v>131</v>
      </c>
      <c r="I702" s="112" t="s">
        <v>131</v>
      </c>
      <c r="J702" s="115">
        <v>45302</v>
      </c>
    </row>
    <row r="703" spans="1:10" ht="14.4">
      <c r="A703" s="112" t="s">
        <v>78</v>
      </c>
      <c r="B703" s="112" t="s">
        <v>147</v>
      </c>
      <c r="C703" s="112" t="s">
        <v>79</v>
      </c>
      <c r="D703" s="112" t="s">
        <v>80</v>
      </c>
      <c r="E703" s="112" t="s">
        <v>130</v>
      </c>
      <c r="F703" s="113">
        <v>5429318</v>
      </c>
      <c r="G703" s="114">
        <v>479990</v>
      </c>
      <c r="H703" s="112" t="s">
        <v>131</v>
      </c>
      <c r="I703" s="112" t="s">
        <v>131</v>
      </c>
      <c r="J703" s="115">
        <v>45302</v>
      </c>
    </row>
    <row r="704" spans="1:10" ht="14.4">
      <c r="A704" s="112" t="s">
        <v>78</v>
      </c>
      <c r="B704" s="112" t="s">
        <v>147</v>
      </c>
      <c r="C704" s="112" t="s">
        <v>79</v>
      </c>
      <c r="D704" s="112" t="s">
        <v>80</v>
      </c>
      <c r="E704" s="112" t="s">
        <v>130</v>
      </c>
      <c r="F704" s="113">
        <v>5487969</v>
      </c>
      <c r="G704" s="114">
        <v>443990</v>
      </c>
      <c r="H704" s="112" t="s">
        <v>131</v>
      </c>
      <c r="I704" s="112" t="s">
        <v>131</v>
      </c>
      <c r="J704" s="115">
        <v>45565</v>
      </c>
    </row>
    <row r="705" spans="1:10" ht="14.4">
      <c r="A705" s="112" t="s">
        <v>78</v>
      </c>
      <c r="B705" s="112" t="s">
        <v>147</v>
      </c>
      <c r="C705" s="112" t="s">
        <v>79</v>
      </c>
      <c r="D705" s="112" t="s">
        <v>80</v>
      </c>
      <c r="E705" s="112" t="s">
        <v>130</v>
      </c>
      <c r="F705" s="113">
        <v>5492428</v>
      </c>
      <c r="G705" s="114">
        <v>518990</v>
      </c>
      <c r="H705" s="112" t="s">
        <v>131</v>
      </c>
      <c r="I705" s="112" t="s">
        <v>131</v>
      </c>
      <c r="J705" s="115">
        <v>45586</v>
      </c>
    </row>
    <row r="706" spans="1:10" ht="14.4">
      <c r="A706" s="112" t="s">
        <v>78</v>
      </c>
      <c r="B706" s="112" t="s">
        <v>147</v>
      </c>
      <c r="C706" s="112" t="s">
        <v>79</v>
      </c>
      <c r="D706" s="112" t="s">
        <v>80</v>
      </c>
      <c r="E706" s="112" t="s">
        <v>130</v>
      </c>
      <c r="F706" s="113">
        <v>5474990</v>
      </c>
      <c r="G706" s="114">
        <v>519990</v>
      </c>
      <c r="H706" s="112" t="s">
        <v>131</v>
      </c>
      <c r="I706" s="112" t="s">
        <v>131</v>
      </c>
      <c r="J706" s="115">
        <v>45512</v>
      </c>
    </row>
    <row r="707" spans="1:10" ht="14.4">
      <c r="A707" s="112" t="s">
        <v>78</v>
      </c>
      <c r="B707" s="112" t="s">
        <v>147</v>
      </c>
      <c r="C707" s="112" t="s">
        <v>79</v>
      </c>
      <c r="D707" s="112" t="s">
        <v>80</v>
      </c>
      <c r="E707" s="112" t="s">
        <v>130</v>
      </c>
      <c r="F707" s="113">
        <v>5475014</v>
      </c>
      <c r="G707" s="114">
        <v>469145</v>
      </c>
      <c r="H707" s="112" t="s">
        <v>131</v>
      </c>
      <c r="I707" s="112" t="s">
        <v>131</v>
      </c>
      <c r="J707" s="115">
        <v>45512</v>
      </c>
    </row>
    <row r="708" spans="1:10" ht="14.4">
      <c r="A708" s="112" t="s">
        <v>78</v>
      </c>
      <c r="B708" s="112" t="s">
        <v>147</v>
      </c>
      <c r="C708" s="112" t="s">
        <v>79</v>
      </c>
      <c r="D708" s="112" t="s">
        <v>80</v>
      </c>
      <c r="E708" s="112" t="s">
        <v>130</v>
      </c>
      <c r="F708" s="113">
        <v>5496355</v>
      </c>
      <c r="G708" s="114">
        <v>544474</v>
      </c>
      <c r="H708" s="112" t="s">
        <v>131</v>
      </c>
      <c r="I708" s="112" t="s">
        <v>131</v>
      </c>
      <c r="J708" s="115">
        <v>45604</v>
      </c>
    </row>
    <row r="709" spans="1:10" ht="14.4">
      <c r="A709" s="112" t="s">
        <v>78</v>
      </c>
      <c r="B709" s="112" t="s">
        <v>147</v>
      </c>
      <c r="C709" s="112" t="s">
        <v>79</v>
      </c>
      <c r="D709" s="112" t="s">
        <v>80</v>
      </c>
      <c r="E709" s="112" t="s">
        <v>130</v>
      </c>
      <c r="F709" s="113">
        <v>5487696</v>
      </c>
      <c r="G709" s="114">
        <v>515990</v>
      </c>
      <c r="H709" s="112" t="s">
        <v>131</v>
      </c>
      <c r="I709" s="112" t="s">
        <v>131</v>
      </c>
      <c r="J709" s="115">
        <v>45562</v>
      </c>
    </row>
    <row r="710" spans="1:10" ht="14.4">
      <c r="A710" s="112" t="s">
        <v>78</v>
      </c>
      <c r="B710" s="112" t="s">
        <v>147</v>
      </c>
      <c r="C710" s="112" t="s">
        <v>79</v>
      </c>
      <c r="D710" s="112" t="s">
        <v>80</v>
      </c>
      <c r="E710" s="112" t="s">
        <v>136</v>
      </c>
      <c r="F710" s="113">
        <v>5475254</v>
      </c>
      <c r="G710" s="114">
        <v>423710</v>
      </c>
      <c r="H710" s="112" t="s">
        <v>131</v>
      </c>
      <c r="I710" s="112" t="s">
        <v>131</v>
      </c>
      <c r="J710" s="115">
        <v>45513</v>
      </c>
    </row>
    <row r="711" spans="1:10" ht="14.4">
      <c r="A711" s="112" t="s">
        <v>78</v>
      </c>
      <c r="B711" s="112" t="s">
        <v>147</v>
      </c>
      <c r="C711" s="112" t="s">
        <v>79</v>
      </c>
      <c r="D711" s="112" t="s">
        <v>80</v>
      </c>
      <c r="E711" s="112" t="s">
        <v>130</v>
      </c>
      <c r="F711" s="113">
        <v>5455858</v>
      </c>
      <c r="G711" s="114">
        <v>520000</v>
      </c>
      <c r="H711" s="112" t="s">
        <v>131</v>
      </c>
      <c r="I711" s="112" t="s">
        <v>131</v>
      </c>
      <c r="J711" s="115">
        <v>45427</v>
      </c>
    </row>
    <row r="712" spans="1:10" ht="14.4">
      <c r="A712" s="112" t="s">
        <v>78</v>
      </c>
      <c r="B712" s="112" t="s">
        <v>147</v>
      </c>
      <c r="C712" s="112" t="s">
        <v>79</v>
      </c>
      <c r="D712" s="112" t="s">
        <v>80</v>
      </c>
      <c r="E712" s="112" t="s">
        <v>130</v>
      </c>
      <c r="F712" s="113">
        <v>5429324</v>
      </c>
      <c r="G712" s="114">
        <v>498990</v>
      </c>
      <c r="H712" s="112" t="s">
        <v>131</v>
      </c>
      <c r="I712" s="112" t="s">
        <v>131</v>
      </c>
      <c r="J712" s="115">
        <v>45302</v>
      </c>
    </row>
    <row r="713" spans="1:10" ht="14.4">
      <c r="A713" s="112" t="s">
        <v>78</v>
      </c>
      <c r="B713" s="112" t="s">
        <v>147</v>
      </c>
      <c r="C713" s="112" t="s">
        <v>79</v>
      </c>
      <c r="D713" s="112" t="s">
        <v>80</v>
      </c>
      <c r="E713" s="112" t="s">
        <v>130</v>
      </c>
      <c r="F713" s="113">
        <v>5428625</v>
      </c>
      <c r="G713" s="114">
        <v>439990</v>
      </c>
      <c r="H713" s="112" t="s">
        <v>131</v>
      </c>
      <c r="I713" s="112" t="s">
        <v>131</v>
      </c>
      <c r="J713" s="115">
        <v>45299</v>
      </c>
    </row>
    <row r="714" spans="1:10" ht="14.4">
      <c r="A714" s="112" t="s">
        <v>78</v>
      </c>
      <c r="B714" s="112" t="s">
        <v>147</v>
      </c>
      <c r="C714" s="112" t="s">
        <v>79</v>
      </c>
      <c r="D714" s="112" t="s">
        <v>80</v>
      </c>
      <c r="E714" s="112" t="s">
        <v>130</v>
      </c>
      <c r="F714" s="113">
        <v>5455758</v>
      </c>
      <c r="G714" s="114">
        <v>470990</v>
      </c>
      <c r="H714" s="112" t="s">
        <v>131</v>
      </c>
      <c r="I714" s="112" t="s">
        <v>131</v>
      </c>
      <c r="J714" s="115">
        <v>45427</v>
      </c>
    </row>
    <row r="715" spans="1:10" ht="14.4">
      <c r="A715" s="112" t="s">
        <v>78</v>
      </c>
      <c r="B715" s="112" t="s">
        <v>147</v>
      </c>
      <c r="C715" s="112" t="s">
        <v>79</v>
      </c>
      <c r="D715" s="112" t="s">
        <v>80</v>
      </c>
      <c r="E715" s="112" t="s">
        <v>136</v>
      </c>
      <c r="F715" s="113">
        <v>5428710</v>
      </c>
      <c r="G715" s="114">
        <v>399990</v>
      </c>
      <c r="H715" s="112" t="s">
        <v>131</v>
      </c>
      <c r="I715" s="112" t="s">
        <v>131</v>
      </c>
      <c r="J715" s="115">
        <v>45299</v>
      </c>
    </row>
    <row r="716" spans="1:10" ht="14.4">
      <c r="A716" s="112" t="s">
        <v>78</v>
      </c>
      <c r="B716" s="112" t="s">
        <v>147</v>
      </c>
      <c r="C716" s="112" t="s">
        <v>79</v>
      </c>
      <c r="D716" s="112" t="s">
        <v>80</v>
      </c>
      <c r="E716" s="112" t="s">
        <v>130</v>
      </c>
      <c r="F716" s="113">
        <v>5474806</v>
      </c>
      <c r="G716" s="114">
        <v>475990</v>
      </c>
      <c r="H716" s="112" t="s">
        <v>131</v>
      </c>
      <c r="I716" s="112" t="s">
        <v>131</v>
      </c>
      <c r="J716" s="115">
        <v>45511</v>
      </c>
    </row>
    <row r="717" spans="1:10" ht="14.4">
      <c r="A717" s="112" t="s">
        <v>78</v>
      </c>
      <c r="B717" s="112" t="s">
        <v>147</v>
      </c>
      <c r="C717" s="112" t="s">
        <v>79</v>
      </c>
      <c r="D717" s="112" t="s">
        <v>80</v>
      </c>
      <c r="E717" s="112" t="s">
        <v>130</v>
      </c>
      <c r="F717" s="113">
        <v>5487868</v>
      </c>
      <c r="G717" s="114">
        <v>587000</v>
      </c>
      <c r="H717" s="112" t="s">
        <v>131</v>
      </c>
      <c r="I717" s="112" t="s">
        <v>131</v>
      </c>
      <c r="J717" s="115">
        <v>45565</v>
      </c>
    </row>
    <row r="718" spans="1:10" ht="14.4">
      <c r="A718" s="112" t="s">
        <v>78</v>
      </c>
      <c r="B718" s="112" t="s">
        <v>147</v>
      </c>
      <c r="C718" s="112" t="s">
        <v>79</v>
      </c>
      <c r="D718" s="112" t="s">
        <v>80</v>
      </c>
      <c r="E718" s="112" t="s">
        <v>130</v>
      </c>
      <c r="F718" s="113">
        <v>5498638</v>
      </c>
      <c r="G718" s="114">
        <v>522990</v>
      </c>
      <c r="H718" s="112" t="s">
        <v>131</v>
      </c>
      <c r="I718" s="112" t="s">
        <v>131</v>
      </c>
      <c r="J718" s="115">
        <v>45611</v>
      </c>
    </row>
    <row r="719" spans="1:10" ht="14.4">
      <c r="A719" s="112" t="s">
        <v>78</v>
      </c>
      <c r="B719" s="112" t="s">
        <v>147</v>
      </c>
      <c r="C719" s="112" t="s">
        <v>79</v>
      </c>
      <c r="D719" s="112" t="s">
        <v>80</v>
      </c>
      <c r="E719" s="112" t="s">
        <v>130</v>
      </c>
      <c r="F719" s="113">
        <v>5444712</v>
      </c>
      <c r="G719" s="114">
        <v>456390</v>
      </c>
      <c r="H719" s="112" t="s">
        <v>131</v>
      </c>
      <c r="I719" s="112" t="s">
        <v>131</v>
      </c>
      <c r="J719" s="115">
        <v>45378</v>
      </c>
    </row>
    <row r="720" spans="1:10" ht="14.4">
      <c r="A720" s="112" t="s">
        <v>78</v>
      </c>
      <c r="B720" s="112" t="s">
        <v>147</v>
      </c>
      <c r="C720" s="112" t="s">
        <v>79</v>
      </c>
      <c r="D720" s="112" t="s">
        <v>80</v>
      </c>
      <c r="E720" s="112" t="s">
        <v>136</v>
      </c>
      <c r="F720" s="113">
        <v>5442240</v>
      </c>
      <c r="G720" s="114">
        <v>402990</v>
      </c>
      <c r="H720" s="112" t="s">
        <v>131</v>
      </c>
      <c r="I720" s="112" t="s">
        <v>131</v>
      </c>
      <c r="J720" s="115">
        <v>45370</v>
      </c>
    </row>
    <row r="721" spans="1:10" ht="14.4">
      <c r="A721" s="112" t="s">
        <v>78</v>
      </c>
      <c r="B721" s="112" t="s">
        <v>147</v>
      </c>
      <c r="C721" s="112" t="s">
        <v>79</v>
      </c>
      <c r="D721" s="112" t="s">
        <v>80</v>
      </c>
      <c r="E721" s="112" t="s">
        <v>130</v>
      </c>
      <c r="F721" s="113">
        <v>5442147</v>
      </c>
      <c r="G721" s="114">
        <v>427990</v>
      </c>
      <c r="H721" s="112" t="s">
        <v>131</v>
      </c>
      <c r="I721" s="112" t="s">
        <v>131</v>
      </c>
      <c r="J721" s="115">
        <v>45370</v>
      </c>
    </row>
    <row r="722" spans="1:10" ht="14.4">
      <c r="A722" s="112" t="s">
        <v>78</v>
      </c>
      <c r="B722" s="112" t="s">
        <v>147</v>
      </c>
      <c r="C722" s="112" t="s">
        <v>79</v>
      </c>
      <c r="D722" s="112" t="s">
        <v>80</v>
      </c>
      <c r="E722" s="112" t="s">
        <v>130</v>
      </c>
      <c r="F722" s="113">
        <v>5442106</v>
      </c>
      <c r="G722" s="114">
        <v>479990</v>
      </c>
      <c r="H722" s="112" t="s">
        <v>131</v>
      </c>
      <c r="I722" s="112" t="s">
        <v>131</v>
      </c>
      <c r="J722" s="115">
        <v>45370</v>
      </c>
    </row>
    <row r="723" spans="1:10" ht="14.4">
      <c r="A723" s="112" t="s">
        <v>78</v>
      </c>
      <c r="B723" s="112" t="s">
        <v>147</v>
      </c>
      <c r="C723" s="112" t="s">
        <v>79</v>
      </c>
      <c r="D723" s="112" t="s">
        <v>80</v>
      </c>
      <c r="E723" s="112" t="s">
        <v>130</v>
      </c>
      <c r="F723" s="113">
        <v>5473401</v>
      </c>
      <c r="G723" s="114">
        <v>502990</v>
      </c>
      <c r="H723" s="112" t="s">
        <v>131</v>
      </c>
      <c r="I723" s="112" t="s">
        <v>131</v>
      </c>
      <c r="J723" s="115">
        <v>45503</v>
      </c>
    </row>
    <row r="724" spans="1:10" ht="14.4">
      <c r="A724" s="112" t="s">
        <v>78</v>
      </c>
      <c r="B724" s="112" t="s">
        <v>147</v>
      </c>
      <c r="C724" s="112" t="s">
        <v>79</v>
      </c>
      <c r="D724" s="112" t="s">
        <v>80</v>
      </c>
      <c r="E724" s="112" t="s">
        <v>130</v>
      </c>
      <c r="F724" s="113">
        <v>5498736</v>
      </c>
      <c r="G724" s="114">
        <v>523990</v>
      </c>
      <c r="H724" s="112" t="s">
        <v>131</v>
      </c>
      <c r="I724" s="112" t="s">
        <v>131</v>
      </c>
      <c r="J724" s="115">
        <v>45611</v>
      </c>
    </row>
    <row r="725" spans="1:10" ht="14.4">
      <c r="A725" s="112" t="s">
        <v>78</v>
      </c>
      <c r="B725" s="112" t="s">
        <v>147</v>
      </c>
      <c r="C725" s="112" t="s">
        <v>79</v>
      </c>
      <c r="D725" s="112" t="s">
        <v>80</v>
      </c>
      <c r="E725" s="112" t="s">
        <v>130</v>
      </c>
      <c r="F725" s="113">
        <v>5498678</v>
      </c>
      <c r="G725" s="114">
        <v>495490</v>
      </c>
      <c r="H725" s="112" t="s">
        <v>131</v>
      </c>
      <c r="I725" s="112" t="s">
        <v>131</v>
      </c>
      <c r="J725" s="115">
        <v>45611</v>
      </c>
    </row>
    <row r="726" spans="1:10" ht="14.4">
      <c r="A726" s="112" t="s">
        <v>78</v>
      </c>
      <c r="B726" s="112" t="s">
        <v>147</v>
      </c>
      <c r="C726" s="112" t="s">
        <v>79</v>
      </c>
      <c r="D726" s="112" t="s">
        <v>80</v>
      </c>
      <c r="E726" s="112" t="s">
        <v>136</v>
      </c>
      <c r="F726" s="113">
        <v>5442418</v>
      </c>
      <c r="G726" s="114">
        <v>417990</v>
      </c>
      <c r="H726" s="112" t="s">
        <v>131</v>
      </c>
      <c r="I726" s="112" t="s">
        <v>131</v>
      </c>
      <c r="J726" s="115">
        <v>45371</v>
      </c>
    </row>
    <row r="727" spans="1:10" ht="14.4">
      <c r="A727" s="112" t="s">
        <v>78</v>
      </c>
      <c r="B727" s="112" t="s">
        <v>147</v>
      </c>
      <c r="C727" s="112" t="s">
        <v>79</v>
      </c>
      <c r="D727" s="112" t="s">
        <v>80</v>
      </c>
      <c r="E727" s="112" t="s">
        <v>130</v>
      </c>
      <c r="F727" s="113">
        <v>5444071</v>
      </c>
      <c r="G727" s="114">
        <v>497990</v>
      </c>
      <c r="H727" s="112" t="s">
        <v>131</v>
      </c>
      <c r="I727" s="112" t="s">
        <v>131</v>
      </c>
      <c r="J727" s="115">
        <v>45376</v>
      </c>
    </row>
    <row r="728" spans="1:10" ht="14.4">
      <c r="A728" s="112" t="s">
        <v>78</v>
      </c>
      <c r="B728" s="112" t="s">
        <v>147</v>
      </c>
      <c r="C728" s="112" t="s">
        <v>79</v>
      </c>
      <c r="D728" s="112" t="s">
        <v>80</v>
      </c>
      <c r="E728" s="112" t="s">
        <v>130</v>
      </c>
      <c r="F728" s="113">
        <v>5473578</v>
      </c>
      <c r="G728" s="114">
        <v>457990</v>
      </c>
      <c r="H728" s="112" t="s">
        <v>131</v>
      </c>
      <c r="I728" s="112" t="s">
        <v>131</v>
      </c>
      <c r="J728" s="115">
        <v>45504</v>
      </c>
    </row>
    <row r="729" spans="1:10" ht="14.4">
      <c r="A729" s="112" t="s">
        <v>78</v>
      </c>
      <c r="B729" s="112" t="s">
        <v>147</v>
      </c>
      <c r="C729" s="112" t="s">
        <v>79</v>
      </c>
      <c r="D729" s="112" t="s">
        <v>80</v>
      </c>
      <c r="E729" s="112" t="s">
        <v>130</v>
      </c>
      <c r="F729" s="113">
        <v>5444300</v>
      </c>
      <c r="G729" s="114">
        <v>495990</v>
      </c>
      <c r="H729" s="112" t="s">
        <v>131</v>
      </c>
      <c r="I729" s="112" t="s">
        <v>131</v>
      </c>
      <c r="J729" s="115">
        <v>45377</v>
      </c>
    </row>
    <row r="730" spans="1:10" ht="14.4">
      <c r="A730" s="112" t="s">
        <v>78</v>
      </c>
      <c r="B730" s="112" t="s">
        <v>147</v>
      </c>
      <c r="C730" s="112" t="s">
        <v>79</v>
      </c>
      <c r="D730" s="112" t="s">
        <v>80</v>
      </c>
      <c r="E730" s="112" t="s">
        <v>136</v>
      </c>
      <c r="F730" s="113">
        <v>5444303</v>
      </c>
      <c r="G730" s="114">
        <v>424990</v>
      </c>
      <c r="H730" s="112" t="s">
        <v>131</v>
      </c>
      <c r="I730" s="112" t="s">
        <v>131</v>
      </c>
      <c r="J730" s="115">
        <v>45377</v>
      </c>
    </row>
    <row r="731" spans="1:10" ht="14.4">
      <c r="A731" s="112" t="s">
        <v>78</v>
      </c>
      <c r="B731" s="112" t="s">
        <v>147</v>
      </c>
      <c r="C731" s="112" t="s">
        <v>79</v>
      </c>
      <c r="D731" s="112" t="s">
        <v>80</v>
      </c>
      <c r="E731" s="112" t="s">
        <v>136</v>
      </c>
      <c r="F731" s="113">
        <v>5444339</v>
      </c>
      <c r="G731" s="114">
        <v>427990</v>
      </c>
      <c r="H731" s="112" t="s">
        <v>131</v>
      </c>
      <c r="I731" s="112" t="s">
        <v>131</v>
      </c>
      <c r="J731" s="115">
        <v>45377</v>
      </c>
    </row>
    <row r="732" spans="1:10" ht="14.4">
      <c r="A732" s="112" t="s">
        <v>78</v>
      </c>
      <c r="B732" s="112" t="s">
        <v>147</v>
      </c>
      <c r="C732" s="112" t="s">
        <v>79</v>
      </c>
      <c r="D732" s="112" t="s">
        <v>80</v>
      </c>
      <c r="E732" s="112" t="s">
        <v>136</v>
      </c>
      <c r="F732" s="113">
        <v>5479752</v>
      </c>
      <c r="G732" s="114">
        <v>460910</v>
      </c>
      <c r="H732" s="112" t="s">
        <v>131</v>
      </c>
      <c r="I732" s="112" t="s">
        <v>131</v>
      </c>
      <c r="J732" s="115">
        <v>45531</v>
      </c>
    </row>
    <row r="733" spans="1:10" ht="14.4">
      <c r="A733" s="112" t="s">
        <v>78</v>
      </c>
      <c r="B733" s="112" t="s">
        <v>147</v>
      </c>
      <c r="C733" s="112" t="s">
        <v>79</v>
      </c>
      <c r="D733" s="112" t="s">
        <v>80</v>
      </c>
      <c r="E733" s="112" t="s">
        <v>130</v>
      </c>
      <c r="F733" s="113">
        <v>5441983</v>
      </c>
      <c r="G733" s="114">
        <v>482710</v>
      </c>
      <c r="H733" s="112" t="s">
        <v>131</v>
      </c>
      <c r="I733" s="112" t="s">
        <v>131</v>
      </c>
      <c r="J733" s="115">
        <v>45369</v>
      </c>
    </row>
    <row r="734" spans="1:10" ht="14.4">
      <c r="A734" s="112" t="s">
        <v>78</v>
      </c>
      <c r="B734" s="112" t="s">
        <v>147</v>
      </c>
      <c r="C734" s="112" t="s">
        <v>79</v>
      </c>
      <c r="D734" s="112" t="s">
        <v>80</v>
      </c>
      <c r="E734" s="112" t="s">
        <v>130</v>
      </c>
      <c r="F734" s="113">
        <v>5444746</v>
      </c>
      <c r="G734" s="114">
        <v>491165</v>
      </c>
      <c r="H734" s="112" t="s">
        <v>131</v>
      </c>
      <c r="I734" s="112" t="s">
        <v>131</v>
      </c>
      <c r="J734" s="115">
        <v>45378</v>
      </c>
    </row>
    <row r="735" spans="1:10" ht="14.4">
      <c r="A735" s="112" t="s">
        <v>78</v>
      </c>
      <c r="B735" s="112" t="s">
        <v>147</v>
      </c>
      <c r="C735" s="112" t="s">
        <v>79</v>
      </c>
      <c r="D735" s="112" t="s">
        <v>80</v>
      </c>
      <c r="E735" s="112" t="s">
        <v>130</v>
      </c>
      <c r="F735" s="113">
        <v>5460326</v>
      </c>
      <c r="G735" s="114">
        <v>488990</v>
      </c>
      <c r="H735" s="112" t="s">
        <v>131</v>
      </c>
      <c r="I735" s="112" t="s">
        <v>131</v>
      </c>
      <c r="J735" s="115">
        <v>45449</v>
      </c>
    </row>
    <row r="736" spans="1:10" ht="14.4">
      <c r="A736" s="112" t="s">
        <v>78</v>
      </c>
      <c r="B736" s="112" t="s">
        <v>147</v>
      </c>
      <c r="C736" s="112" t="s">
        <v>79</v>
      </c>
      <c r="D736" s="112" t="s">
        <v>80</v>
      </c>
      <c r="E736" s="112" t="s">
        <v>130</v>
      </c>
      <c r="F736" s="113">
        <v>5486632</v>
      </c>
      <c r="G736" s="114">
        <v>561990</v>
      </c>
      <c r="H736" s="112" t="s">
        <v>131</v>
      </c>
      <c r="I736" s="112" t="s">
        <v>131</v>
      </c>
      <c r="J736" s="115">
        <v>45558</v>
      </c>
    </row>
    <row r="737" spans="1:10" ht="14.4">
      <c r="A737" s="112" t="s">
        <v>78</v>
      </c>
      <c r="B737" s="112" t="s">
        <v>147</v>
      </c>
      <c r="C737" s="112" t="s">
        <v>79</v>
      </c>
      <c r="D737" s="112" t="s">
        <v>80</v>
      </c>
      <c r="E737" s="112" t="s">
        <v>130</v>
      </c>
      <c r="F737" s="113">
        <v>5486553</v>
      </c>
      <c r="G737" s="114">
        <v>574290</v>
      </c>
      <c r="H737" s="112" t="s">
        <v>131</v>
      </c>
      <c r="I737" s="112" t="s">
        <v>131</v>
      </c>
      <c r="J737" s="115">
        <v>45558</v>
      </c>
    </row>
    <row r="738" spans="1:10" ht="14.4">
      <c r="A738" s="112" t="s">
        <v>78</v>
      </c>
      <c r="B738" s="112" t="s">
        <v>147</v>
      </c>
      <c r="C738" s="112" t="s">
        <v>79</v>
      </c>
      <c r="D738" s="112" t="s">
        <v>80</v>
      </c>
      <c r="E738" s="112" t="s">
        <v>130</v>
      </c>
      <c r="F738" s="113">
        <v>5460754</v>
      </c>
      <c r="G738" s="114">
        <v>509000</v>
      </c>
      <c r="H738" s="112" t="s">
        <v>131</v>
      </c>
      <c r="I738" s="112" t="s">
        <v>131</v>
      </c>
      <c r="J738" s="115">
        <v>45450</v>
      </c>
    </row>
    <row r="739" spans="1:10" ht="14.4">
      <c r="A739" s="112" t="s">
        <v>78</v>
      </c>
      <c r="B739" s="112" t="s">
        <v>147</v>
      </c>
      <c r="C739" s="112" t="s">
        <v>79</v>
      </c>
      <c r="D739" s="112" t="s">
        <v>80</v>
      </c>
      <c r="E739" s="112" t="s">
        <v>130</v>
      </c>
      <c r="F739" s="113">
        <v>5485777</v>
      </c>
      <c r="G739" s="114">
        <v>491090</v>
      </c>
      <c r="H739" s="112" t="s">
        <v>131</v>
      </c>
      <c r="I739" s="112" t="s">
        <v>131</v>
      </c>
      <c r="J739" s="115">
        <v>45554</v>
      </c>
    </row>
    <row r="740" spans="1:10" ht="14.4">
      <c r="A740" s="112" t="s">
        <v>78</v>
      </c>
      <c r="B740" s="112" t="s">
        <v>147</v>
      </c>
      <c r="C740" s="112" t="s">
        <v>79</v>
      </c>
      <c r="D740" s="112" t="s">
        <v>80</v>
      </c>
      <c r="E740" s="112" t="s">
        <v>130</v>
      </c>
      <c r="F740" s="113">
        <v>5442302</v>
      </c>
      <c r="G740" s="114">
        <v>458530</v>
      </c>
      <c r="H740" s="112" t="s">
        <v>131</v>
      </c>
      <c r="I740" s="112" t="s">
        <v>131</v>
      </c>
      <c r="J740" s="115">
        <v>45370</v>
      </c>
    </row>
    <row r="741" spans="1:10" ht="14.4">
      <c r="A741" s="112" t="s">
        <v>78</v>
      </c>
      <c r="B741" s="112" t="s">
        <v>147</v>
      </c>
      <c r="C741" s="112" t="s">
        <v>79</v>
      </c>
      <c r="D741" s="112" t="s">
        <v>80</v>
      </c>
      <c r="E741" s="112" t="s">
        <v>130</v>
      </c>
      <c r="F741" s="113">
        <v>5486292</v>
      </c>
      <c r="G741" s="114">
        <v>574690</v>
      </c>
      <c r="H741" s="112" t="s">
        <v>131</v>
      </c>
      <c r="I741" s="112" t="s">
        <v>131</v>
      </c>
      <c r="J741" s="115">
        <v>45555</v>
      </c>
    </row>
    <row r="742" spans="1:10" ht="14.4">
      <c r="A742" s="112" t="s">
        <v>78</v>
      </c>
      <c r="B742" s="112" t="s">
        <v>147</v>
      </c>
      <c r="C742" s="112" t="s">
        <v>79</v>
      </c>
      <c r="D742" s="112" t="s">
        <v>80</v>
      </c>
      <c r="E742" s="112" t="s">
        <v>136</v>
      </c>
      <c r="F742" s="113">
        <v>5441528</v>
      </c>
      <c r="G742" s="114">
        <v>439990</v>
      </c>
      <c r="H742" s="112" t="s">
        <v>131</v>
      </c>
      <c r="I742" s="112" t="s">
        <v>131</v>
      </c>
      <c r="J742" s="115">
        <v>45366</v>
      </c>
    </row>
    <row r="743" spans="1:10" ht="14.4">
      <c r="A743" s="112" t="s">
        <v>78</v>
      </c>
      <c r="B743" s="112" t="s">
        <v>147</v>
      </c>
      <c r="C743" s="112" t="s">
        <v>79</v>
      </c>
      <c r="D743" s="112" t="s">
        <v>80</v>
      </c>
      <c r="E743" s="112" t="s">
        <v>130</v>
      </c>
      <c r="F743" s="113">
        <v>5461533</v>
      </c>
      <c r="G743" s="114">
        <v>510515</v>
      </c>
      <c r="H743" s="112" t="s">
        <v>131</v>
      </c>
      <c r="I743" s="112" t="s">
        <v>131</v>
      </c>
      <c r="J743" s="115">
        <v>45455</v>
      </c>
    </row>
    <row r="744" spans="1:10" ht="14.4">
      <c r="A744" s="112" t="s">
        <v>78</v>
      </c>
      <c r="B744" s="112" t="s">
        <v>147</v>
      </c>
      <c r="C744" s="112" t="s">
        <v>79</v>
      </c>
      <c r="D744" s="112" t="s">
        <v>80</v>
      </c>
      <c r="E744" s="112" t="s">
        <v>136</v>
      </c>
      <c r="F744" s="113">
        <v>5461539</v>
      </c>
      <c r="G744" s="114">
        <v>425990</v>
      </c>
      <c r="H744" s="112" t="s">
        <v>131</v>
      </c>
      <c r="I744" s="112" t="s">
        <v>131</v>
      </c>
      <c r="J744" s="115">
        <v>45455</v>
      </c>
    </row>
    <row r="745" spans="1:10" ht="14.4">
      <c r="A745" s="112" t="s">
        <v>78</v>
      </c>
      <c r="B745" s="112" t="s">
        <v>147</v>
      </c>
      <c r="C745" s="112" t="s">
        <v>79</v>
      </c>
      <c r="D745" s="112" t="s">
        <v>80</v>
      </c>
      <c r="E745" s="112" t="s">
        <v>130</v>
      </c>
      <c r="F745" s="113">
        <v>5473232</v>
      </c>
      <c r="G745" s="114">
        <v>587590</v>
      </c>
      <c r="H745" s="112" t="s">
        <v>131</v>
      </c>
      <c r="I745" s="112" t="s">
        <v>131</v>
      </c>
      <c r="J745" s="115">
        <v>45503</v>
      </c>
    </row>
    <row r="746" spans="1:10" ht="14.4">
      <c r="A746" s="112" t="s">
        <v>78</v>
      </c>
      <c r="B746" s="112" t="s">
        <v>147</v>
      </c>
      <c r="C746" s="112" t="s">
        <v>79</v>
      </c>
      <c r="D746" s="112" t="s">
        <v>80</v>
      </c>
      <c r="E746" s="112" t="s">
        <v>130</v>
      </c>
      <c r="F746" s="113">
        <v>5443301</v>
      </c>
      <c r="G746" s="114">
        <v>450990</v>
      </c>
      <c r="H746" s="112" t="s">
        <v>131</v>
      </c>
      <c r="I746" s="112" t="s">
        <v>131</v>
      </c>
      <c r="J746" s="115">
        <v>45372</v>
      </c>
    </row>
    <row r="747" spans="1:10" ht="14.4">
      <c r="A747" s="112" t="s">
        <v>78</v>
      </c>
      <c r="B747" s="112" t="s">
        <v>147</v>
      </c>
      <c r="C747" s="112" t="s">
        <v>79</v>
      </c>
      <c r="D747" s="112" t="s">
        <v>80</v>
      </c>
      <c r="E747" s="112" t="s">
        <v>136</v>
      </c>
      <c r="F747" s="113">
        <v>5442517</v>
      </c>
      <c r="G747" s="114">
        <v>439990</v>
      </c>
      <c r="H747" s="112" t="s">
        <v>131</v>
      </c>
      <c r="I747" s="112" t="s">
        <v>131</v>
      </c>
      <c r="J747" s="115">
        <v>45371</v>
      </c>
    </row>
    <row r="748" spans="1:10" ht="14.4">
      <c r="A748" s="112" t="s">
        <v>78</v>
      </c>
      <c r="B748" s="112" t="s">
        <v>147</v>
      </c>
      <c r="C748" s="112" t="s">
        <v>79</v>
      </c>
      <c r="D748" s="112" t="s">
        <v>80</v>
      </c>
      <c r="E748" s="112" t="s">
        <v>136</v>
      </c>
      <c r="F748" s="113">
        <v>5442494</v>
      </c>
      <c r="G748" s="114">
        <v>439990</v>
      </c>
      <c r="H748" s="112" t="s">
        <v>131</v>
      </c>
      <c r="I748" s="112" t="s">
        <v>131</v>
      </c>
      <c r="J748" s="115">
        <v>45371</v>
      </c>
    </row>
    <row r="749" spans="1:10" ht="14.4">
      <c r="A749" s="112" t="s">
        <v>78</v>
      </c>
      <c r="B749" s="112" t="s">
        <v>147</v>
      </c>
      <c r="C749" s="112" t="s">
        <v>79</v>
      </c>
      <c r="D749" s="112" t="s">
        <v>80</v>
      </c>
      <c r="E749" s="112" t="s">
        <v>136</v>
      </c>
      <c r="F749" s="113">
        <v>5499019</v>
      </c>
      <c r="G749" s="114">
        <v>441870</v>
      </c>
      <c r="H749" s="112" t="s">
        <v>131</v>
      </c>
      <c r="I749" s="112" t="s">
        <v>131</v>
      </c>
      <c r="J749" s="115">
        <v>45614</v>
      </c>
    </row>
    <row r="750" spans="1:10" ht="14.4">
      <c r="A750" s="112" t="s">
        <v>78</v>
      </c>
      <c r="B750" s="112" t="s">
        <v>147</v>
      </c>
      <c r="C750" s="112" t="s">
        <v>79</v>
      </c>
      <c r="D750" s="112" t="s">
        <v>80</v>
      </c>
      <c r="E750" s="112" t="s">
        <v>130</v>
      </c>
      <c r="F750" s="113">
        <v>5480434</v>
      </c>
      <c r="G750" s="114">
        <v>502990</v>
      </c>
      <c r="H750" s="112" t="s">
        <v>131</v>
      </c>
      <c r="I750" s="112" t="s">
        <v>131</v>
      </c>
      <c r="J750" s="115">
        <v>45532</v>
      </c>
    </row>
    <row r="751" spans="1:10" ht="14.4">
      <c r="A751" s="112" t="s">
        <v>78</v>
      </c>
      <c r="B751" s="112" t="s">
        <v>147</v>
      </c>
      <c r="C751" s="112" t="s">
        <v>79</v>
      </c>
      <c r="D751" s="112" t="s">
        <v>80</v>
      </c>
      <c r="E751" s="112" t="s">
        <v>136</v>
      </c>
      <c r="F751" s="113">
        <v>5444360</v>
      </c>
      <c r="G751" s="114">
        <v>433990</v>
      </c>
      <c r="H751" s="112" t="s">
        <v>131</v>
      </c>
      <c r="I751" s="112" t="s">
        <v>131</v>
      </c>
      <c r="J751" s="115">
        <v>45377</v>
      </c>
    </row>
    <row r="752" spans="1:10" ht="14.4">
      <c r="A752" s="112" t="s">
        <v>78</v>
      </c>
      <c r="B752" s="112" t="s">
        <v>147</v>
      </c>
      <c r="C752" s="112" t="s">
        <v>79</v>
      </c>
      <c r="D752" s="112" t="s">
        <v>80</v>
      </c>
      <c r="E752" s="112" t="s">
        <v>130</v>
      </c>
      <c r="F752" s="113">
        <v>5436629</v>
      </c>
      <c r="G752" s="114">
        <v>502990</v>
      </c>
      <c r="H752" s="112" t="s">
        <v>131</v>
      </c>
      <c r="I752" s="112" t="s">
        <v>131</v>
      </c>
      <c r="J752" s="115">
        <v>45343</v>
      </c>
    </row>
    <row r="753" spans="1:10" ht="14.4">
      <c r="A753" s="112" t="s">
        <v>78</v>
      </c>
      <c r="B753" s="112" t="s">
        <v>147</v>
      </c>
      <c r="C753" s="112" t="s">
        <v>79</v>
      </c>
      <c r="D753" s="112" t="s">
        <v>80</v>
      </c>
      <c r="E753" s="112" t="s">
        <v>130</v>
      </c>
      <c r="F753" s="113">
        <v>5436626</v>
      </c>
      <c r="G753" s="114">
        <v>428990</v>
      </c>
      <c r="H753" s="112" t="s">
        <v>131</v>
      </c>
      <c r="I753" s="112" t="s">
        <v>131</v>
      </c>
      <c r="J753" s="115">
        <v>45343</v>
      </c>
    </row>
    <row r="754" spans="1:10" ht="14.4">
      <c r="A754" s="112" t="s">
        <v>78</v>
      </c>
      <c r="B754" s="112" t="s">
        <v>147</v>
      </c>
      <c r="C754" s="112" t="s">
        <v>79</v>
      </c>
      <c r="D754" s="112" t="s">
        <v>80</v>
      </c>
      <c r="E754" s="112" t="s">
        <v>130</v>
      </c>
      <c r="F754" s="113">
        <v>5434071</v>
      </c>
      <c r="G754" s="114">
        <v>479990</v>
      </c>
      <c r="H754" s="112" t="s">
        <v>131</v>
      </c>
      <c r="I754" s="112" t="s">
        <v>131</v>
      </c>
      <c r="J754" s="115">
        <v>45328</v>
      </c>
    </row>
    <row r="755" spans="1:10" ht="14.4">
      <c r="A755" s="112" t="s">
        <v>78</v>
      </c>
      <c r="B755" s="112" t="s">
        <v>147</v>
      </c>
      <c r="C755" s="112" t="s">
        <v>79</v>
      </c>
      <c r="D755" s="112" t="s">
        <v>80</v>
      </c>
      <c r="E755" s="112" t="s">
        <v>136</v>
      </c>
      <c r="F755" s="113">
        <v>5436557</v>
      </c>
      <c r="G755" s="114">
        <v>414990</v>
      </c>
      <c r="H755" s="112" t="s">
        <v>131</v>
      </c>
      <c r="I755" s="112" t="s">
        <v>131</v>
      </c>
      <c r="J755" s="115">
        <v>45343</v>
      </c>
    </row>
    <row r="756" spans="1:10" ht="14.4">
      <c r="A756" s="112" t="s">
        <v>78</v>
      </c>
      <c r="B756" s="112" t="s">
        <v>147</v>
      </c>
      <c r="C756" s="112" t="s">
        <v>79</v>
      </c>
      <c r="D756" s="112" t="s">
        <v>80</v>
      </c>
      <c r="E756" s="112" t="s">
        <v>136</v>
      </c>
      <c r="F756" s="113">
        <v>5436864</v>
      </c>
      <c r="G756" s="114">
        <v>418990</v>
      </c>
      <c r="H756" s="112" t="s">
        <v>131</v>
      </c>
      <c r="I756" s="112" t="s">
        <v>131</v>
      </c>
      <c r="J756" s="115">
        <v>45344</v>
      </c>
    </row>
    <row r="757" spans="1:10" ht="14.4">
      <c r="A757" s="112" t="s">
        <v>78</v>
      </c>
      <c r="B757" s="112" t="s">
        <v>147</v>
      </c>
      <c r="C757" s="112" t="s">
        <v>79</v>
      </c>
      <c r="D757" s="112" t="s">
        <v>80</v>
      </c>
      <c r="E757" s="112" t="s">
        <v>130</v>
      </c>
      <c r="F757" s="113">
        <v>5436554</v>
      </c>
      <c r="G757" s="114">
        <v>437990</v>
      </c>
      <c r="H757" s="112" t="s">
        <v>131</v>
      </c>
      <c r="I757" s="112" t="s">
        <v>131</v>
      </c>
      <c r="J757" s="115">
        <v>45343</v>
      </c>
    </row>
    <row r="758" spans="1:10" ht="14.4">
      <c r="A758" s="112" t="s">
        <v>78</v>
      </c>
      <c r="B758" s="112" t="s">
        <v>147</v>
      </c>
      <c r="C758" s="112" t="s">
        <v>79</v>
      </c>
      <c r="D758" s="112" t="s">
        <v>80</v>
      </c>
      <c r="E758" s="112" t="s">
        <v>136</v>
      </c>
      <c r="F758" s="113">
        <v>5437906</v>
      </c>
      <c r="G758" s="114">
        <v>424990</v>
      </c>
      <c r="H758" s="112" t="s">
        <v>131</v>
      </c>
      <c r="I758" s="112" t="s">
        <v>131</v>
      </c>
      <c r="J758" s="115">
        <v>45349</v>
      </c>
    </row>
    <row r="759" spans="1:10" ht="14.4">
      <c r="A759" s="112" t="s">
        <v>78</v>
      </c>
      <c r="B759" s="112" t="s">
        <v>147</v>
      </c>
      <c r="C759" s="112" t="s">
        <v>79</v>
      </c>
      <c r="D759" s="112" t="s">
        <v>80</v>
      </c>
      <c r="E759" s="112" t="s">
        <v>130</v>
      </c>
      <c r="F759" s="113">
        <v>5436544</v>
      </c>
      <c r="G759" s="114">
        <v>437990</v>
      </c>
      <c r="H759" s="112" t="s">
        <v>131</v>
      </c>
      <c r="I759" s="112" t="s">
        <v>131</v>
      </c>
      <c r="J759" s="115">
        <v>45343</v>
      </c>
    </row>
    <row r="760" spans="1:10" ht="14.4">
      <c r="A760" s="112" t="s">
        <v>78</v>
      </c>
      <c r="B760" s="112" t="s">
        <v>147</v>
      </c>
      <c r="C760" s="112" t="s">
        <v>79</v>
      </c>
      <c r="D760" s="112" t="s">
        <v>80</v>
      </c>
      <c r="E760" s="112" t="s">
        <v>130</v>
      </c>
      <c r="F760" s="113">
        <v>5436536</v>
      </c>
      <c r="G760" s="114">
        <v>439435</v>
      </c>
      <c r="H760" s="112" t="s">
        <v>131</v>
      </c>
      <c r="I760" s="112" t="s">
        <v>131</v>
      </c>
      <c r="J760" s="115">
        <v>45343</v>
      </c>
    </row>
    <row r="761" spans="1:10" ht="14.4">
      <c r="A761" s="112" t="s">
        <v>78</v>
      </c>
      <c r="B761" s="112" t="s">
        <v>147</v>
      </c>
      <c r="C761" s="112" t="s">
        <v>79</v>
      </c>
      <c r="D761" s="112" t="s">
        <v>80</v>
      </c>
      <c r="E761" s="112" t="s">
        <v>130</v>
      </c>
      <c r="F761" s="113">
        <v>5480553</v>
      </c>
      <c r="G761" s="114">
        <v>537175</v>
      </c>
      <c r="H761" s="112" t="s">
        <v>131</v>
      </c>
      <c r="I761" s="112" t="s">
        <v>131</v>
      </c>
      <c r="J761" s="115">
        <v>45533</v>
      </c>
    </row>
    <row r="762" spans="1:10" ht="14.4">
      <c r="A762" s="112" t="s">
        <v>78</v>
      </c>
      <c r="B762" s="112" t="s">
        <v>147</v>
      </c>
      <c r="C762" s="112" t="s">
        <v>79</v>
      </c>
      <c r="D762" s="112" t="s">
        <v>80</v>
      </c>
      <c r="E762" s="112" t="s">
        <v>130</v>
      </c>
      <c r="F762" s="113">
        <v>5480781</v>
      </c>
      <c r="G762" s="114">
        <v>494490</v>
      </c>
      <c r="H762" s="112" t="s">
        <v>131</v>
      </c>
      <c r="I762" s="112" t="s">
        <v>131</v>
      </c>
      <c r="J762" s="115">
        <v>45533</v>
      </c>
    </row>
    <row r="763" spans="1:10" ht="14.4">
      <c r="A763" s="112" t="s">
        <v>78</v>
      </c>
      <c r="B763" s="112" t="s">
        <v>147</v>
      </c>
      <c r="C763" s="112" t="s">
        <v>79</v>
      </c>
      <c r="D763" s="112" t="s">
        <v>80</v>
      </c>
      <c r="E763" s="112" t="s">
        <v>130</v>
      </c>
      <c r="F763" s="113">
        <v>5434556</v>
      </c>
      <c r="G763" s="114">
        <v>479990</v>
      </c>
      <c r="H763" s="112" t="s">
        <v>131</v>
      </c>
      <c r="I763" s="112" t="s">
        <v>131</v>
      </c>
      <c r="J763" s="115">
        <v>45330</v>
      </c>
    </row>
    <row r="764" spans="1:10" ht="14.4">
      <c r="A764" s="112" t="s">
        <v>78</v>
      </c>
      <c r="B764" s="112" t="s">
        <v>147</v>
      </c>
      <c r="C764" s="112" t="s">
        <v>79</v>
      </c>
      <c r="D764" s="112" t="s">
        <v>80</v>
      </c>
      <c r="E764" s="112" t="s">
        <v>136</v>
      </c>
      <c r="F764" s="113">
        <v>5480771</v>
      </c>
      <c r="G764" s="114">
        <v>432990</v>
      </c>
      <c r="H764" s="112" t="s">
        <v>131</v>
      </c>
      <c r="I764" s="112" t="s">
        <v>131</v>
      </c>
      <c r="J764" s="115">
        <v>45533</v>
      </c>
    </row>
    <row r="765" spans="1:10" ht="14.4">
      <c r="A765" s="112" t="s">
        <v>78</v>
      </c>
      <c r="B765" s="112" t="s">
        <v>147</v>
      </c>
      <c r="C765" s="112" t="s">
        <v>79</v>
      </c>
      <c r="D765" s="112" t="s">
        <v>80</v>
      </c>
      <c r="E765" s="112" t="s">
        <v>130</v>
      </c>
      <c r="F765" s="113">
        <v>5480399</v>
      </c>
      <c r="G765" s="114">
        <v>487990</v>
      </c>
      <c r="H765" s="112" t="s">
        <v>131</v>
      </c>
      <c r="I765" s="112" t="s">
        <v>131</v>
      </c>
      <c r="J765" s="115">
        <v>45532</v>
      </c>
    </row>
    <row r="766" spans="1:10" ht="14.4">
      <c r="A766" s="112" t="s">
        <v>78</v>
      </c>
      <c r="B766" s="112" t="s">
        <v>147</v>
      </c>
      <c r="C766" s="112" t="s">
        <v>79</v>
      </c>
      <c r="D766" s="112" t="s">
        <v>80</v>
      </c>
      <c r="E766" s="112" t="s">
        <v>136</v>
      </c>
      <c r="F766" s="113">
        <v>5433443</v>
      </c>
      <c r="G766" s="114">
        <v>414990</v>
      </c>
      <c r="H766" s="112" t="s">
        <v>131</v>
      </c>
      <c r="I766" s="112" t="s">
        <v>131</v>
      </c>
      <c r="J766" s="115">
        <v>45323</v>
      </c>
    </row>
    <row r="767" spans="1:10" ht="14.4">
      <c r="A767" s="112" t="s">
        <v>78</v>
      </c>
      <c r="B767" s="112" t="s">
        <v>147</v>
      </c>
      <c r="C767" s="112" t="s">
        <v>79</v>
      </c>
      <c r="D767" s="112" t="s">
        <v>80</v>
      </c>
      <c r="E767" s="112" t="s">
        <v>130</v>
      </c>
      <c r="F767" s="113">
        <v>5438309</v>
      </c>
      <c r="G767" s="114">
        <v>502990</v>
      </c>
      <c r="H767" s="112" t="s">
        <v>131</v>
      </c>
      <c r="I767" s="112" t="s">
        <v>131</v>
      </c>
      <c r="J767" s="115">
        <v>45350</v>
      </c>
    </row>
    <row r="768" spans="1:10" ht="14.4">
      <c r="A768" s="112" t="s">
        <v>78</v>
      </c>
      <c r="B768" s="112" t="s">
        <v>147</v>
      </c>
      <c r="C768" s="112" t="s">
        <v>79</v>
      </c>
      <c r="D768" s="112" t="s">
        <v>80</v>
      </c>
      <c r="E768" s="112" t="s">
        <v>130</v>
      </c>
      <c r="F768" s="113">
        <v>5433214</v>
      </c>
      <c r="G768" s="114">
        <v>453990</v>
      </c>
      <c r="H768" s="112" t="s">
        <v>131</v>
      </c>
      <c r="I768" s="112" t="s">
        <v>131</v>
      </c>
      <c r="J768" s="115">
        <v>45322</v>
      </c>
    </row>
    <row r="769" spans="1:10" ht="14.4">
      <c r="A769" s="112" t="s">
        <v>78</v>
      </c>
      <c r="B769" s="112" t="s">
        <v>147</v>
      </c>
      <c r="C769" s="112" t="s">
        <v>79</v>
      </c>
      <c r="D769" s="112" t="s">
        <v>80</v>
      </c>
      <c r="E769" s="112" t="s">
        <v>130</v>
      </c>
      <c r="F769" s="113">
        <v>5498296</v>
      </c>
      <c r="G769" s="114">
        <v>485000</v>
      </c>
      <c r="H769" s="112" t="s">
        <v>131</v>
      </c>
      <c r="I769" s="112" t="s">
        <v>131</v>
      </c>
      <c r="J769" s="115">
        <v>45610</v>
      </c>
    </row>
    <row r="770" spans="1:10" ht="14.4">
      <c r="A770" s="112" t="s">
        <v>78</v>
      </c>
      <c r="B770" s="112" t="s">
        <v>147</v>
      </c>
      <c r="C770" s="112" t="s">
        <v>79</v>
      </c>
      <c r="D770" s="112" t="s">
        <v>80</v>
      </c>
      <c r="E770" s="112" t="s">
        <v>130</v>
      </c>
      <c r="F770" s="113">
        <v>5438289</v>
      </c>
      <c r="G770" s="114">
        <v>479990</v>
      </c>
      <c r="H770" s="112" t="s">
        <v>131</v>
      </c>
      <c r="I770" s="112" t="s">
        <v>131</v>
      </c>
      <c r="J770" s="115">
        <v>45350</v>
      </c>
    </row>
    <row r="771" spans="1:10" ht="14.4">
      <c r="A771" s="112" t="s">
        <v>78</v>
      </c>
      <c r="B771" s="112" t="s">
        <v>147</v>
      </c>
      <c r="C771" s="112" t="s">
        <v>79</v>
      </c>
      <c r="D771" s="112" t="s">
        <v>80</v>
      </c>
      <c r="E771" s="112" t="s">
        <v>130</v>
      </c>
      <c r="F771" s="113">
        <v>5498268</v>
      </c>
      <c r="G771" s="114">
        <v>459990</v>
      </c>
      <c r="H771" s="112" t="s">
        <v>131</v>
      </c>
      <c r="I771" s="112" t="s">
        <v>131</v>
      </c>
      <c r="J771" s="115">
        <v>45610</v>
      </c>
    </row>
    <row r="772" spans="1:10" ht="14.4">
      <c r="A772" s="112" t="s">
        <v>78</v>
      </c>
      <c r="B772" s="112" t="s">
        <v>147</v>
      </c>
      <c r="C772" s="112" t="s">
        <v>79</v>
      </c>
      <c r="D772" s="112" t="s">
        <v>80</v>
      </c>
      <c r="E772" s="112" t="s">
        <v>130</v>
      </c>
      <c r="F772" s="113">
        <v>5480089</v>
      </c>
      <c r="G772" s="114">
        <v>497990</v>
      </c>
      <c r="H772" s="112" t="s">
        <v>131</v>
      </c>
      <c r="I772" s="112" t="s">
        <v>131</v>
      </c>
      <c r="J772" s="115">
        <v>45532</v>
      </c>
    </row>
    <row r="773" spans="1:10" ht="14.4">
      <c r="A773" s="112" t="s">
        <v>78</v>
      </c>
      <c r="B773" s="112" t="s">
        <v>147</v>
      </c>
      <c r="C773" s="112" t="s">
        <v>79</v>
      </c>
      <c r="D773" s="112" t="s">
        <v>80</v>
      </c>
      <c r="E773" s="112" t="s">
        <v>136</v>
      </c>
      <c r="F773" s="113">
        <v>5433441</v>
      </c>
      <c r="G773" s="114">
        <v>422625</v>
      </c>
      <c r="H773" s="112" t="s">
        <v>131</v>
      </c>
      <c r="I773" s="112" t="s">
        <v>131</v>
      </c>
      <c r="J773" s="115">
        <v>45323</v>
      </c>
    </row>
    <row r="774" spans="1:10" ht="14.4">
      <c r="A774" s="112" t="s">
        <v>78</v>
      </c>
      <c r="B774" s="112" t="s">
        <v>147</v>
      </c>
      <c r="C774" s="112" t="s">
        <v>79</v>
      </c>
      <c r="D774" s="112" t="s">
        <v>80</v>
      </c>
      <c r="E774" s="112" t="s">
        <v>136</v>
      </c>
      <c r="F774" s="113">
        <v>5437227</v>
      </c>
      <c r="G774" s="114">
        <v>414990</v>
      </c>
      <c r="H774" s="112" t="s">
        <v>131</v>
      </c>
      <c r="I774" s="112" t="s">
        <v>131</v>
      </c>
      <c r="J774" s="115">
        <v>45345</v>
      </c>
    </row>
    <row r="775" spans="1:10" ht="14.4">
      <c r="A775" s="112" t="s">
        <v>78</v>
      </c>
      <c r="B775" s="112" t="s">
        <v>147</v>
      </c>
      <c r="C775" s="112" t="s">
        <v>79</v>
      </c>
      <c r="D775" s="112" t="s">
        <v>80</v>
      </c>
      <c r="E775" s="112" t="s">
        <v>130</v>
      </c>
      <c r="F775" s="113">
        <v>5438019</v>
      </c>
      <c r="G775" s="114">
        <v>428990</v>
      </c>
      <c r="H775" s="112" t="s">
        <v>131</v>
      </c>
      <c r="I775" s="112" t="s">
        <v>131</v>
      </c>
      <c r="J775" s="115">
        <v>45350</v>
      </c>
    </row>
    <row r="776" spans="1:10" ht="14.4">
      <c r="A776" s="112" t="s">
        <v>78</v>
      </c>
      <c r="B776" s="112" t="s">
        <v>147</v>
      </c>
      <c r="C776" s="112" t="s">
        <v>79</v>
      </c>
      <c r="D776" s="112" t="s">
        <v>80</v>
      </c>
      <c r="E776" s="112" t="s">
        <v>136</v>
      </c>
      <c r="F776" s="113">
        <v>5473899</v>
      </c>
      <c r="G776" s="114">
        <v>442990</v>
      </c>
      <c r="H776" s="112" t="s">
        <v>131</v>
      </c>
      <c r="I776" s="112" t="s">
        <v>131</v>
      </c>
      <c r="J776" s="115">
        <v>45505</v>
      </c>
    </row>
    <row r="777" spans="1:10" ht="14.4">
      <c r="A777" s="112" t="s">
        <v>78</v>
      </c>
      <c r="B777" s="112" t="s">
        <v>147</v>
      </c>
      <c r="C777" s="112" t="s">
        <v>79</v>
      </c>
      <c r="D777" s="112" t="s">
        <v>80</v>
      </c>
      <c r="E777" s="112" t="s">
        <v>130</v>
      </c>
      <c r="F777" s="113">
        <v>5473910</v>
      </c>
      <c r="G777" s="114">
        <v>517710</v>
      </c>
      <c r="H777" s="112" t="s">
        <v>131</v>
      </c>
      <c r="I777" s="112" t="s">
        <v>131</v>
      </c>
      <c r="J777" s="115">
        <v>45505</v>
      </c>
    </row>
    <row r="778" spans="1:10" ht="14.4">
      <c r="A778" s="112" t="s">
        <v>78</v>
      </c>
      <c r="B778" s="112" t="s">
        <v>147</v>
      </c>
      <c r="C778" s="112" t="s">
        <v>79</v>
      </c>
      <c r="D778" s="112" t="s">
        <v>80</v>
      </c>
      <c r="E778" s="112" t="s">
        <v>136</v>
      </c>
      <c r="F778" s="113">
        <v>5438015</v>
      </c>
      <c r="G778" s="114">
        <v>414990</v>
      </c>
      <c r="H778" s="112" t="s">
        <v>131</v>
      </c>
      <c r="I778" s="112" t="s">
        <v>131</v>
      </c>
      <c r="J778" s="115">
        <v>45350</v>
      </c>
    </row>
    <row r="779" spans="1:10" ht="14.4">
      <c r="A779" s="112" t="s">
        <v>78</v>
      </c>
      <c r="B779" s="112" t="s">
        <v>147</v>
      </c>
      <c r="C779" s="112" t="s">
        <v>79</v>
      </c>
      <c r="D779" s="112" t="s">
        <v>80</v>
      </c>
      <c r="E779" s="112" t="s">
        <v>136</v>
      </c>
      <c r="F779" s="113">
        <v>5438005</v>
      </c>
      <c r="G779" s="114">
        <v>414990</v>
      </c>
      <c r="H779" s="112" t="s">
        <v>131</v>
      </c>
      <c r="I779" s="112" t="s">
        <v>131</v>
      </c>
      <c r="J779" s="115">
        <v>45350</v>
      </c>
    </row>
    <row r="780" spans="1:10" ht="14.4">
      <c r="A780" s="112" t="s">
        <v>78</v>
      </c>
      <c r="B780" s="112" t="s">
        <v>147</v>
      </c>
      <c r="C780" s="112" t="s">
        <v>79</v>
      </c>
      <c r="D780" s="112" t="s">
        <v>80</v>
      </c>
      <c r="E780" s="112" t="s">
        <v>130</v>
      </c>
      <c r="F780" s="113">
        <v>5437993</v>
      </c>
      <c r="G780" s="114">
        <v>502990</v>
      </c>
      <c r="H780" s="112" t="s">
        <v>131</v>
      </c>
      <c r="I780" s="112" t="s">
        <v>131</v>
      </c>
      <c r="J780" s="115">
        <v>45350</v>
      </c>
    </row>
    <row r="781" spans="1:10" ht="14.4">
      <c r="A781" s="112" t="s">
        <v>78</v>
      </c>
      <c r="B781" s="112" t="s">
        <v>147</v>
      </c>
      <c r="C781" s="112" t="s">
        <v>79</v>
      </c>
      <c r="D781" s="112" t="s">
        <v>80</v>
      </c>
      <c r="E781" s="112" t="s">
        <v>136</v>
      </c>
      <c r="F781" s="113">
        <v>5433436</v>
      </c>
      <c r="G781" s="114">
        <v>429990</v>
      </c>
      <c r="H781" s="112" t="s">
        <v>131</v>
      </c>
      <c r="I781" s="112" t="s">
        <v>131</v>
      </c>
      <c r="J781" s="115">
        <v>45323</v>
      </c>
    </row>
    <row r="782" spans="1:10" ht="14.4">
      <c r="A782" s="112" t="s">
        <v>78</v>
      </c>
      <c r="B782" s="112" t="s">
        <v>147</v>
      </c>
      <c r="C782" s="112" t="s">
        <v>79</v>
      </c>
      <c r="D782" s="112" t="s">
        <v>80</v>
      </c>
      <c r="E782" s="112" t="s">
        <v>130</v>
      </c>
      <c r="F782" s="113">
        <v>5432794</v>
      </c>
      <c r="G782" s="114">
        <v>455335</v>
      </c>
      <c r="H782" s="112" t="s">
        <v>131</v>
      </c>
      <c r="I782" s="112" t="s">
        <v>131</v>
      </c>
      <c r="J782" s="115">
        <v>45321</v>
      </c>
    </row>
    <row r="783" spans="1:10" ht="14.4">
      <c r="A783" s="112" t="s">
        <v>78</v>
      </c>
      <c r="B783" s="112" t="s">
        <v>147</v>
      </c>
      <c r="C783" s="112" t="s">
        <v>79</v>
      </c>
      <c r="D783" s="112" t="s">
        <v>80</v>
      </c>
      <c r="E783" s="112" t="s">
        <v>130</v>
      </c>
      <c r="F783" s="113">
        <v>5486746</v>
      </c>
      <c r="G783" s="114">
        <v>492490</v>
      </c>
      <c r="H783" s="112" t="s">
        <v>131</v>
      </c>
      <c r="I783" s="112" t="s">
        <v>131</v>
      </c>
      <c r="J783" s="115">
        <v>45559</v>
      </c>
    </row>
    <row r="784" spans="1:10" ht="14.4">
      <c r="A784" s="112" t="s">
        <v>78</v>
      </c>
      <c r="B784" s="112" t="s">
        <v>147</v>
      </c>
      <c r="C784" s="112" t="s">
        <v>79</v>
      </c>
      <c r="D784" s="112" t="s">
        <v>80</v>
      </c>
      <c r="E784" s="112" t="s">
        <v>136</v>
      </c>
      <c r="F784" s="113">
        <v>5432615</v>
      </c>
      <c r="G784" s="114">
        <v>414990</v>
      </c>
      <c r="H784" s="112" t="s">
        <v>131</v>
      </c>
      <c r="I784" s="112" t="s">
        <v>131</v>
      </c>
      <c r="J784" s="115">
        <v>45320</v>
      </c>
    </row>
    <row r="785" spans="1:10" ht="14.4">
      <c r="A785" s="112" t="s">
        <v>78</v>
      </c>
      <c r="B785" s="112" t="s">
        <v>147</v>
      </c>
      <c r="C785" s="112" t="s">
        <v>79</v>
      </c>
      <c r="D785" s="112" t="s">
        <v>80</v>
      </c>
      <c r="E785" s="112" t="s">
        <v>130</v>
      </c>
      <c r="F785" s="113">
        <v>5432746</v>
      </c>
      <c r="G785" s="114">
        <v>437990</v>
      </c>
      <c r="H785" s="112" t="s">
        <v>131</v>
      </c>
      <c r="I785" s="112" t="s">
        <v>131</v>
      </c>
      <c r="J785" s="115">
        <v>45320</v>
      </c>
    </row>
    <row r="786" spans="1:10" ht="14.4">
      <c r="A786" s="112" t="s">
        <v>78</v>
      </c>
      <c r="B786" s="112" t="s">
        <v>147</v>
      </c>
      <c r="C786" s="112" t="s">
        <v>79</v>
      </c>
      <c r="D786" s="112" t="s">
        <v>80</v>
      </c>
      <c r="E786" s="112" t="s">
        <v>130</v>
      </c>
      <c r="F786" s="113">
        <v>5432780</v>
      </c>
      <c r="G786" s="114">
        <v>524990</v>
      </c>
      <c r="H786" s="112" t="s">
        <v>131</v>
      </c>
      <c r="I786" s="112" t="s">
        <v>131</v>
      </c>
      <c r="J786" s="115">
        <v>45321</v>
      </c>
    </row>
    <row r="787" spans="1:10" ht="14.4">
      <c r="A787" s="112" t="s">
        <v>78</v>
      </c>
      <c r="B787" s="112" t="s">
        <v>147</v>
      </c>
      <c r="C787" s="112" t="s">
        <v>79</v>
      </c>
      <c r="D787" s="112" t="s">
        <v>80</v>
      </c>
      <c r="E787" s="112" t="s">
        <v>130</v>
      </c>
      <c r="F787" s="113">
        <v>5432786</v>
      </c>
      <c r="G787" s="114">
        <v>438990</v>
      </c>
      <c r="H787" s="112" t="s">
        <v>131</v>
      </c>
      <c r="I787" s="112" t="s">
        <v>131</v>
      </c>
      <c r="J787" s="115">
        <v>45321</v>
      </c>
    </row>
    <row r="788" spans="1:10" ht="14.4">
      <c r="A788" s="112" t="s">
        <v>78</v>
      </c>
      <c r="B788" s="112" t="s">
        <v>147</v>
      </c>
      <c r="C788" s="112" t="s">
        <v>79</v>
      </c>
      <c r="D788" s="112" t="s">
        <v>80</v>
      </c>
      <c r="E788" s="112" t="s">
        <v>130</v>
      </c>
      <c r="F788" s="113">
        <v>5497115</v>
      </c>
      <c r="G788" s="114">
        <v>471990</v>
      </c>
      <c r="H788" s="112" t="s">
        <v>131</v>
      </c>
      <c r="I788" s="112" t="s">
        <v>131</v>
      </c>
      <c r="J788" s="115">
        <v>45609</v>
      </c>
    </row>
    <row r="789" spans="1:10" ht="14.4">
      <c r="A789" s="112" t="s">
        <v>78</v>
      </c>
      <c r="B789" s="112" t="s">
        <v>147</v>
      </c>
      <c r="C789" s="112" t="s">
        <v>79</v>
      </c>
      <c r="D789" s="112" t="s">
        <v>80</v>
      </c>
      <c r="E789" s="112" t="s">
        <v>136</v>
      </c>
      <c r="F789" s="113">
        <v>5432792</v>
      </c>
      <c r="G789" s="114">
        <v>414990</v>
      </c>
      <c r="H789" s="112" t="s">
        <v>131</v>
      </c>
      <c r="I789" s="112" t="s">
        <v>131</v>
      </c>
      <c r="J789" s="115">
        <v>45321</v>
      </c>
    </row>
    <row r="790" spans="1:10" ht="14.4">
      <c r="A790" s="112" t="s">
        <v>78</v>
      </c>
      <c r="B790" s="112" t="s">
        <v>147</v>
      </c>
      <c r="C790" s="112" t="s">
        <v>79</v>
      </c>
      <c r="D790" s="112" t="s">
        <v>80</v>
      </c>
      <c r="E790" s="112" t="s">
        <v>130</v>
      </c>
      <c r="F790" s="113">
        <v>5491550</v>
      </c>
      <c r="G790" s="114">
        <v>475990</v>
      </c>
      <c r="H790" s="112" t="s">
        <v>131</v>
      </c>
      <c r="I790" s="112" t="s">
        <v>131</v>
      </c>
      <c r="J790" s="115">
        <v>45582</v>
      </c>
    </row>
    <row r="791" spans="1:10" ht="14.4">
      <c r="A791" s="112" t="s">
        <v>78</v>
      </c>
      <c r="B791" s="112" t="s">
        <v>147</v>
      </c>
      <c r="C791" s="112" t="s">
        <v>79</v>
      </c>
      <c r="D791" s="112" t="s">
        <v>80</v>
      </c>
      <c r="E791" s="112" t="s">
        <v>130</v>
      </c>
      <c r="F791" s="113">
        <v>5432838</v>
      </c>
      <c r="G791" s="114">
        <v>430560</v>
      </c>
      <c r="H791" s="112" t="s">
        <v>131</v>
      </c>
      <c r="I791" s="112" t="s">
        <v>131</v>
      </c>
      <c r="J791" s="115">
        <v>45321</v>
      </c>
    </row>
    <row r="792" spans="1:10" ht="14.4">
      <c r="A792" s="112" t="s">
        <v>78</v>
      </c>
      <c r="B792" s="112" t="s">
        <v>147</v>
      </c>
      <c r="C792" s="112" t="s">
        <v>79</v>
      </c>
      <c r="D792" s="112" t="s">
        <v>80</v>
      </c>
      <c r="E792" s="112" t="s">
        <v>130</v>
      </c>
      <c r="F792" s="113">
        <v>5432853</v>
      </c>
      <c r="G792" s="114">
        <v>428990</v>
      </c>
      <c r="H792" s="112" t="s">
        <v>131</v>
      </c>
      <c r="I792" s="112" t="s">
        <v>131</v>
      </c>
      <c r="J792" s="115">
        <v>45321</v>
      </c>
    </row>
    <row r="793" spans="1:10" ht="14.4">
      <c r="A793" s="112" t="s">
        <v>78</v>
      </c>
      <c r="B793" s="112" t="s">
        <v>147</v>
      </c>
      <c r="C793" s="112" t="s">
        <v>79</v>
      </c>
      <c r="D793" s="112" t="s">
        <v>80</v>
      </c>
      <c r="E793" s="112" t="s">
        <v>130</v>
      </c>
      <c r="F793" s="113">
        <v>5432904</v>
      </c>
      <c r="G793" s="114">
        <v>439990</v>
      </c>
      <c r="H793" s="112" t="s">
        <v>131</v>
      </c>
      <c r="I793" s="112" t="s">
        <v>131</v>
      </c>
      <c r="J793" s="115">
        <v>45321</v>
      </c>
    </row>
    <row r="794" spans="1:10" ht="14.4">
      <c r="A794" s="112" t="s">
        <v>78</v>
      </c>
      <c r="B794" s="112" t="s">
        <v>147</v>
      </c>
      <c r="C794" s="112" t="s">
        <v>79</v>
      </c>
      <c r="D794" s="112" t="s">
        <v>80</v>
      </c>
      <c r="E794" s="112" t="s">
        <v>130</v>
      </c>
      <c r="F794" s="113">
        <v>5467441</v>
      </c>
      <c r="G794" s="114">
        <v>491335</v>
      </c>
      <c r="H794" s="112" t="s">
        <v>131</v>
      </c>
      <c r="I794" s="112" t="s">
        <v>131</v>
      </c>
      <c r="J794" s="115">
        <v>45476</v>
      </c>
    </row>
    <row r="795" spans="1:10" ht="14.4">
      <c r="A795" s="112" t="s">
        <v>78</v>
      </c>
      <c r="B795" s="112" t="s">
        <v>147</v>
      </c>
      <c r="C795" s="112" t="s">
        <v>79</v>
      </c>
      <c r="D795" s="112" t="s">
        <v>80</v>
      </c>
      <c r="E795" s="112" t="s">
        <v>130</v>
      </c>
      <c r="F795" s="113">
        <v>5478896</v>
      </c>
      <c r="G795" s="114">
        <v>463990</v>
      </c>
      <c r="H795" s="112" t="s">
        <v>131</v>
      </c>
      <c r="I795" s="112" t="s">
        <v>131</v>
      </c>
      <c r="J795" s="115">
        <v>45526</v>
      </c>
    </row>
    <row r="796" spans="1:10" ht="14.4">
      <c r="A796" s="112" t="s">
        <v>78</v>
      </c>
      <c r="B796" s="112" t="s">
        <v>147</v>
      </c>
      <c r="C796" s="112" t="s">
        <v>79</v>
      </c>
      <c r="D796" s="112" t="s">
        <v>80</v>
      </c>
      <c r="E796" s="112" t="s">
        <v>130</v>
      </c>
      <c r="F796" s="113">
        <v>5478910</v>
      </c>
      <c r="G796" s="114">
        <v>535050</v>
      </c>
      <c r="H796" s="112" t="s">
        <v>131</v>
      </c>
      <c r="I796" s="112" t="s">
        <v>131</v>
      </c>
      <c r="J796" s="115">
        <v>45526</v>
      </c>
    </row>
    <row r="797" spans="1:10" ht="14.4">
      <c r="A797" s="112" t="s">
        <v>78</v>
      </c>
      <c r="B797" s="112" t="s">
        <v>147</v>
      </c>
      <c r="C797" s="112" t="s">
        <v>79</v>
      </c>
      <c r="D797" s="112" t="s">
        <v>80</v>
      </c>
      <c r="E797" s="112" t="s">
        <v>130</v>
      </c>
      <c r="F797" s="113">
        <v>5432788</v>
      </c>
      <c r="G797" s="114">
        <v>462990</v>
      </c>
      <c r="H797" s="112" t="s">
        <v>131</v>
      </c>
      <c r="I797" s="112" t="s">
        <v>131</v>
      </c>
      <c r="J797" s="115">
        <v>45321</v>
      </c>
    </row>
    <row r="798" spans="1:10" ht="14.4">
      <c r="A798" s="112" t="s">
        <v>78</v>
      </c>
      <c r="B798" s="112" t="s">
        <v>147</v>
      </c>
      <c r="C798" s="112" t="s">
        <v>79</v>
      </c>
      <c r="D798" s="112" t="s">
        <v>80</v>
      </c>
      <c r="E798" s="112" t="s">
        <v>130</v>
      </c>
      <c r="F798" s="113">
        <v>5431957</v>
      </c>
      <c r="G798" s="114">
        <v>432990</v>
      </c>
      <c r="H798" s="112" t="s">
        <v>131</v>
      </c>
      <c r="I798" s="112" t="s">
        <v>131</v>
      </c>
      <c r="J798" s="115">
        <v>45316</v>
      </c>
    </row>
    <row r="799" spans="1:10" ht="14.4">
      <c r="A799" s="112" t="s">
        <v>78</v>
      </c>
      <c r="B799" s="112" t="s">
        <v>147</v>
      </c>
      <c r="C799" s="112" t="s">
        <v>79</v>
      </c>
      <c r="D799" s="112" t="s">
        <v>80</v>
      </c>
      <c r="E799" s="112" t="s">
        <v>130</v>
      </c>
      <c r="F799" s="113">
        <v>5431351</v>
      </c>
      <c r="G799" s="114">
        <v>399990</v>
      </c>
      <c r="H799" s="112" t="s">
        <v>131</v>
      </c>
      <c r="I799" s="112" t="s">
        <v>131</v>
      </c>
      <c r="J799" s="115">
        <v>45315</v>
      </c>
    </row>
    <row r="800" spans="1:10" ht="14.4">
      <c r="A800" s="112" t="s">
        <v>78</v>
      </c>
      <c r="B800" s="112" t="s">
        <v>147</v>
      </c>
      <c r="C800" s="112" t="s">
        <v>79</v>
      </c>
      <c r="D800" s="112" t="s">
        <v>80</v>
      </c>
      <c r="E800" s="112" t="s">
        <v>130</v>
      </c>
      <c r="F800" s="113">
        <v>5431355</v>
      </c>
      <c r="G800" s="114">
        <v>428990</v>
      </c>
      <c r="H800" s="112" t="s">
        <v>131</v>
      </c>
      <c r="I800" s="112" t="s">
        <v>131</v>
      </c>
      <c r="J800" s="115">
        <v>45315</v>
      </c>
    </row>
    <row r="801" spans="1:10" ht="14.4">
      <c r="A801" s="112" t="s">
        <v>78</v>
      </c>
      <c r="B801" s="112" t="s">
        <v>147</v>
      </c>
      <c r="C801" s="112" t="s">
        <v>79</v>
      </c>
      <c r="D801" s="112" t="s">
        <v>80</v>
      </c>
      <c r="E801" s="112" t="s">
        <v>130</v>
      </c>
      <c r="F801" s="113">
        <v>5455413</v>
      </c>
      <c r="G801" s="114">
        <v>447050</v>
      </c>
      <c r="H801" s="112" t="s">
        <v>131</v>
      </c>
      <c r="I801" s="112" t="s">
        <v>131</v>
      </c>
      <c r="J801" s="115">
        <v>45426</v>
      </c>
    </row>
    <row r="802" spans="1:10" ht="14.4">
      <c r="A802" s="112" t="s">
        <v>78</v>
      </c>
      <c r="B802" s="112" t="s">
        <v>147</v>
      </c>
      <c r="C802" s="112" t="s">
        <v>79</v>
      </c>
      <c r="D802" s="112" t="s">
        <v>80</v>
      </c>
      <c r="E802" s="112" t="s">
        <v>130</v>
      </c>
      <c r="F802" s="113">
        <v>5455403</v>
      </c>
      <c r="G802" s="114">
        <v>445750</v>
      </c>
      <c r="H802" s="112" t="s">
        <v>131</v>
      </c>
      <c r="I802" s="112" t="s">
        <v>131</v>
      </c>
      <c r="J802" s="115">
        <v>45426</v>
      </c>
    </row>
    <row r="803" spans="1:10" ht="14.4">
      <c r="A803" s="112" t="s">
        <v>78</v>
      </c>
      <c r="B803" s="112" t="s">
        <v>147</v>
      </c>
      <c r="C803" s="112" t="s">
        <v>79</v>
      </c>
      <c r="D803" s="112" t="s">
        <v>80</v>
      </c>
      <c r="E803" s="112" t="s">
        <v>130</v>
      </c>
      <c r="F803" s="113">
        <v>5454887</v>
      </c>
      <c r="G803" s="114">
        <v>469990</v>
      </c>
      <c r="H803" s="112" t="s">
        <v>131</v>
      </c>
      <c r="I803" s="112" t="s">
        <v>131</v>
      </c>
      <c r="J803" s="115">
        <v>45422</v>
      </c>
    </row>
    <row r="804" spans="1:10" ht="14.4">
      <c r="A804" s="112" t="s">
        <v>78</v>
      </c>
      <c r="B804" s="112" t="s">
        <v>147</v>
      </c>
      <c r="C804" s="112" t="s">
        <v>79</v>
      </c>
      <c r="D804" s="112" t="s">
        <v>80</v>
      </c>
      <c r="E804" s="112" t="s">
        <v>130</v>
      </c>
      <c r="F804" s="113">
        <v>5432544</v>
      </c>
      <c r="G804" s="114">
        <v>482710</v>
      </c>
      <c r="H804" s="112" t="s">
        <v>131</v>
      </c>
      <c r="I804" s="112" t="s">
        <v>131</v>
      </c>
      <c r="J804" s="115">
        <v>45320</v>
      </c>
    </row>
    <row r="805" spans="1:10" ht="14.4">
      <c r="A805" s="112" t="s">
        <v>78</v>
      </c>
      <c r="B805" s="112" t="s">
        <v>147</v>
      </c>
      <c r="C805" s="112" t="s">
        <v>79</v>
      </c>
      <c r="D805" s="112" t="s">
        <v>80</v>
      </c>
      <c r="E805" s="112" t="s">
        <v>130</v>
      </c>
      <c r="F805" s="113">
        <v>5431953</v>
      </c>
      <c r="G805" s="114">
        <v>440795</v>
      </c>
      <c r="H805" s="112" t="s">
        <v>131</v>
      </c>
      <c r="I805" s="112" t="s">
        <v>131</v>
      </c>
      <c r="J805" s="115">
        <v>45316</v>
      </c>
    </row>
    <row r="806" spans="1:10" ht="14.4">
      <c r="A806" s="112" t="s">
        <v>78</v>
      </c>
      <c r="B806" s="112" t="s">
        <v>147</v>
      </c>
      <c r="C806" s="112" t="s">
        <v>79</v>
      </c>
      <c r="D806" s="112" t="s">
        <v>80</v>
      </c>
      <c r="E806" s="112" t="s">
        <v>136</v>
      </c>
      <c r="F806" s="113">
        <v>5491115</v>
      </c>
      <c r="G806" s="114">
        <v>451050</v>
      </c>
      <c r="H806" s="112" t="s">
        <v>131</v>
      </c>
      <c r="I806" s="112" t="s">
        <v>131</v>
      </c>
      <c r="J806" s="115">
        <v>45580</v>
      </c>
    </row>
    <row r="807" spans="1:10" ht="14.4">
      <c r="A807" s="112" t="s">
        <v>78</v>
      </c>
      <c r="B807" s="112" t="s">
        <v>147</v>
      </c>
      <c r="C807" s="112" t="s">
        <v>79</v>
      </c>
      <c r="D807" s="112" t="s">
        <v>80</v>
      </c>
      <c r="E807" s="112" t="s">
        <v>130</v>
      </c>
      <c r="F807" s="113">
        <v>5431970</v>
      </c>
      <c r="G807" s="114">
        <v>429990</v>
      </c>
      <c r="H807" s="112" t="s">
        <v>131</v>
      </c>
      <c r="I807" s="112" t="s">
        <v>131</v>
      </c>
      <c r="J807" s="115">
        <v>45316</v>
      </c>
    </row>
    <row r="808" spans="1:10" ht="14.4">
      <c r="A808" s="112" t="s">
        <v>78</v>
      </c>
      <c r="B808" s="112" t="s">
        <v>147</v>
      </c>
      <c r="C808" s="112" t="s">
        <v>79</v>
      </c>
      <c r="D808" s="112" t="s">
        <v>80</v>
      </c>
      <c r="E808" s="112" t="s">
        <v>130</v>
      </c>
      <c r="F808" s="113">
        <v>5496861</v>
      </c>
      <c r="G808" s="114">
        <v>520673</v>
      </c>
      <c r="H808" s="112" t="s">
        <v>131</v>
      </c>
      <c r="I808" s="112" t="s">
        <v>131</v>
      </c>
      <c r="J808" s="115">
        <v>45608</v>
      </c>
    </row>
    <row r="809" spans="1:10" ht="14.4">
      <c r="A809" s="112" t="s">
        <v>78</v>
      </c>
      <c r="B809" s="112" t="s">
        <v>147</v>
      </c>
      <c r="C809" s="112" t="s">
        <v>79</v>
      </c>
      <c r="D809" s="112" t="s">
        <v>80</v>
      </c>
      <c r="E809" s="112" t="s">
        <v>130</v>
      </c>
      <c r="F809" s="113">
        <v>5432261</v>
      </c>
      <c r="G809" s="114">
        <v>524990</v>
      </c>
      <c r="H809" s="112" t="s">
        <v>131</v>
      </c>
      <c r="I809" s="112" t="s">
        <v>131</v>
      </c>
      <c r="J809" s="115">
        <v>45317</v>
      </c>
    </row>
    <row r="810" spans="1:10" ht="14.4">
      <c r="A810" s="112" t="s">
        <v>78</v>
      </c>
      <c r="B810" s="112" t="s">
        <v>147</v>
      </c>
      <c r="C810" s="112" t="s">
        <v>79</v>
      </c>
      <c r="D810" s="112" t="s">
        <v>80</v>
      </c>
      <c r="E810" s="112" t="s">
        <v>130</v>
      </c>
      <c r="F810" s="113">
        <v>5432312</v>
      </c>
      <c r="G810" s="114">
        <v>463990</v>
      </c>
      <c r="H810" s="112" t="s">
        <v>131</v>
      </c>
      <c r="I810" s="112" t="s">
        <v>131</v>
      </c>
      <c r="J810" s="115">
        <v>45317</v>
      </c>
    </row>
    <row r="811" spans="1:10" ht="14.4">
      <c r="A811" s="112" t="s">
        <v>78</v>
      </c>
      <c r="B811" s="112" t="s">
        <v>147</v>
      </c>
      <c r="C811" s="112" t="s">
        <v>79</v>
      </c>
      <c r="D811" s="112" t="s">
        <v>80</v>
      </c>
      <c r="E811" s="112" t="s">
        <v>130</v>
      </c>
      <c r="F811" s="113">
        <v>5468074</v>
      </c>
      <c r="G811" s="114">
        <v>458990</v>
      </c>
      <c r="H811" s="112" t="s">
        <v>131</v>
      </c>
      <c r="I811" s="112" t="s">
        <v>131</v>
      </c>
      <c r="J811" s="115">
        <v>45482</v>
      </c>
    </row>
    <row r="812" spans="1:10" ht="14.4">
      <c r="A812" s="112" t="s">
        <v>78</v>
      </c>
      <c r="B812" s="112" t="s">
        <v>147</v>
      </c>
      <c r="C812" s="112" t="s">
        <v>79</v>
      </c>
      <c r="D812" s="112" t="s">
        <v>80</v>
      </c>
      <c r="E812" s="112" t="s">
        <v>130</v>
      </c>
      <c r="F812" s="113">
        <v>5491581</v>
      </c>
      <c r="G812" s="114">
        <v>498990</v>
      </c>
      <c r="H812" s="112" t="s">
        <v>131</v>
      </c>
      <c r="I812" s="112" t="s">
        <v>131</v>
      </c>
      <c r="J812" s="115">
        <v>45582</v>
      </c>
    </row>
    <row r="813" spans="1:10" ht="14.4">
      <c r="A813" s="112" t="s">
        <v>78</v>
      </c>
      <c r="B813" s="112" t="s">
        <v>147</v>
      </c>
      <c r="C813" s="112" t="s">
        <v>79</v>
      </c>
      <c r="D813" s="112" t="s">
        <v>80</v>
      </c>
      <c r="E813" s="112" t="s">
        <v>130</v>
      </c>
      <c r="F813" s="113">
        <v>5431931</v>
      </c>
      <c r="G813" s="114">
        <v>479990</v>
      </c>
      <c r="H813" s="112" t="s">
        <v>131</v>
      </c>
      <c r="I813" s="112" t="s">
        <v>131</v>
      </c>
      <c r="J813" s="115">
        <v>45316</v>
      </c>
    </row>
    <row r="814" spans="1:10" ht="14.4">
      <c r="A814" s="112" t="s">
        <v>78</v>
      </c>
      <c r="B814" s="112" t="s">
        <v>147</v>
      </c>
      <c r="C814" s="112" t="s">
        <v>79</v>
      </c>
      <c r="D814" s="112" t="s">
        <v>80</v>
      </c>
      <c r="E814" s="112" t="s">
        <v>130</v>
      </c>
      <c r="F814" s="113">
        <v>5474591</v>
      </c>
      <c r="G814" s="114">
        <v>480845</v>
      </c>
      <c r="H814" s="112" t="s">
        <v>131</v>
      </c>
      <c r="I814" s="112" t="s">
        <v>131</v>
      </c>
      <c r="J814" s="115">
        <v>45510</v>
      </c>
    </row>
    <row r="815" spans="1:10" ht="14.4">
      <c r="A815" s="112" t="s">
        <v>78</v>
      </c>
      <c r="B815" s="112" t="s">
        <v>147</v>
      </c>
      <c r="C815" s="112" t="s">
        <v>79</v>
      </c>
      <c r="D815" s="112" t="s">
        <v>80</v>
      </c>
      <c r="E815" s="112" t="s">
        <v>130</v>
      </c>
      <c r="F815" s="113">
        <v>5487203</v>
      </c>
      <c r="G815" s="114">
        <v>565990</v>
      </c>
      <c r="H815" s="112" t="s">
        <v>131</v>
      </c>
      <c r="I815" s="112" t="s">
        <v>131</v>
      </c>
      <c r="J815" s="115">
        <v>45561</v>
      </c>
    </row>
    <row r="816" spans="1:10" ht="14.4">
      <c r="A816" s="112" t="s">
        <v>78</v>
      </c>
      <c r="B816" s="112" t="s">
        <v>147</v>
      </c>
      <c r="C816" s="112" t="s">
        <v>79</v>
      </c>
      <c r="D816" s="112" t="s">
        <v>80</v>
      </c>
      <c r="E816" s="112" t="s">
        <v>130</v>
      </c>
      <c r="F816" s="113">
        <v>5438683</v>
      </c>
      <c r="G816" s="114">
        <v>430560</v>
      </c>
      <c r="H816" s="112" t="s">
        <v>131</v>
      </c>
      <c r="I816" s="112" t="s">
        <v>131</v>
      </c>
      <c r="J816" s="115">
        <v>45351</v>
      </c>
    </row>
    <row r="817" spans="1:10" ht="14.4">
      <c r="A817" s="112" t="s">
        <v>78</v>
      </c>
      <c r="B817" s="112" t="s">
        <v>147</v>
      </c>
      <c r="C817" s="112" t="s">
        <v>79</v>
      </c>
      <c r="D817" s="112" t="s">
        <v>80</v>
      </c>
      <c r="E817" s="112" t="s">
        <v>130</v>
      </c>
      <c r="F817" s="113">
        <v>5438650</v>
      </c>
      <c r="G817" s="114">
        <v>431795</v>
      </c>
      <c r="H817" s="112" t="s">
        <v>131</v>
      </c>
      <c r="I817" s="112" t="s">
        <v>131</v>
      </c>
      <c r="J817" s="115">
        <v>45351</v>
      </c>
    </row>
    <row r="818" spans="1:10" ht="14.4">
      <c r="A818" s="112" t="s">
        <v>78</v>
      </c>
      <c r="B818" s="112" t="s">
        <v>147</v>
      </c>
      <c r="C818" s="112" t="s">
        <v>79</v>
      </c>
      <c r="D818" s="112" t="s">
        <v>80</v>
      </c>
      <c r="E818" s="112" t="s">
        <v>130</v>
      </c>
      <c r="F818" s="113">
        <v>5487140</v>
      </c>
      <c r="G818" s="114">
        <v>579990</v>
      </c>
      <c r="H818" s="112" t="s">
        <v>131</v>
      </c>
      <c r="I818" s="112" t="s">
        <v>131</v>
      </c>
      <c r="J818" s="115">
        <v>45560</v>
      </c>
    </row>
    <row r="819" spans="1:10" ht="14.4">
      <c r="A819" s="112" t="s">
        <v>78</v>
      </c>
      <c r="B819" s="112" t="s">
        <v>147</v>
      </c>
      <c r="C819" s="112" t="s">
        <v>79</v>
      </c>
      <c r="D819" s="112" t="s">
        <v>80</v>
      </c>
      <c r="E819" s="112" t="s">
        <v>136</v>
      </c>
      <c r="F819" s="113">
        <v>5479741</v>
      </c>
      <c r="G819" s="114">
        <v>446245</v>
      </c>
      <c r="H819" s="112" t="s">
        <v>131</v>
      </c>
      <c r="I819" s="112" t="s">
        <v>131</v>
      </c>
      <c r="J819" s="115">
        <v>45531</v>
      </c>
    </row>
    <row r="820" spans="1:10" ht="14.4">
      <c r="A820" s="112" t="s">
        <v>78</v>
      </c>
      <c r="B820" s="112" t="s">
        <v>147</v>
      </c>
      <c r="C820" s="112" t="s">
        <v>79</v>
      </c>
      <c r="D820" s="112" t="s">
        <v>80</v>
      </c>
      <c r="E820" s="112" t="s">
        <v>136</v>
      </c>
      <c r="F820" s="113">
        <v>5430192</v>
      </c>
      <c r="G820" s="114">
        <v>414990</v>
      </c>
      <c r="H820" s="112" t="s">
        <v>131</v>
      </c>
      <c r="I820" s="112" t="s">
        <v>131</v>
      </c>
      <c r="J820" s="115">
        <v>45309</v>
      </c>
    </row>
    <row r="821" spans="1:10" ht="14.4">
      <c r="A821" s="112" t="s">
        <v>78</v>
      </c>
      <c r="B821" s="112" t="s">
        <v>147</v>
      </c>
      <c r="C821" s="112" t="s">
        <v>79</v>
      </c>
      <c r="D821" s="112" t="s">
        <v>80</v>
      </c>
      <c r="E821" s="112" t="s">
        <v>130</v>
      </c>
      <c r="F821" s="113">
        <v>5441018</v>
      </c>
      <c r="G821" s="114">
        <v>462990</v>
      </c>
      <c r="H821" s="112" t="s">
        <v>131</v>
      </c>
      <c r="I821" s="112" t="s">
        <v>131</v>
      </c>
      <c r="J821" s="115">
        <v>45365</v>
      </c>
    </row>
    <row r="822" spans="1:10" ht="14.4">
      <c r="A822" s="112" t="s">
        <v>78</v>
      </c>
      <c r="B822" s="112" t="s">
        <v>147</v>
      </c>
      <c r="C822" s="112" t="s">
        <v>79</v>
      </c>
      <c r="D822" s="112" t="s">
        <v>80</v>
      </c>
      <c r="E822" s="112" t="s">
        <v>130</v>
      </c>
      <c r="F822" s="113">
        <v>5487255</v>
      </c>
      <c r="G822" s="114">
        <v>463990</v>
      </c>
      <c r="H822" s="112" t="s">
        <v>131</v>
      </c>
      <c r="I822" s="112" t="s">
        <v>131</v>
      </c>
      <c r="J822" s="115">
        <v>45561</v>
      </c>
    </row>
    <row r="823" spans="1:10" ht="14.4">
      <c r="A823" s="112" t="s">
        <v>78</v>
      </c>
      <c r="B823" s="112" t="s">
        <v>147</v>
      </c>
      <c r="C823" s="112" t="s">
        <v>79</v>
      </c>
      <c r="D823" s="112" t="s">
        <v>80</v>
      </c>
      <c r="E823" s="112" t="s">
        <v>130</v>
      </c>
      <c r="F823" s="113">
        <v>5487021</v>
      </c>
      <c r="G823" s="114">
        <v>472990</v>
      </c>
      <c r="H823" s="112" t="s">
        <v>131</v>
      </c>
      <c r="I823" s="112" t="s">
        <v>131</v>
      </c>
      <c r="J823" s="115">
        <v>45560</v>
      </c>
    </row>
    <row r="824" spans="1:10" ht="14.4">
      <c r="A824" s="112" t="s">
        <v>78</v>
      </c>
      <c r="B824" s="112" t="s">
        <v>147</v>
      </c>
      <c r="C824" s="112" t="s">
        <v>79</v>
      </c>
      <c r="D824" s="112" t="s">
        <v>80</v>
      </c>
      <c r="E824" s="112" t="s">
        <v>130</v>
      </c>
      <c r="F824" s="113">
        <v>5479933</v>
      </c>
      <c r="G824" s="114">
        <v>588590</v>
      </c>
      <c r="H824" s="112" t="s">
        <v>131</v>
      </c>
      <c r="I824" s="112" t="s">
        <v>131</v>
      </c>
      <c r="J824" s="115">
        <v>45531</v>
      </c>
    </row>
    <row r="825" spans="1:10" ht="14.4">
      <c r="A825" s="112" t="s">
        <v>78</v>
      </c>
      <c r="B825" s="112" t="s">
        <v>147</v>
      </c>
      <c r="C825" s="112" t="s">
        <v>79</v>
      </c>
      <c r="D825" s="112" t="s">
        <v>80</v>
      </c>
      <c r="E825" s="112" t="s">
        <v>130</v>
      </c>
      <c r="F825" s="113">
        <v>5437197</v>
      </c>
      <c r="G825" s="114">
        <v>428990</v>
      </c>
      <c r="H825" s="112" t="s">
        <v>131</v>
      </c>
      <c r="I825" s="112" t="s">
        <v>131</v>
      </c>
      <c r="J825" s="115">
        <v>45345</v>
      </c>
    </row>
    <row r="826" spans="1:10" ht="14.4">
      <c r="A826" s="112" t="s">
        <v>78</v>
      </c>
      <c r="B826" s="112" t="s">
        <v>147</v>
      </c>
      <c r="C826" s="112" t="s">
        <v>79</v>
      </c>
      <c r="D826" s="112" t="s">
        <v>80</v>
      </c>
      <c r="E826" s="112" t="s">
        <v>130</v>
      </c>
      <c r="F826" s="113">
        <v>5479966</v>
      </c>
      <c r="G826" s="114">
        <v>586990</v>
      </c>
      <c r="H826" s="112" t="s">
        <v>131</v>
      </c>
      <c r="I826" s="112" t="s">
        <v>131</v>
      </c>
      <c r="J826" s="115">
        <v>45531</v>
      </c>
    </row>
    <row r="827" spans="1:10" ht="14.4">
      <c r="A827" s="112" t="s">
        <v>78</v>
      </c>
      <c r="B827" s="112" t="s">
        <v>147</v>
      </c>
      <c r="C827" s="112" t="s">
        <v>79</v>
      </c>
      <c r="D827" s="112" t="s">
        <v>80</v>
      </c>
      <c r="E827" s="112" t="s">
        <v>130</v>
      </c>
      <c r="F827" s="113">
        <v>5486804</v>
      </c>
      <c r="G827" s="114">
        <v>482990</v>
      </c>
      <c r="H827" s="112" t="s">
        <v>131</v>
      </c>
      <c r="I827" s="112" t="s">
        <v>131</v>
      </c>
      <c r="J827" s="115">
        <v>45559</v>
      </c>
    </row>
    <row r="828" spans="1:10" ht="14.4">
      <c r="A828" s="112" t="s">
        <v>78</v>
      </c>
      <c r="B828" s="112" t="s">
        <v>147</v>
      </c>
      <c r="C828" s="112" t="s">
        <v>79</v>
      </c>
      <c r="D828" s="112" t="s">
        <v>80</v>
      </c>
      <c r="E828" s="112" t="s">
        <v>130</v>
      </c>
      <c r="F828" s="113">
        <v>5431349</v>
      </c>
      <c r="G828" s="114">
        <v>502990</v>
      </c>
      <c r="H828" s="112" t="s">
        <v>131</v>
      </c>
      <c r="I828" s="112" t="s">
        <v>131</v>
      </c>
      <c r="J828" s="115">
        <v>45315</v>
      </c>
    </row>
    <row r="829" spans="1:10" ht="14.4">
      <c r="A829" s="112" t="s">
        <v>78</v>
      </c>
      <c r="B829" s="112" t="s">
        <v>147</v>
      </c>
      <c r="C829" s="112" t="s">
        <v>79</v>
      </c>
      <c r="D829" s="112" t="s">
        <v>80</v>
      </c>
      <c r="E829" s="112" t="s">
        <v>130</v>
      </c>
      <c r="F829" s="113">
        <v>5479748</v>
      </c>
      <c r="G829" s="114">
        <v>502115</v>
      </c>
      <c r="H829" s="112" t="s">
        <v>131</v>
      </c>
      <c r="I829" s="112" t="s">
        <v>131</v>
      </c>
      <c r="J829" s="115">
        <v>45531</v>
      </c>
    </row>
    <row r="830" spans="1:10" ht="14.4">
      <c r="A830" s="112" t="s">
        <v>78</v>
      </c>
      <c r="B830" s="112" t="s">
        <v>147</v>
      </c>
      <c r="C830" s="112" t="s">
        <v>79</v>
      </c>
      <c r="D830" s="112" t="s">
        <v>80</v>
      </c>
      <c r="E830" s="112" t="s">
        <v>136</v>
      </c>
      <c r="F830" s="113">
        <v>5487566</v>
      </c>
      <c r="G830" s="114">
        <v>451625</v>
      </c>
      <c r="H830" s="112" t="s">
        <v>131</v>
      </c>
      <c r="I830" s="112" t="s">
        <v>131</v>
      </c>
      <c r="J830" s="115">
        <v>45562</v>
      </c>
    </row>
    <row r="831" spans="1:10" ht="14.4">
      <c r="A831" s="112" t="s">
        <v>78</v>
      </c>
      <c r="B831" s="112" t="s">
        <v>147</v>
      </c>
      <c r="C831" s="112" t="s">
        <v>79</v>
      </c>
      <c r="D831" s="112" t="s">
        <v>80</v>
      </c>
      <c r="E831" s="112" t="s">
        <v>136</v>
      </c>
      <c r="F831" s="113">
        <v>5437551</v>
      </c>
      <c r="G831" s="114">
        <v>414990</v>
      </c>
      <c r="H831" s="112" t="s">
        <v>131</v>
      </c>
      <c r="I831" s="112" t="s">
        <v>131</v>
      </c>
      <c r="J831" s="115">
        <v>45348</v>
      </c>
    </row>
    <row r="832" spans="1:10" ht="14.4">
      <c r="A832" s="112" t="s">
        <v>78</v>
      </c>
      <c r="B832" s="112" t="s">
        <v>147</v>
      </c>
      <c r="C832" s="112" t="s">
        <v>79</v>
      </c>
      <c r="D832" s="112" t="s">
        <v>80</v>
      </c>
      <c r="E832" s="112" t="s">
        <v>130</v>
      </c>
      <c r="F832" s="113">
        <v>5430210</v>
      </c>
      <c r="G832" s="114">
        <v>433990</v>
      </c>
      <c r="H832" s="112" t="s">
        <v>131</v>
      </c>
      <c r="I832" s="112" t="s">
        <v>131</v>
      </c>
      <c r="J832" s="115">
        <v>45309</v>
      </c>
    </row>
    <row r="833" spans="1:10" ht="14.4">
      <c r="A833" s="112" t="s">
        <v>78</v>
      </c>
      <c r="B833" s="112" t="s">
        <v>147</v>
      </c>
      <c r="C833" s="112" t="s">
        <v>79</v>
      </c>
      <c r="D833" s="112" t="s">
        <v>80</v>
      </c>
      <c r="E833" s="112" t="s">
        <v>136</v>
      </c>
      <c r="F833" s="113">
        <v>5430237</v>
      </c>
      <c r="G833" s="114">
        <v>414990</v>
      </c>
      <c r="H833" s="112" t="s">
        <v>131</v>
      </c>
      <c r="I833" s="112" t="s">
        <v>131</v>
      </c>
      <c r="J833" s="115">
        <v>45309</v>
      </c>
    </row>
    <row r="834" spans="1:10" ht="14.4">
      <c r="A834" s="112" t="s">
        <v>78</v>
      </c>
      <c r="B834" s="112" t="s">
        <v>147</v>
      </c>
      <c r="C834" s="112" t="s">
        <v>79</v>
      </c>
      <c r="D834" s="112" t="s">
        <v>80</v>
      </c>
      <c r="E834" s="112" t="s">
        <v>130</v>
      </c>
      <c r="F834" s="113">
        <v>5487613</v>
      </c>
      <c r="G834" s="114">
        <v>490990</v>
      </c>
      <c r="H834" s="112" t="s">
        <v>131</v>
      </c>
      <c r="I834" s="112" t="s">
        <v>131</v>
      </c>
      <c r="J834" s="115">
        <v>45562</v>
      </c>
    </row>
    <row r="835" spans="1:10" ht="14.4">
      <c r="A835" s="112" t="s">
        <v>78</v>
      </c>
      <c r="B835" s="112" t="s">
        <v>147</v>
      </c>
      <c r="C835" s="112" t="s">
        <v>79</v>
      </c>
      <c r="D835" s="112" t="s">
        <v>80</v>
      </c>
      <c r="E835" s="112" t="s">
        <v>136</v>
      </c>
      <c r="F835" s="113">
        <v>5478971</v>
      </c>
      <c r="G835" s="114">
        <v>445820</v>
      </c>
      <c r="H835" s="112" t="s">
        <v>131</v>
      </c>
      <c r="I835" s="112" t="s">
        <v>131</v>
      </c>
      <c r="J835" s="115">
        <v>45526</v>
      </c>
    </row>
    <row r="836" spans="1:10" ht="14.4">
      <c r="A836" s="112" t="s">
        <v>78</v>
      </c>
      <c r="B836" s="112" t="s">
        <v>147</v>
      </c>
      <c r="C836" s="112" t="s">
        <v>79</v>
      </c>
      <c r="D836" s="112" t="s">
        <v>80</v>
      </c>
      <c r="E836" s="112" t="s">
        <v>130</v>
      </c>
      <c r="F836" s="113">
        <v>5487589</v>
      </c>
      <c r="G836" s="114">
        <v>472040</v>
      </c>
      <c r="H836" s="112" t="s">
        <v>131</v>
      </c>
      <c r="I836" s="112" t="s">
        <v>131</v>
      </c>
      <c r="J836" s="115">
        <v>45562</v>
      </c>
    </row>
    <row r="837" spans="1:10" ht="14.4">
      <c r="A837" s="112" t="s">
        <v>78</v>
      </c>
      <c r="B837" s="112" t="s">
        <v>147</v>
      </c>
      <c r="C837" s="112" t="s">
        <v>79</v>
      </c>
      <c r="D837" s="112" t="s">
        <v>80</v>
      </c>
      <c r="E837" s="112" t="s">
        <v>130</v>
      </c>
      <c r="F837" s="113">
        <v>5487215</v>
      </c>
      <c r="G837" s="114">
        <v>436570</v>
      </c>
      <c r="H837" s="112" t="s">
        <v>131</v>
      </c>
      <c r="I837" s="112" t="s">
        <v>131</v>
      </c>
      <c r="J837" s="115">
        <v>45561</v>
      </c>
    </row>
    <row r="838" spans="1:10" ht="14.4">
      <c r="A838" s="112" t="s">
        <v>78</v>
      </c>
      <c r="B838" s="112" t="s">
        <v>147</v>
      </c>
      <c r="C838" s="112" t="s">
        <v>79</v>
      </c>
      <c r="D838" s="112" t="s">
        <v>80</v>
      </c>
      <c r="E838" s="112" t="s">
        <v>130</v>
      </c>
      <c r="F838" s="113">
        <v>5487569</v>
      </c>
      <c r="G838" s="114">
        <v>570590</v>
      </c>
      <c r="H838" s="112" t="s">
        <v>131</v>
      </c>
      <c r="I838" s="112" t="s">
        <v>131</v>
      </c>
      <c r="J838" s="115">
        <v>45562</v>
      </c>
    </row>
    <row r="839" spans="1:10" ht="14.4">
      <c r="A839" s="112" t="s">
        <v>78</v>
      </c>
      <c r="B839" s="112" t="s">
        <v>147</v>
      </c>
      <c r="C839" s="112" t="s">
        <v>79</v>
      </c>
      <c r="D839" s="112" t="s">
        <v>80</v>
      </c>
      <c r="E839" s="112" t="s">
        <v>130</v>
      </c>
      <c r="F839" s="113">
        <v>5436949</v>
      </c>
      <c r="G839" s="114">
        <v>478990</v>
      </c>
      <c r="H839" s="112" t="s">
        <v>131</v>
      </c>
      <c r="I839" s="112" t="s">
        <v>131</v>
      </c>
      <c r="J839" s="115">
        <v>45344</v>
      </c>
    </row>
    <row r="840" spans="1:10" ht="14.4">
      <c r="A840" s="112" t="s">
        <v>78</v>
      </c>
      <c r="B840" s="112" t="s">
        <v>147</v>
      </c>
      <c r="C840" s="112" t="s">
        <v>79</v>
      </c>
      <c r="D840" s="112" t="s">
        <v>80</v>
      </c>
      <c r="E840" s="112" t="s">
        <v>136</v>
      </c>
      <c r="F840" s="113">
        <v>5487548</v>
      </c>
      <c r="G840" s="114">
        <v>459990</v>
      </c>
      <c r="H840" s="112" t="s">
        <v>131</v>
      </c>
      <c r="I840" s="112" t="s">
        <v>131</v>
      </c>
      <c r="J840" s="115">
        <v>45562</v>
      </c>
    </row>
    <row r="841" spans="1:10" ht="14.4">
      <c r="A841" s="112" t="s">
        <v>78</v>
      </c>
      <c r="B841" s="112" t="s">
        <v>147</v>
      </c>
      <c r="C841" s="112" t="s">
        <v>79</v>
      </c>
      <c r="D841" s="112" t="s">
        <v>80</v>
      </c>
      <c r="E841" s="112" t="s">
        <v>130</v>
      </c>
      <c r="F841" s="113">
        <v>5487538</v>
      </c>
      <c r="G841" s="114">
        <v>504990</v>
      </c>
      <c r="H841" s="112" t="s">
        <v>131</v>
      </c>
      <c r="I841" s="112" t="s">
        <v>131</v>
      </c>
      <c r="J841" s="115">
        <v>45562</v>
      </c>
    </row>
    <row r="842" spans="1:10" ht="14.4">
      <c r="A842" s="112" t="s">
        <v>78</v>
      </c>
      <c r="B842" s="112" t="s">
        <v>147</v>
      </c>
      <c r="C842" s="112" t="s">
        <v>79</v>
      </c>
      <c r="D842" s="112" t="s">
        <v>80</v>
      </c>
      <c r="E842" s="112" t="s">
        <v>130</v>
      </c>
      <c r="F842" s="113">
        <v>5479249</v>
      </c>
      <c r="G842" s="114">
        <v>600870</v>
      </c>
      <c r="H842" s="112" t="s">
        <v>131</v>
      </c>
      <c r="I842" s="112" t="s">
        <v>131</v>
      </c>
      <c r="J842" s="115">
        <v>45527</v>
      </c>
    </row>
    <row r="843" spans="1:10" ht="14.4">
      <c r="A843" s="112" t="s">
        <v>78</v>
      </c>
      <c r="B843" s="112" t="s">
        <v>147</v>
      </c>
      <c r="C843" s="112" t="s">
        <v>79</v>
      </c>
      <c r="D843" s="112" t="s">
        <v>80</v>
      </c>
      <c r="E843" s="112" t="s">
        <v>136</v>
      </c>
      <c r="F843" s="113">
        <v>5439436</v>
      </c>
      <c r="G843" s="114">
        <v>399990</v>
      </c>
      <c r="H843" s="112" t="s">
        <v>131</v>
      </c>
      <c r="I843" s="112" t="s">
        <v>131</v>
      </c>
      <c r="J843" s="115">
        <v>45357</v>
      </c>
    </row>
    <row r="844" spans="1:10" ht="14.4">
      <c r="A844" s="112" t="s">
        <v>78</v>
      </c>
      <c r="B844" s="112" t="s">
        <v>147</v>
      </c>
      <c r="C844" s="112" t="s">
        <v>79</v>
      </c>
      <c r="D844" s="112" t="s">
        <v>80</v>
      </c>
      <c r="E844" s="112" t="s">
        <v>130</v>
      </c>
      <c r="F844" s="113">
        <v>5487422</v>
      </c>
      <c r="G844" s="114">
        <v>494990</v>
      </c>
      <c r="H844" s="112" t="s">
        <v>131</v>
      </c>
      <c r="I844" s="112" t="s">
        <v>131</v>
      </c>
      <c r="J844" s="115">
        <v>45561</v>
      </c>
    </row>
    <row r="845" spans="1:10" ht="14.4">
      <c r="A845" s="112" t="s">
        <v>78</v>
      </c>
      <c r="B845" s="112" t="s">
        <v>147</v>
      </c>
      <c r="C845" s="112" t="s">
        <v>79</v>
      </c>
      <c r="D845" s="112" t="s">
        <v>80</v>
      </c>
      <c r="E845" s="112" t="s">
        <v>130</v>
      </c>
      <c r="F845" s="113">
        <v>5430196</v>
      </c>
      <c r="G845" s="114">
        <v>437990</v>
      </c>
      <c r="H845" s="112" t="s">
        <v>131</v>
      </c>
      <c r="I845" s="112" t="s">
        <v>131</v>
      </c>
      <c r="J845" s="115">
        <v>45309</v>
      </c>
    </row>
    <row r="846" spans="1:10" ht="14.4">
      <c r="A846" s="112" t="s">
        <v>78</v>
      </c>
      <c r="B846" s="112" t="s">
        <v>147</v>
      </c>
      <c r="C846" s="112" t="s">
        <v>79</v>
      </c>
      <c r="D846" s="112" t="s">
        <v>80</v>
      </c>
      <c r="E846" s="112" t="s">
        <v>130</v>
      </c>
      <c r="F846" s="113">
        <v>5479080</v>
      </c>
      <c r="G846" s="114">
        <v>618990</v>
      </c>
      <c r="H846" s="112" t="s">
        <v>131</v>
      </c>
      <c r="I846" s="112" t="s">
        <v>131</v>
      </c>
      <c r="J846" s="115">
        <v>45527</v>
      </c>
    </row>
    <row r="847" spans="1:10" ht="14.4">
      <c r="A847" s="112" t="s">
        <v>78</v>
      </c>
      <c r="B847" s="112" t="s">
        <v>147</v>
      </c>
      <c r="C847" s="112" t="s">
        <v>79</v>
      </c>
      <c r="D847" s="112" t="s">
        <v>80</v>
      </c>
      <c r="E847" s="112" t="s">
        <v>136</v>
      </c>
      <c r="F847" s="113">
        <v>5503277</v>
      </c>
      <c r="G847" s="114">
        <v>473990</v>
      </c>
      <c r="H847" s="112" t="s">
        <v>131</v>
      </c>
      <c r="I847" s="112" t="s">
        <v>131</v>
      </c>
      <c r="J847" s="115">
        <v>45637</v>
      </c>
    </row>
    <row r="848" spans="1:10" ht="14.4">
      <c r="A848" s="112" t="s">
        <v>78</v>
      </c>
      <c r="B848" s="112" t="s">
        <v>147</v>
      </c>
      <c r="C848" s="112" t="s">
        <v>79</v>
      </c>
      <c r="D848" s="112" t="s">
        <v>80</v>
      </c>
      <c r="E848" s="112" t="s">
        <v>136</v>
      </c>
      <c r="F848" s="113">
        <v>5438801</v>
      </c>
      <c r="G848" s="114">
        <v>433990</v>
      </c>
      <c r="H848" s="112" t="s">
        <v>131</v>
      </c>
      <c r="I848" s="112" t="s">
        <v>131</v>
      </c>
      <c r="J848" s="115">
        <v>45352</v>
      </c>
    </row>
    <row r="849" spans="1:10" ht="14.4">
      <c r="A849" s="112" t="s">
        <v>78</v>
      </c>
      <c r="B849" s="112" t="s">
        <v>147</v>
      </c>
      <c r="C849" s="112" t="s">
        <v>79</v>
      </c>
      <c r="D849" s="112" t="s">
        <v>80</v>
      </c>
      <c r="E849" s="112" t="s">
        <v>130</v>
      </c>
      <c r="F849" s="113">
        <v>5465804</v>
      </c>
      <c r="G849" s="114">
        <v>499705</v>
      </c>
      <c r="H849" s="112" t="s">
        <v>131</v>
      </c>
      <c r="I849" s="112" t="s">
        <v>131</v>
      </c>
      <c r="J849" s="115">
        <v>45469</v>
      </c>
    </row>
    <row r="850" spans="1:10" ht="14.4">
      <c r="A850" s="112" t="s">
        <v>78</v>
      </c>
      <c r="B850" s="112" t="s">
        <v>147</v>
      </c>
      <c r="C850" s="112" t="s">
        <v>79</v>
      </c>
      <c r="D850" s="112" t="s">
        <v>80</v>
      </c>
      <c r="E850" s="112" t="s">
        <v>130</v>
      </c>
      <c r="F850" s="113">
        <v>5503656</v>
      </c>
      <c r="G850" s="114">
        <v>499990</v>
      </c>
      <c r="H850" s="112" t="s">
        <v>131</v>
      </c>
      <c r="I850" s="112" t="s">
        <v>131</v>
      </c>
      <c r="J850" s="115">
        <v>45638</v>
      </c>
    </row>
    <row r="851" spans="1:10" ht="14.4">
      <c r="A851" s="112" t="s">
        <v>78</v>
      </c>
      <c r="B851" s="112" t="s">
        <v>147</v>
      </c>
      <c r="C851" s="112" t="s">
        <v>79</v>
      </c>
      <c r="D851" s="112" t="s">
        <v>80</v>
      </c>
      <c r="E851" s="112" t="s">
        <v>136</v>
      </c>
      <c r="F851" s="113">
        <v>5503570</v>
      </c>
      <c r="G851" s="114">
        <v>435990</v>
      </c>
      <c r="H851" s="112" t="s">
        <v>131</v>
      </c>
      <c r="I851" s="112" t="s">
        <v>131</v>
      </c>
      <c r="J851" s="115">
        <v>45638</v>
      </c>
    </row>
    <row r="852" spans="1:10" ht="14.4">
      <c r="A852" s="112" t="s">
        <v>78</v>
      </c>
      <c r="B852" s="112" t="s">
        <v>147</v>
      </c>
      <c r="C852" s="112" t="s">
        <v>79</v>
      </c>
      <c r="D852" s="112" t="s">
        <v>80</v>
      </c>
      <c r="E852" s="112" t="s">
        <v>130</v>
      </c>
      <c r="F852" s="113">
        <v>5499745</v>
      </c>
      <c r="G852" s="114">
        <v>523090</v>
      </c>
      <c r="H852" s="112" t="s">
        <v>131</v>
      </c>
      <c r="I852" s="112" t="s">
        <v>131</v>
      </c>
      <c r="J852" s="115">
        <v>45617</v>
      </c>
    </row>
    <row r="853" spans="1:10" ht="14.4">
      <c r="A853" s="112" t="s">
        <v>78</v>
      </c>
      <c r="B853" s="112" t="s">
        <v>147</v>
      </c>
      <c r="C853" s="112" t="s">
        <v>79</v>
      </c>
      <c r="D853" s="112" t="s">
        <v>80</v>
      </c>
      <c r="E853" s="112" t="s">
        <v>130</v>
      </c>
      <c r="F853" s="113">
        <v>5499739</v>
      </c>
      <c r="G853" s="114">
        <v>517990</v>
      </c>
      <c r="H853" s="112" t="s">
        <v>131</v>
      </c>
      <c r="I853" s="112" t="s">
        <v>131</v>
      </c>
      <c r="J853" s="115">
        <v>45617</v>
      </c>
    </row>
    <row r="854" spans="1:10" ht="14.4">
      <c r="A854" s="112" t="s">
        <v>78</v>
      </c>
      <c r="B854" s="112" t="s">
        <v>147</v>
      </c>
      <c r="C854" s="112" t="s">
        <v>79</v>
      </c>
      <c r="D854" s="112" t="s">
        <v>80</v>
      </c>
      <c r="E854" s="112" t="s">
        <v>136</v>
      </c>
      <c r="F854" s="113">
        <v>5441012</v>
      </c>
      <c r="G854" s="114">
        <v>489990</v>
      </c>
      <c r="H854" s="112" t="s">
        <v>131</v>
      </c>
      <c r="I854" s="112" t="s">
        <v>131</v>
      </c>
      <c r="J854" s="115">
        <v>45365</v>
      </c>
    </row>
    <row r="855" spans="1:10" ht="14.4">
      <c r="A855" s="112" t="s">
        <v>78</v>
      </c>
      <c r="B855" s="112" t="s">
        <v>147</v>
      </c>
      <c r="C855" s="112" t="s">
        <v>79</v>
      </c>
      <c r="D855" s="112" t="s">
        <v>80</v>
      </c>
      <c r="E855" s="112" t="s">
        <v>130</v>
      </c>
      <c r="F855" s="113">
        <v>5472220</v>
      </c>
      <c r="G855" s="114">
        <v>487230</v>
      </c>
      <c r="H855" s="112" t="s">
        <v>131</v>
      </c>
      <c r="I855" s="112" t="s">
        <v>131</v>
      </c>
      <c r="J855" s="115">
        <v>45497</v>
      </c>
    </row>
    <row r="856" spans="1:10" ht="14.4">
      <c r="A856" s="112" t="s">
        <v>78</v>
      </c>
      <c r="B856" s="112" t="s">
        <v>147</v>
      </c>
      <c r="C856" s="112" t="s">
        <v>79</v>
      </c>
      <c r="D856" s="112" t="s">
        <v>80</v>
      </c>
      <c r="E856" s="112" t="s">
        <v>130</v>
      </c>
      <c r="F856" s="113">
        <v>5499706</v>
      </c>
      <c r="G856" s="114">
        <v>426010</v>
      </c>
      <c r="H856" s="112" t="s">
        <v>131</v>
      </c>
      <c r="I856" s="112" t="s">
        <v>131</v>
      </c>
      <c r="J856" s="115">
        <v>45617</v>
      </c>
    </row>
    <row r="857" spans="1:10" ht="14.4">
      <c r="A857" s="112" t="s">
        <v>78</v>
      </c>
      <c r="B857" s="112" t="s">
        <v>147</v>
      </c>
      <c r="C857" s="112" t="s">
        <v>79</v>
      </c>
      <c r="D857" s="112" t="s">
        <v>80</v>
      </c>
      <c r="E857" s="112" t="s">
        <v>130</v>
      </c>
      <c r="F857" s="113">
        <v>5457385</v>
      </c>
      <c r="G857" s="114">
        <v>453000</v>
      </c>
      <c r="H857" s="112" t="s">
        <v>131</v>
      </c>
      <c r="I857" s="112" t="s">
        <v>131</v>
      </c>
      <c r="J857" s="115">
        <v>45433</v>
      </c>
    </row>
    <row r="858" spans="1:10" ht="14.4">
      <c r="A858" s="112" t="s">
        <v>78</v>
      </c>
      <c r="B858" s="112" t="s">
        <v>147</v>
      </c>
      <c r="C858" s="112" t="s">
        <v>79</v>
      </c>
      <c r="D858" s="112" t="s">
        <v>80</v>
      </c>
      <c r="E858" s="112" t="s">
        <v>136</v>
      </c>
      <c r="F858" s="113">
        <v>5503191</v>
      </c>
      <c r="G858" s="114">
        <v>438990</v>
      </c>
      <c r="H858" s="112" t="s">
        <v>131</v>
      </c>
      <c r="I858" s="112" t="s">
        <v>131</v>
      </c>
      <c r="J858" s="115">
        <v>45637</v>
      </c>
    </row>
    <row r="859" spans="1:10" ht="14.4">
      <c r="A859" s="112" t="s">
        <v>78</v>
      </c>
      <c r="B859" s="112" t="s">
        <v>147</v>
      </c>
      <c r="C859" s="112" t="s">
        <v>79</v>
      </c>
      <c r="D859" s="112" t="s">
        <v>80</v>
      </c>
      <c r="E859" s="112" t="s">
        <v>130</v>
      </c>
      <c r="F859" s="113">
        <v>5502943</v>
      </c>
      <c r="G859" s="114">
        <v>513990</v>
      </c>
      <c r="H859" s="112" t="s">
        <v>131</v>
      </c>
      <c r="I859" s="112" t="s">
        <v>131</v>
      </c>
      <c r="J859" s="115">
        <v>45636</v>
      </c>
    </row>
    <row r="860" spans="1:10" ht="14.4">
      <c r="A860" s="112" t="s">
        <v>78</v>
      </c>
      <c r="B860" s="112" t="s">
        <v>147</v>
      </c>
      <c r="C860" s="112" t="s">
        <v>79</v>
      </c>
      <c r="D860" s="112" t="s">
        <v>80</v>
      </c>
      <c r="E860" s="112" t="s">
        <v>130</v>
      </c>
      <c r="F860" s="113">
        <v>5502851</v>
      </c>
      <c r="G860" s="114">
        <v>520990</v>
      </c>
      <c r="H860" s="112" t="s">
        <v>131</v>
      </c>
      <c r="I860" s="112" t="s">
        <v>131</v>
      </c>
      <c r="J860" s="115">
        <v>45636</v>
      </c>
    </row>
    <row r="861" spans="1:10" ht="14.4">
      <c r="A861" s="112" t="s">
        <v>78</v>
      </c>
      <c r="B861" s="112" t="s">
        <v>147</v>
      </c>
      <c r="C861" s="112" t="s">
        <v>79</v>
      </c>
      <c r="D861" s="112" t="s">
        <v>80</v>
      </c>
      <c r="E861" s="112" t="s">
        <v>136</v>
      </c>
      <c r="F861" s="113">
        <v>5502825</v>
      </c>
      <c r="G861" s="114">
        <v>435490</v>
      </c>
      <c r="H861" s="112" t="s">
        <v>131</v>
      </c>
      <c r="I861" s="112" t="s">
        <v>131</v>
      </c>
      <c r="J861" s="115">
        <v>45636</v>
      </c>
    </row>
    <row r="862" spans="1:10" ht="14.4">
      <c r="A862" s="112" t="s">
        <v>78</v>
      </c>
      <c r="B862" s="112" t="s">
        <v>147</v>
      </c>
      <c r="C862" s="112" t="s">
        <v>79</v>
      </c>
      <c r="D862" s="112" t="s">
        <v>80</v>
      </c>
      <c r="E862" s="112" t="s">
        <v>130</v>
      </c>
      <c r="F862" s="113">
        <v>5466728</v>
      </c>
      <c r="G862" s="114">
        <v>436040</v>
      </c>
      <c r="H862" s="112" t="s">
        <v>131</v>
      </c>
      <c r="I862" s="112" t="s">
        <v>131</v>
      </c>
      <c r="J862" s="115">
        <v>45471</v>
      </c>
    </row>
    <row r="863" spans="1:10" ht="14.4">
      <c r="A863" s="112" t="s">
        <v>78</v>
      </c>
      <c r="B863" s="112" t="s">
        <v>147</v>
      </c>
      <c r="C863" s="112" t="s">
        <v>79</v>
      </c>
      <c r="D863" s="112" t="s">
        <v>80</v>
      </c>
      <c r="E863" s="112" t="s">
        <v>136</v>
      </c>
      <c r="F863" s="113">
        <v>5465248</v>
      </c>
      <c r="G863" s="114">
        <v>441990</v>
      </c>
      <c r="H863" s="112" t="s">
        <v>131</v>
      </c>
      <c r="I863" s="112" t="s">
        <v>131</v>
      </c>
      <c r="J863" s="115">
        <v>45468</v>
      </c>
    </row>
    <row r="864" spans="1:10" ht="14.4">
      <c r="A864" s="112" t="s">
        <v>78</v>
      </c>
      <c r="B864" s="112" t="s">
        <v>147</v>
      </c>
      <c r="C864" s="112" t="s">
        <v>79</v>
      </c>
      <c r="D864" s="112" t="s">
        <v>80</v>
      </c>
      <c r="E864" s="112" t="s">
        <v>130</v>
      </c>
      <c r="F864" s="113">
        <v>5465252</v>
      </c>
      <c r="G864" s="114">
        <v>467990</v>
      </c>
      <c r="H864" s="112" t="s">
        <v>131</v>
      </c>
      <c r="I864" s="112" t="s">
        <v>131</v>
      </c>
      <c r="J864" s="115">
        <v>45468</v>
      </c>
    </row>
    <row r="865" spans="1:10" ht="14.4">
      <c r="A865" s="112" t="s">
        <v>78</v>
      </c>
      <c r="B865" s="112" t="s">
        <v>147</v>
      </c>
      <c r="C865" s="112" t="s">
        <v>79</v>
      </c>
      <c r="D865" s="112" t="s">
        <v>80</v>
      </c>
      <c r="E865" s="112" t="s">
        <v>130</v>
      </c>
      <c r="F865" s="113">
        <v>5499729</v>
      </c>
      <c r="G865" s="114">
        <v>436547</v>
      </c>
      <c r="H865" s="112" t="s">
        <v>131</v>
      </c>
      <c r="I865" s="112" t="s">
        <v>131</v>
      </c>
      <c r="J865" s="115">
        <v>45617</v>
      </c>
    </row>
    <row r="866" spans="1:10" ht="14.4">
      <c r="A866" s="112" t="s">
        <v>78</v>
      </c>
      <c r="B866" s="112" t="s">
        <v>147</v>
      </c>
      <c r="C866" s="112" t="s">
        <v>79</v>
      </c>
      <c r="D866" s="112" t="s">
        <v>80</v>
      </c>
      <c r="E866" s="112" t="s">
        <v>136</v>
      </c>
      <c r="F866" s="113">
        <v>5459508</v>
      </c>
      <c r="G866" s="114">
        <v>439990</v>
      </c>
      <c r="H866" s="112" t="s">
        <v>131</v>
      </c>
      <c r="I866" s="112" t="s">
        <v>131</v>
      </c>
      <c r="J866" s="115">
        <v>45443</v>
      </c>
    </row>
    <row r="867" spans="1:10" ht="14.4">
      <c r="A867" s="112" t="s">
        <v>78</v>
      </c>
      <c r="B867" s="112" t="s">
        <v>147</v>
      </c>
      <c r="C867" s="112" t="s">
        <v>79</v>
      </c>
      <c r="D867" s="112" t="s">
        <v>80</v>
      </c>
      <c r="E867" s="112" t="s">
        <v>130</v>
      </c>
      <c r="F867" s="113">
        <v>5500641</v>
      </c>
      <c r="G867" s="114">
        <v>450990</v>
      </c>
      <c r="H867" s="112" t="s">
        <v>131</v>
      </c>
      <c r="I867" s="112" t="s">
        <v>131</v>
      </c>
      <c r="J867" s="115">
        <v>45622</v>
      </c>
    </row>
    <row r="868" spans="1:10" ht="14.4">
      <c r="A868" s="112" t="s">
        <v>78</v>
      </c>
      <c r="B868" s="112" t="s">
        <v>147</v>
      </c>
      <c r="C868" s="112" t="s">
        <v>79</v>
      </c>
      <c r="D868" s="112" t="s">
        <v>80</v>
      </c>
      <c r="E868" s="112" t="s">
        <v>130</v>
      </c>
      <c r="F868" s="113">
        <v>5451536</v>
      </c>
      <c r="G868" s="114">
        <v>523990</v>
      </c>
      <c r="H868" s="112" t="s">
        <v>131</v>
      </c>
      <c r="I868" s="112" t="s">
        <v>131</v>
      </c>
      <c r="J868" s="115">
        <v>45408</v>
      </c>
    </row>
    <row r="869" spans="1:10" ht="14.4">
      <c r="A869" s="112" t="s">
        <v>78</v>
      </c>
      <c r="B869" s="112" t="s">
        <v>147</v>
      </c>
      <c r="C869" s="112" t="s">
        <v>79</v>
      </c>
      <c r="D869" s="112" t="s">
        <v>80</v>
      </c>
      <c r="E869" s="112" t="s">
        <v>130</v>
      </c>
      <c r="F869" s="113">
        <v>5451520</v>
      </c>
      <c r="G869" s="114">
        <v>493000</v>
      </c>
      <c r="H869" s="112" t="s">
        <v>131</v>
      </c>
      <c r="I869" s="112" t="s">
        <v>131</v>
      </c>
      <c r="J869" s="115">
        <v>45408</v>
      </c>
    </row>
    <row r="870" spans="1:10" ht="14.4">
      <c r="A870" s="112" t="s">
        <v>78</v>
      </c>
      <c r="B870" s="112" t="s">
        <v>147</v>
      </c>
      <c r="C870" s="112" t="s">
        <v>79</v>
      </c>
      <c r="D870" s="112" t="s">
        <v>80</v>
      </c>
      <c r="E870" s="112" t="s">
        <v>130</v>
      </c>
      <c r="F870" s="113">
        <v>5483912</v>
      </c>
      <c r="G870" s="114">
        <v>495380</v>
      </c>
      <c r="H870" s="112" t="s">
        <v>131</v>
      </c>
      <c r="I870" s="112" t="s">
        <v>131</v>
      </c>
      <c r="J870" s="115">
        <v>45545</v>
      </c>
    </row>
    <row r="871" spans="1:10" ht="14.4">
      <c r="A871" s="112" t="s">
        <v>78</v>
      </c>
      <c r="B871" s="112" t="s">
        <v>147</v>
      </c>
      <c r="C871" s="112" t="s">
        <v>79</v>
      </c>
      <c r="D871" s="112" t="s">
        <v>80</v>
      </c>
      <c r="E871" s="112" t="s">
        <v>136</v>
      </c>
      <c r="F871" s="113">
        <v>5457175</v>
      </c>
      <c r="G871" s="114">
        <v>448220</v>
      </c>
      <c r="H871" s="112" t="s">
        <v>131</v>
      </c>
      <c r="I871" s="112" t="s">
        <v>131</v>
      </c>
      <c r="J871" s="115">
        <v>45433</v>
      </c>
    </row>
    <row r="872" spans="1:10" ht="14.4">
      <c r="A872" s="112" t="s">
        <v>78</v>
      </c>
      <c r="B872" s="112" t="s">
        <v>147</v>
      </c>
      <c r="C872" s="112" t="s">
        <v>79</v>
      </c>
      <c r="D872" s="112" t="s">
        <v>80</v>
      </c>
      <c r="E872" s="112" t="s">
        <v>136</v>
      </c>
      <c r="F872" s="113">
        <v>5452049</v>
      </c>
      <c r="G872" s="114">
        <v>432990</v>
      </c>
      <c r="H872" s="112" t="s">
        <v>131</v>
      </c>
      <c r="I872" s="112" t="s">
        <v>131</v>
      </c>
      <c r="J872" s="115">
        <v>45411</v>
      </c>
    </row>
    <row r="873" spans="1:10" ht="14.4">
      <c r="A873" s="112" t="s">
        <v>78</v>
      </c>
      <c r="B873" s="112" t="s">
        <v>147</v>
      </c>
      <c r="C873" s="112" t="s">
        <v>79</v>
      </c>
      <c r="D873" s="112" t="s">
        <v>80</v>
      </c>
      <c r="E873" s="112" t="s">
        <v>136</v>
      </c>
      <c r="F873" s="113">
        <v>5451950</v>
      </c>
      <c r="G873" s="114">
        <v>439115</v>
      </c>
      <c r="H873" s="112" t="s">
        <v>131</v>
      </c>
      <c r="I873" s="112" t="s">
        <v>131</v>
      </c>
      <c r="J873" s="115">
        <v>45411</v>
      </c>
    </row>
    <row r="874" spans="1:10" ht="14.4">
      <c r="A874" s="112" t="s">
        <v>78</v>
      </c>
      <c r="B874" s="112" t="s">
        <v>147</v>
      </c>
      <c r="C874" s="112" t="s">
        <v>79</v>
      </c>
      <c r="D874" s="112" t="s">
        <v>80</v>
      </c>
      <c r="E874" s="112" t="s">
        <v>130</v>
      </c>
      <c r="F874" s="113">
        <v>5457372</v>
      </c>
      <c r="G874" s="114">
        <v>497520</v>
      </c>
      <c r="H874" s="112" t="s">
        <v>131</v>
      </c>
      <c r="I874" s="112" t="s">
        <v>131</v>
      </c>
      <c r="J874" s="115">
        <v>45433</v>
      </c>
    </row>
    <row r="875" spans="1:10" ht="14.4">
      <c r="A875" s="112" t="s">
        <v>78</v>
      </c>
      <c r="B875" s="112" t="s">
        <v>147</v>
      </c>
      <c r="C875" s="112" t="s">
        <v>79</v>
      </c>
      <c r="D875" s="112" t="s">
        <v>80</v>
      </c>
      <c r="E875" s="112" t="s">
        <v>136</v>
      </c>
      <c r="F875" s="113">
        <v>5487368</v>
      </c>
      <c r="G875" s="114">
        <v>465250</v>
      </c>
      <c r="H875" s="112" t="s">
        <v>131</v>
      </c>
      <c r="I875" s="112" t="s">
        <v>131</v>
      </c>
      <c r="J875" s="115">
        <v>45561</v>
      </c>
    </row>
    <row r="876" spans="1:10" ht="14.4">
      <c r="A876" s="112" t="s">
        <v>78</v>
      </c>
      <c r="B876" s="112" t="s">
        <v>147</v>
      </c>
      <c r="C876" s="112" t="s">
        <v>79</v>
      </c>
      <c r="D876" s="112" t="s">
        <v>80</v>
      </c>
      <c r="E876" s="112" t="s">
        <v>130</v>
      </c>
      <c r="F876" s="113">
        <v>5457378</v>
      </c>
      <c r="G876" s="114">
        <v>443000</v>
      </c>
      <c r="H876" s="112" t="s">
        <v>131</v>
      </c>
      <c r="I876" s="112" t="s">
        <v>131</v>
      </c>
      <c r="J876" s="115">
        <v>45433</v>
      </c>
    </row>
    <row r="877" spans="1:10" ht="14.4">
      <c r="A877" s="112" t="s">
        <v>78</v>
      </c>
      <c r="B877" s="112" t="s">
        <v>147</v>
      </c>
      <c r="C877" s="112" t="s">
        <v>79</v>
      </c>
      <c r="D877" s="112" t="s">
        <v>80</v>
      </c>
      <c r="E877" s="112" t="s">
        <v>130</v>
      </c>
      <c r="F877" s="113">
        <v>5459813</v>
      </c>
      <c r="G877" s="114">
        <v>487900</v>
      </c>
      <c r="H877" s="112" t="s">
        <v>131</v>
      </c>
      <c r="I877" s="112" t="s">
        <v>131</v>
      </c>
      <c r="J877" s="115">
        <v>45447</v>
      </c>
    </row>
    <row r="878" spans="1:10" ht="14.4">
      <c r="A878" s="112" t="s">
        <v>78</v>
      </c>
      <c r="B878" s="112" t="s">
        <v>147</v>
      </c>
      <c r="C878" s="112" t="s">
        <v>79</v>
      </c>
      <c r="D878" s="112" t="s">
        <v>80</v>
      </c>
      <c r="E878" s="112" t="s">
        <v>130</v>
      </c>
      <c r="F878" s="113">
        <v>5457815</v>
      </c>
      <c r="G878" s="114">
        <v>560000</v>
      </c>
      <c r="H878" s="112" t="s">
        <v>131</v>
      </c>
      <c r="I878" s="112" t="s">
        <v>131</v>
      </c>
      <c r="J878" s="115">
        <v>45435</v>
      </c>
    </row>
    <row r="879" spans="1:10" ht="14.4">
      <c r="A879" s="112" t="s">
        <v>78</v>
      </c>
      <c r="B879" s="112" t="s">
        <v>147</v>
      </c>
      <c r="C879" s="112" t="s">
        <v>79</v>
      </c>
      <c r="D879" s="112" t="s">
        <v>80</v>
      </c>
      <c r="E879" s="112" t="s">
        <v>130</v>
      </c>
      <c r="F879" s="113">
        <v>5457758</v>
      </c>
      <c r="G879" s="114">
        <v>428990</v>
      </c>
      <c r="H879" s="112" t="s">
        <v>131</v>
      </c>
      <c r="I879" s="112" t="s">
        <v>131</v>
      </c>
      <c r="J879" s="115">
        <v>45435</v>
      </c>
    </row>
    <row r="880" spans="1:10" ht="14.4">
      <c r="A880" s="112" t="s">
        <v>78</v>
      </c>
      <c r="B880" s="112" t="s">
        <v>147</v>
      </c>
      <c r="C880" s="112" t="s">
        <v>79</v>
      </c>
      <c r="D880" s="112" t="s">
        <v>80</v>
      </c>
      <c r="E880" s="112" t="s">
        <v>136</v>
      </c>
      <c r="F880" s="113">
        <v>5457756</v>
      </c>
      <c r="G880" s="114">
        <v>459990</v>
      </c>
      <c r="H880" s="112" t="s">
        <v>131</v>
      </c>
      <c r="I880" s="112" t="s">
        <v>131</v>
      </c>
      <c r="J880" s="115">
        <v>45435</v>
      </c>
    </row>
    <row r="881" spans="1:10" ht="14.4">
      <c r="A881" s="112" t="s">
        <v>78</v>
      </c>
      <c r="B881" s="112" t="s">
        <v>147</v>
      </c>
      <c r="C881" s="112" t="s">
        <v>79</v>
      </c>
      <c r="D881" s="112" t="s">
        <v>80</v>
      </c>
      <c r="E881" s="112" t="s">
        <v>130</v>
      </c>
      <c r="F881" s="113">
        <v>5500080</v>
      </c>
      <c r="G881" s="114">
        <v>536990</v>
      </c>
      <c r="H881" s="112" t="s">
        <v>131</v>
      </c>
      <c r="I881" s="112" t="s">
        <v>131</v>
      </c>
      <c r="J881" s="115">
        <v>45618</v>
      </c>
    </row>
    <row r="882" spans="1:10" ht="14.4">
      <c r="A882" s="112" t="s">
        <v>78</v>
      </c>
      <c r="B882" s="112" t="s">
        <v>147</v>
      </c>
      <c r="C882" s="112" t="s">
        <v>79</v>
      </c>
      <c r="D882" s="112" t="s">
        <v>80</v>
      </c>
      <c r="E882" s="112" t="s">
        <v>130</v>
      </c>
      <c r="F882" s="113">
        <v>5464414</v>
      </c>
      <c r="G882" s="114">
        <v>455990</v>
      </c>
      <c r="H882" s="112" t="s">
        <v>131</v>
      </c>
      <c r="I882" s="112" t="s">
        <v>131</v>
      </c>
      <c r="J882" s="115">
        <v>45467</v>
      </c>
    </row>
    <row r="883" spans="1:10" ht="14.4">
      <c r="A883" s="112" t="s">
        <v>78</v>
      </c>
      <c r="B883" s="112" t="s">
        <v>147</v>
      </c>
      <c r="C883" s="112" t="s">
        <v>79</v>
      </c>
      <c r="D883" s="112" t="s">
        <v>80</v>
      </c>
      <c r="E883" s="112" t="s">
        <v>130</v>
      </c>
      <c r="F883" s="113">
        <v>5457448</v>
      </c>
      <c r="G883" s="114">
        <v>550985</v>
      </c>
      <c r="H883" s="112" t="s">
        <v>131</v>
      </c>
      <c r="I883" s="112" t="s">
        <v>131</v>
      </c>
      <c r="J883" s="115">
        <v>45434</v>
      </c>
    </row>
    <row r="884" spans="1:10" ht="14.4">
      <c r="A884" s="112" t="s">
        <v>78</v>
      </c>
      <c r="B884" s="112" t="s">
        <v>147</v>
      </c>
      <c r="C884" s="112" t="s">
        <v>79</v>
      </c>
      <c r="D884" s="112" t="s">
        <v>80</v>
      </c>
      <c r="E884" s="112" t="s">
        <v>136</v>
      </c>
      <c r="F884" s="113">
        <v>5445017</v>
      </c>
      <c r="G884" s="114">
        <v>424990</v>
      </c>
      <c r="H884" s="112" t="s">
        <v>131</v>
      </c>
      <c r="I884" s="112" t="s">
        <v>131</v>
      </c>
      <c r="J884" s="115">
        <v>45379</v>
      </c>
    </row>
    <row r="885" spans="1:10" ht="14.4">
      <c r="A885" s="112" t="s">
        <v>78</v>
      </c>
      <c r="B885" s="112" t="s">
        <v>147</v>
      </c>
      <c r="C885" s="112" t="s">
        <v>79</v>
      </c>
      <c r="D885" s="112" t="s">
        <v>80</v>
      </c>
      <c r="E885" s="112" t="s">
        <v>136</v>
      </c>
      <c r="F885" s="113">
        <v>5487360</v>
      </c>
      <c r="G885" s="114">
        <v>438990</v>
      </c>
      <c r="H885" s="112" t="s">
        <v>131</v>
      </c>
      <c r="I885" s="112" t="s">
        <v>131</v>
      </c>
      <c r="J885" s="115">
        <v>45561</v>
      </c>
    </row>
    <row r="886" spans="1:10" ht="14.4">
      <c r="A886" s="112" t="s">
        <v>78</v>
      </c>
      <c r="B886" s="112" t="s">
        <v>147</v>
      </c>
      <c r="C886" s="112" t="s">
        <v>79</v>
      </c>
      <c r="D886" s="112" t="s">
        <v>80</v>
      </c>
      <c r="E886" s="112" t="s">
        <v>130</v>
      </c>
      <c r="F886" s="113">
        <v>5450388</v>
      </c>
      <c r="G886" s="114">
        <v>450990</v>
      </c>
      <c r="H886" s="112" t="s">
        <v>131</v>
      </c>
      <c r="I886" s="112" t="s">
        <v>131</v>
      </c>
      <c r="J886" s="115">
        <v>45404</v>
      </c>
    </row>
    <row r="887" spans="1:10" ht="14.4">
      <c r="A887" s="112" t="s">
        <v>78</v>
      </c>
      <c r="B887" s="112" t="s">
        <v>147</v>
      </c>
      <c r="C887" s="112" t="s">
        <v>79</v>
      </c>
      <c r="D887" s="112" t="s">
        <v>80</v>
      </c>
      <c r="E887" s="112" t="s">
        <v>136</v>
      </c>
      <c r="F887" s="113">
        <v>5502644</v>
      </c>
      <c r="G887" s="114">
        <v>424990</v>
      </c>
      <c r="H887" s="112" t="s">
        <v>131</v>
      </c>
      <c r="I887" s="112" t="s">
        <v>131</v>
      </c>
      <c r="J887" s="115">
        <v>45635</v>
      </c>
    </row>
    <row r="888" spans="1:10" ht="14.4">
      <c r="A888" s="112" t="s">
        <v>78</v>
      </c>
      <c r="B888" s="112" t="s">
        <v>147</v>
      </c>
      <c r="C888" s="112" t="s">
        <v>79</v>
      </c>
      <c r="D888" s="112" t="s">
        <v>80</v>
      </c>
      <c r="E888" s="112" t="s">
        <v>130</v>
      </c>
      <c r="F888" s="113">
        <v>5450883</v>
      </c>
      <c r="G888" s="114">
        <v>520690</v>
      </c>
      <c r="H888" s="112" t="s">
        <v>131</v>
      </c>
      <c r="I888" s="112" t="s">
        <v>131</v>
      </c>
      <c r="J888" s="115">
        <v>45406</v>
      </c>
    </row>
    <row r="889" spans="1:10" ht="14.4">
      <c r="A889" s="112" t="s">
        <v>78</v>
      </c>
      <c r="B889" s="112" t="s">
        <v>147</v>
      </c>
      <c r="C889" s="112" t="s">
        <v>79</v>
      </c>
      <c r="D889" s="112" t="s">
        <v>80</v>
      </c>
      <c r="E889" s="112" t="s">
        <v>130</v>
      </c>
      <c r="F889" s="113">
        <v>5466168</v>
      </c>
      <c r="G889" s="114">
        <v>450990</v>
      </c>
      <c r="H889" s="112" t="s">
        <v>131</v>
      </c>
      <c r="I889" s="112" t="s">
        <v>131</v>
      </c>
      <c r="J889" s="115">
        <v>45470</v>
      </c>
    </row>
    <row r="890" spans="1:10" ht="14.4">
      <c r="A890" s="112" t="s">
        <v>78</v>
      </c>
      <c r="B890" s="112" t="s">
        <v>147</v>
      </c>
      <c r="C890" s="112" t="s">
        <v>79</v>
      </c>
      <c r="D890" s="112" t="s">
        <v>80</v>
      </c>
      <c r="E890" s="112" t="s">
        <v>136</v>
      </c>
      <c r="F890" s="113">
        <v>5493572</v>
      </c>
      <c r="G890" s="114">
        <v>445990</v>
      </c>
      <c r="H890" s="112" t="s">
        <v>131</v>
      </c>
      <c r="I890" s="112" t="s">
        <v>131</v>
      </c>
      <c r="J890" s="115">
        <v>45593</v>
      </c>
    </row>
    <row r="891" spans="1:10" ht="14.4">
      <c r="A891" s="112" t="s">
        <v>78</v>
      </c>
      <c r="B891" s="112" t="s">
        <v>147</v>
      </c>
      <c r="C891" s="112" t="s">
        <v>79</v>
      </c>
      <c r="D891" s="112" t="s">
        <v>80</v>
      </c>
      <c r="E891" s="112" t="s">
        <v>136</v>
      </c>
      <c r="F891" s="113">
        <v>5450861</v>
      </c>
      <c r="G891" s="114">
        <v>434990</v>
      </c>
      <c r="H891" s="112" t="s">
        <v>131</v>
      </c>
      <c r="I891" s="112" t="s">
        <v>131</v>
      </c>
      <c r="J891" s="115">
        <v>45406</v>
      </c>
    </row>
    <row r="892" spans="1:10" ht="14.4">
      <c r="A892" s="112" t="s">
        <v>78</v>
      </c>
      <c r="B892" s="112" t="s">
        <v>147</v>
      </c>
      <c r="C892" s="112" t="s">
        <v>79</v>
      </c>
      <c r="D892" s="112" t="s">
        <v>80</v>
      </c>
      <c r="E892" s="112" t="s">
        <v>130</v>
      </c>
      <c r="F892" s="113">
        <v>5450585</v>
      </c>
      <c r="G892" s="114">
        <v>500000</v>
      </c>
      <c r="H892" s="112" t="s">
        <v>131</v>
      </c>
      <c r="I892" s="112" t="s">
        <v>131</v>
      </c>
      <c r="J892" s="115">
        <v>45405</v>
      </c>
    </row>
    <row r="893" spans="1:10" ht="14.4">
      <c r="A893" s="112" t="s">
        <v>78</v>
      </c>
      <c r="B893" s="112" t="s">
        <v>147</v>
      </c>
      <c r="C893" s="112" t="s">
        <v>79</v>
      </c>
      <c r="D893" s="112" t="s">
        <v>80</v>
      </c>
      <c r="E893" s="112" t="s">
        <v>130</v>
      </c>
      <c r="F893" s="113">
        <v>5450583</v>
      </c>
      <c r="G893" s="114">
        <v>486915</v>
      </c>
      <c r="H893" s="112" t="s">
        <v>131</v>
      </c>
      <c r="I893" s="112" t="s">
        <v>131</v>
      </c>
      <c r="J893" s="115">
        <v>45405</v>
      </c>
    </row>
    <row r="894" spans="1:10" ht="14.4">
      <c r="A894" s="112" t="s">
        <v>78</v>
      </c>
      <c r="B894" s="112" t="s">
        <v>147</v>
      </c>
      <c r="C894" s="112" t="s">
        <v>79</v>
      </c>
      <c r="D894" s="112" t="s">
        <v>80</v>
      </c>
      <c r="E894" s="112" t="s">
        <v>130</v>
      </c>
      <c r="F894" s="113">
        <v>5450894</v>
      </c>
      <c r="G894" s="114">
        <v>464990</v>
      </c>
      <c r="H894" s="112" t="s">
        <v>131</v>
      </c>
      <c r="I894" s="112" t="s">
        <v>131</v>
      </c>
      <c r="J894" s="115">
        <v>45406</v>
      </c>
    </row>
    <row r="895" spans="1:10" ht="14.4">
      <c r="A895" s="112" t="s">
        <v>78</v>
      </c>
      <c r="B895" s="112" t="s">
        <v>147</v>
      </c>
      <c r="C895" s="112" t="s">
        <v>79</v>
      </c>
      <c r="D895" s="112" t="s">
        <v>80</v>
      </c>
      <c r="E895" s="112" t="s">
        <v>130</v>
      </c>
      <c r="F895" s="113">
        <v>5450391</v>
      </c>
      <c r="G895" s="114">
        <v>456990</v>
      </c>
      <c r="H895" s="112" t="s">
        <v>131</v>
      </c>
      <c r="I895" s="112" t="s">
        <v>131</v>
      </c>
      <c r="J895" s="115">
        <v>45404</v>
      </c>
    </row>
    <row r="896" spans="1:10" ht="14.4">
      <c r="A896" s="112" t="s">
        <v>78</v>
      </c>
      <c r="B896" s="112" t="s">
        <v>147</v>
      </c>
      <c r="C896" s="112" t="s">
        <v>79</v>
      </c>
      <c r="D896" s="112" t="s">
        <v>80</v>
      </c>
      <c r="E896" s="112" t="s">
        <v>130</v>
      </c>
      <c r="F896" s="113">
        <v>5450922</v>
      </c>
      <c r="G896" s="114">
        <v>468780</v>
      </c>
      <c r="H896" s="112" t="s">
        <v>131</v>
      </c>
      <c r="I896" s="112" t="s">
        <v>131</v>
      </c>
      <c r="J896" s="115">
        <v>45406</v>
      </c>
    </row>
    <row r="897" spans="1:10" ht="14.4">
      <c r="A897" s="112" t="s">
        <v>78</v>
      </c>
      <c r="B897" s="112" t="s">
        <v>147</v>
      </c>
      <c r="C897" s="112" t="s">
        <v>79</v>
      </c>
      <c r="D897" s="112" t="s">
        <v>80</v>
      </c>
      <c r="E897" s="112" t="s">
        <v>130</v>
      </c>
      <c r="F897" s="113">
        <v>5493252</v>
      </c>
      <c r="G897" s="114">
        <v>483990</v>
      </c>
      <c r="H897" s="112" t="s">
        <v>131</v>
      </c>
      <c r="I897" s="112" t="s">
        <v>131</v>
      </c>
      <c r="J897" s="115">
        <v>45589</v>
      </c>
    </row>
    <row r="898" spans="1:10" ht="14.4">
      <c r="A898" s="112" t="s">
        <v>78</v>
      </c>
      <c r="B898" s="112" t="s">
        <v>147</v>
      </c>
      <c r="C898" s="112" t="s">
        <v>79</v>
      </c>
      <c r="D898" s="112" t="s">
        <v>80</v>
      </c>
      <c r="E898" s="112" t="s">
        <v>130</v>
      </c>
      <c r="F898" s="113">
        <v>5469856</v>
      </c>
      <c r="G898" s="114">
        <v>525750</v>
      </c>
      <c r="H898" s="112" t="s">
        <v>131</v>
      </c>
      <c r="I898" s="112" t="s">
        <v>131</v>
      </c>
      <c r="J898" s="115">
        <v>45489</v>
      </c>
    </row>
    <row r="899" spans="1:10" ht="14.4">
      <c r="A899" s="112" t="s">
        <v>78</v>
      </c>
      <c r="B899" s="112" t="s">
        <v>147</v>
      </c>
      <c r="C899" s="112" t="s">
        <v>79</v>
      </c>
      <c r="D899" s="112" t="s">
        <v>80</v>
      </c>
      <c r="E899" s="112" t="s">
        <v>130</v>
      </c>
      <c r="F899" s="113">
        <v>5469852</v>
      </c>
      <c r="G899" s="114">
        <v>508520</v>
      </c>
      <c r="H899" s="112" t="s">
        <v>131</v>
      </c>
      <c r="I899" s="112" t="s">
        <v>131</v>
      </c>
      <c r="J899" s="115">
        <v>45489</v>
      </c>
    </row>
    <row r="900" spans="1:10" ht="14.4">
      <c r="A900" s="112" t="s">
        <v>78</v>
      </c>
      <c r="B900" s="112" t="s">
        <v>147</v>
      </c>
      <c r="C900" s="112" t="s">
        <v>79</v>
      </c>
      <c r="D900" s="112" t="s">
        <v>80</v>
      </c>
      <c r="E900" s="112" t="s">
        <v>130</v>
      </c>
      <c r="F900" s="113">
        <v>5469830</v>
      </c>
      <c r="G900" s="114">
        <v>438990</v>
      </c>
      <c r="H900" s="112" t="s">
        <v>131</v>
      </c>
      <c r="I900" s="112" t="s">
        <v>131</v>
      </c>
      <c r="J900" s="115">
        <v>45489</v>
      </c>
    </row>
    <row r="901" spans="1:10" ht="14.4">
      <c r="A901" s="112" t="s">
        <v>78</v>
      </c>
      <c r="B901" s="112" t="s">
        <v>147</v>
      </c>
      <c r="C901" s="112" t="s">
        <v>79</v>
      </c>
      <c r="D901" s="112" t="s">
        <v>80</v>
      </c>
      <c r="E901" s="112" t="s">
        <v>136</v>
      </c>
      <c r="F901" s="113">
        <v>5469761</v>
      </c>
      <c r="G901" s="114">
        <v>441990</v>
      </c>
      <c r="H901" s="112" t="s">
        <v>131</v>
      </c>
      <c r="I901" s="112" t="s">
        <v>131</v>
      </c>
      <c r="J901" s="115">
        <v>45488</v>
      </c>
    </row>
    <row r="902" spans="1:10" ht="14.4">
      <c r="A902" s="112" t="s">
        <v>78</v>
      </c>
      <c r="B902" s="112" t="s">
        <v>147</v>
      </c>
      <c r="C902" s="112" t="s">
        <v>79</v>
      </c>
      <c r="D902" s="112" t="s">
        <v>80</v>
      </c>
      <c r="E902" s="112" t="s">
        <v>130</v>
      </c>
      <c r="F902" s="113">
        <v>5469662</v>
      </c>
      <c r="G902" s="114">
        <v>468990</v>
      </c>
      <c r="H902" s="112" t="s">
        <v>131</v>
      </c>
      <c r="I902" s="112" t="s">
        <v>131</v>
      </c>
      <c r="J902" s="115">
        <v>45488</v>
      </c>
    </row>
    <row r="903" spans="1:10" ht="14.4">
      <c r="A903" s="112" t="s">
        <v>78</v>
      </c>
      <c r="B903" s="112" t="s">
        <v>147</v>
      </c>
      <c r="C903" s="112" t="s">
        <v>79</v>
      </c>
      <c r="D903" s="112" t="s">
        <v>80</v>
      </c>
      <c r="E903" s="112" t="s">
        <v>130</v>
      </c>
      <c r="F903" s="113">
        <v>5472074</v>
      </c>
      <c r="G903" s="114">
        <v>512990</v>
      </c>
      <c r="H903" s="112" t="s">
        <v>131</v>
      </c>
      <c r="I903" s="112" t="s">
        <v>131</v>
      </c>
      <c r="J903" s="115">
        <v>45496</v>
      </c>
    </row>
    <row r="904" spans="1:10" ht="14.4">
      <c r="A904" s="112" t="s">
        <v>78</v>
      </c>
      <c r="B904" s="112" t="s">
        <v>147</v>
      </c>
      <c r="C904" s="112" t="s">
        <v>79</v>
      </c>
      <c r="D904" s="112" t="s">
        <v>80</v>
      </c>
      <c r="E904" s="112" t="s">
        <v>136</v>
      </c>
      <c r="F904" s="113">
        <v>5492864</v>
      </c>
      <c r="G904" s="114">
        <v>450000</v>
      </c>
      <c r="H904" s="112" t="s">
        <v>131</v>
      </c>
      <c r="I904" s="112" t="s">
        <v>131</v>
      </c>
      <c r="J904" s="115">
        <v>45588</v>
      </c>
    </row>
    <row r="905" spans="1:10" ht="14.4">
      <c r="A905" s="112" t="s">
        <v>78</v>
      </c>
      <c r="B905" s="112" t="s">
        <v>147</v>
      </c>
      <c r="C905" s="112" t="s">
        <v>79</v>
      </c>
      <c r="D905" s="112" t="s">
        <v>80</v>
      </c>
      <c r="E905" s="112" t="s">
        <v>130</v>
      </c>
      <c r="F905" s="113">
        <v>5450447</v>
      </c>
      <c r="G905" s="114">
        <v>492100</v>
      </c>
      <c r="H905" s="112" t="s">
        <v>131</v>
      </c>
      <c r="I905" s="112" t="s">
        <v>131</v>
      </c>
      <c r="J905" s="115">
        <v>45404</v>
      </c>
    </row>
    <row r="906" spans="1:10" ht="14.4">
      <c r="A906" s="112" t="s">
        <v>78</v>
      </c>
      <c r="B906" s="112" t="s">
        <v>147</v>
      </c>
      <c r="C906" s="112" t="s">
        <v>79</v>
      </c>
      <c r="D906" s="112" t="s">
        <v>80</v>
      </c>
      <c r="E906" s="112" t="s">
        <v>136</v>
      </c>
      <c r="F906" s="113">
        <v>5493707</v>
      </c>
      <c r="G906" s="114">
        <v>458990</v>
      </c>
      <c r="H906" s="112" t="s">
        <v>131</v>
      </c>
      <c r="I906" s="112" t="s">
        <v>131</v>
      </c>
      <c r="J906" s="115">
        <v>45593</v>
      </c>
    </row>
    <row r="907" spans="1:10" ht="14.4">
      <c r="A907" s="112" t="s">
        <v>78</v>
      </c>
      <c r="B907" s="112" t="s">
        <v>147</v>
      </c>
      <c r="C907" s="112" t="s">
        <v>79</v>
      </c>
      <c r="D907" s="112" t="s">
        <v>80</v>
      </c>
      <c r="E907" s="112" t="s">
        <v>130</v>
      </c>
      <c r="F907" s="113">
        <v>5500718</v>
      </c>
      <c r="G907" s="114">
        <v>497990</v>
      </c>
      <c r="H907" s="112" t="s">
        <v>131</v>
      </c>
      <c r="I907" s="112" t="s">
        <v>131</v>
      </c>
      <c r="J907" s="115">
        <v>45622</v>
      </c>
    </row>
    <row r="908" spans="1:10" ht="14.4">
      <c r="A908" s="112" t="s">
        <v>78</v>
      </c>
      <c r="B908" s="112" t="s">
        <v>147</v>
      </c>
      <c r="C908" s="112" t="s">
        <v>79</v>
      </c>
      <c r="D908" s="112" t="s">
        <v>80</v>
      </c>
      <c r="E908" s="112" t="s">
        <v>136</v>
      </c>
      <c r="F908" s="113">
        <v>5445112</v>
      </c>
      <c r="G908" s="114">
        <v>417990</v>
      </c>
      <c r="H908" s="112" t="s">
        <v>131</v>
      </c>
      <c r="I908" s="112" t="s">
        <v>131</v>
      </c>
      <c r="J908" s="115">
        <v>45379</v>
      </c>
    </row>
    <row r="909" spans="1:10" ht="14.4">
      <c r="A909" s="112" t="s">
        <v>78</v>
      </c>
      <c r="B909" s="112" t="s">
        <v>147</v>
      </c>
      <c r="C909" s="112" t="s">
        <v>79</v>
      </c>
      <c r="D909" s="112" t="s">
        <v>80</v>
      </c>
      <c r="E909" s="112" t="s">
        <v>130</v>
      </c>
      <c r="F909" s="113">
        <v>5465654</v>
      </c>
      <c r="G909" s="114">
        <v>513115</v>
      </c>
      <c r="H909" s="112" t="s">
        <v>131</v>
      </c>
      <c r="I909" s="112" t="s">
        <v>131</v>
      </c>
      <c r="J909" s="115">
        <v>45469</v>
      </c>
    </row>
    <row r="910" spans="1:10" ht="14.4">
      <c r="A910" s="112" t="s">
        <v>78</v>
      </c>
      <c r="B910" s="112" t="s">
        <v>147</v>
      </c>
      <c r="C910" s="112" t="s">
        <v>79</v>
      </c>
      <c r="D910" s="112" t="s">
        <v>80</v>
      </c>
      <c r="E910" s="112" t="s">
        <v>130</v>
      </c>
      <c r="F910" s="113">
        <v>5493873</v>
      </c>
      <c r="G910" s="114">
        <v>499990</v>
      </c>
      <c r="H910" s="112" t="s">
        <v>131</v>
      </c>
      <c r="I910" s="112" t="s">
        <v>131</v>
      </c>
      <c r="J910" s="115">
        <v>45594</v>
      </c>
    </row>
    <row r="911" spans="1:10" ht="14.4">
      <c r="A911" s="112" t="s">
        <v>78</v>
      </c>
      <c r="B911" s="112" t="s">
        <v>147</v>
      </c>
      <c r="C911" s="112" t="s">
        <v>79</v>
      </c>
      <c r="D911" s="112" t="s">
        <v>80</v>
      </c>
      <c r="E911" s="112" t="s">
        <v>130</v>
      </c>
      <c r="F911" s="113">
        <v>5493869</v>
      </c>
      <c r="G911" s="114">
        <v>521590</v>
      </c>
      <c r="H911" s="112" t="s">
        <v>131</v>
      </c>
      <c r="I911" s="112" t="s">
        <v>131</v>
      </c>
      <c r="J911" s="115">
        <v>45594</v>
      </c>
    </row>
    <row r="912" spans="1:10" ht="14.4">
      <c r="A912" s="112" t="s">
        <v>78</v>
      </c>
      <c r="B912" s="112" t="s">
        <v>147</v>
      </c>
      <c r="C912" s="112" t="s">
        <v>79</v>
      </c>
      <c r="D912" s="112" t="s">
        <v>80</v>
      </c>
      <c r="E912" s="112" t="s">
        <v>130</v>
      </c>
      <c r="F912" s="113">
        <v>5451168</v>
      </c>
      <c r="G912" s="114">
        <v>506629</v>
      </c>
      <c r="H912" s="112" t="s">
        <v>131</v>
      </c>
      <c r="I912" s="112" t="s">
        <v>131</v>
      </c>
      <c r="J912" s="115">
        <v>45407</v>
      </c>
    </row>
    <row r="913" spans="1:10" ht="14.4">
      <c r="A913" s="112" t="s">
        <v>78</v>
      </c>
      <c r="B913" s="112" t="s">
        <v>147</v>
      </c>
      <c r="C913" s="112" t="s">
        <v>79</v>
      </c>
      <c r="D913" s="112" t="s">
        <v>80</v>
      </c>
      <c r="E913" s="112" t="s">
        <v>130</v>
      </c>
      <c r="F913" s="113">
        <v>5451164</v>
      </c>
      <c r="G913" s="114">
        <v>492990</v>
      </c>
      <c r="H913" s="112" t="s">
        <v>131</v>
      </c>
      <c r="I913" s="112" t="s">
        <v>131</v>
      </c>
      <c r="J913" s="115">
        <v>45407</v>
      </c>
    </row>
    <row r="914" spans="1:10" ht="14.4">
      <c r="A914" s="112" t="s">
        <v>78</v>
      </c>
      <c r="B914" s="112" t="s">
        <v>147</v>
      </c>
      <c r="C914" s="112" t="s">
        <v>79</v>
      </c>
      <c r="D914" s="112" t="s">
        <v>80</v>
      </c>
      <c r="E914" s="112" t="s">
        <v>136</v>
      </c>
      <c r="F914" s="113">
        <v>5450891</v>
      </c>
      <c r="G914" s="114">
        <v>454990</v>
      </c>
      <c r="H914" s="112" t="s">
        <v>131</v>
      </c>
      <c r="I914" s="112" t="s">
        <v>131</v>
      </c>
      <c r="J914" s="115">
        <v>45406</v>
      </c>
    </row>
    <row r="915" spans="1:10" ht="14.4">
      <c r="A915" s="112" t="s">
        <v>78</v>
      </c>
      <c r="B915" s="112" t="s">
        <v>147</v>
      </c>
      <c r="C915" s="112" t="s">
        <v>79</v>
      </c>
      <c r="D915" s="112" t="s">
        <v>80</v>
      </c>
      <c r="E915" s="112" t="s">
        <v>136</v>
      </c>
      <c r="F915" s="113">
        <v>5450968</v>
      </c>
      <c r="G915" s="114">
        <v>471501</v>
      </c>
      <c r="H915" s="112" t="s">
        <v>131</v>
      </c>
      <c r="I915" s="112" t="s">
        <v>131</v>
      </c>
      <c r="J915" s="115">
        <v>45406</v>
      </c>
    </row>
    <row r="916" spans="1:10" ht="14.4">
      <c r="A916" s="112" t="s">
        <v>78</v>
      </c>
      <c r="B916" s="112" t="s">
        <v>147</v>
      </c>
      <c r="C916" s="112" t="s">
        <v>79</v>
      </c>
      <c r="D916" s="112" t="s">
        <v>80</v>
      </c>
      <c r="E916" s="112" t="s">
        <v>130</v>
      </c>
      <c r="F916" s="113">
        <v>5465435</v>
      </c>
      <c r="G916" s="114">
        <v>426990</v>
      </c>
      <c r="H916" s="112" t="s">
        <v>131</v>
      </c>
      <c r="I916" s="112" t="s">
        <v>131</v>
      </c>
      <c r="J916" s="115">
        <v>45468</v>
      </c>
    </row>
    <row r="917" spans="1:10" ht="14.4">
      <c r="A917" s="112" t="s">
        <v>78</v>
      </c>
      <c r="B917" s="112" t="s">
        <v>147</v>
      </c>
      <c r="C917" s="112" t="s">
        <v>79</v>
      </c>
      <c r="D917" s="112" t="s">
        <v>80</v>
      </c>
      <c r="E917" s="112" t="s">
        <v>130</v>
      </c>
      <c r="F917" s="113">
        <v>5506935</v>
      </c>
      <c r="G917" s="114">
        <v>575470</v>
      </c>
      <c r="H917" s="112" t="s">
        <v>131</v>
      </c>
      <c r="I917" s="112" t="s">
        <v>131</v>
      </c>
      <c r="J917" s="115">
        <v>45649</v>
      </c>
    </row>
    <row r="918" spans="1:10" ht="14.4">
      <c r="A918" s="112" t="s">
        <v>78</v>
      </c>
      <c r="B918" s="112" t="s">
        <v>147</v>
      </c>
      <c r="C918" s="112" t="s">
        <v>79</v>
      </c>
      <c r="D918" s="112" t="s">
        <v>80</v>
      </c>
      <c r="E918" s="112" t="s">
        <v>130</v>
      </c>
      <c r="F918" s="113">
        <v>5506952</v>
      </c>
      <c r="G918" s="114">
        <v>521590</v>
      </c>
      <c r="H918" s="112" t="s">
        <v>131</v>
      </c>
      <c r="I918" s="112" t="s">
        <v>131</v>
      </c>
      <c r="J918" s="115">
        <v>45649</v>
      </c>
    </row>
    <row r="919" spans="1:10" ht="14.4">
      <c r="A919" s="112" t="s">
        <v>78</v>
      </c>
      <c r="B919" s="112" t="s">
        <v>147</v>
      </c>
      <c r="C919" s="112" t="s">
        <v>79</v>
      </c>
      <c r="D919" s="112" t="s">
        <v>80</v>
      </c>
      <c r="E919" s="112" t="s">
        <v>130</v>
      </c>
      <c r="F919" s="113">
        <v>5506962</v>
      </c>
      <c r="G919" s="114">
        <v>488990</v>
      </c>
      <c r="H919" s="112" t="s">
        <v>131</v>
      </c>
      <c r="I919" s="112" t="s">
        <v>131</v>
      </c>
      <c r="J919" s="115">
        <v>45649</v>
      </c>
    </row>
    <row r="920" spans="1:10" ht="14.4">
      <c r="A920" s="112" t="s">
        <v>78</v>
      </c>
      <c r="B920" s="112" t="s">
        <v>147</v>
      </c>
      <c r="C920" s="112" t="s">
        <v>79</v>
      </c>
      <c r="D920" s="112" t="s">
        <v>80</v>
      </c>
      <c r="E920" s="112" t="s">
        <v>136</v>
      </c>
      <c r="F920" s="113">
        <v>5507078</v>
      </c>
      <c r="G920" s="114">
        <v>446990</v>
      </c>
      <c r="H920" s="112" t="s">
        <v>131</v>
      </c>
      <c r="I920" s="112" t="s">
        <v>131</v>
      </c>
      <c r="J920" s="115">
        <v>45650</v>
      </c>
    </row>
    <row r="921" spans="1:10" ht="14.4">
      <c r="A921" s="112" t="s">
        <v>78</v>
      </c>
      <c r="B921" s="112" t="s">
        <v>147</v>
      </c>
      <c r="C921" s="112" t="s">
        <v>79</v>
      </c>
      <c r="D921" s="112" t="s">
        <v>80</v>
      </c>
      <c r="E921" s="112" t="s">
        <v>130</v>
      </c>
      <c r="F921" s="113">
        <v>5450957</v>
      </c>
      <c r="G921" s="114">
        <v>454990</v>
      </c>
      <c r="H921" s="112" t="s">
        <v>131</v>
      </c>
      <c r="I921" s="112" t="s">
        <v>131</v>
      </c>
      <c r="J921" s="115">
        <v>45406</v>
      </c>
    </row>
    <row r="922" spans="1:10" ht="14.4">
      <c r="A922" s="112" t="s">
        <v>78</v>
      </c>
      <c r="B922" s="112" t="s">
        <v>147</v>
      </c>
      <c r="C922" s="112" t="s">
        <v>79</v>
      </c>
      <c r="D922" s="112" t="s">
        <v>80</v>
      </c>
      <c r="E922" s="112" t="s">
        <v>130</v>
      </c>
      <c r="F922" s="113">
        <v>5506254</v>
      </c>
      <c r="G922" s="114">
        <v>494990</v>
      </c>
      <c r="H922" s="112" t="s">
        <v>131</v>
      </c>
      <c r="I922" s="112" t="s">
        <v>131</v>
      </c>
      <c r="J922" s="115">
        <v>45646</v>
      </c>
    </row>
    <row r="923" spans="1:10" ht="14.4">
      <c r="A923" s="112" t="s">
        <v>78</v>
      </c>
      <c r="B923" s="112" t="s">
        <v>147</v>
      </c>
      <c r="C923" s="112" t="s">
        <v>79</v>
      </c>
      <c r="D923" s="112" t="s">
        <v>80</v>
      </c>
      <c r="E923" s="112" t="s">
        <v>130</v>
      </c>
      <c r="F923" s="113">
        <v>5506257</v>
      </c>
      <c r="G923" s="114">
        <v>472990</v>
      </c>
      <c r="H923" s="112" t="s">
        <v>131</v>
      </c>
      <c r="I923" s="112" t="s">
        <v>131</v>
      </c>
      <c r="J923" s="115">
        <v>45646</v>
      </c>
    </row>
    <row r="924" spans="1:10" ht="14.4">
      <c r="A924" s="112" t="s">
        <v>78</v>
      </c>
      <c r="B924" s="112" t="s">
        <v>147</v>
      </c>
      <c r="C924" s="112" t="s">
        <v>79</v>
      </c>
      <c r="D924" s="112" t="s">
        <v>80</v>
      </c>
      <c r="E924" s="112" t="s">
        <v>130</v>
      </c>
      <c r="F924" s="113">
        <v>5506260</v>
      </c>
      <c r="G924" s="114">
        <v>563590</v>
      </c>
      <c r="H924" s="112" t="s">
        <v>131</v>
      </c>
      <c r="I924" s="112" t="s">
        <v>131</v>
      </c>
      <c r="J924" s="115">
        <v>45646</v>
      </c>
    </row>
    <row r="925" spans="1:10" ht="14.4">
      <c r="A925" s="112" t="s">
        <v>78</v>
      </c>
      <c r="B925" s="112" t="s">
        <v>147</v>
      </c>
      <c r="C925" s="112" t="s">
        <v>79</v>
      </c>
      <c r="D925" s="112" t="s">
        <v>80</v>
      </c>
      <c r="E925" s="112" t="s">
        <v>136</v>
      </c>
      <c r="F925" s="113">
        <v>5445151</v>
      </c>
      <c r="G925" s="114">
        <v>420990</v>
      </c>
      <c r="H925" s="112" t="s">
        <v>131</v>
      </c>
      <c r="I925" s="112" t="s">
        <v>131</v>
      </c>
      <c r="J925" s="115">
        <v>45379</v>
      </c>
    </row>
    <row r="926" spans="1:10" ht="14.4">
      <c r="A926" s="112" t="s">
        <v>78</v>
      </c>
      <c r="B926" s="112" t="s">
        <v>147</v>
      </c>
      <c r="C926" s="112" t="s">
        <v>79</v>
      </c>
      <c r="D926" s="112" t="s">
        <v>80</v>
      </c>
      <c r="E926" s="112" t="s">
        <v>136</v>
      </c>
      <c r="F926" s="113">
        <v>5504111</v>
      </c>
      <c r="G926" s="114">
        <v>442990</v>
      </c>
      <c r="H926" s="112" t="s">
        <v>131</v>
      </c>
      <c r="I926" s="112" t="s">
        <v>131</v>
      </c>
      <c r="J926" s="115">
        <v>45639</v>
      </c>
    </row>
    <row r="927" spans="1:10" ht="14.4">
      <c r="A927" s="112" t="s">
        <v>78</v>
      </c>
      <c r="B927" s="112" t="s">
        <v>147</v>
      </c>
      <c r="C927" s="112" t="s">
        <v>79</v>
      </c>
      <c r="D927" s="112" t="s">
        <v>80</v>
      </c>
      <c r="E927" s="112" t="s">
        <v>130</v>
      </c>
      <c r="F927" s="113">
        <v>5490554</v>
      </c>
      <c r="G927" s="114">
        <v>445040</v>
      </c>
      <c r="H927" s="112" t="s">
        <v>131</v>
      </c>
      <c r="I927" s="112" t="s">
        <v>131</v>
      </c>
      <c r="J927" s="115">
        <v>45576</v>
      </c>
    </row>
    <row r="928" spans="1:10" ht="14.4">
      <c r="A928" s="112" t="s">
        <v>78</v>
      </c>
      <c r="B928" s="112" t="s">
        <v>147</v>
      </c>
      <c r="C928" s="112" t="s">
        <v>79</v>
      </c>
      <c r="D928" s="112" t="s">
        <v>80</v>
      </c>
      <c r="E928" s="112" t="s">
        <v>130</v>
      </c>
      <c r="F928" s="113">
        <v>5504628</v>
      </c>
      <c r="G928" s="114">
        <v>546586</v>
      </c>
      <c r="H928" s="112" t="s">
        <v>131</v>
      </c>
      <c r="I928" s="112" t="s">
        <v>131</v>
      </c>
      <c r="J928" s="115">
        <v>45643</v>
      </c>
    </row>
    <row r="929" spans="1:10" ht="14.4">
      <c r="A929" s="112" t="s">
        <v>78</v>
      </c>
      <c r="B929" s="112" t="s">
        <v>147</v>
      </c>
      <c r="C929" s="112" t="s">
        <v>79</v>
      </c>
      <c r="D929" s="112" t="s">
        <v>80</v>
      </c>
      <c r="E929" s="112" t="s">
        <v>130</v>
      </c>
      <c r="F929" s="113">
        <v>5431203</v>
      </c>
      <c r="G929" s="114">
        <v>502990</v>
      </c>
      <c r="H929" s="112" t="s">
        <v>131</v>
      </c>
      <c r="I929" s="112" t="s">
        <v>131</v>
      </c>
      <c r="J929" s="115">
        <v>45314</v>
      </c>
    </row>
    <row r="930" spans="1:10" ht="14.4">
      <c r="A930" s="112" t="s">
        <v>78</v>
      </c>
      <c r="B930" s="112" t="s">
        <v>147</v>
      </c>
      <c r="C930" s="112" t="s">
        <v>79</v>
      </c>
      <c r="D930" s="112" t="s">
        <v>80</v>
      </c>
      <c r="E930" s="112" t="s">
        <v>130</v>
      </c>
      <c r="F930" s="113">
        <v>5504341</v>
      </c>
      <c r="G930" s="114">
        <v>492990</v>
      </c>
      <c r="H930" s="112" t="s">
        <v>131</v>
      </c>
      <c r="I930" s="112" t="s">
        <v>131</v>
      </c>
      <c r="J930" s="115">
        <v>45642</v>
      </c>
    </row>
    <row r="931" spans="1:10" ht="14.4">
      <c r="A931" s="112" t="s">
        <v>78</v>
      </c>
      <c r="B931" s="112" t="s">
        <v>147</v>
      </c>
      <c r="C931" s="112" t="s">
        <v>79</v>
      </c>
      <c r="D931" s="112" t="s">
        <v>80</v>
      </c>
      <c r="E931" s="112" t="s">
        <v>130</v>
      </c>
      <c r="F931" s="113">
        <v>5504333</v>
      </c>
      <c r="G931" s="114">
        <v>466990</v>
      </c>
      <c r="H931" s="112" t="s">
        <v>131</v>
      </c>
      <c r="I931" s="112" t="s">
        <v>131</v>
      </c>
      <c r="J931" s="115">
        <v>45642</v>
      </c>
    </row>
    <row r="932" spans="1:10" ht="14.4">
      <c r="A932" s="112" t="s">
        <v>78</v>
      </c>
      <c r="B932" s="112" t="s">
        <v>147</v>
      </c>
      <c r="C932" s="112" t="s">
        <v>79</v>
      </c>
      <c r="D932" s="112" t="s">
        <v>80</v>
      </c>
      <c r="E932" s="112" t="s">
        <v>130</v>
      </c>
      <c r="F932" s="113">
        <v>5484027</v>
      </c>
      <c r="G932" s="114">
        <v>444990</v>
      </c>
      <c r="H932" s="112" t="s">
        <v>131</v>
      </c>
      <c r="I932" s="112" t="s">
        <v>131</v>
      </c>
      <c r="J932" s="115">
        <v>45546</v>
      </c>
    </row>
    <row r="933" spans="1:10" ht="14.4">
      <c r="A933" s="112" t="s">
        <v>78</v>
      </c>
      <c r="B933" s="112" t="s">
        <v>147</v>
      </c>
      <c r="C933" s="112" t="s">
        <v>79</v>
      </c>
      <c r="D933" s="112" t="s">
        <v>80</v>
      </c>
      <c r="E933" s="112" t="s">
        <v>130</v>
      </c>
      <c r="F933" s="113">
        <v>5490386</v>
      </c>
      <c r="G933" s="114">
        <v>453795</v>
      </c>
      <c r="H933" s="112" t="s">
        <v>131</v>
      </c>
      <c r="I933" s="112" t="s">
        <v>131</v>
      </c>
      <c r="J933" s="115">
        <v>45576</v>
      </c>
    </row>
    <row r="934" spans="1:10" ht="14.4">
      <c r="A934" s="112" t="s">
        <v>78</v>
      </c>
      <c r="B934" s="112" t="s">
        <v>147</v>
      </c>
      <c r="C934" s="112" t="s">
        <v>79</v>
      </c>
      <c r="D934" s="112" t="s">
        <v>80</v>
      </c>
      <c r="E934" s="112" t="s">
        <v>130</v>
      </c>
      <c r="F934" s="113">
        <v>5430757</v>
      </c>
      <c r="G934" s="114">
        <v>462990</v>
      </c>
      <c r="H934" s="112" t="s">
        <v>131</v>
      </c>
      <c r="I934" s="112" t="s">
        <v>131</v>
      </c>
      <c r="J934" s="115">
        <v>45313</v>
      </c>
    </row>
    <row r="935" spans="1:10" ht="14.4">
      <c r="A935" s="112" t="s">
        <v>78</v>
      </c>
      <c r="B935" s="112" t="s">
        <v>147</v>
      </c>
      <c r="C935" s="112" t="s">
        <v>79</v>
      </c>
      <c r="D935" s="112" t="s">
        <v>80</v>
      </c>
      <c r="E935" s="112" t="s">
        <v>136</v>
      </c>
      <c r="F935" s="113">
        <v>5435732</v>
      </c>
      <c r="G935" s="114">
        <v>432795</v>
      </c>
      <c r="H935" s="112" t="s">
        <v>131</v>
      </c>
      <c r="I935" s="112" t="s">
        <v>131</v>
      </c>
      <c r="J935" s="115">
        <v>45336</v>
      </c>
    </row>
    <row r="936" spans="1:10" ht="14.4">
      <c r="A936" s="112" t="s">
        <v>78</v>
      </c>
      <c r="B936" s="112" t="s">
        <v>147</v>
      </c>
      <c r="C936" s="112" t="s">
        <v>79</v>
      </c>
      <c r="D936" s="112" t="s">
        <v>80</v>
      </c>
      <c r="E936" s="112" t="s">
        <v>130</v>
      </c>
      <c r="F936" s="113">
        <v>5504658</v>
      </c>
      <c r="G936" s="114">
        <v>476990</v>
      </c>
      <c r="H936" s="112" t="s">
        <v>131</v>
      </c>
      <c r="I936" s="112" t="s">
        <v>131</v>
      </c>
      <c r="J936" s="115">
        <v>45643</v>
      </c>
    </row>
    <row r="937" spans="1:10" ht="14.4">
      <c r="A937" s="112" t="s">
        <v>78</v>
      </c>
      <c r="B937" s="112" t="s">
        <v>147</v>
      </c>
      <c r="C937" s="112" t="s">
        <v>79</v>
      </c>
      <c r="D937" s="112" t="s">
        <v>80</v>
      </c>
      <c r="E937" s="112" t="s">
        <v>130</v>
      </c>
      <c r="F937" s="113">
        <v>5435777</v>
      </c>
      <c r="G937" s="114">
        <v>449990</v>
      </c>
      <c r="H937" s="112" t="s">
        <v>131</v>
      </c>
      <c r="I937" s="112" t="s">
        <v>131</v>
      </c>
      <c r="J937" s="115">
        <v>45336</v>
      </c>
    </row>
    <row r="938" spans="1:10" ht="14.4">
      <c r="A938" s="112" t="s">
        <v>78</v>
      </c>
      <c r="B938" s="112" t="s">
        <v>147</v>
      </c>
      <c r="C938" s="112" t="s">
        <v>79</v>
      </c>
      <c r="D938" s="112" t="s">
        <v>80</v>
      </c>
      <c r="E938" s="112" t="s">
        <v>130</v>
      </c>
      <c r="F938" s="113">
        <v>5444089</v>
      </c>
      <c r="G938" s="114">
        <v>507990</v>
      </c>
      <c r="H938" s="112" t="s">
        <v>131</v>
      </c>
      <c r="I938" s="112" t="s">
        <v>131</v>
      </c>
      <c r="J938" s="115">
        <v>45376</v>
      </c>
    </row>
    <row r="939" spans="1:10" ht="14.4">
      <c r="A939" s="112" t="s">
        <v>78</v>
      </c>
      <c r="B939" s="112" t="s">
        <v>147</v>
      </c>
      <c r="C939" s="112" t="s">
        <v>79</v>
      </c>
      <c r="D939" s="112" t="s">
        <v>80</v>
      </c>
      <c r="E939" s="112" t="s">
        <v>130</v>
      </c>
      <c r="F939" s="113">
        <v>5464247</v>
      </c>
      <c r="G939" s="114">
        <v>487795</v>
      </c>
      <c r="H939" s="112" t="s">
        <v>131</v>
      </c>
      <c r="I939" s="112" t="s">
        <v>131</v>
      </c>
      <c r="J939" s="115">
        <v>45464</v>
      </c>
    </row>
    <row r="940" spans="1:10" ht="14.4">
      <c r="A940" s="112" t="s">
        <v>78</v>
      </c>
      <c r="B940" s="112" t="s">
        <v>147</v>
      </c>
      <c r="C940" s="112" t="s">
        <v>79</v>
      </c>
      <c r="D940" s="112" t="s">
        <v>80</v>
      </c>
      <c r="E940" s="112" t="s">
        <v>130</v>
      </c>
      <c r="F940" s="113">
        <v>5462958</v>
      </c>
      <c r="G940" s="114">
        <v>460120</v>
      </c>
      <c r="H940" s="112" t="s">
        <v>131</v>
      </c>
      <c r="I940" s="112" t="s">
        <v>131</v>
      </c>
      <c r="J940" s="115">
        <v>45463</v>
      </c>
    </row>
    <row r="941" spans="1:10" ht="14.4">
      <c r="A941" s="112" t="s">
        <v>78</v>
      </c>
      <c r="B941" s="112" t="s">
        <v>147</v>
      </c>
      <c r="C941" s="112" t="s">
        <v>79</v>
      </c>
      <c r="D941" s="112" t="s">
        <v>80</v>
      </c>
      <c r="E941" s="112" t="s">
        <v>130</v>
      </c>
      <c r="F941" s="113">
        <v>5493152</v>
      </c>
      <c r="G941" s="114">
        <v>554090</v>
      </c>
      <c r="H941" s="112" t="s">
        <v>131</v>
      </c>
      <c r="I941" s="112" t="s">
        <v>131</v>
      </c>
      <c r="J941" s="115">
        <v>45589</v>
      </c>
    </row>
    <row r="942" spans="1:10" ht="14.4">
      <c r="A942" s="112" t="s">
        <v>78</v>
      </c>
      <c r="B942" s="112" t="s">
        <v>147</v>
      </c>
      <c r="C942" s="112" t="s">
        <v>79</v>
      </c>
      <c r="D942" s="112" t="s">
        <v>80</v>
      </c>
      <c r="E942" s="112" t="s">
        <v>136</v>
      </c>
      <c r="F942" s="113">
        <v>5462951</v>
      </c>
      <c r="G942" s="114">
        <v>440990</v>
      </c>
      <c r="H942" s="112" t="s">
        <v>131</v>
      </c>
      <c r="I942" s="112" t="s">
        <v>131</v>
      </c>
      <c r="J942" s="115">
        <v>45463</v>
      </c>
    </row>
    <row r="943" spans="1:10" ht="14.4">
      <c r="A943" s="112" t="s">
        <v>78</v>
      </c>
      <c r="B943" s="112" t="s">
        <v>147</v>
      </c>
      <c r="C943" s="112" t="s">
        <v>79</v>
      </c>
      <c r="D943" s="112" t="s">
        <v>80</v>
      </c>
      <c r="E943" s="112" t="s">
        <v>130</v>
      </c>
      <c r="F943" s="113">
        <v>5493114</v>
      </c>
      <c r="G943" s="114">
        <v>518990</v>
      </c>
      <c r="H943" s="112" t="s">
        <v>131</v>
      </c>
      <c r="I943" s="112" t="s">
        <v>131</v>
      </c>
      <c r="J943" s="115">
        <v>45589</v>
      </c>
    </row>
    <row r="944" spans="1:10" ht="14.4">
      <c r="A944" s="112" t="s">
        <v>78</v>
      </c>
      <c r="B944" s="112" t="s">
        <v>147</v>
      </c>
      <c r="C944" s="112" t="s">
        <v>79</v>
      </c>
      <c r="D944" s="112" t="s">
        <v>80</v>
      </c>
      <c r="E944" s="112" t="s">
        <v>130</v>
      </c>
      <c r="F944" s="113">
        <v>5500682</v>
      </c>
      <c r="G944" s="114">
        <v>495490</v>
      </c>
      <c r="H944" s="112" t="s">
        <v>131</v>
      </c>
      <c r="I944" s="112" t="s">
        <v>131</v>
      </c>
      <c r="J944" s="115">
        <v>45622</v>
      </c>
    </row>
    <row r="945" spans="1:10" ht="14.4">
      <c r="A945" s="112" t="s">
        <v>78</v>
      </c>
      <c r="B945" s="112" t="s">
        <v>147</v>
      </c>
      <c r="C945" s="112" t="s">
        <v>79</v>
      </c>
      <c r="D945" s="112" t="s">
        <v>80</v>
      </c>
      <c r="E945" s="112" t="s">
        <v>130</v>
      </c>
      <c r="F945" s="113">
        <v>5483234</v>
      </c>
      <c r="G945" s="114">
        <v>443990</v>
      </c>
      <c r="H945" s="112" t="s">
        <v>131</v>
      </c>
      <c r="I945" s="112" t="s">
        <v>131</v>
      </c>
      <c r="J945" s="115">
        <v>45544</v>
      </c>
    </row>
    <row r="946" spans="1:10" ht="14.4">
      <c r="A946" s="112" t="s">
        <v>78</v>
      </c>
      <c r="B946" s="112" t="s">
        <v>147</v>
      </c>
      <c r="C946" s="112" t="s">
        <v>79</v>
      </c>
      <c r="D946" s="112" t="s">
        <v>80</v>
      </c>
      <c r="E946" s="112" t="s">
        <v>130</v>
      </c>
      <c r="F946" s="113">
        <v>5458756</v>
      </c>
      <c r="G946" s="114">
        <v>463990</v>
      </c>
      <c r="H946" s="112" t="s">
        <v>131</v>
      </c>
      <c r="I946" s="112" t="s">
        <v>131</v>
      </c>
      <c r="J946" s="115">
        <v>45441</v>
      </c>
    </row>
    <row r="947" spans="1:10" ht="14.4">
      <c r="A947" s="112" t="s">
        <v>78</v>
      </c>
      <c r="B947" s="112" t="s">
        <v>147</v>
      </c>
      <c r="C947" s="112" t="s">
        <v>79</v>
      </c>
      <c r="D947" s="112" t="s">
        <v>80</v>
      </c>
      <c r="E947" s="112" t="s">
        <v>130</v>
      </c>
      <c r="F947" s="113">
        <v>5458542</v>
      </c>
      <c r="G947" s="114">
        <v>442245</v>
      </c>
      <c r="H947" s="112" t="s">
        <v>131</v>
      </c>
      <c r="I947" s="112" t="s">
        <v>131</v>
      </c>
      <c r="J947" s="115">
        <v>45440</v>
      </c>
    </row>
    <row r="948" spans="1:10" ht="14.4">
      <c r="A948" s="112" t="s">
        <v>78</v>
      </c>
      <c r="B948" s="112" t="s">
        <v>147</v>
      </c>
      <c r="C948" s="112" t="s">
        <v>79</v>
      </c>
      <c r="D948" s="112" t="s">
        <v>80</v>
      </c>
      <c r="E948" s="112" t="s">
        <v>130</v>
      </c>
      <c r="F948" s="113">
        <v>5446141</v>
      </c>
      <c r="G948" s="114">
        <v>483990</v>
      </c>
      <c r="H948" s="112" t="s">
        <v>131</v>
      </c>
      <c r="I948" s="112" t="s">
        <v>131</v>
      </c>
      <c r="J948" s="115">
        <v>45384</v>
      </c>
    </row>
    <row r="949" spans="1:10" ht="14.4">
      <c r="A949" s="112" t="s">
        <v>78</v>
      </c>
      <c r="B949" s="112" t="s">
        <v>147</v>
      </c>
      <c r="C949" s="112" t="s">
        <v>79</v>
      </c>
      <c r="D949" s="112" t="s">
        <v>80</v>
      </c>
      <c r="E949" s="112" t="s">
        <v>130</v>
      </c>
      <c r="F949" s="113">
        <v>5458355</v>
      </c>
      <c r="G949" s="114">
        <v>492485</v>
      </c>
      <c r="H949" s="112" t="s">
        <v>131</v>
      </c>
      <c r="I949" s="112" t="s">
        <v>131</v>
      </c>
      <c r="J949" s="115">
        <v>45440</v>
      </c>
    </row>
    <row r="950" spans="1:10" ht="14.4">
      <c r="A950" s="112" t="s">
        <v>78</v>
      </c>
      <c r="B950" s="112" t="s">
        <v>147</v>
      </c>
      <c r="C950" s="112" t="s">
        <v>79</v>
      </c>
      <c r="D950" s="112" t="s">
        <v>80</v>
      </c>
      <c r="E950" s="112" t="s">
        <v>130</v>
      </c>
      <c r="F950" s="113">
        <v>5446227</v>
      </c>
      <c r="G950" s="114">
        <v>428990</v>
      </c>
      <c r="H950" s="112" t="s">
        <v>131</v>
      </c>
      <c r="I950" s="112" t="s">
        <v>131</v>
      </c>
      <c r="J950" s="115">
        <v>45384</v>
      </c>
    </row>
    <row r="951" spans="1:10" ht="14.4">
      <c r="A951" s="112" t="s">
        <v>78</v>
      </c>
      <c r="B951" s="112" t="s">
        <v>147</v>
      </c>
      <c r="C951" s="112" t="s">
        <v>79</v>
      </c>
      <c r="D951" s="112" t="s">
        <v>80</v>
      </c>
      <c r="E951" s="112" t="s">
        <v>130</v>
      </c>
      <c r="F951" s="113">
        <v>5505470</v>
      </c>
      <c r="G951" s="114">
        <v>566775</v>
      </c>
      <c r="H951" s="112" t="s">
        <v>131</v>
      </c>
      <c r="I951" s="112" t="s">
        <v>131</v>
      </c>
      <c r="J951" s="115">
        <v>45644</v>
      </c>
    </row>
    <row r="952" spans="1:10" ht="14.4">
      <c r="A952" s="112" t="s">
        <v>78</v>
      </c>
      <c r="B952" s="112" t="s">
        <v>147</v>
      </c>
      <c r="C952" s="112" t="s">
        <v>79</v>
      </c>
      <c r="D952" s="112" t="s">
        <v>80</v>
      </c>
      <c r="E952" s="112" t="s">
        <v>130</v>
      </c>
      <c r="F952" s="113">
        <v>5430408</v>
      </c>
      <c r="G952" s="114">
        <v>449990</v>
      </c>
      <c r="H952" s="112" t="s">
        <v>131</v>
      </c>
      <c r="I952" s="112" t="s">
        <v>131</v>
      </c>
      <c r="J952" s="115">
        <v>45310</v>
      </c>
    </row>
    <row r="953" spans="1:10" ht="14.4">
      <c r="A953" s="112" t="s">
        <v>78</v>
      </c>
      <c r="B953" s="112" t="s">
        <v>147</v>
      </c>
      <c r="C953" s="112" t="s">
        <v>79</v>
      </c>
      <c r="D953" s="112" t="s">
        <v>80</v>
      </c>
      <c r="E953" s="112" t="s">
        <v>136</v>
      </c>
      <c r="F953" s="113">
        <v>5458453</v>
      </c>
      <c r="G953" s="114">
        <v>446000</v>
      </c>
      <c r="H953" s="112" t="s">
        <v>131</v>
      </c>
      <c r="I953" s="112" t="s">
        <v>131</v>
      </c>
      <c r="J953" s="115">
        <v>45440</v>
      </c>
    </row>
    <row r="954" spans="1:10" ht="14.4">
      <c r="A954" s="112" t="s">
        <v>78</v>
      </c>
      <c r="B954" s="112" t="s">
        <v>147</v>
      </c>
      <c r="C954" s="112" t="s">
        <v>79</v>
      </c>
      <c r="D954" s="112" t="s">
        <v>80</v>
      </c>
      <c r="E954" s="112" t="s">
        <v>136</v>
      </c>
      <c r="F954" s="113">
        <v>5504648</v>
      </c>
      <c r="G954" s="114">
        <v>480340</v>
      </c>
      <c r="H954" s="112" t="s">
        <v>131</v>
      </c>
      <c r="I954" s="112" t="s">
        <v>131</v>
      </c>
      <c r="J954" s="115">
        <v>45643</v>
      </c>
    </row>
    <row r="955" spans="1:10" ht="14.4">
      <c r="A955" s="112" t="s">
        <v>78</v>
      </c>
      <c r="B955" s="112" t="s">
        <v>147</v>
      </c>
      <c r="C955" s="112" t="s">
        <v>79</v>
      </c>
      <c r="D955" s="112" t="s">
        <v>80</v>
      </c>
      <c r="E955" s="112" t="s">
        <v>130</v>
      </c>
      <c r="F955" s="113">
        <v>5458372</v>
      </c>
      <c r="G955" s="114">
        <v>499915</v>
      </c>
      <c r="H955" s="112" t="s">
        <v>131</v>
      </c>
      <c r="I955" s="112" t="s">
        <v>131</v>
      </c>
      <c r="J955" s="115">
        <v>45440</v>
      </c>
    </row>
    <row r="956" spans="1:10" ht="14.4">
      <c r="A956" s="112" t="s">
        <v>78</v>
      </c>
      <c r="B956" s="112" t="s">
        <v>147</v>
      </c>
      <c r="C956" s="112" t="s">
        <v>79</v>
      </c>
      <c r="D956" s="112" t="s">
        <v>80</v>
      </c>
      <c r="E956" s="112" t="s">
        <v>136</v>
      </c>
      <c r="F956" s="113">
        <v>5462697</v>
      </c>
      <c r="G956" s="114">
        <v>441990</v>
      </c>
      <c r="H956" s="112" t="s">
        <v>131</v>
      </c>
      <c r="I956" s="112" t="s">
        <v>131</v>
      </c>
      <c r="J956" s="115">
        <v>45461</v>
      </c>
    </row>
    <row r="957" spans="1:10" ht="14.4">
      <c r="A957" s="112" t="s">
        <v>78</v>
      </c>
      <c r="B957" s="112" t="s">
        <v>147</v>
      </c>
      <c r="C957" s="112" t="s">
        <v>79</v>
      </c>
      <c r="D957" s="112" t="s">
        <v>80</v>
      </c>
      <c r="E957" s="112" t="s">
        <v>130</v>
      </c>
      <c r="F957" s="113">
        <v>5458369</v>
      </c>
      <c r="G957" s="114">
        <v>506990</v>
      </c>
      <c r="H957" s="112" t="s">
        <v>131</v>
      </c>
      <c r="I957" s="112" t="s">
        <v>131</v>
      </c>
      <c r="J957" s="115">
        <v>45440</v>
      </c>
    </row>
    <row r="958" spans="1:10" ht="14.4">
      <c r="A958" s="112" t="s">
        <v>78</v>
      </c>
      <c r="B958" s="112" t="s">
        <v>147</v>
      </c>
      <c r="C958" s="112" t="s">
        <v>79</v>
      </c>
      <c r="D958" s="112" t="s">
        <v>80</v>
      </c>
      <c r="E958" s="112" t="s">
        <v>130</v>
      </c>
      <c r="F958" s="113">
        <v>5458767</v>
      </c>
      <c r="G958" s="114">
        <v>470810</v>
      </c>
      <c r="H958" s="112" t="s">
        <v>131</v>
      </c>
      <c r="I958" s="112" t="s">
        <v>131</v>
      </c>
      <c r="J958" s="115">
        <v>45441</v>
      </c>
    </row>
    <row r="959" spans="1:10" ht="14.4">
      <c r="A959" s="112" t="s">
        <v>78</v>
      </c>
      <c r="B959" s="112" t="s">
        <v>147</v>
      </c>
      <c r="C959" s="112" t="s">
        <v>79</v>
      </c>
      <c r="D959" s="112" t="s">
        <v>80</v>
      </c>
      <c r="E959" s="112" t="s">
        <v>130</v>
      </c>
      <c r="F959" s="113">
        <v>5484856</v>
      </c>
      <c r="G959" s="114">
        <v>524210</v>
      </c>
      <c r="H959" s="112" t="s">
        <v>131</v>
      </c>
      <c r="I959" s="112" t="s">
        <v>131</v>
      </c>
      <c r="J959" s="115">
        <v>45551</v>
      </c>
    </row>
    <row r="960" spans="1:10" ht="14.4">
      <c r="A960" s="112" t="s">
        <v>78</v>
      </c>
      <c r="B960" s="112" t="s">
        <v>147</v>
      </c>
      <c r="C960" s="112" t="s">
        <v>79</v>
      </c>
      <c r="D960" s="112" t="s">
        <v>80</v>
      </c>
      <c r="E960" s="112" t="s">
        <v>130</v>
      </c>
      <c r="F960" s="113">
        <v>5484780</v>
      </c>
      <c r="G960" s="114">
        <v>583090</v>
      </c>
      <c r="H960" s="112" t="s">
        <v>131</v>
      </c>
      <c r="I960" s="112" t="s">
        <v>131</v>
      </c>
      <c r="J960" s="115">
        <v>45551</v>
      </c>
    </row>
    <row r="961" spans="1:10" ht="14.4">
      <c r="A961" s="112" t="s">
        <v>78</v>
      </c>
      <c r="B961" s="112" t="s">
        <v>147</v>
      </c>
      <c r="C961" s="112" t="s">
        <v>79</v>
      </c>
      <c r="D961" s="112" t="s">
        <v>80</v>
      </c>
      <c r="E961" s="112" t="s">
        <v>130</v>
      </c>
      <c r="F961" s="113">
        <v>5429736</v>
      </c>
      <c r="G961" s="114">
        <v>459990</v>
      </c>
      <c r="H961" s="112" t="s">
        <v>131</v>
      </c>
      <c r="I961" s="112" t="s">
        <v>131</v>
      </c>
      <c r="J961" s="115">
        <v>45307</v>
      </c>
    </row>
    <row r="962" spans="1:10" ht="14.4">
      <c r="A962" s="112" t="s">
        <v>78</v>
      </c>
      <c r="B962" s="112" t="s">
        <v>147</v>
      </c>
      <c r="C962" s="112" t="s">
        <v>79</v>
      </c>
      <c r="D962" s="112" t="s">
        <v>80</v>
      </c>
      <c r="E962" s="112" t="s">
        <v>136</v>
      </c>
      <c r="F962" s="113">
        <v>5504925</v>
      </c>
      <c r="G962" s="114">
        <v>437990</v>
      </c>
      <c r="H962" s="112" t="s">
        <v>131</v>
      </c>
      <c r="I962" s="112" t="s">
        <v>131</v>
      </c>
      <c r="J962" s="115">
        <v>45644</v>
      </c>
    </row>
    <row r="963" spans="1:10" ht="14.4">
      <c r="A963" s="112" t="s">
        <v>78</v>
      </c>
      <c r="B963" s="112" t="s">
        <v>147</v>
      </c>
      <c r="C963" s="112" t="s">
        <v>79</v>
      </c>
      <c r="D963" s="112" t="s">
        <v>80</v>
      </c>
      <c r="E963" s="112" t="s">
        <v>136</v>
      </c>
      <c r="F963" s="113">
        <v>5429850</v>
      </c>
      <c r="G963" s="114">
        <v>399990</v>
      </c>
      <c r="H963" s="112" t="s">
        <v>131</v>
      </c>
      <c r="I963" s="112" t="s">
        <v>131</v>
      </c>
      <c r="J963" s="115">
        <v>45307</v>
      </c>
    </row>
    <row r="964" spans="1:10" ht="14.4">
      <c r="A964" s="112" t="s">
        <v>78</v>
      </c>
      <c r="B964" s="112" t="s">
        <v>147</v>
      </c>
      <c r="C964" s="112" t="s">
        <v>79</v>
      </c>
      <c r="D964" s="112" t="s">
        <v>80</v>
      </c>
      <c r="E964" s="112" t="s">
        <v>130</v>
      </c>
      <c r="F964" s="113">
        <v>5459090</v>
      </c>
      <c r="G964" s="114">
        <v>483330</v>
      </c>
      <c r="H964" s="112" t="s">
        <v>131</v>
      </c>
      <c r="I964" s="112" t="s">
        <v>131</v>
      </c>
      <c r="J964" s="115">
        <v>45442</v>
      </c>
    </row>
    <row r="965" spans="1:10" ht="14.4">
      <c r="A965" s="112" t="s">
        <v>78</v>
      </c>
      <c r="B965" s="112" t="s">
        <v>147</v>
      </c>
      <c r="C965" s="112" t="s">
        <v>79</v>
      </c>
      <c r="D965" s="112" t="s">
        <v>80</v>
      </c>
      <c r="E965" s="112" t="s">
        <v>136</v>
      </c>
      <c r="F965" s="113">
        <v>5458392</v>
      </c>
      <c r="G965" s="114">
        <v>452990</v>
      </c>
      <c r="H965" s="112" t="s">
        <v>131</v>
      </c>
      <c r="I965" s="112" t="s">
        <v>131</v>
      </c>
      <c r="J965" s="115">
        <v>45440</v>
      </c>
    </row>
    <row r="966" spans="1:10" ht="14.4">
      <c r="A966" s="112" t="s">
        <v>78</v>
      </c>
      <c r="B966" s="112" t="s">
        <v>147</v>
      </c>
      <c r="C966" s="112" t="s">
        <v>79</v>
      </c>
      <c r="D966" s="112" t="s">
        <v>80</v>
      </c>
      <c r="E966" s="112" t="s">
        <v>136</v>
      </c>
      <c r="F966" s="113">
        <v>5470456</v>
      </c>
      <c r="G966" s="114">
        <v>445820</v>
      </c>
      <c r="H966" s="112" t="s">
        <v>131</v>
      </c>
      <c r="I966" s="112" t="s">
        <v>131</v>
      </c>
      <c r="J966" s="115">
        <v>45491</v>
      </c>
    </row>
    <row r="967" spans="1:10" ht="14.4">
      <c r="A967" s="112" t="s">
        <v>78</v>
      </c>
      <c r="B967" s="112" t="s">
        <v>147</v>
      </c>
      <c r="C967" s="112" t="s">
        <v>79</v>
      </c>
      <c r="D967" s="112" t="s">
        <v>80</v>
      </c>
      <c r="E967" s="112" t="s">
        <v>130</v>
      </c>
      <c r="F967" s="113">
        <v>5462943</v>
      </c>
      <c r="G967" s="114">
        <v>491460</v>
      </c>
      <c r="H967" s="112" t="s">
        <v>131</v>
      </c>
      <c r="I967" s="112" t="s">
        <v>131</v>
      </c>
      <c r="J967" s="115">
        <v>45463</v>
      </c>
    </row>
    <row r="968" spans="1:10" ht="14.4">
      <c r="A968" s="112" t="s">
        <v>78</v>
      </c>
      <c r="B968" s="112" t="s">
        <v>147</v>
      </c>
      <c r="C968" s="112" t="s">
        <v>79</v>
      </c>
      <c r="D968" s="112" t="s">
        <v>80</v>
      </c>
      <c r="E968" s="112" t="s">
        <v>130</v>
      </c>
      <c r="F968" s="113">
        <v>5470151</v>
      </c>
      <c r="G968" s="114">
        <v>511000</v>
      </c>
      <c r="H968" s="112" t="s">
        <v>131</v>
      </c>
      <c r="I968" s="112" t="s">
        <v>131</v>
      </c>
      <c r="J968" s="115">
        <v>45490</v>
      </c>
    </row>
    <row r="969" spans="1:10" ht="14.4">
      <c r="A969" s="112" t="s">
        <v>78</v>
      </c>
      <c r="B969" s="112" t="s">
        <v>147</v>
      </c>
      <c r="C969" s="112" t="s">
        <v>79</v>
      </c>
      <c r="D969" s="112" t="s">
        <v>80</v>
      </c>
      <c r="E969" s="112" t="s">
        <v>136</v>
      </c>
      <c r="F969" s="113">
        <v>5444606</v>
      </c>
      <c r="G969" s="114">
        <v>424990</v>
      </c>
      <c r="H969" s="112" t="s">
        <v>131</v>
      </c>
      <c r="I969" s="112" t="s">
        <v>131</v>
      </c>
      <c r="J969" s="115">
        <v>45378</v>
      </c>
    </row>
    <row r="970" spans="1:10" ht="14.4">
      <c r="A970" s="112" t="s">
        <v>78</v>
      </c>
      <c r="B970" s="112" t="s">
        <v>147</v>
      </c>
      <c r="C970" s="112" t="s">
        <v>79</v>
      </c>
      <c r="D970" s="112" t="s">
        <v>80</v>
      </c>
      <c r="E970" s="112" t="s">
        <v>130</v>
      </c>
      <c r="F970" s="113">
        <v>5494192</v>
      </c>
      <c r="G970" s="114">
        <v>529990</v>
      </c>
      <c r="H970" s="112" t="s">
        <v>131</v>
      </c>
      <c r="I970" s="112" t="s">
        <v>131</v>
      </c>
      <c r="J970" s="115">
        <v>45595</v>
      </c>
    </row>
    <row r="971" spans="1:10" ht="14.4">
      <c r="A971" s="112" t="s">
        <v>78</v>
      </c>
      <c r="B971" s="112" t="s">
        <v>147</v>
      </c>
      <c r="C971" s="112" t="s">
        <v>79</v>
      </c>
      <c r="D971" s="112" t="s">
        <v>80</v>
      </c>
      <c r="E971" s="112" t="s">
        <v>130</v>
      </c>
      <c r="F971" s="113">
        <v>5444648</v>
      </c>
      <c r="G971" s="114">
        <v>480790</v>
      </c>
      <c r="H971" s="112" t="s">
        <v>131</v>
      </c>
      <c r="I971" s="112" t="s">
        <v>131</v>
      </c>
      <c r="J971" s="115">
        <v>45378</v>
      </c>
    </row>
    <row r="972" spans="1:10" ht="14.4">
      <c r="A972" s="112" t="s">
        <v>78</v>
      </c>
      <c r="B972" s="112" t="s">
        <v>147</v>
      </c>
      <c r="C972" s="112" t="s">
        <v>79</v>
      </c>
      <c r="D972" s="112" t="s">
        <v>80</v>
      </c>
      <c r="E972" s="112" t="s">
        <v>130</v>
      </c>
      <c r="F972" s="113">
        <v>5451860</v>
      </c>
      <c r="G972" s="114">
        <v>496030</v>
      </c>
      <c r="H972" s="112" t="s">
        <v>131</v>
      </c>
      <c r="I972" s="112" t="s">
        <v>131</v>
      </c>
      <c r="J972" s="115">
        <v>45411</v>
      </c>
    </row>
    <row r="973" spans="1:10" ht="14.4">
      <c r="A973" s="112" t="s">
        <v>78</v>
      </c>
      <c r="B973" s="112" t="s">
        <v>147</v>
      </c>
      <c r="C973" s="112" t="s">
        <v>79</v>
      </c>
      <c r="D973" s="112" t="s">
        <v>80</v>
      </c>
      <c r="E973" s="112" t="s">
        <v>130</v>
      </c>
      <c r="F973" s="113">
        <v>5444676</v>
      </c>
      <c r="G973" s="114">
        <v>462990</v>
      </c>
      <c r="H973" s="112" t="s">
        <v>131</v>
      </c>
      <c r="I973" s="112" t="s">
        <v>131</v>
      </c>
      <c r="J973" s="115">
        <v>45378</v>
      </c>
    </row>
    <row r="974" spans="1:10" ht="14.4">
      <c r="A974" s="112" t="s">
        <v>78</v>
      </c>
      <c r="B974" s="112" t="s">
        <v>147</v>
      </c>
      <c r="C974" s="112" t="s">
        <v>79</v>
      </c>
      <c r="D974" s="112" t="s">
        <v>80</v>
      </c>
      <c r="E974" s="112" t="s">
        <v>136</v>
      </c>
      <c r="F974" s="113">
        <v>5494212</v>
      </c>
      <c r="G974" s="114">
        <v>439520</v>
      </c>
      <c r="H974" s="112" t="s">
        <v>131</v>
      </c>
      <c r="I974" s="112" t="s">
        <v>131</v>
      </c>
      <c r="J974" s="115">
        <v>45595</v>
      </c>
    </row>
    <row r="975" spans="1:10" ht="14.4">
      <c r="A975" s="112" t="s">
        <v>78</v>
      </c>
      <c r="B975" s="112" t="s">
        <v>147</v>
      </c>
      <c r="C975" s="112" t="s">
        <v>79</v>
      </c>
      <c r="D975" s="112" t="s">
        <v>80</v>
      </c>
      <c r="E975" s="112" t="s">
        <v>130</v>
      </c>
      <c r="F975" s="113">
        <v>5470422</v>
      </c>
      <c r="G975" s="114">
        <v>559075</v>
      </c>
      <c r="H975" s="112" t="s">
        <v>131</v>
      </c>
      <c r="I975" s="112" t="s">
        <v>131</v>
      </c>
      <c r="J975" s="115">
        <v>45491</v>
      </c>
    </row>
    <row r="976" spans="1:10" ht="14.4">
      <c r="A976" s="112" t="s">
        <v>78</v>
      </c>
      <c r="B976" s="112" t="s">
        <v>147</v>
      </c>
      <c r="C976" s="112" t="s">
        <v>79</v>
      </c>
      <c r="D976" s="112" t="s">
        <v>80</v>
      </c>
      <c r="E976" s="112" t="s">
        <v>130</v>
      </c>
      <c r="F976" s="113">
        <v>5494243</v>
      </c>
      <c r="G976" s="114">
        <v>491953</v>
      </c>
      <c r="H976" s="112" t="s">
        <v>131</v>
      </c>
      <c r="I976" s="112" t="s">
        <v>131</v>
      </c>
      <c r="J976" s="115">
        <v>45595</v>
      </c>
    </row>
    <row r="977" spans="1:10" ht="14.4">
      <c r="A977" s="112" t="s">
        <v>78</v>
      </c>
      <c r="B977" s="112" t="s">
        <v>147</v>
      </c>
      <c r="C977" s="112" t="s">
        <v>79</v>
      </c>
      <c r="D977" s="112" t="s">
        <v>80</v>
      </c>
      <c r="E977" s="112" t="s">
        <v>136</v>
      </c>
      <c r="F977" s="113">
        <v>5470616</v>
      </c>
      <c r="G977" s="114">
        <v>432990</v>
      </c>
      <c r="H977" s="112" t="s">
        <v>131</v>
      </c>
      <c r="I977" s="112" t="s">
        <v>131</v>
      </c>
      <c r="J977" s="115">
        <v>45491</v>
      </c>
    </row>
    <row r="978" spans="1:10" ht="14.4">
      <c r="A978" s="112" t="s">
        <v>78</v>
      </c>
      <c r="B978" s="112" t="s">
        <v>147</v>
      </c>
      <c r="C978" s="112" t="s">
        <v>79</v>
      </c>
      <c r="D978" s="112" t="s">
        <v>80</v>
      </c>
      <c r="E978" s="112" t="s">
        <v>130</v>
      </c>
      <c r="F978" s="113">
        <v>5493986</v>
      </c>
      <c r="G978" s="114">
        <v>482020</v>
      </c>
      <c r="H978" s="112" t="s">
        <v>131</v>
      </c>
      <c r="I978" s="112" t="s">
        <v>131</v>
      </c>
      <c r="J978" s="115">
        <v>45594</v>
      </c>
    </row>
    <row r="979" spans="1:10" ht="14.4">
      <c r="A979" s="112" t="s">
        <v>78</v>
      </c>
      <c r="B979" s="112" t="s">
        <v>147</v>
      </c>
      <c r="C979" s="112" t="s">
        <v>79</v>
      </c>
      <c r="D979" s="112" t="s">
        <v>80</v>
      </c>
      <c r="E979" s="112" t="s">
        <v>130</v>
      </c>
      <c r="F979" s="113">
        <v>5451379</v>
      </c>
      <c r="G979" s="114">
        <v>502780</v>
      </c>
      <c r="H979" s="112" t="s">
        <v>131</v>
      </c>
      <c r="I979" s="112" t="s">
        <v>131</v>
      </c>
      <c r="J979" s="115">
        <v>45407</v>
      </c>
    </row>
    <row r="980" spans="1:10" ht="14.4">
      <c r="A980" s="112" t="s">
        <v>78</v>
      </c>
      <c r="B980" s="112" t="s">
        <v>147</v>
      </c>
      <c r="C980" s="112" t="s">
        <v>79</v>
      </c>
      <c r="D980" s="112" t="s">
        <v>80</v>
      </c>
      <c r="E980" s="112" t="s">
        <v>130</v>
      </c>
      <c r="F980" s="113">
        <v>5451274</v>
      </c>
      <c r="G980" s="114">
        <v>562990</v>
      </c>
      <c r="H980" s="112" t="s">
        <v>131</v>
      </c>
      <c r="I980" s="112" t="s">
        <v>131</v>
      </c>
      <c r="J980" s="115">
        <v>45407</v>
      </c>
    </row>
    <row r="981" spans="1:10" ht="14.4">
      <c r="A981" s="112" t="s">
        <v>78</v>
      </c>
      <c r="B981" s="112" t="s">
        <v>147</v>
      </c>
      <c r="C981" s="112" t="s">
        <v>79</v>
      </c>
      <c r="D981" s="112" t="s">
        <v>80</v>
      </c>
      <c r="E981" s="112" t="s">
        <v>130</v>
      </c>
      <c r="F981" s="113">
        <v>5471016</v>
      </c>
      <c r="G981" s="114">
        <v>501240</v>
      </c>
      <c r="H981" s="112" t="s">
        <v>131</v>
      </c>
      <c r="I981" s="112" t="s">
        <v>131</v>
      </c>
      <c r="J981" s="115">
        <v>45491</v>
      </c>
    </row>
    <row r="982" spans="1:10" ht="14.4">
      <c r="A982" s="112" t="s">
        <v>78</v>
      </c>
      <c r="B982" s="112" t="s">
        <v>147</v>
      </c>
      <c r="C982" s="112" t="s">
        <v>79</v>
      </c>
      <c r="D982" s="112" t="s">
        <v>80</v>
      </c>
      <c r="E982" s="112" t="s">
        <v>130</v>
      </c>
      <c r="F982" s="113">
        <v>5451214</v>
      </c>
      <c r="G982" s="114">
        <v>507610</v>
      </c>
      <c r="H982" s="112" t="s">
        <v>131</v>
      </c>
      <c r="I982" s="112" t="s">
        <v>131</v>
      </c>
      <c r="J982" s="115">
        <v>45407</v>
      </c>
    </row>
    <row r="983" spans="1:10" ht="14.4">
      <c r="A983" s="112" t="s">
        <v>78</v>
      </c>
      <c r="B983" s="112" t="s">
        <v>147</v>
      </c>
      <c r="C983" s="112" t="s">
        <v>79</v>
      </c>
      <c r="D983" s="112" t="s">
        <v>80</v>
      </c>
      <c r="E983" s="112" t="s">
        <v>136</v>
      </c>
      <c r="F983" s="113">
        <v>5481938</v>
      </c>
      <c r="G983" s="114">
        <v>460250</v>
      </c>
      <c r="H983" s="112" t="s">
        <v>131</v>
      </c>
      <c r="I983" s="112" t="s">
        <v>131</v>
      </c>
      <c r="J983" s="115">
        <v>45539</v>
      </c>
    </row>
    <row r="984" spans="1:10" ht="14.4">
      <c r="A984" s="112" t="s">
        <v>78</v>
      </c>
      <c r="B984" s="112" t="s">
        <v>147</v>
      </c>
      <c r="C984" s="112" t="s">
        <v>79</v>
      </c>
      <c r="D984" s="112" t="s">
        <v>80</v>
      </c>
      <c r="E984" s="112" t="s">
        <v>130</v>
      </c>
      <c r="F984" s="113">
        <v>5503280</v>
      </c>
      <c r="G984" s="114">
        <v>515115</v>
      </c>
      <c r="H984" s="112" t="s">
        <v>131</v>
      </c>
      <c r="I984" s="112" t="s">
        <v>131</v>
      </c>
      <c r="J984" s="115">
        <v>45637</v>
      </c>
    </row>
    <row r="985" spans="1:10" ht="14.4">
      <c r="A985" s="112" t="s">
        <v>78</v>
      </c>
      <c r="B985" s="112" t="s">
        <v>147</v>
      </c>
      <c r="C985" s="112" t="s">
        <v>79</v>
      </c>
      <c r="D985" s="112" t="s">
        <v>80</v>
      </c>
      <c r="E985" s="112" t="s">
        <v>130</v>
      </c>
      <c r="F985" s="113">
        <v>5470417</v>
      </c>
      <c r="G985" s="114">
        <v>470990</v>
      </c>
      <c r="H985" s="112" t="s">
        <v>131</v>
      </c>
      <c r="I985" s="112" t="s">
        <v>131</v>
      </c>
      <c r="J985" s="115">
        <v>45491</v>
      </c>
    </row>
    <row r="986" spans="1:10" ht="14.4">
      <c r="A986" s="112" t="s">
        <v>78</v>
      </c>
      <c r="B986" s="112" t="s">
        <v>147</v>
      </c>
      <c r="C986" s="112" t="s">
        <v>79</v>
      </c>
      <c r="D986" s="112" t="s">
        <v>80</v>
      </c>
      <c r="E986" s="112" t="s">
        <v>130</v>
      </c>
      <c r="F986" s="113">
        <v>5453362</v>
      </c>
      <c r="G986" s="114">
        <v>468990</v>
      </c>
      <c r="H986" s="112" t="s">
        <v>131</v>
      </c>
      <c r="I986" s="112" t="s">
        <v>131</v>
      </c>
      <c r="J986" s="115">
        <v>45418</v>
      </c>
    </row>
    <row r="987" spans="1:10" ht="14.4">
      <c r="A987" s="112" t="s">
        <v>78</v>
      </c>
      <c r="B987" s="112" t="s">
        <v>147</v>
      </c>
      <c r="C987" s="112" t="s">
        <v>79</v>
      </c>
      <c r="D987" s="112" t="s">
        <v>80</v>
      </c>
      <c r="E987" s="112" t="s">
        <v>130</v>
      </c>
      <c r="F987" s="113">
        <v>5462691</v>
      </c>
      <c r="G987" s="114">
        <v>484990</v>
      </c>
      <c r="H987" s="112" t="s">
        <v>131</v>
      </c>
      <c r="I987" s="112" t="s">
        <v>131</v>
      </c>
      <c r="J987" s="115">
        <v>45461</v>
      </c>
    </row>
    <row r="988" spans="1:10" ht="14.4">
      <c r="A988" s="112" t="s">
        <v>78</v>
      </c>
      <c r="B988" s="112" t="s">
        <v>147</v>
      </c>
      <c r="C988" s="112" t="s">
        <v>79</v>
      </c>
      <c r="D988" s="112" t="s">
        <v>80</v>
      </c>
      <c r="E988" s="112" t="s">
        <v>130</v>
      </c>
      <c r="F988" s="113">
        <v>5462654</v>
      </c>
      <c r="G988" s="114">
        <v>499990</v>
      </c>
      <c r="H988" s="112" t="s">
        <v>131</v>
      </c>
      <c r="I988" s="112" t="s">
        <v>131</v>
      </c>
      <c r="J988" s="115">
        <v>45461</v>
      </c>
    </row>
    <row r="989" spans="1:10" ht="14.4">
      <c r="A989" s="112" t="s">
        <v>78</v>
      </c>
      <c r="B989" s="112" t="s">
        <v>147</v>
      </c>
      <c r="C989" s="112" t="s">
        <v>79</v>
      </c>
      <c r="D989" s="112" t="s">
        <v>80</v>
      </c>
      <c r="E989" s="112" t="s">
        <v>130</v>
      </c>
      <c r="F989" s="113">
        <v>5462647</v>
      </c>
      <c r="G989" s="114">
        <v>492835</v>
      </c>
      <c r="H989" s="112" t="s">
        <v>131</v>
      </c>
      <c r="I989" s="112" t="s">
        <v>131</v>
      </c>
      <c r="J989" s="115">
        <v>45461</v>
      </c>
    </row>
    <row r="990" spans="1:10" ht="14.4">
      <c r="A990" s="112" t="s">
        <v>78</v>
      </c>
      <c r="B990" s="112" t="s">
        <v>147</v>
      </c>
      <c r="C990" s="112" t="s">
        <v>79</v>
      </c>
      <c r="D990" s="112" t="s">
        <v>80</v>
      </c>
      <c r="E990" s="112" t="s">
        <v>130</v>
      </c>
      <c r="F990" s="113">
        <v>5484916</v>
      </c>
      <c r="G990" s="114">
        <v>487035</v>
      </c>
      <c r="H990" s="112" t="s">
        <v>131</v>
      </c>
      <c r="I990" s="112" t="s">
        <v>131</v>
      </c>
      <c r="J990" s="115">
        <v>45551</v>
      </c>
    </row>
    <row r="991" spans="1:10" ht="14.4">
      <c r="A991" s="112" t="s">
        <v>78</v>
      </c>
      <c r="B991" s="112" t="s">
        <v>147</v>
      </c>
      <c r="C991" s="112" t="s">
        <v>79</v>
      </c>
      <c r="D991" s="112" t="s">
        <v>80</v>
      </c>
      <c r="E991" s="112" t="s">
        <v>130</v>
      </c>
      <c r="F991" s="113">
        <v>5464038</v>
      </c>
      <c r="G991" s="114">
        <v>485900</v>
      </c>
      <c r="H991" s="112" t="s">
        <v>131</v>
      </c>
      <c r="I991" s="112" t="s">
        <v>131</v>
      </c>
      <c r="J991" s="115">
        <v>45464</v>
      </c>
    </row>
    <row r="992" spans="1:10" ht="14.4">
      <c r="A992" s="112" t="s">
        <v>78</v>
      </c>
      <c r="B992" s="112" t="s">
        <v>147</v>
      </c>
      <c r="C992" s="112" t="s">
        <v>79</v>
      </c>
      <c r="D992" s="112" t="s">
        <v>80</v>
      </c>
      <c r="E992" s="112" t="s">
        <v>130</v>
      </c>
      <c r="F992" s="113">
        <v>5491233</v>
      </c>
      <c r="G992" s="114">
        <v>516990</v>
      </c>
      <c r="H992" s="112" t="s">
        <v>131</v>
      </c>
      <c r="I992" s="112" t="s">
        <v>131</v>
      </c>
      <c r="J992" s="115">
        <v>45581</v>
      </c>
    </row>
    <row r="993" spans="1:10" ht="14.4">
      <c r="A993" s="112" t="s">
        <v>78</v>
      </c>
      <c r="B993" s="112" t="s">
        <v>147</v>
      </c>
      <c r="C993" s="112" t="s">
        <v>79</v>
      </c>
      <c r="D993" s="112" t="s">
        <v>80</v>
      </c>
      <c r="E993" s="112" t="s">
        <v>130</v>
      </c>
      <c r="F993" s="113">
        <v>5471542</v>
      </c>
      <c r="G993" s="114">
        <v>523990</v>
      </c>
      <c r="H993" s="112" t="s">
        <v>131</v>
      </c>
      <c r="I993" s="112" t="s">
        <v>131</v>
      </c>
      <c r="J993" s="115">
        <v>45492</v>
      </c>
    </row>
    <row r="994" spans="1:10" ht="14.4">
      <c r="A994" s="112" t="s">
        <v>78</v>
      </c>
      <c r="B994" s="112" t="s">
        <v>147</v>
      </c>
      <c r="C994" s="112" t="s">
        <v>79</v>
      </c>
      <c r="D994" s="112" t="s">
        <v>80</v>
      </c>
      <c r="E994" s="112" t="s">
        <v>136</v>
      </c>
      <c r="F994" s="113">
        <v>5444601</v>
      </c>
      <c r="G994" s="114">
        <v>419990</v>
      </c>
      <c r="H994" s="112" t="s">
        <v>131</v>
      </c>
      <c r="I994" s="112" t="s">
        <v>131</v>
      </c>
      <c r="J994" s="115">
        <v>45378</v>
      </c>
    </row>
    <row r="995" spans="1:10" ht="14.4">
      <c r="A995" s="112" t="s">
        <v>78</v>
      </c>
      <c r="B995" s="112" t="s">
        <v>147</v>
      </c>
      <c r="C995" s="112" t="s">
        <v>79</v>
      </c>
      <c r="D995" s="112" t="s">
        <v>80</v>
      </c>
      <c r="E995" s="112" t="s">
        <v>130</v>
      </c>
      <c r="F995" s="113">
        <v>5491372</v>
      </c>
      <c r="G995" s="114">
        <v>503490</v>
      </c>
      <c r="H995" s="112" t="s">
        <v>131</v>
      </c>
      <c r="I995" s="112" t="s">
        <v>131</v>
      </c>
      <c r="J995" s="115">
        <v>45581</v>
      </c>
    </row>
    <row r="996" spans="1:10" ht="14.4">
      <c r="A996" s="112" t="s">
        <v>78</v>
      </c>
      <c r="B996" s="112" t="s">
        <v>147</v>
      </c>
      <c r="C996" s="112" t="s">
        <v>79</v>
      </c>
      <c r="D996" s="112" t="s">
        <v>80</v>
      </c>
      <c r="E996" s="112" t="s">
        <v>136</v>
      </c>
      <c r="F996" s="113">
        <v>5451546</v>
      </c>
      <c r="G996" s="114">
        <v>424990</v>
      </c>
      <c r="H996" s="112" t="s">
        <v>131</v>
      </c>
      <c r="I996" s="112" t="s">
        <v>131</v>
      </c>
      <c r="J996" s="115">
        <v>45408</v>
      </c>
    </row>
    <row r="997" spans="1:10" ht="14.4">
      <c r="A997" s="112" t="s">
        <v>78</v>
      </c>
      <c r="B997" s="112" t="s">
        <v>147</v>
      </c>
      <c r="C997" s="112" t="s">
        <v>79</v>
      </c>
      <c r="D997" s="112" t="s">
        <v>80</v>
      </c>
      <c r="E997" s="112" t="s">
        <v>130</v>
      </c>
      <c r="F997" s="113">
        <v>5443034</v>
      </c>
      <c r="G997" s="114">
        <v>418065</v>
      </c>
      <c r="H997" s="112" t="s">
        <v>131</v>
      </c>
      <c r="I997" s="112" t="s">
        <v>131</v>
      </c>
      <c r="J997" s="115">
        <v>45372</v>
      </c>
    </row>
    <row r="998" spans="1:10" ht="14.4">
      <c r="A998" s="112" t="s">
        <v>78</v>
      </c>
      <c r="B998" s="112" t="s">
        <v>147</v>
      </c>
      <c r="C998" s="112" t="s">
        <v>79</v>
      </c>
      <c r="D998" s="112" t="s">
        <v>80</v>
      </c>
      <c r="E998" s="112" t="s">
        <v>130</v>
      </c>
      <c r="F998" s="113">
        <v>5481503</v>
      </c>
      <c r="G998" s="114">
        <v>463455</v>
      </c>
      <c r="H998" s="112" t="s">
        <v>131</v>
      </c>
      <c r="I998" s="112" t="s">
        <v>131</v>
      </c>
      <c r="J998" s="115">
        <v>45538</v>
      </c>
    </row>
    <row r="999" spans="1:10" ht="14.4">
      <c r="A999" s="112" t="s">
        <v>78</v>
      </c>
      <c r="B999" s="112" t="s">
        <v>147</v>
      </c>
      <c r="C999" s="112" t="s">
        <v>79</v>
      </c>
      <c r="D999" s="112" t="s">
        <v>80</v>
      </c>
      <c r="E999" s="112" t="s">
        <v>130</v>
      </c>
      <c r="F999" s="113">
        <v>5471923</v>
      </c>
      <c r="G999" s="114">
        <v>526045</v>
      </c>
      <c r="H999" s="112" t="s">
        <v>131</v>
      </c>
      <c r="I999" s="112" t="s">
        <v>131</v>
      </c>
      <c r="J999" s="115">
        <v>45496</v>
      </c>
    </row>
    <row r="1000" spans="1:10" ht="14.4">
      <c r="A1000" s="112" t="s">
        <v>78</v>
      </c>
      <c r="B1000" s="112" t="s">
        <v>147</v>
      </c>
      <c r="C1000" s="112" t="s">
        <v>79</v>
      </c>
      <c r="D1000" s="112" t="s">
        <v>80</v>
      </c>
      <c r="E1000" s="112" t="s">
        <v>130</v>
      </c>
      <c r="F1000" s="113">
        <v>5471927</v>
      </c>
      <c r="G1000" s="114">
        <v>495520</v>
      </c>
      <c r="H1000" s="112" t="s">
        <v>131</v>
      </c>
      <c r="I1000" s="112" t="s">
        <v>131</v>
      </c>
      <c r="J1000" s="115">
        <v>45496</v>
      </c>
    </row>
    <row r="1001" spans="1:10" ht="14.4">
      <c r="A1001" s="112" t="s">
        <v>78</v>
      </c>
      <c r="B1001" s="112" t="s">
        <v>147</v>
      </c>
      <c r="C1001" s="112" t="s">
        <v>79</v>
      </c>
      <c r="D1001" s="112" t="s">
        <v>80</v>
      </c>
      <c r="E1001" s="112" t="s">
        <v>130</v>
      </c>
      <c r="F1001" s="113">
        <v>5453061</v>
      </c>
      <c r="G1001" s="114">
        <v>510000</v>
      </c>
      <c r="H1001" s="112" t="s">
        <v>131</v>
      </c>
      <c r="I1001" s="112" t="s">
        <v>131</v>
      </c>
      <c r="J1001" s="115">
        <v>45415</v>
      </c>
    </row>
    <row r="1002" spans="1:10" ht="14.4">
      <c r="A1002" s="112" t="s">
        <v>78</v>
      </c>
      <c r="B1002" s="112" t="s">
        <v>147</v>
      </c>
      <c r="C1002" s="112" t="s">
        <v>79</v>
      </c>
      <c r="D1002" s="112" t="s">
        <v>80</v>
      </c>
      <c r="E1002" s="112" t="s">
        <v>130</v>
      </c>
      <c r="F1002" s="113">
        <v>5472060</v>
      </c>
      <c r="G1002" s="114">
        <v>576175</v>
      </c>
      <c r="H1002" s="112" t="s">
        <v>131</v>
      </c>
      <c r="I1002" s="112" t="s">
        <v>131</v>
      </c>
      <c r="J1002" s="115">
        <v>45496</v>
      </c>
    </row>
    <row r="1003" spans="1:10" ht="14.4">
      <c r="A1003" s="112" t="s">
        <v>78</v>
      </c>
      <c r="B1003" s="112" t="s">
        <v>147</v>
      </c>
      <c r="C1003" s="112" t="s">
        <v>79</v>
      </c>
      <c r="D1003" s="112" t="s">
        <v>80</v>
      </c>
      <c r="E1003" s="112" t="s">
        <v>136</v>
      </c>
      <c r="F1003" s="113">
        <v>5444497</v>
      </c>
      <c r="G1003" s="114">
        <v>407990</v>
      </c>
      <c r="H1003" s="112" t="s">
        <v>131</v>
      </c>
      <c r="I1003" s="112" t="s">
        <v>131</v>
      </c>
      <c r="J1003" s="115">
        <v>45377</v>
      </c>
    </row>
    <row r="1004" spans="1:10" ht="14.4">
      <c r="A1004" s="112" t="s">
        <v>78</v>
      </c>
      <c r="B1004" s="112" t="s">
        <v>147</v>
      </c>
      <c r="C1004" s="112" t="s">
        <v>79</v>
      </c>
      <c r="D1004" s="112" t="s">
        <v>80</v>
      </c>
      <c r="E1004" s="112" t="s">
        <v>130</v>
      </c>
      <c r="F1004" s="113">
        <v>5470066</v>
      </c>
      <c r="G1004" s="114">
        <v>472990</v>
      </c>
      <c r="H1004" s="112" t="s">
        <v>131</v>
      </c>
      <c r="I1004" s="112" t="s">
        <v>131</v>
      </c>
      <c r="J1004" s="115">
        <v>45490</v>
      </c>
    </row>
    <row r="1005" spans="1:10" ht="14.4">
      <c r="A1005" s="112" t="s">
        <v>78</v>
      </c>
      <c r="B1005" s="112" t="s">
        <v>147</v>
      </c>
      <c r="C1005" s="112" t="s">
        <v>79</v>
      </c>
      <c r="D1005" s="112" t="s">
        <v>80</v>
      </c>
      <c r="E1005" s="112" t="s">
        <v>130</v>
      </c>
      <c r="F1005" s="113">
        <v>5463034</v>
      </c>
      <c r="G1005" s="114">
        <v>548000</v>
      </c>
      <c r="H1005" s="112" t="s">
        <v>131</v>
      </c>
      <c r="I1005" s="112" t="s">
        <v>131</v>
      </c>
      <c r="J1005" s="115">
        <v>45463</v>
      </c>
    </row>
    <row r="1006" spans="1:10" ht="14.4">
      <c r="A1006" s="112" t="s">
        <v>78</v>
      </c>
      <c r="B1006" s="112" t="s">
        <v>147</v>
      </c>
      <c r="C1006" s="112" t="s">
        <v>79</v>
      </c>
      <c r="D1006" s="112" t="s">
        <v>80</v>
      </c>
      <c r="E1006" s="112" t="s">
        <v>136</v>
      </c>
      <c r="F1006" s="113">
        <v>5486963</v>
      </c>
      <c r="G1006" s="114">
        <v>464250</v>
      </c>
      <c r="H1006" s="112" t="s">
        <v>131</v>
      </c>
      <c r="I1006" s="112" t="s">
        <v>131</v>
      </c>
      <c r="J1006" s="115">
        <v>45560</v>
      </c>
    </row>
    <row r="1007" spans="1:10" ht="14.4">
      <c r="A1007" s="112" t="s">
        <v>78</v>
      </c>
      <c r="B1007" s="112" t="s">
        <v>147</v>
      </c>
      <c r="C1007" s="112" t="s">
        <v>79</v>
      </c>
      <c r="D1007" s="112" t="s">
        <v>80</v>
      </c>
      <c r="E1007" s="112" t="s">
        <v>130</v>
      </c>
      <c r="F1007" s="113">
        <v>5482528</v>
      </c>
      <c r="G1007" s="114">
        <v>85977</v>
      </c>
      <c r="H1007" s="112" t="s">
        <v>131</v>
      </c>
      <c r="I1007" s="112" t="s">
        <v>131</v>
      </c>
      <c r="J1007" s="115">
        <v>45540</v>
      </c>
    </row>
    <row r="1008" spans="1:10" ht="14.4">
      <c r="A1008" s="112" t="s">
        <v>78</v>
      </c>
      <c r="B1008" s="112" t="s">
        <v>147</v>
      </c>
      <c r="C1008" s="112" t="s">
        <v>79</v>
      </c>
      <c r="D1008" s="112" t="s">
        <v>80</v>
      </c>
      <c r="E1008" s="112" t="s">
        <v>130</v>
      </c>
      <c r="F1008" s="113">
        <v>5482529</v>
      </c>
      <c r="G1008" s="114">
        <v>83880</v>
      </c>
      <c r="H1008" s="112" t="s">
        <v>131</v>
      </c>
      <c r="I1008" s="112" t="s">
        <v>131</v>
      </c>
      <c r="J1008" s="115">
        <v>45540</v>
      </c>
    </row>
    <row r="1009" spans="1:10" ht="14.4">
      <c r="A1009" s="112" t="s">
        <v>78</v>
      </c>
      <c r="B1009" s="112" t="s">
        <v>147</v>
      </c>
      <c r="C1009" s="112" t="s">
        <v>79</v>
      </c>
      <c r="D1009" s="112" t="s">
        <v>80</v>
      </c>
      <c r="E1009" s="112" t="s">
        <v>130</v>
      </c>
      <c r="F1009" s="113">
        <v>5482536</v>
      </c>
      <c r="G1009" s="114">
        <v>81783</v>
      </c>
      <c r="H1009" s="112" t="s">
        <v>131</v>
      </c>
      <c r="I1009" s="112" t="s">
        <v>131</v>
      </c>
      <c r="J1009" s="115">
        <v>45541</v>
      </c>
    </row>
    <row r="1010" spans="1:10" ht="14.4">
      <c r="A1010" s="112" t="s">
        <v>78</v>
      </c>
      <c r="B1010" s="112" t="s">
        <v>147</v>
      </c>
      <c r="C1010" s="112" t="s">
        <v>79</v>
      </c>
      <c r="D1010" s="112" t="s">
        <v>80</v>
      </c>
      <c r="E1010" s="112" t="s">
        <v>130</v>
      </c>
      <c r="F1010" s="113">
        <v>5435885</v>
      </c>
      <c r="G1010" s="114">
        <v>441990</v>
      </c>
      <c r="H1010" s="112" t="s">
        <v>131</v>
      </c>
      <c r="I1010" s="112" t="s">
        <v>131</v>
      </c>
      <c r="J1010" s="115">
        <v>45337</v>
      </c>
    </row>
    <row r="1011" spans="1:10" ht="14.4">
      <c r="A1011" s="112" t="s">
        <v>78</v>
      </c>
      <c r="B1011" s="112" t="s">
        <v>147</v>
      </c>
      <c r="C1011" s="112" t="s">
        <v>79</v>
      </c>
      <c r="D1011" s="112" t="s">
        <v>80</v>
      </c>
      <c r="E1011" s="112" t="s">
        <v>136</v>
      </c>
      <c r="F1011" s="113">
        <v>5472316</v>
      </c>
      <c r="G1011" s="114">
        <v>458250</v>
      </c>
      <c r="H1011" s="112" t="s">
        <v>131</v>
      </c>
      <c r="I1011" s="112" t="s">
        <v>131</v>
      </c>
      <c r="J1011" s="115">
        <v>45497</v>
      </c>
    </row>
    <row r="1012" spans="1:10" ht="14.4">
      <c r="A1012" s="112" t="s">
        <v>78</v>
      </c>
      <c r="B1012" s="112" t="s">
        <v>147</v>
      </c>
      <c r="C1012" s="112" t="s">
        <v>79</v>
      </c>
      <c r="D1012" s="112" t="s">
        <v>80</v>
      </c>
      <c r="E1012" s="112" t="s">
        <v>136</v>
      </c>
      <c r="F1012" s="113">
        <v>5435553</v>
      </c>
      <c r="G1012" s="114">
        <v>414990</v>
      </c>
      <c r="H1012" s="112" t="s">
        <v>131</v>
      </c>
      <c r="I1012" s="112" t="s">
        <v>131</v>
      </c>
      <c r="J1012" s="115">
        <v>45336</v>
      </c>
    </row>
    <row r="1013" spans="1:10" ht="14.4">
      <c r="A1013" s="112" t="s">
        <v>78</v>
      </c>
      <c r="B1013" s="112" t="s">
        <v>147</v>
      </c>
      <c r="C1013" s="112" t="s">
        <v>79</v>
      </c>
      <c r="D1013" s="112" t="s">
        <v>80</v>
      </c>
      <c r="E1013" s="112" t="s">
        <v>130</v>
      </c>
      <c r="F1013" s="113">
        <v>5435510</v>
      </c>
      <c r="G1013" s="114">
        <v>459990</v>
      </c>
      <c r="H1013" s="112" t="s">
        <v>131</v>
      </c>
      <c r="I1013" s="112" t="s">
        <v>131</v>
      </c>
      <c r="J1013" s="115">
        <v>45336</v>
      </c>
    </row>
    <row r="1014" spans="1:10" ht="14.4">
      <c r="A1014" s="112" t="s">
        <v>78</v>
      </c>
      <c r="B1014" s="112" t="s">
        <v>147</v>
      </c>
      <c r="C1014" s="112" t="s">
        <v>79</v>
      </c>
      <c r="D1014" s="112" t="s">
        <v>80</v>
      </c>
      <c r="E1014" s="112" t="s">
        <v>130</v>
      </c>
      <c r="F1014" s="113">
        <v>5486958</v>
      </c>
      <c r="G1014" s="114">
        <v>526990</v>
      </c>
      <c r="H1014" s="112" t="s">
        <v>131</v>
      </c>
      <c r="I1014" s="112" t="s">
        <v>131</v>
      </c>
      <c r="J1014" s="115">
        <v>45560</v>
      </c>
    </row>
    <row r="1015" spans="1:10" ht="14.4">
      <c r="A1015" s="112" t="s">
        <v>78</v>
      </c>
      <c r="B1015" s="112" t="s">
        <v>147</v>
      </c>
      <c r="C1015" s="112" t="s">
        <v>79</v>
      </c>
      <c r="D1015" s="112" t="s">
        <v>80</v>
      </c>
      <c r="E1015" s="112" t="s">
        <v>130</v>
      </c>
      <c r="F1015" s="113">
        <v>5477426</v>
      </c>
      <c r="G1015" s="114">
        <v>571990</v>
      </c>
      <c r="H1015" s="112" t="s">
        <v>131</v>
      </c>
      <c r="I1015" s="112" t="s">
        <v>131</v>
      </c>
      <c r="J1015" s="115">
        <v>45520</v>
      </c>
    </row>
    <row r="1016" spans="1:10" ht="14.4">
      <c r="A1016" s="112" t="s">
        <v>78</v>
      </c>
      <c r="B1016" s="112" t="s">
        <v>147</v>
      </c>
      <c r="C1016" s="112" t="s">
        <v>79</v>
      </c>
      <c r="D1016" s="112" t="s">
        <v>80</v>
      </c>
      <c r="E1016" s="112" t="s">
        <v>130</v>
      </c>
      <c r="F1016" s="113">
        <v>5482413</v>
      </c>
      <c r="G1016" s="114">
        <v>437990</v>
      </c>
      <c r="H1016" s="112" t="s">
        <v>131</v>
      </c>
      <c r="I1016" s="112" t="s">
        <v>131</v>
      </c>
      <c r="J1016" s="115">
        <v>45540</v>
      </c>
    </row>
    <row r="1017" spans="1:10" ht="14.4">
      <c r="A1017" s="112" t="s">
        <v>78</v>
      </c>
      <c r="B1017" s="112" t="s">
        <v>147</v>
      </c>
      <c r="C1017" s="112" t="s">
        <v>79</v>
      </c>
      <c r="D1017" s="112" t="s">
        <v>80</v>
      </c>
      <c r="E1017" s="112" t="s">
        <v>130</v>
      </c>
      <c r="F1017" s="113">
        <v>5435890</v>
      </c>
      <c r="G1017" s="114">
        <v>477990</v>
      </c>
      <c r="H1017" s="112" t="s">
        <v>131</v>
      </c>
      <c r="I1017" s="112" t="s">
        <v>131</v>
      </c>
      <c r="J1017" s="115">
        <v>45337</v>
      </c>
    </row>
    <row r="1018" spans="1:10" ht="14.4">
      <c r="A1018" s="112" t="s">
        <v>78</v>
      </c>
      <c r="B1018" s="112" t="s">
        <v>147</v>
      </c>
      <c r="C1018" s="112" t="s">
        <v>79</v>
      </c>
      <c r="D1018" s="112" t="s">
        <v>80</v>
      </c>
      <c r="E1018" s="112" t="s">
        <v>130</v>
      </c>
      <c r="F1018" s="113">
        <v>5482479</v>
      </c>
      <c r="G1018" s="114">
        <v>119529</v>
      </c>
      <c r="H1018" s="112" t="s">
        <v>131</v>
      </c>
      <c r="I1018" s="112" t="s">
        <v>131</v>
      </c>
      <c r="J1018" s="115">
        <v>45540</v>
      </c>
    </row>
    <row r="1019" spans="1:10" ht="14.4">
      <c r="A1019" s="112" t="s">
        <v>78</v>
      </c>
      <c r="B1019" s="112" t="s">
        <v>147</v>
      </c>
      <c r="C1019" s="112" t="s">
        <v>79</v>
      </c>
      <c r="D1019" s="112" t="s">
        <v>80</v>
      </c>
      <c r="E1019" s="112" t="s">
        <v>130</v>
      </c>
      <c r="F1019" s="113">
        <v>5461798</v>
      </c>
      <c r="G1019" s="114">
        <v>567101</v>
      </c>
      <c r="H1019" s="112" t="s">
        <v>131</v>
      </c>
      <c r="I1019" s="112" t="s">
        <v>131</v>
      </c>
      <c r="J1019" s="115">
        <v>45456</v>
      </c>
    </row>
    <row r="1020" spans="1:10" ht="14.4">
      <c r="A1020" s="112" t="s">
        <v>78</v>
      </c>
      <c r="B1020" s="112" t="s">
        <v>147</v>
      </c>
      <c r="C1020" s="112" t="s">
        <v>79</v>
      </c>
      <c r="D1020" s="112" t="s">
        <v>80</v>
      </c>
      <c r="E1020" s="112" t="s">
        <v>130</v>
      </c>
      <c r="F1020" s="113">
        <v>5476814</v>
      </c>
      <c r="G1020" s="114">
        <v>592890</v>
      </c>
      <c r="H1020" s="112" t="s">
        <v>131</v>
      </c>
      <c r="I1020" s="112" t="s">
        <v>131</v>
      </c>
      <c r="J1020" s="115">
        <v>45519</v>
      </c>
    </row>
    <row r="1021" spans="1:10" ht="14.4">
      <c r="A1021" s="112" t="s">
        <v>78</v>
      </c>
      <c r="B1021" s="112" t="s">
        <v>147</v>
      </c>
      <c r="C1021" s="112" t="s">
        <v>79</v>
      </c>
      <c r="D1021" s="112" t="s">
        <v>80</v>
      </c>
      <c r="E1021" s="112" t="s">
        <v>136</v>
      </c>
      <c r="F1021" s="113">
        <v>5476846</v>
      </c>
      <c r="G1021" s="114">
        <v>430990</v>
      </c>
      <c r="H1021" s="112" t="s">
        <v>131</v>
      </c>
      <c r="I1021" s="112" t="s">
        <v>131</v>
      </c>
      <c r="J1021" s="115">
        <v>45519</v>
      </c>
    </row>
    <row r="1022" spans="1:10" ht="14.4">
      <c r="A1022" s="112" t="s">
        <v>78</v>
      </c>
      <c r="B1022" s="112" t="s">
        <v>147</v>
      </c>
      <c r="C1022" s="112" t="s">
        <v>79</v>
      </c>
      <c r="D1022" s="112" t="s">
        <v>80</v>
      </c>
      <c r="E1022" s="112" t="s">
        <v>130</v>
      </c>
      <c r="F1022" s="113">
        <v>5440512</v>
      </c>
      <c r="G1022" s="114">
        <v>498490</v>
      </c>
      <c r="H1022" s="112" t="s">
        <v>131</v>
      </c>
      <c r="I1022" s="112" t="s">
        <v>131</v>
      </c>
      <c r="J1022" s="115">
        <v>45363</v>
      </c>
    </row>
    <row r="1023" spans="1:10" ht="14.4">
      <c r="A1023" s="112" t="s">
        <v>78</v>
      </c>
      <c r="B1023" s="112" t="s">
        <v>147</v>
      </c>
      <c r="C1023" s="112" t="s">
        <v>79</v>
      </c>
      <c r="D1023" s="112" t="s">
        <v>80</v>
      </c>
      <c r="E1023" s="112" t="s">
        <v>130</v>
      </c>
      <c r="F1023" s="113">
        <v>5472330</v>
      </c>
      <c r="G1023" s="114">
        <v>459990</v>
      </c>
      <c r="H1023" s="112" t="s">
        <v>131</v>
      </c>
      <c r="I1023" s="112" t="s">
        <v>131</v>
      </c>
      <c r="J1023" s="115">
        <v>45497</v>
      </c>
    </row>
    <row r="1024" spans="1:10" ht="14.4">
      <c r="A1024" s="112" t="s">
        <v>78</v>
      </c>
      <c r="B1024" s="112" t="s">
        <v>147</v>
      </c>
      <c r="C1024" s="112" t="s">
        <v>79</v>
      </c>
      <c r="D1024" s="112" t="s">
        <v>80</v>
      </c>
      <c r="E1024" s="112" t="s">
        <v>130</v>
      </c>
      <c r="F1024" s="113">
        <v>5487003</v>
      </c>
      <c r="G1024" s="114">
        <v>473990</v>
      </c>
      <c r="H1024" s="112" t="s">
        <v>131</v>
      </c>
      <c r="I1024" s="112" t="s">
        <v>131</v>
      </c>
      <c r="J1024" s="115">
        <v>45560</v>
      </c>
    </row>
    <row r="1025" spans="1:10" ht="14.4">
      <c r="A1025" s="112" t="s">
        <v>78</v>
      </c>
      <c r="B1025" s="112" t="s">
        <v>147</v>
      </c>
      <c r="C1025" s="112" t="s">
        <v>79</v>
      </c>
      <c r="D1025" s="112" t="s">
        <v>80</v>
      </c>
      <c r="E1025" s="112" t="s">
        <v>130</v>
      </c>
      <c r="F1025" s="113">
        <v>5434949</v>
      </c>
      <c r="G1025" s="114">
        <v>462990</v>
      </c>
      <c r="H1025" s="112" t="s">
        <v>131</v>
      </c>
      <c r="I1025" s="112" t="s">
        <v>131</v>
      </c>
      <c r="J1025" s="115">
        <v>45331</v>
      </c>
    </row>
    <row r="1026" spans="1:10" ht="14.4">
      <c r="A1026" s="112" t="s">
        <v>78</v>
      </c>
      <c r="B1026" s="112" t="s">
        <v>147</v>
      </c>
      <c r="C1026" s="112" t="s">
        <v>79</v>
      </c>
      <c r="D1026" s="112" t="s">
        <v>80</v>
      </c>
      <c r="E1026" s="112" t="s">
        <v>130</v>
      </c>
      <c r="F1026" s="113">
        <v>5434947</v>
      </c>
      <c r="G1026" s="114">
        <v>437990</v>
      </c>
      <c r="H1026" s="112" t="s">
        <v>131</v>
      </c>
      <c r="I1026" s="112" t="s">
        <v>131</v>
      </c>
      <c r="J1026" s="115">
        <v>45331</v>
      </c>
    </row>
    <row r="1027" spans="1:10" ht="14.4">
      <c r="A1027" s="112" t="s">
        <v>78</v>
      </c>
      <c r="B1027" s="112" t="s">
        <v>147</v>
      </c>
      <c r="C1027" s="112" t="s">
        <v>79</v>
      </c>
      <c r="D1027" s="112" t="s">
        <v>80</v>
      </c>
      <c r="E1027" s="112" t="s">
        <v>136</v>
      </c>
      <c r="F1027" s="113">
        <v>5475818</v>
      </c>
      <c r="G1027" s="114">
        <v>489000</v>
      </c>
      <c r="H1027" s="112" t="s">
        <v>131</v>
      </c>
      <c r="I1027" s="112" t="s">
        <v>131</v>
      </c>
      <c r="J1027" s="115">
        <v>45516</v>
      </c>
    </row>
    <row r="1028" spans="1:10" ht="14.4">
      <c r="A1028" s="112" t="s">
        <v>78</v>
      </c>
      <c r="B1028" s="112" t="s">
        <v>147</v>
      </c>
      <c r="C1028" s="112" t="s">
        <v>79</v>
      </c>
      <c r="D1028" s="112" t="s">
        <v>80</v>
      </c>
      <c r="E1028" s="112" t="s">
        <v>130</v>
      </c>
      <c r="F1028" s="113">
        <v>5482124</v>
      </c>
      <c r="G1028" s="114">
        <v>479030</v>
      </c>
      <c r="H1028" s="112" t="s">
        <v>131</v>
      </c>
      <c r="I1028" s="112" t="s">
        <v>131</v>
      </c>
      <c r="J1028" s="115">
        <v>45540</v>
      </c>
    </row>
    <row r="1029" spans="1:10" ht="14.4">
      <c r="A1029" s="112" t="s">
        <v>78</v>
      </c>
      <c r="B1029" s="112" t="s">
        <v>147</v>
      </c>
      <c r="C1029" s="112" t="s">
        <v>79</v>
      </c>
      <c r="D1029" s="112" t="s">
        <v>80</v>
      </c>
      <c r="E1029" s="112" t="s">
        <v>130</v>
      </c>
      <c r="F1029" s="113">
        <v>5478360</v>
      </c>
      <c r="G1029" s="114">
        <v>507860</v>
      </c>
      <c r="H1029" s="112" t="s">
        <v>131</v>
      </c>
      <c r="I1029" s="112" t="s">
        <v>131</v>
      </c>
      <c r="J1029" s="115">
        <v>45524</v>
      </c>
    </row>
    <row r="1030" spans="1:10" ht="14.4">
      <c r="A1030" s="112" t="s">
        <v>78</v>
      </c>
      <c r="B1030" s="112" t="s">
        <v>147</v>
      </c>
      <c r="C1030" s="112" t="s">
        <v>79</v>
      </c>
      <c r="D1030" s="112" t="s">
        <v>80</v>
      </c>
      <c r="E1030" s="112" t="s">
        <v>130</v>
      </c>
      <c r="F1030" s="113">
        <v>5436001</v>
      </c>
      <c r="G1030" s="114">
        <v>437990</v>
      </c>
      <c r="H1030" s="112" t="s">
        <v>131</v>
      </c>
      <c r="I1030" s="112" t="s">
        <v>131</v>
      </c>
      <c r="J1030" s="115">
        <v>45337</v>
      </c>
    </row>
    <row r="1031" spans="1:10" ht="14.4">
      <c r="A1031" s="112" t="s">
        <v>78</v>
      </c>
      <c r="B1031" s="112" t="s">
        <v>147</v>
      </c>
      <c r="C1031" s="112" t="s">
        <v>79</v>
      </c>
      <c r="D1031" s="112" t="s">
        <v>80</v>
      </c>
      <c r="E1031" s="112" t="s">
        <v>130</v>
      </c>
      <c r="F1031" s="113">
        <v>5475548</v>
      </c>
      <c r="G1031" s="114">
        <v>476990</v>
      </c>
      <c r="H1031" s="112" t="s">
        <v>131</v>
      </c>
      <c r="I1031" s="112" t="s">
        <v>131</v>
      </c>
      <c r="J1031" s="115">
        <v>45513</v>
      </c>
    </row>
    <row r="1032" spans="1:10" ht="14.4">
      <c r="A1032" s="112" t="s">
        <v>78</v>
      </c>
      <c r="B1032" s="112" t="s">
        <v>147</v>
      </c>
      <c r="C1032" s="112" t="s">
        <v>79</v>
      </c>
      <c r="D1032" s="112" t="s">
        <v>80</v>
      </c>
      <c r="E1032" s="112" t="s">
        <v>136</v>
      </c>
      <c r="F1032" s="113">
        <v>5440035</v>
      </c>
      <c r="G1032" s="114">
        <v>407990</v>
      </c>
      <c r="H1032" s="112" t="s">
        <v>131</v>
      </c>
      <c r="I1032" s="112" t="s">
        <v>131</v>
      </c>
      <c r="J1032" s="115">
        <v>45359</v>
      </c>
    </row>
    <row r="1033" spans="1:10" ht="14.4">
      <c r="A1033" s="112" t="s">
        <v>78</v>
      </c>
      <c r="B1033" s="112" t="s">
        <v>147</v>
      </c>
      <c r="C1033" s="112" t="s">
        <v>79</v>
      </c>
      <c r="D1033" s="112" t="s">
        <v>80</v>
      </c>
      <c r="E1033" s="112" t="s">
        <v>136</v>
      </c>
      <c r="F1033" s="113">
        <v>5440038</v>
      </c>
      <c r="G1033" s="114">
        <v>419990</v>
      </c>
      <c r="H1033" s="112" t="s">
        <v>131</v>
      </c>
      <c r="I1033" s="112" t="s">
        <v>131</v>
      </c>
      <c r="J1033" s="115">
        <v>45359</v>
      </c>
    </row>
    <row r="1034" spans="1:10" ht="14.4">
      <c r="A1034" s="112" t="s">
        <v>78</v>
      </c>
      <c r="B1034" s="112" t="s">
        <v>147</v>
      </c>
      <c r="C1034" s="112" t="s">
        <v>79</v>
      </c>
      <c r="D1034" s="112" t="s">
        <v>80</v>
      </c>
      <c r="E1034" s="112" t="s">
        <v>130</v>
      </c>
      <c r="F1034" s="113">
        <v>5482429</v>
      </c>
      <c r="G1034" s="114">
        <v>475990</v>
      </c>
      <c r="H1034" s="112" t="s">
        <v>131</v>
      </c>
      <c r="I1034" s="112" t="s">
        <v>131</v>
      </c>
      <c r="J1034" s="115">
        <v>45540</v>
      </c>
    </row>
    <row r="1035" spans="1:10" ht="14.4">
      <c r="A1035" s="112" t="s">
        <v>78</v>
      </c>
      <c r="B1035" s="112" t="s">
        <v>147</v>
      </c>
      <c r="C1035" s="112" t="s">
        <v>79</v>
      </c>
      <c r="D1035" s="112" t="s">
        <v>80</v>
      </c>
      <c r="E1035" s="112" t="s">
        <v>130</v>
      </c>
      <c r="F1035" s="113">
        <v>5449720</v>
      </c>
      <c r="G1035" s="114">
        <v>490000</v>
      </c>
      <c r="H1035" s="112" t="s">
        <v>131</v>
      </c>
      <c r="I1035" s="112" t="s">
        <v>131</v>
      </c>
      <c r="J1035" s="115">
        <v>45399</v>
      </c>
    </row>
    <row r="1036" spans="1:10" ht="14.4">
      <c r="A1036" s="112" t="s">
        <v>78</v>
      </c>
      <c r="B1036" s="112" t="s">
        <v>147</v>
      </c>
      <c r="C1036" s="112" t="s">
        <v>79</v>
      </c>
      <c r="D1036" s="112" t="s">
        <v>80</v>
      </c>
      <c r="E1036" s="112" t="s">
        <v>130</v>
      </c>
      <c r="F1036" s="113">
        <v>5449978</v>
      </c>
      <c r="G1036" s="114">
        <v>427990</v>
      </c>
      <c r="H1036" s="112" t="s">
        <v>131</v>
      </c>
      <c r="I1036" s="112" t="s">
        <v>131</v>
      </c>
      <c r="J1036" s="115">
        <v>45400</v>
      </c>
    </row>
    <row r="1037" spans="1:10" ht="14.4">
      <c r="A1037" s="112" t="s">
        <v>78</v>
      </c>
      <c r="B1037" s="112" t="s">
        <v>147</v>
      </c>
      <c r="C1037" s="112" t="s">
        <v>79</v>
      </c>
      <c r="D1037" s="112" t="s">
        <v>80</v>
      </c>
      <c r="E1037" s="112" t="s">
        <v>130</v>
      </c>
      <c r="F1037" s="113">
        <v>5475503</v>
      </c>
      <c r="G1037" s="114">
        <v>472990</v>
      </c>
      <c r="H1037" s="112" t="s">
        <v>131</v>
      </c>
      <c r="I1037" s="112" t="s">
        <v>131</v>
      </c>
      <c r="J1037" s="115">
        <v>45513</v>
      </c>
    </row>
    <row r="1038" spans="1:10" ht="14.4">
      <c r="A1038" s="112" t="s">
        <v>78</v>
      </c>
      <c r="B1038" s="112" t="s">
        <v>147</v>
      </c>
      <c r="C1038" s="112" t="s">
        <v>79</v>
      </c>
      <c r="D1038" s="112" t="s">
        <v>80</v>
      </c>
      <c r="E1038" s="112" t="s">
        <v>130</v>
      </c>
      <c r="F1038" s="113">
        <v>5448933</v>
      </c>
      <c r="G1038" s="114">
        <v>451990</v>
      </c>
      <c r="H1038" s="112" t="s">
        <v>131</v>
      </c>
      <c r="I1038" s="112" t="s">
        <v>131</v>
      </c>
      <c r="J1038" s="115">
        <v>45398</v>
      </c>
    </row>
    <row r="1039" spans="1:10" ht="14.4">
      <c r="A1039" s="112" t="s">
        <v>78</v>
      </c>
      <c r="B1039" s="112" t="s">
        <v>147</v>
      </c>
      <c r="C1039" s="112" t="s">
        <v>79</v>
      </c>
      <c r="D1039" s="112" t="s">
        <v>80</v>
      </c>
      <c r="E1039" s="112" t="s">
        <v>136</v>
      </c>
      <c r="F1039" s="113">
        <v>5478261</v>
      </c>
      <c r="G1039" s="114">
        <v>440540</v>
      </c>
      <c r="H1039" s="112" t="s">
        <v>131</v>
      </c>
      <c r="I1039" s="112" t="s">
        <v>131</v>
      </c>
      <c r="J1039" s="115">
        <v>45524</v>
      </c>
    </row>
    <row r="1040" spans="1:10" ht="14.4">
      <c r="A1040" s="112" t="s">
        <v>78</v>
      </c>
      <c r="B1040" s="112" t="s">
        <v>147</v>
      </c>
      <c r="C1040" s="112" t="s">
        <v>79</v>
      </c>
      <c r="D1040" s="112" t="s">
        <v>80</v>
      </c>
      <c r="E1040" s="112" t="s">
        <v>136</v>
      </c>
      <c r="F1040" s="113">
        <v>5435888</v>
      </c>
      <c r="G1040" s="114">
        <v>418990</v>
      </c>
      <c r="H1040" s="112" t="s">
        <v>131</v>
      </c>
      <c r="I1040" s="112" t="s">
        <v>131</v>
      </c>
      <c r="J1040" s="115">
        <v>45337</v>
      </c>
    </row>
    <row r="1041" spans="1:10" ht="14.4">
      <c r="A1041" s="112" t="s">
        <v>78</v>
      </c>
      <c r="B1041" s="112" t="s">
        <v>147</v>
      </c>
      <c r="C1041" s="112" t="s">
        <v>79</v>
      </c>
      <c r="D1041" s="112" t="s">
        <v>80</v>
      </c>
      <c r="E1041" s="112" t="s">
        <v>130</v>
      </c>
      <c r="F1041" s="113">
        <v>5478254</v>
      </c>
      <c r="G1041" s="114">
        <v>504915</v>
      </c>
      <c r="H1041" s="112" t="s">
        <v>131</v>
      </c>
      <c r="I1041" s="112" t="s">
        <v>131</v>
      </c>
      <c r="J1041" s="115">
        <v>45524</v>
      </c>
    </row>
    <row r="1042" spans="1:10" ht="14.4">
      <c r="A1042" s="112" t="s">
        <v>78</v>
      </c>
      <c r="B1042" s="112" t="s">
        <v>147</v>
      </c>
      <c r="C1042" s="112" t="s">
        <v>79</v>
      </c>
      <c r="D1042" s="112" t="s">
        <v>80</v>
      </c>
      <c r="E1042" s="112" t="s">
        <v>130</v>
      </c>
      <c r="F1042" s="113">
        <v>5429959</v>
      </c>
      <c r="G1042" s="114">
        <v>479990</v>
      </c>
      <c r="H1042" s="112" t="s">
        <v>131</v>
      </c>
      <c r="I1042" s="112" t="s">
        <v>131</v>
      </c>
      <c r="J1042" s="115">
        <v>45308</v>
      </c>
    </row>
    <row r="1043" spans="1:10" ht="14.4">
      <c r="A1043" s="112" t="s">
        <v>78</v>
      </c>
      <c r="B1043" s="112" t="s">
        <v>147</v>
      </c>
      <c r="C1043" s="112" t="s">
        <v>79</v>
      </c>
      <c r="D1043" s="112" t="s">
        <v>80</v>
      </c>
      <c r="E1043" s="112" t="s">
        <v>136</v>
      </c>
      <c r="F1043" s="113">
        <v>5475488</v>
      </c>
      <c r="G1043" s="114">
        <v>456910</v>
      </c>
      <c r="H1043" s="112" t="s">
        <v>131</v>
      </c>
      <c r="I1043" s="112" t="s">
        <v>131</v>
      </c>
      <c r="J1043" s="115">
        <v>45513</v>
      </c>
    </row>
    <row r="1044" spans="1:10" ht="14.4">
      <c r="A1044" s="112" t="s">
        <v>78</v>
      </c>
      <c r="B1044" s="112" t="s">
        <v>147</v>
      </c>
      <c r="C1044" s="112" t="s">
        <v>79</v>
      </c>
      <c r="D1044" s="112" t="s">
        <v>80</v>
      </c>
      <c r="E1044" s="112" t="s">
        <v>136</v>
      </c>
      <c r="F1044" s="113">
        <v>5449188</v>
      </c>
      <c r="G1044" s="114">
        <v>429115</v>
      </c>
      <c r="H1044" s="112" t="s">
        <v>131</v>
      </c>
      <c r="I1044" s="112" t="s">
        <v>131</v>
      </c>
      <c r="J1044" s="115">
        <v>45399</v>
      </c>
    </row>
    <row r="1045" spans="1:10" ht="14.4">
      <c r="A1045" s="112" t="s">
        <v>78</v>
      </c>
      <c r="B1045" s="112" t="s">
        <v>147</v>
      </c>
      <c r="C1045" s="112" t="s">
        <v>79</v>
      </c>
      <c r="D1045" s="112" t="s">
        <v>80</v>
      </c>
      <c r="E1045" s="112" t="s">
        <v>130</v>
      </c>
      <c r="F1045" s="113">
        <v>5439993</v>
      </c>
      <c r="G1045" s="114">
        <v>449990</v>
      </c>
      <c r="H1045" s="112" t="s">
        <v>131</v>
      </c>
      <c r="I1045" s="112" t="s">
        <v>131</v>
      </c>
      <c r="J1045" s="115">
        <v>45359</v>
      </c>
    </row>
    <row r="1046" spans="1:10" ht="14.4">
      <c r="A1046" s="112" t="s">
        <v>78</v>
      </c>
      <c r="B1046" s="112" t="s">
        <v>147</v>
      </c>
      <c r="C1046" s="112" t="s">
        <v>79</v>
      </c>
      <c r="D1046" s="112" t="s">
        <v>80</v>
      </c>
      <c r="E1046" s="112" t="s">
        <v>130</v>
      </c>
      <c r="F1046" s="113">
        <v>5429968</v>
      </c>
      <c r="G1046" s="114">
        <v>463990</v>
      </c>
      <c r="H1046" s="112" t="s">
        <v>131</v>
      </c>
      <c r="I1046" s="112" t="s">
        <v>131</v>
      </c>
      <c r="J1046" s="115">
        <v>45308</v>
      </c>
    </row>
    <row r="1047" spans="1:10" ht="14.4">
      <c r="A1047" s="112" t="s">
        <v>78</v>
      </c>
      <c r="B1047" s="112" t="s">
        <v>147</v>
      </c>
      <c r="C1047" s="112" t="s">
        <v>79</v>
      </c>
      <c r="D1047" s="112" t="s">
        <v>80</v>
      </c>
      <c r="E1047" s="112" t="s">
        <v>130</v>
      </c>
      <c r="F1047" s="113">
        <v>5478492</v>
      </c>
      <c r="G1047" s="114">
        <v>438560</v>
      </c>
      <c r="H1047" s="112" t="s">
        <v>131</v>
      </c>
      <c r="I1047" s="112" t="s">
        <v>131</v>
      </c>
      <c r="J1047" s="115">
        <v>45525</v>
      </c>
    </row>
    <row r="1048" spans="1:10" ht="14.4">
      <c r="A1048" s="112" t="s">
        <v>78</v>
      </c>
      <c r="B1048" s="112" t="s">
        <v>147</v>
      </c>
      <c r="C1048" s="112" t="s">
        <v>79</v>
      </c>
      <c r="D1048" s="112" t="s">
        <v>80</v>
      </c>
      <c r="E1048" s="112" t="s">
        <v>136</v>
      </c>
      <c r="F1048" s="113">
        <v>5435893</v>
      </c>
      <c r="G1048" s="114">
        <v>414990</v>
      </c>
      <c r="H1048" s="112" t="s">
        <v>131</v>
      </c>
      <c r="I1048" s="112" t="s">
        <v>131</v>
      </c>
      <c r="J1048" s="115">
        <v>45337</v>
      </c>
    </row>
    <row r="1049" spans="1:10" ht="14.4">
      <c r="A1049" s="112" t="s">
        <v>78</v>
      </c>
      <c r="B1049" s="112" t="s">
        <v>147</v>
      </c>
      <c r="C1049" s="112" t="s">
        <v>79</v>
      </c>
      <c r="D1049" s="112" t="s">
        <v>80</v>
      </c>
      <c r="E1049" s="112" t="s">
        <v>130</v>
      </c>
      <c r="F1049" s="113">
        <v>5476395</v>
      </c>
      <c r="G1049" s="114">
        <v>654970</v>
      </c>
      <c r="H1049" s="112" t="s">
        <v>131</v>
      </c>
      <c r="I1049" s="112" t="s">
        <v>131</v>
      </c>
      <c r="J1049" s="115">
        <v>45518</v>
      </c>
    </row>
    <row r="1050" spans="1:10" ht="14.4">
      <c r="A1050" s="112" t="s">
        <v>78</v>
      </c>
      <c r="B1050" s="112" t="s">
        <v>147</v>
      </c>
      <c r="C1050" s="112" t="s">
        <v>79</v>
      </c>
      <c r="D1050" s="112" t="s">
        <v>80</v>
      </c>
      <c r="E1050" s="112" t="s">
        <v>130</v>
      </c>
      <c r="F1050" s="113">
        <v>5478268</v>
      </c>
      <c r="G1050" s="114">
        <v>594530</v>
      </c>
      <c r="H1050" s="112" t="s">
        <v>131</v>
      </c>
      <c r="I1050" s="112" t="s">
        <v>131</v>
      </c>
      <c r="J1050" s="115">
        <v>45524</v>
      </c>
    </row>
    <row r="1051" spans="1:10" ht="14.4">
      <c r="A1051" s="112" t="s">
        <v>78</v>
      </c>
      <c r="B1051" s="112" t="s">
        <v>147</v>
      </c>
      <c r="C1051" s="112" t="s">
        <v>79</v>
      </c>
      <c r="D1051" s="112" t="s">
        <v>80</v>
      </c>
      <c r="E1051" s="112" t="s">
        <v>136</v>
      </c>
      <c r="F1051" s="113">
        <v>5440697</v>
      </c>
      <c r="G1051" s="114">
        <v>419990</v>
      </c>
      <c r="H1051" s="112" t="s">
        <v>131</v>
      </c>
      <c r="I1051" s="112" t="s">
        <v>131</v>
      </c>
      <c r="J1051" s="115">
        <v>45364</v>
      </c>
    </row>
    <row r="1052" spans="1:10" ht="14.4">
      <c r="A1052" s="112" t="s">
        <v>78</v>
      </c>
      <c r="B1052" s="112" t="s">
        <v>147</v>
      </c>
      <c r="C1052" s="112" t="s">
        <v>79</v>
      </c>
      <c r="D1052" s="112" t="s">
        <v>80</v>
      </c>
      <c r="E1052" s="112" t="s">
        <v>130</v>
      </c>
      <c r="F1052" s="113">
        <v>5476011</v>
      </c>
      <c r="G1052" s="114">
        <v>473890</v>
      </c>
      <c r="H1052" s="112" t="s">
        <v>131</v>
      </c>
      <c r="I1052" s="112" t="s">
        <v>131</v>
      </c>
      <c r="J1052" s="115">
        <v>45517</v>
      </c>
    </row>
    <row r="1053" spans="1:10" ht="14.4">
      <c r="A1053" s="112" t="s">
        <v>78</v>
      </c>
      <c r="B1053" s="112" t="s">
        <v>147</v>
      </c>
      <c r="C1053" s="112" t="s">
        <v>79</v>
      </c>
      <c r="D1053" s="112" t="s">
        <v>80</v>
      </c>
      <c r="E1053" s="112" t="s">
        <v>136</v>
      </c>
      <c r="F1053" s="113">
        <v>5428274</v>
      </c>
      <c r="G1053" s="114">
        <v>416455</v>
      </c>
      <c r="H1053" s="112" t="s">
        <v>131</v>
      </c>
      <c r="I1053" s="112" t="s">
        <v>131</v>
      </c>
      <c r="J1053" s="115">
        <v>45295</v>
      </c>
    </row>
    <row r="1054" spans="1:10" ht="14.4">
      <c r="A1054" s="112" t="s">
        <v>78</v>
      </c>
      <c r="B1054" s="112" t="s">
        <v>147</v>
      </c>
      <c r="C1054" s="112" t="s">
        <v>79</v>
      </c>
      <c r="D1054" s="112" t="s">
        <v>80</v>
      </c>
      <c r="E1054" s="112" t="s">
        <v>130</v>
      </c>
      <c r="F1054" s="113">
        <v>5434775</v>
      </c>
      <c r="G1054" s="114">
        <v>479990</v>
      </c>
      <c r="H1054" s="112" t="s">
        <v>131</v>
      </c>
      <c r="I1054" s="112" t="s">
        <v>131</v>
      </c>
      <c r="J1054" s="115">
        <v>45331</v>
      </c>
    </row>
    <row r="1055" spans="1:10" ht="14.4">
      <c r="A1055" s="112" t="s">
        <v>78</v>
      </c>
      <c r="B1055" s="112" t="s">
        <v>147</v>
      </c>
      <c r="C1055" s="112" t="s">
        <v>79</v>
      </c>
      <c r="D1055" s="112" t="s">
        <v>80</v>
      </c>
      <c r="E1055" s="112" t="s">
        <v>130</v>
      </c>
      <c r="F1055" s="113">
        <v>5440699</v>
      </c>
      <c r="G1055" s="114">
        <v>458415</v>
      </c>
      <c r="H1055" s="112" t="s">
        <v>131</v>
      </c>
      <c r="I1055" s="112" t="s">
        <v>131</v>
      </c>
      <c r="J1055" s="115">
        <v>45364</v>
      </c>
    </row>
    <row r="1056" spans="1:10" ht="14.4">
      <c r="A1056" s="112" t="s">
        <v>78</v>
      </c>
      <c r="B1056" s="112" t="s">
        <v>147</v>
      </c>
      <c r="C1056" s="112" t="s">
        <v>79</v>
      </c>
      <c r="D1056" s="112" t="s">
        <v>80</v>
      </c>
      <c r="E1056" s="112" t="s">
        <v>136</v>
      </c>
      <c r="F1056" s="113">
        <v>5440775</v>
      </c>
      <c r="G1056" s="114">
        <v>433990</v>
      </c>
      <c r="H1056" s="112" t="s">
        <v>131</v>
      </c>
      <c r="I1056" s="112" t="s">
        <v>131</v>
      </c>
      <c r="J1056" s="115">
        <v>45364</v>
      </c>
    </row>
    <row r="1057" spans="1:10" ht="14.4">
      <c r="A1057" s="112" t="s">
        <v>78</v>
      </c>
      <c r="B1057" s="112" t="s">
        <v>147</v>
      </c>
      <c r="C1057" s="112" t="s">
        <v>79</v>
      </c>
      <c r="D1057" s="112" t="s">
        <v>80</v>
      </c>
      <c r="E1057" s="112" t="s">
        <v>136</v>
      </c>
      <c r="F1057" s="113">
        <v>5456660</v>
      </c>
      <c r="G1057" s="114">
        <v>430990</v>
      </c>
      <c r="H1057" s="112" t="s">
        <v>131</v>
      </c>
      <c r="I1057" s="112" t="s">
        <v>131</v>
      </c>
      <c r="J1057" s="115">
        <v>45432</v>
      </c>
    </row>
    <row r="1058" spans="1:10" ht="14.4">
      <c r="A1058" s="112" t="s">
        <v>78</v>
      </c>
      <c r="B1058" s="112" t="s">
        <v>147</v>
      </c>
      <c r="C1058" s="112" t="s">
        <v>79</v>
      </c>
      <c r="D1058" s="112" t="s">
        <v>80</v>
      </c>
      <c r="E1058" s="112" t="s">
        <v>130</v>
      </c>
      <c r="F1058" s="113">
        <v>5472516</v>
      </c>
      <c r="G1058" s="114">
        <v>439700</v>
      </c>
      <c r="H1058" s="112" t="s">
        <v>131</v>
      </c>
      <c r="I1058" s="112" t="s">
        <v>131</v>
      </c>
      <c r="J1058" s="115">
        <v>45498</v>
      </c>
    </row>
    <row r="1059" spans="1:10" ht="14.4">
      <c r="A1059" s="112" t="s">
        <v>78</v>
      </c>
      <c r="B1059" s="112" t="s">
        <v>147</v>
      </c>
      <c r="C1059" s="112" t="s">
        <v>79</v>
      </c>
      <c r="D1059" s="112" t="s">
        <v>80</v>
      </c>
      <c r="E1059" s="112" t="s">
        <v>136</v>
      </c>
      <c r="F1059" s="113">
        <v>5461952</v>
      </c>
      <c r="G1059" s="114">
        <v>446830</v>
      </c>
      <c r="H1059" s="112" t="s">
        <v>131</v>
      </c>
      <c r="I1059" s="112" t="s">
        <v>131</v>
      </c>
      <c r="J1059" s="115">
        <v>45456</v>
      </c>
    </row>
    <row r="1060" spans="1:10" ht="14.4">
      <c r="A1060" s="112" t="s">
        <v>78</v>
      </c>
      <c r="B1060" s="112" t="s">
        <v>147</v>
      </c>
      <c r="C1060" s="112" t="s">
        <v>79</v>
      </c>
      <c r="D1060" s="112" t="s">
        <v>80</v>
      </c>
      <c r="E1060" s="112" t="s">
        <v>130</v>
      </c>
      <c r="F1060" s="113">
        <v>5468903</v>
      </c>
      <c r="G1060" s="114">
        <v>515515</v>
      </c>
      <c r="H1060" s="112" t="s">
        <v>131</v>
      </c>
      <c r="I1060" s="112" t="s">
        <v>131</v>
      </c>
      <c r="J1060" s="115">
        <v>45484</v>
      </c>
    </row>
    <row r="1061" spans="1:10" ht="14.4">
      <c r="A1061" s="112" t="s">
        <v>78</v>
      </c>
      <c r="B1061" s="112" t="s">
        <v>147</v>
      </c>
      <c r="C1061" s="112" t="s">
        <v>79</v>
      </c>
      <c r="D1061" s="112" t="s">
        <v>80</v>
      </c>
      <c r="E1061" s="112" t="s">
        <v>130</v>
      </c>
      <c r="F1061" s="113">
        <v>5434679</v>
      </c>
      <c r="G1061" s="114">
        <v>439990</v>
      </c>
      <c r="H1061" s="112" t="s">
        <v>131</v>
      </c>
      <c r="I1061" s="112" t="s">
        <v>131</v>
      </c>
      <c r="J1061" s="115">
        <v>45330</v>
      </c>
    </row>
    <row r="1062" spans="1:10" ht="14.4">
      <c r="A1062" s="112" t="s">
        <v>78</v>
      </c>
      <c r="B1062" s="112" t="s">
        <v>147</v>
      </c>
      <c r="C1062" s="112" t="s">
        <v>79</v>
      </c>
      <c r="D1062" s="112" t="s">
        <v>80</v>
      </c>
      <c r="E1062" s="112" t="s">
        <v>136</v>
      </c>
      <c r="F1062" s="113">
        <v>5475981</v>
      </c>
      <c r="G1062" s="114">
        <v>444990</v>
      </c>
      <c r="H1062" s="112" t="s">
        <v>131</v>
      </c>
      <c r="I1062" s="112" t="s">
        <v>131</v>
      </c>
      <c r="J1062" s="115">
        <v>45517</v>
      </c>
    </row>
    <row r="1063" spans="1:10" ht="14.4">
      <c r="A1063" s="112" t="s">
        <v>78</v>
      </c>
      <c r="B1063" s="112" t="s">
        <v>147</v>
      </c>
      <c r="C1063" s="112" t="s">
        <v>79</v>
      </c>
      <c r="D1063" s="112" t="s">
        <v>80</v>
      </c>
      <c r="E1063" s="112" t="s">
        <v>136</v>
      </c>
      <c r="F1063" s="113">
        <v>5440829</v>
      </c>
      <c r="G1063" s="114">
        <v>433990</v>
      </c>
      <c r="H1063" s="112" t="s">
        <v>131</v>
      </c>
      <c r="I1063" s="112" t="s">
        <v>131</v>
      </c>
      <c r="J1063" s="115">
        <v>45364</v>
      </c>
    </row>
    <row r="1064" spans="1:10" ht="14.4">
      <c r="A1064" s="112" t="s">
        <v>78</v>
      </c>
      <c r="B1064" s="112" t="s">
        <v>147</v>
      </c>
      <c r="C1064" s="112" t="s">
        <v>79</v>
      </c>
      <c r="D1064" s="112" t="s">
        <v>80</v>
      </c>
      <c r="E1064" s="112" t="s">
        <v>130</v>
      </c>
      <c r="F1064" s="113">
        <v>5457098</v>
      </c>
      <c r="G1064" s="114">
        <v>474990</v>
      </c>
      <c r="H1064" s="112" t="s">
        <v>131</v>
      </c>
      <c r="I1064" s="112" t="s">
        <v>131</v>
      </c>
      <c r="J1064" s="115">
        <v>45433</v>
      </c>
    </row>
    <row r="1065" spans="1:10" ht="14.4">
      <c r="A1065" s="112" t="s">
        <v>78</v>
      </c>
      <c r="B1065" s="112" t="s">
        <v>147</v>
      </c>
      <c r="C1065" s="112" t="s">
        <v>79</v>
      </c>
      <c r="D1065" s="112" t="s">
        <v>80</v>
      </c>
      <c r="E1065" s="112" t="s">
        <v>130</v>
      </c>
      <c r="F1065" s="113">
        <v>5456090</v>
      </c>
      <c r="G1065" s="114">
        <v>496990</v>
      </c>
      <c r="H1065" s="112" t="s">
        <v>131</v>
      </c>
      <c r="I1065" s="112" t="s">
        <v>131</v>
      </c>
      <c r="J1065" s="115">
        <v>45428</v>
      </c>
    </row>
    <row r="1066" spans="1:10" ht="14.4">
      <c r="A1066" s="112" t="s">
        <v>78</v>
      </c>
      <c r="B1066" s="112" t="s">
        <v>147</v>
      </c>
      <c r="C1066" s="112" t="s">
        <v>79</v>
      </c>
      <c r="D1066" s="112" t="s">
        <v>80</v>
      </c>
      <c r="E1066" s="112" t="s">
        <v>136</v>
      </c>
      <c r="F1066" s="113">
        <v>5440586</v>
      </c>
      <c r="G1066" s="114">
        <v>433990</v>
      </c>
      <c r="H1066" s="112" t="s">
        <v>131</v>
      </c>
      <c r="I1066" s="112" t="s">
        <v>131</v>
      </c>
      <c r="J1066" s="115">
        <v>45363</v>
      </c>
    </row>
    <row r="1067" spans="1:10" ht="14.4">
      <c r="A1067" s="112" t="s">
        <v>78</v>
      </c>
      <c r="B1067" s="112" t="s">
        <v>147</v>
      </c>
      <c r="C1067" s="112" t="s">
        <v>79</v>
      </c>
      <c r="D1067" s="112" t="s">
        <v>80</v>
      </c>
      <c r="E1067" s="112" t="s">
        <v>136</v>
      </c>
      <c r="F1067" s="113">
        <v>5440564</v>
      </c>
      <c r="G1067" s="114">
        <v>408795</v>
      </c>
      <c r="H1067" s="112" t="s">
        <v>131</v>
      </c>
      <c r="I1067" s="112" t="s">
        <v>131</v>
      </c>
      <c r="J1067" s="115">
        <v>45363</v>
      </c>
    </row>
    <row r="1068" spans="1:10" ht="14.4">
      <c r="A1068" s="112" t="s">
        <v>78</v>
      </c>
      <c r="B1068" s="112" t="s">
        <v>147</v>
      </c>
      <c r="C1068" s="112" t="s">
        <v>79</v>
      </c>
      <c r="D1068" s="112" t="s">
        <v>80</v>
      </c>
      <c r="E1068" s="112" t="s">
        <v>130</v>
      </c>
      <c r="F1068" s="113">
        <v>5434676</v>
      </c>
      <c r="G1068" s="114">
        <v>437990</v>
      </c>
      <c r="H1068" s="112" t="s">
        <v>131</v>
      </c>
      <c r="I1068" s="112" t="s">
        <v>131</v>
      </c>
      <c r="J1068" s="115">
        <v>45330</v>
      </c>
    </row>
    <row r="1069" spans="1:10" ht="14.4">
      <c r="A1069" s="112" t="s">
        <v>78</v>
      </c>
      <c r="B1069" s="112" t="s">
        <v>147</v>
      </c>
      <c r="C1069" s="112" t="s">
        <v>79</v>
      </c>
      <c r="D1069" s="112" t="s">
        <v>80</v>
      </c>
      <c r="E1069" s="112" t="s">
        <v>130</v>
      </c>
      <c r="F1069" s="113">
        <v>5472436</v>
      </c>
      <c r="G1069" s="114">
        <v>554065</v>
      </c>
      <c r="H1069" s="112" t="s">
        <v>131</v>
      </c>
      <c r="I1069" s="112" t="s">
        <v>131</v>
      </c>
      <c r="J1069" s="115">
        <v>45498</v>
      </c>
    </row>
    <row r="1070" spans="1:10" ht="14.4">
      <c r="A1070" s="112" t="s">
        <v>78</v>
      </c>
      <c r="B1070" s="112" t="s">
        <v>147</v>
      </c>
      <c r="C1070" s="112" t="s">
        <v>79</v>
      </c>
      <c r="D1070" s="112" t="s">
        <v>80</v>
      </c>
      <c r="E1070" s="112" t="s">
        <v>130</v>
      </c>
      <c r="F1070" s="113">
        <v>5487008</v>
      </c>
      <c r="G1070" s="114">
        <v>442990</v>
      </c>
      <c r="H1070" s="112" t="s">
        <v>131</v>
      </c>
      <c r="I1070" s="112" t="s">
        <v>131</v>
      </c>
      <c r="J1070" s="115">
        <v>45560</v>
      </c>
    </row>
    <row r="1071" spans="1:10" ht="14.4">
      <c r="A1071" s="112" t="s">
        <v>78</v>
      </c>
      <c r="B1071" s="112" t="s">
        <v>147</v>
      </c>
      <c r="C1071" s="112" t="s">
        <v>79</v>
      </c>
      <c r="D1071" s="112" t="s">
        <v>80</v>
      </c>
      <c r="E1071" s="112" t="s">
        <v>130</v>
      </c>
      <c r="F1071" s="113">
        <v>5494670</v>
      </c>
      <c r="G1071" s="114">
        <v>511610</v>
      </c>
      <c r="H1071" s="112" t="s">
        <v>131</v>
      </c>
      <c r="I1071" s="112" t="s">
        <v>131</v>
      </c>
      <c r="J1071" s="115">
        <v>45596</v>
      </c>
    </row>
    <row r="1072" spans="1:10" ht="14.4">
      <c r="A1072" s="112" t="s">
        <v>78</v>
      </c>
      <c r="B1072" s="112" t="s">
        <v>147</v>
      </c>
      <c r="C1072" s="112" t="s">
        <v>79</v>
      </c>
      <c r="D1072" s="112" t="s">
        <v>80</v>
      </c>
      <c r="E1072" s="112" t="s">
        <v>136</v>
      </c>
      <c r="F1072" s="113">
        <v>5506436</v>
      </c>
      <c r="G1072" s="114">
        <v>461990</v>
      </c>
      <c r="H1072" s="112" t="s">
        <v>131</v>
      </c>
      <c r="I1072" s="112" t="s">
        <v>131</v>
      </c>
      <c r="J1072" s="115">
        <v>45646</v>
      </c>
    </row>
    <row r="1073" spans="1:10" ht="14.4">
      <c r="A1073" s="112" t="s">
        <v>78</v>
      </c>
      <c r="B1073" s="112" t="s">
        <v>147</v>
      </c>
      <c r="C1073" s="112" t="s">
        <v>79</v>
      </c>
      <c r="D1073" s="112" t="s">
        <v>80</v>
      </c>
      <c r="E1073" s="112" t="s">
        <v>136</v>
      </c>
      <c r="F1073" s="113">
        <v>5506727</v>
      </c>
      <c r="G1073" s="114">
        <v>446990</v>
      </c>
      <c r="H1073" s="112" t="s">
        <v>131</v>
      </c>
      <c r="I1073" s="112" t="s">
        <v>131</v>
      </c>
      <c r="J1073" s="115">
        <v>45649</v>
      </c>
    </row>
    <row r="1074" spans="1:10" ht="14.4">
      <c r="A1074" s="112" t="s">
        <v>78</v>
      </c>
      <c r="B1074" s="112" t="s">
        <v>147</v>
      </c>
      <c r="C1074" s="112" t="s">
        <v>79</v>
      </c>
      <c r="D1074" s="112" t="s">
        <v>80</v>
      </c>
      <c r="E1074" s="112" t="s">
        <v>130</v>
      </c>
      <c r="F1074" s="113">
        <v>5501575</v>
      </c>
      <c r="G1074" s="114">
        <v>444490</v>
      </c>
      <c r="H1074" s="112" t="s">
        <v>131</v>
      </c>
      <c r="I1074" s="112" t="s">
        <v>131</v>
      </c>
      <c r="J1074" s="115">
        <v>45629</v>
      </c>
    </row>
    <row r="1075" spans="1:10" ht="14.4">
      <c r="A1075" s="112" t="s">
        <v>78</v>
      </c>
      <c r="B1075" s="112" t="s">
        <v>147</v>
      </c>
      <c r="C1075" s="112" t="s">
        <v>79</v>
      </c>
      <c r="D1075" s="112" t="s">
        <v>80</v>
      </c>
      <c r="E1075" s="112" t="s">
        <v>130</v>
      </c>
      <c r="F1075" s="113">
        <v>5507397</v>
      </c>
      <c r="G1075" s="114">
        <v>545590</v>
      </c>
      <c r="H1075" s="112" t="s">
        <v>131</v>
      </c>
      <c r="I1075" s="112" t="s">
        <v>131</v>
      </c>
      <c r="J1075" s="115">
        <v>45653</v>
      </c>
    </row>
    <row r="1076" spans="1:10" ht="14.4">
      <c r="A1076" s="112" t="s">
        <v>78</v>
      </c>
      <c r="B1076" s="112" t="s">
        <v>147</v>
      </c>
      <c r="C1076" s="112" t="s">
        <v>79</v>
      </c>
      <c r="D1076" s="112" t="s">
        <v>80</v>
      </c>
      <c r="E1076" s="112" t="s">
        <v>130</v>
      </c>
      <c r="F1076" s="113">
        <v>5507383</v>
      </c>
      <c r="G1076" s="114">
        <v>476990</v>
      </c>
      <c r="H1076" s="112" t="s">
        <v>131</v>
      </c>
      <c r="I1076" s="112" t="s">
        <v>131</v>
      </c>
      <c r="J1076" s="115">
        <v>45653</v>
      </c>
    </row>
    <row r="1077" spans="1:10" ht="14.4">
      <c r="A1077" s="112" t="s">
        <v>78</v>
      </c>
      <c r="B1077" s="112" t="s">
        <v>147</v>
      </c>
      <c r="C1077" s="112" t="s">
        <v>79</v>
      </c>
      <c r="D1077" s="112" t="s">
        <v>80</v>
      </c>
      <c r="E1077" s="112" t="s">
        <v>130</v>
      </c>
      <c r="F1077" s="113">
        <v>5507353</v>
      </c>
      <c r="G1077" s="114">
        <v>573070</v>
      </c>
      <c r="H1077" s="112" t="s">
        <v>131</v>
      </c>
      <c r="I1077" s="112" t="s">
        <v>131</v>
      </c>
      <c r="J1077" s="115">
        <v>45653</v>
      </c>
    </row>
    <row r="1078" spans="1:10" ht="14.4">
      <c r="A1078" s="112" t="s">
        <v>78</v>
      </c>
      <c r="B1078" s="112" t="s">
        <v>147</v>
      </c>
      <c r="C1078" s="112" t="s">
        <v>79</v>
      </c>
      <c r="D1078" s="112" t="s">
        <v>80</v>
      </c>
      <c r="E1078" s="112" t="s">
        <v>130</v>
      </c>
      <c r="F1078" s="113">
        <v>5494727</v>
      </c>
      <c r="G1078" s="114">
        <v>572430</v>
      </c>
      <c r="H1078" s="112" t="s">
        <v>131</v>
      </c>
      <c r="I1078" s="112" t="s">
        <v>131</v>
      </c>
      <c r="J1078" s="115">
        <v>45596</v>
      </c>
    </row>
    <row r="1079" spans="1:10" ht="14.4">
      <c r="A1079" s="112" t="s">
        <v>78</v>
      </c>
      <c r="B1079" s="112" t="s">
        <v>147</v>
      </c>
      <c r="C1079" s="112" t="s">
        <v>79</v>
      </c>
      <c r="D1079" s="112" t="s">
        <v>80</v>
      </c>
      <c r="E1079" s="112" t="s">
        <v>130</v>
      </c>
      <c r="F1079" s="113">
        <v>5506486</v>
      </c>
      <c r="G1079" s="114">
        <v>546590</v>
      </c>
      <c r="H1079" s="112" t="s">
        <v>131</v>
      </c>
      <c r="I1079" s="112" t="s">
        <v>131</v>
      </c>
      <c r="J1079" s="115">
        <v>45646</v>
      </c>
    </row>
    <row r="1080" spans="1:10" ht="14.4">
      <c r="A1080" s="112" t="s">
        <v>78</v>
      </c>
      <c r="B1080" s="112" t="s">
        <v>147</v>
      </c>
      <c r="C1080" s="112" t="s">
        <v>79</v>
      </c>
      <c r="D1080" s="112" t="s">
        <v>80</v>
      </c>
      <c r="E1080" s="112" t="s">
        <v>130</v>
      </c>
      <c r="F1080" s="113">
        <v>5495214</v>
      </c>
      <c r="G1080" s="114">
        <v>511990</v>
      </c>
      <c r="H1080" s="112" t="s">
        <v>131</v>
      </c>
      <c r="I1080" s="112" t="s">
        <v>131</v>
      </c>
      <c r="J1080" s="115">
        <v>45600</v>
      </c>
    </row>
    <row r="1081" spans="1:10" ht="14.4">
      <c r="A1081" s="112" t="s">
        <v>78</v>
      </c>
      <c r="B1081" s="112" t="s">
        <v>147</v>
      </c>
      <c r="C1081" s="112" t="s">
        <v>79</v>
      </c>
      <c r="D1081" s="112" t="s">
        <v>80</v>
      </c>
      <c r="E1081" s="112" t="s">
        <v>130</v>
      </c>
      <c r="F1081" s="113">
        <v>5507387</v>
      </c>
      <c r="G1081" s="114">
        <v>437990</v>
      </c>
      <c r="H1081" s="112" t="s">
        <v>131</v>
      </c>
      <c r="I1081" s="112" t="s">
        <v>131</v>
      </c>
      <c r="J1081" s="115">
        <v>45653</v>
      </c>
    </row>
    <row r="1082" spans="1:10" ht="14.4">
      <c r="A1082" s="112" t="s">
        <v>78</v>
      </c>
      <c r="B1082" s="112" t="s">
        <v>147</v>
      </c>
      <c r="C1082" s="112" t="s">
        <v>79</v>
      </c>
      <c r="D1082" s="112" t="s">
        <v>80</v>
      </c>
      <c r="E1082" s="112" t="s">
        <v>130</v>
      </c>
      <c r="F1082" s="113">
        <v>5500983</v>
      </c>
      <c r="G1082" s="114">
        <v>457990</v>
      </c>
      <c r="H1082" s="112" t="s">
        <v>131</v>
      </c>
      <c r="I1082" s="112" t="s">
        <v>131</v>
      </c>
      <c r="J1082" s="115">
        <v>45623</v>
      </c>
    </row>
    <row r="1083" spans="1:10" ht="14.4">
      <c r="A1083" s="112" t="s">
        <v>78</v>
      </c>
      <c r="B1083" s="112" t="s">
        <v>147</v>
      </c>
      <c r="C1083" s="112" t="s">
        <v>79</v>
      </c>
      <c r="D1083" s="112" t="s">
        <v>80</v>
      </c>
      <c r="E1083" s="112" t="s">
        <v>130</v>
      </c>
      <c r="F1083" s="113">
        <v>5501086</v>
      </c>
      <c r="G1083" s="114">
        <v>567890</v>
      </c>
      <c r="H1083" s="112" t="s">
        <v>131</v>
      </c>
      <c r="I1083" s="112" t="s">
        <v>131</v>
      </c>
      <c r="J1083" s="115">
        <v>45623</v>
      </c>
    </row>
    <row r="1084" spans="1:10" ht="14.4">
      <c r="A1084" s="112" t="s">
        <v>78</v>
      </c>
      <c r="B1084" s="112" t="s">
        <v>147</v>
      </c>
      <c r="C1084" s="112" t="s">
        <v>79</v>
      </c>
      <c r="D1084" s="112" t="s">
        <v>80</v>
      </c>
      <c r="E1084" s="112" t="s">
        <v>130</v>
      </c>
      <c r="F1084" s="113">
        <v>5507534</v>
      </c>
      <c r="G1084" s="114">
        <v>499990</v>
      </c>
      <c r="H1084" s="112" t="s">
        <v>131</v>
      </c>
      <c r="I1084" s="112" t="s">
        <v>131</v>
      </c>
      <c r="J1084" s="115">
        <v>45653</v>
      </c>
    </row>
    <row r="1085" spans="1:10" ht="14.4">
      <c r="A1085" s="112" t="s">
        <v>78</v>
      </c>
      <c r="B1085" s="112" t="s">
        <v>147</v>
      </c>
      <c r="C1085" s="112" t="s">
        <v>79</v>
      </c>
      <c r="D1085" s="112" t="s">
        <v>80</v>
      </c>
      <c r="E1085" s="112" t="s">
        <v>130</v>
      </c>
      <c r="F1085" s="113">
        <v>5507585</v>
      </c>
      <c r="G1085" s="114">
        <v>444740</v>
      </c>
      <c r="H1085" s="112" t="s">
        <v>131</v>
      </c>
      <c r="I1085" s="112" t="s">
        <v>131</v>
      </c>
      <c r="J1085" s="115">
        <v>45656</v>
      </c>
    </row>
    <row r="1086" spans="1:10" ht="14.4">
      <c r="A1086" s="112" t="s">
        <v>78</v>
      </c>
      <c r="B1086" s="112" t="s">
        <v>147</v>
      </c>
      <c r="C1086" s="112" t="s">
        <v>79</v>
      </c>
      <c r="D1086" s="112" t="s">
        <v>80</v>
      </c>
      <c r="E1086" s="112" t="s">
        <v>130</v>
      </c>
      <c r="F1086" s="113">
        <v>5507608</v>
      </c>
      <c r="G1086" s="114">
        <v>512990</v>
      </c>
      <c r="H1086" s="112" t="s">
        <v>131</v>
      </c>
      <c r="I1086" s="112" t="s">
        <v>131</v>
      </c>
      <c r="J1086" s="115">
        <v>45656</v>
      </c>
    </row>
    <row r="1087" spans="1:10" ht="14.4">
      <c r="A1087" s="112" t="s">
        <v>78</v>
      </c>
      <c r="B1087" s="112" t="s">
        <v>147</v>
      </c>
      <c r="C1087" s="112" t="s">
        <v>79</v>
      </c>
      <c r="D1087" s="112" t="s">
        <v>80</v>
      </c>
      <c r="E1087" s="112" t="s">
        <v>136</v>
      </c>
      <c r="F1087" s="113">
        <v>5507619</v>
      </c>
      <c r="G1087" s="114">
        <v>431710</v>
      </c>
      <c r="H1087" s="112" t="s">
        <v>131</v>
      </c>
      <c r="I1087" s="112" t="s">
        <v>131</v>
      </c>
      <c r="J1087" s="115">
        <v>45656</v>
      </c>
    </row>
    <row r="1088" spans="1:10" ht="14.4">
      <c r="A1088" s="112" t="s">
        <v>78</v>
      </c>
      <c r="B1088" s="112" t="s">
        <v>147</v>
      </c>
      <c r="C1088" s="112" t="s">
        <v>79</v>
      </c>
      <c r="D1088" s="112" t="s">
        <v>80</v>
      </c>
      <c r="E1088" s="112" t="s">
        <v>136</v>
      </c>
      <c r="F1088" s="113">
        <v>5501042</v>
      </c>
      <c r="G1088" s="114">
        <v>437990</v>
      </c>
      <c r="H1088" s="112" t="s">
        <v>131</v>
      </c>
      <c r="I1088" s="112" t="s">
        <v>131</v>
      </c>
      <c r="J1088" s="115">
        <v>45623</v>
      </c>
    </row>
    <row r="1089" spans="1:10" ht="14.4">
      <c r="A1089" s="112" t="s">
        <v>78</v>
      </c>
      <c r="B1089" s="112" t="s">
        <v>147</v>
      </c>
      <c r="C1089" s="112" t="s">
        <v>79</v>
      </c>
      <c r="D1089" s="112" t="s">
        <v>80</v>
      </c>
      <c r="E1089" s="112" t="s">
        <v>136</v>
      </c>
      <c r="F1089" s="113">
        <v>5507673</v>
      </c>
      <c r="G1089" s="114">
        <v>475990</v>
      </c>
      <c r="H1089" s="112" t="s">
        <v>131</v>
      </c>
      <c r="I1089" s="112" t="s">
        <v>131</v>
      </c>
      <c r="J1089" s="115">
        <v>45656</v>
      </c>
    </row>
    <row r="1090" spans="1:10" ht="14.4">
      <c r="A1090" s="112" t="s">
        <v>78</v>
      </c>
      <c r="B1090" s="112" t="s">
        <v>147</v>
      </c>
      <c r="C1090" s="112" t="s">
        <v>79</v>
      </c>
      <c r="D1090" s="112" t="s">
        <v>80</v>
      </c>
      <c r="E1090" s="112" t="s">
        <v>130</v>
      </c>
      <c r="F1090" s="113">
        <v>5507714</v>
      </c>
      <c r="G1090" s="114">
        <v>465000</v>
      </c>
      <c r="H1090" s="112" t="s">
        <v>131</v>
      </c>
      <c r="I1090" s="112" t="s">
        <v>131</v>
      </c>
      <c r="J1090" s="115">
        <v>45656</v>
      </c>
    </row>
    <row r="1091" spans="1:10" ht="14.4">
      <c r="A1091" s="112" t="s">
        <v>78</v>
      </c>
      <c r="B1091" s="112" t="s">
        <v>147</v>
      </c>
      <c r="C1091" s="112" t="s">
        <v>79</v>
      </c>
      <c r="D1091" s="112" t="s">
        <v>80</v>
      </c>
      <c r="E1091" s="112" t="s">
        <v>130</v>
      </c>
      <c r="F1091" s="113">
        <v>5501091</v>
      </c>
      <c r="G1091" s="114">
        <v>568690</v>
      </c>
      <c r="H1091" s="112" t="s">
        <v>131</v>
      </c>
      <c r="I1091" s="112" t="s">
        <v>131</v>
      </c>
      <c r="J1091" s="115">
        <v>45623</v>
      </c>
    </row>
    <row r="1092" spans="1:10" ht="14.4">
      <c r="A1092" s="112" t="s">
        <v>78</v>
      </c>
      <c r="B1092" s="112" t="s">
        <v>147</v>
      </c>
      <c r="C1092" s="112" t="s">
        <v>79</v>
      </c>
      <c r="D1092" s="112" t="s">
        <v>80</v>
      </c>
      <c r="E1092" s="112" t="s">
        <v>130</v>
      </c>
      <c r="F1092" s="113">
        <v>5507720</v>
      </c>
      <c r="G1092" s="114">
        <v>487490</v>
      </c>
      <c r="H1092" s="112" t="s">
        <v>131</v>
      </c>
      <c r="I1092" s="112" t="s">
        <v>131</v>
      </c>
      <c r="J1092" s="115">
        <v>45656</v>
      </c>
    </row>
    <row r="1093" spans="1:10" ht="14.4">
      <c r="A1093" s="112" t="s">
        <v>78</v>
      </c>
      <c r="B1093" s="112" t="s">
        <v>147</v>
      </c>
      <c r="C1093" s="112" t="s">
        <v>79</v>
      </c>
      <c r="D1093" s="112" t="s">
        <v>80</v>
      </c>
      <c r="E1093" s="112" t="s">
        <v>130</v>
      </c>
      <c r="F1093" s="113">
        <v>5507658</v>
      </c>
      <c r="G1093" s="114">
        <v>437990</v>
      </c>
      <c r="H1093" s="112" t="s">
        <v>131</v>
      </c>
      <c r="I1093" s="112" t="s">
        <v>131</v>
      </c>
      <c r="J1093" s="115">
        <v>45656</v>
      </c>
    </row>
    <row r="1094" spans="1:10" ht="14.4">
      <c r="A1094" s="112" t="s">
        <v>78</v>
      </c>
      <c r="B1094" s="112" t="s">
        <v>147</v>
      </c>
      <c r="C1094" s="112" t="s">
        <v>79</v>
      </c>
      <c r="D1094" s="112" t="s">
        <v>80</v>
      </c>
      <c r="E1094" s="112" t="s">
        <v>130</v>
      </c>
      <c r="F1094" s="113">
        <v>5500980</v>
      </c>
      <c r="G1094" s="114">
        <v>471990</v>
      </c>
      <c r="H1094" s="112" t="s">
        <v>131</v>
      </c>
      <c r="I1094" s="112" t="s">
        <v>131</v>
      </c>
      <c r="J1094" s="115">
        <v>45623</v>
      </c>
    </row>
    <row r="1095" spans="1:10" ht="14.4">
      <c r="A1095" s="112" t="s">
        <v>78</v>
      </c>
      <c r="B1095" s="112" t="s">
        <v>147</v>
      </c>
      <c r="C1095" s="112" t="s">
        <v>79</v>
      </c>
      <c r="D1095" s="112" t="s">
        <v>80</v>
      </c>
      <c r="E1095" s="112" t="s">
        <v>130</v>
      </c>
      <c r="F1095" s="113">
        <v>5500932</v>
      </c>
      <c r="G1095" s="114">
        <v>454490</v>
      </c>
      <c r="H1095" s="112" t="s">
        <v>131</v>
      </c>
      <c r="I1095" s="112" t="s">
        <v>131</v>
      </c>
      <c r="J1095" s="115">
        <v>45623</v>
      </c>
    </row>
    <row r="1096" spans="1:10" ht="14.4">
      <c r="A1096" s="112" t="s">
        <v>78</v>
      </c>
      <c r="B1096" s="112" t="s">
        <v>147</v>
      </c>
      <c r="C1096" s="112" t="s">
        <v>79</v>
      </c>
      <c r="D1096" s="112" t="s">
        <v>80</v>
      </c>
      <c r="E1096" s="112" t="s">
        <v>130</v>
      </c>
      <c r="F1096" s="113">
        <v>5500931</v>
      </c>
      <c r="G1096" s="114">
        <v>460990</v>
      </c>
      <c r="H1096" s="112" t="s">
        <v>131</v>
      </c>
      <c r="I1096" s="112" t="s">
        <v>131</v>
      </c>
      <c r="J1096" s="115">
        <v>45623</v>
      </c>
    </row>
    <row r="1097" spans="1:10" ht="14.4">
      <c r="A1097" s="112" t="s">
        <v>78</v>
      </c>
      <c r="B1097" s="112" t="s">
        <v>147</v>
      </c>
      <c r="C1097" s="112" t="s">
        <v>79</v>
      </c>
      <c r="D1097" s="112" t="s">
        <v>80</v>
      </c>
      <c r="E1097" s="112" t="s">
        <v>136</v>
      </c>
      <c r="F1097" s="113">
        <v>5500896</v>
      </c>
      <c r="G1097" s="114">
        <v>478340</v>
      </c>
      <c r="H1097" s="112" t="s">
        <v>131</v>
      </c>
      <c r="I1097" s="112" t="s">
        <v>131</v>
      </c>
      <c r="J1097" s="115">
        <v>45623</v>
      </c>
    </row>
    <row r="1098" spans="1:10" ht="14.4">
      <c r="A1098" s="112" t="s">
        <v>78</v>
      </c>
      <c r="B1098" s="112" t="s">
        <v>147</v>
      </c>
      <c r="C1098" s="112" t="s">
        <v>79</v>
      </c>
      <c r="D1098" s="112" t="s">
        <v>80</v>
      </c>
      <c r="E1098" s="112" t="s">
        <v>130</v>
      </c>
      <c r="F1098" s="113">
        <v>5505908</v>
      </c>
      <c r="G1098" s="114">
        <v>424990</v>
      </c>
      <c r="H1098" s="112" t="s">
        <v>131</v>
      </c>
      <c r="I1098" s="112" t="s">
        <v>131</v>
      </c>
      <c r="J1098" s="115">
        <v>45645</v>
      </c>
    </row>
    <row r="1099" spans="1:10" ht="14.4">
      <c r="A1099" s="112" t="s">
        <v>78</v>
      </c>
      <c r="B1099" s="112" t="s">
        <v>147</v>
      </c>
      <c r="C1099" s="112" t="s">
        <v>79</v>
      </c>
      <c r="D1099" s="112" t="s">
        <v>80</v>
      </c>
      <c r="E1099" s="112" t="s">
        <v>136</v>
      </c>
      <c r="F1099" s="113">
        <v>5507847</v>
      </c>
      <c r="G1099" s="114">
        <v>438500</v>
      </c>
      <c r="H1099" s="112" t="s">
        <v>131</v>
      </c>
      <c r="I1099" s="112" t="s">
        <v>131</v>
      </c>
      <c r="J1099" s="115">
        <v>45656</v>
      </c>
    </row>
    <row r="1100" spans="1:10" ht="14.4">
      <c r="A1100" s="112" t="s">
        <v>78</v>
      </c>
      <c r="B1100" s="112" t="s">
        <v>147</v>
      </c>
      <c r="C1100" s="112" t="s">
        <v>79</v>
      </c>
      <c r="D1100" s="112" t="s">
        <v>80</v>
      </c>
      <c r="E1100" s="112" t="s">
        <v>130</v>
      </c>
      <c r="F1100" s="113">
        <v>5505950</v>
      </c>
      <c r="G1100" s="114">
        <v>475990</v>
      </c>
      <c r="H1100" s="112" t="s">
        <v>131</v>
      </c>
      <c r="I1100" s="112" t="s">
        <v>131</v>
      </c>
      <c r="J1100" s="115">
        <v>45645</v>
      </c>
    </row>
    <row r="1101" spans="1:10" ht="14.4">
      <c r="A1101" s="112" t="s">
        <v>78</v>
      </c>
      <c r="B1101" s="112" t="s">
        <v>147</v>
      </c>
      <c r="C1101" s="112" t="s">
        <v>79</v>
      </c>
      <c r="D1101" s="112" t="s">
        <v>80</v>
      </c>
      <c r="E1101" s="112" t="s">
        <v>130</v>
      </c>
      <c r="F1101" s="113">
        <v>5506078</v>
      </c>
      <c r="G1101" s="114">
        <v>500190</v>
      </c>
      <c r="H1101" s="112" t="s">
        <v>131</v>
      </c>
      <c r="I1101" s="112" t="s">
        <v>131</v>
      </c>
      <c r="J1101" s="115">
        <v>45645</v>
      </c>
    </row>
    <row r="1102" spans="1:10" ht="14.4">
      <c r="A1102" s="112" t="s">
        <v>78</v>
      </c>
      <c r="B1102" s="112" t="s">
        <v>147</v>
      </c>
      <c r="C1102" s="112" t="s">
        <v>79</v>
      </c>
      <c r="D1102" s="112" t="s">
        <v>80</v>
      </c>
      <c r="E1102" s="112" t="s">
        <v>136</v>
      </c>
      <c r="F1102" s="113">
        <v>5507864</v>
      </c>
      <c r="G1102" s="114">
        <v>447990</v>
      </c>
      <c r="H1102" s="112" t="s">
        <v>131</v>
      </c>
      <c r="I1102" s="112" t="s">
        <v>131</v>
      </c>
      <c r="J1102" s="115">
        <v>45656</v>
      </c>
    </row>
    <row r="1103" spans="1:10" ht="14.4">
      <c r="A1103" s="112" t="s">
        <v>78</v>
      </c>
      <c r="B1103" s="112" t="s">
        <v>147</v>
      </c>
      <c r="C1103" s="112" t="s">
        <v>79</v>
      </c>
      <c r="D1103" s="112" t="s">
        <v>80</v>
      </c>
      <c r="E1103" s="112" t="s">
        <v>130</v>
      </c>
      <c r="F1103" s="113">
        <v>5507717</v>
      </c>
      <c r="G1103" s="114">
        <v>549335</v>
      </c>
      <c r="H1103" s="112" t="s">
        <v>131</v>
      </c>
      <c r="I1103" s="112" t="s">
        <v>131</v>
      </c>
      <c r="J1103" s="115">
        <v>45656</v>
      </c>
    </row>
    <row r="1104" spans="1:10" ht="14.4">
      <c r="A1104" s="112" t="s">
        <v>78</v>
      </c>
      <c r="B1104" s="112" t="s">
        <v>147</v>
      </c>
      <c r="C1104" s="112" t="s">
        <v>79</v>
      </c>
      <c r="D1104" s="112" t="s">
        <v>80</v>
      </c>
      <c r="E1104" s="112" t="s">
        <v>130</v>
      </c>
      <c r="F1104" s="113">
        <v>5501574</v>
      </c>
      <c r="G1104" s="114">
        <v>474990</v>
      </c>
      <c r="H1104" s="112" t="s">
        <v>131</v>
      </c>
      <c r="I1104" s="112" t="s">
        <v>131</v>
      </c>
      <c r="J1104" s="115">
        <v>45629</v>
      </c>
    </row>
    <row r="1105" spans="1:10" ht="14.4">
      <c r="A1105" s="112" t="s">
        <v>78</v>
      </c>
      <c r="B1105" s="112" t="s">
        <v>147</v>
      </c>
      <c r="C1105" s="112" t="s">
        <v>79</v>
      </c>
      <c r="D1105" s="112" t="s">
        <v>80</v>
      </c>
      <c r="E1105" s="112" t="s">
        <v>136</v>
      </c>
      <c r="F1105" s="113">
        <v>5506343</v>
      </c>
      <c r="G1105" s="114">
        <v>437490</v>
      </c>
      <c r="H1105" s="112" t="s">
        <v>131</v>
      </c>
      <c r="I1105" s="112" t="s">
        <v>131</v>
      </c>
      <c r="J1105" s="115">
        <v>45646</v>
      </c>
    </row>
    <row r="1106" spans="1:10" ht="14.4">
      <c r="A1106" s="112" t="s">
        <v>41</v>
      </c>
      <c r="B1106" s="112" t="s">
        <v>148</v>
      </c>
      <c r="C1106" s="112" t="s">
        <v>81</v>
      </c>
      <c r="D1106" s="112" t="s">
        <v>82</v>
      </c>
      <c r="E1106" s="112" t="s">
        <v>130</v>
      </c>
      <c r="F1106" s="113">
        <v>5471464</v>
      </c>
      <c r="G1106" s="114">
        <v>3825000</v>
      </c>
      <c r="H1106" s="112" t="s">
        <v>134</v>
      </c>
      <c r="I1106" s="112" t="s">
        <v>131</v>
      </c>
      <c r="J1106" s="115">
        <v>45492</v>
      </c>
    </row>
    <row r="1107" spans="1:10" ht="14.4">
      <c r="A1107" s="112" t="s">
        <v>41</v>
      </c>
      <c r="B1107" s="112" t="s">
        <v>148</v>
      </c>
      <c r="C1107" s="112" t="s">
        <v>27</v>
      </c>
      <c r="D1107" s="112" t="s">
        <v>88</v>
      </c>
      <c r="E1107" s="112" t="s">
        <v>130</v>
      </c>
      <c r="F1107" s="113">
        <v>5441576</v>
      </c>
      <c r="G1107" s="114">
        <v>515000</v>
      </c>
      <c r="H1107" s="112" t="s">
        <v>134</v>
      </c>
      <c r="I1107" s="112" t="s">
        <v>131</v>
      </c>
      <c r="J1107" s="115">
        <v>45366</v>
      </c>
    </row>
    <row r="1108" spans="1:10" ht="14.4">
      <c r="A1108" s="112" t="s">
        <v>41</v>
      </c>
      <c r="B1108" s="112" t="s">
        <v>148</v>
      </c>
      <c r="C1108" s="112" t="s">
        <v>27</v>
      </c>
      <c r="D1108" s="112" t="s">
        <v>84</v>
      </c>
      <c r="E1108" s="112" t="s">
        <v>130</v>
      </c>
      <c r="F1108" s="113">
        <v>5472957</v>
      </c>
      <c r="G1108" s="114">
        <v>762000</v>
      </c>
      <c r="H1108" s="112" t="s">
        <v>134</v>
      </c>
      <c r="I1108" s="112" t="s">
        <v>131</v>
      </c>
      <c r="J1108" s="115">
        <v>45502</v>
      </c>
    </row>
    <row r="1109" spans="1:10" ht="14.4">
      <c r="A1109" s="112" t="s">
        <v>41</v>
      </c>
      <c r="B1109" s="112" t="s">
        <v>148</v>
      </c>
      <c r="C1109" s="112" t="s">
        <v>27</v>
      </c>
      <c r="D1109" s="112" t="s">
        <v>88</v>
      </c>
      <c r="E1109" s="112" t="s">
        <v>130</v>
      </c>
      <c r="F1109" s="113">
        <v>5443534</v>
      </c>
      <c r="G1109" s="114">
        <v>715000</v>
      </c>
      <c r="H1109" s="112" t="s">
        <v>134</v>
      </c>
      <c r="I1109" s="112" t="s">
        <v>131</v>
      </c>
      <c r="J1109" s="115">
        <v>45373</v>
      </c>
    </row>
    <row r="1110" spans="1:10" ht="14.4">
      <c r="A1110" s="112" t="s">
        <v>41</v>
      </c>
      <c r="B1110" s="112" t="s">
        <v>148</v>
      </c>
      <c r="C1110" s="112" t="s">
        <v>27</v>
      </c>
      <c r="D1110" s="112" t="s">
        <v>87</v>
      </c>
      <c r="E1110" s="112" t="s">
        <v>130</v>
      </c>
      <c r="F1110" s="113">
        <v>5451418</v>
      </c>
      <c r="G1110" s="114">
        <v>539018</v>
      </c>
      <c r="H1110" s="112" t="s">
        <v>131</v>
      </c>
      <c r="I1110" s="112" t="s">
        <v>131</v>
      </c>
      <c r="J1110" s="115">
        <v>45407</v>
      </c>
    </row>
    <row r="1111" spans="1:10" ht="14.4">
      <c r="A1111" s="112" t="s">
        <v>41</v>
      </c>
      <c r="B1111" s="112" t="s">
        <v>148</v>
      </c>
      <c r="C1111" s="112" t="s">
        <v>27</v>
      </c>
      <c r="D1111" s="112" t="s">
        <v>84</v>
      </c>
      <c r="E1111" s="112" t="s">
        <v>130</v>
      </c>
      <c r="F1111" s="113">
        <v>5471491</v>
      </c>
      <c r="G1111" s="114">
        <v>560000</v>
      </c>
      <c r="H1111" s="112" t="s">
        <v>134</v>
      </c>
      <c r="I1111" s="112" t="s">
        <v>131</v>
      </c>
      <c r="J1111" s="115">
        <v>45492</v>
      </c>
    </row>
    <row r="1112" spans="1:10" ht="14.4">
      <c r="A1112" s="112" t="s">
        <v>41</v>
      </c>
      <c r="B1112" s="112" t="s">
        <v>148</v>
      </c>
      <c r="C1112" s="112" t="s">
        <v>27</v>
      </c>
      <c r="D1112" s="112" t="s">
        <v>84</v>
      </c>
      <c r="E1112" s="112" t="s">
        <v>130</v>
      </c>
      <c r="F1112" s="113">
        <v>5463316</v>
      </c>
      <c r="G1112" s="114">
        <v>350000</v>
      </c>
      <c r="H1112" s="112" t="s">
        <v>134</v>
      </c>
      <c r="I1112" s="112" t="s">
        <v>131</v>
      </c>
      <c r="J1112" s="115">
        <v>45463</v>
      </c>
    </row>
    <row r="1113" spans="1:10" ht="14.4">
      <c r="A1113" s="112" t="s">
        <v>41</v>
      </c>
      <c r="B1113" s="112" t="s">
        <v>148</v>
      </c>
      <c r="C1113" s="112" t="s">
        <v>27</v>
      </c>
      <c r="D1113" s="112" t="s">
        <v>84</v>
      </c>
      <c r="E1113" s="112" t="s">
        <v>130</v>
      </c>
      <c r="F1113" s="113">
        <v>5451663</v>
      </c>
      <c r="G1113" s="114">
        <v>560000</v>
      </c>
      <c r="H1113" s="112" t="s">
        <v>134</v>
      </c>
      <c r="I1113" s="112" t="s">
        <v>131</v>
      </c>
      <c r="J1113" s="115">
        <v>45408</v>
      </c>
    </row>
    <row r="1114" spans="1:10" ht="14.4">
      <c r="A1114" s="112" t="s">
        <v>41</v>
      </c>
      <c r="B1114" s="112" t="s">
        <v>148</v>
      </c>
      <c r="C1114" s="112" t="s">
        <v>81</v>
      </c>
      <c r="D1114" s="112" t="s">
        <v>82</v>
      </c>
      <c r="E1114" s="112" t="s">
        <v>136</v>
      </c>
      <c r="F1114" s="113">
        <v>5471558</v>
      </c>
      <c r="G1114" s="114">
        <v>1500000</v>
      </c>
      <c r="H1114" s="112" t="s">
        <v>134</v>
      </c>
      <c r="I1114" s="112" t="s">
        <v>131</v>
      </c>
      <c r="J1114" s="115">
        <v>45492</v>
      </c>
    </row>
    <row r="1115" spans="1:10" ht="14.4">
      <c r="A1115" s="112" t="s">
        <v>41</v>
      </c>
      <c r="B1115" s="112" t="s">
        <v>148</v>
      </c>
      <c r="C1115" s="112" t="s">
        <v>81</v>
      </c>
      <c r="D1115" s="112" t="s">
        <v>82</v>
      </c>
      <c r="E1115" s="112" t="s">
        <v>136</v>
      </c>
      <c r="F1115" s="113">
        <v>5463044</v>
      </c>
      <c r="G1115" s="114">
        <v>3200000</v>
      </c>
      <c r="H1115" s="112" t="s">
        <v>134</v>
      </c>
      <c r="I1115" s="112" t="s">
        <v>131</v>
      </c>
      <c r="J1115" s="115">
        <v>45463</v>
      </c>
    </row>
    <row r="1116" spans="1:10" ht="14.4">
      <c r="A1116" s="112" t="s">
        <v>41</v>
      </c>
      <c r="B1116" s="112" t="s">
        <v>148</v>
      </c>
      <c r="C1116" s="112" t="s">
        <v>81</v>
      </c>
      <c r="D1116" s="112" t="s">
        <v>82</v>
      </c>
      <c r="E1116" s="112" t="s">
        <v>130</v>
      </c>
      <c r="F1116" s="113">
        <v>5473202</v>
      </c>
      <c r="G1116" s="114">
        <v>3000000</v>
      </c>
      <c r="H1116" s="112" t="s">
        <v>134</v>
      </c>
      <c r="I1116" s="112" t="s">
        <v>131</v>
      </c>
      <c r="J1116" s="115">
        <v>45503</v>
      </c>
    </row>
    <row r="1117" spans="1:10" ht="14.4">
      <c r="A1117" s="112" t="s">
        <v>41</v>
      </c>
      <c r="B1117" s="112" t="s">
        <v>148</v>
      </c>
      <c r="C1117" s="112" t="s">
        <v>27</v>
      </c>
      <c r="D1117" s="112" t="s">
        <v>87</v>
      </c>
      <c r="E1117" s="112" t="s">
        <v>130</v>
      </c>
      <c r="F1117" s="113">
        <v>5491055</v>
      </c>
      <c r="G1117" s="114">
        <v>511500</v>
      </c>
      <c r="H1117" s="112" t="s">
        <v>131</v>
      </c>
      <c r="I1117" s="112" t="s">
        <v>131</v>
      </c>
      <c r="J1117" s="115">
        <v>45580</v>
      </c>
    </row>
    <row r="1118" spans="1:10" ht="14.4">
      <c r="A1118" s="112" t="s">
        <v>41</v>
      </c>
      <c r="B1118" s="112" t="s">
        <v>148</v>
      </c>
      <c r="C1118" s="112" t="s">
        <v>27</v>
      </c>
      <c r="D1118" s="112" t="s">
        <v>83</v>
      </c>
      <c r="E1118" s="112" t="s">
        <v>130</v>
      </c>
      <c r="F1118" s="113">
        <v>5464196</v>
      </c>
      <c r="G1118" s="114">
        <v>310000</v>
      </c>
      <c r="H1118" s="112" t="s">
        <v>134</v>
      </c>
      <c r="I1118" s="112" t="s">
        <v>131</v>
      </c>
      <c r="J1118" s="115">
        <v>45464</v>
      </c>
    </row>
    <row r="1119" spans="1:10" ht="14.4">
      <c r="A1119" s="112" t="s">
        <v>41</v>
      </c>
      <c r="B1119" s="112" t="s">
        <v>148</v>
      </c>
      <c r="C1119" s="112" t="s">
        <v>27</v>
      </c>
      <c r="D1119" s="112" t="s">
        <v>87</v>
      </c>
      <c r="E1119" s="112" t="s">
        <v>136</v>
      </c>
      <c r="F1119" s="113">
        <v>5473670</v>
      </c>
      <c r="G1119" s="114">
        <v>400000</v>
      </c>
      <c r="H1119" s="112" t="s">
        <v>134</v>
      </c>
      <c r="I1119" s="112" t="s">
        <v>131</v>
      </c>
      <c r="J1119" s="115">
        <v>45504</v>
      </c>
    </row>
    <row r="1120" spans="1:10" ht="14.4">
      <c r="A1120" s="112" t="s">
        <v>41</v>
      </c>
      <c r="B1120" s="112" t="s">
        <v>148</v>
      </c>
      <c r="C1120" s="112" t="s">
        <v>27</v>
      </c>
      <c r="D1120" s="112" t="s">
        <v>84</v>
      </c>
      <c r="E1120" s="112" t="s">
        <v>130</v>
      </c>
      <c r="F1120" s="113">
        <v>5457889</v>
      </c>
      <c r="G1120" s="114">
        <v>1006000</v>
      </c>
      <c r="H1120" s="112" t="s">
        <v>134</v>
      </c>
      <c r="I1120" s="112" t="s">
        <v>131</v>
      </c>
      <c r="J1120" s="115">
        <v>45435</v>
      </c>
    </row>
    <row r="1121" spans="1:10" ht="14.4">
      <c r="A1121" s="112" t="s">
        <v>41</v>
      </c>
      <c r="B1121" s="112" t="s">
        <v>148</v>
      </c>
      <c r="C1121" s="112" t="s">
        <v>81</v>
      </c>
      <c r="D1121" s="112" t="s">
        <v>82</v>
      </c>
      <c r="E1121" s="112" t="s">
        <v>130</v>
      </c>
      <c r="F1121" s="113">
        <v>5473101</v>
      </c>
      <c r="G1121" s="114">
        <v>1540000</v>
      </c>
      <c r="H1121" s="112" t="s">
        <v>134</v>
      </c>
      <c r="I1121" s="112" t="s">
        <v>131</v>
      </c>
      <c r="J1121" s="115">
        <v>45502</v>
      </c>
    </row>
    <row r="1122" spans="1:10" ht="14.4">
      <c r="A1122" s="112" t="s">
        <v>41</v>
      </c>
      <c r="B1122" s="112" t="s">
        <v>148</v>
      </c>
      <c r="C1122" s="112" t="s">
        <v>81</v>
      </c>
      <c r="D1122" s="112" t="s">
        <v>82</v>
      </c>
      <c r="E1122" s="112" t="s">
        <v>130</v>
      </c>
      <c r="F1122" s="113">
        <v>5488626</v>
      </c>
      <c r="G1122" s="114">
        <v>2500000</v>
      </c>
      <c r="H1122" s="112" t="s">
        <v>134</v>
      </c>
      <c r="I1122" s="112" t="s">
        <v>131</v>
      </c>
      <c r="J1122" s="115">
        <v>45567</v>
      </c>
    </row>
    <row r="1123" spans="1:10" ht="14.4">
      <c r="A1123" s="112" t="s">
        <v>41</v>
      </c>
      <c r="B1123" s="112" t="s">
        <v>148</v>
      </c>
      <c r="C1123" s="112" t="s">
        <v>27</v>
      </c>
      <c r="D1123" s="112" t="s">
        <v>83</v>
      </c>
      <c r="E1123" s="112" t="s">
        <v>130</v>
      </c>
      <c r="F1123" s="113">
        <v>5462186</v>
      </c>
      <c r="G1123" s="114">
        <v>900000</v>
      </c>
      <c r="H1123" s="112" t="s">
        <v>134</v>
      </c>
      <c r="I1123" s="112" t="s">
        <v>131</v>
      </c>
      <c r="J1123" s="115">
        <v>45457</v>
      </c>
    </row>
    <row r="1124" spans="1:10" ht="14.4">
      <c r="A1124" s="112" t="s">
        <v>41</v>
      </c>
      <c r="B1124" s="112" t="s">
        <v>148</v>
      </c>
      <c r="C1124" s="112" t="s">
        <v>27</v>
      </c>
      <c r="D1124" s="112" t="s">
        <v>84</v>
      </c>
      <c r="E1124" s="112" t="s">
        <v>136</v>
      </c>
      <c r="F1124" s="113">
        <v>5470851</v>
      </c>
      <c r="G1124" s="114">
        <v>305000</v>
      </c>
      <c r="H1124" s="112" t="s">
        <v>134</v>
      </c>
      <c r="I1124" s="112" t="s">
        <v>131</v>
      </c>
      <c r="J1124" s="115">
        <v>45491</v>
      </c>
    </row>
    <row r="1125" spans="1:10" ht="14.4">
      <c r="A1125" s="112" t="s">
        <v>41</v>
      </c>
      <c r="B1125" s="112" t="s">
        <v>148</v>
      </c>
      <c r="C1125" s="112" t="s">
        <v>27</v>
      </c>
      <c r="D1125" s="112" t="s">
        <v>87</v>
      </c>
      <c r="E1125" s="112" t="s">
        <v>130</v>
      </c>
      <c r="F1125" s="113">
        <v>5463963</v>
      </c>
      <c r="G1125" s="114">
        <v>433268</v>
      </c>
      <c r="H1125" s="112" t="s">
        <v>131</v>
      </c>
      <c r="I1125" s="112" t="s">
        <v>131</v>
      </c>
      <c r="J1125" s="115">
        <v>45464</v>
      </c>
    </row>
    <row r="1126" spans="1:10" ht="14.4">
      <c r="A1126" s="112" t="s">
        <v>41</v>
      </c>
      <c r="B1126" s="112" t="s">
        <v>148</v>
      </c>
      <c r="C1126" s="112" t="s">
        <v>27</v>
      </c>
      <c r="D1126" s="112" t="s">
        <v>84</v>
      </c>
      <c r="E1126" s="112" t="s">
        <v>130</v>
      </c>
      <c r="F1126" s="113">
        <v>5464042</v>
      </c>
      <c r="G1126" s="114">
        <v>644000</v>
      </c>
      <c r="H1126" s="112" t="s">
        <v>134</v>
      </c>
      <c r="I1126" s="112" t="s">
        <v>131</v>
      </c>
      <c r="J1126" s="115">
        <v>45464</v>
      </c>
    </row>
    <row r="1127" spans="1:10" ht="14.4">
      <c r="A1127" s="112" t="s">
        <v>41</v>
      </c>
      <c r="B1127" s="112" t="s">
        <v>148</v>
      </c>
      <c r="C1127" s="112" t="s">
        <v>27</v>
      </c>
      <c r="D1127" s="112" t="s">
        <v>84</v>
      </c>
      <c r="E1127" s="112" t="s">
        <v>130</v>
      </c>
      <c r="F1127" s="113">
        <v>5451392</v>
      </c>
      <c r="G1127" s="114">
        <v>590500</v>
      </c>
      <c r="H1127" s="112" t="s">
        <v>134</v>
      </c>
      <c r="I1127" s="112" t="s">
        <v>131</v>
      </c>
      <c r="J1127" s="115">
        <v>45407</v>
      </c>
    </row>
    <row r="1128" spans="1:10" ht="14.4">
      <c r="A1128" s="112" t="s">
        <v>41</v>
      </c>
      <c r="B1128" s="112" t="s">
        <v>148</v>
      </c>
      <c r="C1128" s="112" t="s">
        <v>81</v>
      </c>
      <c r="D1128" s="112" t="s">
        <v>82</v>
      </c>
      <c r="E1128" s="112" t="s">
        <v>130</v>
      </c>
      <c r="F1128" s="113">
        <v>5441556</v>
      </c>
      <c r="G1128" s="114">
        <v>3000000</v>
      </c>
      <c r="H1128" s="112" t="s">
        <v>134</v>
      </c>
      <c r="I1128" s="112" t="s">
        <v>131</v>
      </c>
      <c r="J1128" s="115">
        <v>45366</v>
      </c>
    </row>
    <row r="1129" spans="1:10" ht="14.4">
      <c r="A1129" s="112" t="s">
        <v>41</v>
      </c>
      <c r="B1129" s="112" t="s">
        <v>148</v>
      </c>
      <c r="C1129" s="112" t="s">
        <v>27</v>
      </c>
      <c r="D1129" s="112" t="s">
        <v>83</v>
      </c>
      <c r="E1129" s="112" t="s">
        <v>136</v>
      </c>
      <c r="F1129" s="113">
        <v>5470548</v>
      </c>
      <c r="G1129" s="114">
        <v>375000</v>
      </c>
      <c r="H1129" s="112" t="s">
        <v>134</v>
      </c>
      <c r="I1129" s="112" t="s">
        <v>131</v>
      </c>
      <c r="J1129" s="115">
        <v>45491</v>
      </c>
    </row>
    <row r="1130" spans="1:10" ht="14.4">
      <c r="A1130" s="112" t="s">
        <v>41</v>
      </c>
      <c r="B1130" s="112" t="s">
        <v>148</v>
      </c>
      <c r="C1130" s="112" t="s">
        <v>81</v>
      </c>
      <c r="D1130" s="112" t="s">
        <v>82</v>
      </c>
      <c r="E1130" s="112" t="s">
        <v>130</v>
      </c>
      <c r="F1130" s="113">
        <v>5463964</v>
      </c>
      <c r="G1130" s="114">
        <v>4801000</v>
      </c>
      <c r="H1130" s="112" t="s">
        <v>134</v>
      </c>
      <c r="I1130" s="112" t="s">
        <v>131</v>
      </c>
      <c r="J1130" s="115">
        <v>45464</v>
      </c>
    </row>
    <row r="1131" spans="1:10" ht="14.4">
      <c r="A1131" s="112" t="s">
        <v>41</v>
      </c>
      <c r="B1131" s="112" t="s">
        <v>148</v>
      </c>
      <c r="C1131" s="112" t="s">
        <v>27</v>
      </c>
      <c r="D1131" s="112" t="s">
        <v>73</v>
      </c>
      <c r="E1131" s="112" t="s">
        <v>139</v>
      </c>
      <c r="F1131" s="113">
        <v>5486307</v>
      </c>
      <c r="G1131" s="114">
        <v>278352</v>
      </c>
      <c r="H1131" s="112" t="s">
        <v>134</v>
      </c>
      <c r="I1131" s="112" t="s">
        <v>131</v>
      </c>
      <c r="J1131" s="115">
        <v>45555</v>
      </c>
    </row>
    <row r="1132" spans="1:10" ht="14.4">
      <c r="A1132" s="112" t="s">
        <v>41</v>
      </c>
      <c r="B1132" s="112" t="s">
        <v>148</v>
      </c>
      <c r="C1132" s="112" t="s">
        <v>81</v>
      </c>
      <c r="D1132" s="112" t="s">
        <v>82</v>
      </c>
      <c r="E1132" s="112" t="s">
        <v>130</v>
      </c>
      <c r="F1132" s="113">
        <v>5491038</v>
      </c>
      <c r="G1132" s="114">
        <v>1325000</v>
      </c>
      <c r="H1132" s="112" t="s">
        <v>134</v>
      </c>
      <c r="I1132" s="112" t="s">
        <v>131</v>
      </c>
      <c r="J1132" s="115">
        <v>45580</v>
      </c>
    </row>
    <row r="1133" spans="1:10" ht="14.4">
      <c r="A1133" s="112" t="s">
        <v>41</v>
      </c>
      <c r="B1133" s="112" t="s">
        <v>148</v>
      </c>
      <c r="C1133" s="112" t="s">
        <v>27</v>
      </c>
      <c r="D1133" s="112" t="s">
        <v>88</v>
      </c>
      <c r="E1133" s="112" t="s">
        <v>130</v>
      </c>
      <c r="F1133" s="113">
        <v>5462068</v>
      </c>
      <c r="G1133" s="114">
        <v>765477</v>
      </c>
      <c r="H1133" s="112" t="s">
        <v>131</v>
      </c>
      <c r="I1133" s="112" t="s">
        <v>131</v>
      </c>
      <c r="J1133" s="115">
        <v>45457</v>
      </c>
    </row>
    <row r="1134" spans="1:10" ht="14.4">
      <c r="A1134" s="112" t="s">
        <v>41</v>
      </c>
      <c r="B1134" s="112" t="s">
        <v>148</v>
      </c>
      <c r="C1134" s="112" t="s">
        <v>27</v>
      </c>
      <c r="D1134" s="112" t="s">
        <v>84</v>
      </c>
      <c r="E1134" s="112" t="s">
        <v>136</v>
      </c>
      <c r="F1134" s="113">
        <v>5473504</v>
      </c>
      <c r="G1134" s="114">
        <v>342000</v>
      </c>
      <c r="H1134" s="112" t="s">
        <v>134</v>
      </c>
      <c r="I1134" s="112" t="s">
        <v>131</v>
      </c>
      <c r="J1134" s="115">
        <v>45504</v>
      </c>
    </row>
    <row r="1135" spans="1:10" ht="14.4">
      <c r="A1135" s="112" t="s">
        <v>41</v>
      </c>
      <c r="B1135" s="112" t="s">
        <v>148</v>
      </c>
      <c r="C1135" s="112" t="s">
        <v>81</v>
      </c>
      <c r="D1135" s="112" t="s">
        <v>82</v>
      </c>
      <c r="E1135" s="112" t="s">
        <v>136</v>
      </c>
      <c r="F1135" s="113">
        <v>5471770</v>
      </c>
      <c r="G1135" s="114">
        <v>970000</v>
      </c>
      <c r="H1135" s="112" t="s">
        <v>134</v>
      </c>
      <c r="I1135" s="112" t="s">
        <v>131</v>
      </c>
      <c r="J1135" s="115">
        <v>45495</v>
      </c>
    </row>
    <row r="1136" spans="1:10" ht="14.4">
      <c r="A1136" s="112" t="s">
        <v>41</v>
      </c>
      <c r="B1136" s="112" t="s">
        <v>148</v>
      </c>
      <c r="C1136" s="112" t="s">
        <v>27</v>
      </c>
      <c r="D1136" s="112" t="s">
        <v>87</v>
      </c>
      <c r="E1136" s="112" t="s">
        <v>130</v>
      </c>
      <c r="F1136" s="113">
        <v>5471818</v>
      </c>
      <c r="G1136" s="114">
        <v>1610000</v>
      </c>
      <c r="H1136" s="112" t="s">
        <v>134</v>
      </c>
      <c r="I1136" s="112" t="s">
        <v>131</v>
      </c>
      <c r="J1136" s="115">
        <v>45495</v>
      </c>
    </row>
    <row r="1137" spans="1:10" ht="14.4">
      <c r="A1137" s="112" t="s">
        <v>41</v>
      </c>
      <c r="B1137" s="112" t="s">
        <v>148</v>
      </c>
      <c r="C1137" s="112" t="s">
        <v>27</v>
      </c>
      <c r="D1137" s="112" t="s">
        <v>84</v>
      </c>
      <c r="E1137" s="112" t="s">
        <v>130</v>
      </c>
      <c r="F1137" s="113">
        <v>5475009</v>
      </c>
      <c r="G1137" s="114">
        <v>489000</v>
      </c>
      <c r="H1137" s="112" t="s">
        <v>134</v>
      </c>
      <c r="I1137" s="112" t="s">
        <v>131</v>
      </c>
      <c r="J1137" s="115">
        <v>45512</v>
      </c>
    </row>
    <row r="1138" spans="1:10" ht="14.4">
      <c r="A1138" s="112" t="s">
        <v>41</v>
      </c>
      <c r="B1138" s="112" t="s">
        <v>148</v>
      </c>
      <c r="C1138" s="112" t="s">
        <v>81</v>
      </c>
      <c r="D1138" s="112" t="s">
        <v>82</v>
      </c>
      <c r="E1138" s="112" t="s">
        <v>130</v>
      </c>
      <c r="F1138" s="113">
        <v>5488847</v>
      </c>
      <c r="G1138" s="114">
        <v>3450000</v>
      </c>
      <c r="H1138" s="112" t="s">
        <v>134</v>
      </c>
      <c r="I1138" s="112" t="s">
        <v>131</v>
      </c>
      <c r="J1138" s="115">
        <v>45568</v>
      </c>
    </row>
    <row r="1139" spans="1:10" ht="14.4">
      <c r="A1139" s="112" t="s">
        <v>41</v>
      </c>
      <c r="B1139" s="112" t="s">
        <v>148</v>
      </c>
      <c r="C1139" s="112" t="s">
        <v>27</v>
      </c>
      <c r="D1139" s="112" t="s">
        <v>84</v>
      </c>
      <c r="E1139" s="112" t="s">
        <v>130</v>
      </c>
      <c r="F1139" s="113">
        <v>5441901</v>
      </c>
      <c r="G1139" s="114">
        <v>4079966.93</v>
      </c>
      <c r="H1139" s="112" t="s">
        <v>131</v>
      </c>
      <c r="I1139" s="112" t="s">
        <v>131</v>
      </c>
      <c r="J1139" s="115">
        <v>45369</v>
      </c>
    </row>
    <row r="1140" spans="1:10" ht="14.4">
      <c r="A1140" s="112" t="s">
        <v>41</v>
      </c>
      <c r="B1140" s="112" t="s">
        <v>148</v>
      </c>
      <c r="C1140" s="112" t="s">
        <v>27</v>
      </c>
      <c r="D1140" s="112" t="s">
        <v>84</v>
      </c>
      <c r="E1140" s="112" t="s">
        <v>130</v>
      </c>
      <c r="F1140" s="113">
        <v>5473490</v>
      </c>
      <c r="G1140" s="114">
        <v>460000</v>
      </c>
      <c r="H1140" s="112" t="s">
        <v>134</v>
      </c>
      <c r="I1140" s="112" t="s">
        <v>131</v>
      </c>
      <c r="J1140" s="115">
        <v>45504</v>
      </c>
    </row>
    <row r="1141" spans="1:10" ht="14.4">
      <c r="A1141" s="112" t="s">
        <v>41</v>
      </c>
      <c r="B1141" s="112" t="s">
        <v>148</v>
      </c>
      <c r="C1141" s="112" t="s">
        <v>27</v>
      </c>
      <c r="D1141" s="112" t="s">
        <v>84</v>
      </c>
      <c r="E1141" s="112" t="s">
        <v>136</v>
      </c>
      <c r="F1141" s="113">
        <v>5488895</v>
      </c>
      <c r="G1141" s="114">
        <v>317500</v>
      </c>
      <c r="H1141" s="112" t="s">
        <v>134</v>
      </c>
      <c r="I1141" s="112" t="s">
        <v>131</v>
      </c>
      <c r="J1141" s="115">
        <v>45568</v>
      </c>
    </row>
    <row r="1142" spans="1:10" ht="14.4">
      <c r="A1142" s="112" t="s">
        <v>41</v>
      </c>
      <c r="B1142" s="112" t="s">
        <v>148</v>
      </c>
      <c r="C1142" s="112" t="s">
        <v>27</v>
      </c>
      <c r="D1142" s="112" t="s">
        <v>84</v>
      </c>
      <c r="E1142" s="112" t="s">
        <v>130</v>
      </c>
      <c r="F1142" s="113">
        <v>5442447</v>
      </c>
      <c r="G1142" s="114">
        <v>565000</v>
      </c>
      <c r="H1142" s="112" t="s">
        <v>134</v>
      </c>
      <c r="I1142" s="112" t="s">
        <v>131</v>
      </c>
      <c r="J1142" s="115">
        <v>45371</v>
      </c>
    </row>
    <row r="1143" spans="1:10" ht="14.4">
      <c r="A1143" s="112" t="s">
        <v>41</v>
      </c>
      <c r="B1143" s="112" t="s">
        <v>148</v>
      </c>
      <c r="C1143" s="112" t="s">
        <v>27</v>
      </c>
      <c r="D1143" s="112" t="s">
        <v>83</v>
      </c>
      <c r="E1143" s="112" t="s">
        <v>130</v>
      </c>
      <c r="F1143" s="113">
        <v>5452924</v>
      </c>
      <c r="G1143" s="114">
        <v>590000</v>
      </c>
      <c r="H1143" s="112" t="s">
        <v>134</v>
      </c>
      <c r="I1143" s="112" t="s">
        <v>131</v>
      </c>
      <c r="J1143" s="115">
        <v>45414</v>
      </c>
    </row>
    <row r="1144" spans="1:10" ht="14.4">
      <c r="A1144" s="112" t="s">
        <v>41</v>
      </c>
      <c r="B1144" s="112" t="s">
        <v>148</v>
      </c>
      <c r="C1144" s="112" t="s">
        <v>27</v>
      </c>
      <c r="D1144" s="112" t="s">
        <v>87</v>
      </c>
      <c r="E1144" s="112" t="s">
        <v>136</v>
      </c>
      <c r="F1144" s="113">
        <v>5489078</v>
      </c>
      <c r="G1144" s="114">
        <v>285000</v>
      </c>
      <c r="H1144" s="112" t="s">
        <v>134</v>
      </c>
      <c r="I1144" s="112" t="s">
        <v>131</v>
      </c>
      <c r="J1144" s="115">
        <v>45569</v>
      </c>
    </row>
    <row r="1145" spans="1:10" ht="14.4">
      <c r="A1145" s="112" t="s">
        <v>41</v>
      </c>
      <c r="B1145" s="112" t="s">
        <v>148</v>
      </c>
      <c r="C1145" s="112" t="s">
        <v>27</v>
      </c>
      <c r="D1145" s="112" t="s">
        <v>84</v>
      </c>
      <c r="E1145" s="112" t="s">
        <v>136</v>
      </c>
      <c r="F1145" s="113">
        <v>5475093</v>
      </c>
      <c r="G1145" s="114">
        <v>456000</v>
      </c>
      <c r="H1145" s="112" t="s">
        <v>134</v>
      </c>
      <c r="I1145" s="112" t="s">
        <v>131</v>
      </c>
      <c r="J1145" s="115">
        <v>45512</v>
      </c>
    </row>
    <row r="1146" spans="1:10" ht="14.4">
      <c r="A1146" s="112" t="s">
        <v>41</v>
      </c>
      <c r="B1146" s="112" t="s">
        <v>148</v>
      </c>
      <c r="C1146" s="112" t="s">
        <v>27</v>
      </c>
      <c r="D1146" s="112" t="s">
        <v>84</v>
      </c>
      <c r="E1146" s="112" t="s">
        <v>136</v>
      </c>
      <c r="F1146" s="113">
        <v>5470108</v>
      </c>
      <c r="G1146" s="114">
        <v>455000</v>
      </c>
      <c r="H1146" s="112" t="s">
        <v>134</v>
      </c>
      <c r="I1146" s="112" t="s">
        <v>131</v>
      </c>
      <c r="J1146" s="115">
        <v>45490</v>
      </c>
    </row>
    <row r="1147" spans="1:10" ht="14.4">
      <c r="A1147" s="112" t="s">
        <v>41</v>
      </c>
      <c r="B1147" s="112" t="s">
        <v>148</v>
      </c>
      <c r="C1147" s="112" t="s">
        <v>27</v>
      </c>
      <c r="D1147" s="112" t="s">
        <v>84</v>
      </c>
      <c r="E1147" s="112" t="s">
        <v>130</v>
      </c>
      <c r="F1147" s="113">
        <v>5470111</v>
      </c>
      <c r="G1147" s="114">
        <v>540000</v>
      </c>
      <c r="H1147" s="112" t="s">
        <v>134</v>
      </c>
      <c r="I1147" s="112" t="s">
        <v>131</v>
      </c>
      <c r="J1147" s="115">
        <v>45490</v>
      </c>
    </row>
    <row r="1148" spans="1:10" ht="14.4">
      <c r="A1148" s="112" t="s">
        <v>41</v>
      </c>
      <c r="B1148" s="112" t="s">
        <v>148</v>
      </c>
      <c r="C1148" s="112" t="s">
        <v>27</v>
      </c>
      <c r="D1148" s="112" t="s">
        <v>149</v>
      </c>
      <c r="E1148" s="112" t="s">
        <v>136</v>
      </c>
      <c r="F1148" s="113">
        <v>5470138</v>
      </c>
      <c r="G1148" s="114">
        <v>290000</v>
      </c>
      <c r="H1148" s="112" t="s">
        <v>134</v>
      </c>
      <c r="I1148" s="112" t="s">
        <v>131</v>
      </c>
      <c r="J1148" s="115">
        <v>45490</v>
      </c>
    </row>
    <row r="1149" spans="1:10" ht="14.4">
      <c r="A1149" s="112" t="s">
        <v>41</v>
      </c>
      <c r="B1149" s="112" t="s">
        <v>148</v>
      </c>
      <c r="C1149" s="112" t="s">
        <v>27</v>
      </c>
      <c r="D1149" s="112" t="s">
        <v>88</v>
      </c>
      <c r="E1149" s="112" t="s">
        <v>137</v>
      </c>
      <c r="F1149" s="113">
        <v>5473309</v>
      </c>
      <c r="G1149" s="114">
        <v>697500</v>
      </c>
      <c r="H1149" s="112" t="s">
        <v>134</v>
      </c>
      <c r="I1149" s="112" t="s">
        <v>131</v>
      </c>
      <c r="J1149" s="115">
        <v>45503</v>
      </c>
    </row>
    <row r="1150" spans="1:10" ht="14.4">
      <c r="A1150" s="112" t="s">
        <v>41</v>
      </c>
      <c r="B1150" s="112" t="s">
        <v>148</v>
      </c>
      <c r="C1150" s="112" t="s">
        <v>76</v>
      </c>
      <c r="D1150" s="112" t="s">
        <v>85</v>
      </c>
      <c r="E1150" s="112" t="s">
        <v>139</v>
      </c>
      <c r="F1150" s="113">
        <v>5475124</v>
      </c>
      <c r="G1150" s="114">
        <v>3885040</v>
      </c>
      <c r="H1150" s="112" t="s">
        <v>134</v>
      </c>
      <c r="I1150" s="112" t="s">
        <v>131</v>
      </c>
      <c r="J1150" s="115">
        <v>45512</v>
      </c>
    </row>
    <row r="1151" spans="1:10" ht="14.4">
      <c r="A1151" s="112" t="s">
        <v>41</v>
      </c>
      <c r="B1151" s="112" t="s">
        <v>148</v>
      </c>
      <c r="C1151" s="112" t="s">
        <v>27</v>
      </c>
      <c r="D1151" s="112" t="s">
        <v>84</v>
      </c>
      <c r="E1151" s="112" t="s">
        <v>130</v>
      </c>
      <c r="F1151" s="113">
        <v>5462135</v>
      </c>
      <c r="G1151" s="114">
        <v>735000</v>
      </c>
      <c r="H1151" s="112" t="s">
        <v>134</v>
      </c>
      <c r="I1151" s="112" t="s">
        <v>131</v>
      </c>
      <c r="J1151" s="115">
        <v>45457</v>
      </c>
    </row>
    <row r="1152" spans="1:10" ht="14.4">
      <c r="A1152" s="112" t="s">
        <v>41</v>
      </c>
      <c r="B1152" s="112" t="s">
        <v>148</v>
      </c>
      <c r="C1152" s="112" t="s">
        <v>27</v>
      </c>
      <c r="D1152" s="112" t="s">
        <v>84</v>
      </c>
      <c r="E1152" s="112" t="s">
        <v>139</v>
      </c>
      <c r="F1152" s="113">
        <v>5462140</v>
      </c>
      <c r="G1152" s="114">
        <v>166000</v>
      </c>
      <c r="H1152" s="112" t="s">
        <v>134</v>
      </c>
      <c r="I1152" s="112" t="s">
        <v>131</v>
      </c>
      <c r="J1152" s="115">
        <v>45457</v>
      </c>
    </row>
    <row r="1153" spans="1:10" ht="14.4">
      <c r="A1153" s="112" t="s">
        <v>41</v>
      </c>
      <c r="B1153" s="112" t="s">
        <v>148</v>
      </c>
      <c r="C1153" s="112" t="s">
        <v>27</v>
      </c>
      <c r="D1153" s="112" t="s">
        <v>88</v>
      </c>
      <c r="E1153" s="112" t="s">
        <v>130</v>
      </c>
      <c r="F1153" s="113">
        <v>5473235</v>
      </c>
      <c r="G1153" s="114">
        <v>689046</v>
      </c>
      <c r="H1153" s="112" t="s">
        <v>131</v>
      </c>
      <c r="I1153" s="112" t="s">
        <v>131</v>
      </c>
      <c r="J1153" s="115">
        <v>45503</v>
      </c>
    </row>
    <row r="1154" spans="1:10" ht="14.4">
      <c r="A1154" s="112" t="s">
        <v>41</v>
      </c>
      <c r="B1154" s="112" t="s">
        <v>148</v>
      </c>
      <c r="C1154" s="112" t="s">
        <v>150</v>
      </c>
      <c r="D1154" s="112" t="s">
        <v>85</v>
      </c>
      <c r="E1154" s="112" t="s">
        <v>139</v>
      </c>
      <c r="F1154" s="113">
        <v>5472978</v>
      </c>
      <c r="G1154" s="114">
        <v>1750000</v>
      </c>
      <c r="H1154" s="112" t="s">
        <v>134</v>
      </c>
      <c r="I1154" s="112" t="s">
        <v>131</v>
      </c>
      <c r="J1154" s="115">
        <v>45502</v>
      </c>
    </row>
    <row r="1155" spans="1:10" ht="14.4">
      <c r="A1155" s="112" t="s">
        <v>41</v>
      </c>
      <c r="B1155" s="112" t="s">
        <v>148</v>
      </c>
      <c r="C1155" s="112" t="s">
        <v>27</v>
      </c>
      <c r="D1155" s="112" t="s">
        <v>151</v>
      </c>
      <c r="E1155" s="112" t="s">
        <v>139</v>
      </c>
      <c r="F1155" s="113">
        <v>5472968</v>
      </c>
      <c r="G1155" s="114">
        <v>54000</v>
      </c>
      <c r="H1155" s="112" t="s">
        <v>134</v>
      </c>
      <c r="I1155" s="112" t="s">
        <v>131</v>
      </c>
      <c r="J1155" s="115">
        <v>45502</v>
      </c>
    </row>
    <row r="1156" spans="1:10" ht="14.4">
      <c r="A1156" s="112" t="s">
        <v>41</v>
      </c>
      <c r="B1156" s="112" t="s">
        <v>148</v>
      </c>
      <c r="C1156" s="112" t="s">
        <v>27</v>
      </c>
      <c r="D1156" s="112" t="s">
        <v>84</v>
      </c>
      <c r="E1156" s="112" t="s">
        <v>130</v>
      </c>
      <c r="F1156" s="113">
        <v>5475080</v>
      </c>
      <c r="G1156" s="114">
        <v>1100000</v>
      </c>
      <c r="H1156" s="112" t="s">
        <v>134</v>
      </c>
      <c r="I1156" s="112" t="s">
        <v>131</v>
      </c>
      <c r="J1156" s="115">
        <v>45512</v>
      </c>
    </row>
    <row r="1157" spans="1:10" ht="14.4">
      <c r="A1157" s="112" t="s">
        <v>41</v>
      </c>
      <c r="B1157" s="112" t="s">
        <v>148</v>
      </c>
      <c r="C1157" s="112" t="s">
        <v>27</v>
      </c>
      <c r="D1157" s="112" t="s">
        <v>88</v>
      </c>
      <c r="E1157" s="112" t="s">
        <v>130</v>
      </c>
      <c r="F1157" s="113">
        <v>5463032</v>
      </c>
      <c r="G1157" s="114">
        <v>640000</v>
      </c>
      <c r="H1157" s="112" t="s">
        <v>134</v>
      </c>
      <c r="I1157" s="112" t="s">
        <v>131</v>
      </c>
      <c r="J1157" s="115">
        <v>45463</v>
      </c>
    </row>
    <row r="1158" spans="1:10" ht="14.4">
      <c r="A1158" s="112" t="s">
        <v>41</v>
      </c>
      <c r="B1158" s="112" t="s">
        <v>148</v>
      </c>
      <c r="C1158" s="112" t="s">
        <v>27</v>
      </c>
      <c r="D1158" s="112" t="s">
        <v>84</v>
      </c>
      <c r="E1158" s="112" t="s">
        <v>136</v>
      </c>
      <c r="F1158" s="113">
        <v>5453327</v>
      </c>
      <c r="G1158" s="114">
        <v>210000</v>
      </c>
      <c r="H1158" s="112" t="s">
        <v>134</v>
      </c>
      <c r="I1158" s="112" t="s">
        <v>131</v>
      </c>
      <c r="J1158" s="115">
        <v>45418</v>
      </c>
    </row>
    <row r="1159" spans="1:10" ht="14.4">
      <c r="A1159" s="112" t="s">
        <v>41</v>
      </c>
      <c r="B1159" s="112" t="s">
        <v>148</v>
      </c>
      <c r="C1159" s="112" t="s">
        <v>27</v>
      </c>
      <c r="D1159" s="112" t="s">
        <v>83</v>
      </c>
      <c r="E1159" s="112" t="s">
        <v>130</v>
      </c>
      <c r="F1159" s="113">
        <v>5453826</v>
      </c>
      <c r="G1159" s="114">
        <v>469995</v>
      </c>
      <c r="H1159" s="112" t="s">
        <v>134</v>
      </c>
      <c r="I1159" s="112" t="s">
        <v>131</v>
      </c>
      <c r="J1159" s="115">
        <v>45418</v>
      </c>
    </row>
    <row r="1160" spans="1:10" ht="14.4">
      <c r="A1160" s="112" t="s">
        <v>41</v>
      </c>
      <c r="B1160" s="112" t="s">
        <v>148</v>
      </c>
      <c r="C1160" s="112" t="s">
        <v>27</v>
      </c>
      <c r="D1160" s="112" t="s">
        <v>87</v>
      </c>
      <c r="E1160" s="112" t="s">
        <v>130</v>
      </c>
      <c r="F1160" s="113">
        <v>5450070</v>
      </c>
      <c r="G1160" s="114">
        <v>1138900</v>
      </c>
      <c r="H1160" s="112" t="s">
        <v>131</v>
      </c>
      <c r="I1160" s="112" t="s">
        <v>131</v>
      </c>
      <c r="J1160" s="115">
        <v>45401</v>
      </c>
    </row>
    <row r="1161" spans="1:10" ht="14.4">
      <c r="A1161" s="112" t="s">
        <v>41</v>
      </c>
      <c r="B1161" s="112" t="s">
        <v>148</v>
      </c>
      <c r="C1161" s="112" t="s">
        <v>81</v>
      </c>
      <c r="D1161" s="112" t="s">
        <v>82</v>
      </c>
      <c r="E1161" s="112" t="s">
        <v>130</v>
      </c>
      <c r="F1161" s="113">
        <v>5473246</v>
      </c>
      <c r="G1161" s="114">
        <v>5000000</v>
      </c>
      <c r="H1161" s="112" t="s">
        <v>134</v>
      </c>
      <c r="I1161" s="112" t="s">
        <v>131</v>
      </c>
      <c r="J1161" s="115">
        <v>45503</v>
      </c>
    </row>
    <row r="1162" spans="1:10" ht="14.4">
      <c r="A1162" s="112" t="s">
        <v>41</v>
      </c>
      <c r="B1162" s="112" t="s">
        <v>148</v>
      </c>
      <c r="C1162" s="112" t="s">
        <v>81</v>
      </c>
      <c r="D1162" s="112" t="s">
        <v>82</v>
      </c>
      <c r="E1162" s="112" t="s">
        <v>137</v>
      </c>
      <c r="F1162" s="113">
        <v>5489229</v>
      </c>
      <c r="G1162" s="114">
        <v>1750000</v>
      </c>
      <c r="H1162" s="112" t="s">
        <v>134</v>
      </c>
      <c r="I1162" s="112" t="s">
        <v>131</v>
      </c>
      <c r="J1162" s="115">
        <v>45569</v>
      </c>
    </row>
    <row r="1163" spans="1:10" ht="14.4">
      <c r="A1163" s="112" t="s">
        <v>41</v>
      </c>
      <c r="B1163" s="112" t="s">
        <v>148</v>
      </c>
      <c r="C1163" s="112" t="s">
        <v>27</v>
      </c>
      <c r="D1163" s="112" t="s">
        <v>84</v>
      </c>
      <c r="E1163" s="112" t="s">
        <v>130</v>
      </c>
      <c r="F1163" s="113">
        <v>5473493</v>
      </c>
      <c r="G1163" s="114">
        <v>770000</v>
      </c>
      <c r="H1163" s="112" t="s">
        <v>134</v>
      </c>
      <c r="I1163" s="112" t="s">
        <v>131</v>
      </c>
      <c r="J1163" s="115">
        <v>45504</v>
      </c>
    </row>
    <row r="1164" spans="1:10" ht="14.4">
      <c r="A1164" s="112" t="s">
        <v>41</v>
      </c>
      <c r="B1164" s="112" t="s">
        <v>148</v>
      </c>
      <c r="C1164" s="112" t="s">
        <v>76</v>
      </c>
      <c r="D1164" s="112" t="s">
        <v>85</v>
      </c>
      <c r="E1164" s="112" t="s">
        <v>139</v>
      </c>
      <c r="F1164" s="113">
        <v>5488821</v>
      </c>
      <c r="G1164" s="114">
        <v>320000</v>
      </c>
      <c r="H1164" s="112" t="s">
        <v>134</v>
      </c>
      <c r="I1164" s="112" t="s">
        <v>131</v>
      </c>
      <c r="J1164" s="115">
        <v>45568</v>
      </c>
    </row>
    <row r="1165" spans="1:10" ht="14.4">
      <c r="A1165" s="112" t="s">
        <v>41</v>
      </c>
      <c r="B1165" s="112" t="s">
        <v>148</v>
      </c>
      <c r="C1165" s="112" t="s">
        <v>27</v>
      </c>
      <c r="D1165" s="112" t="s">
        <v>149</v>
      </c>
      <c r="E1165" s="112" t="s">
        <v>130</v>
      </c>
      <c r="F1165" s="113">
        <v>5488835</v>
      </c>
      <c r="G1165" s="114">
        <v>729000</v>
      </c>
      <c r="H1165" s="112" t="s">
        <v>134</v>
      </c>
      <c r="I1165" s="112" t="s">
        <v>131</v>
      </c>
      <c r="J1165" s="115">
        <v>45568</v>
      </c>
    </row>
    <row r="1166" spans="1:10" ht="14.4">
      <c r="A1166" s="112" t="s">
        <v>41</v>
      </c>
      <c r="B1166" s="112" t="s">
        <v>148</v>
      </c>
      <c r="C1166" s="112" t="s">
        <v>81</v>
      </c>
      <c r="D1166" s="112" t="s">
        <v>82</v>
      </c>
      <c r="E1166" s="112" t="s">
        <v>130</v>
      </c>
      <c r="F1166" s="113">
        <v>5461736</v>
      </c>
      <c r="G1166" s="114">
        <v>2650000</v>
      </c>
      <c r="H1166" s="112" t="s">
        <v>134</v>
      </c>
      <c r="I1166" s="112" t="s">
        <v>131</v>
      </c>
      <c r="J1166" s="115">
        <v>45455</v>
      </c>
    </row>
    <row r="1167" spans="1:10" ht="14.4">
      <c r="A1167" s="112" t="s">
        <v>41</v>
      </c>
      <c r="B1167" s="112" t="s">
        <v>148</v>
      </c>
      <c r="C1167" s="112" t="s">
        <v>27</v>
      </c>
      <c r="D1167" s="112" t="s">
        <v>87</v>
      </c>
      <c r="E1167" s="112" t="s">
        <v>130</v>
      </c>
      <c r="F1167" s="113">
        <v>5453334</v>
      </c>
      <c r="G1167" s="114">
        <v>522757</v>
      </c>
      <c r="H1167" s="112" t="s">
        <v>131</v>
      </c>
      <c r="I1167" s="112" t="s">
        <v>131</v>
      </c>
      <c r="J1167" s="115">
        <v>45418</v>
      </c>
    </row>
    <row r="1168" spans="1:10" ht="14.4">
      <c r="A1168" s="112" t="s">
        <v>41</v>
      </c>
      <c r="B1168" s="112" t="s">
        <v>148</v>
      </c>
      <c r="C1168" s="112" t="s">
        <v>27</v>
      </c>
      <c r="D1168" s="112" t="s">
        <v>84</v>
      </c>
      <c r="E1168" s="112" t="s">
        <v>136</v>
      </c>
      <c r="F1168" s="113">
        <v>5453875</v>
      </c>
      <c r="G1168" s="114">
        <v>383000</v>
      </c>
      <c r="H1168" s="112" t="s">
        <v>134</v>
      </c>
      <c r="I1168" s="112" t="s">
        <v>131</v>
      </c>
      <c r="J1168" s="115">
        <v>45419</v>
      </c>
    </row>
    <row r="1169" spans="1:10" ht="14.4">
      <c r="A1169" s="112" t="s">
        <v>41</v>
      </c>
      <c r="B1169" s="112" t="s">
        <v>148</v>
      </c>
      <c r="C1169" s="112" t="s">
        <v>81</v>
      </c>
      <c r="D1169" s="112" t="s">
        <v>82</v>
      </c>
      <c r="E1169" s="112" t="s">
        <v>136</v>
      </c>
      <c r="F1169" s="113">
        <v>5489987</v>
      </c>
      <c r="G1169" s="114">
        <v>710000</v>
      </c>
      <c r="H1169" s="112" t="s">
        <v>134</v>
      </c>
      <c r="I1169" s="112" t="s">
        <v>131</v>
      </c>
      <c r="J1169" s="115">
        <v>45574</v>
      </c>
    </row>
    <row r="1170" spans="1:10" ht="14.4">
      <c r="A1170" s="112" t="s">
        <v>41</v>
      </c>
      <c r="B1170" s="112" t="s">
        <v>148</v>
      </c>
      <c r="C1170" s="112" t="s">
        <v>27</v>
      </c>
      <c r="D1170" s="112" t="s">
        <v>84</v>
      </c>
      <c r="E1170" s="112" t="s">
        <v>130</v>
      </c>
      <c r="F1170" s="113">
        <v>5438150</v>
      </c>
      <c r="G1170" s="114">
        <v>585000</v>
      </c>
      <c r="H1170" s="112" t="s">
        <v>134</v>
      </c>
      <c r="I1170" s="112" t="s">
        <v>131</v>
      </c>
      <c r="J1170" s="115">
        <v>45350</v>
      </c>
    </row>
    <row r="1171" spans="1:10" ht="14.4">
      <c r="A1171" s="112" t="s">
        <v>41</v>
      </c>
      <c r="B1171" s="112" t="s">
        <v>148</v>
      </c>
      <c r="C1171" s="112" t="s">
        <v>81</v>
      </c>
      <c r="D1171" s="112" t="s">
        <v>82</v>
      </c>
      <c r="E1171" s="112" t="s">
        <v>136</v>
      </c>
      <c r="F1171" s="113">
        <v>5484560</v>
      </c>
      <c r="G1171" s="114">
        <v>560000</v>
      </c>
      <c r="H1171" s="112" t="s">
        <v>134</v>
      </c>
      <c r="I1171" s="112" t="s">
        <v>131</v>
      </c>
      <c r="J1171" s="115">
        <v>45548</v>
      </c>
    </row>
    <row r="1172" spans="1:10" ht="14.4">
      <c r="A1172" s="112" t="s">
        <v>41</v>
      </c>
      <c r="B1172" s="112" t="s">
        <v>148</v>
      </c>
      <c r="C1172" s="112" t="s">
        <v>27</v>
      </c>
      <c r="D1172" s="112" t="s">
        <v>84</v>
      </c>
      <c r="E1172" s="112" t="s">
        <v>130</v>
      </c>
      <c r="F1172" s="113">
        <v>5484519</v>
      </c>
      <c r="G1172" s="114">
        <v>464900</v>
      </c>
      <c r="H1172" s="112" t="s">
        <v>134</v>
      </c>
      <c r="I1172" s="112" t="s">
        <v>131</v>
      </c>
      <c r="J1172" s="115">
        <v>45548</v>
      </c>
    </row>
    <row r="1173" spans="1:10" ht="14.4">
      <c r="A1173" s="112" t="s">
        <v>41</v>
      </c>
      <c r="B1173" s="112" t="s">
        <v>148</v>
      </c>
      <c r="C1173" s="112" t="s">
        <v>27</v>
      </c>
      <c r="D1173" s="112" t="s">
        <v>84</v>
      </c>
      <c r="E1173" s="112" t="s">
        <v>130</v>
      </c>
      <c r="F1173" s="113">
        <v>5459104</v>
      </c>
      <c r="G1173" s="114">
        <v>679000</v>
      </c>
      <c r="H1173" s="112" t="s">
        <v>134</v>
      </c>
      <c r="I1173" s="112" t="s">
        <v>131</v>
      </c>
      <c r="J1173" s="115">
        <v>45442</v>
      </c>
    </row>
    <row r="1174" spans="1:10" ht="14.4">
      <c r="A1174" s="112" t="s">
        <v>41</v>
      </c>
      <c r="B1174" s="112" t="s">
        <v>148</v>
      </c>
      <c r="C1174" s="112" t="s">
        <v>27</v>
      </c>
      <c r="D1174" s="112" t="s">
        <v>84</v>
      </c>
      <c r="E1174" s="112" t="s">
        <v>130</v>
      </c>
      <c r="F1174" s="113">
        <v>5484504</v>
      </c>
      <c r="G1174" s="114">
        <v>650000</v>
      </c>
      <c r="H1174" s="112" t="s">
        <v>134</v>
      </c>
      <c r="I1174" s="112" t="s">
        <v>131</v>
      </c>
      <c r="J1174" s="115">
        <v>45548</v>
      </c>
    </row>
    <row r="1175" spans="1:10" ht="14.4">
      <c r="A1175" s="112" t="s">
        <v>41</v>
      </c>
      <c r="B1175" s="112" t="s">
        <v>148</v>
      </c>
      <c r="C1175" s="112" t="s">
        <v>81</v>
      </c>
      <c r="D1175" s="112" t="s">
        <v>82</v>
      </c>
      <c r="E1175" s="112" t="s">
        <v>130</v>
      </c>
      <c r="F1175" s="113">
        <v>5484503</v>
      </c>
      <c r="G1175" s="114">
        <v>3920000</v>
      </c>
      <c r="H1175" s="112" t="s">
        <v>134</v>
      </c>
      <c r="I1175" s="112" t="s">
        <v>131</v>
      </c>
      <c r="J1175" s="115">
        <v>45548</v>
      </c>
    </row>
    <row r="1176" spans="1:10" ht="14.4">
      <c r="A1176" s="112" t="s">
        <v>41</v>
      </c>
      <c r="B1176" s="112" t="s">
        <v>148</v>
      </c>
      <c r="C1176" s="112" t="s">
        <v>81</v>
      </c>
      <c r="D1176" s="112" t="s">
        <v>82</v>
      </c>
      <c r="E1176" s="112" t="s">
        <v>136</v>
      </c>
      <c r="F1176" s="113">
        <v>5484500</v>
      </c>
      <c r="G1176" s="114">
        <v>1182000</v>
      </c>
      <c r="H1176" s="112" t="s">
        <v>134</v>
      </c>
      <c r="I1176" s="112" t="s">
        <v>131</v>
      </c>
      <c r="J1176" s="115">
        <v>45548</v>
      </c>
    </row>
    <row r="1177" spans="1:10" ht="14.4">
      <c r="A1177" s="112" t="s">
        <v>41</v>
      </c>
      <c r="B1177" s="112" t="s">
        <v>148</v>
      </c>
      <c r="C1177" s="112" t="s">
        <v>27</v>
      </c>
      <c r="D1177" s="112" t="s">
        <v>84</v>
      </c>
      <c r="E1177" s="112" t="s">
        <v>130</v>
      </c>
      <c r="F1177" s="113">
        <v>5456670</v>
      </c>
      <c r="G1177" s="114">
        <v>949000</v>
      </c>
      <c r="H1177" s="112" t="s">
        <v>134</v>
      </c>
      <c r="I1177" s="112" t="s">
        <v>131</v>
      </c>
      <c r="J1177" s="115">
        <v>45432</v>
      </c>
    </row>
    <row r="1178" spans="1:10" ht="14.4">
      <c r="A1178" s="112" t="s">
        <v>41</v>
      </c>
      <c r="B1178" s="112" t="s">
        <v>148</v>
      </c>
      <c r="C1178" s="112" t="s">
        <v>81</v>
      </c>
      <c r="D1178" s="112" t="s">
        <v>82</v>
      </c>
      <c r="E1178" s="112" t="s">
        <v>136</v>
      </c>
      <c r="F1178" s="113">
        <v>5484369</v>
      </c>
      <c r="G1178" s="114">
        <v>980000</v>
      </c>
      <c r="H1178" s="112" t="s">
        <v>134</v>
      </c>
      <c r="I1178" s="112" t="s">
        <v>131</v>
      </c>
      <c r="J1178" s="115">
        <v>45547</v>
      </c>
    </row>
    <row r="1179" spans="1:10" ht="14.4">
      <c r="A1179" s="112" t="s">
        <v>41</v>
      </c>
      <c r="B1179" s="112" t="s">
        <v>148</v>
      </c>
      <c r="C1179" s="112" t="s">
        <v>27</v>
      </c>
      <c r="D1179" s="112" t="s">
        <v>83</v>
      </c>
      <c r="E1179" s="112" t="s">
        <v>130</v>
      </c>
      <c r="F1179" s="113">
        <v>5458920</v>
      </c>
      <c r="G1179" s="114">
        <v>890000</v>
      </c>
      <c r="H1179" s="112" t="s">
        <v>134</v>
      </c>
      <c r="I1179" s="112" t="s">
        <v>131</v>
      </c>
      <c r="J1179" s="115">
        <v>45442</v>
      </c>
    </row>
    <row r="1180" spans="1:10" ht="14.4">
      <c r="A1180" s="112" t="s">
        <v>41</v>
      </c>
      <c r="B1180" s="112" t="s">
        <v>148</v>
      </c>
      <c r="C1180" s="112" t="s">
        <v>27</v>
      </c>
      <c r="D1180" s="112" t="s">
        <v>84</v>
      </c>
      <c r="E1180" s="112" t="s">
        <v>130</v>
      </c>
      <c r="F1180" s="113">
        <v>5484322</v>
      </c>
      <c r="G1180" s="114">
        <v>650000</v>
      </c>
      <c r="H1180" s="112" t="s">
        <v>134</v>
      </c>
      <c r="I1180" s="112" t="s">
        <v>131</v>
      </c>
      <c r="J1180" s="115">
        <v>45547</v>
      </c>
    </row>
    <row r="1181" spans="1:10" ht="14.4">
      <c r="A1181" s="112" t="s">
        <v>41</v>
      </c>
      <c r="B1181" s="112" t="s">
        <v>148</v>
      </c>
      <c r="C1181" s="112" t="s">
        <v>27</v>
      </c>
      <c r="D1181" s="112" t="s">
        <v>84</v>
      </c>
      <c r="E1181" s="112" t="s">
        <v>130</v>
      </c>
      <c r="F1181" s="113">
        <v>5448607</v>
      </c>
      <c r="G1181" s="114">
        <v>380000</v>
      </c>
      <c r="H1181" s="112" t="s">
        <v>134</v>
      </c>
      <c r="I1181" s="112" t="s">
        <v>131</v>
      </c>
      <c r="J1181" s="115">
        <v>45397</v>
      </c>
    </row>
    <row r="1182" spans="1:10" ht="14.4">
      <c r="A1182" s="112" t="s">
        <v>41</v>
      </c>
      <c r="B1182" s="112" t="s">
        <v>148</v>
      </c>
      <c r="C1182" s="112" t="s">
        <v>27</v>
      </c>
      <c r="D1182" s="112" t="s">
        <v>84</v>
      </c>
      <c r="E1182" s="112" t="s">
        <v>130</v>
      </c>
      <c r="F1182" s="113">
        <v>5484269</v>
      </c>
      <c r="G1182" s="114">
        <v>725000</v>
      </c>
      <c r="H1182" s="112" t="s">
        <v>134</v>
      </c>
      <c r="I1182" s="112" t="s">
        <v>131</v>
      </c>
      <c r="J1182" s="115">
        <v>45547</v>
      </c>
    </row>
    <row r="1183" spans="1:10" ht="14.4">
      <c r="A1183" s="112" t="s">
        <v>41</v>
      </c>
      <c r="B1183" s="112" t="s">
        <v>148</v>
      </c>
      <c r="C1183" s="112" t="s">
        <v>27</v>
      </c>
      <c r="D1183" s="112" t="s">
        <v>83</v>
      </c>
      <c r="E1183" s="112" t="s">
        <v>136</v>
      </c>
      <c r="F1183" s="113">
        <v>5436659</v>
      </c>
      <c r="G1183" s="114">
        <v>414000</v>
      </c>
      <c r="H1183" s="112" t="s">
        <v>134</v>
      </c>
      <c r="I1183" s="112" t="s">
        <v>131</v>
      </c>
      <c r="J1183" s="115">
        <v>45343</v>
      </c>
    </row>
    <row r="1184" spans="1:10" ht="14.4">
      <c r="A1184" s="112" t="s">
        <v>41</v>
      </c>
      <c r="B1184" s="112" t="s">
        <v>148</v>
      </c>
      <c r="C1184" s="112" t="s">
        <v>27</v>
      </c>
      <c r="D1184" s="112" t="s">
        <v>84</v>
      </c>
      <c r="E1184" s="112" t="s">
        <v>130</v>
      </c>
      <c r="F1184" s="113">
        <v>5484259</v>
      </c>
      <c r="G1184" s="114">
        <v>445000</v>
      </c>
      <c r="H1184" s="112" t="s">
        <v>134</v>
      </c>
      <c r="I1184" s="112" t="s">
        <v>131</v>
      </c>
      <c r="J1184" s="115">
        <v>45547</v>
      </c>
    </row>
    <row r="1185" spans="1:10" ht="14.4">
      <c r="A1185" s="112" t="s">
        <v>41</v>
      </c>
      <c r="B1185" s="112" t="s">
        <v>148</v>
      </c>
      <c r="C1185" s="112" t="s">
        <v>152</v>
      </c>
      <c r="D1185" s="112" t="s">
        <v>85</v>
      </c>
      <c r="E1185" s="112" t="s">
        <v>137</v>
      </c>
      <c r="F1185" s="113">
        <v>5480294</v>
      </c>
      <c r="G1185" s="114">
        <v>6600000</v>
      </c>
      <c r="H1185" s="112" t="s">
        <v>134</v>
      </c>
      <c r="I1185" s="112" t="s">
        <v>131</v>
      </c>
      <c r="J1185" s="115">
        <v>45532</v>
      </c>
    </row>
    <row r="1186" spans="1:10" ht="14.4">
      <c r="A1186" s="112" t="s">
        <v>41</v>
      </c>
      <c r="B1186" s="112" t="s">
        <v>148</v>
      </c>
      <c r="C1186" s="112" t="s">
        <v>27</v>
      </c>
      <c r="D1186" s="112" t="s">
        <v>84</v>
      </c>
      <c r="E1186" s="112" t="s">
        <v>130</v>
      </c>
      <c r="F1186" s="113">
        <v>5484252</v>
      </c>
      <c r="G1186" s="114">
        <v>900000</v>
      </c>
      <c r="H1186" s="112" t="s">
        <v>134</v>
      </c>
      <c r="I1186" s="112" t="s">
        <v>131</v>
      </c>
      <c r="J1186" s="115">
        <v>45547</v>
      </c>
    </row>
    <row r="1187" spans="1:10" ht="14.4">
      <c r="A1187" s="112" t="s">
        <v>41</v>
      </c>
      <c r="B1187" s="112" t="s">
        <v>148</v>
      </c>
      <c r="C1187" s="112" t="s">
        <v>27</v>
      </c>
      <c r="D1187" s="112" t="s">
        <v>88</v>
      </c>
      <c r="E1187" s="112" t="s">
        <v>130</v>
      </c>
      <c r="F1187" s="113">
        <v>5480249</v>
      </c>
      <c r="G1187" s="114">
        <v>588938</v>
      </c>
      <c r="H1187" s="112" t="s">
        <v>131</v>
      </c>
      <c r="I1187" s="112" t="s">
        <v>131</v>
      </c>
      <c r="J1187" s="115">
        <v>45532</v>
      </c>
    </row>
    <row r="1188" spans="1:10" ht="14.4">
      <c r="A1188" s="112" t="s">
        <v>41</v>
      </c>
      <c r="B1188" s="112" t="s">
        <v>148</v>
      </c>
      <c r="C1188" s="112" t="s">
        <v>27</v>
      </c>
      <c r="D1188" s="112" t="s">
        <v>84</v>
      </c>
      <c r="E1188" s="112" t="s">
        <v>136</v>
      </c>
      <c r="F1188" s="113">
        <v>5436607</v>
      </c>
      <c r="G1188" s="114">
        <v>322500</v>
      </c>
      <c r="H1188" s="112" t="s">
        <v>134</v>
      </c>
      <c r="I1188" s="112" t="s">
        <v>131</v>
      </c>
      <c r="J1188" s="115">
        <v>45343</v>
      </c>
    </row>
    <row r="1189" spans="1:10" ht="14.4">
      <c r="A1189" s="112" t="s">
        <v>41</v>
      </c>
      <c r="B1189" s="112" t="s">
        <v>148</v>
      </c>
      <c r="C1189" s="112" t="s">
        <v>27</v>
      </c>
      <c r="D1189" s="112" t="s">
        <v>88</v>
      </c>
      <c r="E1189" s="112" t="s">
        <v>130</v>
      </c>
      <c r="F1189" s="113">
        <v>5458432</v>
      </c>
      <c r="G1189" s="114">
        <v>240000</v>
      </c>
      <c r="H1189" s="112" t="s">
        <v>134</v>
      </c>
      <c r="I1189" s="112" t="s">
        <v>131</v>
      </c>
      <c r="J1189" s="115">
        <v>45440</v>
      </c>
    </row>
    <row r="1190" spans="1:10" ht="14.4">
      <c r="A1190" s="112" t="s">
        <v>41</v>
      </c>
      <c r="B1190" s="112" t="s">
        <v>148</v>
      </c>
      <c r="C1190" s="112" t="s">
        <v>27</v>
      </c>
      <c r="D1190" s="112" t="s">
        <v>84</v>
      </c>
      <c r="E1190" s="112" t="s">
        <v>130</v>
      </c>
      <c r="F1190" s="113">
        <v>5437722</v>
      </c>
      <c r="G1190" s="114">
        <v>668000</v>
      </c>
      <c r="H1190" s="112" t="s">
        <v>134</v>
      </c>
      <c r="I1190" s="112" t="s">
        <v>131</v>
      </c>
      <c r="J1190" s="115">
        <v>45349</v>
      </c>
    </row>
    <row r="1191" spans="1:10" ht="14.4">
      <c r="A1191" s="112" t="s">
        <v>41</v>
      </c>
      <c r="B1191" s="112" t="s">
        <v>148</v>
      </c>
      <c r="C1191" s="112" t="s">
        <v>27</v>
      </c>
      <c r="D1191" s="112" t="s">
        <v>84</v>
      </c>
      <c r="E1191" s="112" t="s">
        <v>130</v>
      </c>
      <c r="F1191" s="113">
        <v>5472665</v>
      </c>
      <c r="G1191" s="114">
        <v>439000</v>
      </c>
      <c r="H1191" s="112" t="s">
        <v>134</v>
      </c>
      <c r="I1191" s="112" t="s">
        <v>131</v>
      </c>
      <c r="J1191" s="115">
        <v>45499</v>
      </c>
    </row>
    <row r="1192" spans="1:10" ht="14.4">
      <c r="A1192" s="112" t="s">
        <v>41</v>
      </c>
      <c r="B1192" s="112" t="s">
        <v>148</v>
      </c>
      <c r="C1192" s="112" t="s">
        <v>81</v>
      </c>
      <c r="D1192" s="112" t="s">
        <v>82</v>
      </c>
      <c r="E1192" s="112" t="s">
        <v>130</v>
      </c>
      <c r="F1192" s="113">
        <v>5458346</v>
      </c>
      <c r="G1192" s="114">
        <v>3200000</v>
      </c>
      <c r="H1192" s="112" t="s">
        <v>134</v>
      </c>
      <c r="I1192" s="112" t="s">
        <v>131</v>
      </c>
      <c r="J1192" s="115">
        <v>45440</v>
      </c>
    </row>
    <row r="1193" spans="1:10" ht="14.4">
      <c r="A1193" s="112" t="s">
        <v>41</v>
      </c>
      <c r="B1193" s="112" t="s">
        <v>148</v>
      </c>
      <c r="C1193" s="112" t="s">
        <v>76</v>
      </c>
      <c r="D1193" s="112" t="s">
        <v>85</v>
      </c>
      <c r="E1193" s="112" t="s">
        <v>139</v>
      </c>
      <c r="F1193" s="113">
        <v>5458335</v>
      </c>
      <c r="G1193" s="114">
        <v>4558703.1500000004</v>
      </c>
      <c r="H1193" s="112" t="s">
        <v>134</v>
      </c>
      <c r="I1193" s="112" t="s">
        <v>131</v>
      </c>
      <c r="J1193" s="115">
        <v>45440</v>
      </c>
    </row>
    <row r="1194" spans="1:10" ht="14.4">
      <c r="A1194" s="112" t="s">
        <v>41</v>
      </c>
      <c r="B1194" s="112" t="s">
        <v>148</v>
      </c>
      <c r="C1194" s="112" t="s">
        <v>27</v>
      </c>
      <c r="D1194" s="112" t="s">
        <v>87</v>
      </c>
      <c r="E1194" s="112" t="s">
        <v>130</v>
      </c>
      <c r="F1194" s="113">
        <v>5472585</v>
      </c>
      <c r="G1194" s="114">
        <v>521160</v>
      </c>
      <c r="H1194" s="112" t="s">
        <v>131</v>
      </c>
      <c r="I1194" s="112" t="s">
        <v>131</v>
      </c>
      <c r="J1194" s="115">
        <v>45498</v>
      </c>
    </row>
    <row r="1195" spans="1:10" ht="14.4">
      <c r="A1195" s="112" t="s">
        <v>41</v>
      </c>
      <c r="B1195" s="112" t="s">
        <v>148</v>
      </c>
      <c r="C1195" s="112" t="s">
        <v>27</v>
      </c>
      <c r="D1195" s="112" t="s">
        <v>84</v>
      </c>
      <c r="E1195" s="112" t="s">
        <v>130</v>
      </c>
      <c r="F1195" s="113">
        <v>5437809</v>
      </c>
      <c r="G1195" s="114">
        <v>550000</v>
      </c>
      <c r="H1195" s="112" t="s">
        <v>134</v>
      </c>
      <c r="I1195" s="112" t="s">
        <v>131</v>
      </c>
      <c r="J1195" s="115">
        <v>45349</v>
      </c>
    </row>
    <row r="1196" spans="1:10" ht="14.4">
      <c r="A1196" s="112" t="s">
        <v>41</v>
      </c>
      <c r="B1196" s="112" t="s">
        <v>148</v>
      </c>
      <c r="C1196" s="112" t="s">
        <v>76</v>
      </c>
      <c r="D1196" s="112" t="s">
        <v>85</v>
      </c>
      <c r="E1196" s="112" t="s">
        <v>139</v>
      </c>
      <c r="F1196" s="113">
        <v>5458334</v>
      </c>
      <c r="G1196" s="114">
        <v>539314.42000000004</v>
      </c>
      <c r="H1196" s="112" t="s">
        <v>134</v>
      </c>
      <c r="I1196" s="112" t="s">
        <v>131</v>
      </c>
      <c r="J1196" s="115">
        <v>45440</v>
      </c>
    </row>
    <row r="1197" spans="1:10" ht="14.4">
      <c r="A1197" s="112" t="s">
        <v>41</v>
      </c>
      <c r="B1197" s="112" t="s">
        <v>148</v>
      </c>
      <c r="C1197" s="112" t="s">
        <v>81</v>
      </c>
      <c r="D1197" s="112" t="s">
        <v>82</v>
      </c>
      <c r="E1197" s="112" t="s">
        <v>130</v>
      </c>
      <c r="F1197" s="113">
        <v>5472772</v>
      </c>
      <c r="G1197" s="114">
        <v>2390000</v>
      </c>
      <c r="H1197" s="112" t="s">
        <v>134</v>
      </c>
      <c r="I1197" s="112" t="s">
        <v>131</v>
      </c>
      <c r="J1197" s="115">
        <v>45499</v>
      </c>
    </row>
    <row r="1198" spans="1:10" ht="14.4">
      <c r="A1198" s="112" t="s">
        <v>41</v>
      </c>
      <c r="B1198" s="112" t="s">
        <v>148</v>
      </c>
      <c r="C1198" s="112" t="s">
        <v>27</v>
      </c>
      <c r="D1198" s="112" t="s">
        <v>84</v>
      </c>
      <c r="E1198" s="112" t="s">
        <v>136</v>
      </c>
      <c r="F1198" s="113">
        <v>5456451</v>
      </c>
      <c r="G1198" s="114">
        <v>225000</v>
      </c>
      <c r="H1198" s="112" t="s">
        <v>134</v>
      </c>
      <c r="I1198" s="112" t="s">
        <v>131</v>
      </c>
      <c r="J1198" s="115">
        <v>45429</v>
      </c>
    </row>
    <row r="1199" spans="1:10" ht="14.4">
      <c r="A1199" s="112" t="s">
        <v>41</v>
      </c>
      <c r="B1199" s="112" t="s">
        <v>148</v>
      </c>
      <c r="C1199" s="112" t="s">
        <v>27</v>
      </c>
      <c r="D1199" s="112" t="s">
        <v>84</v>
      </c>
      <c r="E1199" s="112" t="s">
        <v>130</v>
      </c>
      <c r="F1199" s="113">
        <v>5484041</v>
      </c>
      <c r="G1199" s="114">
        <v>417500</v>
      </c>
      <c r="H1199" s="112" t="s">
        <v>134</v>
      </c>
      <c r="I1199" s="112" t="s">
        <v>131</v>
      </c>
      <c r="J1199" s="115">
        <v>45546</v>
      </c>
    </row>
    <row r="1200" spans="1:10" ht="14.4">
      <c r="A1200" s="112" t="s">
        <v>41</v>
      </c>
      <c r="B1200" s="112" t="s">
        <v>148</v>
      </c>
      <c r="C1200" s="112" t="s">
        <v>27</v>
      </c>
      <c r="D1200" s="112" t="s">
        <v>83</v>
      </c>
      <c r="E1200" s="112" t="s">
        <v>130</v>
      </c>
      <c r="F1200" s="113">
        <v>5456491</v>
      </c>
      <c r="G1200" s="114">
        <v>493800</v>
      </c>
      <c r="H1200" s="112" t="s">
        <v>134</v>
      </c>
      <c r="I1200" s="112" t="s">
        <v>131</v>
      </c>
      <c r="J1200" s="115">
        <v>45429</v>
      </c>
    </row>
    <row r="1201" spans="1:10" ht="14.4">
      <c r="A1201" s="112" t="s">
        <v>41</v>
      </c>
      <c r="B1201" s="112" t="s">
        <v>148</v>
      </c>
      <c r="C1201" s="112" t="s">
        <v>86</v>
      </c>
      <c r="D1201" s="112" t="s">
        <v>87</v>
      </c>
      <c r="E1201" s="112" t="s">
        <v>130</v>
      </c>
      <c r="F1201" s="113">
        <v>5436533</v>
      </c>
      <c r="G1201" s="114">
        <v>459900</v>
      </c>
      <c r="H1201" s="112" t="s">
        <v>131</v>
      </c>
      <c r="I1201" s="112" t="s">
        <v>131</v>
      </c>
      <c r="J1201" s="115">
        <v>45343</v>
      </c>
    </row>
    <row r="1202" spans="1:10" ht="14.4">
      <c r="A1202" s="112" t="s">
        <v>41</v>
      </c>
      <c r="B1202" s="112" t="s">
        <v>148</v>
      </c>
      <c r="C1202" s="112" t="s">
        <v>27</v>
      </c>
      <c r="D1202" s="112" t="s">
        <v>84</v>
      </c>
      <c r="E1202" s="112" t="s">
        <v>136</v>
      </c>
      <c r="F1202" s="113">
        <v>5472699</v>
      </c>
      <c r="G1202" s="114">
        <v>385500</v>
      </c>
      <c r="H1202" s="112" t="s">
        <v>134</v>
      </c>
      <c r="I1202" s="112" t="s">
        <v>131</v>
      </c>
      <c r="J1202" s="115">
        <v>45499</v>
      </c>
    </row>
    <row r="1203" spans="1:10" ht="14.4">
      <c r="A1203" s="112" t="s">
        <v>41</v>
      </c>
      <c r="B1203" s="112" t="s">
        <v>148</v>
      </c>
      <c r="C1203" s="112" t="s">
        <v>27</v>
      </c>
      <c r="D1203" s="112" t="s">
        <v>84</v>
      </c>
      <c r="E1203" s="112" t="s">
        <v>130</v>
      </c>
      <c r="F1203" s="113">
        <v>5472733</v>
      </c>
      <c r="G1203" s="114">
        <v>580000</v>
      </c>
      <c r="H1203" s="112" t="s">
        <v>134</v>
      </c>
      <c r="I1203" s="112" t="s">
        <v>131</v>
      </c>
      <c r="J1203" s="115">
        <v>45499</v>
      </c>
    </row>
    <row r="1204" spans="1:10" ht="14.4">
      <c r="A1204" s="112" t="s">
        <v>41</v>
      </c>
      <c r="B1204" s="112" t="s">
        <v>148</v>
      </c>
      <c r="C1204" s="112" t="s">
        <v>81</v>
      </c>
      <c r="D1204" s="112" t="s">
        <v>82</v>
      </c>
      <c r="E1204" s="112" t="s">
        <v>136</v>
      </c>
      <c r="F1204" s="113">
        <v>5456658</v>
      </c>
      <c r="G1204" s="114">
        <v>1700000</v>
      </c>
      <c r="H1204" s="112" t="s">
        <v>134</v>
      </c>
      <c r="I1204" s="112" t="s">
        <v>131</v>
      </c>
      <c r="J1204" s="115">
        <v>45432</v>
      </c>
    </row>
    <row r="1205" spans="1:10" ht="14.4">
      <c r="A1205" s="112" t="s">
        <v>41</v>
      </c>
      <c r="B1205" s="112" t="s">
        <v>148</v>
      </c>
      <c r="C1205" s="112" t="s">
        <v>27</v>
      </c>
      <c r="D1205" s="112" t="s">
        <v>87</v>
      </c>
      <c r="E1205" s="112" t="s">
        <v>130</v>
      </c>
      <c r="F1205" s="113">
        <v>5484809</v>
      </c>
      <c r="G1205" s="114">
        <v>600000</v>
      </c>
      <c r="H1205" s="112" t="s">
        <v>134</v>
      </c>
      <c r="I1205" s="112" t="s">
        <v>131</v>
      </c>
      <c r="J1205" s="115">
        <v>45551</v>
      </c>
    </row>
    <row r="1206" spans="1:10" ht="14.4">
      <c r="A1206" s="112" t="s">
        <v>41</v>
      </c>
      <c r="B1206" s="112" t="s">
        <v>148</v>
      </c>
      <c r="C1206" s="112" t="s">
        <v>27</v>
      </c>
      <c r="D1206" s="112" t="s">
        <v>83</v>
      </c>
      <c r="E1206" s="112" t="s">
        <v>136</v>
      </c>
      <c r="F1206" s="113">
        <v>5436545</v>
      </c>
      <c r="G1206" s="114">
        <v>157000</v>
      </c>
      <c r="H1206" s="112" t="s">
        <v>134</v>
      </c>
      <c r="I1206" s="112" t="s">
        <v>131</v>
      </c>
      <c r="J1206" s="115">
        <v>45343</v>
      </c>
    </row>
    <row r="1207" spans="1:10" ht="14.4">
      <c r="A1207" s="112" t="s">
        <v>41</v>
      </c>
      <c r="B1207" s="112" t="s">
        <v>148</v>
      </c>
      <c r="C1207" s="112" t="s">
        <v>27</v>
      </c>
      <c r="D1207" s="112" t="s">
        <v>84</v>
      </c>
      <c r="E1207" s="112" t="s">
        <v>130</v>
      </c>
      <c r="F1207" s="113">
        <v>5455782</v>
      </c>
      <c r="G1207" s="114">
        <v>540000</v>
      </c>
      <c r="H1207" s="112" t="s">
        <v>134</v>
      </c>
      <c r="I1207" s="112" t="s">
        <v>131</v>
      </c>
      <c r="J1207" s="115">
        <v>45427</v>
      </c>
    </row>
    <row r="1208" spans="1:10" ht="14.4">
      <c r="A1208" s="112" t="s">
        <v>41</v>
      </c>
      <c r="B1208" s="112" t="s">
        <v>148</v>
      </c>
      <c r="C1208" s="112" t="s">
        <v>27</v>
      </c>
      <c r="D1208" s="112" t="s">
        <v>88</v>
      </c>
      <c r="E1208" s="112" t="s">
        <v>130</v>
      </c>
      <c r="F1208" s="113">
        <v>5456414</v>
      </c>
      <c r="G1208" s="114">
        <v>730536</v>
      </c>
      <c r="H1208" s="112" t="s">
        <v>131</v>
      </c>
      <c r="I1208" s="112" t="s">
        <v>131</v>
      </c>
      <c r="J1208" s="115">
        <v>45429</v>
      </c>
    </row>
    <row r="1209" spans="1:10" ht="14.4">
      <c r="A1209" s="112" t="s">
        <v>41</v>
      </c>
      <c r="B1209" s="112" t="s">
        <v>148</v>
      </c>
      <c r="C1209" s="112" t="s">
        <v>76</v>
      </c>
      <c r="D1209" s="112" t="s">
        <v>85</v>
      </c>
      <c r="E1209" s="112" t="s">
        <v>139</v>
      </c>
      <c r="F1209" s="113">
        <v>5449668</v>
      </c>
      <c r="G1209" s="114">
        <v>2222234</v>
      </c>
      <c r="H1209" s="112" t="s">
        <v>134</v>
      </c>
      <c r="I1209" s="112" t="s">
        <v>131</v>
      </c>
      <c r="J1209" s="115">
        <v>45399</v>
      </c>
    </row>
    <row r="1210" spans="1:10" ht="14.4">
      <c r="A1210" s="112" t="s">
        <v>41</v>
      </c>
      <c r="B1210" s="112" t="s">
        <v>148</v>
      </c>
      <c r="C1210" s="112" t="s">
        <v>153</v>
      </c>
      <c r="D1210" s="112" t="s">
        <v>85</v>
      </c>
      <c r="E1210" s="112" t="s">
        <v>154</v>
      </c>
      <c r="F1210" s="113">
        <v>5473779</v>
      </c>
      <c r="G1210" s="114">
        <v>10500000</v>
      </c>
      <c r="H1210" s="112" t="s">
        <v>134</v>
      </c>
      <c r="I1210" s="112" t="s">
        <v>131</v>
      </c>
      <c r="J1210" s="115">
        <v>45504</v>
      </c>
    </row>
    <row r="1211" spans="1:10" ht="14.4">
      <c r="A1211" s="112" t="s">
        <v>41</v>
      </c>
      <c r="B1211" s="112" t="s">
        <v>148</v>
      </c>
      <c r="C1211" s="112" t="s">
        <v>81</v>
      </c>
      <c r="D1211" s="112" t="s">
        <v>82</v>
      </c>
      <c r="E1211" s="112" t="s">
        <v>136</v>
      </c>
      <c r="F1211" s="113">
        <v>5490539</v>
      </c>
      <c r="G1211" s="114">
        <v>775000</v>
      </c>
      <c r="H1211" s="112" t="s">
        <v>134</v>
      </c>
      <c r="I1211" s="112" t="s">
        <v>131</v>
      </c>
      <c r="J1211" s="115">
        <v>45576</v>
      </c>
    </row>
    <row r="1212" spans="1:10" ht="14.4">
      <c r="A1212" s="112" t="s">
        <v>41</v>
      </c>
      <c r="B1212" s="112" t="s">
        <v>148</v>
      </c>
      <c r="C1212" s="112" t="s">
        <v>76</v>
      </c>
      <c r="D1212" s="112" t="s">
        <v>85</v>
      </c>
      <c r="E1212" s="112" t="s">
        <v>139</v>
      </c>
      <c r="F1212" s="113">
        <v>5489518</v>
      </c>
      <c r="G1212" s="114">
        <v>1641300.99</v>
      </c>
      <c r="H1212" s="112" t="s">
        <v>134</v>
      </c>
      <c r="I1212" s="112" t="s">
        <v>131</v>
      </c>
      <c r="J1212" s="115">
        <v>45572</v>
      </c>
    </row>
    <row r="1213" spans="1:10" ht="14.4">
      <c r="A1213" s="112" t="s">
        <v>41</v>
      </c>
      <c r="B1213" s="112" t="s">
        <v>148</v>
      </c>
      <c r="C1213" s="112" t="s">
        <v>27</v>
      </c>
      <c r="D1213" s="112" t="s">
        <v>87</v>
      </c>
      <c r="E1213" s="112" t="s">
        <v>137</v>
      </c>
      <c r="F1213" s="113">
        <v>5445636</v>
      </c>
      <c r="G1213" s="114">
        <v>419800</v>
      </c>
      <c r="H1213" s="112" t="s">
        <v>134</v>
      </c>
      <c r="I1213" s="112" t="s">
        <v>131</v>
      </c>
      <c r="J1213" s="115">
        <v>45380</v>
      </c>
    </row>
    <row r="1214" spans="1:10" ht="14.4">
      <c r="A1214" s="112" t="s">
        <v>41</v>
      </c>
      <c r="B1214" s="112" t="s">
        <v>148</v>
      </c>
      <c r="C1214" s="112" t="s">
        <v>155</v>
      </c>
      <c r="D1214" s="112" t="s">
        <v>85</v>
      </c>
      <c r="E1214" s="112" t="s">
        <v>137</v>
      </c>
      <c r="F1214" s="113">
        <v>5438126</v>
      </c>
      <c r="G1214" s="114">
        <v>53218786.520000003</v>
      </c>
      <c r="H1214" s="112" t="s">
        <v>134</v>
      </c>
      <c r="I1214" s="112" t="s">
        <v>131</v>
      </c>
      <c r="J1214" s="115">
        <v>45350</v>
      </c>
    </row>
    <row r="1215" spans="1:10" ht="14.4">
      <c r="A1215" s="112" t="s">
        <v>41</v>
      </c>
      <c r="B1215" s="112" t="s">
        <v>148</v>
      </c>
      <c r="C1215" s="112" t="s">
        <v>27</v>
      </c>
      <c r="D1215" s="112" t="s">
        <v>84</v>
      </c>
      <c r="E1215" s="112" t="s">
        <v>136</v>
      </c>
      <c r="F1215" s="113">
        <v>5445284</v>
      </c>
      <c r="G1215" s="114">
        <v>1100000</v>
      </c>
      <c r="H1215" s="112" t="s">
        <v>134</v>
      </c>
      <c r="I1215" s="112" t="s">
        <v>131</v>
      </c>
      <c r="J1215" s="115">
        <v>45380</v>
      </c>
    </row>
    <row r="1216" spans="1:10" ht="14.4">
      <c r="A1216" s="112" t="s">
        <v>41</v>
      </c>
      <c r="B1216" s="112" t="s">
        <v>148</v>
      </c>
      <c r="C1216" s="112" t="s">
        <v>27</v>
      </c>
      <c r="D1216" s="112" t="s">
        <v>87</v>
      </c>
      <c r="E1216" s="112" t="s">
        <v>130</v>
      </c>
      <c r="F1216" s="113">
        <v>5490544</v>
      </c>
      <c r="G1216" s="114">
        <v>505000</v>
      </c>
      <c r="H1216" s="112" t="s">
        <v>134</v>
      </c>
      <c r="I1216" s="112" t="s">
        <v>131</v>
      </c>
      <c r="J1216" s="115">
        <v>45576</v>
      </c>
    </row>
    <row r="1217" spans="1:10" ht="14.4">
      <c r="A1217" s="112" t="s">
        <v>41</v>
      </c>
      <c r="B1217" s="112" t="s">
        <v>148</v>
      </c>
      <c r="C1217" s="112" t="s">
        <v>81</v>
      </c>
      <c r="D1217" s="112" t="s">
        <v>82</v>
      </c>
      <c r="E1217" s="112" t="s">
        <v>136</v>
      </c>
      <c r="F1217" s="113">
        <v>5484237</v>
      </c>
      <c r="G1217" s="114">
        <v>1210000</v>
      </c>
      <c r="H1217" s="112" t="s">
        <v>134</v>
      </c>
      <c r="I1217" s="112" t="s">
        <v>131</v>
      </c>
      <c r="J1217" s="115">
        <v>45547</v>
      </c>
    </row>
    <row r="1218" spans="1:10" ht="14.4">
      <c r="A1218" s="112" t="s">
        <v>41</v>
      </c>
      <c r="B1218" s="112" t="s">
        <v>148</v>
      </c>
      <c r="C1218" s="112" t="s">
        <v>27</v>
      </c>
      <c r="D1218" s="112" t="s">
        <v>84</v>
      </c>
      <c r="E1218" s="112" t="s">
        <v>130</v>
      </c>
      <c r="F1218" s="113">
        <v>5472870</v>
      </c>
      <c r="G1218" s="114">
        <v>402000</v>
      </c>
      <c r="H1218" s="112" t="s">
        <v>134</v>
      </c>
      <c r="I1218" s="112" t="s">
        <v>131</v>
      </c>
      <c r="J1218" s="115">
        <v>45499</v>
      </c>
    </row>
    <row r="1219" spans="1:10" ht="14.4">
      <c r="A1219" s="112" t="s">
        <v>41</v>
      </c>
      <c r="B1219" s="112" t="s">
        <v>148</v>
      </c>
      <c r="C1219" s="112" t="s">
        <v>27</v>
      </c>
      <c r="D1219" s="112" t="s">
        <v>87</v>
      </c>
      <c r="E1219" s="112" t="s">
        <v>130</v>
      </c>
      <c r="F1219" s="113">
        <v>5462993</v>
      </c>
      <c r="G1219" s="114">
        <v>435964</v>
      </c>
      <c r="H1219" s="112" t="s">
        <v>131</v>
      </c>
      <c r="I1219" s="112" t="s">
        <v>131</v>
      </c>
      <c r="J1219" s="115">
        <v>45463</v>
      </c>
    </row>
    <row r="1220" spans="1:10" ht="14.4">
      <c r="A1220" s="112" t="s">
        <v>41</v>
      </c>
      <c r="B1220" s="112" t="s">
        <v>148</v>
      </c>
      <c r="C1220" s="112" t="s">
        <v>156</v>
      </c>
      <c r="D1220" s="112" t="s">
        <v>157</v>
      </c>
      <c r="E1220" s="112" t="s">
        <v>130</v>
      </c>
      <c r="F1220" s="113">
        <v>5462832</v>
      </c>
      <c r="G1220" s="114">
        <v>1100000</v>
      </c>
      <c r="H1220" s="112" t="s">
        <v>134</v>
      </c>
      <c r="I1220" s="112" t="s">
        <v>131</v>
      </c>
      <c r="J1220" s="115">
        <v>45461</v>
      </c>
    </row>
    <row r="1221" spans="1:10" ht="14.4">
      <c r="A1221" s="112" t="s">
        <v>41</v>
      </c>
      <c r="B1221" s="112" t="s">
        <v>148</v>
      </c>
      <c r="C1221" s="112" t="s">
        <v>27</v>
      </c>
      <c r="D1221" s="112" t="s">
        <v>149</v>
      </c>
      <c r="E1221" s="112" t="s">
        <v>130</v>
      </c>
      <c r="F1221" s="113">
        <v>5462779</v>
      </c>
      <c r="G1221" s="114">
        <v>387500</v>
      </c>
      <c r="H1221" s="112" t="s">
        <v>134</v>
      </c>
      <c r="I1221" s="112" t="s">
        <v>131</v>
      </c>
      <c r="J1221" s="115">
        <v>45461</v>
      </c>
    </row>
    <row r="1222" spans="1:10" ht="14.4">
      <c r="A1222" s="112" t="s">
        <v>41</v>
      </c>
      <c r="B1222" s="112" t="s">
        <v>148</v>
      </c>
      <c r="C1222" s="112" t="s">
        <v>27</v>
      </c>
      <c r="D1222" s="112" t="s">
        <v>84</v>
      </c>
      <c r="E1222" s="112" t="s">
        <v>130</v>
      </c>
      <c r="F1222" s="113">
        <v>5462722</v>
      </c>
      <c r="G1222" s="114">
        <v>415000</v>
      </c>
      <c r="H1222" s="112" t="s">
        <v>134</v>
      </c>
      <c r="I1222" s="112" t="s">
        <v>131</v>
      </c>
      <c r="J1222" s="115">
        <v>45461</v>
      </c>
    </row>
    <row r="1223" spans="1:10" ht="14.4">
      <c r="A1223" s="112" t="s">
        <v>41</v>
      </c>
      <c r="B1223" s="112" t="s">
        <v>148</v>
      </c>
      <c r="C1223" s="112" t="s">
        <v>81</v>
      </c>
      <c r="D1223" s="112" t="s">
        <v>82</v>
      </c>
      <c r="E1223" s="112" t="s">
        <v>136</v>
      </c>
      <c r="F1223" s="113">
        <v>5490973</v>
      </c>
      <c r="G1223" s="114">
        <v>770000</v>
      </c>
      <c r="H1223" s="112" t="s">
        <v>134</v>
      </c>
      <c r="I1223" s="112" t="s">
        <v>131</v>
      </c>
      <c r="J1223" s="115">
        <v>45580</v>
      </c>
    </row>
    <row r="1224" spans="1:10" ht="14.4">
      <c r="A1224" s="112" t="s">
        <v>41</v>
      </c>
      <c r="B1224" s="112" t="s">
        <v>148</v>
      </c>
      <c r="C1224" s="112" t="s">
        <v>81</v>
      </c>
      <c r="D1224" s="112" t="s">
        <v>82</v>
      </c>
      <c r="E1224" s="112" t="s">
        <v>139</v>
      </c>
      <c r="F1224" s="113">
        <v>5489304</v>
      </c>
      <c r="G1224" s="114">
        <v>535000</v>
      </c>
      <c r="H1224" s="112" t="s">
        <v>134</v>
      </c>
      <c r="I1224" s="112" t="s">
        <v>131</v>
      </c>
      <c r="J1224" s="115">
        <v>45569</v>
      </c>
    </row>
    <row r="1225" spans="1:10" ht="14.4">
      <c r="A1225" s="112" t="s">
        <v>41</v>
      </c>
      <c r="B1225" s="112" t="s">
        <v>148</v>
      </c>
      <c r="C1225" s="112" t="s">
        <v>27</v>
      </c>
      <c r="D1225" s="112" t="s">
        <v>84</v>
      </c>
      <c r="E1225" s="112" t="s">
        <v>136</v>
      </c>
      <c r="F1225" s="113">
        <v>5449889</v>
      </c>
      <c r="G1225" s="114">
        <v>329000</v>
      </c>
      <c r="H1225" s="112" t="s">
        <v>134</v>
      </c>
      <c r="I1225" s="112" t="s">
        <v>131</v>
      </c>
      <c r="J1225" s="115">
        <v>45400</v>
      </c>
    </row>
    <row r="1226" spans="1:10" ht="14.4">
      <c r="A1226" s="112" t="s">
        <v>41</v>
      </c>
      <c r="B1226" s="112" t="s">
        <v>148</v>
      </c>
      <c r="C1226" s="112" t="s">
        <v>27</v>
      </c>
      <c r="D1226" s="112" t="s">
        <v>87</v>
      </c>
      <c r="E1226" s="112" t="s">
        <v>130</v>
      </c>
      <c r="F1226" s="113">
        <v>5473691</v>
      </c>
      <c r="G1226" s="114">
        <v>450158</v>
      </c>
      <c r="H1226" s="112" t="s">
        <v>131</v>
      </c>
      <c r="I1226" s="112" t="s">
        <v>131</v>
      </c>
      <c r="J1226" s="115">
        <v>45504</v>
      </c>
    </row>
    <row r="1227" spans="1:10" ht="14.4">
      <c r="A1227" s="112" t="s">
        <v>41</v>
      </c>
      <c r="B1227" s="112" t="s">
        <v>148</v>
      </c>
      <c r="C1227" s="112" t="s">
        <v>27</v>
      </c>
      <c r="D1227" s="112" t="s">
        <v>84</v>
      </c>
      <c r="E1227" s="112" t="s">
        <v>130</v>
      </c>
      <c r="F1227" s="113">
        <v>5438297</v>
      </c>
      <c r="G1227" s="114">
        <v>335000</v>
      </c>
      <c r="H1227" s="112" t="s">
        <v>134</v>
      </c>
      <c r="I1227" s="112" t="s">
        <v>131</v>
      </c>
      <c r="J1227" s="115">
        <v>45350</v>
      </c>
    </row>
    <row r="1228" spans="1:10" ht="14.4">
      <c r="A1228" s="112" t="s">
        <v>41</v>
      </c>
      <c r="B1228" s="112" t="s">
        <v>148</v>
      </c>
      <c r="C1228" s="112" t="s">
        <v>81</v>
      </c>
      <c r="D1228" s="112" t="s">
        <v>82</v>
      </c>
      <c r="E1228" s="112" t="s">
        <v>130</v>
      </c>
      <c r="F1228" s="113">
        <v>5449464</v>
      </c>
      <c r="G1228" s="114">
        <v>5950000</v>
      </c>
      <c r="H1228" s="112" t="s">
        <v>134</v>
      </c>
      <c r="I1228" s="112" t="s">
        <v>131</v>
      </c>
      <c r="J1228" s="115">
        <v>45399</v>
      </c>
    </row>
    <row r="1229" spans="1:10" ht="14.4">
      <c r="A1229" s="112" t="s">
        <v>41</v>
      </c>
      <c r="B1229" s="112" t="s">
        <v>148</v>
      </c>
      <c r="C1229" s="112" t="s">
        <v>27</v>
      </c>
      <c r="D1229" s="112" t="s">
        <v>87</v>
      </c>
      <c r="E1229" s="112" t="s">
        <v>130</v>
      </c>
      <c r="F1229" s="113">
        <v>5448923</v>
      </c>
      <c r="G1229" s="114">
        <v>490000</v>
      </c>
      <c r="H1229" s="112" t="s">
        <v>134</v>
      </c>
      <c r="I1229" s="112" t="s">
        <v>131</v>
      </c>
      <c r="J1229" s="115">
        <v>45398</v>
      </c>
    </row>
    <row r="1230" spans="1:10" ht="14.4">
      <c r="A1230" s="112" t="s">
        <v>41</v>
      </c>
      <c r="B1230" s="112" t="s">
        <v>148</v>
      </c>
      <c r="C1230" s="112" t="s">
        <v>81</v>
      </c>
      <c r="D1230" s="112" t="s">
        <v>82</v>
      </c>
      <c r="E1230" s="112" t="s">
        <v>136</v>
      </c>
      <c r="F1230" s="113">
        <v>5491030</v>
      </c>
      <c r="G1230" s="114">
        <v>1040000</v>
      </c>
      <c r="H1230" s="112" t="s">
        <v>134</v>
      </c>
      <c r="I1230" s="112" t="s">
        <v>131</v>
      </c>
      <c r="J1230" s="115">
        <v>45580</v>
      </c>
    </row>
    <row r="1231" spans="1:10" ht="14.4">
      <c r="A1231" s="112" t="s">
        <v>41</v>
      </c>
      <c r="B1231" s="112" t="s">
        <v>148</v>
      </c>
      <c r="C1231" s="112" t="s">
        <v>156</v>
      </c>
      <c r="D1231" s="112" t="s">
        <v>157</v>
      </c>
      <c r="E1231" s="112" t="s">
        <v>130</v>
      </c>
      <c r="F1231" s="113">
        <v>5436741</v>
      </c>
      <c r="G1231" s="114">
        <v>885000</v>
      </c>
      <c r="H1231" s="112" t="s">
        <v>134</v>
      </c>
      <c r="I1231" s="112" t="s">
        <v>131</v>
      </c>
      <c r="J1231" s="115">
        <v>45343</v>
      </c>
    </row>
    <row r="1232" spans="1:10" ht="14.4">
      <c r="A1232" s="112" t="s">
        <v>41</v>
      </c>
      <c r="B1232" s="112" t="s">
        <v>148</v>
      </c>
      <c r="C1232" s="112" t="s">
        <v>27</v>
      </c>
      <c r="D1232" s="112" t="s">
        <v>83</v>
      </c>
      <c r="E1232" s="112" t="s">
        <v>130</v>
      </c>
      <c r="F1232" s="113">
        <v>5455670</v>
      </c>
      <c r="G1232" s="114">
        <v>785000</v>
      </c>
      <c r="H1232" s="112" t="s">
        <v>134</v>
      </c>
      <c r="I1232" s="112" t="s">
        <v>131</v>
      </c>
      <c r="J1232" s="115">
        <v>45427</v>
      </c>
    </row>
    <row r="1233" spans="1:10" ht="14.4">
      <c r="A1233" s="112" t="s">
        <v>41</v>
      </c>
      <c r="B1233" s="112" t="s">
        <v>148</v>
      </c>
      <c r="C1233" s="112" t="s">
        <v>81</v>
      </c>
      <c r="D1233" s="112" t="s">
        <v>82</v>
      </c>
      <c r="E1233" s="112" t="s">
        <v>130</v>
      </c>
      <c r="F1233" s="113">
        <v>5490310</v>
      </c>
      <c r="G1233" s="114">
        <v>3855000</v>
      </c>
      <c r="H1233" s="112" t="s">
        <v>134</v>
      </c>
      <c r="I1233" s="112" t="s">
        <v>131</v>
      </c>
      <c r="J1233" s="115">
        <v>45575</v>
      </c>
    </row>
    <row r="1234" spans="1:10" ht="14.4">
      <c r="A1234" s="112" t="s">
        <v>41</v>
      </c>
      <c r="B1234" s="112" t="s">
        <v>148</v>
      </c>
      <c r="C1234" s="112" t="s">
        <v>81</v>
      </c>
      <c r="D1234" s="112" t="s">
        <v>82</v>
      </c>
      <c r="E1234" s="112" t="s">
        <v>136</v>
      </c>
      <c r="F1234" s="113">
        <v>5490355</v>
      </c>
      <c r="G1234" s="114">
        <v>865000</v>
      </c>
      <c r="H1234" s="112" t="s">
        <v>134</v>
      </c>
      <c r="I1234" s="112" t="s">
        <v>131</v>
      </c>
      <c r="J1234" s="115">
        <v>45576</v>
      </c>
    </row>
    <row r="1235" spans="1:10" ht="14.4">
      <c r="A1235" s="112" t="s">
        <v>41</v>
      </c>
      <c r="B1235" s="112" t="s">
        <v>148</v>
      </c>
      <c r="C1235" s="112" t="s">
        <v>27</v>
      </c>
      <c r="D1235" s="112" t="s">
        <v>84</v>
      </c>
      <c r="E1235" s="112" t="s">
        <v>139</v>
      </c>
      <c r="F1235" s="113">
        <v>5456320</v>
      </c>
      <c r="G1235" s="114">
        <v>452500</v>
      </c>
      <c r="H1235" s="112" t="s">
        <v>134</v>
      </c>
      <c r="I1235" s="112" t="s">
        <v>131</v>
      </c>
      <c r="J1235" s="115">
        <v>45429</v>
      </c>
    </row>
    <row r="1236" spans="1:10" ht="14.4">
      <c r="A1236" s="112" t="s">
        <v>41</v>
      </c>
      <c r="B1236" s="112" t="s">
        <v>148</v>
      </c>
      <c r="C1236" s="112" t="s">
        <v>81</v>
      </c>
      <c r="D1236" s="112" t="s">
        <v>82</v>
      </c>
      <c r="E1236" s="112" t="s">
        <v>136</v>
      </c>
      <c r="F1236" s="113">
        <v>5474051</v>
      </c>
      <c r="G1236" s="114">
        <v>600000</v>
      </c>
      <c r="H1236" s="112" t="s">
        <v>134</v>
      </c>
      <c r="I1236" s="112" t="s">
        <v>131</v>
      </c>
      <c r="J1236" s="115">
        <v>45505</v>
      </c>
    </row>
    <row r="1237" spans="1:10" ht="14.4">
      <c r="A1237" s="112" t="s">
        <v>41</v>
      </c>
      <c r="B1237" s="112" t="s">
        <v>148</v>
      </c>
      <c r="C1237" s="112" t="s">
        <v>81</v>
      </c>
      <c r="D1237" s="112" t="s">
        <v>82</v>
      </c>
      <c r="E1237" s="112" t="s">
        <v>130</v>
      </c>
      <c r="F1237" s="113">
        <v>5489615</v>
      </c>
      <c r="G1237" s="114">
        <v>2200000</v>
      </c>
      <c r="H1237" s="112" t="s">
        <v>134</v>
      </c>
      <c r="I1237" s="112" t="s">
        <v>131</v>
      </c>
      <c r="J1237" s="115">
        <v>45573</v>
      </c>
    </row>
    <row r="1238" spans="1:10" ht="14.4">
      <c r="A1238" s="112" t="s">
        <v>41</v>
      </c>
      <c r="B1238" s="112" t="s">
        <v>148</v>
      </c>
      <c r="C1238" s="112" t="s">
        <v>86</v>
      </c>
      <c r="D1238" s="112" t="s">
        <v>87</v>
      </c>
      <c r="E1238" s="112" t="s">
        <v>136</v>
      </c>
      <c r="F1238" s="113">
        <v>5438067</v>
      </c>
      <c r="G1238" s="114">
        <v>423000</v>
      </c>
      <c r="H1238" s="112" t="s">
        <v>134</v>
      </c>
      <c r="I1238" s="112" t="s">
        <v>131</v>
      </c>
      <c r="J1238" s="115">
        <v>45350</v>
      </c>
    </row>
    <row r="1239" spans="1:10" ht="14.4">
      <c r="A1239" s="112" t="s">
        <v>41</v>
      </c>
      <c r="B1239" s="112" t="s">
        <v>148</v>
      </c>
      <c r="C1239" s="112" t="s">
        <v>27</v>
      </c>
      <c r="D1239" s="112" t="s">
        <v>88</v>
      </c>
      <c r="E1239" s="112" t="s">
        <v>130</v>
      </c>
      <c r="F1239" s="113">
        <v>5448900</v>
      </c>
      <c r="G1239" s="114">
        <v>651199</v>
      </c>
      <c r="H1239" s="112" t="s">
        <v>131</v>
      </c>
      <c r="I1239" s="112" t="s">
        <v>131</v>
      </c>
      <c r="J1239" s="115">
        <v>45398</v>
      </c>
    </row>
    <row r="1240" spans="1:10" ht="14.4">
      <c r="A1240" s="112" t="s">
        <v>41</v>
      </c>
      <c r="B1240" s="112" t="s">
        <v>148</v>
      </c>
      <c r="C1240" s="112" t="s">
        <v>27</v>
      </c>
      <c r="D1240" s="112" t="s">
        <v>84</v>
      </c>
      <c r="E1240" s="112" t="s">
        <v>130</v>
      </c>
      <c r="F1240" s="113">
        <v>5475367</v>
      </c>
      <c r="G1240" s="114">
        <v>685000</v>
      </c>
      <c r="H1240" s="112" t="s">
        <v>134</v>
      </c>
      <c r="I1240" s="112" t="s">
        <v>131</v>
      </c>
      <c r="J1240" s="115">
        <v>45513</v>
      </c>
    </row>
    <row r="1241" spans="1:10" ht="14.4">
      <c r="A1241" s="112" t="s">
        <v>41</v>
      </c>
      <c r="B1241" s="112" t="s">
        <v>148</v>
      </c>
      <c r="C1241" s="112" t="s">
        <v>27</v>
      </c>
      <c r="D1241" s="112" t="s">
        <v>84</v>
      </c>
      <c r="E1241" s="112" t="s">
        <v>130</v>
      </c>
      <c r="F1241" s="113">
        <v>5464353</v>
      </c>
      <c r="G1241" s="114">
        <v>835000</v>
      </c>
      <c r="H1241" s="112" t="s">
        <v>134</v>
      </c>
      <c r="I1241" s="112" t="s">
        <v>131</v>
      </c>
      <c r="J1241" s="115">
        <v>45467</v>
      </c>
    </row>
    <row r="1242" spans="1:10" ht="14.4">
      <c r="A1242" s="112" t="s">
        <v>41</v>
      </c>
      <c r="B1242" s="112" t="s">
        <v>148</v>
      </c>
      <c r="C1242" s="112" t="s">
        <v>27</v>
      </c>
      <c r="D1242" s="112" t="s">
        <v>84</v>
      </c>
      <c r="E1242" s="112" t="s">
        <v>130</v>
      </c>
      <c r="F1242" s="113">
        <v>5490457</v>
      </c>
      <c r="G1242" s="114">
        <v>740000</v>
      </c>
      <c r="H1242" s="112" t="s">
        <v>134</v>
      </c>
      <c r="I1242" s="112" t="s">
        <v>131</v>
      </c>
      <c r="J1242" s="115">
        <v>45576</v>
      </c>
    </row>
    <row r="1243" spans="1:10" ht="14.4">
      <c r="A1243" s="112" t="s">
        <v>41</v>
      </c>
      <c r="B1243" s="112" t="s">
        <v>148</v>
      </c>
      <c r="C1243" s="112" t="s">
        <v>27</v>
      </c>
      <c r="D1243" s="112" t="s">
        <v>84</v>
      </c>
      <c r="E1243" s="112" t="s">
        <v>139</v>
      </c>
      <c r="F1243" s="113">
        <v>5464313</v>
      </c>
      <c r="G1243" s="114">
        <v>280000</v>
      </c>
      <c r="H1243" s="112" t="s">
        <v>134</v>
      </c>
      <c r="I1243" s="112" t="s">
        <v>131</v>
      </c>
      <c r="J1243" s="115">
        <v>45467</v>
      </c>
    </row>
    <row r="1244" spans="1:10" ht="14.4">
      <c r="A1244" s="112" t="s">
        <v>41</v>
      </c>
      <c r="B1244" s="112" t="s">
        <v>148</v>
      </c>
      <c r="C1244" s="112" t="s">
        <v>27</v>
      </c>
      <c r="D1244" s="112" t="s">
        <v>87</v>
      </c>
      <c r="E1244" s="112" t="s">
        <v>130</v>
      </c>
      <c r="F1244" s="113">
        <v>5464260</v>
      </c>
      <c r="G1244" s="114">
        <v>458913</v>
      </c>
      <c r="H1244" s="112" t="s">
        <v>131</v>
      </c>
      <c r="I1244" s="112" t="s">
        <v>131</v>
      </c>
      <c r="J1244" s="115">
        <v>45464</v>
      </c>
    </row>
    <row r="1245" spans="1:10" ht="14.4">
      <c r="A1245" s="112" t="s">
        <v>41</v>
      </c>
      <c r="B1245" s="112" t="s">
        <v>148</v>
      </c>
      <c r="C1245" s="112" t="s">
        <v>27</v>
      </c>
      <c r="D1245" s="112" t="s">
        <v>84</v>
      </c>
      <c r="E1245" s="112" t="s">
        <v>130</v>
      </c>
      <c r="F1245" s="113">
        <v>5475408</v>
      </c>
      <c r="G1245" s="114">
        <v>705000</v>
      </c>
      <c r="H1245" s="112" t="s">
        <v>134</v>
      </c>
      <c r="I1245" s="112" t="s">
        <v>131</v>
      </c>
      <c r="J1245" s="115">
        <v>45513</v>
      </c>
    </row>
    <row r="1246" spans="1:10" ht="14.4">
      <c r="A1246" s="112" t="s">
        <v>41</v>
      </c>
      <c r="B1246" s="112" t="s">
        <v>148</v>
      </c>
      <c r="C1246" s="112" t="s">
        <v>81</v>
      </c>
      <c r="D1246" s="112" t="s">
        <v>82</v>
      </c>
      <c r="E1246" s="112" t="s">
        <v>136</v>
      </c>
      <c r="F1246" s="113">
        <v>5462995</v>
      </c>
      <c r="G1246" s="114">
        <v>2975000</v>
      </c>
      <c r="H1246" s="112" t="s">
        <v>134</v>
      </c>
      <c r="I1246" s="112" t="s">
        <v>131</v>
      </c>
      <c r="J1246" s="115">
        <v>45463</v>
      </c>
    </row>
    <row r="1247" spans="1:10" ht="14.4">
      <c r="A1247" s="112" t="s">
        <v>41</v>
      </c>
      <c r="B1247" s="112" t="s">
        <v>148</v>
      </c>
      <c r="C1247" s="112" t="s">
        <v>27</v>
      </c>
      <c r="D1247" s="112" t="s">
        <v>84</v>
      </c>
      <c r="E1247" s="112" t="s">
        <v>130</v>
      </c>
      <c r="F1247" s="113">
        <v>5438023</v>
      </c>
      <c r="G1247" s="114">
        <v>505000</v>
      </c>
      <c r="H1247" s="112" t="s">
        <v>134</v>
      </c>
      <c r="I1247" s="112" t="s">
        <v>131</v>
      </c>
      <c r="J1247" s="115">
        <v>45350</v>
      </c>
    </row>
    <row r="1248" spans="1:10" ht="14.4">
      <c r="A1248" s="112" t="s">
        <v>41</v>
      </c>
      <c r="B1248" s="112" t="s">
        <v>148</v>
      </c>
      <c r="C1248" s="112" t="s">
        <v>81</v>
      </c>
      <c r="D1248" s="112" t="s">
        <v>82</v>
      </c>
      <c r="E1248" s="112" t="s">
        <v>130</v>
      </c>
      <c r="F1248" s="113">
        <v>5490252</v>
      </c>
      <c r="G1248" s="114">
        <v>62000000</v>
      </c>
      <c r="H1248" s="112" t="s">
        <v>134</v>
      </c>
      <c r="I1248" s="112" t="s">
        <v>131</v>
      </c>
      <c r="J1248" s="115">
        <v>45575</v>
      </c>
    </row>
    <row r="1249" spans="1:10" ht="14.4">
      <c r="A1249" s="112" t="s">
        <v>41</v>
      </c>
      <c r="B1249" s="112" t="s">
        <v>148</v>
      </c>
      <c r="C1249" s="112" t="s">
        <v>27</v>
      </c>
      <c r="D1249" s="112" t="s">
        <v>84</v>
      </c>
      <c r="E1249" s="112" t="s">
        <v>130</v>
      </c>
      <c r="F1249" s="113">
        <v>5490410</v>
      </c>
      <c r="G1249" s="114">
        <v>499000</v>
      </c>
      <c r="H1249" s="112" t="s">
        <v>134</v>
      </c>
      <c r="I1249" s="112" t="s">
        <v>131</v>
      </c>
      <c r="J1249" s="115">
        <v>45576</v>
      </c>
    </row>
    <row r="1250" spans="1:10" ht="14.4">
      <c r="A1250" s="112" t="s">
        <v>41</v>
      </c>
      <c r="B1250" s="112" t="s">
        <v>148</v>
      </c>
      <c r="C1250" s="112" t="s">
        <v>27</v>
      </c>
      <c r="D1250" s="112" t="s">
        <v>84</v>
      </c>
      <c r="E1250" s="112" t="s">
        <v>130</v>
      </c>
      <c r="F1250" s="113">
        <v>5476389</v>
      </c>
      <c r="G1250" s="114">
        <v>570000</v>
      </c>
      <c r="H1250" s="112" t="s">
        <v>134</v>
      </c>
      <c r="I1250" s="112" t="s">
        <v>131</v>
      </c>
      <c r="J1250" s="115">
        <v>45518</v>
      </c>
    </row>
    <row r="1251" spans="1:10" ht="14.4">
      <c r="A1251" s="112" t="s">
        <v>41</v>
      </c>
      <c r="B1251" s="112" t="s">
        <v>148</v>
      </c>
      <c r="C1251" s="112" t="s">
        <v>76</v>
      </c>
      <c r="D1251" s="112" t="s">
        <v>85</v>
      </c>
      <c r="E1251" s="112" t="s">
        <v>139</v>
      </c>
      <c r="F1251" s="113">
        <v>5454770</v>
      </c>
      <c r="G1251" s="114">
        <v>4367496</v>
      </c>
      <c r="H1251" s="112" t="s">
        <v>134</v>
      </c>
      <c r="I1251" s="112" t="s">
        <v>131</v>
      </c>
      <c r="J1251" s="115">
        <v>45421</v>
      </c>
    </row>
    <row r="1252" spans="1:10" ht="14.4">
      <c r="A1252" s="112" t="s">
        <v>41</v>
      </c>
      <c r="B1252" s="112" t="s">
        <v>148</v>
      </c>
      <c r="C1252" s="112" t="s">
        <v>81</v>
      </c>
      <c r="D1252" s="112" t="s">
        <v>82</v>
      </c>
      <c r="E1252" s="112" t="s">
        <v>136</v>
      </c>
      <c r="F1252" s="113">
        <v>5451195</v>
      </c>
      <c r="G1252" s="114">
        <v>615000</v>
      </c>
      <c r="H1252" s="112" t="s">
        <v>134</v>
      </c>
      <c r="I1252" s="112" t="s">
        <v>131</v>
      </c>
      <c r="J1252" s="115">
        <v>45407</v>
      </c>
    </row>
    <row r="1253" spans="1:10" ht="14.4">
      <c r="A1253" s="112" t="s">
        <v>41</v>
      </c>
      <c r="B1253" s="112" t="s">
        <v>148</v>
      </c>
      <c r="C1253" s="112" t="s">
        <v>27</v>
      </c>
      <c r="D1253" s="112" t="s">
        <v>84</v>
      </c>
      <c r="E1253" s="112" t="s">
        <v>130</v>
      </c>
      <c r="F1253" s="113">
        <v>5465734</v>
      </c>
      <c r="G1253" s="114">
        <v>650000</v>
      </c>
      <c r="H1253" s="112" t="s">
        <v>134</v>
      </c>
      <c r="I1253" s="112" t="s">
        <v>131</v>
      </c>
      <c r="J1253" s="115">
        <v>45469</v>
      </c>
    </row>
    <row r="1254" spans="1:10" ht="14.4">
      <c r="A1254" s="112" t="s">
        <v>41</v>
      </c>
      <c r="B1254" s="112" t="s">
        <v>148</v>
      </c>
      <c r="C1254" s="112" t="s">
        <v>158</v>
      </c>
      <c r="D1254" s="112" t="s">
        <v>85</v>
      </c>
      <c r="E1254" s="112" t="s">
        <v>139</v>
      </c>
      <c r="F1254" s="113">
        <v>5439600</v>
      </c>
      <c r="G1254" s="114">
        <v>2241092</v>
      </c>
      <c r="H1254" s="112" t="s">
        <v>134</v>
      </c>
      <c r="I1254" s="112" t="s">
        <v>131</v>
      </c>
      <c r="J1254" s="115">
        <v>45357</v>
      </c>
    </row>
    <row r="1255" spans="1:10" ht="14.4">
      <c r="A1255" s="112" t="s">
        <v>41</v>
      </c>
      <c r="B1255" s="112" t="s">
        <v>148</v>
      </c>
      <c r="C1255" s="112" t="s">
        <v>81</v>
      </c>
      <c r="D1255" s="112" t="s">
        <v>82</v>
      </c>
      <c r="E1255" s="112" t="s">
        <v>136</v>
      </c>
      <c r="F1255" s="113">
        <v>5439632</v>
      </c>
      <c r="G1255" s="114">
        <v>3300000</v>
      </c>
      <c r="H1255" s="112" t="s">
        <v>134</v>
      </c>
      <c r="I1255" s="112" t="s">
        <v>131</v>
      </c>
      <c r="J1255" s="115">
        <v>45357</v>
      </c>
    </row>
    <row r="1256" spans="1:10" ht="14.4">
      <c r="A1256" s="112" t="s">
        <v>41</v>
      </c>
      <c r="B1256" s="112" t="s">
        <v>148</v>
      </c>
      <c r="C1256" s="112" t="s">
        <v>158</v>
      </c>
      <c r="D1256" s="112" t="s">
        <v>85</v>
      </c>
      <c r="E1256" s="112" t="s">
        <v>139</v>
      </c>
      <c r="F1256" s="113">
        <v>5439728</v>
      </c>
      <c r="G1256" s="114">
        <v>1108000</v>
      </c>
      <c r="H1256" s="112" t="s">
        <v>134</v>
      </c>
      <c r="I1256" s="112" t="s">
        <v>131</v>
      </c>
      <c r="J1256" s="115">
        <v>45358</v>
      </c>
    </row>
    <row r="1257" spans="1:10" ht="14.4">
      <c r="A1257" s="112" t="s">
        <v>41</v>
      </c>
      <c r="B1257" s="112" t="s">
        <v>148</v>
      </c>
      <c r="C1257" s="112" t="s">
        <v>81</v>
      </c>
      <c r="D1257" s="112" t="s">
        <v>82</v>
      </c>
      <c r="E1257" s="112" t="s">
        <v>136</v>
      </c>
      <c r="F1257" s="113">
        <v>5439794</v>
      </c>
      <c r="G1257" s="114">
        <v>640000</v>
      </c>
      <c r="H1257" s="112" t="s">
        <v>134</v>
      </c>
      <c r="I1257" s="112" t="s">
        <v>131</v>
      </c>
      <c r="J1257" s="115">
        <v>45358</v>
      </c>
    </row>
    <row r="1258" spans="1:10" ht="14.4">
      <c r="A1258" s="112" t="s">
        <v>41</v>
      </c>
      <c r="B1258" s="112" t="s">
        <v>148</v>
      </c>
      <c r="C1258" s="112" t="s">
        <v>27</v>
      </c>
      <c r="D1258" s="112" t="s">
        <v>83</v>
      </c>
      <c r="E1258" s="112" t="s">
        <v>130</v>
      </c>
      <c r="F1258" s="113">
        <v>5475877</v>
      </c>
      <c r="G1258" s="114">
        <v>520000</v>
      </c>
      <c r="H1258" s="112" t="s">
        <v>134</v>
      </c>
      <c r="I1258" s="112" t="s">
        <v>131</v>
      </c>
      <c r="J1258" s="115">
        <v>45516</v>
      </c>
    </row>
    <row r="1259" spans="1:10" ht="14.4">
      <c r="A1259" s="112" t="s">
        <v>41</v>
      </c>
      <c r="B1259" s="112" t="s">
        <v>148</v>
      </c>
      <c r="C1259" s="112" t="s">
        <v>27</v>
      </c>
      <c r="D1259" s="112" t="s">
        <v>87</v>
      </c>
      <c r="E1259" s="112" t="s">
        <v>130</v>
      </c>
      <c r="F1259" s="113">
        <v>5466786</v>
      </c>
      <c r="G1259" s="114">
        <v>445000</v>
      </c>
      <c r="H1259" s="112" t="s">
        <v>134</v>
      </c>
      <c r="I1259" s="112" t="s">
        <v>131</v>
      </c>
      <c r="J1259" s="115">
        <v>45471</v>
      </c>
    </row>
    <row r="1260" spans="1:10" ht="14.4">
      <c r="A1260" s="112" t="s">
        <v>41</v>
      </c>
      <c r="B1260" s="112" t="s">
        <v>148</v>
      </c>
      <c r="C1260" s="112" t="s">
        <v>27</v>
      </c>
      <c r="D1260" s="112" t="s">
        <v>87</v>
      </c>
      <c r="E1260" s="112" t="s">
        <v>130</v>
      </c>
      <c r="F1260" s="113">
        <v>5466772</v>
      </c>
      <c r="G1260" s="114">
        <v>725938</v>
      </c>
      <c r="H1260" s="112" t="s">
        <v>134</v>
      </c>
      <c r="I1260" s="112" t="s">
        <v>131</v>
      </c>
      <c r="J1260" s="115">
        <v>45471</v>
      </c>
    </row>
    <row r="1261" spans="1:10" ht="14.4">
      <c r="A1261" s="112" t="s">
        <v>41</v>
      </c>
      <c r="B1261" s="112" t="s">
        <v>148</v>
      </c>
      <c r="C1261" s="112" t="s">
        <v>81</v>
      </c>
      <c r="D1261" s="112" t="s">
        <v>82</v>
      </c>
      <c r="E1261" s="112" t="s">
        <v>136</v>
      </c>
      <c r="F1261" s="113">
        <v>5438776</v>
      </c>
      <c r="G1261" s="114">
        <v>612500</v>
      </c>
      <c r="H1261" s="112" t="s">
        <v>134</v>
      </c>
      <c r="I1261" s="112" t="s">
        <v>131</v>
      </c>
      <c r="J1261" s="115">
        <v>45352</v>
      </c>
    </row>
    <row r="1262" spans="1:10" ht="14.4">
      <c r="A1262" s="112" t="s">
        <v>41</v>
      </c>
      <c r="B1262" s="112" t="s">
        <v>148</v>
      </c>
      <c r="C1262" s="112" t="s">
        <v>81</v>
      </c>
      <c r="D1262" s="112" t="s">
        <v>82</v>
      </c>
      <c r="E1262" s="112" t="s">
        <v>130</v>
      </c>
      <c r="F1262" s="113">
        <v>5450960</v>
      </c>
      <c r="G1262" s="114">
        <v>1610000</v>
      </c>
      <c r="H1262" s="112" t="s">
        <v>134</v>
      </c>
      <c r="I1262" s="112" t="s">
        <v>131</v>
      </c>
      <c r="J1262" s="115">
        <v>45406</v>
      </c>
    </row>
    <row r="1263" spans="1:10" ht="14.4">
      <c r="A1263" s="112" t="s">
        <v>41</v>
      </c>
      <c r="B1263" s="112" t="s">
        <v>148</v>
      </c>
      <c r="C1263" s="112" t="s">
        <v>81</v>
      </c>
      <c r="D1263" s="112" t="s">
        <v>82</v>
      </c>
      <c r="E1263" s="112" t="s">
        <v>130</v>
      </c>
      <c r="F1263" s="113">
        <v>5477519</v>
      </c>
      <c r="G1263" s="114">
        <v>2300000</v>
      </c>
      <c r="H1263" s="112" t="s">
        <v>134</v>
      </c>
      <c r="I1263" s="112" t="s">
        <v>131</v>
      </c>
      <c r="J1263" s="115">
        <v>45520</v>
      </c>
    </row>
    <row r="1264" spans="1:10" ht="14.4">
      <c r="A1264" s="112" t="s">
        <v>41</v>
      </c>
      <c r="B1264" s="112" t="s">
        <v>148</v>
      </c>
      <c r="C1264" s="112" t="s">
        <v>27</v>
      </c>
      <c r="D1264" s="112" t="s">
        <v>84</v>
      </c>
      <c r="E1264" s="112" t="s">
        <v>130</v>
      </c>
      <c r="F1264" s="113">
        <v>5467005</v>
      </c>
      <c r="G1264" s="114">
        <v>830000</v>
      </c>
      <c r="H1264" s="112" t="s">
        <v>134</v>
      </c>
      <c r="I1264" s="112" t="s">
        <v>131</v>
      </c>
      <c r="J1264" s="115">
        <v>45474</v>
      </c>
    </row>
    <row r="1265" spans="1:10" ht="14.4">
      <c r="A1265" s="112" t="s">
        <v>41</v>
      </c>
      <c r="B1265" s="112" t="s">
        <v>148</v>
      </c>
      <c r="C1265" s="112" t="s">
        <v>27</v>
      </c>
      <c r="D1265" s="112" t="s">
        <v>87</v>
      </c>
      <c r="E1265" s="112" t="s">
        <v>130</v>
      </c>
      <c r="F1265" s="113">
        <v>5477475</v>
      </c>
      <c r="G1265" s="114">
        <v>975000</v>
      </c>
      <c r="H1265" s="112" t="s">
        <v>131</v>
      </c>
      <c r="I1265" s="112" t="s">
        <v>131</v>
      </c>
      <c r="J1265" s="115">
        <v>45520</v>
      </c>
    </row>
    <row r="1266" spans="1:10" ht="14.4">
      <c r="A1266" s="112" t="s">
        <v>41</v>
      </c>
      <c r="B1266" s="112" t="s">
        <v>148</v>
      </c>
      <c r="C1266" s="112" t="s">
        <v>27</v>
      </c>
      <c r="D1266" s="112" t="s">
        <v>84</v>
      </c>
      <c r="E1266" s="112" t="s">
        <v>130</v>
      </c>
      <c r="F1266" s="113">
        <v>5454127</v>
      </c>
      <c r="G1266" s="114">
        <v>590000</v>
      </c>
      <c r="H1266" s="112" t="s">
        <v>134</v>
      </c>
      <c r="I1266" s="112" t="s">
        <v>131</v>
      </c>
      <c r="J1266" s="115">
        <v>45420</v>
      </c>
    </row>
    <row r="1267" spans="1:10" ht="14.4">
      <c r="A1267" s="112" t="s">
        <v>41</v>
      </c>
      <c r="B1267" s="112" t="s">
        <v>148</v>
      </c>
      <c r="C1267" s="112" t="s">
        <v>27</v>
      </c>
      <c r="D1267" s="112" t="s">
        <v>87</v>
      </c>
      <c r="E1267" s="112" t="s">
        <v>130</v>
      </c>
      <c r="F1267" s="113">
        <v>5477430</v>
      </c>
      <c r="G1267" s="114">
        <v>462900</v>
      </c>
      <c r="H1267" s="112" t="s">
        <v>131</v>
      </c>
      <c r="I1267" s="112" t="s">
        <v>131</v>
      </c>
      <c r="J1267" s="115">
        <v>45520</v>
      </c>
    </row>
    <row r="1268" spans="1:10" ht="14.4">
      <c r="A1268" s="112" t="s">
        <v>41</v>
      </c>
      <c r="B1268" s="112" t="s">
        <v>148</v>
      </c>
      <c r="C1268" s="112" t="s">
        <v>27</v>
      </c>
      <c r="D1268" s="112" t="s">
        <v>84</v>
      </c>
      <c r="E1268" s="112" t="s">
        <v>130</v>
      </c>
      <c r="F1268" s="113">
        <v>5468132</v>
      </c>
      <c r="G1268" s="114">
        <v>802500</v>
      </c>
      <c r="H1268" s="112" t="s">
        <v>134</v>
      </c>
      <c r="I1268" s="112" t="s">
        <v>131</v>
      </c>
      <c r="J1268" s="115">
        <v>45482</v>
      </c>
    </row>
    <row r="1269" spans="1:10" ht="14.4">
      <c r="A1269" s="112" t="s">
        <v>41</v>
      </c>
      <c r="B1269" s="112" t="s">
        <v>148</v>
      </c>
      <c r="C1269" s="112" t="s">
        <v>27</v>
      </c>
      <c r="D1269" s="112" t="s">
        <v>84</v>
      </c>
      <c r="E1269" s="112" t="s">
        <v>130</v>
      </c>
      <c r="F1269" s="113">
        <v>5478257</v>
      </c>
      <c r="G1269" s="114">
        <v>693000</v>
      </c>
      <c r="H1269" s="112" t="s">
        <v>134</v>
      </c>
      <c r="I1269" s="112" t="s">
        <v>131</v>
      </c>
      <c r="J1269" s="115">
        <v>45524</v>
      </c>
    </row>
    <row r="1270" spans="1:10" ht="14.4">
      <c r="A1270" s="112" t="s">
        <v>41</v>
      </c>
      <c r="B1270" s="112" t="s">
        <v>148</v>
      </c>
      <c r="C1270" s="112" t="s">
        <v>27</v>
      </c>
      <c r="D1270" s="112" t="s">
        <v>87</v>
      </c>
      <c r="E1270" s="112" t="s">
        <v>130</v>
      </c>
      <c r="F1270" s="113">
        <v>5466769</v>
      </c>
      <c r="G1270" s="114">
        <v>467594</v>
      </c>
      <c r="H1270" s="112" t="s">
        <v>131</v>
      </c>
      <c r="I1270" s="112" t="s">
        <v>131</v>
      </c>
      <c r="J1270" s="115">
        <v>45471</v>
      </c>
    </row>
    <row r="1271" spans="1:10" ht="14.4">
      <c r="A1271" s="112" t="s">
        <v>41</v>
      </c>
      <c r="B1271" s="112" t="s">
        <v>148</v>
      </c>
      <c r="C1271" s="112" t="s">
        <v>27</v>
      </c>
      <c r="D1271" s="112" t="s">
        <v>84</v>
      </c>
      <c r="E1271" s="112" t="s">
        <v>130</v>
      </c>
      <c r="F1271" s="113">
        <v>5438657</v>
      </c>
      <c r="G1271" s="114">
        <v>575000</v>
      </c>
      <c r="H1271" s="112" t="s">
        <v>134</v>
      </c>
      <c r="I1271" s="112" t="s">
        <v>131</v>
      </c>
      <c r="J1271" s="115">
        <v>45351</v>
      </c>
    </row>
    <row r="1272" spans="1:10" ht="14.4">
      <c r="A1272" s="112" t="s">
        <v>41</v>
      </c>
      <c r="B1272" s="112" t="s">
        <v>148</v>
      </c>
      <c r="C1272" s="112" t="s">
        <v>76</v>
      </c>
      <c r="D1272" s="112" t="s">
        <v>73</v>
      </c>
      <c r="E1272" s="112" t="s">
        <v>130</v>
      </c>
      <c r="F1272" s="113">
        <v>5486105</v>
      </c>
      <c r="G1272" s="114">
        <v>975000</v>
      </c>
      <c r="H1272" s="112" t="s">
        <v>134</v>
      </c>
      <c r="I1272" s="112" t="s">
        <v>131</v>
      </c>
      <c r="J1272" s="115">
        <v>45555</v>
      </c>
    </row>
    <row r="1273" spans="1:10" ht="14.4">
      <c r="A1273" s="112" t="s">
        <v>41</v>
      </c>
      <c r="B1273" s="112" t="s">
        <v>148</v>
      </c>
      <c r="C1273" s="112" t="s">
        <v>81</v>
      </c>
      <c r="D1273" s="112" t="s">
        <v>82</v>
      </c>
      <c r="E1273" s="112" t="s">
        <v>130</v>
      </c>
      <c r="F1273" s="113">
        <v>5503271</v>
      </c>
      <c r="G1273" s="114">
        <v>33500000</v>
      </c>
      <c r="H1273" s="112" t="s">
        <v>134</v>
      </c>
      <c r="I1273" s="112" t="s">
        <v>131</v>
      </c>
      <c r="J1273" s="115">
        <v>45637</v>
      </c>
    </row>
    <row r="1274" spans="1:10" ht="14.4">
      <c r="A1274" s="112" t="s">
        <v>41</v>
      </c>
      <c r="B1274" s="112" t="s">
        <v>148</v>
      </c>
      <c r="C1274" s="112" t="s">
        <v>27</v>
      </c>
      <c r="D1274" s="112" t="s">
        <v>84</v>
      </c>
      <c r="E1274" s="112" t="s">
        <v>130</v>
      </c>
      <c r="F1274" s="113">
        <v>5503138</v>
      </c>
      <c r="G1274" s="114">
        <v>775000</v>
      </c>
      <c r="H1274" s="112" t="s">
        <v>134</v>
      </c>
      <c r="I1274" s="112" t="s">
        <v>131</v>
      </c>
      <c r="J1274" s="115">
        <v>45636</v>
      </c>
    </row>
    <row r="1275" spans="1:10" ht="14.4">
      <c r="A1275" s="112" t="s">
        <v>41</v>
      </c>
      <c r="B1275" s="112" t="s">
        <v>148</v>
      </c>
      <c r="C1275" s="112" t="s">
        <v>27</v>
      </c>
      <c r="D1275" s="112" t="s">
        <v>88</v>
      </c>
      <c r="E1275" s="112" t="s">
        <v>130</v>
      </c>
      <c r="F1275" s="113">
        <v>5479670</v>
      </c>
      <c r="G1275" s="114">
        <v>604352</v>
      </c>
      <c r="H1275" s="112" t="s">
        <v>131</v>
      </c>
      <c r="I1275" s="112" t="s">
        <v>131</v>
      </c>
      <c r="J1275" s="115">
        <v>45530</v>
      </c>
    </row>
    <row r="1276" spans="1:10" ht="14.4">
      <c r="A1276" s="112" t="s">
        <v>41</v>
      </c>
      <c r="B1276" s="112" t="s">
        <v>148</v>
      </c>
      <c r="C1276" s="112" t="s">
        <v>81</v>
      </c>
      <c r="D1276" s="112" t="s">
        <v>82</v>
      </c>
      <c r="E1276" s="112" t="s">
        <v>136</v>
      </c>
      <c r="F1276" s="113">
        <v>5503011</v>
      </c>
      <c r="G1276" s="114">
        <v>380000</v>
      </c>
      <c r="H1276" s="112" t="s">
        <v>134</v>
      </c>
      <c r="I1276" s="112" t="s">
        <v>131</v>
      </c>
      <c r="J1276" s="115">
        <v>45636</v>
      </c>
    </row>
    <row r="1277" spans="1:10" ht="14.4">
      <c r="A1277" s="112" t="s">
        <v>41</v>
      </c>
      <c r="B1277" s="112" t="s">
        <v>148</v>
      </c>
      <c r="C1277" s="112" t="s">
        <v>27</v>
      </c>
      <c r="D1277" s="112" t="s">
        <v>88</v>
      </c>
      <c r="E1277" s="112" t="s">
        <v>130</v>
      </c>
      <c r="F1277" s="113">
        <v>5502977</v>
      </c>
      <c r="G1277" s="114">
        <v>630776</v>
      </c>
      <c r="H1277" s="112" t="s">
        <v>131</v>
      </c>
      <c r="I1277" s="112" t="s">
        <v>131</v>
      </c>
      <c r="J1277" s="115">
        <v>45636</v>
      </c>
    </row>
    <row r="1278" spans="1:10" ht="14.4">
      <c r="A1278" s="112" t="s">
        <v>41</v>
      </c>
      <c r="B1278" s="112" t="s">
        <v>148</v>
      </c>
      <c r="C1278" s="112" t="s">
        <v>27</v>
      </c>
      <c r="D1278" s="112" t="s">
        <v>84</v>
      </c>
      <c r="E1278" s="112" t="s">
        <v>136</v>
      </c>
      <c r="F1278" s="113">
        <v>5478169</v>
      </c>
      <c r="G1278" s="114">
        <v>190000</v>
      </c>
      <c r="H1278" s="112" t="s">
        <v>134</v>
      </c>
      <c r="I1278" s="112" t="s">
        <v>131</v>
      </c>
      <c r="J1278" s="115">
        <v>45524</v>
      </c>
    </row>
    <row r="1279" spans="1:10" ht="14.4">
      <c r="A1279" s="112" t="s">
        <v>41</v>
      </c>
      <c r="B1279" s="112" t="s">
        <v>148</v>
      </c>
      <c r="C1279" s="112" t="s">
        <v>27</v>
      </c>
      <c r="D1279" s="112" t="s">
        <v>88</v>
      </c>
      <c r="E1279" s="112" t="s">
        <v>130</v>
      </c>
      <c r="F1279" s="113">
        <v>5502877</v>
      </c>
      <c r="G1279" s="114">
        <v>782824</v>
      </c>
      <c r="H1279" s="112" t="s">
        <v>131</v>
      </c>
      <c r="I1279" s="112" t="s">
        <v>131</v>
      </c>
      <c r="J1279" s="115">
        <v>45636</v>
      </c>
    </row>
    <row r="1280" spans="1:10" ht="14.4">
      <c r="A1280" s="112" t="s">
        <v>41</v>
      </c>
      <c r="B1280" s="112" t="s">
        <v>148</v>
      </c>
      <c r="C1280" s="112" t="s">
        <v>27</v>
      </c>
      <c r="D1280" s="112" t="s">
        <v>84</v>
      </c>
      <c r="E1280" s="112" t="s">
        <v>130</v>
      </c>
      <c r="F1280" s="113">
        <v>5454771</v>
      </c>
      <c r="G1280" s="114">
        <v>715000</v>
      </c>
      <c r="H1280" s="112" t="s">
        <v>134</v>
      </c>
      <c r="I1280" s="112" t="s">
        <v>131</v>
      </c>
      <c r="J1280" s="115">
        <v>45421</v>
      </c>
    </row>
    <row r="1281" spans="1:10" ht="14.4">
      <c r="A1281" s="112" t="s">
        <v>41</v>
      </c>
      <c r="B1281" s="112" t="s">
        <v>148</v>
      </c>
      <c r="C1281" s="112" t="s">
        <v>27</v>
      </c>
      <c r="D1281" s="112" t="s">
        <v>87</v>
      </c>
      <c r="E1281" s="112" t="s">
        <v>130</v>
      </c>
      <c r="F1281" s="113">
        <v>5466696</v>
      </c>
      <c r="G1281" s="114">
        <v>540000</v>
      </c>
      <c r="H1281" s="112" t="s">
        <v>134</v>
      </c>
      <c r="I1281" s="112" t="s">
        <v>131</v>
      </c>
      <c r="J1281" s="115">
        <v>45471</v>
      </c>
    </row>
    <row r="1282" spans="1:10" ht="14.4">
      <c r="A1282" s="112" t="s">
        <v>41</v>
      </c>
      <c r="B1282" s="112" t="s">
        <v>148</v>
      </c>
      <c r="C1282" s="112" t="s">
        <v>27</v>
      </c>
      <c r="D1282" s="112" t="s">
        <v>84</v>
      </c>
      <c r="E1282" s="112" t="s">
        <v>139</v>
      </c>
      <c r="F1282" s="113">
        <v>5502174</v>
      </c>
      <c r="G1282" s="114">
        <v>380000</v>
      </c>
      <c r="H1282" s="112" t="s">
        <v>134</v>
      </c>
      <c r="I1282" s="112" t="s">
        <v>131</v>
      </c>
      <c r="J1282" s="115">
        <v>45631</v>
      </c>
    </row>
    <row r="1283" spans="1:10" ht="14.4">
      <c r="A1283" s="112" t="s">
        <v>41</v>
      </c>
      <c r="B1283" s="112" t="s">
        <v>148</v>
      </c>
      <c r="C1283" s="112" t="s">
        <v>27</v>
      </c>
      <c r="D1283" s="112" t="s">
        <v>88</v>
      </c>
      <c r="E1283" s="112" t="s">
        <v>130</v>
      </c>
      <c r="F1283" s="113">
        <v>5475783</v>
      </c>
      <c r="G1283" s="114">
        <v>527669</v>
      </c>
      <c r="H1283" s="112" t="s">
        <v>131</v>
      </c>
      <c r="I1283" s="112" t="s">
        <v>131</v>
      </c>
      <c r="J1283" s="115">
        <v>45516</v>
      </c>
    </row>
    <row r="1284" spans="1:10" ht="14.4">
      <c r="A1284" s="112" t="s">
        <v>41</v>
      </c>
      <c r="B1284" s="112" t="s">
        <v>148</v>
      </c>
      <c r="C1284" s="112" t="s">
        <v>27</v>
      </c>
      <c r="D1284" s="112" t="s">
        <v>84</v>
      </c>
      <c r="E1284" s="112" t="s">
        <v>130</v>
      </c>
      <c r="F1284" s="113">
        <v>5438667</v>
      </c>
      <c r="G1284" s="114">
        <v>655000</v>
      </c>
      <c r="H1284" s="112" t="s">
        <v>134</v>
      </c>
      <c r="I1284" s="112" t="s">
        <v>131</v>
      </c>
      <c r="J1284" s="115">
        <v>45351</v>
      </c>
    </row>
    <row r="1285" spans="1:10" ht="14.4">
      <c r="A1285" s="112" t="s">
        <v>41</v>
      </c>
      <c r="B1285" s="112" t="s">
        <v>148</v>
      </c>
      <c r="C1285" s="112" t="s">
        <v>27</v>
      </c>
      <c r="D1285" s="112" t="s">
        <v>84</v>
      </c>
      <c r="E1285" s="112" t="s">
        <v>136</v>
      </c>
      <c r="F1285" s="113">
        <v>5502720</v>
      </c>
      <c r="G1285" s="114">
        <v>332500</v>
      </c>
      <c r="H1285" s="112" t="s">
        <v>134</v>
      </c>
      <c r="I1285" s="112" t="s">
        <v>131</v>
      </c>
      <c r="J1285" s="115">
        <v>45635</v>
      </c>
    </row>
    <row r="1286" spans="1:10" ht="14.4">
      <c r="A1286" s="112" t="s">
        <v>41</v>
      </c>
      <c r="B1286" s="112" t="s">
        <v>148</v>
      </c>
      <c r="C1286" s="112" t="s">
        <v>27</v>
      </c>
      <c r="D1286" s="112" t="s">
        <v>84</v>
      </c>
      <c r="E1286" s="112" t="s">
        <v>130</v>
      </c>
      <c r="F1286" s="113">
        <v>5465247</v>
      </c>
      <c r="G1286" s="114">
        <v>3290338.32</v>
      </c>
      <c r="H1286" s="112" t="s">
        <v>131</v>
      </c>
      <c r="I1286" s="112" t="s">
        <v>131</v>
      </c>
      <c r="J1286" s="115">
        <v>45468</v>
      </c>
    </row>
    <row r="1287" spans="1:10" ht="14.4">
      <c r="A1287" s="112" t="s">
        <v>41</v>
      </c>
      <c r="B1287" s="112" t="s">
        <v>148</v>
      </c>
      <c r="C1287" s="112" t="s">
        <v>27</v>
      </c>
      <c r="D1287" s="112" t="s">
        <v>84</v>
      </c>
      <c r="E1287" s="112" t="s">
        <v>130</v>
      </c>
      <c r="F1287" s="113">
        <v>5502683</v>
      </c>
      <c r="G1287" s="114">
        <v>350000</v>
      </c>
      <c r="H1287" s="112" t="s">
        <v>134</v>
      </c>
      <c r="I1287" s="112" t="s">
        <v>131</v>
      </c>
      <c r="J1287" s="115">
        <v>45635</v>
      </c>
    </row>
    <row r="1288" spans="1:10" ht="14.4">
      <c r="A1288" s="112" t="s">
        <v>41</v>
      </c>
      <c r="B1288" s="112" t="s">
        <v>148</v>
      </c>
      <c r="C1288" s="112" t="s">
        <v>27</v>
      </c>
      <c r="D1288" s="112" t="s">
        <v>87</v>
      </c>
      <c r="E1288" s="112" t="s">
        <v>130</v>
      </c>
      <c r="F1288" s="113">
        <v>5479619</v>
      </c>
      <c r="G1288" s="114">
        <v>515885</v>
      </c>
      <c r="H1288" s="112" t="s">
        <v>131</v>
      </c>
      <c r="I1288" s="112" t="s">
        <v>131</v>
      </c>
      <c r="J1288" s="115">
        <v>45530</v>
      </c>
    </row>
    <row r="1289" spans="1:10" ht="14.4">
      <c r="A1289" s="112" t="s">
        <v>41</v>
      </c>
      <c r="B1289" s="112" t="s">
        <v>148</v>
      </c>
      <c r="C1289" s="112" t="s">
        <v>27</v>
      </c>
      <c r="D1289" s="112" t="s">
        <v>84</v>
      </c>
      <c r="E1289" s="112" t="s">
        <v>136</v>
      </c>
      <c r="F1289" s="113">
        <v>5465417</v>
      </c>
      <c r="G1289" s="114">
        <v>230000</v>
      </c>
      <c r="H1289" s="112" t="s">
        <v>134</v>
      </c>
      <c r="I1289" s="112" t="s">
        <v>131</v>
      </c>
      <c r="J1289" s="115">
        <v>45468</v>
      </c>
    </row>
    <row r="1290" spans="1:10" ht="14.4">
      <c r="A1290" s="112" t="s">
        <v>41</v>
      </c>
      <c r="B1290" s="112" t="s">
        <v>148</v>
      </c>
      <c r="C1290" s="112" t="s">
        <v>27</v>
      </c>
      <c r="D1290" s="112" t="s">
        <v>88</v>
      </c>
      <c r="E1290" s="112" t="s">
        <v>130</v>
      </c>
      <c r="F1290" s="113">
        <v>5454784</v>
      </c>
      <c r="G1290" s="114">
        <v>636742</v>
      </c>
      <c r="H1290" s="112" t="s">
        <v>131</v>
      </c>
      <c r="I1290" s="112" t="s">
        <v>131</v>
      </c>
      <c r="J1290" s="115">
        <v>45421</v>
      </c>
    </row>
    <row r="1291" spans="1:10" ht="14.4">
      <c r="A1291" s="112" t="s">
        <v>41</v>
      </c>
      <c r="B1291" s="112" t="s">
        <v>148</v>
      </c>
      <c r="C1291" s="112" t="s">
        <v>27</v>
      </c>
      <c r="D1291" s="112" t="s">
        <v>87</v>
      </c>
      <c r="E1291" s="112" t="s">
        <v>130</v>
      </c>
      <c r="F1291" s="113">
        <v>5468117</v>
      </c>
      <c r="G1291" s="114">
        <v>2850000</v>
      </c>
      <c r="H1291" s="112" t="s">
        <v>134</v>
      </c>
      <c r="I1291" s="112" t="s">
        <v>131</v>
      </c>
      <c r="J1291" s="115">
        <v>45482</v>
      </c>
    </row>
    <row r="1292" spans="1:10" ht="14.4">
      <c r="A1292" s="112" t="s">
        <v>41</v>
      </c>
      <c r="B1292" s="112" t="s">
        <v>148</v>
      </c>
      <c r="C1292" s="112" t="s">
        <v>27</v>
      </c>
      <c r="D1292" s="112" t="s">
        <v>84</v>
      </c>
      <c r="E1292" s="112" t="s">
        <v>130</v>
      </c>
      <c r="F1292" s="113">
        <v>5496770</v>
      </c>
      <c r="G1292" s="114">
        <v>440000</v>
      </c>
      <c r="H1292" s="112" t="s">
        <v>134</v>
      </c>
      <c r="I1292" s="112" t="s">
        <v>131</v>
      </c>
      <c r="J1292" s="115">
        <v>45608</v>
      </c>
    </row>
    <row r="1293" spans="1:10" ht="14.4">
      <c r="A1293" s="112" t="s">
        <v>41</v>
      </c>
      <c r="B1293" s="112" t="s">
        <v>148</v>
      </c>
      <c r="C1293" s="112" t="s">
        <v>27</v>
      </c>
      <c r="D1293" s="112" t="s">
        <v>83</v>
      </c>
      <c r="E1293" s="112" t="s">
        <v>139</v>
      </c>
      <c r="F1293" s="113">
        <v>5469335</v>
      </c>
      <c r="G1293" s="114">
        <v>14500</v>
      </c>
      <c r="H1293" s="112" t="s">
        <v>134</v>
      </c>
      <c r="I1293" s="112" t="s">
        <v>131</v>
      </c>
      <c r="J1293" s="115">
        <v>45485</v>
      </c>
    </row>
    <row r="1294" spans="1:10" ht="14.4">
      <c r="A1294" s="112" t="s">
        <v>41</v>
      </c>
      <c r="B1294" s="112" t="s">
        <v>148</v>
      </c>
      <c r="C1294" s="112" t="s">
        <v>27</v>
      </c>
      <c r="D1294" s="112" t="s">
        <v>83</v>
      </c>
      <c r="E1294" s="112" t="s">
        <v>130</v>
      </c>
      <c r="F1294" s="113">
        <v>5467438</v>
      </c>
      <c r="G1294" s="114">
        <v>883500</v>
      </c>
      <c r="H1294" s="112" t="s">
        <v>134</v>
      </c>
      <c r="I1294" s="112" t="s">
        <v>131</v>
      </c>
      <c r="J1294" s="115">
        <v>45476</v>
      </c>
    </row>
    <row r="1295" spans="1:10" ht="14.4">
      <c r="A1295" s="112" t="s">
        <v>41</v>
      </c>
      <c r="B1295" s="112" t="s">
        <v>148</v>
      </c>
      <c r="C1295" s="112" t="s">
        <v>27</v>
      </c>
      <c r="D1295" s="112" t="s">
        <v>88</v>
      </c>
      <c r="E1295" s="112" t="s">
        <v>130</v>
      </c>
      <c r="F1295" s="113">
        <v>5476048</v>
      </c>
      <c r="G1295" s="114">
        <v>510000</v>
      </c>
      <c r="H1295" s="112" t="s">
        <v>134</v>
      </c>
      <c r="I1295" s="112" t="s">
        <v>131</v>
      </c>
      <c r="J1295" s="115">
        <v>45517</v>
      </c>
    </row>
    <row r="1296" spans="1:10" ht="14.4">
      <c r="A1296" s="112" t="s">
        <v>41</v>
      </c>
      <c r="B1296" s="112" t="s">
        <v>148</v>
      </c>
      <c r="C1296" s="112" t="s">
        <v>27</v>
      </c>
      <c r="D1296" s="112" t="s">
        <v>84</v>
      </c>
      <c r="E1296" s="112" t="s">
        <v>130</v>
      </c>
      <c r="F1296" s="113">
        <v>5497123</v>
      </c>
      <c r="G1296" s="114">
        <v>679000</v>
      </c>
      <c r="H1296" s="112" t="s">
        <v>134</v>
      </c>
      <c r="I1296" s="112" t="s">
        <v>131</v>
      </c>
      <c r="J1296" s="115">
        <v>45609</v>
      </c>
    </row>
    <row r="1297" spans="1:10" ht="14.4">
      <c r="A1297" s="112" t="s">
        <v>41</v>
      </c>
      <c r="B1297" s="112" t="s">
        <v>148</v>
      </c>
      <c r="C1297" s="112" t="s">
        <v>27</v>
      </c>
      <c r="D1297" s="112" t="s">
        <v>84</v>
      </c>
      <c r="E1297" s="112" t="s">
        <v>130</v>
      </c>
      <c r="F1297" s="113">
        <v>5469791</v>
      </c>
      <c r="G1297" s="114">
        <v>405000</v>
      </c>
      <c r="H1297" s="112" t="s">
        <v>134</v>
      </c>
      <c r="I1297" s="112" t="s">
        <v>131</v>
      </c>
      <c r="J1297" s="115">
        <v>45488</v>
      </c>
    </row>
    <row r="1298" spans="1:10" ht="14.4">
      <c r="A1298" s="112" t="s">
        <v>41</v>
      </c>
      <c r="B1298" s="112" t="s">
        <v>148</v>
      </c>
      <c r="C1298" s="112" t="s">
        <v>27</v>
      </c>
      <c r="D1298" s="112" t="s">
        <v>84</v>
      </c>
      <c r="E1298" s="112" t="s">
        <v>130</v>
      </c>
      <c r="F1298" s="113">
        <v>5468351</v>
      </c>
      <c r="G1298" s="114">
        <v>497650</v>
      </c>
      <c r="H1298" s="112" t="s">
        <v>134</v>
      </c>
      <c r="I1298" s="112" t="s">
        <v>131</v>
      </c>
      <c r="J1298" s="115">
        <v>45483</v>
      </c>
    </row>
    <row r="1299" spans="1:10" ht="14.4">
      <c r="A1299" s="112" t="s">
        <v>41</v>
      </c>
      <c r="B1299" s="112" t="s">
        <v>148</v>
      </c>
      <c r="C1299" s="112" t="s">
        <v>27</v>
      </c>
      <c r="D1299" s="112" t="s">
        <v>83</v>
      </c>
      <c r="E1299" s="112" t="s">
        <v>130</v>
      </c>
      <c r="F1299" s="113">
        <v>5469670</v>
      </c>
      <c r="G1299" s="114">
        <v>379000</v>
      </c>
      <c r="H1299" s="112" t="s">
        <v>134</v>
      </c>
      <c r="I1299" s="112" t="s">
        <v>131</v>
      </c>
      <c r="J1299" s="115">
        <v>45488</v>
      </c>
    </row>
    <row r="1300" spans="1:10" ht="14.4">
      <c r="A1300" s="112" t="s">
        <v>41</v>
      </c>
      <c r="B1300" s="112" t="s">
        <v>148</v>
      </c>
      <c r="C1300" s="112" t="s">
        <v>81</v>
      </c>
      <c r="D1300" s="112" t="s">
        <v>82</v>
      </c>
      <c r="E1300" s="112" t="s">
        <v>130</v>
      </c>
      <c r="F1300" s="113">
        <v>5467543</v>
      </c>
      <c r="G1300" s="114">
        <v>2200000</v>
      </c>
      <c r="H1300" s="112" t="s">
        <v>134</v>
      </c>
      <c r="I1300" s="112" t="s">
        <v>131</v>
      </c>
      <c r="J1300" s="115">
        <v>45476</v>
      </c>
    </row>
    <row r="1301" spans="1:10" ht="14.4">
      <c r="A1301" s="112" t="s">
        <v>41</v>
      </c>
      <c r="B1301" s="112" t="s">
        <v>148</v>
      </c>
      <c r="C1301" s="112" t="s">
        <v>27</v>
      </c>
      <c r="D1301" s="112" t="s">
        <v>84</v>
      </c>
      <c r="E1301" s="112" t="s">
        <v>130</v>
      </c>
      <c r="F1301" s="113">
        <v>5469515</v>
      </c>
      <c r="G1301" s="114">
        <v>757000</v>
      </c>
      <c r="H1301" s="112" t="s">
        <v>134</v>
      </c>
      <c r="I1301" s="112" t="s">
        <v>131</v>
      </c>
      <c r="J1301" s="115">
        <v>45485</v>
      </c>
    </row>
    <row r="1302" spans="1:10" ht="14.4">
      <c r="A1302" s="112" t="s">
        <v>41</v>
      </c>
      <c r="B1302" s="112" t="s">
        <v>148</v>
      </c>
      <c r="C1302" s="112" t="s">
        <v>27</v>
      </c>
      <c r="D1302" s="112" t="s">
        <v>149</v>
      </c>
      <c r="E1302" s="112" t="s">
        <v>130</v>
      </c>
      <c r="F1302" s="113">
        <v>5478989</v>
      </c>
      <c r="G1302" s="114">
        <v>492000</v>
      </c>
      <c r="H1302" s="112" t="s">
        <v>134</v>
      </c>
      <c r="I1302" s="112" t="s">
        <v>131</v>
      </c>
      <c r="J1302" s="115">
        <v>45526</v>
      </c>
    </row>
    <row r="1303" spans="1:10" ht="14.4">
      <c r="A1303" s="112" t="s">
        <v>41</v>
      </c>
      <c r="B1303" s="112" t="s">
        <v>148</v>
      </c>
      <c r="C1303" s="112" t="s">
        <v>81</v>
      </c>
      <c r="D1303" s="112" t="s">
        <v>82</v>
      </c>
      <c r="E1303" s="112" t="s">
        <v>130</v>
      </c>
      <c r="F1303" s="113">
        <v>5469445</v>
      </c>
      <c r="G1303" s="114">
        <v>1145000</v>
      </c>
      <c r="H1303" s="112" t="s">
        <v>134</v>
      </c>
      <c r="I1303" s="112" t="s">
        <v>131</v>
      </c>
      <c r="J1303" s="115">
        <v>45485</v>
      </c>
    </row>
    <row r="1304" spans="1:10" ht="14.4">
      <c r="A1304" s="112" t="s">
        <v>41</v>
      </c>
      <c r="B1304" s="112" t="s">
        <v>148</v>
      </c>
      <c r="C1304" s="112" t="s">
        <v>27</v>
      </c>
      <c r="D1304" s="112" t="s">
        <v>149</v>
      </c>
      <c r="E1304" s="112" t="s">
        <v>136</v>
      </c>
      <c r="F1304" s="113">
        <v>5450263</v>
      </c>
      <c r="G1304" s="114">
        <v>332000</v>
      </c>
      <c r="H1304" s="112" t="s">
        <v>134</v>
      </c>
      <c r="I1304" s="112" t="s">
        <v>131</v>
      </c>
      <c r="J1304" s="115">
        <v>45401</v>
      </c>
    </row>
    <row r="1305" spans="1:10" ht="14.4">
      <c r="A1305" s="112" t="s">
        <v>41</v>
      </c>
      <c r="B1305" s="112" t="s">
        <v>148</v>
      </c>
      <c r="C1305" s="112" t="s">
        <v>27</v>
      </c>
      <c r="D1305" s="112" t="s">
        <v>84</v>
      </c>
      <c r="E1305" s="112" t="s">
        <v>130</v>
      </c>
      <c r="F1305" s="113">
        <v>5469912</v>
      </c>
      <c r="G1305" s="114">
        <v>1200000</v>
      </c>
      <c r="H1305" s="112" t="s">
        <v>134</v>
      </c>
      <c r="I1305" s="112" t="s">
        <v>131</v>
      </c>
      <c r="J1305" s="115">
        <v>45489</v>
      </c>
    </row>
    <row r="1306" spans="1:10" ht="14.4">
      <c r="A1306" s="112" t="s">
        <v>41</v>
      </c>
      <c r="B1306" s="112" t="s">
        <v>148</v>
      </c>
      <c r="C1306" s="112" t="s">
        <v>27</v>
      </c>
      <c r="D1306" s="112" t="s">
        <v>88</v>
      </c>
      <c r="E1306" s="112" t="s">
        <v>130</v>
      </c>
      <c r="F1306" s="113">
        <v>5469914</v>
      </c>
      <c r="G1306" s="114">
        <v>615000</v>
      </c>
      <c r="H1306" s="112" t="s">
        <v>134</v>
      </c>
      <c r="I1306" s="112" t="s">
        <v>131</v>
      </c>
      <c r="J1306" s="115">
        <v>45489</v>
      </c>
    </row>
    <row r="1307" spans="1:10" ht="14.4">
      <c r="A1307" s="112" t="s">
        <v>41</v>
      </c>
      <c r="B1307" s="112" t="s">
        <v>148</v>
      </c>
      <c r="C1307" s="112" t="s">
        <v>76</v>
      </c>
      <c r="D1307" s="112" t="s">
        <v>85</v>
      </c>
      <c r="E1307" s="112" t="s">
        <v>137</v>
      </c>
      <c r="F1307" s="113">
        <v>5469973</v>
      </c>
      <c r="G1307" s="114">
        <v>4750000</v>
      </c>
      <c r="H1307" s="112" t="s">
        <v>134</v>
      </c>
      <c r="I1307" s="112" t="s">
        <v>131</v>
      </c>
      <c r="J1307" s="115">
        <v>45489</v>
      </c>
    </row>
    <row r="1308" spans="1:10" ht="14.4">
      <c r="A1308" s="112" t="s">
        <v>41</v>
      </c>
      <c r="B1308" s="112" t="s">
        <v>148</v>
      </c>
      <c r="C1308" s="112" t="s">
        <v>81</v>
      </c>
      <c r="D1308" s="112" t="s">
        <v>82</v>
      </c>
      <c r="E1308" s="112" t="s">
        <v>141</v>
      </c>
      <c r="F1308" s="113">
        <v>5478707</v>
      </c>
      <c r="G1308" s="114">
        <v>650000</v>
      </c>
      <c r="H1308" s="112" t="s">
        <v>134</v>
      </c>
      <c r="I1308" s="112" t="s">
        <v>131</v>
      </c>
      <c r="J1308" s="115">
        <v>45525</v>
      </c>
    </row>
    <row r="1309" spans="1:10" ht="14.4">
      <c r="A1309" s="112" t="s">
        <v>41</v>
      </c>
      <c r="B1309" s="112" t="s">
        <v>148</v>
      </c>
      <c r="C1309" s="112" t="s">
        <v>27</v>
      </c>
      <c r="D1309" s="112" t="s">
        <v>84</v>
      </c>
      <c r="E1309" s="112" t="s">
        <v>130</v>
      </c>
      <c r="F1309" s="113">
        <v>5469144</v>
      </c>
      <c r="G1309" s="114">
        <v>645000</v>
      </c>
      <c r="H1309" s="112" t="s">
        <v>134</v>
      </c>
      <c r="I1309" s="112" t="s">
        <v>131</v>
      </c>
      <c r="J1309" s="115">
        <v>45484</v>
      </c>
    </row>
    <row r="1310" spans="1:10" ht="14.4">
      <c r="A1310" s="112" t="s">
        <v>41</v>
      </c>
      <c r="B1310" s="112" t="s">
        <v>148</v>
      </c>
      <c r="C1310" s="112" t="s">
        <v>27</v>
      </c>
      <c r="D1310" s="112" t="s">
        <v>84</v>
      </c>
      <c r="E1310" s="112" t="s">
        <v>130</v>
      </c>
      <c r="F1310" s="113">
        <v>5468984</v>
      </c>
      <c r="G1310" s="114">
        <v>575000</v>
      </c>
      <c r="H1310" s="112" t="s">
        <v>134</v>
      </c>
      <c r="I1310" s="112" t="s">
        <v>131</v>
      </c>
      <c r="J1310" s="115">
        <v>45484</v>
      </c>
    </row>
    <row r="1311" spans="1:10" ht="14.4">
      <c r="A1311" s="112" t="s">
        <v>41</v>
      </c>
      <c r="B1311" s="112" t="s">
        <v>148</v>
      </c>
      <c r="C1311" s="112" t="s">
        <v>27</v>
      </c>
      <c r="D1311" s="112" t="s">
        <v>88</v>
      </c>
      <c r="E1311" s="112" t="s">
        <v>130</v>
      </c>
      <c r="F1311" s="113">
        <v>5469123</v>
      </c>
      <c r="G1311" s="114">
        <v>494000</v>
      </c>
      <c r="H1311" s="112" t="s">
        <v>134</v>
      </c>
      <c r="I1311" s="112" t="s">
        <v>131</v>
      </c>
      <c r="J1311" s="115">
        <v>45484</v>
      </c>
    </row>
    <row r="1312" spans="1:10" ht="14.4">
      <c r="A1312" s="112" t="s">
        <v>41</v>
      </c>
      <c r="B1312" s="112" t="s">
        <v>148</v>
      </c>
      <c r="C1312" s="112" t="s">
        <v>27</v>
      </c>
      <c r="D1312" s="112" t="s">
        <v>88</v>
      </c>
      <c r="E1312" s="112" t="s">
        <v>130</v>
      </c>
      <c r="F1312" s="113">
        <v>5469012</v>
      </c>
      <c r="G1312" s="114">
        <v>452000</v>
      </c>
      <c r="H1312" s="112" t="s">
        <v>134</v>
      </c>
      <c r="I1312" s="112" t="s">
        <v>131</v>
      </c>
      <c r="J1312" s="115">
        <v>45484</v>
      </c>
    </row>
    <row r="1313" spans="1:10" ht="14.4">
      <c r="A1313" s="112" t="s">
        <v>41</v>
      </c>
      <c r="B1313" s="112" t="s">
        <v>148</v>
      </c>
      <c r="C1313" s="112" t="s">
        <v>27</v>
      </c>
      <c r="D1313" s="112" t="s">
        <v>84</v>
      </c>
      <c r="E1313" s="112" t="s">
        <v>130</v>
      </c>
      <c r="F1313" s="113">
        <v>5469500</v>
      </c>
      <c r="G1313" s="114">
        <v>460000</v>
      </c>
      <c r="H1313" s="112" t="s">
        <v>134</v>
      </c>
      <c r="I1313" s="112" t="s">
        <v>131</v>
      </c>
      <c r="J1313" s="115">
        <v>45485</v>
      </c>
    </row>
    <row r="1314" spans="1:10" ht="14.4">
      <c r="A1314" s="112" t="s">
        <v>41</v>
      </c>
      <c r="B1314" s="112" t="s">
        <v>148</v>
      </c>
      <c r="C1314" s="112" t="s">
        <v>27</v>
      </c>
      <c r="D1314" s="112" t="s">
        <v>84</v>
      </c>
      <c r="E1314" s="112" t="s">
        <v>130</v>
      </c>
      <c r="F1314" s="113">
        <v>5450753</v>
      </c>
      <c r="G1314" s="114">
        <v>770000</v>
      </c>
      <c r="H1314" s="112" t="s">
        <v>134</v>
      </c>
      <c r="I1314" s="112" t="s">
        <v>131</v>
      </c>
      <c r="J1314" s="115">
        <v>45405</v>
      </c>
    </row>
    <row r="1315" spans="1:10" ht="14.4">
      <c r="A1315" s="112" t="s">
        <v>41</v>
      </c>
      <c r="B1315" s="112" t="s">
        <v>148</v>
      </c>
      <c r="C1315" s="112" t="s">
        <v>27</v>
      </c>
      <c r="D1315" s="112" t="s">
        <v>84</v>
      </c>
      <c r="E1315" s="112" t="s">
        <v>130</v>
      </c>
      <c r="F1315" s="113">
        <v>5467362</v>
      </c>
      <c r="G1315" s="114">
        <v>450000</v>
      </c>
      <c r="H1315" s="112" t="s">
        <v>134</v>
      </c>
      <c r="I1315" s="112" t="s">
        <v>131</v>
      </c>
      <c r="J1315" s="115">
        <v>45476</v>
      </c>
    </row>
    <row r="1316" spans="1:10" ht="14.4">
      <c r="A1316" s="112" t="s">
        <v>41</v>
      </c>
      <c r="B1316" s="112" t="s">
        <v>148</v>
      </c>
      <c r="C1316" s="112" t="s">
        <v>27</v>
      </c>
      <c r="D1316" s="112" t="s">
        <v>83</v>
      </c>
      <c r="E1316" s="112" t="s">
        <v>130</v>
      </c>
      <c r="F1316" s="113">
        <v>5467378</v>
      </c>
      <c r="G1316" s="114">
        <v>650000</v>
      </c>
      <c r="H1316" s="112" t="s">
        <v>134</v>
      </c>
      <c r="I1316" s="112" t="s">
        <v>131</v>
      </c>
      <c r="J1316" s="115">
        <v>45476</v>
      </c>
    </row>
    <row r="1317" spans="1:10" ht="14.4">
      <c r="A1317" s="112" t="s">
        <v>41</v>
      </c>
      <c r="B1317" s="112" t="s">
        <v>148</v>
      </c>
      <c r="C1317" s="112" t="s">
        <v>81</v>
      </c>
      <c r="D1317" s="112" t="s">
        <v>82</v>
      </c>
      <c r="E1317" s="112" t="s">
        <v>130</v>
      </c>
      <c r="F1317" s="113">
        <v>5477407</v>
      </c>
      <c r="G1317" s="114">
        <v>2500000</v>
      </c>
      <c r="H1317" s="112" t="s">
        <v>134</v>
      </c>
      <c r="I1317" s="112" t="s">
        <v>131</v>
      </c>
      <c r="J1317" s="115">
        <v>45520</v>
      </c>
    </row>
    <row r="1318" spans="1:10" ht="14.4">
      <c r="A1318" s="112" t="s">
        <v>41</v>
      </c>
      <c r="B1318" s="112" t="s">
        <v>148</v>
      </c>
      <c r="C1318" s="112" t="s">
        <v>27</v>
      </c>
      <c r="D1318" s="112" t="s">
        <v>84</v>
      </c>
      <c r="E1318" s="112" t="s">
        <v>130</v>
      </c>
      <c r="F1318" s="113">
        <v>5477393</v>
      </c>
      <c r="G1318" s="114">
        <v>538000</v>
      </c>
      <c r="H1318" s="112" t="s">
        <v>134</v>
      </c>
      <c r="I1318" s="112" t="s">
        <v>131</v>
      </c>
      <c r="J1318" s="115">
        <v>45520</v>
      </c>
    </row>
    <row r="1319" spans="1:10" ht="14.4">
      <c r="A1319" s="112" t="s">
        <v>41</v>
      </c>
      <c r="B1319" s="112" t="s">
        <v>148</v>
      </c>
      <c r="C1319" s="112" t="s">
        <v>27</v>
      </c>
      <c r="D1319" s="112" t="s">
        <v>84</v>
      </c>
      <c r="E1319" s="112" t="s">
        <v>130</v>
      </c>
      <c r="F1319" s="113">
        <v>5477115</v>
      </c>
      <c r="G1319" s="114">
        <v>445000</v>
      </c>
      <c r="H1319" s="112" t="s">
        <v>134</v>
      </c>
      <c r="I1319" s="112" t="s">
        <v>131</v>
      </c>
      <c r="J1319" s="115">
        <v>45519</v>
      </c>
    </row>
    <row r="1320" spans="1:10" ht="14.4">
      <c r="A1320" s="112" t="s">
        <v>41</v>
      </c>
      <c r="B1320" s="112" t="s">
        <v>148</v>
      </c>
      <c r="C1320" s="112" t="s">
        <v>27</v>
      </c>
      <c r="D1320" s="112" t="s">
        <v>84</v>
      </c>
      <c r="E1320" s="112" t="s">
        <v>136</v>
      </c>
      <c r="F1320" s="113">
        <v>5467383</v>
      </c>
      <c r="G1320" s="114">
        <v>410000</v>
      </c>
      <c r="H1320" s="112" t="s">
        <v>134</v>
      </c>
      <c r="I1320" s="112" t="s">
        <v>131</v>
      </c>
      <c r="J1320" s="115">
        <v>45476</v>
      </c>
    </row>
    <row r="1321" spans="1:10" ht="14.4">
      <c r="A1321" s="112" t="s">
        <v>41</v>
      </c>
      <c r="B1321" s="112" t="s">
        <v>148</v>
      </c>
      <c r="C1321" s="112" t="s">
        <v>27</v>
      </c>
      <c r="D1321" s="112" t="s">
        <v>84</v>
      </c>
      <c r="E1321" s="112" t="s">
        <v>130</v>
      </c>
      <c r="F1321" s="113">
        <v>5478936</v>
      </c>
      <c r="G1321" s="114">
        <v>710000</v>
      </c>
      <c r="H1321" s="112" t="s">
        <v>134</v>
      </c>
      <c r="I1321" s="112" t="s">
        <v>131</v>
      </c>
      <c r="J1321" s="115">
        <v>45526</v>
      </c>
    </row>
    <row r="1322" spans="1:10" ht="14.4">
      <c r="A1322" s="112" t="s">
        <v>41</v>
      </c>
      <c r="B1322" s="112" t="s">
        <v>148</v>
      </c>
      <c r="C1322" s="112" t="s">
        <v>27</v>
      </c>
      <c r="D1322" s="112" t="s">
        <v>84</v>
      </c>
      <c r="E1322" s="112" t="s">
        <v>130</v>
      </c>
      <c r="F1322" s="113">
        <v>5467399</v>
      </c>
      <c r="G1322" s="114">
        <v>750000</v>
      </c>
      <c r="H1322" s="112" t="s">
        <v>134</v>
      </c>
      <c r="I1322" s="112" t="s">
        <v>131</v>
      </c>
      <c r="J1322" s="115">
        <v>45476</v>
      </c>
    </row>
    <row r="1323" spans="1:10" ht="14.4">
      <c r="A1323" s="112" t="s">
        <v>41</v>
      </c>
      <c r="B1323" s="112" t="s">
        <v>148</v>
      </c>
      <c r="C1323" s="112" t="s">
        <v>27</v>
      </c>
      <c r="D1323" s="112" t="s">
        <v>84</v>
      </c>
      <c r="E1323" s="112" t="s">
        <v>130</v>
      </c>
      <c r="F1323" s="113">
        <v>5450113</v>
      </c>
      <c r="G1323" s="114">
        <v>446000</v>
      </c>
      <c r="H1323" s="112" t="s">
        <v>134</v>
      </c>
      <c r="I1323" s="112" t="s">
        <v>131</v>
      </c>
      <c r="J1323" s="115">
        <v>45401</v>
      </c>
    </row>
    <row r="1324" spans="1:10" ht="14.4">
      <c r="A1324" s="112" t="s">
        <v>41</v>
      </c>
      <c r="B1324" s="112" t="s">
        <v>148</v>
      </c>
      <c r="C1324" s="112" t="s">
        <v>27</v>
      </c>
      <c r="D1324" s="112" t="s">
        <v>84</v>
      </c>
      <c r="E1324" s="112" t="s">
        <v>136</v>
      </c>
      <c r="F1324" s="113">
        <v>5466233</v>
      </c>
      <c r="G1324" s="114">
        <v>305000</v>
      </c>
      <c r="H1324" s="112" t="s">
        <v>134</v>
      </c>
      <c r="I1324" s="112" t="s">
        <v>131</v>
      </c>
      <c r="J1324" s="115">
        <v>45470</v>
      </c>
    </row>
    <row r="1325" spans="1:10" ht="14.4">
      <c r="A1325" s="112" t="s">
        <v>41</v>
      </c>
      <c r="B1325" s="112" t="s">
        <v>148</v>
      </c>
      <c r="C1325" s="112" t="s">
        <v>81</v>
      </c>
      <c r="D1325" s="112" t="s">
        <v>82</v>
      </c>
      <c r="E1325" s="112" t="s">
        <v>130</v>
      </c>
      <c r="F1325" s="113">
        <v>5450192</v>
      </c>
      <c r="G1325" s="114">
        <v>1015000</v>
      </c>
      <c r="H1325" s="112" t="s">
        <v>134</v>
      </c>
      <c r="I1325" s="112" t="s">
        <v>131</v>
      </c>
      <c r="J1325" s="115">
        <v>45401</v>
      </c>
    </row>
    <row r="1326" spans="1:10" ht="14.4">
      <c r="A1326" s="112" t="s">
        <v>41</v>
      </c>
      <c r="B1326" s="112" t="s">
        <v>148</v>
      </c>
      <c r="C1326" s="112" t="s">
        <v>27</v>
      </c>
      <c r="D1326" s="112" t="s">
        <v>83</v>
      </c>
      <c r="E1326" s="112" t="s">
        <v>130</v>
      </c>
      <c r="F1326" s="113">
        <v>5450710</v>
      </c>
      <c r="G1326" s="114">
        <v>1250000</v>
      </c>
      <c r="H1326" s="112" t="s">
        <v>134</v>
      </c>
      <c r="I1326" s="112" t="s">
        <v>131</v>
      </c>
      <c r="J1326" s="115">
        <v>45405</v>
      </c>
    </row>
    <row r="1327" spans="1:10" ht="14.4">
      <c r="A1327" s="112" t="s">
        <v>41</v>
      </c>
      <c r="B1327" s="112" t="s">
        <v>148</v>
      </c>
      <c r="C1327" s="112" t="s">
        <v>27</v>
      </c>
      <c r="D1327" s="112" t="s">
        <v>149</v>
      </c>
      <c r="E1327" s="112" t="s">
        <v>130</v>
      </c>
      <c r="F1327" s="113">
        <v>5450692</v>
      </c>
      <c r="G1327" s="114">
        <v>474900</v>
      </c>
      <c r="H1327" s="112" t="s">
        <v>131</v>
      </c>
      <c r="I1327" s="112" t="s">
        <v>131</v>
      </c>
      <c r="J1327" s="115">
        <v>45405</v>
      </c>
    </row>
    <row r="1328" spans="1:10" ht="14.4">
      <c r="A1328" s="112" t="s">
        <v>41</v>
      </c>
      <c r="B1328" s="112" t="s">
        <v>148</v>
      </c>
      <c r="C1328" s="112" t="s">
        <v>81</v>
      </c>
      <c r="D1328" s="112" t="s">
        <v>82</v>
      </c>
      <c r="E1328" s="112" t="s">
        <v>136</v>
      </c>
      <c r="F1328" s="113">
        <v>5466273</v>
      </c>
      <c r="G1328" s="114">
        <v>2325000</v>
      </c>
      <c r="H1328" s="112" t="s">
        <v>134</v>
      </c>
      <c r="I1328" s="112" t="s">
        <v>131</v>
      </c>
      <c r="J1328" s="115">
        <v>45470</v>
      </c>
    </row>
    <row r="1329" spans="1:10" ht="14.4">
      <c r="A1329" s="112" t="s">
        <v>41</v>
      </c>
      <c r="B1329" s="112" t="s">
        <v>148</v>
      </c>
      <c r="C1329" s="112" t="s">
        <v>27</v>
      </c>
      <c r="D1329" s="112" t="s">
        <v>84</v>
      </c>
      <c r="E1329" s="112" t="s">
        <v>130</v>
      </c>
      <c r="F1329" s="113">
        <v>5477371</v>
      </c>
      <c r="G1329" s="114">
        <v>630000</v>
      </c>
      <c r="H1329" s="112" t="s">
        <v>134</v>
      </c>
      <c r="I1329" s="112" t="s">
        <v>131</v>
      </c>
      <c r="J1329" s="115">
        <v>45520</v>
      </c>
    </row>
    <row r="1330" spans="1:10" ht="14.4">
      <c r="A1330" s="112" t="s">
        <v>41</v>
      </c>
      <c r="B1330" s="112" t="s">
        <v>148</v>
      </c>
      <c r="C1330" s="112" t="s">
        <v>159</v>
      </c>
      <c r="D1330" s="112" t="s">
        <v>85</v>
      </c>
      <c r="E1330" s="112" t="s">
        <v>139</v>
      </c>
      <c r="F1330" s="113">
        <v>5469740</v>
      </c>
      <c r="G1330" s="114">
        <v>5465020</v>
      </c>
      <c r="H1330" s="112" t="s">
        <v>134</v>
      </c>
      <c r="I1330" s="112" t="s">
        <v>131</v>
      </c>
      <c r="J1330" s="115">
        <v>45488</v>
      </c>
    </row>
    <row r="1331" spans="1:10" ht="14.4">
      <c r="A1331" s="112" t="s">
        <v>41</v>
      </c>
      <c r="B1331" s="112" t="s">
        <v>148</v>
      </c>
      <c r="C1331" s="112" t="s">
        <v>27</v>
      </c>
      <c r="D1331" s="112" t="s">
        <v>88</v>
      </c>
      <c r="E1331" s="112" t="s">
        <v>130</v>
      </c>
      <c r="F1331" s="113">
        <v>5497104</v>
      </c>
      <c r="G1331" s="114">
        <v>380000</v>
      </c>
      <c r="H1331" s="112" t="s">
        <v>134</v>
      </c>
      <c r="I1331" s="112" t="s">
        <v>131</v>
      </c>
      <c r="J1331" s="115">
        <v>45609</v>
      </c>
    </row>
    <row r="1332" spans="1:10" ht="14.4">
      <c r="A1332" s="112" t="s">
        <v>41</v>
      </c>
      <c r="B1332" s="112" t="s">
        <v>148</v>
      </c>
      <c r="C1332" s="112" t="s">
        <v>27</v>
      </c>
      <c r="D1332" s="112" t="s">
        <v>83</v>
      </c>
      <c r="E1332" s="112" t="s">
        <v>130</v>
      </c>
      <c r="F1332" s="113">
        <v>5467894</v>
      </c>
      <c r="G1332" s="114">
        <v>715000</v>
      </c>
      <c r="H1332" s="112" t="s">
        <v>134</v>
      </c>
      <c r="I1332" s="112" t="s">
        <v>131</v>
      </c>
      <c r="J1332" s="115">
        <v>45481</v>
      </c>
    </row>
    <row r="1333" spans="1:10" ht="14.4">
      <c r="A1333" s="112" t="s">
        <v>41</v>
      </c>
      <c r="B1333" s="112" t="s">
        <v>148</v>
      </c>
      <c r="C1333" s="112" t="s">
        <v>81</v>
      </c>
      <c r="D1333" s="112" t="s">
        <v>82</v>
      </c>
      <c r="E1333" s="112" t="s">
        <v>136</v>
      </c>
      <c r="F1333" s="113">
        <v>5450346</v>
      </c>
      <c r="G1333" s="114">
        <v>720000</v>
      </c>
      <c r="H1333" s="112" t="s">
        <v>134</v>
      </c>
      <c r="I1333" s="112" t="s">
        <v>131</v>
      </c>
      <c r="J1333" s="115">
        <v>45404</v>
      </c>
    </row>
    <row r="1334" spans="1:10" ht="14.4">
      <c r="A1334" s="112" t="s">
        <v>41</v>
      </c>
      <c r="B1334" s="112" t="s">
        <v>148</v>
      </c>
      <c r="C1334" s="112" t="s">
        <v>27</v>
      </c>
      <c r="D1334" s="112" t="s">
        <v>87</v>
      </c>
      <c r="E1334" s="112" t="s">
        <v>130</v>
      </c>
      <c r="F1334" s="113">
        <v>5475458</v>
      </c>
      <c r="G1334" s="114">
        <v>925000</v>
      </c>
      <c r="H1334" s="112" t="s">
        <v>131</v>
      </c>
      <c r="I1334" s="112" t="s">
        <v>131</v>
      </c>
      <c r="J1334" s="115">
        <v>45513</v>
      </c>
    </row>
    <row r="1335" spans="1:10" ht="14.4">
      <c r="A1335" s="112" t="s">
        <v>41</v>
      </c>
      <c r="B1335" s="112" t="s">
        <v>148</v>
      </c>
      <c r="C1335" s="112" t="s">
        <v>27</v>
      </c>
      <c r="D1335" s="112" t="s">
        <v>88</v>
      </c>
      <c r="E1335" s="112" t="s">
        <v>130</v>
      </c>
      <c r="F1335" s="113">
        <v>5450790</v>
      </c>
      <c r="G1335" s="114">
        <v>445000</v>
      </c>
      <c r="H1335" s="112" t="s">
        <v>134</v>
      </c>
      <c r="I1335" s="112" t="s">
        <v>131</v>
      </c>
      <c r="J1335" s="115">
        <v>45405</v>
      </c>
    </row>
    <row r="1336" spans="1:10" ht="14.4">
      <c r="A1336" s="112" t="s">
        <v>41</v>
      </c>
      <c r="B1336" s="112" t="s">
        <v>148</v>
      </c>
      <c r="C1336" s="112" t="s">
        <v>27</v>
      </c>
      <c r="D1336" s="112" t="s">
        <v>87</v>
      </c>
      <c r="E1336" s="112" t="s">
        <v>139</v>
      </c>
      <c r="F1336" s="113">
        <v>5452619</v>
      </c>
      <c r="G1336" s="114">
        <v>4500000</v>
      </c>
      <c r="H1336" s="112" t="s">
        <v>134</v>
      </c>
      <c r="I1336" s="112" t="s">
        <v>131</v>
      </c>
      <c r="J1336" s="115">
        <v>45413</v>
      </c>
    </row>
    <row r="1337" spans="1:10" ht="14.4">
      <c r="A1337" s="112" t="s">
        <v>41</v>
      </c>
      <c r="B1337" s="112" t="s">
        <v>148</v>
      </c>
      <c r="C1337" s="112" t="s">
        <v>27</v>
      </c>
      <c r="D1337" s="112" t="s">
        <v>88</v>
      </c>
      <c r="E1337" s="112" t="s">
        <v>130</v>
      </c>
      <c r="F1337" s="113">
        <v>5448083</v>
      </c>
      <c r="G1337" s="114">
        <v>528250</v>
      </c>
      <c r="H1337" s="112" t="s">
        <v>131</v>
      </c>
      <c r="I1337" s="112" t="s">
        <v>131</v>
      </c>
      <c r="J1337" s="115">
        <v>45394</v>
      </c>
    </row>
    <row r="1338" spans="1:10" ht="14.4">
      <c r="A1338" s="112" t="s">
        <v>41</v>
      </c>
      <c r="B1338" s="112" t="s">
        <v>148</v>
      </c>
      <c r="C1338" s="112" t="s">
        <v>27</v>
      </c>
      <c r="D1338" s="112" t="s">
        <v>84</v>
      </c>
      <c r="E1338" s="112" t="s">
        <v>136</v>
      </c>
      <c r="F1338" s="113">
        <v>5448089</v>
      </c>
      <c r="G1338" s="114">
        <v>479000</v>
      </c>
      <c r="H1338" s="112" t="s">
        <v>134</v>
      </c>
      <c r="I1338" s="112" t="s">
        <v>131</v>
      </c>
      <c r="J1338" s="115">
        <v>45394</v>
      </c>
    </row>
    <row r="1339" spans="1:10" ht="14.4">
      <c r="A1339" s="112" t="s">
        <v>41</v>
      </c>
      <c r="B1339" s="112" t="s">
        <v>148</v>
      </c>
      <c r="C1339" s="112" t="s">
        <v>27</v>
      </c>
      <c r="D1339" s="112" t="s">
        <v>84</v>
      </c>
      <c r="E1339" s="112" t="s">
        <v>130</v>
      </c>
      <c r="F1339" s="113">
        <v>5451511</v>
      </c>
      <c r="G1339" s="114">
        <v>650000</v>
      </c>
      <c r="H1339" s="112" t="s">
        <v>134</v>
      </c>
      <c r="I1339" s="112" t="s">
        <v>131</v>
      </c>
      <c r="J1339" s="115">
        <v>45408</v>
      </c>
    </row>
    <row r="1340" spans="1:10" ht="14.4">
      <c r="A1340" s="112" t="s">
        <v>41</v>
      </c>
      <c r="B1340" s="112" t="s">
        <v>148</v>
      </c>
      <c r="C1340" s="112" t="s">
        <v>27</v>
      </c>
      <c r="D1340" s="112" t="s">
        <v>84</v>
      </c>
      <c r="E1340" s="112" t="s">
        <v>136</v>
      </c>
      <c r="F1340" s="113">
        <v>5485950</v>
      </c>
      <c r="G1340" s="114">
        <v>250000</v>
      </c>
      <c r="H1340" s="112" t="s">
        <v>134</v>
      </c>
      <c r="I1340" s="112" t="s">
        <v>131</v>
      </c>
      <c r="J1340" s="115">
        <v>45554</v>
      </c>
    </row>
    <row r="1341" spans="1:10" ht="14.4">
      <c r="A1341" s="112" t="s">
        <v>41</v>
      </c>
      <c r="B1341" s="112" t="s">
        <v>148</v>
      </c>
      <c r="C1341" s="112" t="s">
        <v>27</v>
      </c>
      <c r="D1341" s="112" t="s">
        <v>87</v>
      </c>
      <c r="E1341" s="112" t="s">
        <v>130</v>
      </c>
      <c r="F1341" s="113">
        <v>5452748</v>
      </c>
      <c r="G1341" s="114">
        <v>521840</v>
      </c>
      <c r="H1341" s="112" t="s">
        <v>131</v>
      </c>
      <c r="I1341" s="112" t="s">
        <v>131</v>
      </c>
      <c r="J1341" s="115">
        <v>45414</v>
      </c>
    </row>
    <row r="1342" spans="1:10" ht="14.4">
      <c r="A1342" s="112" t="s">
        <v>41</v>
      </c>
      <c r="B1342" s="112" t="s">
        <v>148</v>
      </c>
      <c r="C1342" s="112" t="s">
        <v>27</v>
      </c>
      <c r="D1342" s="112" t="s">
        <v>84</v>
      </c>
      <c r="E1342" s="112" t="s">
        <v>130</v>
      </c>
      <c r="F1342" s="113">
        <v>5452741</v>
      </c>
      <c r="G1342" s="114">
        <v>613339</v>
      </c>
      <c r="H1342" s="112" t="s">
        <v>134</v>
      </c>
      <c r="I1342" s="112" t="s">
        <v>131</v>
      </c>
      <c r="J1342" s="115">
        <v>45414</v>
      </c>
    </row>
    <row r="1343" spans="1:10" ht="14.4">
      <c r="A1343" s="112" t="s">
        <v>41</v>
      </c>
      <c r="B1343" s="112" t="s">
        <v>148</v>
      </c>
      <c r="C1343" s="112" t="s">
        <v>27</v>
      </c>
      <c r="D1343" s="112" t="s">
        <v>84</v>
      </c>
      <c r="E1343" s="112" t="s">
        <v>130</v>
      </c>
      <c r="F1343" s="113">
        <v>5448415</v>
      </c>
      <c r="G1343" s="114">
        <v>825000</v>
      </c>
      <c r="H1343" s="112" t="s">
        <v>134</v>
      </c>
      <c r="I1343" s="112" t="s">
        <v>131</v>
      </c>
      <c r="J1343" s="115">
        <v>45394</v>
      </c>
    </row>
    <row r="1344" spans="1:10" ht="14.4">
      <c r="A1344" s="112" t="s">
        <v>41</v>
      </c>
      <c r="B1344" s="112" t="s">
        <v>148</v>
      </c>
      <c r="C1344" s="112" t="s">
        <v>81</v>
      </c>
      <c r="D1344" s="112" t="s">
        <v>82</v>
      </c>
      <c r="E1344" s="112" t="s">
        <v>136</v>
      </c>
      <c r="F1344" s="113">
        <v>5452642</v>
      </c>
      <c r="G1344" s="114">
        <v>90000</v>
      </c>
      <c r="H1344" s="112" t="s">
        <v>134</v>
      </c>
      <c r="I1344" s="112" t="s">
        <v>131</v>
      </c>
      <c r="J1344" s="115">
        <v>45413</v>
      </c>
    </row>
    <row r="1345" spans="1:10" ht="14.4">
      <c r="A1345" s="112" t="s">
        <v>41</v>
      </c>
      <c r="B1345" s="112" t="s">
        <v>148</v>
      </c>
      <c r="C1345" s="112" t="s">
        <v>27</v>
      </c>
      <c r="D1345" s="112" t="s">
        <v>84</v>
      </c>
      <c r="E1345" s="112" t="s">
        <v>130</v>
      </c>
      <c r="F1345" s="113">
        <v>5485505</v>
      </c>
      <c r="G1345" s="114">
        <v>449000</v>
      </c>
      <c r="H1345" s="112" t="s">
        <v>134</v>
      </c>
      <c r="I1345" s="112" t="s">
        <v>131</v>
      </c>
      <c r="J1345" s="115">
        <v>45553</v>
      </c>
    </row>
    <row r="1346" spans="1:10" ht="14.4">
      <c r="A1346" s="112" t="s">
        <v>41</v>
      </c>
      <c r="B1346" s="112" t="s">
        <v>148</v>
      </c>
      <c r="C1346" s="112" t="s">
        <v>27</v>
      </c>
      <c r="D1346" s="112" t="s">
        <v>83</v>
      </c>
      <c r="E1346" s="112" t="s">
        <v>130</v>
      </c>
      <c r="F1346" s="113">
        <v>5475439</v>
      </c>
      <c r="G1346" s="114">
        <v>1000000</v>
      </c>
      <c r="H1346" s="112" t="s">
        <v>134</v>
      </c>
      <c r="I1346" s="112" t="s">
        <v>131</v>
      </c>
      <c r="J1346" s="115">
        <v>45513</v>
      </c>
    </row>
    <row r="1347" spans="1:10" ht="14.4">
      <c r="A1347" s="112" t="s">
        <v>41</v>
      </c>
      <c r="B1347" s="112" t="s">
        <v>148</v>
      </c>
      <c r="C1347" s="112" t="s">
        <v>76</v>
      </c>
      <c r="D1347" s="112" t="s">
        <v>85</v>
      </c>
      <c r="E1347" s="112" t="s">
        <v>139</v>
      </c>
      <c r="F1347" s="113">
        <v>5496211</v>
      </c>
      <c r="G1347" s="114">
        <v>6666703.2000000002</v>
      </c>
      <c r="H1347" s="112" t="s">
        <v>134</v>
      </c>
      <c r="I1347" s="112" t="s">
        <v>131</v>
      </c>
      <c r="J1347" s="115">
        <v>45603</v>
      </c>
    </row>
    <row r="1348" spans="1:10" ht="14.4">
      <c r="A1348" s="112" t="s">
        <v>41</v>
      </c>
      <c r="B1348" s="112" t="s">
        <v>148</v>
      </c>
      <c r="C1348" s="112" t="s">
        <v>86</v>
      </c>
      <c r="D1348" s="112" t="s">
        <v>87</v>
      </c>
      <c r="E1348" s="112" t="s">
        <v>130</v>
      </c>
      <c r="F1348" s="113">
        <v>5438517</v>
      </c>
      <c r="G1348" s="114">
        <v>427400</v>
      </c>
      <c r="H1348" s="112" t="s">
        <v>131</v>
      </c>
      <c r="I1348" s="112" t="s">
        <v>131</v>
      </c>
      <c r="J1348" s="115">
        <v>45351</v>
      </c>
    </row>
    <row r="1349" spans="1:10" ht="14.4">
      <c r="A1349" s="112" t="s">
        <v>41</v>
      </c>
      <c r="B1349" s="112" t="s">
        <v>148</v>
      </c>
      <c r="C1349" s="112" t="s">
        <v>81</v>
      </c>
      <c r="D1349" s="112" t="s">
        <v>82</v>
      </c>
      <c r="E1349" s="112" t="s">
        <v>136</v>
      </c>
      <c r="F1349" s="113">
        <v>5452522</v>
      </c>
      <c r="G1349" s="114">
        <v>640000</v>
      </c>
      <c r="H1349" s="112" t="s">
        <v>134</v>
      </c>
      <c r="I1349" s="112" t="s">
        <v>131</v>
      </c>
      <c r="J1349" s="115">
        <v>45413</v>
      </c>
    </row>
    <row r="1350" spans="1:10" ht="14.4">
      <c r="A1350" s="112" t="s">
        <v>41</v>
      </c>
      <c r="B1350" s="112" t="s">
        <v>148</v>
      </c>
      <c r="C1350" s="112" t="s">
        <v>27</v>
      </c>
      <c r="D1350" s="112" t="s">
        <v>88</v>
      </c>
      <c r="E1350" s="112" t="s">
        <v>130</v>
      </c>
      <c r="F1350" s="113">
        <v>5485588</v>
      </c>
      <c r="G1350" s="114">
        <v>569416</v>
      </c>
      <c r="H1350" s="112" t="s">
        <v>131</v>
      </c>
      <c r="I1350" s="112" t="s">
        <v>131</v>
      </c>
      <c r="J1350" s="115">
        <v>45553</v>
      </c>
    </row>
    <row r="1351" spans="1:10" ht="14.4">
      <c r="A1351" s="112" t="s">
        <v>41</v>
      </c>
      <c r="B1351" s="112" t="s">
        <v>148</v>
      </c>
      <c r="C1351" s="112" t="s">
        <v>27</v>
      </c>
      <c r="D1351" s="112" t="s">
        <v>88</v>
      </c>
      <c r="E1351" s="112" t="s">
        <v>138</v>
      </c>
      <c r="F1351" s="113">
        <v>5485581</v>
      </c>
      <c r="G1351" s="114">
        <v>310000</v>
      </c>
      <c r="H1351" s="112" t="s">
        <v>134</v>
      </c>
      <c r="I1351" s="112" t="s">
        <v>131</v>
      </c>
      <c r="J1351" s="115">
        <v>45553</v>
      </c>
    </row>
    <row r="1352" spans="1:10" ht="14.4">
      <c r="A1352" s="112" t="s">
        <v>41</v>
      </c>
      <c r="B1352" s="112" t="s">
        <v>148</v>
      </c>
      <c r="C1352" s="112" t="s">
        <v>27</v>
      </c>
      <c r="D1352" s="112" t="s">
        <v>87</v>
      </c>
      <c r="E1352" s="112" t="s">
        <v>130</v>
      </c>
      <c r="F1352" s="113">
        <v>5452489</v>
      </c>
      <c r="G1352" s="114">
        <v>449177</v>
      </c>
      <c r="H1352" s="112" t="s">
        <v>131</v>
      </c>
      <c r="I1352" s="112" t="s">
        <v>131</v>
      </c>
      <c r="J1352" s="115">
        <v>45413</v>
      </c>
    </row>
    <row r="1353" spans="1:10" ht="14.4">
      <c r="A1353" s="112" t="s">
        <v>41</v>
      </c>
      <c r="B1353" s="112" t="s">
        <v>148</v>
      </c>
      <c r="C1353" s="112" t="s">
        <v>27</v>
      </c>
      <c r="D1353" s="112" t="s">
        <v>84</v>
      </c>
      <c r="E1353" s="112" t="s">
        <v>130</v>
      </c>
      <c r="F1353" s="113">
        <v>5438573</v>
      </c>
      <c r="G1353" s="114">
        <v>350000</v>
      </c>
      <c r="H1353" s="112" t="s">
        <v>134</v>
      </c>
      <c r="I1353" s="112" t="s">
        <v>131</v>
      </c>
      <c r="J1353" s="115">
        <v>45351</v>
      </c>
    </row>
    <row r="1354" spans="1:10" ht="14.4">
      <c r="A1354" s="112" t="s">
        <v>41</v>
      </c>
      <c r="B1354" s="112" t="s">
        <v>148</v>
      </c>
      <c r="C1354" s="112" t="s">
        <v>27</v>
      </c>
      <c r="D1354" s="112" t="s">
        <v>84</v>
      </c>
      <c r="E1354" s="112" t="s">
        <v>136</v>
      </c>
      <c r="F1354" s="113">
        <v>5452485</v>
      </c>
      <c r="G1354" s="114">
        <v>168900</v>
      </c>
      <c r="H1354" s="112" t="s">
        <v>134</v>
      </c>
      <c r="I1354" s="112" t="s">
        <v>131</v>
      </c>
      <c r="J1354" s="115">
        <v>45413</v>
      </c>
    </row>
    <row r="1355" spans="1:10" ht="14.4">
      <c r="A1355" s="112" t="s">
        <v>41</v>
      </c>
      <c r="B1355" s="112" t="s">
        <v>148</v>
      </c>
      <c r="C1355" s="112" t="s">
        <v>27</v>
      </c>
      <c r="D1355" s="112" t="s">
        <v>84</v>
      </c>
      <c r="E1355" s="112" t="s">
        <v>136</v>
      </c>
      <c r="F1355" s="113">
        <v>5454919</v>
      </c>
      <c r="G1355" s="114">
        <v>398000</v>
      </c>
      <c r="H1355" s="112" t="s">
        <v>134</v>
      </c>
      <c r="I1355" s="112" t="s">
        <v>131</v>
      </c>
      <c r="J1355" s="115">
        <v>45422</v>
      </c>
    </row>
    <row r="1356" spans="1:10" ht="14.4">
      <c r="A1356" s="112" t="s">
        <v>41</v>
      </c>
      <c r="B1356" s="112" t="s">
        <v>148</v>
      </c>
      <c r="C1356" s="112" t="s">
        <v>27</v>
      </c>
      <c r="D1356" s="112" t="s">
        <v>87</v>
      </c>
      <c r="E1356" s="112" t="s">
        <v>130</v>
      </c>
      <c r="F1356" s="113">
        <v>5459315</v>
      </c>
      <c r="G1356" s="114">
        <v>516059</v>
      </c>
      <c r="H1356" s="112" t="s">
        <v>131</v>
      </c>
      <c r="I1356" s="112" t="s">
        <v>131</v>
      </c>
      <c r="J1356" s="115">
        <v>45443</v>
      </c>
    </row>
    <row r="1357" spans="1:10" ht="14.4">
      <c r="A1357" s="112" t="s">
        <v>41</v>
      </c>
      <c r="B1357" s="112" t="s">
        <v>148</v>
      </c>
      <c r="C1357" s="112" t="s">
        <v>81</v>
      </c>
      <c r="D1357" s="112" t="s">
        <v>82</v>
      </c>
      <c r="E1357" s="112" t="s">
        <v>136</v>
      </c>
      <c r="F1357" s="113">
        <v>5451601</v>
      </c>
      <c r="G1357" s="114">
        <v>665000</v>
      </c>
      <c r="H1357" s="112" t="s">
        <v>134</v>
      </c>
      <c r="I1357" s="112" t="s">
        <v>131</v>
      </c>
      <c r="J1357" s="115">
        <v>45408</v>
      </c>
    </row>
    <row r="1358" spans="1:10" ht="14.4">
      <c r="A1358" s="112" t="s">
        <v>41</v>
      </c>
      <c r="B1358" s="112" t="s">
        <v>148</v>
      </c>
      <c r="C1358" s="112" t="s">
        <v>27</v>
      </c>
      <c r="D1358" s="112" t="s">
        <v>83</v>
      </c>
      <c r="E1358" s="112" t="s">
        <v>130</v>
      </c>
      <c r="F1358" s="113">
        <v>5462402</v>
      </c>
      <c r="G1358" s="114">
        <v>900000</v>
      </c>
      <c r="H1358" s="112" t="s">
        <v>134</v>
      </c>
      <c r="I1358" s="112" t="s">
        <v>131</v>
      </c>
      <c r="J1358" s="115">
        <v>45460</v>
      </c>
    </row>
    <row r="1359" spans="1:10" ht="14.4">
      <c r="A1359" s="112" t="s">
        <v>41</v>
      </c>
      <c r="B1359" s="112" t="s">
        <v>148</v>
      </c>
      <c r="C1359" s="112" t="s">
        <v>27</v>
      </c>
      <c r="D1359" s="112" t="s">
        <v>87</v>
      </c>
      <c r="E1359" s="112" t="s">
        <v>130</v>
      </c>
      <c r="F1359" s="113">
        <v>5462419</v>
      </c>
      <c r="G1359" s="114">
        <v>534022</v>
      </c>
      <c r="H1359" s="112" t="s">
        <v>131</v>
      </c>
      <c r="I1359" s="112" t="s">
        <v>131</v>
      </c>
      <c r="J1359" s="115">
        <v>45460</v>
      </c>
    </row>
    <row r="1360" spans="1:10" ht="14.4">
      <c r="A1360" s="112" t="s">
        <v>41</v>
      </c>
      <c r="B1360" s="112" t="s">
        <v>148</v>
      </c>
      <c r="C1360" s="112" t="s">
        <v>27</v>
      </c>
      <c r="D1360" s="112" t="s">
        <v>84</v>
      </c>
      <c r="E1360" s="112" t="s">
        <v>130</v>
      </c>
      <c r="F1360" s="113">
        <v>5471153</v>
      </c>
      <c r="G1360" s="114">
        <v>730000</v>
      </c>
      <c r="H1360" s="112" t="s">
        <v>134</v>
      </c>
      <c r="I1360" s="112" t="s">
        <v>131</v>
      </c>
      <c r="J1360" s="115">
        <v>45491</v>
      </c>
    </row>
    <row r="1361" spans="1:10" ht="14.4">
      <c r="A1361" s="112" t="s">
        <v>41</v>
      </c>
      <c r="B1361" s="112" t="s">
        <v>148</v>
      </c>
      <c r="C1361" s="112" t="s">
        <v>27</v>
      </c>
      <c r="D1361" s="112" t="s">
        <v>88</v>
      </c>
      <c r="E1361" s="112" t="s">
        <v>139</v>
      </c>
      <c r="F1361" s="113">
        <v>5445414</v>
      </c>
      <c r="G1361" s="114">
        <v>150000</v>
      </c>
      <c r="H1361" s="112" t="s">
        <v>134</v>
      </c>
      <c r="I1361" s="112" t="s">
        <v>131</v>
      </c>
      <c r="J1361" s="115">
        <v>45380</v>
      </c>
    </row>
    <row r="1362" spans="1:10" ht="14.4">
      <c r="A1362" s="112" t="s">
        <v>41</v>
      </c>
      <c r="B1362" s="112" t="s">
        <v>148</v>
      </c>
      <c r="C1362" s="112" t="s">
        <v>81</v>
      </c>
      <c r="D1362" s="112" t="s">
        <v>82</v>
      </c>
      <c r="E1362" s="112" t="s">
        <v>130</v>
      </c>
      <c r="F1362" s="113">
        <v>5451622</v>
      </c>
      <c r="G1362" s="114">
        <v>1225000</v>
      </c>
      <c r="H1362" s="112" t="s">
        <v>134</v>
      </c>
      <c r="I1362" s="112" t="s">
        <v>131</v>
      </c>
      <c r="J1362" s="115">
        <v>45408</v>
      </c>
    </row>
    <row r="1363" spans="1:10" ht="14.4">
      <c r="A1363" s="112" t="s">
        <v>41</v>
      </c>
      <c r="B1363" s="112" t="s">
        <v>148</v>
      </c>
      <c r="C1363" s="112" t="s">
        <v>160</v>
      </c>
      <c r="D1363" s="112" t="s">
        <v>85</v>
      </c>
      <c r="E1363" s="112" t="s">
        <v>137</v>
      </c>
      <c r="F1363" s="113">
        <v>5445419</v>
      </c>
      <c r="G1363" s="114">
        <v>5850000</v>
      </c>
      <c r="H1363" s="112" t="s">
        <v>134</v>
      </c>
      <c r="I1363" s="112" t="s">
        <v>131</v>
      </c>
      <c r="J1363" s="115">
        <v>45380</v>
      </c>
    </row>
    <row r="1364" spans="1:10" ht="14.4">
      <c r="A1364" s="112" t="s">
        <v>41</v>
      </c>
      <c r="B1364" s="112" t="s">
        <v>148</v>
      </c>
      <c r="C1364" s="112" t="s">
        <v>27</v>
      </c>
      <c r="D1364" s="112" t="s">
        <v>84</v>
      </c>
      <c r="E1364" s="112" t="s">
        <v>137</v>
      </c>
      <c r="F1364" s="113">
        <v>5471432</v>
      </c>
      <c r="G1364" s="114">
        <v>130000</v>
      </c>
      <c r="H1364" s="112" t="s">
        <v>134</v>
      </c>
      <c r="I1364" s="112" t="s">
        <v>131</v>
      </c>
      <c r="J1364" s="115">
        <v>45492</v>
      </c>
    </row>
    <row r="1365" spans="1:10" ht="14.4">
      <c r="A1365" s="112" t="s">
        <v>41</v>
      </c>
      <c r="B1365" s="112" t="s">
        <v>148</v>
      </c>
      <c r="C1365" s="112" t="s">
        <v>27</v>
      </c>
      <c r="D1365" s="112" t="s">
        <v>87</v>
      </c>
      <c r="E1365" s="112" t="s">
        <v>130</v>
      </c>
      <c r="F1365" s="113">
        <v>5486200</v>
      </c>
      <c r="G1365" s="114">
        <v>448000</v>
      </c>
      <c r="H1365" s="112" t="s">
        <v>134</v>
      </c>
      <c r="I1365" s="112" t="s">
        <v>131</v>
      </c>
      <c r="J1365" s="115">
        <v>45555</v>
      </c>
    </row>
    <row r="1366" spans="1:10" ht="14.4">
      <c r="A1366" s="112" t="s">
        <v>41</v>
      </c>
      <c r="B1366" s="112" t="s">
        <v>148</v>
      </c>
      <c r="C1366" s="112" t="s">
        <v>27</v>
      </c>
      <c r="D1366" s="112" t="s">
        <v>84</v>
      </c>
      <c r="E1366" s="112" t="s">
        <v>130</v>
      </c>
      <c r="F1366" s="113">
        <v>5459269</v>
      </c>
      <c r="G1366" s="114">
        <v>864000</v>
      </c>
      <c r="H1366" s="112" t="s">
        <v>134</v>
      </c>
      <c r="I1366" s="112" t="s">
        <v>131</v>
      </c>
      <c r="J1366" s="115">
        <v>45443</v>
      </c>
    </row>
    <row r="1367" spans="1:10" ht="14.4">
      <c r="A1367" s="112" t="s">
        <v>41</v>
      </c>
      <c r="B1367" s="112" t="s">
        <v>148</v>
      </c>
      <c r="C1367" s="112" t="s">
        <v>81</v>
      </c>
      <c r="D1367" s="112" t="s">
        <v>82</v>
      </c>
      <c r="E1367" s="112" t="s">
        <v>130</v>
      </c>
      <c r="F1367" s="113">
        <v>5471443</v>
      </c>
      <c r="G1367" s="114">
        <v>1410000</v>
      </c>
      <c r="H1367" s="112" t="s">
        <v>134</v>
      </c>
      <c r="I1367" s="112" t="s">
        <v>131</v>
      </c>
      <c r="J1367" s="115">
        <v>45492</v>
      </c>
    </row>
    <row r="1368" spans="1:10" ht="14.4">
      <c r="A1368" s="112" t="s">
        <v>41</v>
      </c>
      <c r="B1368" s="112" t="s">
        <v>148</v>
      </c>
      <c r="C1368" s="112" t="s">
        <v>27</v>
      </c>
      <c r="D1368" s="112" t="s">
        <v>88</v>
      </c>
      <c r="E1368" s="112" t="s">
        <v>130</v>
      </c>
      <c r="F1368" s="113">
        <v>5474874</v>
      </c>
      <c r="G1368" s="114">
        <v>573865</v>
      </c>
      <c r="H1368" s="112" t="s">
        <v>131</v>
      </c>
      <c r="I1368" s="112" t="s">
        <v>131</v>
      </c>
      <c r="J1368" s="115">
        <v>45511</v>
      </c>
    </row>
    <row r="1369" spans="1:10" ht="14.4">
      <c r="A1369" s="112" t="s">
        <v>41</v>
      </c>
      <c r="B1369" s="112" t="s">
        <v>148</v>
      </c>
      <c r="C1369" s="112" t="s">
        <v>27</v>
      </c>
      <c r="D1369" s="112" t="s">
        <v>84</v>
      </c>
      <c r="E1369" s="112" t="s">
        <v>130</v>
      </c>
      <c r="F1369" s="113">
        <v>5488517</v>
      </c>
      <c r="G1369" s="114">
        <v>995000</v>
      </c>
      <c r="H1369" s="112" t="s">
        <v>134</v>
      </c>
      <c r="I1369" s="112" t="s">
        <v>131</v>
      </c>
      <c r="J1369" s="115">
        <v>45567</v>
      </c>
    </row>
    <row r="1370" spans="1:10" ht="14.4">
      <c r="A1370" s="112" t="s">
        <v>41</v>
      </c>
      <c r="B1370" s="112" t="s">
        <v>148</v>
      </c>
      <c r="C1370" s="112" t="s">
        <v>27</v>
      </c>
      <c r="D1370" s="112" t="s">
        <v>84</v>
      </c>
      <c r="E1370" s="112" t="s">
        <v>130</v>
      </c>
      <c r="F1370" s="113">
        <v>5445575</v>
      </c>
      <c r="G1370" s="114">
        <v>575000</v>
      </c>
      <c r="H1370" s="112" t="s">
        <v>134</v>
      </c>
      <c r="I1370" s="112" t="s">
        <v>131</v>
      </c>
      <c r="J1370" s="115">
        <v>45380</v>
      </c>
    </row>
    <row r="1371" spans="1:10" ht="14.4">
      <c r="A1371" s="112" t="s">
        <v>41</v>
      </c>
      <c r="B1371" s="112" t="s">
        <v>148</v>
      </c>
      <c r="C1371" s="112" t="s">
        <v>81</v>
      </c>
      <c r="D1371" s="112" t="s">
        <v>82</v>
      </c>
      <c r="E1371" s="112" t="s">
        <v>130</v>
      </c>
      <c r="F1371" s="113">
        <v>5496203</v>
      </c>
      <c r="G1371" s="114">
        <v>1165000</v>
      </c>
      <c r="H1371" s="112" t="s">
        <v>134</v>
      </c>
      <c r="I1371" s="112" t="s">
        <v>131</v>
      </c>
      <c r="J1371" s="115">
        <v>45603</v>
      </c>
    </row>
    <row r="1372" spans="1:10" ht="14.4">
      <c r="A1372" s="112" t="s">
        <v>41</v>
      </c>
      <c r="B1372" s="112" t="s">
        <v>148</v>
      </c>
      <c r="C1372" s="112" t="s">
        <v>81</v>
      </c>
      <c r="D1372" s="112" t="s">
        <v>82</v>
      </c>
      <c r="E1372" s="112" t="s">
        <v>136</v>
      </c>
      <c r="F1372" s="113">
        <v>5451544</v>
      </c>
      <c r="G1372" s="114">
        <v>1020000</v>
      </c>
      <c r="H1372" s="112" t="s">
        <v>134</v>
      </c>
      <c r="I1372" s="112" t="s">
        <v>131</v>
      </c>
      <c r="J1372" s="115">
        <v>45408</v>
      </c>
    </row>
    <row r="1373" spans="1:10" ht="14.4">
      <c r="A1373" s="112" t="s">
        <v>41</v>
      </c>
      <c r="B1373" s="112" t="s">
        <v>148</v>
      </c>
      <c r="C1373" s="112" t="s">
        <v>27</v>
      </c>
      <c r="D1373" s="112" t="s">
        <v>84</v>
      </c>
      <c r="E1373" s="112" t="s">
        <v>130</v>
      </c>
      <c r="F1373" s="113">
        <v>5486110</v>
      </c>
      <c r="G1373" s="114">
        <v>2525000</v>
      </c>
      <c r="H1373" s="112" t="s">
        <v>134</v>
      </c>
      <c r="I1373" s="112" t="s">
        <v>131</v>
      </c>
      <c r="J1373" s="115">
        <v>45555</v>
      </c>
    </row>
    <row r="1374" spans="1:10" ht="14.4">
      <c r="A1374" s="112" t="s">
        <v>41</v>
      </c>
      <c r="B1374" s="112" t="s">
        <v>148</v>
      </c>
      <c r="C1374" s="112" t="s">
        <v>27</v>
      </c>
      <c r="D1374" s="112" t="s">
        <v>87</v>
      </c>
      <c r="E1374" s="112" t="s">
        <v>130</v>
      </c>
      <c r="F1374" s="113">
        <v>5474623</v>
      </c>
      <c r="G1374" s="114">
        <v>1025000</v>
      </c>
      <c r="H1374" s="112" t="s">
        <v>131</v>
      </c>
      <c r="I1374" s="112" t="s">
        <v>131</v>
      </c>
      <c r="J1374" s="115">
        <v>45510</v>
      </c>
    </row>
    <row r="1375" spans="1:10" ht="14.4">
      <c r="A1375" s="112" t="s">
        <v>41</v>
      </c>
      <c r="B1375" s="112" t="s">
        <v>148</v>
      </c>
      <c r="C1375" s="112" t="s">
        <v>27</v>
      </c>
      <c r="D1375" s="112" t="s">
        <v>88</v>
      </c>
      <c r="E1375" s="112" t="s">
        <v>130</v>
      </c>
      <c r="F1375" s="113">
        <v>5475433</v>
      </c>
      <c r="G1375" s="114">
        <v>615890</v>
      </c>
      <c r="H1375" s="112" t="s">
        <v>131</v>
      </c>
      <c r="I1375" s="112" t="s">
        <v>131</v>
      </c>
      <c r="J1375" s="115">
        <v>45513</v>
      </c>
    </row>
    <row r="1376" spans="1:10" ht="14.4">
      <c r="A1376" s="112" t="s">
        <v>41</v>
      </c>
      <c r="B1376" s="112" t="s">
        <v>148</v>
      </c>
      <c r="C1376" s="112" t="s">
        <v>81</v>
      </c>
      <c r="D1376" s="112" t="s">
        <v>82</v>
      </c>
      <c r="E1376" s="112" t="s">
        <v>136</v>
      </c>
      <c r="F1376" s="113">
        <v>5472234</v>
      </c>
      <c r="G1376" s="114">
        <v>1705000</v>
      </c>
      <c r="H1376" s="112" t="s">
        <v>134</v>
      </c>
      <c r="I1376" s="112" t="s">
        <v>131</v>
      </c>
      <c r="J1376" s="115">
        <v>45497</v>
      </c>
    </row>
    <row r="1377" spans="1:10" ht="14.4">
      <c r="A1377" s="112" t="s">
        <v>41</v>
      </c>
      <c r="B1377" s="112" t="s">
        <v>148</v>
      </c>
      <c r="C1377" s="112" t="s">
        <v>27</v>
      </c>
      <c r="D1377" s="112" t="s">
        <v>84</v>
      </c>
      <c r="E1377" s="112" t="s">
        <v>137</v>
      </c>
      <c r="F1377" s="113">
        <v>5474165</v>
      </c>
      <c r="G1377" s="114">
        <v>160000</v>
      </c>
      <c r="H1377" s="112" t="s">
        <v>134</v>
      </c>
      <c r="I1377" s="112" t="s">
        <v>131</v>
      </c>
      <c r="J1377" s="115">
        <v>45506</v>
      </c>
    </row>
    <row r="1378" spans="1:10" ht="14.4">
      <c r="A1378" s="112" t="s">
        <v>41</v>
      </c>
      <c r="B1378" s="112" t="s">
        <v>148</v>
      </c>
      <c r="C1378" s="112" t="s">
        <v>76</v>
      </c>
      <c r="D1378" s="112" t="s">
        <v>85</v>
      </c>
      <c r="E1378" s="112" t="s">
        <v>139</v>
      </c>
      <c r="F1378" s="113">
        <v>5474913</v>
      </c>
      <c r="G1378" s="114">
        <v>2962979.2</v>
      </c>
      <c r="H1378" s="112" t="s">
        <v>134</v>
      </c>
      <c r="I1378" s="112" t="s">
        <v>131</v>
      </c>
      <c r="J1378" s="115">
        <v>45511</v>
      </c>
    </row>
    <row r="1379" spans="1:10" ht="14.4">
      <c r="A1379" s="112" t="s">
        <v>41</v>
      </c>
      <c r="B1379" s="112" t="s">
        <v>148</v>
      </c>
      <c r="C1379" s="112" t="s">
        <v>81</v>
      </c>
      <c r="D1379" s="112" t="s">
        <v>82</v>
      </c>
      <c r="E1379" s="112" t="s">
        <v>130</v>
      </c>
      <c r="F1379" s="113">
        <v>5503684</v>
      </c>
      <c r="G1379" s="114">
        <v>6000000</v>
      </c>
      <c r="H1379" s="112" t="s">
        <v>134</v>
      </c>
      <c r="I1379" s="112" t="s">
        <v>131</v>
      </c>
      <c r="J1379" s="115">
        <v>45638</v>
      </c>
    </row>
    <row r="1380" spans="1:10" ht="14.4">
      <c r="A1380" s="112" t="s">
        <v>41</v>
      </c>
      <c r="B1380" s="112" t="s">
        <v>148</v>
      </c>
      <c r="C1380" s="112" t="s">
        <v>27</v>
      </c>
      <c r="D1380" s="112" t="s">
        <v>83</v>
      </c>
      <c r="E1380" s="112" t="s">
        <v>130</v>
      </c>
      <c r="F1380" s="113">
        <v>5474354</v>
      </c>
      <c r="G1380" s="114">
        <v>550000</v>
      </c>
      <c r="H1380" s="112" t="s">
        <v>134</v>
      </c>
      <c r="I1380" s="112" t="s">
        <v>131</v>
      </c>
      <c r="J1380" s="115">
        <v>45509</v>
      </c>
    </row>
    <row r="1381" spans="1:10" ht="14.4">
      <c r="A1381" s="112" t="s">
        <v>41</v>
      </c>
      <c r="B1381" s="112" t="s">
        <v>148</v>
      </c>
      <c r="C1381" s="112" t="s">
        <v>27</v>
      </c>
      <c r="D1381" s="112" t="s">
        <v>88</v>
      </c>
      <c r="E1381" s="112" t="s">
        <v>130</v>
      </c>
      <c r="F1381" s="113">
        <v>5457595</v>
      </c>
      <c r="G1381" s="114">
        <v>470000</v>
      </c>
      <c r="H1381" s="112" t="s">
        <v>134</v>
      </c>
      <c r="I1381" s="112" t="s">
        <v>131</v>
      </c>
      <c r="J1381" s="115">
        <v>45434</v>
      </c>
    </row>
    <row r="1382" spans="1:10" ht="14.4">
      <c r="A1382" s="112" t="s">
        <v>41</v>
      </c>
      <c r="B1382" s="112" t="s">
        <v>148</v>
      </c>
      <c r="C1382" s="112" t="s">
        <v>27</v>
      </c>
      <c r="D1382" s="112" t="s">
        <v>88</v>
      </c>
      <c r="E1382" s="112" t="s">
        <v>130</v>
      </c>
      <c r="F1382" s="113">
        <v>5460118</v>
      </c>
      <c r="G1382" s="114">
        <v>629859</v>
      </c>
      <c r="H1382" s="112" t="s">
        <v>131</v>
      </c>
      <c r="I1382" s="112" t="s">
        <v>131</v>
      </c>
      <c r="J1382" s="115">
        <v>45448</v>
      </c>
    </row>
    <row r="1383" spans="1:10" ht="14.4">
      <c r="A1383" s="112" t="s">
        <v>41</v>
      </c>
      <c r="B1383" s="112" t="s">
        <v>148</v>
      </c>
      <c r="C1383" s="112" t="s">
        <v>27</v>
      </c>
      <c r="D1383" s="112" t="s">
        <v>88</v>
      </c>
      <c r="E1383" s="112" t="s">
        <v>138</v>
      </c>
      <c r="F1383" s="113">
        <v>5464398</v>
      </c>
      <c r="G1383" s="114">
        <v>310000</v>
      </c>
      <c r="H1383" s="112" t="s">
        <v>134</v>
      </c>
      <c r="I1383" s="112" t="s">
        <v>131</v>
      </c>
      <c r="J1383" s="115">
        <v>45467</v>
      </c>
    </row>
    <row r="1384" spans="1:10" ht="14.4">
      <c r="A1384" s="112" t="s">
        <v>41</v>
      </c>
      <c r="B1384" s="112" t="s">
        <v>148</v>
      </c>
      <c r="C1384" s="112" t="s">
        <v>76</v>
      </c>
      <c r="D1384" s="112" t="s">
        <v>85</v>
      </c>
      <c r="E1384" s="112" t="s">
        <v>137</v>
      </c>
      <c r="F1384" s="113">
        <v>5455537</v>
      </c>
      <c r="G1384" s="114">
        <v>1417500</v>
      </c>
      <c r="H1384" s="112" t="s">
        <v>134</v>
      </c>
      <c r="I1384" s="112" t="s">
        <v>131</v>
      </c>
      <c r="J1384" s="115">
        <v>45426</v>
      </c>
    </row>
    <row r="1385" spans="1:10" ht="14.4">
      <c r="A1385" s="112" t="s">
        <v>41</v>
      </c>
      <c r="B1385" s="112" t="s">
        <v>148</v>
      </c>
      <c r="C1385" s="112" t="s">
        <v>81</v>
      </c>
      <c r="D1385" s="112" t="s">
        <v>82</v>
      </c>
      <c r="E1385" s="112" t="s">
        <v>136</v>
      </c>
      <c r="F1385" s="113">
        <v>5475542</v>
      </c>
      <c r="G1385" s="114">
        <v>855000</v>
      </c>
      <c r="H1385" s="112" t="s">
        <v>134</v>
      </c>
      <c r="I1385" s="112" t="s">
        <v>131</v>
      </c>
      <c r="J1385" s="115">
        <v>45513</v>
      </c>
    </row>
    <row r="1386" spans="1:10" ht="14.4">
      <c r="A1386" s="112" t="s">
        <v>41</v>
      </c>
      <c r="B1386" s="112" t="s">
        <v>148</v>
      </c>
      <c r="C1386" s="112" t="s">
        <v>27</v>
      </c>
      <c r="D1386" s="112" t="s">
        <v>88</v>
      </c>
      <c r="E1386" s="112" t="s">
        <v>130</v>
      </c>
      <c r="F1386" s="113">
        <v>5478291</v>
      </c>
      <c r="G1386" s="114">
        <v>567946</v>
      </c>
      <c r="H1386" s="112" t="s">
        <v>131</v>
      </c>
      <c r="I1386" s="112" t="s">
        <v>131</v>
      </c>
      <c r="J1386" s="115">
        <v>45524</v>
      </c>
    </row>
    <row r="1387" spans="1:10" ht="14.4">
      <c r="A1387" s="112" t="s">
        <v>41</v>
      </c>
      <c r="B1387" s="112" t="s">
        <v>148</v>
      </c>
      <c r="C1387" s="112" t="s">
        <v>27</v>
      </c>
      <c r="D1387" s="112" t="s">
        <v>84</v>
      </c>
      <c r="E1387" s="112" t="s">
        <v>136</v>
      </c>
      <c r="F1387" s="113">
        <v>5455423</v>
      </c>
      <c r="G1387" s="114">
        <v>589000</v>
      </c>
      <c r="H1387" s="112" t="s">
        <v>134</v>
      </c>
      <c r="I1387" s="112" t="s">
        <v>131</v>
      </c>
      <c r="J1387" s="115">
        <v>45426</v>
      </c>
    </row>
    <row r="1388" spans="1:10" ht="14.4">
      <c r="A1388" s="112" t="s">
        <v>41</v>
      </c>
      <c r="B1388" s="112" t="s">
        <v>148</v>
      </c>
      <c r="C1388" s="112" t="s">
        <v>27</v>
      </c>
      <c r="D1388" s="112" t="s">
        <v>88</v>
      </c>
      <c r="E1388" s="112" t="s">
        <v>130</v>
      </c>
      <c r="F1388" s="113">
        <v>5485506</v>
      </c>
      <c r="G1388" s="114">
        <v>800000</v>
      </c>
      <c r="H1388" s="112" t="s">
        <v>134</v>
      </c>
      <c r="I1388" s="112" t="s">
        <v>131</v>
      </c>
      <c r="J1388" s="115">
        <v>45553</v>
      </c>
    </row>
    <row r="1389" spans="1:10" ht="14.4">
      <c r="A1389" s="112" t="s">
        <v>41</v>
      </c>
      <c r="B1389" s="112" t="s">
        <v>148</v>
      </c>
      <c r="C1389" s="112" t="s">
        <v>27</v>
      </c>
      <c r="D1389" s="112" t="s">
        <v>87</v>
      </c>
      <c r="E1389" s="112" t="s">
        <v>130</v>
      </c>
      <c r="F1389" s="113">
        <v>5464845</v>
      </c>
      <c r="G1389" s="114">
        <v>461083</v>
      </c>
      <c r="H1389" s="112" t="s">
        <v>131</v>
      </c>
      <c r="I1389" s="112" t="s">
        <v>131</v>
      </c>
      <c r="J1389" s="115">
        <v>45467</v>
      </c>
    </row>
    <row r="1390" spans="1:10" ht="14.4">
      <c r="A1390" s="112" t="s">
        <v>41</v>
      </c>
      <c r="B1390" s="112" t="s">
        <v>148</v>
      </c>
      <c r="C1390" s="112" t="s">
        <v>81</v>
      </c>
      <c r="D1390" s="112" t="s">
        <v>82</v>
      </c>
      <c r="E1390" s="112" t="s">
        <v>130</v>
      </c>
      <c r="F1390" s="113">
        <v>5457862</v>
      </c>
      <c r="G1390" s="114">
        <v>3695000</v>
      </c>
      <c r="H1390" s="112" t="s">
        <v>134</v>
      </c>
      <c r="I1390" s="112" t="s">
        <v>131</v>
      </c>
      <c r="J1390" s="115">
        <v>45435</v>
      </c>
    </row>
    <row r="1391" spans="1:10" ht="14.4">
      <c r="A1391" s="112" t="s">
        <v>41</v>
      </c>
      <c r="B1391" s="112" t="s">
        <v>148</v>
      </c>
      <c r="C1391" s="112" t="s">
        <v>27</v>
      </c>
      <c r="D1391" s="112" t="s">
        <v>84</v>
      </c>
      <c r="E1391" s="112" t="s">
        <v>130</v>
      </c>
      <c r="F1391" s="113">
        <v>5465839</v>
      </c>
      <c r="G1391" s="114">
        <v>532000</v>
      </c>
      <c r="H1391" s="112" t="s">
        <v>134</v>
      </c>
      <c r="I1391" s="112" t="s">
        <v>131</v>
      </c>
      <c r="J1391" s="115">
        <v>45469</v>
      </c>
    </row>
    <row r="1392" spans="1:10" ht="14.4">
      <c r="A1392" s="112" t="s">
        <v>41</v>
      </c>
      <c r="B1392" s="112" t="s">
        <v>148</v>
      </c>
      <c r="C1392" s="112" t="s">
        <v>81</v>
      </c>
      <c r="D1392" s="112" t="s">
        <v>82</v>
      </c>
      <c r="E1392" s="112" t="s">
        <v>130</v>
      </c>
      <c r="F1392" s="113">
        <v>5503619</v>
      </c>
      <c r="G1392" s="114">
        <v>1950000</v>
      </c>
      <c r="H1392" s="112" t="s">
        <v>134</v>
      </c>
      <c r="I1392" s="112" t="s">
        <v>131</v>
      </c>
      <c r="J1392" s="115">
        <v>45638</v>
      </c>
    </row>
    <row r="1393" spans="1:10" ht="14.4">
      <c r="A1393" s="112" t="s">
        <v>41</v>
      </c>
      <c r="B1393" s="112" t="s">
        <v>148</v>
      </c>
      <c r="C1393" s="112" t="s">
        <v>27</v>
      </c>
      <c r="D1393" s="112" t="s">
        <v>88</v>
      </c>
      <c r="E1393" s="112" t="s">
        <v>130</v>
      </c>
      <c r="F1393" s="113">
        <v>5503604</v>
      </c>
      <c r="G1393" s="114">
        <v>613979</v>
      </c>
      <c r="H1393" s="112" t="s">
        <v>131</v>
      </c>
      <c r="I1393" s="112" t="s">
        <v>131</v>
      </c>
      <c r="J1393" s="115">
        <v>45638</v>
      </c>
    </row>
    <row r="1394" spans="1:10" ht="14.4">
      <c r="A1394" s="112" t="s">
        <v>41</v>
      </c>
      <c r="B1394" s="112" t="s">
        <v>148</v>
      </c>
      <c r="C1394" s="112" t="s">
        <v>81</v>
      </c>
      <c r="D1394" s="112" t="s">
        <v>82</v>
      </c>
      <c r="E1394" s="112" t="s">
        <v>136</v>
      </c>
      <c r="F1394" s="113">
        <v>5466513</v>
      </c>
      <c r="G1394" s="114">
        <v>1925000</v>
      </c>
      <c r="H1394" s="112" t="s">
        <v>134</v>
      </c>
      <c r="I1394" s="112" t="s">
        <v>131</v>
      </c>
      <c r="J1394" s="115">
        <v>45471</v>
      </c>
    </row>
    <row r="1395" spans="1:10" ht="14.4">
      <c r="A1395" s="112" t="s">
        <v>41</v>
      </c>
      <c r="B1395" s="112" t="s">
        <v>148</v>
      </c>
      <c r="C1395" s="112" t="s">
        <v>27</v>
      </c>
      <c r="D1395" s="112" t="s">
        <v>84</v>
      </c>
      <c r="E1395" s="112" t="s">
        <v>130</v>
      </c>
      <c r="F1395" s="113">
        <v>5474538</v>
      </c>
      <c r="G1395" s="114">
        <v>4676669.17</v>
      </c>
      <c r="H1395" s="112" t="s">
        <v>131</v>
      </c>
      <c r="I1395" s="112" t="s">
        <v>131</v>
      </c>
      <c r="J1395" s="115">
        <v>45510</v>
      </c>
    </row>
    <row r="1396" spans="1:10" ht="14.4">
      <c r="A1396" s="112" t="s">
        <v>41</v>
      </c>
      <c r="B1396" s="112" t="s">
        <v>148</v>
      </c>
      <c r="C1396" s="112" t="s">
        <v>81</v>
      </c>
      <c r="D1396" s="112" t="s">
        <v>82</v>
      </c>
      <c r="E1396" s="112" t="s">
        <v>136</v>
      </c>
      <c r="F1396" s="113">
        <v>5503333</v>
      </c>
      <c r="G1396" s="114">
        <v>2700000</v>
      </c>
      <c r="H1396" s="112" t="s">
        <v>134</v>
      </c>
      <c r="I1396" s="112" t="s">
        <v>131</v>
      </c>
      <c r="J1396" s="115">
        <v>45637</v>
      </c>
    </row>
    <row r="1397" spans="1:10" ht="14.4">
      <c r="A1397" s="112" t="s">
        <v>41</v>
      </c>
      <c r="B1397" s="112" t="s">
        <v>148</v>
      </c>
      <c r="C1397" s="112" t="s">
        <v>27</v>
      </c>
      <c r="D1397" s="112" t="s">
        <v>84</v>
      </c>
      <c r="E1397" s="112" t="s">
        <v>130</v>
      </c>
      <c r="F1397" s="113">
        <v>5503284</v>
      </c>
      <c r="G1397" s="114">
        <v>560000</v>
      </c>
      <c r="H1397" s="112" t="s">
        <v>134</v>
      </c>
      <c r="I1397" s="112" t="s">
        <v>131</v>
      </c>
      <c r="J1397" s="115">
        <v>45637</v>
      </c>
    </row>
    <row r="1398" spans="1:10" ht="14.4">
      <c r="A1398" s="112" t="s">
        <v>41</v>
      </c>
      <c r="B1398" s="112" t="s">
        <v>148</v>
      </c>
      <c r="C1398" s="112" t="s">
        <v>27</v>
      </c>
      <c r="D1398" s="112" t="s">
        <v>83</v>
      </c>
      <c r="E1398" s="112" t="s">
        <v>130</v>
      </c>
      <c r="F1398" s="113">
        <v>5455271</v>
      </c>
      <c r="G1398" s="114">
        <v>410000</v>
      </c>
      <c r="H1398" s="112" t="s">
        <v>134</v>
      </c>
      <c r="I1398" s="112" t="s">
        <v>131</v>
      </c>
      <c r="J1398" s="115">
        <v>45425</v>
      </c>
    </row>
    <row r="1399" spans="1:10" ht="14.4">
      <c r="A1399" s="112" t="s">
        <v>41</v>
      </c>
      <c r="B1399" s="112" t="s">
        <v>148</v>
      </c>
      <c r="C1399" s="112" t="s">
        <v>81</v>
      </c>
      <c r="D1399" s="112" t="s">
        <v>82</v>
      </c>
      <c r="E1399" s="112" t="s">
        <v>130</v>
      </c>
      <c r="F1399" s="113">
        <v>5503906</v>
      </c>
      <c r="G1399" s="114">
        <v>2100000</v>
      </c>
      <c r="H1399" s="112" t="s">
        <v>134</v>
      </c>
      <c r="I1399" s="112" t="s">
        <v>131</v>
      </c>
      <c r="J1399" s="115">
        <v>45638</v>
      </c>
    </row>
    <row r="1400" spans="1:10" ht="14.4">
      <c r="A1400" s="112" t="s">
        <v>41</v>
      </c>
      <c r="B1400" s="112" t="s">
        <v>148</v>
      </c>
      <c r="C1400" s="112" t="s">
        <v>27</v>
      </c>
      <c r="D1400" s="112" t="s">
        <v>84</v>
      </c>
      <c r="E1400" s="112" t="s">
        <v>130</v>
      </c>
      <c r="F1400" s="113">
        <v>5459469</v>
      </c>
      <c r="G1400" s="114">
        <v>420000</v>
      </c>
      <c r="H1400" s="112" t="s">
        <v>134</v>
      </c>
      <c r="I1400" s="112" t="s">
        <v>131</v>
      </c>
      <c r="J1400" s="115">
        <v>45443</v>
      </c>
    </row>
    <row r="1401" spans="1:10" ht="14.4">
      <c r="A1401" s="112" t="s">
        <v>41</v>
      </c>
      <c r="B1401" s="112" t="s">
        <v>148</v>
      </c>
      <c r="C1401" s="112" t="s">
        <v>27</v>
      </c>
      <c r="D1401" s="112" t="s">
        <v>84</v>
      </c>
      <c r="E1401" s="112" t="s">
        <v>130</v>
      </c>
      <c r="F1401" s="113">
        <v>5488438</v>
      </c>
      <c r="G1401" s="114">
        <v>564000</v>
      </c>
      <c r="H1401" s="112" t="s">
        <v>134</v>
      </c>
      <c r="I1401" s="112" t="s">
        <v>131</v>
      </c>
      <c r="J1401" s="115">
        <v>45566</v>
      </c>
    </row>
    <row r="1402" spans="1:10" ht="14.4">
      <c r="A1402" s="112" t="s">
        <v>41</v>
      </c>
      <c r="B1402" s="112" t="s">
        <v>148</v>
      </c>
      <c r="C1402" s="112" t="s">
        <v>27</v>
      </c>
      <c r="D1402" s="112" t="s">
        <v>84</v>
      </c>
      <c r="E1402" s="112" t="s">
        <v>130</v>
      </c>
      <c r="F1402" s="113">
        <v>5474174</v>
      </c>
      <c r="G1402" s="114">
        <v>781149.5</v>
      </c>
      <c r="H1402" s="112" t="s">
        <v>134</v>
      </c>
      <c r="I1402" s="112" t="s">
        <v>131</v>
      </c>
      <c r="J1402" s="115">
        <v>45506</v>
      </c>
    </row>
    <row r="1403" spans="1:10" ht="14.4">
      <c r="A1403" s="112" t="s">
        <v>41</v>
      </c>
      <c r="B1403" s="112" t="s">
        <v>148</v>
      </c>
      <c r="C1403" s="112" t="s">
        <v>81</v>
      </c>
      <c r="D1403" s="112" t="s">
        <v>82</v>
      </c>
      <c r="E1403" s="112" t="s">
        <v>130</v>
      </c>
      <c r="F1403" s="113">
        <v>5474213</v>
      </c>
      <c r="G1403" s="114">
        <v>970000</v>
      </c>
      <c r="H1403" s="112" t="s">
        <v>134</v>
      </c>
      <c r="I1403" s="112" t="s">
        <v>131</v>
      </c>
      <c r="J1403" s="115">
        <v>45506</v>
      </c>
    </row>
    <row r="1404" spans="1:10" ht="14.4">
      <c r="A1404" s="112" t="s">
        <v>41</v>
      </c>
      <c r="B1404" s="112" t="s">
        <v>148</v>
      </c>
      <c r="C1404" s="112" t="s">
        <v>27</v>
      </c>
      <c r="D1404" s="112" t="s">
        <v>88</v>
      </c>
      <c r="E1404" s="112" t="s">
        <v>130</v>
      </c>
      <c r="F1404" s="113">
        <v>5474215</v>
      </c>
      <c r="G1404" s="114">
        <v>618024</v>
      </c>
      <c r="H1404" s="112" t="s">
        <v>131</v>
      </c>
      <c r="I1404" s="112" t="s">
        <v>131</v>
      </c>
      <c r="J1404" s="115">
        <v>45506</v>
      </c>
    </row>
    <row r="1405" spans="1:10" ht="14.4">
      <c r="A1405" s="112" t="s">
        <v>41</v>
      </c>
      <c r="B1405" s="112" t="s">
        <v>148</v>
      </c>
      <c r="C1405" s="112" t="s">
        <v>27</v>
      </c>
      <c r="D1405" s="112" t="s">
        <v>84</v>
      </c>
      <c r="E1405" s="112" t="s">
        <v>130</v>
      </c>
      <c r="F1405" s="113">
        <v>5474220</v>
      </c>
      <c r="G1405" s="114">
        <v>400000</v>
      </c>
      <c r="H1405" s="112" t="s">
        <v>134</v>
      </c>
      <c r="I1405" s="112" t="s">
        <v>131</v>
      </c>
      <c r="J1405" s="115">
        <v>45506</v>
      </c>
    </row>
    <row r="1406" spans="1:10" ht="14.4">
      <c r="A1406" s="112" t="s">
        <v>41</v>
      </c>
      <c r="B1406" s="112" t="s">
        <v>148</v>
      </c>
      <c r="C1406" s="112" t="s">
        <v>27</v>
      </c>
      <c r="D1406" s="112" t="s">
        <v>84</v>
      </c>
      <c r="E1406" s="112" t="s">
        <v>130</v>
      </c>
      <c r="F1406" s="113">
        <v>5452479</v>
      </c>
      <c r="G1406" s="114">
        <v>350000</v>
      </c>
      <c r="H1406" s="112" t="s">
        <v>134</v>
      </c>
      <c r="I1406" s="112" t="s">
        <v>131</v>
      </c>
      <c r="J1406" s="115">
        <v>45413</v>
      </c>
    </row>
    <row r="1407" spans="1:10" ht="14.4">
      <c r="A1407" s="112" t="s">
        <v>41</v>
      </c>
      <c r="B1407" s="112" t="s">
        <v>148</v>
      </c>
      <c r="C1407" s="112" t="s">
        <v>27</v>
      </c>
      <c r="D1407" s="112" t="s">
        <v>87</v>
      </c>
      <c r="E1407" s="112" t="s">
        <v>130</v>
      </c>
      <c r="F1407" s="113">
        <v>5485228</v>
      </c>
      <c r="G1407" s="114">
        <v>435225</v>
      </c>
      <c r="H1407" s="112" t="s">
        <v>131</v>
      </c>
      <c r="I1407" s="112" t="s">
        <v>131</v>
      </c>
      <c r="J1407" s="115">
        <v>45552</v>
      </c>
    </row>
    <row r="1408" spans="1:10" ht="14.4">
      <c r="A1408" s="112" t="s">
        <v>41</v>
      </c>
      <c r="B1408" s="112" t="s">
        <v>148</v>
      </c>
      <c r="C1408" s="112" t="s">
        <v>81</v>
      </c>
      <c r="D1408" s="112" t="s">
        <v>82</v>
      </c>
      <c r="E1408" s="112" t="s">
        <v>130</v>
      </c>
      <c r="F1408" s="113">
        <v>5452390</v>
      </c>
      <c r="G1408" s="114">
        <v>5500000</v>
      </c>
      <c r="H1408" s="112" t="s">
        <v>134</v>
      </c>
      <c r="I1408" s="112" t="s">
        <v>131</v>
      </c>
      <c r="J1408" s="115">
        <v>45412</v>
      </c>
    </row>
    <row r="1409" spans="1:10" ht="14.4">
      <c r="A1409" s="112" t="s">
        <v>41</v>
      </c>
      <c r="B1409" s="112" t="s">
        <v>148</v>
      </c>
      <c r="C1409" s="112" t="s">
        <v>81</v>
      </c>
      <c r="D1409" s="112" t="s">
        <v>82</v>
      </c>
      <c r="E1409" s="112" t="s">
        <v>136</v>
      </c>
      <c r="F1409" s="113">
        <v>5478373</v>
      </c>
      <c r="G1409" s="114">
        <v>740000</v>
      </c>
      <c r="H1409" s="112" t="s">
        <v>134</v>
      </c>
      <c r="I1409" s="112" t="s">
        <v>131</v>
      </c>
      <c r="J1409" s="115">
        <v>45524</v>
      </c>
    </row>
    <row r="1410" spans="1:10" ht="14.4">
      <c r="A1410" s="112" t="s">
        <v>41</v>
      </c>
      <c r="B1410" s="112" t="s">
        <v>148</v>
      </c>
      <c r="C1410" s="112" t="s">
        <v>81</v>
      </c>
      <c r="D1410" s="112" t="s">
        <v>82</v>
      </c>
      <c r="E1410" s="112" t="s">
        <v>136</v>
      </c>
      <c r="F1410" s="113">
        <v>5451970</v>
      </c>
      <c r="G1410" s="114">
        <v>1050000</v>
      </c>
      <c r="H1410" s="112" t="s">
        <v>134</v>
      </c>
      <c r="I1410" s="112" t="s">
        <v>131</v>
      </c>
      <c r="J1410" s="115">
        <v>45411</v>
      </c>
    </row>
    <row r="1411" spans="1:10" ht="14.4">
      <c r="A1411" s="112" t="s">
        <v>41</v>
      </c>
      <c r="B1411" s="112" t="s">
        <v>148</v>
      </c>
      <c r="C1411" s="112" t="s">
        <v>27</v>
      </c>
      <c r="D1411" s="112" t="s">
        <v>83</v>
      </c>
      <c r="E1411" s="112" t="s">
        <v>138</v>
      </c>
      <c r="F1411" s="113">
        <v>5457843</v>
      </c>
      <c r="G1411" s="114">
        <v>290000</v>
      </c>
      <c r="H1411" s="112" t="s">
        <v>134</v>
      </c>
      <c r="I1411" s="112" t="s">
        <v>131</v>
      </c>
      <c r="J1411" s="115">
        <v>45435</v>
      </c>
    </row>
    <row r="1412" spans="1:10" ht="14.4">
      <c r="A1412" s="112" t="s">
        <v>41</v>
      </c>
      <c r="B1412" s="112" t="s">
        <v>148</v>
      </c>
      <c r="C1412" s="112" t="s">
        <v>81</v>
      </c>
      <c r="D1412" s="112" t="s">
        <v>82</v>
      </c>
      <c r="E1412" s="112" t="s">
        <v>136</v>
      </c>
      <c r="F1412" s="113">
        <v>5485153</v>
      </c>
      <c r="G1412" s="114">
        <v>560000</v>
      </c>
      <c r="H1412" s="112" t="s">
        <v>134</v>
      </c>
      <c r="I1412" s="112" t="s">
        <v>131</v>
      </c>
      <c r="J1412" s="115">
        <v>45552</v>
      </c>
    </row>
    <row r="1413" spans="1:10" ht="14.4">
      <c r="A1413" s="112" t="s">
        <v>41</v>
      </c>
      <c r="B1413" s="112" t="s">
        <v>148</v>
      </c>
      <c r="C1413" s="112" t="s">
        <v>76</v>
      </c>
      <c r="D1413" s="112" t="s">
        <v>85</v>
      </c>
      <c r="E1413" s="112" t="s">
        <v>139</v>
      </c>
      <c r="F1413" s="113">
        <v>5496262</v>
      </c>
      <c r="G1413" s="114">
        <v>4384588.55</v>
      </c>
      <c r="H1413" s="112" t="s">
        <v>134</v>
      </c>
      <c r="I1413" s="112" t="s">
        <v>131</v>
      </c>
      <c r="J1413" s="115">
        <v>45603</v>
      </c>
    </row>
    <row r="1414" spans="1:10" ht="14.4">
      <c r="A1414" s="112" t="s">
        <v>41</v>
      </c>
      <c r="B1414" s="112" t="s">
        <v>148</v>
      </c>
      <c r="C1414" s="112" t="s">
        <v>27</v>
      </c>
      <c r="D1414" s="112" t="s">
        <v>84</v>
      </c>
      <c r="E1414" s="112" t="s">
        <v>130</v>
      </c>
      <c r="F1414" s="113">
        <v>5475455</v>
      </c>
      <c r="G1414" s="114">
        <v>744900</v>
      </c>
      <c r="H1414" s="112" t="s">
        <v>134</v>
      </c>
      <c r="I1414" s="112" t="s">
        <v>131</v>
      </c>
      <c r="J1414" s="115">
        <v>45513</v>
      </c>
    </row>
    <row r="1415" spans="1:10" ht="14.4">
      <c r="A1415" s="112" t="s">
        <v>41</v>
      </c>
      <c r="B1415" s="112" t="s">
        <v>148</v>
      </c>
      <c r="C1415" s="112" t="s">
        <v>81</v>
      </c>
      <c r="D1415" s="112" t="s">
        <v>82</v>
      </c>
      <c r="E1415" s="112" t="s">
        <v>136</v>
      </c>
      <c r="F1415" s="113">
        <v>5459704</v>
      </c>
      <c r="G1415" s="114">
        <v>1275000</v>
      </c>
      <c r="H1415" s="112" t="s">
        <v>134</v>
      </c>
      <c r="I1415" s="112" t="s">
        <v>131</v>
      </c>
      <c r="J1415" s="115">
        <v>45446</v>
      </c>
    </row>
    <row r="1416" spans="1:10" ht="14.4">
      <c r="A1416" s="112" t="s">
        <v>41</v>
      </c>
      <c r="B1416" s="112" t="s">
        <v>148</v>
      </c>
      <c r="C1416" s="112" t="s">
        <v>27</v>
      </c>
      <c r="D1416" s="112" t="s">
        <v>84</v>
      </c>
      <c r="E1416" s="112" t="s">
        <v>130</v>
      </c>
      <c r="F1416" s="113">
        <v>5458111</v>
      </c>
      <c r="G1416" s="114">
        <v>435000</v>
      </c>
      <c r="H1416" s="112" t="s">
        <v>134</v>
      </c>
      <c r="I1416" s="112" t="s">
        <v>131</v>
      </c>
      <c r="J1416" s="115">
        <v>45436</v>
      </c>
    </row>
    <row r="1417" spans="1:10" ht="14.4">
      <c r="A1417" s="112" t="s">
        <v>41</v>
      </c>
      <c r="B1417" s="112" t="s">
        <v>148</v>
      </c>
      <c r="C1417" s="112" t="s">
        <v>27</v>
      </c>
      <c r="D1417" s="112" t="s">
        <v>84</v>
      </c>
      <c r="E1417" s="112" t="s">
        <v>130</v>
      </c>
      <c r="F1417" s="113">
        <v>5458055</v>
      </c>
      <c r="G1417" s="114">
        <v>615000</v>
      </c>
      <c r="H1417" s="112" t="s">
        <v>134</v>
      </c>
      <c r="I1417" s="112" t="s">
        <v>131</v>
      </c>
      <c r="J1417" s="115">
        <v>45436</v>
      </c>
    </row>
    <row r="1418" spans="1:10" ht="14.4">
      <c r="A1418" s="112" t="s">
        <v>41</v>
      </c>
      <c r="B1418" s="112" t="s">
        <v>148</v>
      </c>
      <c r="C1418" s="112" t="s">
        <v>27</v>
      </c>
      <c r="D1418" s="112" t="s">
        <v>83</v>
      </c>
      <c r="E1418" s="112" t="s">
        <v>138</v>
      </c>
      <c r="F1418" s="113">
        <v>5457893</v>
      </c>
      <c r="G1418" s="114">
        <v>293000</v>
      </c>
      <c r="H1418" s="112" t="s">
        <v>134</v>
      </c>
      <c r="I1418" s="112" t="s">
        <v>131</v>
      </c>
      <c r="J1418" s="115">
        <v>45435</v>
      </c>
    </row>
    <row r="1419" spans="1:10" ht="14.4">
      <c r="A1419" s="112" t="s">
        <v>41</v>
      </c>
      <c r="B1419" s="112" t="s">
        <v>148</v>
      </c>
      <c r="C1419" s="112" t="s">
        <v>27</v>
      </c>
      <c r="D1419" s="112" t="s">
        <v>88</v>
      </c>
      <c r="E1419" s="112" t="s">
        <v>136</v>
      </c>
      <c r="F1419" s="113">
        <v>5457875</v>
      </c>
      <c r="G1419" s="114">
        <v>359000</v>
      </c>
      <c r="H1419" s="112" t="s">
        <v>134</v>
      </c>
      <c r="I1419" s="112" t="s">
        <v>131</v>
      </c>
      <c r="J1419" s="115">
        <v>45435</v>
      </c>
    </row>
    <row r="1420" spans="1:10" ht="14.4">
      <c r="A1420" s="112" t="s">
        <v>41</v>
      </c>
      <c r="B1420" s="112" t="s">
        <v>148</v>
      </c>
      <c r="C1420" s="112" t="s">
        <v>27</v>
      </c>
      <c r="D1420" s="112" t="s">
        <v>84</v>
      </c>
      <c r="E1420" s="112" t="s">
        <v>130</v>
      </c>
      <c r="F1420" s="113">
        <v>5462389</v>
      </c>
      <c r="G1420" s="114">
        <v>405599</v>
      </c>
      <c r="H1420" s="112" t="s">
        <v>134</v>
      </c>
      <c r="I1420" s="112" t="s">
        <v>131</v>
      </c>
      <c r="J1420" s="115">
        <v>45460</v>
      </c>
    </row>
    <row r="1421" spans="1:10" ht="14.4">
      <c r="A1421" s="112" t="s">
        <v>41</v>
      </c>
      <c r="B1421" s="112" t="s">
        <v>148</v>
      </c>
      <c r="C1421" s="112" t="s">
        <v>81</v>
      </c>
      <c r="D1421" s="112" t="s">
        <v>82</v>
      </c>
      <c r="E1421" s="112" t="s">
        <v>130</v>
      </c>
      <c r="F1421" s="113">
        <v>5475447</v>
      </c>
      <c r="G1421" s="114">
        <v>3510000</v>
      </c>
      <c r="H1421" s="112" t="s">
        <v>134</v>
      </c>
      <c r="I1421" s="112" t="s">
        <v>131</v>
      </c>
      <c r="J1421" s="115">
        <v>45513</v>
      </c>
    </row>
    <row r="1422" spans="1:10" ht="14.4">
      <c r="A1422" s="112" t="s">
        <v>41</v>
      </c>
      <c r="B1422" s="112" t="s">
        <v>148</v>
      </c>
      <c r="C1422" s="112" t="s">
        <v>27</v>
      </c>
      <c r="D1422" s="112" t="s">
        <v>84</v>
      </c>
      <c r="E1422" s="112" t="s">
        <v>130</v>
      </c>
      <c r="F1422" s="113">
        <v>5499208</v>
      </c>
      <c r="G1422" s="114">
        <v>660000</v>
      </c>
      <c r="H1422" s="112" t="s">
        <v>134</v>
      </c>
      <c r="I1422" s="112" t="s">
        <v>131</v>
      </c>
      <c r="J1422" s="115">
        <v>45615</v>
      </c>
    </row>
    <row r="1423" spans="1:10" ht="14.4">
      <c r="A1423" s="112" t="s">
        <v>41</v>
      </c>
      <c r="B1423" s="112" t="s">
        <v>148</v>
      </c>
      <c r="C1423" s="112" t="s">
        <v>27</v>
      </c>
      <c r="D1423" s="112" t="s">
        <v>84</v>
      </c>
      <c r="E1423" s="112" t="s">
        <v>136</v>
      </c>
      <c r="F1423" s="113">
        <v>5437696</v>
      </c>
      <c r="G1423" s="114">
        <v>530000</v>
      </c>
      <c r="H1423" s="112" t="s">
        <v>134</v>
      </c>
      <c r="I1423" s="112" t="s">
        <v>131</v>
      </c>
      <c r="J1423" s="115">
        <v>45349</v>
      </c>
    </row>
    <row r="1424" spans="1:10" ht="14.4">
      <c r="A1424" s="112" t="s">
        <v>41</v>
      </c>
      <c r="B1424" s="112" t="s">
        <v>148</v>
      </c>
      <c r="C1424" s="112" t="s">
        <v>27</v>
      </c>
      <c r="D1424" s="112" t="s">
        <v>87</v>
      </c>
      <c r="E1424" s="112" t="s">
        <v>130</v>
      </c>
      <c r="F1424" s="113">
        <v>5493584</v>
      </c>
      <c r="G1424" s="114">
        <v>618000</v>
      </c>
      <c r="H1424" s="112" t="s">
        <v>134</v>
      </c>
      <c r="I1424" s="112" t="s">
        <v>131</v>
      </c>
      <c r="J1424" s="115">
        <v>45593</v>
      </c>
    </row>
    <row r="1425" spans="1:10" ht="14.4">
      <c r="A1425" s="112" t="s">
        <v>41</v>
      </c>
      <c r="B1425" s="112" t="s">
        <v>148</v>
      </c>
      <c r="C1425" s="112" t="s">
        <v>27</v>
      </c>
      <c r="D1425" s="112" t="s">
        <v>87</v>
      </c>
      <c r="E1425" s="112" t="s">
        <v>130</v>
      </c>
      <c r="F1425" s="113">
        <v>5499343</v>
      </c>
      <c r="G1425" s="114">
        <v>415000</v>
      </c>
      <c r="H1425" s="112" t="s">
        <v>134</v>
      </c>
      <c r="I1425" s="112" t="s">
        <v>131</v>
      </c>
      <c r="J1425" s="115">
        <v>45615</v>
      </c>
    </row>
    <row r="1426" spans="1:10" ht="14.4">
      <c r="A1426" s="112" t="s">
        <v>41</v>
      </c>
      <c r="B1426" s="112" t="s">
        <v>148</v>
      </c>
      <c r="C1426" s="112" t="s">
        <v>76</v>
      </c>
      <c r="D1426" s="112" t="s">
        <v>85</v>
      </c>
      <c r="E1426" s="112" t="s">
        <v>137</v>
      </c>
      <c r="F1426" s="113">
        <v>5440634</v>
      </c>
      <c r="G1426" s="114">
        <v>28416000</v>
      </c>
      <c r="H1426" s="112" t="s">
        <v>134</v>
      </c>
      <c r="I1426" s="112" t="s">
        <v>131</v>
      </c>
      <c r="J1426" s="115">
        <v>45363</v>
      </c>
    </row>
    <row r="1427" spans="1:10" ht="14.4">
      <c r="A1427" s="112" t="s">
        <v>41</v>
      </c>
      <c r="B1427" s="112" t="s">
        <v>148</v>
      </c>
      <c r="C1427" s="112" t="s">
        <v>27</v>
      </c>
      <c r="D1427" s="112" t="s">
        <v>84</v>
      </c>
      <c r="E1427" s="112" t="s">
        <v>130</v>
      </c>
      <c r="F1427" s="113">
        <v>5445404</v>
      </c>
      <c r="G1427" s="114">
        <v>517500</v>
      </c>
      <c r="H1427" s="112" t="s">
        <v>134</v>
      </c>
      <c r="I1427" s="112" t="s">
        <v>131</v>
      </c>
      <c r="J1427" s="115">
        <v>45380</v>
      </c>
    </row>
    <row r="1428" spans="1:10" ht="14.4">
      <c r="A1428" s="112" t="s">
        <v>41</v>
      </c>
      <c r="B1428" s="112" t="s">
        <v>148</v>
      </c>
      <c r="C1428" s="112" t="s">
        <v>81</v>
      </c>
      <c r="D1428" s="112" t="s">
        <v>82</v>
      </c>
      <c r="E1428" s="112" t="s">
        <v>130</v>
      </c>
      <c r="F1428" s="113">
        <v>5499322</v>
      </c>
      <c r="G1428" s="114">
        <v>1800000</v>
      </c>
      <c r="H1428" s="112" t="s">
        <v>134</v>
      </c>
      <c r="I1428" s="112" t="s">
        <v>131</v>
      </c>
      <c r="J1428" s="115">
        <v>45615</v>
      </c>
    </row>
    <row r="1429" spans="1:10" ht="14.4">
      <c r="A1429" s="112" t="s">
        <v>41</v>
      </c>
      <c r="B1429" s="112" t="s">
        <v>148</v>
      </c>
      <c r="C1429" s="112" t="s">
        <v>27</v>
      </c>
      <c r="D1429" s="112" t="s">
        <v>84</v>
      </c>
      <c r="E1429" s="112" t="s">
        <v>130</v>
      </c>
      <c r="F1429" s="113">
        <v>5428402</v>
      </c>
      <c r="G1429" s="114">
        <v>630000</v>
      </c>
      <c r="H1429" s="112" t="s">
        <v>134</v>
      </c>
      <c r="I1429" s="112" t="s">
        <v>131</v>
      </c>
      <c r="J1429" s="115">
        <v>45296</v>
      </c>
    </row>
    <row r="1430" spans="1:10" ht="14.4">
      <c r="A1430" s="112" t="s">
        <v>41</v>
      </c>
      <c r="B1430" s="112" t="s">
        <v>148</v>
      </c>
      <c r="C1430" s="112" t="s">
        <v>27</v>
      </c>
      <c r="D1430" s="112" t="s">
        <v>87</v>
      </c>
      <c r="E1430" s="112" t="s">
        <v>130</v>
      </c>
      <c r="F1430" s="113">
        <v>5494417</v>
      </c>
      <c r="G1430" s="114">
        <v>557001</v>
      </c>
      <c r="H1430" s="112" t="s">
        <v>131</v>
      </c>
      <c r="I1430" s="112" t="s">
        <v>131</v>
      </c>
      <c r="J1430" s="115">
        <v>45595</v>
      </c>
    </row>
    <row r="1431" spans="1:10" ht="14.4">
      <c r="A1431" s="112" t="s">
        <v>41</v>
      </c>
      <c r="B1431" s="112" t="s">
        <v>148</v>
      </c>
      <c r="C1431" s="112" t="s">
        <v>27</v>
      </c>
      <c r="D1431" s="112" t="s">
        <v>87</v>
      </c>
      <c r="E1431" s="112" t="s">
        <v>130</v>
      </c>
      <c r="F1431" s="113">
        <v>5486531</v>
      </c>
      <c r="G1431" s="114">
        <v>485000</v>
      </c>
      <c r="H1431" s="112" t="s">
        <v>134</v>
      </c>
      <c r="I1431" s="112" t="s">
        <v>131</v>
      </c>
      <c r="J1431" s="115">
        <v>45558</v>
      </c>
    </row>
    <row r="1432" spans="1:10" ht="14.4">
      <c r="A1432" s="112" t="s">
        <v>41</v>
      </c>
      <c r="B1432" s="112" t="s">
        <v>148</v>
      </c>
      <c r="C1432" s="112" t="s">
        <v>81</v>
      </c>
      <c r="D1432" s="112" t="s">
        <v>82</v>
      </c>
      <c r="E1432" s="112" t="s">
        <v>130</v>
      </c>
      <c r="F1432" s="113">
        <v>5494430</v>
      </c>
      <c r="G1432" s="114">
        <v>1148500</v>
      </c>
      <c r="H1432" s="112" t="s">
        <v>134</v>
      </c>
      <c r="I1432" s="112" t="s">
        <v>131</v>
      </c>
      <c r="J1432" s="115">
        <v>45595</v>
      </c>
    </row>
    <row r="1433" spans="1:10" ht="14.4">
      <c r="A1433" s="112" t="s">
        <v>41</v>
      </c>
      <c r="B1433" s="112" t="s">
        <v>148</v>
      </c>
      <c r="C1433" s="112" t="s">
        <v>27</v>
      </c>
      <c r="D1433" s="112" t="s">
        <v>84</v>
      </c>
      <c r="E1433" s="112" t="s">
        <v>130</v>
      </c>
      <c r="F1433" s="113">
        <v>5493353</v>
      </c>
      <c r="G1433" s="114">
        <v>640000</v>
      </c>
      <c r="H1433" s="112" t="s">
        <v>134</v>
      </c>
      <c r="I1433" s="112" t="s">
        <v>131</v>
      </c>
      <c r="J1433" s="115">
        <v>45589</v>
      </c>
    </row>
    <row r="1434" spans="1:10" ht="14.4">
      <c r="A1434" s="112" t="s">
        <v>41</v>
      </c>
      <c r="B1434" s="112" t="s">
        <v>148</v>
      </c>
      <c r="C1434" s="112" t="s">
        <v>161</v>
      </c>
      <c r="D1434" s="112" t="s">
        <v>85</v>
      </c>
      <c r="E1434" s="112" t="s">
        <v>139</v>
      </c>
      <c r="F1434" s="113">
        <v>5488260</v>
      </c>
      <c r="G1434" s="114">
        <v>2800000</v>
      </c>
      <c r="H1434" s="112" t="s">
        <v>134</v>
      </c>
      <c r="I1434" s="112" t="s">
        <v>131</v>
      </c>
      <c r="J1434" s="115">
        <v>45566</v>
      </c>
    </row>
    <row r="1435" spans="1:10" ht="14.4">
      <c r="A1435" s="112" t="s">
        <v>41</v>
      </c>
      <c r="B1435" s="112" t="s">
        <v>148</v>
      </c>
      <c r="C1435" s="112" t="s">
        <v>27</v>
      </c>
      <c r="D1435" s="112" t="s">
        <v>84</v>
      </c>
      <c r="E1435" s="112" t="s">
        <v>130</v>
      </c>
      <c r="F1435" s="113">
        <v>5491246</v>
      </c>
      <c r="G1435" s="114">
        <v>405000</v>
      </c>
      <c r="H1435" s="112" t="s">
        <v>134</v>
      </c>
      <c r="I1435" s="112" t="s">
        <v>131</v>
      </c>
      <c r="J1435" s="115">
        <v>45581</v>
      </c>
    </row>
    <row r="1436" spans="1:10" ht="14.4">
      <c r="A1436" s="112" t="s">
        <v>41</v>
      </c>
      <c r="B1436" s="112" t="s">
        <v>148</v>
      </c>
      <c r="C1436" s="112" t="s">
        <v>27</v>
      </c>
      <c r="D1436" s="112" t="s">
        <v>84</v>
      </c>
      <c r="E1436" s="112" t="s">
        <v>130</v>
      </c>
      <c r="F1436" s="113">
        <v>5440211</v>
      </c>
      <c r="G1436" s="114">
        <v>449000</v>
      </c>
      <c r="H1436" s="112" t="s">
        <v>134</v>
      </c>
      <c r="I1436" s="112" t="s">
        <v>131</v>
      </c>
      <c r="J1436" s="115">
        <v>45359</v>
      </c>
    </row>
    <row r="1437" spans="1:10" ht="14.4">
      <c r="A1437" s="112" t="s">
        <v>41</v>
      </c>
      <c r="B1437" s="112" t="s">
        <v>148</v>
      </c>
      <c r="C1437" s="112" t="s">
        <v>162</v>
      </c>
      <c r="D1437" s="112" t="s">
        <v>85</v>
      </c>
      <c r="E1437" s="112" t="s">
        <v>143</v>
      </c>
      <c r="F1437" s="113">
        <v>5499118</v>
      </c>
      <c r="G1437" s="114">
        <v>14500000</v>
      </c>
      <c r="H1437" s="112" t="s">
        <v>134</v>
      </c>
      <c r="I1437" s="112" t="s">
        <v>131</v>
      </c>
      <c r="J1437" s="115">
        <v>45614</v>
      </c>
    </row>
    <row r="1438" spans="1:10" ht="14.4">
      <c r="A1438" s="112" t="s">
        <v>41</v>
      </c>
      <c r="B1438" s="112" t="s">
        <v>148</v>
      </c>
      <c r="C1438" s="112" t="s">
        <v>27</v>
      </c>
      <c r="D1438" s="112" t="s">
        <v>87</v>
      </c>
      <c r="E1438" s="112" t="s">
        <v>130</v>
      </c>
      <c r="F1438" s="113">
        <v>5499319</v>
      </c>
      <c r="G1438" s="114">
        <v>415000</v>
      </c>
      <c r="H1438" s="112" t="s">
        <v>134</v>
      </c>
      <c r="I1438" s="112" t="s">
        <v>131</v>
      </c>
      <c r="J1438" s="115">
        <v>45615</v>
      </c>
    </row>
    <row r="1439" spans="1:10" ht="14.4">
      <c r="A1439" s="112" t="s">
        <v>41</v>
      </c>
      <c r="B1439" s="112" t="s">
        <v>148</v>
      </c>
      <c r="C1439" s="112" t="s">
        <v>145</v>
      </c>
      <c r="D1439" s="112" t="s">
        <v>163</v>
      </c>
      <c r="E1439" s="112" t="s">
        <v>130</v>
      </c>
      <c r="F1439" s="113">
        <v>5445138</v>
      </c>
      <c r="G1439" s="114">
        <v>615000</v>
      </c>
      <c r="H1439" s="112" t="s">
        <v>134</v>
      </c>
      <c r="I1439" s="112" t="s">
        <v>131</v>
      </c>
      <c r="J1439" s="115">
        <v>45379</v>
      </c>
    </row>
    <row r="1440" spans="1:10" ht="14.4">
      <c r="A1440" s="112" t="s">
        <v>41</v>
      </c>
      <c r="B1440" s="112" t="s">
        <v>148</v>
      </c>
      <c r="C1440" s="112" t="s">
        <v>27</v>
      </c>
      <c r="D1440" s="112" t="s">
        <v>84</v>
      </c>
      <c r="E1440" s="112" t="s">
        <v>130</v>
      </c>
      <c r="F1440" s="113">
        <v>5444651</v>
      </c>
      <c r="G1440" s="114">
        <v>433000</v>
      </c>
      <c r="H1440" s="112" t="s">
        <v>134</v>
      </c>
      <c r="I1440" s="112" t="s">
        <v>131</v>
      </c>
      <c r="J1440" s="115">
        <v>45378</v>
      </c>
    </row>
    <row r="1441" spans="1:10" ht="14.4">
      <c r="A1441" s="112" t="s">
        <v>41</v>
      </c>
      <c r="B1441" s="112" t="s">
        <v>148</v>
      </c>
      <c r="C1441" s="112" t="s">
        <v>86</v>
      </c>
      <c r="D1441" s="112" t="s">
        <v>87</v>
      </c>
      <c r="E1441" s="112" t="s">
        <v>130</v>
      </c>
      <c r="F1441" s="113">
        <v>5437202</v>
      </c>
      <c r="G1441" s="114">
        <v>424940</v>
      </c>
      <c r="H1441" s="112" t="s">
        <v>131</v>
      </c>
      <c r="I1441" s="112" t="s">
        <v>131</v>
      </c>
      <c r="J1441" s="115">
        <v>45345</v>
      </c>
    </row>
    <row r="1442" spans="1:10" ht="14.4">
      <c r="A1442" s="112" t="s">
        <v>41</v>
      </c>
      <c r="B1442" s="112" t="s">
        <v>148</v>
      </c>
      <c r="C1442" s="112" t="s">
        <v>27</v>
      </c>
      <c r="D1442" s="112" t="s">
        <v>87</v>
      </c>
      <c r="E1442" s="112" t="s">
        <v>130</v>
      </c>
      <c r="F1442" s="113">
        <v>5441047</v>
      </c>
      <c r="G1442" s="114">
        <v>520000</v>
      </c>
      <c r="H1442" s="112" t="s">
        <v>134</v>
      </c>
      <c r="I1442" s="112" t="s">
        <v>131</v>
      </c>
      <c r="J1442" s="115">
        <v>45365</v>
      </c>
    </row>
    <row r="1443" spans="1:10" ht="14.4">
      <c r="A1443" s="112" t="s">
        <v>41</v>
      </c>
      <c r="B1443" s="112" t="s">
        <v>148</v>
      </c>
      <c r="C1443" s="112" t="s">
        <v>27</v>
      </c>
      <c r="D1443" s="112" t="s">
        <v>84</v>
      </c>
      <c r="E1443" s="112" t="s">
        <v>139</v>
      </c>
      <c r="F1443" s="113">
        <v>5441042</v>
      </c>
      <c r="G1443" s="114">
        <v>375000</v>
      </c>
      <c r="H1443" s="112" t="s">
        <v>134</v>
      </c>
      <c r="I1443" s="112" t="s">
        <v>131</v>
      </c>
      <c r="J1443" s="115">
        <v>45365</v>
      </c>
    </row>
    <row r="1444" spans="1:10" ht="14.4">
      <c r="A1444" s="112" t="s">
        <v>41</v>
      </c>
      <c r="B1444" s="112" t="s">
        <v>148</v>
      </c>
      <c r="C1444" s="112" t="s">
        <v>27</v>
      </c>
      <c r="D1444" s="112" t="s">
        <v>84</v>
      </c>
      <c r="E1444" s="112" t="s">
        <v>130</v>
      </c>
      <c r="F1444" s="113">
        <v>5444604</v>
      </c>
      <c r="G1444" s="114">
        <v>580000</v>
      </c>
      <c r="H1444" s="112" t="s">
        <v>134</v>
      </c>
      <c r="I1444" s="112" t="s">
        <v>131</v>
      </c>
      <c r="J1444" s="115">
        <v>45378</v>
      </c>
    </row>
    <row r="1445" spans="1:10" ht="14.4">
      <c r="A1445" s="112" t="s">
        <v>41</v>
      </c>
      <c r="B1445" s="112" t="s">
        <v>148</v>
      </c>
      <c r="C1445" s="112" t="s">
        <v>27</v>
      </c>
      <c r="D1445" s="112" t="s">
        <v>88</v>
      </c>
      <c r="E1445" s="112" t="s">
        <v>130</v>
      </c>
      <c r="F1445" s="113">
        <v>5494234</v>
      </c>
      <c r="G1445" s="114">
        <v>582424</v>
      </c>
      <c r="H1445" s="112" t="s">
        <v>131</v>
      </c>
      <c r="I1445" s="112" t="s">
        <v>131</v>
      </c>
      <c r="J1445" s="115">
        <v>45595</v>
      </c>
    </row>
    <row r="1446" spans="1:10" ht="14.4">
      <c r="A1446" s="112" t="s">
        <v>41</v>
      </c>
      <c r="B1446" s="112" t="s">
        <v>148</v>
      </c>
      <c r="C1446" s="112" t="s">
        <v>81</v>
      </c>
      <c r="D1446" s="112" t="s">
        <v>82</v>
      </c>
      <c r="E1446" s="112" t="s">
        <v>130</v>
      </c>
      <c r="F1446" s="113">
        <v>5481536</v>
      </c>
      <c r="G1446" s="114">
        <v>5364000</v>
      </c>
      <c r="H1446" s="112" t="s">
        <v>134</v>
      </c>
      <c r="I1446" s="112" t="s">
        <v>131</v>
      </c>
      <c r="J1446" s="115">
        <v>45538</v>
      </c>
    </row>
    <row r="1447" spans="1:10" ht="14.4">
      <c r="A1447" s="112" t="s">
        <v>41</v>
      </c>
      <c r="B1447" s="112" t="s">
        <v>148</v>
      </c>
      <c r="C1447" s="112" t="s">
        <v>27</v>
      </c>
      <c r="D1447" s="112" t="s">
        <v>84</v>
      </c>
      <c r="E1447" s="112" t="s">
        <v>130</v>
      </c>
      <c r="F1447" s="113">
        <v>5487965</v>
      </c>
      <c r="G1447" s="114">
        <v>1475000</v>
      </c>
      <c r="H1447" s="112" t="s">
        <v>134</v>
      </c>
      <c r="I1447" s="112" t="s">
        <v>131</v>
      </c>
      <c r="J1447" s="115">
        <v>45565</v>
      </c>
    </row>
    <row r="1448" spans="1:10" ht="14.4">
      <c r="A1448" s="112" t="s">
        <v>41</v>
      </c>
      <c r="B1448" s="112" t="s">
        <v>148</v>
      </c>
      <c r="C1448" s="112" t="s">
        <v>27</v>
      </c>
      <c r="D1448" s="112" t="s">
        <v>83</v>
      </c>
      <c r="E1448" s="112" t="s">
        <v>130</v>
      </c>
      <c r="F1448" s="113">
        <v>5445175</v>
      </c>
      <c r="G1448" s="114">
        <v>750000</v>
      </c>
      <c r="H1448" s="112" t="s">
        <v>134</v>
      </c>
      <c r="I1448" s="112" t="s">
        <v>131</v>
      </c>
      <c r="J1448" s="115">
        <v>45379</v>
      </c>
    </row>
    <row r="1449" spans="1:10" ht="14.4">
      <c r="A1449" s="112" t="s">
        <v>41</v>
      </c>
      <c r="B1449" s="112" t="s">
        <v>148</v>
      </c>
      <c r="C1449" s="112" t="s">
        <v>27</v>
      </c>
      <c r="D1449" s="112" t="s">
        <v>84</v>
      </c>
      <c r="E1449" s="112" t="s">
        <v>130</v>
      </c>
      <c r="F1449" s="113">
        <v>5486728</v>
      </c>
      <c r="G1449" s="114">
        <v>670000</v>
      </c>
      <c r="H1449" s="112" t="s">
        <v>134</v>
      </c>
      <c r="I1449" s="112" t="s">
        <v>131</v>
      </c>
      <c r="J1449" s="115">
        <v>45559</v>
      </c>
    </row>
    <row r="1450" spans="1:10" ht="14.4">
      <c r="A1450" s="112" t="s">
        <v>41</v>
      </c>
      <c r="B1450" s="112" t="s">
        <v>148</v>
      </c>
      <c r="C1450" s="112" t="s">
        <v>27</v>
      </c>
      <c r="D1450" s="112" t="s">
        <v>84</v>
      </c>
      <c r="E1450" s="112" t="s">
        <v>136</v>
      </c>
      <c r="F1450" s="113">
        <v>5486690</v>
      </c>
      <c r="G1450" s="114">
        <v>535000</v>
      </c>
      <c r="H1450" s="112" t="s">
        <v>134</v>
      </c>
      <c r="I1450" s="112" t="s">
        <v>131</v>
      </c>
      <c r="J1450" s="115">
        <v>45559</v>
      </c>
    </row>
    <row r="1451" spans="1:10" ht="14.4">
      <c r="A1451" s="112" t="s">
        <v>41</v>
      </c>
      <c r="B1451" s="112" t="s">
        <v>148</v>
      </c>
      <c r="C1451" s="112" t="s">
        <v>164</v>
      </c>
      <c r="D1451" s="112" t="s">
        <v>85</v>
      </c>
      <c r="E1451" s="112" t="s">
        <v>137</v>
      </c>
      <c r="F1451" s="113">
        <v>5486577</v>
      </c>
      <c r="G1451" s="114">
        <v>3399973.2</v>
      </c>
      <c r="H1451" s="112" t="s">
        <v>134</v>
      </c>
      <c r="I1451" s="112" t="s">
        <v>131</v>
      </c>
      <c r="J1451" s="115">
        <v>45558</v>
      </c>
    </row>
    <row r="1452" spans="1:10" ht="14.4">
      <c r="A1452" s="112" t="s">
        <v>41</v>
      </c>
      <c r="B1452" s="112" t="s">
        <v>148</v>
      </c>
      <c r="C1452" s="112" t="s">
        <v>27</v>
      </c>
      <c r="D1452" s="112" t="s">
        <v>149</v>
      </c>
      <c r="E1452" s="112" t="s">
        <v>130</v>
      </c>
      <c r="F1452" s="113">
        <v>5460452</v>
      </c>
      <c r="G1452" s="114">
        <v>477412</v>
      </c>
      <c r="H1452" s="112" t="s">
        <v>131</v>
      </c>
      <c r="I1452" s="112" t="s">
        <v>131</v>
      </c>
      <c r="J1452" s="115">
        <v>45449</v>
      </c>
    </row>
    <row r="1453" spans="1:10" ht="14.4">
      <c r="A1453" s="112" t="s">
        <v>41</v>
      </c>
      <c r="B1453" s="112" t="s">
        <v>148</v>
      </c>
      <c r="C1453" s="112" t="s">
        <v>81</v>
      </c>
      <c r="D1453" s="112" t="s">
        <v>82</v>
      </c>
      <c r="E1453" s="112" t="s">
        <v>136</v>
      </c>
      <c r="F1453" s="113">
        <v>5487981</v>
      </c>
      <c r="G1453" s="114">
        <v>600000</v>
      </c>
      <c r="H1453" s="112" t="s">
        <v>134</v>
      </c>
      <c r="I1453" s="112" t="s">
        <v>131</v>
      </c>
      <c r="J1453" s="115">
        <v>45565</v>
      </c>
    </row>
    <row r="1454" spans="1:10" ht="14.4">
      <c r="A1454" s="112" t="s">
        <v>41</v>
      </c>
      <c r="B1454" s="112" t="s">
        <v>148</v>
      </c>
      <c r="C1454" s="112" t="s">
        <v>27</v>
      </c>
      <c r="D1454" s="112" t="s">
        <v>84</v>
      </c>
      <c r="E1454" s="112" t="s">
        <v>130</v>
      </c>
      <c r="F1454" s="113">
        <v>5445163</v>
      </c>
      <c r="G1454" s="114">
        <v>525000</v>
      </c>
      <c r="H1454" s="112" t="s">
        <v>134</v>
      </c>
      <c r="I1454" s="112" t="s">
        <v>131</v>
      </c>
      <c r="J1454" s="115">
        <v>45379</v>
      </c>
    </row>
    <row r="1455" spans="1:10" ht="14.4">
      <c r="A1455" s="112" t="s">
        <v>41</v>
      </c>
      <c r="B1455" s="112" t="s">
        <v>148</v>
      </c>
      <c r="C1455" s="112" t="s">
        <v>81</v>
      </c>
      <c r="D1455" s="112" t="s">
        <v>82</v>
      </c>
      <c r="E1455" s="112" t="s">
        <v>130</v>
      </c>
      <c r="F1455" s="113">
        <v>5493306</v>
      </c>
      <c r="G1455" s="114">
        <v>413000</v>
      </c>
      <c r="H1455" s="112" t="s">
        <v>134</v>
      </c>
      <c r="I1455" s="112" t="s">
        <v>131</v>
      </c>
      <c r="J1455" s="115">
        <v>45589</v>
      </c>
    </row>
    <row r="1456" spans="1:10" ht="14.4">
      <c r="A1456" s="112" t="s">
        <v>41</v>
      </c>
      <c r="B1456" s="112" t="s">
        <v>148</v>
      </c>
      <c r="C1456" s="112" t="s">
        <v>76</v>
      </c>
      <c r="D1456" s="112" t="s">
        <v>85</v>
      </c>
      <c r="E1456" s="112" t="s">
        <v>139</v>
      </c>
      <c r="F1456" s="113">
        <v>5487961</v>
      </c>
      <c r="G1456" s="114">
        <v>225000</v>
      </c>
      <c r="H1456" s="112" t="s">
        <v>134</v>
      </c>
      <c r="I1456" s="112" t="s">
        <v>131</v>
      </c>
      <c r="J1456" s="115">
        <v>45565</v>
      </c>
    </row>
    <row r="1457" spans="1:10" ht="14.4">
      <c r="A1457" s="112" t="s">
        <v>41</v>
      </c>
      <c r="B1457" s="112" t="s">
        <v>148</v>
      </c>
      <c r="C1457" s="112" t="s">
        <v>76</v>
      </c>
      <c r="D1457" s="112" t="s">
        <v>85</v>
      </c>
      <c r="E1457" s="112" t="s">
        <v>139</v>
      </c>
      <c r="F1457" s="113">
        <v>5439848</v>
      </c>
      <c r="G1457" s="114">
        <v>2507335</v>
      </c>
      <c r="H1457" s="112" t="s">
        <v>134</v>
      </c>
      <c r="I1457" s="112" t="s">
        <v>131</v>
      </c>
      <c r="J1457" s="115">
        <v>45358</v>
      </c>
    </row>
    <row r="1458" spans="1:10" ht="14.4">
      <c r="A1458" s="112" t="s">
        <v>41</v>
      </c>
      <c r="B1458" s="112" t="s">
        <v>148</v>
      </c>
      <c r="C1458" s="112" t="s">
        <v>27</v>
      </c>
      <c r="D1458" s="112" t="s">
        <v>87</v>
      </c>
      <c r="E1458" s="112" t="s">
        <v>130</v>
      </c>
      <c r="F1458" s="113">
        <v>5452593</v>
      </c>
      <c r="G1458" s="114">
        <v>437642</v>
      </c>
      <c r="H1458" s="112" t="s">
        <v>131</v>
      </c>
      <c r="I1458" s="112" t="s">
        <v>131</v>
      </c>
      <c r="J1458" s="115">
        <v>45413</v>
      </c>
    </row>
    <row r="1459" spans="1:10" ht="14.4">
      <c r="A1459" s="112" t="s">
        <v>41</v>
      </c>
      <c r="B1459" s="112" t="s">
        <v>148</v>
      </c>
      <c r="C1459" s="112" t="s">
        <v>81</v>
      </c>
      <c r="D1459" s="112" t="s">
        <v>82</v>
      </c>
      <c r="E1459" s="112" t="s">
        <v>130</v>
      </c>
      <c r="F1459" s="113">
        <v>5433018</v>
      </c>
      <c r="G1459" s="114">
        <v>2750000</v>
      </c>
      <c r="H1459" s="112" t="s">
        <v>134</v>
      </c>
      <c r="I1459" s="112" t="s">
        <v>131</v>
      </c>
      <c r="J1459" s="115">
        <v>45322</v>
      </c>
    </row>
    <row r="1460" spans="1:10" ht="14.4">
      <c r="A1460" s="112" t="s">
        <v>41</v>
      </c>
      <c r="B1460" s="112" t="s">
        <v>148</v>
      </c>
      <c r="C1460" s="112" t="s">
        <v>27</v>
      </c>
      <c r="D1460" s="112" t="s">
        <v>87</v>
      </c>
      <c r="E1460" s="112" t="s">
        <v>130</v>
      </c>
      <c r="F1460" s="113">
        <v>5444107</v>
      </c>
      <c r="G1460" s="114">
        <v>551540</v>
      </c>
      <c r="H1460" s="112" t="s">
        <v>131</v>
      </c>
      <c r="I1460" s="112" t="s">
        <v>131</v>
      </c>
      <c r="J1460" s="115">
        <v>45376</v>
      </c>
    </row>
    <row r="1461" spans="1:10" ht="14.4">
      <c r="A1461" s="112" t="s">
        <v>41</v>
      </c>
      <c r="B1461" s="112" t="s">
        <v>148</v>
      </c>
      <c r="C1461" s="112" t="s">
        <v>27</v>
      </c>
      <c r="D1461" s="112" t="s">
        <v>87</v>
      </c>
      <c r="E1461" s="112" t="s">
        <v>130</v>
      </c>
      <c r="F1461" s="113">
        <v>5444103</v>
      </c>
      <c r="G1461" s="114">
        <v>454981</v>
      </c>
      <c r="H1461" s="112" t="s">
        <v>131</v>
      </c>
      <c r="I1461" s="112" t="s">
        <v>131</v>
      </c>
      <c r="J1461" s="115">
        <v>45376</v>
      </c>
    </row>
    <row r="1462" spans="1:10" ht="14.4">
      <c r="A1462" s="112" t="s">
        <v>41</v>
      </c>
      <c r="B1462" s="112" t="s">
        <v>148</v>
      </c>
      <c r="C1462" s="112" t="s">
        <v>81</v>
      </c>
      <c r="D1462" s="112" t="s">
        <v>82</v>
      </c>
      <c r="E1462" s="112" t="s">
        <v>137</v>
      </c>
      <c r="F1462" s="113">
        <v>5444093</v>
      </c>
      <c r="G1462" s="114">
        <v>1200000</v>
      </c>
      <c r="H1462" s="112" t="s">
        <v>134</v>
      </c>
      <c r="I1462" s="112" t="s">
        <v>131</v>
      </c>
      <c r="J1462" s="115">
        <v>45376</v>
      </c>
    </row>
    <row r="1463" spans="1:10" ht="14.4">
      <c r="A1463" s="112" t="s">
        <v>41</v>
      </c>
      <c r="B1463" s="112" t="s">
        <v>148</v>
      </c>
      <c r="C1463" s="112" t="s">
        <v>27</v>
      </c>
      <c r="D1463" s="112" t="s">
        <v>84</v>
      </c>
      <c r="E1463" s="112" t="s">
        <v>130</v>
      </c>
      <c r="F1463" s="113">
        <v>5453920</v>
      </c>
      <c r="G1463" s="114">
        <v>637500</v>
      </c>
      <c r="H1463" s="112" t="s">
        <v>134</v>
      </c>
      <c r="I1463" s="112" t="s">
        <v>131</v>
      </c>
      <c r="J1463" s="115">
        <v>45419</v>
      </c>
    </row>
    <row r="1464" spans="1:10" ht="14.4">
      <c r="A1464" s="112" t="s">
        <v>41</v>
      </c>
      <c r="B1464" s="112" t="s">
        <v>148</v>
      </c>
      <c r="C1464" s="112" t="s">
        <v>27</v>
      </c>
      <c r="D1464" s="112" t="s">
        <v>84</v>
      </c>
      <c r="E1464" s="112" t="s">
        <v>130</v>
      </c>
      <c r="F1464" s="113">
        <v>5493145</v>
      </c>
      <c r="G1464" s="114">
        <v>689500</v>
      </c>
      <c r="H1464" s="112" t="s">
        <v>134</v>
      </c>
      <c r="I1464" s="112" t="s">
        <v>131</v>
      </c>
      <c r="J1464" s="115">
        <v>45589</v>
      </c>
    </row>
    <row r="1465" spans="1:10" ht="14.4">
      <c r="A1465" s="112" t="s">
        <v>41</v>
      </c>
      <c r="B1465" s="112" t="s">
        <v>148</v>
      </c>
      <c r="C1465" s="112" t="s">
        <v>27</v>
      </c>
      <c r="D1465" s="112" t="s">
        <v>84</v>
      </c>
      <c r="E1465" s="112" t="s">
        <v>130</v>
      </c>
      <c r="F1465" s="113">
        <v>5433095</v>
      </c>
      <c r="G1465" s="114">
        <v>3316725.82</v>
      </c>
      <c r="H1465" s="112" t="s">
        <v>131</v>
      </c>
      <c r="I1465" s="112" t="s">
        <v>131</v>
      </c>
      <c r="J1465" s="115">
        <v>45322</v>
      </c>
    </row>
    <row r="1466" spans="1:10" ht="14.4">
      <c r="A1466" s="112" t="s">
        <v>41</v>
      </c>
      <c r="B1466" s="112" t="s">
        <v>148</v>
      </c>
      <c r="C1466" s="112" t="s">
        <v>81</v>
      </c>
      <c r="D1466" s="112" t="s">
        <v>82</v>
      </c>
      <c r="E1466" s="112" t="s">
        <v>136</v>
      </c>
      <c r="F1466" s="113">
        <v>5444163</v>
      </c>
      <c r="G1466" s="114">
        <v>1017500</v>
      </c>
      <c r="H1466" s="112" t="s">
        <v>134</v>
      </c>
      <c r="I1466" s="112" t="s">
        <v>131</v>
      </c>
      <c r="J1466" s="115">
        <v>45376</v>
      </c>
    </row>
    <row r="1467" spans="1:10" ht="14.4">
      <c r="A1467" s="112" t="s">
        <v>41</v>
      </c>
      <c r="B1467" s="112" t="s">
        <v>148</v>
      </c>
      <c r="C1467" s="112" t="s">
        <v>27</v>
      </c>
      <c r="D1467" s="112" t="s">
        <v>149</v>
      </c>
      <c r="E1467" s="112" t="s">
        <v>141</v>
      </c>
      <c r="F1467" s="113">
        <v>5498703</v>
      </c>
      <c r="G1467" s="114">
        <v>600000</v>
      </c>
      <c r="H1467" s="112" t="s">
        <v>134</v>
      </c>
      <c r="I1467" s="112" t="s">
        <v>131</v>
      </c>
      <c r="J1467" s="115">
        <v>45611</v>
      </c>
    </row>
    <row r="1468" spans="1:10" ht="14.4">
      <c r="A1468" s="112" t="s">
        <v>41</v>
      </c>
      <c r="B1468" s="112" t="s">
        <v>148</v>
      </c>
      <c r="C1468" s="112" t="s">
        <v>81</v>
      </c>
      <c r="D1468" s="112" t="s">
        <v>82</v>
      </c>
      <c r="E1468" s="112" t="s">
        <v>136</v>
      </c>
      <c r="F1468" s="113">
        <v>5498702</v>
      </c>
      <c r="G1468" s="114">
        <v>1800000</v>
      </c>
      <c r="H1468" s="112" t="s">
        <v>134</v>
      </c>
      <c r="I1468" s="112" t="s">
        <v>131</v>
      </c>
      <c r="J1468" s="115">
        <v>45611</v>
      </c>
    </row>
    <row r="1469" spans="1:10" ht="14.4">
      <c r="A1469" s="112" t="s">
        <v>41</v>
      </c>
      <c r="B1469" s="112" t="s">
        <v>148</v>
      </c>
      <c r="C1469" s="112" t="s">
        <v>86</v>
      </c>
      <c r="D1469" s="112" t="s">
        <v>87</v>
      </c>
      <c r="E1469" s="112" t="s">
        <v>130</v>
      </c>
      <c r="F1469" s="113">
        <v>5428451</v>
      </c>
      <c r="G1469" s="114">
        <v>899782</v>
      </c>
      <c r="H1469" s="112" t="s">
        <v>131</v>
      </c>
      <c r="I1469" s="112" t="s">
        <v>131</v>
      </c>
      <c r="J1469" s="115">
        <v>45296</v>
      </c>
    </row>
    <row r="1470" spans="1:10" ht="14.4">
      <c r="A1470" s="112" t="s">
        <v>41</v>
      </c>
      <c r="B1470" s="112" t="s">
        <v>148</v>
      </c>
      <c r="C1470" s="112" t="s">
        <v>27</v>
      </c>
      <c r="D1470" s="112" t="s">
        <v>87</v>
      </c>
      <c r="E1470" s="112" t="s">
        <v>136</v>
      </c>
      <c r="F1470" s="113">
        <v>5443795</v>
      </c>
      <c r="G1470" s="114">
        <v>140000</v>
      </c>
      <c r="H1470" s="112" t="s">
        <v>134</v>
      </c>
      <c r="I1470" s="112" t="s">
        <v>131</v>
      </c>
      <c r="J1470" s="115">
        <v>45373</v>
      </c>
    </row>
    <row r="1471" spans="1:10" ht="14.4">
      <c r="A1471" s="112" t="s">
        <v>41</v>
      </c>
      <c r="B1471" s="112" t="s">
        <v>148</v>
      </c>
      <c r="C1471" s="112" t="s">
        <v>27</v>
      </c>
      <c r="D1471" s="112" t="s">
        <v>84</v>
      </c>
      <c r="E1471" s="112" t="s">
        <v>130</v>
      </c>
      <c r="F1471" s="113">
        <v>5435728</v>
      </c>
      <c r="G1471" s="114">
        <v>565000</v>
      </c>
      <c r="H1471" s="112" t="s">
        <v>134</v>
      </c>
      <c r="I1471" s="112" t="s">
        <v>131</v>
      </c>
      <c r="J1471" s="115">
        <v>45336</v>
      </c>
    </row>
    <row r="1472" spans="1:10" ht="14.4">
      <c r="A1472" s="112" t="s">
        <v>41</v>
      </c>
      <c r="B1472" s="112" t="s">
        <v>148</v>
      </c>
      <c r="C1472" s="112" t="s">
        <v>81</v>
      </c>
      <c r="D1472" s="112" t="s">
        <v>82</v>
      </c>
      <c r="E1472" s="112" t="s">
        <v>136</v>
      </c>
      <c r="F1472" s="113">
        <v>5498661</v>
      </c>
      <c r="G1472" s="114">
        <v>3000000</v>
      </c>
      <c r="H1472" s="112" t="s">
        <v>134</v>
      </c>
      <c r="I1472" s="112" t="s">
        <v>131</v>
      </c>
      <c r="J1472" s="115">
        <v>45611</v>
      </c>
    </row>
    <row r="1473" spans="1:10" ht="14.4">
      <c r="A1473" s="112" t="s">
        <v>41</v>
      </c>
      <c r="B1473" s="112" t="s">
        <v>148</v>
      </c>
      <c r="C1473" s="112" t="s">
        <v>27</v>
      </c>
      <c r="D1473" s="112" t="s">
        <v>84</v>
      </c>
      <c r="E1473" s="112" t="s">
        <v>130</v>
      </c>
      <c r="F1473" s="113">
        <v>5502410</v>
      </c>
      <c r="G1473" s="114">
        <v>645000</v>
      </c>
      <c r="H1473" s="112" t="s">
        <v>134</v>
      </c>
      <c r="I1473" s="112" t="s">
        <v>131</v>
      </c>
      <c r="J1473" s="115">
        <v>45632</v>
      </c>
    </row>
    <row r="1474" spans="1:10" ht="14.4">
      <c r="A1474" s="112" t="s">
        <v>41</v>
      </c>
      <c r="B1474" s="112" t="s">
        <v>148</v>
      </c>
      <c r="C1474" s="112" t="s">
        <v>76</v>
      </c>
      <c r="D1474" s="112" t="s">
        <v>85</v>
      </c>
      <c r="E1474" s="112" t="s">
        <v>137</v>
      </c>
      <c r="F1474" s="113">
        <v>5433092</v>
      </c>
      <c r="G1474" s="114">
        <v>1222000</v>
      </c>
      <c r="H1474" s="112" t="s">
        <v>134</v>
      </c>
      <c r="I1474" s="112" t="s">
        <v>131</v>
      </c>
      <c r="J1474" s="115">
        <v>45322</v>
      </c>
    </row>
    <row r="1475" spans="1:10" ht="14.4">
      <c r="A1475" s="112" t="s">
        <v>41</v>
      </c>
      <c r="B1475" s="112" t="s">
        <v>148</v>
      </c>
      <c r="C1475" s="112" t="s">
        <v>27</v>
      </c>
      <c r="D1475" s="112" t="s">
        <v>87</v>
      </c>
      <c r="E1475" s="112" t="s">
        <v>139</v>
      </c>
      <c r="F1475" s="113">
        <v>5494612</v>
      </c>
      <c r="G1475" s="114">
        <v>600000</v>
      </c>
      <c r="H1475" s="112" t="s">
        <v>134</v>
      </c>
      <c r="I1475" s="112" t="s">
        <v>131</v>
      </c>
      <c r="J1475" s="115">
        <v>45596</v>
      </c>
    </row>
    <row r="1476" spans="1:10" ht="14.4">
      <c r="A1476" s="112" t="s">
        <v>41</v>
      </c>
      <c r="B1476" s="112" t="s">
        <v>148</v>
      </c>
      <c r="C1476" s="112" t="s">
        <v>27</v>
      </c>
      <c r="D1476" s="112" t="s">
        <v>87</v>
      </c>
      <c r="E1476" s="112" t="s">
        <v>130</v>
      </c>
      <c r="F1476" s="113">
        <v>5494075</v>
      </c>
      <c r="G1476" s="114">
        <v>473826</v>
      </c>
      <c r="H1476" s="112" t="s">
        <v>131</v>
      </c>
      <c r="I1476" s="112" t="s">
        <v>131</v>
      </c>
      <c r="J1476" s="115">
        <v>45594</v>
      </c>
    </row>
    <row r="1477" spans="1:10" ht="14.4">
      <c r="A1477" s="112" t="s">
        <v>41</v>
      </c>
      <c r="B1477" s="112" t="s">
        <v>148</v>
      </c>
      <c r="C1477" s="112" t="s">
        <v>27</v>
      </c>
      <c r="D1477" s="112" t="s">
        <v>149</v>
      </c>
      <c r="E1477" s="112" t="s">
        <v>130</v>
      </c>
      <c r="F1477" s="113">
        <v>5493301</v>
      </c>
      <c r="G1477" s="114">
        <v>450000</v>
      </c>
      <c r="H1477" s="112" t="s">
        <v>134</v>
      </c>
      <c r="I1477" s="112" t="s">
        <v>131</v>
      </c>
      <c r="J1477" s="115">
        <v>45589</v>
      </c>
    </row>
    <row r="1478" spans="1:10" ht="14.4">
      <c r="A1478" s="112" t="s">
        <v>41</v>
      </c>
      <c r="B1478" s="112" t="s">
        <v>148</v>
      </c>
      <c r="C1478" s="112" t="s">
        <v>27</v>
      </c>
      <c r="D1478" s="112" t="s">
        <v>84</v>
      </c>
      <c r="E1478" s="112" t="s">
        <v>139</v>
      </c>
      <c r="F1478" s="113">
        <v>5452553</v>
      </c>
      <c r="G1478" s="114">
        <v>499999</v>
      </c>
      <c r="H1478" s="112" t="s">
        <v>134</v>
      </c>
      <c r="I1478" s="112" t="s">
        <v>131</v>
      </c>
      <c r="J1478" s="115">
        <v>45413</v>
      </c>
    </row>
    <row r="1479" spans="1:10" ht="14.4">
      <c r="A1479" s="112" t="s">
        <v>41</v>
      </c>
      <c r="B1479" s="112" t="s">
        <v>148</v>
      </c>
      <c r="C1479" s="112" t="s">
        <v>27</v>
      </c>
      <c r="D1479" s="112" t="s">
        <v>84</v>
      </c>
      <c r="E1479" s="112" t="s">
        <v>130</v>
      </c>
      <c r="F1479" s="113">
        <v>5452542</v>
      </c>
      <c r="G1479" s="114">
        <v>598000</v>
      </c>
      <c r="H1479" s="112" t="s">
        <v>134</v>
      </c>
      <c r="I1479" s="112" t="s">
        <v>131</v>
      </c>
      <c r="J1479" s="115">
        <v>45413</v>
      </c>
    </row>
    <row r="1480" spans="1:10" ht="14.4">
      <c r="A1480" s="112" t="s">
        <v>41</v>
      </c>
      <c r="B1480" s="112" t="s">
        <v>148</v>
      </c>
      <c r="C1480" s="112" t="s">
        <v>27</v>
      </c>
      <c r="D1480" s="112" t="s">
        <v>83</v>
      </c>
      <c r="E1480" s="112" t="s">
        <v>136</v>
      </c>
      <c r="F1480" s="113">
        <v>5440059</v>
      </c>
      <c r="G1480" s="114">
        <v>350000</v>
      </c>
      <c r="H1480" s="112" t="s">
        <v>134</v>
      </c>
      <c r="I1480" s="112" t="s">
        <v>131</v>
      </c>
      <c r="J1480" s="115">
        <v>45359</v>
      </c>
    </row>
    <row r="1481" spans="1:10" ht="14.4">
      <c r="A1481" s="112" t="s">
        <v>41</v>
      </c>
      <c r="B1481" s="112" t="s">
        <v>148</v>
      </c>
      <c r="C1481" s="112" t="s">
        <v>165</v>
      </c>
      <c r="D1481" s="112" t="s">
        <v>88</v>
      </c>
      <c r="E1481" s="112" t="s">
        <v>130</v>
      </c>
      <c r="F1481" s="113">
        <v>5494589</v>
      </c>
      <c r="G1481" s="114">
        <v>669249</v>
      </c>
      <c r="H1481" s="112" t="s">
        <v>131</v>
      </c>
      <c r="I1481" s="112" t="s">
        <v>131</v>
      </c>
      <c r="J1481" s="115">
        <v>45596</v>
      </c>
    </row>
    <row r="1482" spans="1:10" ht="14.4">
      <c r="A1482" s="112" t="s">
        <v>41</v>
      </c>
      <c r="B1482" s="112" t="s">
        <v>148</v>
      </c>
      <c r="C1482" s="112" t="s">
        <v>27</v>
      </c>
      <c r="D1482" s="112" t="s">
        <v>84</v>
      </c>
      <c r="E1482" s="112" t="s">
        <v>130</v>
      </c>
      <c r="F1482" s="113">
        <v>5493154</v>
      </c>
      <c r="G1482" s="114">
        <v>645000</v>
      </c>
      <c r="H1482" s="112" t="s">
        <v>134</v>
      </c>
      <c r="I1482" s="112" t="s">
        <v>131</v>
      </c>
      <c r="J1482" s="115">
        <v>45589</v>
      </c>
    </row>
    <row r="1483" spans="1:10" ht="14.4">
      <c r="A1483" s="112" t="s">
        <v>41</v>
      </c>
      <c r="B1483" s="112" t="s">
        <v>148</v>
      </c>
      <c r="C1483" s="112" t="s">
        <v>27</v>
      </c>
      <c r="D1483" s="112" t="s">
        <v>88</v>
      </c>
      <c r="E1483" s="112" t="s">
        <v>136</v>
      </c>
      <c r="F1483" s="113">
        <v>5494609</v>
      </c>
      <c r="G1483" s="114">
        <v>269000</v>
      </c>
      <c r="H1483" s="112" t="s">
        <v>134</v>
      </c>
      <c r="I1483" s="112" t="s">
        <v>131</v>
      </c>
      <c r="J1483" s="115">
        <v>45596</v>
      </c>
    </row>
    <row r="1484" spans="1:10" ht="14.4">
      <c r="A1484" s="112" t="s">
        <v>41</v>
      </c>
      <c r="B1484" s="112" t="s">
        <v>148</v>
      </c>
      <c r="C1484" s="112" t="s">
        <v>27</v>
      </c>
      <c r="D1484" s="112" t="s">
        <v>87</v>
      </c>
      <c r="E1484" s="112" t="s">
        <v>130</v>
      </c>
      <c r="F1484" s="113">
        <v>5446326</v>
      </c>
      <c r="G1484" s="114">
        <v>536736</v>
      </c>
      <c r="H1484" s="112" t="s">
        <v>131</v>
      </c>
      <c r="I1484" s="112" t="s">
        <v>131</v>
      </c>
      <c r="J1484" s="115">
        <v>45385</v>
      </c>
    </row>
    <row r="1485" spans="1:10" ht="14.4">
      <c r="A1485" s="112" t="s">
        <v>41</v>
      </c>
      <c r="B1485" s="112" t="s">
        <v>148</v>
      </c>
      <c r="C1485" s="112" t="s">
        <v>27</v>
      </c>
      <c r="D1485" s="112" t="s">
        <v>84</v>
      </c>
      <c r="E1485" s="112" t="s">
        <v>136</v>
      </c>
      <c r="F1485" s="113">
        <v>5440051</v>
      </c>
      <c r="G1485" s="114">
        <v>474000</v>
      </c>
      <c r="H1485" s="112" t="s">
        <v>134</v>
      </c>
      <c r="I1485" s="112" t="s">
        <v>131</v>
      </c>
      <c r="J1485" s="115">
        <v>45359</v>
      </c>
    </row>
    <row r="1486" spans="1:10" ht="14.4">
      <c r="A1486" s="112" t="s">
        <v>41</v>
      </c>
      <c r="B1486" s="112" t="s">
        <v>148</v>
      </c>
      <c r="C1486" s="112" t="s">
        <v>27</v>
      </c>
      <c r="D1486" s="112" t="s">
        <v>84</v>
      </c>
      <c r="E1486" s="112" t="s">
        <v>130</v>
      </c>
      <c r="F1486" s="113">
        <v>5461521</v>
      </c>
      <c r="G1486" s="114">
        <v>550000</v>
      </c>
      <c r="H1486" s="112" t="s">
        <v>134</v>
      </c>
      <c r="I1486" s="112" t="s">
        <v>131</v>
      </c>
      <c r="J1486" s="115">
        <v>45455</v>
      </c>
    </row>
    <row r="1487" spans="1:10" ht="14.4">
      <c r="A1487" s="112" t="s">
        <v>41</v>
      </c>
      <c r="B1487" s="112" t="s">
        <v>148</v>
      </c>
      <c r="C1487" s="112" t="s">
        <v>166</v>
      </c>
      <c r="D1487" s="112" t="s">
        <v>85</v>
      </c>
      <c r="E1487" s="112" t="s">
        <v>137</v>
      </c>
      <c r="F1487" s="113">
        <v>5498819</v>
      </c>
      <c r="G1487" s="114">
        <v>46375000</v>
      </c>
      <c r="H1487" s="112" t="s">
        <v>134</v>
      </c>
      <c r="I1487" s="112" t="s">
        <v>131</v>
      </c>
      <c r="J1487" s="115">
        <v>45611</v>
      </c>
    </row>
    <row r="1488" spans="1:10" ht="14.4">
      <c r="A1488" s="112" t="s">
        <v>41</v>
      </c>
      <c r="B1488" s="112" t="s">
        <v>148</v>
      </c>
      <c r="C1488" s="112" t="s">
        <v>27</v>
      </c>
      <c r="D1488" s="112" t="s">
        <v>84</v>
      </c>
      <c r="E1488" s="112" t="s">
        <v>130</v>
      </c>
      <c r="F1488" s="113">
        <v>5446476</v>
      </c>
      <c r="G1488" s="114">
        <v>699000</v>
      </c>
      <c r="H1488" s="112" t="s">
        <v>134</v>
      </c>
      <c r="I1488" s="112" t="s">
        <v>131</v>
      </c>
      <c r="J1488" s="115">
        <v>45386</v>
      </c>
    </row>
    <row r="1489" spans="1:10" ht="14.4">
      <c r="A1489" s="112" t="s">
        <v>41</v>
      </c>
      <c r="B1489" s="112" t="s">
        <v>148</v>
      </c>
      <c r="C1489" s="112" t="s">
        <v>81</v>
      </c>
      <c r="D1489" s="112" t="s">
        <v>82</v>
      </c>
      <c r="E1489" s="112" t="s">
        <v>136</v>
      </c>
      <c r="F1489" s="113">
        <v>5446479</v>
      </c>
      <c r="G1489" s="114">
        <v>1276767</v>
      </c>
      <c r="H1489" s="112" t="s">
        <v>134</v>
      </c>
      <c r="I1489" s="112" t="s">
        <v>131</v>
      </c>
      <c r="J1489" s="115">
        <v>45386</v>
      </c>
    </row>
    <row r="1490" spans="1:10" ht="14.4">
      <c r="A1490" s="112" t="s">
        <v>41</v>
      </c>
      <c r="B1490" s="112" t="s">
        <v>148</v>
      </c>
      <c r="C1490" s="112" t="s">
        <v>27</v>
      </c>
      <c r="D1490" s="112" t="s">
        <v>88</v>
      </c>
      <c r="E1490" s="112" t="s">
        <v>138</v>
      </c>
      <c r="F1490" s="113">
        <v>5493204</v>
      </c>
      <c r="G1490" s="114">
        <v>393000</v>
      </c>
      <c r="H1490" s="112" t="s">
        <v>134</v>
      </c>
      <c r="I1490" s="112" t="s">
        <v>131</v>
      </c>
      <c r="J1490" s="115">
        <v>45589</v>
      </c>
    </row>
    <row r="1491" spans="1:10" ht="14.4">
      <c r="A1491" s="112" t="s">
        <v>41</v>
      </c>
      <c r="B1491" s="112" t="s">
        <v>148</v>
      </c>
      <c r="C1491" s="112" t="s">
        <v>27</v>
      </c>
      <c r="D1491" s="112" t="s">
        <v>87</v>
      </c>
      <c r="E1491" s="112" t="s">
        <v>130</v>
      </c>
      <c r="F1491" s="113">
        <v>5493202</v>
      </c>
      <c r="G1491" s="114">
        <v>440788</v>
      </c>
      <c r="H1491" s="112" t="s">
        <v>131</v>
      </c>
      <c r="I1491" s="112" t="s">
        <v>131</v>
      </c>
      <c r="J1491" s="115">
        <v>45589</v>
      </c>
    </row>
    <row r="1492" spans="1:10" ht="14.4">
      <c r="A1492" s="112" t="s">
        <v>41</v>
      </c>
      <c r="B1492" s="112" t="s">
        <v>148</v>
      </c>
      <c r="C1492" s="112" t="s">
        <v>81</v>
      </c>
      <c r="D1492" s="112" t="s">
        <v>82</v>
      </c>
      <c r="E1492" s="112" t="s">
        <v>139</v>
      </c>
      <c r="F1492" s="113">
        <v>5494597</v>
      </c>
      <c r="G1492" s="114">
        <v>250000</v>
      </c>
      <c r="H1492" s="112" t="s">
        <v>134</v>
      </c>
      <c r="I1492" s="112" t="s">
        <v>131</v>
      </c>
      <c r="J1492" s="115">
        <v>45596</v>
      </c>
    </row>
    <row r="1493" spans="1:10" ht="14.4">
      <c r="A1493" s="112" t="s">
        <v>41</v>
      </c>
      <c r="B1493" s="112" t="s">
        <v>148</v>
      </c>
      <c r="C1493" s="112" t="s">
        <v>76</v>
      </c>
      <c r="D1493" s="112" t="s">
        <v>85</v>
      </c>
      <c r="E1493" s="112" t="s">
        <v>130</v>
      </c>
      <c r="F1493" s="113">
        <v>5500368</v>
      </c>
      <c r="G1493" s="114">
        <v>460000</v>
      </c>
      <c r="H1493" s="112" t="s">
        <v>134</v>
      </c>
      <c r="I1493" s="112" t="s">
        <v>131</v>
      </c>
      <c r="J1493" s="115">
        <v>45621</v>
      </c>
    </row>
    <row r="1494" spans="1:10" ht="14.4">
      <c r="A1494" s="112" t="s">
        <v>41</v>
      </c>
      <c r="B1494" s="112" t="s">
        <v>148</v>
      </c>
      <c r="C1494" s="112" t="s">
        <v>27</v>
      </c>
      <c r="D1494" s="112" t="s">
        <v>84</v>
      </c>
      <c r="E1494" s="112" t="s">
        <v>136</v>
      </c>
      <c r="F1494" s="113">
        <v>5500391</v>
      </c>
      <c r="G1494" s="114">
        <v>740000</v>
      </c>
      <c r="H1494" s="112" t="s">
        <v>134</v>
      </c>
      <c r="I1494" s="112" t="s">
        <v>131</v>
      </c>
      <c r="J1494" s="115">
        <v>45621</v>
      </c>
    </row>
    <row r="1495" spans="1:10" ht="14.4">
      <c r="A1495" s="112" t="s">
        <v>41</v>
      </c>
      <c r="B1495" s="112" t="s">
        <v>148</v>
      </c>
      <c r="C1495" s="112" t="s">
        <v>27</v>
      </c>
      <c r="D1495" s="112" t="s">
        <v>87</v>
      </c>
      <c r="E1495" s="112" t="s">
        <v>130</v>
      </c>
      <c r="F1495" s="113">
        <v>5438813</v>
      </c>
      <c r="G1495" s="114">
        <v>504536</v>
      </c>
      <c r="H1495" s="112" t="s">
        <v>131</v>
      </c>
      <c r="I1495" s="112" t="s">
        <v>131</v>
      </c>
      <c r="J1495" s="115">
        <v>45352</v>
      </c>
    </row>
    <row r="1496" spans="1:10" ht="14.4">
      <c r="A1496" s="112" t="s">
        <v>41</v>
      </c>
      <c r="B1496" s="112" t="s">
        <v>148</v>
      </c>
      <c r="C1496" s="112" t="s">
        <v>27</v>
      </c>
      <c r="D1496" s="112" t="s">
        <v>87</v>
      </c>
      <c r="E1496" s="112" t="s">
        <v>130</v>
      </c>
      <c r="F1496" s="113">
        <v>5438823</v>
      </c>
      <c r="G1496" s="114">
        <v>460940</v>
      </c>
      <c r="H1496" s="112" t="s">
        <v>131</v>
      </c>
      <c r="I1496" s="112" t="s">
        <v>131</v>
      </c>
      <c r="J1496" s="115">
        <v>45352</v>
      </c>
    </row>
    <row r="1497" spans="1:10" ht="14.4">
      <c r="A1497" s="112" t="s">
        <v>41</v>
      </c>
      <c r="B1497" s="112" t="s">
        <v>148</v>
      </c>
      <c r="C1497" s="112" t="s">
        <v>86</v>
      </c>
      <c r="D1497" s="112" t="s">
        <v>88</v>
      </c>
      <c r="E1497" s="112" t="s">
        <v>136</v>
      </c>
      <c r="F1497" s="113">
        <v>5432667</v>
      </c>
      <c r="G1497" s="114">
        <v>390000</v>
      </c>
      <c r="H1497" s="112" t="s">
        <v>134</v>
      </c>
      <c r="I1497" s="112" t="s">
        <v>131</v>
      </c>
      <c r="J1497" s="115">
        <v>45320</v>
      </c>
    </row>
    <row r="1498" spans="1:10" ht="14.4">
      <c r="A1498" s="112" t="s">
        <v>41</v>
      </c>
      <c r="B1498" s="112" t="s">
        <v>148</v>
      </c>
      <c r="C1498" s="112" t="s">
        <v>27</v>
      </c>
      <c r="D1498" s="112" t="s">
        <v>84</v>
      </c>
      <c r="E1498" s="112" t="s">
        <v>141</v>
      </c>
      <c r="F1498" s="113">
        <v>5435201</v>
      </c>
      <c r="G1498" s="114">
        <v>799900</v>
      </c>
      <c r="H1498" s="112" t="s">
        <v>134</v>
      </c>
      <c r="I1498" s="112" t="s">
        <v>131</v>
      </c>
      <c r="J1498" s="115">
        <v>45334</v>
      </c>
    </row>
    <row r="1499" spans="1:10" ht="14.4">
      <c r="A1499" s="112" t="s">
        <v>41</v>
      </c>
      <c r="B1499" s="112" t="s">
        <v>148</v>
      </c>
      <c r="C1499" s="112" t="s">
        <v>27</v>
      </c>
      <c r="D1499" s="112" t="s">
        <v>84</v>
      </c>
      <c r="E1499" s="112" t="s">
        <v>130</v>
      </c>
      <c r="F1499" s="113">
        <v>5436200</v>
      </c>
      <c r="G1499" s="114">
        <v>507000</v>
      </c>
      <c r="H1499" s="112" t="s">
        <v>134</v>
      </c>
      <c r="I1499" s="112" t="s">
        <v>131</v>
      </c>
      <c r="J1499" s="115">
        <v>45338</v>
      </c>
    </row>
    <row r="1500" spans="1:10" ht="14.4">
      <c r="A1500" s="112" t="s">
        <v>41</v>
      </c>
      <c r="B1500" s="112" t="s">
        <v>148</v>
      </c>
      <c r="C1500" s="112" t="s">
        <v>76</v>
      </c>
      <c r="D1500" s="112" t="s">
        <v>85</v>
      </c>
      <c r="E1500" s="112" t="s">
        <v>130</v>
      </c>
      <c r="F1500" s="113">
        <v>5491449</v>
      </c>
      <c r="G1500" s="114">
        <v>1300000</v>
      </c>
      <c r="H1500" s="112" t="s">
        <v>134</v>
      </c>
      <c r="I1500" s="112" t="s">
        <v>131</v>
      </c>
      <c r="J1500" s="115">
        <v>45581</v>
      </c>
    </row>
    <row r="1501" spans="1:10" ht="14.4">
      <c r="A1501" s="112" t="s">
        <v>41</v>
      </c>
      <c r="B1501" s="112" t="s">
        <v>148</v>
      </c>
      <c r="C1501" s="112" t="s">
        <v>27</v>
      </c>
      <c r="D1501" s="112" t="s">
        <v>83</v>
      </c>
      <c r="E1501" s="112" t="s">
        <v>130</v>
      </c>
      <c r="F1501" s="113">
        <v>5432953</v>
      </c>
      <c r="G1501" s="114">
        <v>300000</v>
      </c>
      <c r="H1501" s="112" t="s">
        <v>134</v>
      </c>
      <c r="I1501" s="112" t="s">
        <v>131</v>
      </c>
      <c r="J1501" s="115">
        <v>45321</v>
      </c>
    </row>
    <row r="1502" spans="1:10" ht="14.4">
      <c r="A1502" s="112" t="s">
        <v>41</v>
      </c>
      <c r="B1502" s="112" t="s">
        <v>148</v>
      </c>
      <c r="C1502" s="112" t="s">
        <v>27</v>
      </c>
      <c r="D1502" s="112" t="s">
        <v>84</v>
      </c>
      <c r="E1502" s="112" t="s">
        <v>136</v>
      </c>
      <c r="F1502" s="113">
        <v>5500156</v>
      </c>
      <c r="G1502" s="114">
        <v>500000</v>
      </c>
      <c r="H1502" s="112" t="s">
        <v>134</v>
      </c>
      <c r="I1502" s="112" t="s">
        <v>131</v>
      </c>
      <c r="J1502" s="115">
        <v>45618</v>
      </c>
    </row>
    <row r="1503" spans="1:10" ht="14.4">
      <c r="A1503" s="112" t="s">
        <v>41</v>
      </c>
      <c r="B1503" s="112" t="s">
        <v>148</v>
      </c>
      <c r="C1503" s="112" t="s">
        <v>27</v>
      </c>
      <c r="D1503" s="112" t="s">
        <v>87</v>
      </c>
      <c r="E1503" s="112" t="s">
        <v>130</v>
      </c>
      <c r="F1503" s="113">
        <v>5487283</v>
      </c>
      <c r="G1503" s="114">
        <v>583000</v>
      </c>
      <c r="H1503" s="112" t="s">
        <v>134</v>
      </c>
      <c r="I1503" s="112" t="s">
        <v>131</v>
      </c>
      <c r="J1503" s="115">
        <v>45561</v>
      </c>
    </row>
    <row r="1504" spans="1:10" ht="14.4">
      <c r="A1504" s="112" t="s">
        <v>41</v>
      </c>
      <c r="B1504" s="112" t="s">
        <v>148</v>
      </c>
      <c r="C1504" s="112" t="s">
        <v>27</v>
      </c>
      <c r="D1504" s="112" t="s">
        <v>87</v>
      </c>
      <c r="E1504" s="112" t="s">
        <v>139</v>
      </c>
      <c r="F1504" s="113">
        <v>5499817</v>
      </c>
      <c r="G1504" s="114">
        <v>200000</v>
      </c>
      <c r="H1504" s="112" t="s">
        <v>134</v>
      </c>
      <c r="I1504" s="112" t="s">
        <v>131</v>
      </c>
      <c r="J1504" s="115">
        <v>45617</v>
      </c>
    </row>
    <row r="1505" spans="1:10" ht="14.4">
      <c r="A1505" s="112" t="s">
        <v>41</v>
      </c>
      <c r="B1505" s="112" t="s">
        <v>148</v>
      </c>
      <c r="C1505" s="112" t="s">
        <v>76</v>
      </c>
      <c r="D1505" s="112" t="s">
        <v>85</v>
      </c>
      <c r="E1505" s="112" t="s">
        <v>130</v>
      </c>
      <c r="F1505" s="113">
        <v>5491116</v>
      </c>
      <c r="G1505" s="114">
        <v>1020000</v>
      </c>
      <c r="H1505" s="112" t="s">
        <v>134</v>
      </c>
      <c r="I1505" s="112" t="s">
        <v>131</v>
      </c>
      <c r="J1505" s="115">
        <v>45580</v>
      </c>
    </row>
    <row r="1506" spans="1:10" ht="14.4">
      <c r="A1506" s="112" t="s">
        <v>41</v>
      </c>
      <c r="B1506" s="112" t="s">
        <v>148</v>
      </c>
      <c r="C1506" s="112" t="s">
        <v>81</v>
      </c>
      <c r="D1506" s="112" t="s">
        <v>82</v>
      </c>
      <c r="E1506" s="112" t="s">
        <v>130</v>
      </c>
      <c r="F1506" s="113">
        <v>5457293</v>
      </c>
      <c r="G1506" s="114">
        <v>3050000</v>
      </c>
      <c r="H1506" s="112" t="s">
        <v>134</v>
      </c>
      <c r="I1506" s="112" t="s">
        <v>131</v>
      </c>
      <c r="J1506" s="115">
        <v>45433</v>
      </c>
    </row>
    <row r="1507" spans="1:10" ht="14.4">
      <c r="A1507" s="112" t="s">
        <v>41</v>
      </c>
      <c r="B1507" s="112" t="s">
        <v>148</v>
      </c>
      <c r="C1507" s="112" t="s">
        <v>27</v>
      </c>
      <c r="D1507" s="112" t="s">
        <v>84</v>
      </c>
      <c r="E1507" s="112" t="s">
        <v>130</v>
      </c>
      <c r="F1507" s="113">
        <v>5429565</v>
      </c>
      <c r="G1507" s="114">
        <v>412000</v>
      </c>
      <c r="H1507" s="112" t="s">
        <v>134</v>
      </c>
      <c r="I1507" s="112" t="s">
        <v>131</v>
      </c>
      <c r="J1507" s="115">
        <v>45303</v>
      </c>
    </row>
    <row r="1508" spans="1:10" ht="14.4">
      <c r="A1508" s="112" t="s">
        <v>41</v>
      </c>
      <c r="B1508" s="112" t="s">
        <v>148</v>
      </c>
      <c r="C1508" s="112" t="s">
        <v>81</v>
      </c>
      <c r="D1508" s="112" t="s">
        <v>82</v>
      </c>
      <c r="E1508" s="112" t="s">
        <v>130</v>
      </c>
      <c r="F1508" s="113">
        <v>5436211</v>
      </c>
      <c r="G1508" s="114">
        <v>399000</v>
      </c>
      <c r="H1508" s="112" t="s">
        <v>134</v>
      </c>
      <c r="I1508" s="112" t="s">
        <v>131</v>
      </c>
      <c r="J1508" s="115">
        <v>45338</v>
      </c>
    </row>
    <row r="1509" spans="1:10" ht="14.4">
      <c r="A1509" s="112" t="s">
        <v>41</v>
      </c>
      <c r="B1509" s="112" t="s">
        <v>148</v>
      </c>
      <c r="C1509" s="112" t="s">
        <v>27</v>
      </c>
      <c r="D1509" s="112" t="s">
        <v>84</v>
      </c>
      <c r="E1509" s="112" t="s">
        <v>136</v>
      </c>
      <c r="F1509" s="113">
        <v>5444665</v>
      </c>
      <c r="G1509" s="114">
        <v>339000</v>
      </c>
      <c r="H1509" s="112" t="s">
        <v>134</v>
      </c>
      <c r="I1509" s="112" t="s">
        <v>131</v>
      </c>
      <c r="J1509" s="115">
        <v>45378</v>
      </c>
    </row>
    <row r="1510" spans="1:10" ht="14.4">
      <c r="A1510" s="112" t="s">
        <v>41</v>
      </c>
      <c r="B1510" s="112" t="s">
        <v>148</v>
      </c>
      <c r="C1510" s="112" t="s">
        <v>27</v>
      </c>
      <c r="D1510" s="112" t="s">
        <v>87</v>
      </c>
      <c r="E1510" s="112" t="s">
        <v>130</v>
      </c>
      <c r="F1510" s="113">
        <v>5492101</v>
      </c>
      <c r="G1510" s="114">
        <v>452397</v>
      </c>
      <c r="H1510" s="112" t="s">
        <v>131</v>
      </c>
      <c r="I1510" s="112" t="s">
        <v>131</v>
      </c>
      <c r="J1510" s="115">
        <v>45583</v>
      </c>
    </row>
    <row r="1511" spans="1:10" ht="14.4">
      <c r="A1511" s="112" t="s">
        <v>41</v>
      </c>
      <c r="B1511" s="112" t="s">
        <v>148</v>
      </c>
      <c r="C1511" s="112" t="s">
        <v>86</v>
      </c>
      <c r="D1511" s="112" t="s">
        <v>87</v>
      </c>
      <c r="E1511" s="112" t="s">
        <v>130</v>
      </c>
      <c r="F1511" s="113">
        <v>5431671</v>
      </c>
      <c r="G1511" s="114">
        <v>545807</v>
      </c>
      <c r="H1511" s="112" t="s">
        <v>131</v>
      </c>
      <c r="I1511" s="112" t="s">
        <v>131</v>
      </c>
      <c r="J1511" s="115">
        <v>45315</v>
      </c>
    </row>
    <row r="1512" spans="1:10" ht="14.4">
      <c r="A1512" s="112" t="s">
        <v>41</v>
      </c>
      <c r="B1512" s="112" t="s">
        <v>148</v>
      </c>
      <c r="C1512" s="112" t="s">
        <v>27</v>
      </c>
      <c r="D1512" s="112" t="s">
        <v>84</v>
      </c>
      <c r="E1512" s="112" t="s">
        <v>130</v>
      </c>
      <c r="F1512" s="113">
        <v>5491925</v>
      </c>
      <c r="G1512" s="114">
        <v>549000</v>
      </c>
      <c r="H1512" s="112" t="s">
        <v>134</v>
      </c>
      <c r="I1512" s="112" t="s">
        <v>131</v>
      </c>
      <c r="J1512" s="115">
        <v>45583</v>
      </c>
    </row>
    <row r="1513" spans="1:10" ht="14.4">
      <c r="A1513" s="112" t="s">
        <v>41</v>
      </c>
      <c r="B1513" s="112" t="s">
        <v>148</v>
      </c>
      <c r="C1513" s="112" t="s">
        <v>27</v>
      </c>
      <c r="D1513" s="112" t="s">
        <v>84</v>
      </c>
      <c r="E1513" s="112" t="s">
        <v>138</v>
      </c>
      <c r="F1513" s="113">
        <v>5431967</v>
      </c>
      <c r="G1513" s="114">
        <v>330000</v>
      </c>
      <c r="H1513" s="112" t="s">
        <v>134</v>
      </c>
      <c r="I1513" s="112" t="s">
        <v>131</v>
      </c>
      <c r="J1513" s="115">
        <v>45316</v>
      </c>
    </row>
    <row r="1514" spans="1:10" ht="14.4">
      <c r="A1514" s="112" t="s">
        <v>41</v>
      </c>
      <c r="B1514" s="112" t="s">
        <v>148</v>
      </c>
      <c r="C1514" s="112" t="s">
        <v>81</v>
      </c>
      <c r="D1514" s="112" t="s">
        <v>82</v>
      </c>
      <c r="E1514" s="112" t="s">
        <v>136</v>
      </c>
      <c r="F1514" s="113">
        <v>5431708</v>
      </c>
      <c r="G1514" s="114">
        <v>820000</v>
      </c>
      <c r="H1514" s="112" t="s">
        <v>134</v>
      </c>
      <c r="I1514" s="112" t="s">
        <v>131</v>
      </c>
      <c r="J1514" s="115">
        <v>45315</v>
      </c>
    </row>
    <row r="1515" spans="1:10" ht="14.4">
      <c r="A1515" s="112" t="s">
        <v>41</v>
      </c>
      <c r="B1515" s="112" t="s">
        <v>148</v>
      </c>
      <c r="C1515" s="112" t="s">
        <v>27</v>
      </c>
      <c r="D1515" s="112" t="s">
        <v>88</v>
      </c>
      <c r="E1515" s="112" t="s">
        <v>130</v>
      </c>
      <c r="F1515" s="113">
        <v>5500018</v>
      </c>
      <c r="G1515" s="114">
        <v>774219</v>
      </c>
      <c r="H1515" s="112" t="s">
        <v>131</v>
      </c>
      <c r="I1515" s="112" t="s">
        <v>131</v>
      </c>
      <c r="J1515" s="115">
        <v>45618</v>
      </c>
    </row>
    <row r="1516" spans="1:10" ht="14.4">
      <c r="A1516" s="112" t="s">
        <v>41</v>
      </c>
      <c r="B1516" s="112" t="s">
        <v>148</v>
      </c>
      <c r="C1516" s="112" t="s">
        <v>27</v>
      </c>
      <c r="D1516" s="112" t="s">
        <v>149</v>
      </c>
      <c r="E1516" s="112" t="s">
        <v>130</v>
      </c>
      <c r="F1516" s="113">
        <v>5500104</v>
      </c>
      <c r="G1516" s="114">
        <v>950000</v>
      </c>
      <c r="H1516" s="112" t="s">
        <v>134</v>
      </c>
      <c r="I1516" s="112" t="s">
        <v>131</v>
      </c>
      <c r="J1516" s="115">
        <v>45618</v>
      </c>
    </row>
    <row r="1517" spans="1:10" ht="14.4">
      <c r="A1517" s="112" t="s">
        <v>41</v>
      </c>
      <c r="B1517" s="112" t="s">
        <v>148</v>
      </c>
      <c r="C1517" s="112" t="s">
        <v>81</v>
      </c>
      <c r="D1517" s="112" t="s">
        <v>82</v>
      </c>
      <c r="E1517" s="112" t="s">
        <v>130</v>
      </c>
      <c r="F1517" s="113">
        <v>5432315</v>
      </c>
      <c r="G1517" s="114">
        <v>1750000</v>
      </c>
      <c r="H1517" s="112" t="s">
        <v>134</v>
      </c>
      <c r="I1517" s="112" t="s">
        <v>131</v>
      </c>
      <c r="J1517" s="115">
        <v>45317</v>
      </c>
    </row>
    <row r="1518" spans="1:10" ht="14.4">
      <c r="A1518" s="112" t="s">
        <v>41</v>
      </c>
      <c r="B1518" s="112" t="s">
        <v>148</v>
      </c>
      <c r="C1518" s="112" t="s">
        <v>76</v>
      </c>
      <c r="D1518" s="112" t="s">
        <v>85</v>
      </c>
      <c r="E1518" s="112" t="s">
        <v>130</v>
      </c>
      <c r="F1518" s="113">
        <v>5492015</v>
      </c>
      <c r="G1518" s="114">
        <v>625000</v>
      </c>
      <c r="H1518" s="112" t="s">
        <v>134</v>
      </c>
      <c r="I1518" s="112" t="s">
        <v>131</v>
      </c>
      <c r="J1518" s="115">
        <v>45583</v>
      </c>
    </row>
    <row r="1519" spans="1:10" ht="14.4">
      <c r="A1519" s="112" t="s">
        <v>41</v>
      </c>
      <c r="B1519" s="112" t="s">
        <v>148</v>
      </c>
      <c r="C1519" s="112" t="s">
        <v>86</v>
      </c>
      <c r="D1519" s="112" t="s">
        <v>87</v>
      </c>
      <c r="E1519" s="112" t="s">
        <v>130</v>
      </c>
      <c r="F1519" s="113">
        <v>5432345</v>
      </c>
      <c r="G1519" s="114">
        <v>452210</v>
      </c>
      <c r="H1519" s="112" t="s">
        <v>131</v>
      </c>
      <c r="I1519" s="112" t="s">
        <v>131</v>
      </c>
      <c r="J1519" s="115">
        <v>45317</v>
      </c>
    </row>
    <row r="1520" spans="1:10" ht="14.4">
      <c r="A1520" s="112" t="s">
        <v>41</v>
      </c>
      <c r="B1520" s="112" t="s">
        <v>148</v>
      </c>
      <c r="C1520" s="112" t="s">
        <v>86</v>
      </c>
      <c r="D1520" s="112" t="s">
        <v>87</v>
      </c>
      <c r="E1520" s="112" t="s">
        <v>130</v>
      </c>
      <c r="F1520" s="113">
        <v>5429401</v>
      </c>
      <c r="G1520" s="114">
        <v>450422</v>
      </c>
      <c r="H1520" s="112" t="s">
        <v>131</v>
      </c>
      <c r="I1520" s="112" t="s">
        <v>131</v>
      </c>
      <c r="J1520" s="115">
        <v>45302</v>
      </c>
    </row>
    <row r="1521" spans="1:10" ht="14.4">
      <c r="A1521" s="112" t="s">
        <v>41</v>
      </c>
      <c r="B1521" s="112" t="s">
        <v>148</v>
      </c>
      <c r="C1521" s="112" t="s">
        <v>27</v>
      </c>
      <c r="D1521" s="112" t="s">
        <v>88</v>
      </c>
      <c r="E1521" s="112" t="s">
        <v>139</v>
      </c>
      <c r="F1521" s="113">
        <v>5492013</v>
      </c>
      <c r="G1521" s="114">
        <v>125000</v>
      </c>
      <c r="H1521" s="112" t="s">
        <v>134</v>
      </c>
      <c r="I1521" s="112" t="s">
        <v>131</v>
      </c>
      <c r="J1521" s="115">
        <v>45583</v>
      </c>
    </row>
    <row r="1522" spans="1:10" ht="14.4">
      <c r="A1522" s="112" t="s">
        <v>41</v>
      </c>
      <c r="B1522" s="112" t="s">
        <v>148</v>
      </c>
      <c r="C1522" s="112" t="s">
        <v>27</v>
      </c>
      <c r="D1522" s="112" t="s">
        <v>84</v>
      </c>
      <c r="E1522" s="112" t="s">
        <v>130</v>
      </c>
      <c r="F1522" s="113">
        <v>5500014</v>
      </c>
      <c r="G1522" s="114">
        <v>590000</v>
      </c>
      <c r="H1522" s="112" t="s">
        <v>134</v>
      </c>
      <c r="I1522" s="112" t="s">
        <v>131</v>
      </c>
      <c r="J1522" s="115">
        <v>45618</v>
      </c>
    </row>
    <row r="1523" spans="1:10" ht="14.4">
      <c r="A1523" s="112" t="s">
        <v>41</v>
      </c>
      <c r="B1523" s="112" t="s">
        <v>148</v>
      </c>
      <c r="C1523" s="112" t="s">
        <v>27</v>
      </c>
      <c r="D1523" s="112" t="s">
        <v>87</v>
      </c>
      <c r="E1523" s="112" t="s">
        <v>130</v>
      </c>
      <c r="F1523" s="113">
        <v>5499992</v>
      </c>
      <c r="G1523" s="114">
        <v>565000</v>
      </c>
      <c r="H1523" s="112" t="s">
        <v>131</v>
      </c>
      <c r="I1523" s="112" t="s">
        <v>131</v>
      </c>
      <c r="J1523" s="115">
        <v>45618</v>
      </c>
    </row>
    <row r="1524" spans="1:10" ht="14.4">
      <c r="A1524" s="112" t="s">
        <v>41</v>
      </c>
      <c r="B1524" s="112" t="s">
        <v>148</v>
      </c>
      <c r="C1524" s="112" t="s">
        <v>86</v>
      </c>
      <c r="D1524" s="112" t="s">
        <v>88</v>
      </c>
      <c r="E1524" s="112" t="s">
        <v>130</v>
      </c>
      <c r="F1524" s="113">
        <v>5432476</v>
      </c>
      <c r="G1524" s="114">
        <v>586869</v>
      </c>
      <c r="H1524" s="112" t="s">
        <v>131</v>
      </c>
      <c r="I1524" s="112" t="s">
        <v>131</v>
      </c>
      <c r="J1524" s="115">
        <v>45317</v>
      </c>
    </row>
    <row r="1525" spans="1:10" ht="14.4">
      <c r="A1525" s="112" t="s">
        <v>41</v>
      </c>
      <c r="B1525" s="112" t="s">
        <v>148</v>
      </c>
      <c r="C1525" s="112" t="s">
        <v>27</v>
      </c>
      <c r="D1525" s="112" t="s">
        <v>87</v>
      </c>
      <c r="E1525" s="112" t="s">
        <v>130</v>
      </c>
      <c r="F1525" s="113">
        <v>5491504</v>
      </c>
      <c r="G1525" s="114">
        <v>789000</v>
      </c>
      <c r="H1525" s="112" t="s">
        <v>134</v>
      </c>
      <c r="I1525" s="112" t="s">
        <v>131</v>
      </c>
      <c r="J1525" s="115">
        <v>45582</v>
      </c>
    </row>
    <row r="1526" spans="1:10" ht="14.4">
      <c r="A1526" s="112" t="s">
        <v>41</v>
      </c>
      <c r="B1526" s="112" t="s">
        <v>148</v>
      </c>
      <c r="C1526" s="112" t="s">
        <v>27</v>
      </c>
      <c r="D1526" s="112" t="s">
        <v>87</v>
      </c>
      <c r="E1526" s="112" t="s">
        <v>139</v>
      </c>
      <c r="F1526" s="113">
        <v>5491459</v>
      </c>
      <c r="G1526" s="114">
        <v>9500</v>
      </c>
      <c r="H1526" s="112" t="s">
        <v>134</v>
      </c>
      <c r="I1526" s="112" t="s">
        <v>131</v>
      </c>
      <c r="J1526" s="115">
        <v>45581</v>
      </c>
    </row>
    <row r="1527" spans="1:10" ht="14.4">
      <c r="A1527" s="112" t="s">
        <v>41</v>
      </c>
      <c r="B1527" s="112" t="s">
        <v>148</v>
      </c>
      <c r="C1527" s="112" t="s">
        <v>27</v>
      </c>
      <c r="D1527" s="112" t="s">
        <v>84</v>
      </c>
      <c r="E1527" s="112" t="s">
        <v>130</v>
      </c>
      <c r="F1527" s="113">
        <v>5446862</v>
      </c>
      <c r="G1527" s="114">
        <v>1132000</v>
      </c>
      <c r="H1527" s="112" t="s">
        <v>134</v>
      </c>
      <c r="I1527" s="112" t="s">
        <v>131</v>
      </c>
      <c r="J1527" s="115">
        <v>45387</v>
      </c>
    </row>
    <row r="1528" spans="1:10" ht="14.4">
      <c r="A1528" s="112" t="s">
        <v>41</v>
      </c>
      <c r="B1528" s="112" t="s">
        <v>148</v>
      </c>
      <c r="C1528" s="112" t="s">
        <v>27</v>
      </c>
      <c r="D1528" s="112" t="s">
        <v>88</v>
      </c>
      <c r="E1528" s="112" t="s">
        <v>130</v>
      </c>
      <c r="F1528" s="113">
        <v>5491767</v>
      </c>
      <c r="G1528" s="114">
        <v>489000</v>
      </c>
      <c r="H1528" s="112" t="s">
        <v>134</v>
      </c>
      <c r="I1528" s="112" t="s">
        <v>131</v>
      </c>
      <c r="J1528" s="115">
        <v>45582</v>
      </c>
    </row>
    <row r="1529" spans="1:10" ht="14.4">
      <c r="A1529" s="112" t="s">
        <v>41</v>
      </c>
      <c r="B1529" s="112" t="s">
        <v>148</v>
      </c>
      <c r="C1529" s="112" t="s">
        <v>27</v>
      </c>
      <c r="D1529" s="112" t="s">
        <v>84</v>
      </c>
      <c r="E1529" s="112" t="s">
        <v>130</v>
      </c>
      <c r="F1529" s="113">
        <v>5447606</v>
      </c>
      <c r="G1529" s="114">
        <v>490000</v>
      </c>
      <c r="H1529" s="112" t="s">
        <v>134</v>
      </c>
      <c r="I1529" s="112" t="s">
        <v>131</v>
      </c>
      <c r="J1529" s="115">
        <v>45392</v>
      </c>
    </row>
    <row r="1530" spans="1:10" ht="14.4">
      <c r="A1530" s="112" t="s">
        <v>41</v>
      </c>
      <c r="B1530" s="112" t="s">
        <v>148</v>
      </c>
      <c r="C1530" s="112" t="s">
        <v>27</v>
      </c>
      <c r="D1530" s="112" t="s">
        <v>84</v>
      </c>
      <c r="E1530" s="112" t="s">
        <v>130</v>
      </c>
      <c r="F1530" s="113">
        <v>5446874</v>
      </c>
      <c r="G1530" s="114">
        <v>3090796.94</v>
      </c>
      <c r="H1530" s="112" t="s">
        <v>131</v>
      </c>
      <c r="I1530" s="112" t="s">
        <v>131</v>
      </c>
      <c r="J1530" s="115">
        <v>45387</v>
      </c>
    </row>
    <row r="1531" spans="1:10" ht="14.4">
      <c r="A1531" s="112" t="s">
        <v>41</v>
      </c>
      <c r="B1531" s="112" t="s">
        <v>148</v>
      </c>
      <c r="C1531" s="112" t="s">
        <v>27</v>
      </c>
      <c r="D1531" s="112" t="s">
        <v>88</v>
      </c>
      <c r="E1531" s="112" t="s">
        <v>130</v>
      </c>
      <c r="F1531" s="113">
        <v>5500756</v>
      </c>
      <c r="G1531" s="114">
        <v>869024</v>
      </c>
      <c r="H1531" s="112" t="s">
        <v>131</v>
      </c>
      <c r="I1531" s="112" t="s">
        <v>131</v>
      </c>
      <c r="J1531" s="115">
        <v>45622</v>
      </c>
    </row>
    <row r="1532" spans="1:10" ht="14.4">
      <c r="A1532" s="112" t="s">
        <v>41</v>
      </c>
      <c r="B1532" s="112" t="s">
        <v>148</v>
      </c>
      <c r="C1532" s="112" t="s">
        <v>27</v>
      </c>
      <c r="D1532" s="112" t="s">
        <v>88</v>
      </c>
      <c r="E1532" s="112" t="s">
        <v>130</v>
      </c>
      <c r="F1532" s="113">
        <v>5481929</v>
      </c>
      <c r="G1532" s="114">
        <v>611388</v>
      </c>
      <c r="H1532" s="112" t="s">
        <v>131</v>
      </c>
      <c r="I1532" s="112" t="s">
        <v>131</v>
      </c>
      <c r="J1532" s="115">
        <v>45539</v>
      </c>
    </row>
    <row r="1533" spans="1:10" ht="14.4">
      <c r="A1533" s="112" t="s">
        <v>41</v>
      </c>
      <c r="B1533" s="112" t="s">
        <v>148</v>
      </c>
      <c r="C1533" s="112" t="s">
        <v>27</v>
      </c>
      <c r="D1533" s="112" t="s">
        <v>88</v>
      </c>
      <c r="E1533" s="112" t="s">
        <v>130</v>
      </c>
      <c r="F1533" s="113">
        <v>5493969</v>
      </c>
      <c r="G1533" s="114">
        <v>626432</v>
      </c>
      <c r="H1533" s="112" t="s">
        <v>131</v>
      </c>
      <c r="I1533" s="112" t="s">
        <v>131</v>
      </c>
      <c r="J1533" s="115">
        <v>45594</v>
      </c>
    </row>
    <row r="1534" spans="1:10" ht="14.4">
      <c r="A1534" s="112" t="s">
        <v>41</v>
      </c>
      <c r="B1534" s="112" t="s">
        <v>148</v>
      </c>
      <c r="C1534" s="112" t="s">
        <v>27</v>
      </c>
      <c r="D1534" s="112" t="s">
        <v>84</v>
      </c>
      <c r="E1534" s="112" t="s">
        <v>136</v>
      </c>
      <c r="F1534" s="113">
        <v>5481789</v>
      </c>
      <c r="G1534" s="114">
        <v>375000</v>
      </c>
      <c r="H1534" s="112" t="s">
        <v>134</v>
      </c>
      <c r="I1534" s="112" t="s">
        <v>131</v>
      </c>
      <c r="J1534" s="115">
        <v>45539</v>
      </c>
    </row>
    <row r="1535" spans="1:10" ht="14.4">
      <c r="A1535" s="112" t="s">
        <v>41</v>
      </c>
      <c r="B1535" s="112" t="s">
        <v>148</v>
      </c>
      <c r="C1535" s="112" t="s">
        <v>27</v>
      </c>
      <c r="D1535" s="112" t="s">
        <v>84</v>
      </c>
      <c r="E1535" s="112" t="s">
        <v>130</v>
      </c>
      <c r="F1535" s="113">
        <v>5493981</v>
      </c>
      <c r="G1535" s="114">
        <v>303000</v>
      </c>
      <c r="H1535" s="112" t="s">
        <v>134</v>
      </c>
      <c r="I1535" s="112" t="s">
        <v>131</v>
      </c>
      <c r="J1535" s="115">
        <v>45594</v>
      </c>
    </row>
    <row r="1536" spans="1:10" ht="14.4">
      <c r="A1536" s="112" t="s">
        <v>41</v>
      </c>
      <c r="B1536" s="112" t="s">
        <v>148</v>
      </c>
      <c r="C1536" s="112" t="s">
        <v>27</v>
      </c>
      <c r="D1536" s="112" t="s">
        <v>87</v>
      </c>
      <c r="E1536" s="112" t="s">
        <v>139</v>
      </c>
      <c r="F1536" s="113">
        <v>5447431</v>
      </c>
      <c r="G1536" s="114">
        <v>217000</v>
      </c>
      <c r="H1536" s="112" t="s">
        <v>134</v>
      </c>
      <c r="I1536" s="112" t="s">
        <v>131</v>
      </c>
      <c r="J1536" s="115">
        <v>45391</v>
      </c>
    </row>
    <row r="1537" spans="1:10" ht="14.4">
      <c r="A1537" s="112" t="s">
        <v>41</v>
      </c>
      <c r="B1537" s="112" t="s">
        <v>148</v>
      </c>
      <c r="C1537" s="112" t="s">
        <v>86</v>
      </c>
      <c r="D1537" s="112" t="s">
        <v>87</v>
      </c>
      <c r="E1537" s="112" t="s">
        <v>130</v>
      </c>
      <c r="F1537" s="113">
        <v>5428557</v>
      </c>
      <c r="G1537" s="114">
        <v>476840</v>
      </c>
      <c r="H1537" s="112" t="s">
        <v>131</v>
      </c>
      <c r="I1537" s="112" t="s">
        <v>131</v>
      </c>
      <c r="J1537" s="115">
        <v>45296</v>
      </c>
    </row>
    <row r="1538" spans="1:10" ht="14.4">
      <c r="A1538" s="112" t="s">
        <v>41</v>
      </c>
      <c r="B1538" s="112" t="s">
        <v>148</v>
      </c>
      <c r="C1538" s="112" t="s">
        <v>27</v>
      </c>
      <c r="D1538" s="112" t="s">
        <v>84</v>
      </c>
      <c r="E1538" s="112" t="s">
        <v>136</v>
      </c>
      <c r="F1538" s="113">
        <v>5428820</v>
      </c>
      <c r="G1538" s="114">
        <v>115000</v>
      </c>
      <c r="H1538" s="112" t="s">
        <v>134</v>
      </c>
      <c r="I1538" s="112" t="s">
        <v>131</v>
      </c>
      <c r="J1538" s="115">
        <v>45300</v>
      </c>
    </row>
    <row r="1539" spans="1:10" ht="14.4">
      <c r="A1539" s="112" t="s">
        <v>41</v>
      </c>
      <c r="B1539" s="112" t="s">
        <v>148</v>
      </c>
      <c r="C1539" s="112" t="s">
        <v>81</v>
      </c>
      <c r="D1539" s="112" t="s">
        <v>82</v>
      </c>
      <c r="E1539" s="112" t="s">
        <v>136</v>
      </c>
      <c r="F1539" s="113">
        <v>5428518</v>
      </c>
      <c r="G1539" s="114">
        <v>1425000</v>
      </c>
      <c r="H1539" s="112" t="s">
        <v>134</v>
      </c>
      <c r="I1539" s="112" t="s">
        <v>131</v>
      </c>
      <c r="J1539" s="115">
        <v>45296</v>
      </c>
    </row>
    <row r="1540" spans="1:10" ht="14.4">
      <c r="A1540" s="112" t="s">
        <v>41</v>
      </c>
      <c r="B1540" s="112" t="s">
        <v>148</v>
      </c>
      <c r="C1540" s="112" t="s">
        <v>27</v>
      </c>
      <c r="D1540" s="112" t="s">
        <v>84</v>
      </c>
      <c r="E1540" s="112" t="s">
        <v>130</v>
      </c>
      <c r="F1540" s="113">
        <v>5428505</v>
      </c>
      <c r="G1540" s="114">
        <v>660000</v>
      </c>
      <c r="H1540" s="112" t="s">
        <v>134</v>
      </c>
      <c r="I1540" s="112" t="s">
        <v>131</v>
      </c>
      <c r="J1540" s="115">
        <v>45296</v>
      </c>
    </row>
    <row r="1541" spans="1:10" ht="14.4">
      <c r="A1541" s="112" t="s">
        <v>41</v>
      </c>
      <c r="B1541" s="112" t="s">
        <v>148</v>
      </c>
      <c r="C1541" s="112" t="s">
        <v>86</v>
      </c>
      <c r="D1541" s="112" t="s">
        <v>87</v>
      </c>
      <c r="E1541" s="112" t="s">
        <v>130</v>
      </c>
      <c r="F1541" s="113">
        <v>5428489</v>
      </c>
      <c r="G1541" s="114">
        <v>523949</v>
      </c>
      <c r="H1541" s="112" t="s">
        <v>131</v>
      </c>
      <c r="I1541" s="112" t="s">
        <v>131</v>
      </c>
      <c r="J1541" s="115">
        <v>45296</v>
      </c>
    </row>
    <row r="1542" spans="1:10" ht="14.4">
      <c r="A1542" s="112" t="s">
        <v>41</v>
      </c>
      <c r="B1542" s="112" t="s">
        <v>148</v>
      </c>
      <c r="C1542" s="112" t="s">
        <v>81</v>
      </c>
      <c r="D1542" s="112" t="s">
        <v>82</v>
      </c>
      <c r="E1542" s="112" t="s">
        <v>130</v>
      </c>
      <c r="F1542" s="113">
        <v>5428477</v>
      </c>
      <c r="G1542" s="114">
        <v>1275000</v>
      </c>
      <c r="H1542" s="112" t="s">
        <v>134</v>
      </c>
      <c r="I1542" s="112" t="s">
        <v>131</v>
      </c>
      <c r="J1542" s="115">
        <v>45296</v>
      </c>
    </row>
    <row r="1543" spans="1:10" ht="14.4">
      <c r="A1543" s="112" t="s">
        <v>41</v>
      </c>
      <c r="B1543" s="112" t="s">
        <v>148</v>
      </c>
      <c r="C1543" s="112" t="s">
        <v>81</v>
      </c>
      <c r="D1543" s="112" t="s">
        <v>82</v>
      </c>
      <c r="E1543" s="112" t="s">
        <v>130</v>
      </c>
      <c r="F1543" s="113">
        <v>5487881</v>
      </c>
      <c r="G1543" s="114">
        <v>1525000</v>
      </c>
      <c r="H1543" s="112" t="s">
        <v>134</v>
      </c>
      <c r="I1543" s="112" t="s">
        <v>131</v>
      </c>
      <c r="J1543" s="115">
        <v>45565</v>
      </c>
    </row>
    <row r="1544" spans="1:10" ht="14.4">
      <c r="A1544" s="112" t="s">
        <v>41</v>
      </c>
      <c r="B1544" s="112" t="s">
        <v>148</v>
      </c>
      <c r="C1544" s="112" t="s">
        <v>27</v>
      </c>
      <c r="D1544" s="112" t="s">
        <v>87</v>
      </c>
      <c r="E1544" s="112" t="s">
        <v>130</v>
      </c>
      <c r="F1544" s="113">
        <v>5494072</v>
      </c>
      <c r="G1544" s="114">
        <v>1092824</v>
      </c>
      <c r="H1544" s="112" t="s">
        <v>131</v>
      </c>
      <c r="I1544" s="112" t="s">
        <v>131</v>
      </c>
      <c r="J1544" s="115">
        <v>45594</v>
      </c>
    </row>
    <row r="1545" spans="1:10" ht="14.4">
      <c r="A1545" s="112" t="s">
        <v>41</v>
      </c>
      <c r="B1545" s="112" t="s">
        <v>148</v>
      </c>
      <c r="C1545" s="112" t="s">
        <v>27</v>
      </c>
      <c r="D1545" s="112" t="s">
        <v>84</v>
      </c>
      <c r="E1545" s="112" t="s">
        <v>130</v>
      </c>
      <c r="F1545" s="113">
        <v>5491358</v>
      </c>
      <c r="G1545" s="114">
        <v>405000</v>
      </c>
      <c r="H1545" s="112" t="s">
        <v>134</v>
      </c>
      <c r="I1545" s="112" t="s">
        <v>131</v>
      </c>
      <c r="J1545" s="115">
        <v>45581</v>
      </c>
    </row>
    <row r="1546" spans="1:10" ht="14.4">
      <c r="A1546" s="112" t="s">
        <v>41</v>
      </c>
      <c r="B1546" s="112" t="s">
        <v>148</v>
      </c>
      <c r="C1546" s="112" t="s">
        <v>86</v>
      </c>
      <c r="D1546" s="112" t="s">
        <v>88</v>
      </c>
      <c r="E1546" s="112" t="s">
        <v>130</v>
      </c>
      <c r="F1546" s="113">
        <v>5436963</v>
      </c>
      <c r="G1546" s="114">
        <v>505000</v>
      </c>
      <c r="H1546" s="112" t="s">
        <v>134</v>
      </c>
      <c r="I1546" s="112" t="s">
        <v>131</v>
      </c>
      <c r="J1546" s="115">
        <v>45344</v>
      </c>
    </row>
    <row r="1547" spans="1:10" ht="14.4">
      <c r="A1547" s="112" t="s">
        <v>41</v>
      </c>
      <c r="B1547" s="112" t="s">
        <v>148</v>
      </c>
      <c r="C1547" s="112" t="s">
        <v>27</v>
      </c>
      <c r="D1547" s="112" t="s">
        <v>84</v>
      </c>
      <c r="E1547" s="112" t="s">
        <v>130</v>
      </c>
      <c r="F1547" s="113">
        <v>5483902</v>
      </c>
      <c r="G1547" s="114">
        <v>540000</v>
      </c>
      <c r="H1547" s="112" t="s">
        <v>134</v>
      </c>
      <c r="I1547" s="112" t="s">
        <v>131</v>
      </c>
      <c r="J1547" s="115">
        <v>45545</v>
      </c>
    </row>
    <row r="1548" spans="1:10" ht="14.4">
      <c r="A1548" s="112" t="s">
        <v>41</v>
      </c>
      <c r="B1548" s="112" t="s">
        <v>148</v>
      </c>
      <c r="C1548" s="112" t="s">
        <v>76</v>
      </c>
      <c r="D1548" s="112" t="s">
        <v>85</v>
      </c>
      <c r="E1548" s="112" t="s">
        <v>139</v>
      </c>
      <c r="F1548" s="113">
        <v>5457173</v>
      </c>
      <c r="G1548" s="114">
        <v>3148165.4</v>
      </c>
      <c r="H1548" s="112" t="s">
        <v>134</v>
      </c>
      <c r="I1548" s="112" t="s">
        <v>131</v>
      </c>
      <c r="J1548" s="115">
        <v>45433</v>
      </c>
    </row>
    <row r="1549" spans="1:10" ht="14.4">
      <c r="A1549" s="112" t="s">
        <v>41</v>
      </c>
      <c r="B1549" s="112" t="s">
        <v>148</v>
      </c>
      <c r="C1549" s="112" t="s">
        <v>159</v>
      </c>
      <c r="D1549" s="112" t="s">
        <v>85</v>
      </c>
      <c r="E1549" s="112" t="s">
        <v>137</v>
      </c>
      <c r="F1549" s="113">
        <v>5500508</v>
      </c>
      <c r="G1549" s="114">
        <v>1178137</v>
      </c>
      <c r="H1549" s="112" t="s">
        <v>134</v>
      </c>
      <c r="I1549" s="112" t="s">
        <v>131</v>
      </c>
      <c r="J1549" s="115">
        <v>45621</v>
      </c>
    </row>
    <row r="1550" spans="1:10" ht="14.4">
      <c r="A1550" s="112" t="s">
        <v>41</v>
      </c>
      <c r="B1550" s="112" t="s">
        <v>148</v>
      </c>
      <c r="C1550" s="112" t="s">
        <v>27</v>
      </c>
      <c r="D1550" s="112" t="s">
        <v>84</v>
      </c>
      <c r="E1550" s="112" t="s">
        <v>130</v>
      </c>
      <c r="F1550" s="113">
        <v>5492348</v>
      </c>
      <c r="G1550" s="114">
        <v>460000</v>
      </c>
      <c r="H1550" s="112" t="s">
        <v>134</v>
      </c>
      <c r="I1550" s="112" t="s">
        <v>131</v>
      </c>
      <c r="J1550" s="115">
        <v>45586</v>
      </c>
    </row>
    <row r="1551" spans="1:10" ht="14.4">
      <c r="A1551" s="112" t="s">
        <v>41</v>
      </c>
      <c r="B1551" s="112" t="s">
        <v>148</v>
      </c>
      <c r="C1551" s="112" t="s">
        <v>27</v>
      </c>
      <c r="D1551" s="112" t="s">
        <v>84</v>
      </c>
      <c r="E1551" s="112" t="s">
        <v>130</v>
      </c>
      <c r="F1551" s="113">
        <v>5487540</v>
      </c>
      <c r="G1551" s="114">
        <v>805000</v>
      </c>
      <c r="H1551" s="112" t="s">
        <v>134</v>
      </c>
      <c r="I1551" s="112" t="s">
        <v>131</v>
      </c>
      <c r="J1551" s="115">
        <v>45562</v>
      </c>
    </row>
    <row r="1552" spans="1:10" ht="14.4">
      <c r="A1552" s="112" t="s">
        <v>41</v>
      </c>
      <c r="B1552" s="112" t="s">
        <v>148</v>
      </c>
      <c r="C1552" s="112" t="s">
        <v>86</v>
      </c>
      <c r="D1552" s="112" t="s">
        <v>87</v>
      </c>
      <c r="E1552" s="112" t="s">
        <v>130</v>
      </c>
      <c r="F1552" s="113">
        <v>5436415</v>
      </c>
      <c r="G1552" s="114">
        <v>459900</v>
      </c>
      <c r="H1552" s="112" t="s">
        <v>131</v>
      </c>
      <c r="I1552" s="112" t="s">
        <v>131</v>
      </c>
      <c r="J1552" s="115">
        <v>45342</v>
      </c>
    </row>
    <row r="1553" spans="1:10" ht="14.4">
      <c r="A1553" s="112" t="s">
        <v>41</v>
      </c>
      <c r="B1553" s="112" t="s">
        <v>148</v>
      </c>
      <c r="C1553" s="112" t="s">
        <v>27</v>
      </c>
      <c r="D1553" s="112" t="s">
        <v>87</v>
      </c>
      <c r="E1553" s="112" t="s">
        <v>130</v>
      </c>
      <c r="F1553" s="113">
        <v>5447048</v>
      </c>
      <c r="G1553" s="114">
        <v>565000</v>
      </c>
      <c r="H1553" s="112" t="s">
        <v>134</v>
      </c>
      <c r="I1553" s="112" t="s">
        <v>131</v>
      </c>
      <c r="J1553" s="115">
        <v>45390</v>
      </c>
    </row>
    <row r="1554" spans="1:10" ht="14.4">
      <c r="A1554" s="112" t="s">
        <v>41</v>
      </c>
      <c r="B1554" s="112" t="s">
        <v>148</v>
      </c>
      <c r="C1554" s="112" t="s">
        <v>27</v>
      </c>
      <c r="D1554" s="112" t="s">
        <v>84</v>
      </c>
      <c r="E1554" s="112" t="s">
        <v>130</v>
      </c>
      <c r="F1554" s="113">
        <v>5447490</v>
      </c>
      <c r="G1554" s="114">
        <v>480000</v>
      </c>
      <c r="H1554" s="112" t="s">
        <v>134</v>
      </c>
      <c r="I1554" s="112" t="s">
        <v>131</v>
      </c>
      <c r="J1554" s="115">
        <v>45392</v>
      </c>
    </row>
    <row r="1555" spans="1:10" ht="14.4">
      <c r="A1555" s="112" t="s">
        <v>41</v>
      </c>
      <c r="B1555" s="112" t="s">
        <v>148</v>
      </c>
      <c r="C1555" s="112" t="s">
        <v>27</v>
      </c>
      <c r="D1555" s="112" t="s">
        <v>84</v>
      </c>
      <c r="E1555" s="112" t="s">
        <v>139</v>
      </c>
      <c r="F1555" s="113">
        <v>5499538</v>
      </c>
      <c r="G1555" s="114">
        <v>499000</v>
      </c>
      <c r="H1555" s="112" t="s">
        <v>134</v>
      </c>
      <c r="I1555" s="112" t="s">
        <v>131</v>
      </c>
      <c r="J1555" s="115">
        <v>45616</v>
      </c>
    </row>
    <row r="1556" spans="1:10" ht="14.4">
      <c r="A1556" s="112" t="s">
        <v>41</v>
      </c>
      <c r="B1556" s="112" t="s">
        <v>148</v>
      </c>
      <c r="C1556" s="112" t="s">
        <v>27</v>
      </c>
      <c r="D1556" s="112" t="s">
        <v>84</v>
      </c>
      <c r="E1556" s="112" t="s">
        <v>136</v>
      </c>
      <c r="F1556" s="113">
        <v>5437128</v>
      </c>
      <c r="G1556" s="114">
        <v>469000</v>
      </c>
      <c r="H1556" s="112" t="s">
        <v>134</v>
      </c>
      <c r="I1556" s="112" t="s">
        <v>131</v>
      </c>
      <c r="J1556" s="115">
        <v>45345</v>
      </c>
    </row>
    <row r="1557" spans="1:10" ht="14.4">
      <c r="A1557" s="112" t="s">
        <v>41</v>
      </c>
      <c r="B1557" s="112" t="s">
        <v>148</v>
      </c>
      <c r="C1557" s="112" t="s">
        <v>86</v>
      </c>
      <c r="D1557" s="112" t="s">
        <v>87</v>
      </c>
      <c r="E1557" s="112" t="s">
        <v>130</v>
      </c>
      <c r="F1557" s="113">
        <v>5429292</v>
      </c>
      <c r="G1557" s="114">
        <v>513303</v>
      </c>
      <c r="H1557" s="112" t="s">
        <v>131</v>
      </c>
      <c r="I1557" s="112" t="s">
        <v>131</v>
      </c>
      <c r="J1557" s="115">
        <v>45301</v>
      </c>
    </row>
    <row r="1558" spans="1:10" ht="14.4">
      <c r="A1558" s="112" t="s">
        <v>41</v>
      </c>
      <c r="B1558" s="112" t="s">
        <v>148</v>
      </c>
      <c r="C1558" s="112" t="s">
        <v>27</v>
      </c>
      <c r="D1558" s="112" t="s">
        <v>149</v>
      </c>
      <c r="E1558" s="112" t="s">
        <v>130</v>
      </c>
      <c r="F1558" s="113">
        <v>5500565</v>
      </c>
      <c r="G1558" s="114">
        <v>569000</v>
      </c>
      <c r="H1558" s="112" t="s">
        <v>134</v>
      </c>
      <c r="I1558" s="112" t="s">
        <v>131</v>
      </c>
      <c r="J1558" s="115">
        <v>45621</v>
      </c>
    </row>
    <row r="1559" spans="1:10" ht="14.4">
      <c r="A1559" s="112" t="s">
        <v>41</v>
      </c>
      <c r="B1559" s="112" t="s">
        <v>148</v>
      </c>
      <c r="C1559" s="112" t="s">
        <v>27</v>
      </c>
      <c r="D1559" s="112" t="s">
        <v>84</v>
      </c>
      <c r="E1559" s="112" t="s">
        <v>139</v>
      </c>
      <c r="F1559" s="113">
        <v>5499491</v>
      </c>
      <c r="G1559" s="114">
        <v>900000</v>
      </c>
      <c r="H1559" s="112" t="s">
        <v>134</v>
      </c>
      <c r="I1559" s="112" t="s">
        <v>131</v>
      </c>
      <c r="J1559" s="115">
        <v>45616</v>
      </c>
    </row>
    <row r="1560" spans="1:10" ht="14.4">
      <c r="A1560" s="112" t="s">
        <v>41</v>
      </c>
      <c r="B1560" s="112" t="s">
        <v>148</v>
      </c>
      <c r="C1560" s="112" t="s">
        <v>86</v>
      </c>
      <c r="D1560" s="112" t="s">
        <v>88</v>
      </c>
      <c r="E1560" s="112" t="s">
        <v>130</v>
      </c>
      <c r="F1560" s="113">
        <v>5428880</v>
      </c>
      <c r="G1560" s="114">
        <v>610799</v>
      </c>
      <c r="H1560" s="112" t="s">
        <v>131</v>
      </c>
      <c r="I1560" s="112" t="s">
        <v>131</v>
      </c>
      <c r="J1560" s="115">
        <v>45300</v>
      </c>
    </row>
    <row r="1561" spans="1:10" ht="14.4">
      <c r="A1561" s="112" t="s">
        <v>41</v>
      </c>
      <c r="B1561" s="112" t="s">
        <v>148</v>
      </c>
      <c r="C1561" s="112" t="s">
        <v>27</v>
      </c>
      <c r="D1561" s="112" t="s">
        <v>84</v>
      </c>
      <c r="E1561" s="112" t="s">
        <v>136</v>
      </c>
      <c r="F1561" s="113">
        <v>5487716</v>
      </c>
      <c r="G1561" s="114">
        <v>335000</v>
      </c>
      <c r="H1561" s="112" t="s">
        <v>134</v>
      </c>
      <c r="I1561" s="112" t="s">
        <v>131</v>
      </c>
      <c r="J1561" s="115">
        <v>45562</v>
      </c>
    </row>
    <row r="1562" spans="1:10" ht="14.4">
      <c r="A1562" s="112" t="s">
        <v>41</v>
      </c>
      <c r="B1562" s="112" t="s">
        <v>148</v>
      </c>
      <c r="C1562" s="112" t="s">
        <v>27</v>
      </c>
      <c r="D1562" s="112" t="s">
        <v>87</v>
      </c>
      <c r="E1562" s="112" t="s">
        <v>139</v>
      </c>
      <c r="F1562" s="113">
        <v>5500693</v>
      </c>
      <c r="G1562" s="114">
        <v>282000</v>
      </c>
      <c r="H1562" s="112" t="s">
        <v>134</v>
      </c>
      <c r="I1562" s="112" t="s">
        <v>131</v>
      </c>
      <c r="J1562" s="115">
        <v>45622</v>
      </c>
    </row>
    <row r="1563" spans="1:10" ht="14.4">
      <c r="A1563" s="112" t="s">
        <v>41</v>
      </c>
      <c r="B1563" s="112" t="s">
        <v>148</v>
      </c>
      <c r="C1563" s="112" t="s">
        <v>81</v>
      </c>
      <c r="D1563" s="112" t="s">
        <v>82</v>
      </c>
      <c r="E1563" s="112" t="s">
        <v>136</v>
      </c>
      <c r="F1563" s="113">
        <v>5461227</v>
      </c>
      <c r="G1563" s="114">
        <v>1535000</v>
      </c>
      <c r="H1563" s="112" t="s">
        <v>134</v>
      </c>
      <c r="I1563" s="112" t="s">
        <v>131</v>
      </c>
      <c r="J1563" s="115">
        <v>45454</v>
      </c>
    </row>
    <row r="1564" spans="1:10" ht="14.4">
      <c r="A1564" s="112" t="s">
        <v>41</v>
      </c>
      <c r="B1564" s="112" t="s">
        <v>148</v>
      </c>
      <c r="C1564" s="112" t="s">
        <v>27</v>
      </c>
      <c r="D1564" s="112" t="s">
        <v>83</v>
      </c>
      <c r="E1564" s="112" t="s">
        <v>136</v>
      </c>
      <c r="F1564" s="113">
        <v>5436418</v>
      </c>
      <c r="G1564" s="114">
        <v>157000</v>
      </c>
      <c r="H1564" s="112" t="s">
        <v>134</v>
      </c>
      <c r="I1564" s="112" t="s">
        <v>131</v>
      </c>
      <c r="J1564" s="115">
        <v>45342</v>
      </c>
    </row>
    <row r="1565" spans="1:10" ht="14.4">
      <c r="A1565" s="112" t="s">
        <v>41</v>
      </c>
      <c r="B1565" s="112" t="s">
        <v>148</v>
      </c>
      <c r="C1565" s="112" t="s">
        <v>81</v>
      </c>
      <c r="D1565" s="112" t="s">
        <v>82</v>
      </c>
      <c r="E1565" s="112" t="s">
        <v>136</v>
      </c>
      <c r="F1565" s="113">
        <v>5504617</v>
      </c>
      <c r="G1565" s="114">
        <v>4350000</v>
      </c>
      <c r="H1565" s="112" t="s">
        <v>134</v>
      </c>
      <c r="I1565" s="112" t="s">
        <v>131</v>
      </c>
      <c r="J1565" s="115">
        <v>45643</v>
      </c>
    </row>
    <row r="1566" spans="1:10" ht="14.4">
      <c r="A1566" s="112" t="s">
        <v>41</v>
      </c>
      <c r="B1566" s="112" t="s">
        <v>148</v>
      </c>
      <c r="C1566" s="112" t="s">
        <v>27</v>
      </c>
      <c r="D1566" s="112" t="s">
        <v>83</v>
      </c>
      <c r="E1566" s="112" t="s">
        <v>130</v>
      </c>
      <c r="F1566" s="113">
        <v>5436110</v>
      </c>
      <c r="G1566" s="114">
        <v>535000</v>
      </c>
      <c r="H1566" s="112" t="s">
        <v>134</v>
      </c>
      <c r="I1566" s="112" t="s">
        <v>131</v>
      </c>
      <c r="J1566" s="115">
        <v>45338</v>
      </c>
    </row>
    <row r="1567" spans="1:10" ht="14.4">
      <c r="A1567" s="112" t="s">
        <v>41</v>
      </c>
      <c r="B1567" s="112" t="s">
        <v>148</v>
      </c>
      <c r="C1567" s="112" t="s">
        <v>81</v>
      </c>
      <c r="D1567" s="112" t="s">
        <v>82</v>
      </c>
      <c r="E1567" s="112" t="s">
        <v>130</v>
      </c>
      <c r="F1567" s="113">
        <v>5444723</v>
      </c>
      <c r="G1567" s="114">
        <v>2515000</v>
      </c>
      <c r="H1567" s="112" t="s">
        <v>134</v>
      </c>
      <c r="I1567" s="112" t="s">
        <v>131</v>
      </c>
      <c r="J1567" s="115">
        <v>45378</v>
      </c>
    </row>
    <row r="1568" spans="1:10" ht="14.4">
      <c r="A1568" s="112" t="s">
        <v>41</v>
      </c>
      <c r="B1568" s="112" t="s">
        <v>148</v>
      </c>
      <c r="C1568" s="112" t="s">
        <v>86</v>
      </c>
      <c r="D1568" s="112" t="s">
        <v>87</v>
      </c>
      <c r="E1568" s="112" t="s">
        <v>130</v>
      </c>
      <c r="F1568" s="113">
        <v>5430650</v>
      </c>
      <c r="G1568" s="114">
        <v>531977</v>
      </c>
      <c r="H1568" s="112" t="s">
        <v>131</v>
      </c>
      <c r="I1568" s="112" t="s">
        <v>131</v>
      </c>
      <c r="J1568" s="115">
        <v>45310</v>
      </c>
    </row>
    <row r="1569" spans="1:10" ht="14.4">
      <c r="A1569" s="112" t="s">
        <v>41</v>
      </c>
      <c r="B1569" s="112" t="s">
        <v>148</v>
      </c>
      <c r="C1569" s="112" t="s">
        <v>27</v>
      </c>
      <c r="D1569" s="112" t="s">
        <v>88</v>
      </c>
      <c r="E1569" s="112" t="s">
        <v>139</v>
      </c>
      <c r="F1569" s="113">
        <v>5434385</v>
      </c>
      <c r="G1569" s="114">
        <v>125000</v>
      </c>
      <c r="H1569" s="112" t="s">
        <v>134</v>
      </c>
      <c r="I1569" s="112" t="s">
        <v>131</v>
      </c>
      <c r="J1569" s="115">
        <v>45329</v>
      </c>
    </row>
    <row r="1570" spans="1:10" ht="14.4">
      <c r="A1570" s="112" t="s">
        <v>41</v>
      </c>
      <c r="B1570" s="112" t="s">
        <v>148</v>
      </c>
      <c r="C1570" s="112" t="s">
        <v>27</v>
      </c>
      <c r="D1570" s="112" t="s">
        <v>83</v>
      </c>
      <c r="E1570" s="112" t="s">
        <v>139</v>
      </c>
      <c r="F1570" s="113">
        <v>5430107</v>
      </c>
      <c r="G1570" s="114">
        <v>5000</v>
      </c>
      <c r="H1570" s="112" t="s">
        <v>134</v>
      </c>
      <c r="I1570" s="112" t="s">
        <v>131</v>
      </c>
      <c r="J1570" s="115">
        <v>45308</v>
      </c>
    </row>
    <row r="1571" spans="1:10" ht="14.4">
      <c r="A1571" s="112" t="s">
        <v>41</v>
      </c>
      <c r="B1571" s="112" t="s">
        <v>148</v>
      </c>
      <c r="C1571" s="112" t="s">
        <v>27</v>
      </c>
      <c r="D1571" s="112" t="s">
        <v>87</v>
      </c>
      <c r="E1571" s="112" t="s">
        <v>130</v>
      </c>
      <c r="F1571" s="113">
        <v>5481168</v>
      </c>
      <c r="G1571" s="114">
        <v>424500</v>
      </c>
      <c r="H1571" s="112" t="s">
        <v>134</v>
      </c>
      <c r="I1571" s="112" t="s">
        <v>131</v>
      </c>
      <c r="J1571" s="115">
        <v>45534</v>
      </c>
    </row>
    <row r="1572" spans="1:10" ht="14.4">
      <c r="A1572" s="112" t="s">
        <v>41</v>
      </c>
      <c r="B1572" s="112" t="s">
        <v>148</v>
      </c>
      <c r="C1572" s="112" t="s">
        <v>86</v>
      </c>
      <c r="D1572" s="112" t="s">
        <v>87</v>
      </c>
      <c r="E1572" s="112" t="s">
        <v>130</v>
      </c>
      <c r="F1572" s="113">
        <v>5435394</v>
      </c>
      <c r="G1572" s="114">
        <v>419900</v>
      </c>
      <c r="H1572" s="112" t="s">
        <v>131</v>
      </c>
      <c r="I1572" s="112" t="s">
        <v>131</v>
      </c>
      <c r="J1572" s="115">
        <v>45335</v>
      </c>
    </row>
    <row r="1573" spans="1:10" ht="14.4">
      <c r="A1573" s="112" t="s">
        <v>41</v>
      </c>
      <c r="B1573" s="112" t="s">
        <v>148</v>
      </c>
      <c r="C1573" s="112" t="s">
        <v>27</v>
      </c>
      <c r="D1573" s="112" t="s">
        <v>88</v>
      </c>
      <c r="E1573" s="112" t="s">
        <v>130</v>
      </c>
      <c r="F1573" s="113">
        <v>5481491</v>
      </c>
      <c r="G1573" s="114">
        <v>545000</v>
      </c>
      <c r="H1573" s="112" t="s">
        <v>134</v>
      </c>
      <c r="I1573" s="112" t="s">
        <v>131</v>
      </c>
      <c r="J1573" s="115">
        <v>45538</v>
      </c>
    </row>
    <row r="1574" spans="1:10" ht="14.4">
      <c r="A1574" s="112" t="s">
        <v>41</v>
      </c>
      <c r="B1574" s="112" t="s">
        <v>148</v>
      </c>
      <c r="C1574" s="112" t="s">
        <v>167</v>
      </c>
      <c r="D1574" s="112" t="s">
        <v>85</v>
      </c>
      <c r="E1574" s="112" t="s">
        <v>130</v>
      </c>
      <c r="F1574" s="113">
        <v>5435915</v>
      </c>
      <c r="G1574" s="114">
        <v>342723.5</v>
      </c>
      <c r="H1574" s="112" t="s">
        <v>134</v>
      </c>
      <c r="I1574" s="112" t="s">
        <v>131</v>
      </c>
      <c r="J1574" s="115">
        <v>45337</v>
      </c>
    </row>
    <row r="1575" spans="1:10" ht="14.4">
      <c r="A1575" s="112" t="s">
        <v>41</v>
      </c>
      <c r="B1575" s="112" t="s">
        <v>148</v>
      </c>
      <c r="C1575" s="112" t="s">
        <v>27</v>
      </c>
      <c r="D1575" s="112" t="s">
        <v>84</v>
      </c>
      <c r="E1575" s="112" t="s">
        <v>130</v>
      </c>
      <c r="F1575" s="113">
        <v>5435102</v>
      </c>
      <c r="G1575" s="114">
        <v>820050</v>
      </c>
      <c r="H1575" s="112" t="s">
        <v>134</v>
      </c>
      <c r="I1575" s="112" t="s">
        <v>131</v>
      </c>
      <c r="J1575" s="115">
        <v>45334</v>
      </c>
    </row>
    <row r="1576" spans="1:10" ht="14.4">
      <c r="A1576" s="112" t="s">
        <v>41</v>
      </c>
      <c r="B1576" s="112" t="s">
        <v>148</v>
      </c>
      <c r="C1576" s="112" t="s">
        <v>86</v>
      </c>
      <c r="D1576" s="112" t="s">
        <v>88</v>
      </c>
      <c r="E1576" s="112" t="s">
        <v>130</v>
      </c>
      <c r="F1576" s="113">
        <v>5436170</v>
      </c>
      <c r="G1576" s="114">
        <v>601253</v>
      </c>
      <c r="H1576" s="112" t="s">
        <v>131</v>
      </c>
      <c r="I1576" s="112" t="s">
        <v>131</v>
      </c>
      <c r="J1576" s="115">
        <v>45338</v>
      </c>
    </row>
    <row r="1577" spans="1:10" ht="14.4">
      <c r="A1577" s="112" t="s">
        <v>41</v>
      </c>
      <c r="B1577" s="112" t="s">
        <v>148</v>
      </c>
      <c r="C1577" s="112" t="s">
        <v>86</v>
      </c>
      <c r="D1577" s="112" t="s">
        <v>87</v>
      </c>
      <c r="E1577" s="112" t="s">
        <v>139</v>
      </c>
      <c r="F1577" s="113">
        <v>5434373</v>
      </c>
      <c r="G1577" s="114">
        <v>150000</v>
      </c>
      <c r="H1577" s="112" t="s">
        <v>134</v>
      </c>
      <c r="I1577" s="112" t="s">
        <v>131</v>
      </c>
      <c r="J1577" s="115">
        <v>45329</v>
      </c>
    </row>
    <row r="1578" spans="1:10" ht="14.4">
      <c r="A1578" s="112" t="s">
        <v>41</v>
      </c>
      <c r="B1578" s="112" t="s">
        <v>148</v>
      </c>
      <c r="C1578" s="112" t="s">
        <v>27</v>
      </c>
      <c r="D1578" s="112" t="s">
        <v>84</v>
      </c>
      <c r="E1578" s="112" t="s">
        <v>139</v>
      </c>
      <c r="F1578" s="113">
        <v>5434811</v>
      </c>
      <c r="G1578" s="114">
        <v>14000</v>
      </c>
      <c r="H1578" s="112" t="s">
        <v>134</v>
      </c>
      <c r="I1578" s="112" t="s">
        <v>131</v>
      </c>
      <c r="J1578" s="115">
        <v>45331</v>
      </c>
    </row>
    <row r="1579" spans="1:10" ht="14.4">
      <c r="A1579" s="112" t="s">
        <v>41</v>
      </c>
      <c r="B1579" s="112" t="s">
        <v>148</v>
      </c>
      <c r="C1579" s="112" t="s">
        <v>27</v>
      </c>
      <c r="D1579" s="112" t="s">
        <v>83</v>
      </c>
      <c r="E1579" s="112" t="s">
        <v>130</v>
      </c>
      <c r="F1579" s="113">
        <v>5480852</v>
      </c>
      <c r="G1579" s="114">
        <v>395000</v>
      </c>
      <c r="H1579" s="112" t="s">
        <v>134</v>
      </c>
      <c r="I1579" s="112" t="s">
        <v>131</v>
      </c>
      <c r="J1579" s="115">
        <v>45533</v>
      </c>
    </row>
    <row r="1580" spans="1:10" ht="14.4">
      <c r="A1580" s="112" t="s">
        <v>41</v>
      </c>
      <c r="B1580" s="112" t="s">
        <v>148</v>
      </c>
      <c r="C1580" s="112" t="s">
        <v>160</v>
      </c>
      <c r="D1580" s="112" t="s">
        <v>85</v>
      </c>
      <c r="E1580" s="112" t="s">
        <v>137</v>
      </c>
      <c r="F1580" s="113">
        <v>5434953</v>
      </c>
      <c r="G1580" s="114">
        <v>1670000</v>
      </c>
      <c r="H1580" s="112" t="s">
        <v>134</v>
      </c>
      <c r="I1580" s="112" t="s">
        <v>131</v>
      </c>
      <c r="J1580" s="115">
        <v>45331</v>
      </c>
    </row>
    <row r="1581" spans="1:10" ht="14.4">
      <c r="A1581" s="112" t="s">
        <v>41</v>
      </c>
      <c r="B1581" s="112" t="s">
        <v>148</v>
      </c>
      <c r="C1581" s="112" t="s">
        <v>86</v>
      </c>
      <c r="D1581" s="112" t="s">
        <v>87</v>
      </c>
      <c r="E1581" s="112" t="s">
        <v>139</v>
      </c>
      <c r="F1581" s="113">
        <v>5428159</v>
      </c>
      <c r="G1581" s="114">
        <v>700000</v>
      </c>
      <c r="H1581" s="112" t="s">
        <v>134</v>
      </c>
      <c r="I1581" s="112" t="s">
        <v>131</v>
      </c>
      <c r="J1581" s="115">
        <v>45294</v>
      </c>
    </row>
    <row r="1582" spans="1:10" ht="14.4">
      <c r="A1582" s="112" t="s">
        <v>41</v>
      </c>
      <c r="B1582" s="112" t="s">
        <v>148</v>
      </c>
      <c r="C1582" s="112" t="s">
        <v>27</v>
      </c>
      <c r="D1582" s="112" t="s">
        <v>84</v>
      </c>
      <c r="E1582" s="112" t="s">
        <v>130</v>
      </c>
      <c r="F1582" s="113">
        <v>5498259</v>
      </c>
      <c r="G1582" s="114">
        <v>379000</v>
      </c>
      <c r="H1582" s="112" t="s">
        <v>134</v>
      </c>
      <c r="I1582" s="112" t="s">
        <v>131</v>
      </c>
      <c r="J1582" s="115">
        <v>45610</v>
      </c>
    </row>
    <row r="1583" spans="1:10" ht="14.4">
      <c r="A1583" s="112" t="s">
        <v>41</v>
      </c>
      <c r="B1583" s="112" t="s">
        <v>148</v>
      </c>
      <c r="C1583" s="112" t="s">
        <v>86</v>
      </c>
      <c r="D1583" s="112" t="s">
        <v>87</v>
      </c>
      <c r="E1583" s="112" t="s">
        <v>130</v>
      </c>
      <c r="F1583" s="113">
        <v>5435021</v>
      </c>
      <c r="G1583" s="114">
        <v>1020000</v>
      </c>
      <c r="H1583" s="112" t="s">
        <v>131</v>
      </c>
      <c r="I1583" s="112" t="s">
        <v>131</v>
      </c>
      <c r="J1583" s="115">
        <v>45331</v>
      </c>
    </row>
    <row r="1584" spans="1:10" ht="14.4">
      <c r="A1584" s="112" t="s">
        <v>41</v>
      </c>
      <c r="B1584" s="112" t="s">
        <v>148</v>
      </c>
      <c r="C1584" s="112" t="s">
        <v>27</v>
      </c>
      <c r="D1584" s="112" t="s">
        <v>88</v>
      </c>
      <c r="E1584" s="112" t="s">
        <v>130</v>
      </c>
      <c r="F1584" s="113">
        <v>5505553</v>
      </c>
      <c r="G1584" s="114">
        <v>705186</v>
      </c>
      <c r="H1584" s="112" t="s">
        <v>131</v>
      </c>
      <c r="I1584" s="112" t="s">
        <v>131</v>
      </c>
      <c r="J1584" s="115">
        <v>45644</v>
      </c>
    </row>
    <row r="1585" spans="1:10" ht="14.4">
      <c r="A1585" s="112" t="s">
        <v>41</v>
      </c>
      <c r="B1585" s="112" t="s">
        <v>148</v>
      </c>
      <c r="C1585" s="112" t="s">
        <v>27</v>
      </c>
      <c r="D1585" s="112" t="s">
        <v>84</v>
      </c>
      <c r="E1585" s="112" t="s">
        <v>130</v>
      </c>
      <c r="F1585" s="113">
        <v>5434123</v>
      </c>
      <c r="G1585" s="114">
        <v>3416884</v>
      </c>
      <c r="H1585" s="112" t="s">
        <v>131</v>
      </c>
      <c r="I1585" s="112" t="s">
        <v>131</v>
      </c>
      <c r="J1585" s="115">
        <v>45328</v>
      </c>
    </row>
    <row r="1586" spans="1:10" ht="14.4">
      <c r="A1586" s="112" t="s">
        <v>41</v>
      </c>
      <c r="B1586" s="112" t="s">
        <v>148</v>
      </c>
      <c r="C1586" s="112" t="s">
        <v>27</v>
      </c>
      <c r="D1586" s="112" t="s">
        <v>84</v>
      </c>
      <c r="E1586" s="112" t="s">
        <v>130</v>
      </c>
      <c r="F1586" s="113">
        <v>5430095</v>
      </c>
      <c r="G1586" s="114">
        <v>465000</v>
      </c>
      <c r="H1586" s="112" t="s">
        <v>134</v>
      </c>
      <c r="I1586" s="112" t="s">
        <v>131</v>
      </c>
      <c r="J1586" s="115">
        <v>45308</v>
      </c>
    </row>
    <row r="1587" spans="1:10" ht="14.4">
      <c r="A1587" s="112" t="s">
        <v>41</v>
      </c>
      <c r="B1587" s="112" t="s">
        <v>148</v>
      </c>
      <c r="C1587" s="112" t="s">
        <v>27</v>
      </c>
      <c r="D1587" s="112" t="s">
        <v>84</v>
      </c>
      <c r="E1587" s="112" t="s">
        <v>130</v>
      </c>
      <c r="F1587" s="113">
        <v>5435011</v>
      </c>
      <c r="G1587" s="114">
        <v>2674306</v>
      </c>
      <c r="H1587" s="112" t="s">
        <v>131</v>
      </c>
      <c r="I1587" s="112" t="s">
        <v>131</v>
      </c>
      <c r="J1587" s="115">
        <v>45331</v>
      </c>
    </row>
    <row r="1588" spans="1:10" ht="14.4">
      <c r="A1588" s="112" t="s">
        <v>41</v>
      </c>
      <c r="B1588" s="112" t="s">
        <v>148</v>
      </c>
      <c r="C1588" s="112" t="s">
        <v>81</v>
      </c>
      <c r="D1588" s="112" t="s">
        <v>82</v>
      </c>
      <c r="E1588" s="112" t="s">
        <v>136</v>
      </c>
      <c r="F1588" s="113">
        <v>5504211</v>
      </c>
      <c r="G1588" s="114">
        <v>687500</v>
      </c>
      <c r="H1588" s="112" t="s">
        <v>134</v>
      </c>
      <c r="I1588" s="112" t="s">
        <v>131</v>
      </c>
      <c r="J1588" s="115">
        <v>45639</v>
      </c>
    </row>
    <row r="1589" spans="1:10" ht="14.4">
      <c r="A1589" s="112" t="s">
        <v>41</v>
      </c>
      <c r="B1589" s="112" t="s">
        <v>148</v>
      </c>
      <c r="C1589" s="112" t="s">
        <v>81</v>
      </c>
      <c r="D1589" s="112" t="s">
        <v>82</v>
      </c>
      <c r="E1589" s="112" t="s">
        <v>136</v>
      </c>
      <c r="F1589" s="113">
        <v>5504248</v>
      </c>
      <c r="G1589" s="114">
        <v>1050000</v>
      </c>
      <c r="H1589" s="112" t="s">
        <v>134</v>
      </c>
      <c r="I1589" s="112" t="s">
        <v>131</v>
      </c>
      <c r="J1589" s="115">
        <v>45639</v>
      </c>
    </row>
    <row r="1590" spans="1:10" ht="14.4">
      <c r="A1590" s="112" t="s">
        <v>41</v>
      </c>
      <c r="B1590" s="112" t="s">
        <v>148</v>
      </c>
      <c r="C1590" s="112" t="s">
        <v>27</v>
      </c>
      <c r="D1590" s="112" t="s">
        <v>84</v>
      </c>
      <c r="E1590" s="112" t="s">
        <v>130</v>
      </c>
      <c r="F1590" s="113">
        <v>5435000</v>
      </c>
      <c r="G1590" s="114">
        <v>585000</v>
      </c>
      <c r="H1590" s="112" t="s">
        <v>134</v>
      </c>
      <c r="I1590" s="112" t="s">
        <v>131</v>
      </c>
      <c r="J1590" s="115">
        <v>45331</v>
      </c>
    </row>
    <row r="1591" spans="1:10" ht="14.4">
      <c r="A1591" s="112" t="s">
        <v>41</v>
      </c>
      <c r="B1591" s="112" t="s">
        <v>148</v>
      </c>
      <c r="C1591" s="112" t="s">
        <v>27</v>
      </c>
      <c r="D1591" s="112" t="s">
        <v>87</v>
      </c>
      <c r="E1591" s="112" t="s">
        <v>130</v>
      </c>
      <c r="F1591" s="113">
        <v>5504468</v>
      </c>
      <c r="G1591" s="114">
        <v>1059264</v>
      </c>
      <c r="H1591" s="112" t="s">
        <v>131</v>
      </c>
      <c r="I1591" s="112" t="s">
        <v>131</v>
      </c>
      <c r="J1591" s="115">
        <v>45642</v>
      </c>
    </row>
    <row r="1592" spans="1:10" ht="14.4">
      <c r="A1592" s="112" t="s">
        <v>41</v>
      </c>
      <c r="B1592" s="112" t="s">
        <v>148</v>
      </c>
      <c r="C1592" s="112" t="s">
        <v>86</v>
      </c>
      <c r="D1592" s="112" t="s">
        <v>87</v>
      </c>
      <c r="E1592" s="112" t="s">
        <v>136</v>
      </c>
      <c r="F1592" s="113">
        <v>5427962</v>
      </c>
      <c r="G1592" s="114">
        <v>270000</v>
      </c>
      <c r="H1592" s="112" t="s">
        <v>134</v>
      </c>
      <c r="I1592" s="112" t="s">
        <v>131</v>
      </c>
      <c r="J1592" s="115">
        <v>45294</v>
      </c>
    </row>
    <row r="1593" spans="1:10" ht="14.4">
      <c r="A1593" s="112" t="s">
        <v>41</v>
      </c>
      <c r="B1593" s="112" t="s">
        <v>148</v>
      </c>
      <c r="C1593" s="112" t="s">
        <v>27</v>
      </c>
      <c r="D1593" s="112" t="s">
        <v>84</v>
      </c>
      <c r="E1593" s="112" t="s">
        <v>130</v>
      </c>
      <c r="F1593" s="113">
        <v>5481117</v>
      </c>
      <c r="G1593" s="114">
        <v>780000</v>
      </c>
      <c r="H1593" s="112" t="s">
        <v>134</v>
      </c>
      <c r="I1593" s="112" t="s">
        <v>131</v>
      </c>
      <c r="J1593" s="115">
        <v>45534</v>
      </c>
    </row>
    <row r="1594" spans="1:10" ht="14.4">
      <c r="A1594" s="112" t="s">
        <v>41</v>
      </c>
      <c r="B1594" s="112" t="s">
        <v>148</v>
      </c>
      <c r="C1594" s="112" t="s">
        <v>81</v>
      </c>
      <c r="D1594" s="112" t="s">
        <v>82</v>
      </c>
      <c r="E1594" s="112" t="s">
        <v>130</v>
      </c>
      <c r="F1594" s="113">
        <v>5480845</v>
      </c>
      <c r="G1594" s="114">
        <v>1700000</v>
      </c>
      <c r="H1594" s="112" t="s">
        <v>134</v>
      </c>
      <c r="I1594" s="112" t="s">
        <v>131</v>
      </c>
      <c r="J1594" s="115">
        <v>45533</v>
      </c>
    </row>
    <row r="1595" spans="1:10" ht="14.4">
      <c r="A1595" s="112" t="s">
        <v>41</v>
      </c>
      <c r="B1595" s="112" t="s">
        <v>148</v>
      </c>
      <c r="C1595" s="112" t="s">
        <v>86</v>
      </c>
      <c r="D1595" s="112" t="s">
        <v>87</v>
      </c>
      <c r="E1595" s="112" t="s">
        <v>130</v>
      </c>
      <c r="F1595" s="113">
        <v>5430606</v>
      </c>
      <c r="G1595" s="114">
        <v>465826</v>
      </c>
      <c r="H1595" s="112" t="s">
        <v>131</v>
      </c>
      <c r="I1595" s="112" t="s">
        <v>131</v>
      </c>
      <c r="J1595" s="115">
        <v>45310</v>
      </c>
    </row>
    <row r="1596" spans="1:10" ht="14.4">
      <c r="A1596" s="112" t="s">
        <v>41</v>
      </c>
      <c r="B1596" s="112" t="s">
        <v>148</v>
      </c>
      <c r="C1596" s="112" t="s">
        <v>27</v>
      </c>
      <c r="D1596" s="112" t="s">
        <v>84</v>
      </c>
      <c r="E1596" s="112" t="s">
        <v>130</v>
      </c>
      <c r="F1596" s="113">
        <v>5435297</v>
      </c>
      <c r="G1596" s="114">
        <v>3387179.85</v>
      </c>
      <c r="H1596" s="112" t="s">
        <v>131</v>
      </c>
      <c r="I1596" s="112" t="s">
        <v>131</v>
      </c>
      <c r="J1596" s="115">
        <v>45335</v>
      </c>
    </row>
    <row r="1597" spans="1:10" ht="14.4">
      <c r="A1597" s="112" t="s">
        <v>41</v>
      </c>
      <c r="B1597" s="112" t="s">
        <v>148</v>
      </c>
      <c r="C1597" s="112" t="s">
        <v>153</v>
      </c>
      <c r="D1597" s="112" t="s">
        <v>85</v>
      </c>
      <c r="E1597" s="112" t="s">
        <v>137</v>
      </c>
      <c r="F1597" s="113">
        <v>5481996</v>
      </c>
      <c r="G1597" s="114">
        <v>11000000</v>
      </c>
      <c r="H1597" s="112" t="s">
        <v>134</v>
      </c>
      <c r="I1597" s="112" t="s">
        <v>131</v>
      </c>
      <c r="J1597" s="115">
        <v>45539</v>
      </c>
    </row>
    <row r="1598" spans="1:10" ht="14.4">
      <c r="A1598" s="112" t="s">
        <v>41</v>
      </c>
      <c r="B1598" s="112" t="s">
        <v>148</v>
      </c>
      <c r="C1598" s="112" t="s">
        <v>27</v>
      </c>
      <c r="D1598" s="112" t="s">
        <v>87</v>
      </c>
      <c r="E1598" s="112" t="s">
        <v>139</v>
      </c>
      <c r="F1598" s="113">
        <v>5435995</v>
      </c>
      <c r="G1598" s="114">
        <v>1833000</v>
      </c>
      <c r="H1598" s="112" t="s">
        <v>134</v>
      </c>
      <c r="I1598" s="112" t="s">
        <v>131</v>
      </c>
      <c r="J1598" s="115">
        <v>45337</v>
      </c>
    </row>
    <row r="1599" spans="1:10" ht="14.4">
      <c r="A1599" s="112" t="s">
        <v>41</v>
      </c>
      <c r="B1599" s="112" t="s">
        <v>148</v>
      </c>
      <c r="C1599" s="112" t="s">
        <v>27</v>
      </c>
      <c r="D1599" s="112" t="s">
        <v>84</v>
      </c>
      <c r="E1599" s="112" t="s">
        <v>130</v>
      </c>
      <c r="F1599" s="113">
        <v>5504707</v>
      </c>
      <c r="G1599" s="114">
        <v>1150000</v>
      </c>
      <c r="H1599" s="112" t="s">
        <v>134</v>
      </c>
      <c r="I1599" s="112" t="s">
        <v>131</v>
      </c>
      <c r="J1599" s="115">
        <v>45643</v>
      </c>
    </row>
    <row r="1600" spans="1:10" ht="14.4">
      <c r="A1600" s="112" t="s">
        <v>41</v>
      </c>
      <c r="B1600" s="112" t="s">
        <v>148</v>
      </c>
      <c r="C1600" s="112" t="s">
        <v>160</v>
      </c>
      <c r="D1600" s="112" t="s">
        <v>85</v>
      </c>
      <c r="E1600" s="112" t="s">
        <v>137</v>
      </c>
      <c r="F1600" s="113">
        <v>5433591</v>
      </c>
      <c r="G1600" s="114">
        <v>5000000</v>
      </c>
      <c r="H1600" s="112" t="s">
        <v>134</v>
      </c>
      <c r="I1600" s="112" t="s">
        <v>131</v>
      </c>
      <c r="J1600" s="115">
        <v>45324</v>
      </c>
    </row>
    <row r="1601" spans="1:10" ht="14.4">
      <c r="A1601" s="112" t="s">
        <v>41</v>
      </c>
      <c r="B1601" s="112" t="s">
        <v>148</v>
      </c>
      <c r="C1601" s="112" t="s">
        <v>76</v>
      </c>
      <c r="D1601" s="112" t="s">
        <v>85</v>
      </c>
      <c r="E1601" s="112" t="s">
        <v>139</v>
      </c>
      <c r="F1601" s="113">
        <v>5434941</v>
      </c>
      <c r="G1601" s="114">
        <v>1666675.8</v>
      </c>
      <c r="H1601" s="112" t="s">
        <v>134</v>
      </c>
      <c r="I1601" s="112" t="s">
        <v>131</v>
      </c>
      <c r="J1601" s="115">
        <v>45331</v>
      </c>
    </row>
    <row r="1602" spans="1:10" ht="14.4">
      <c r="A1602" s="112" t="s">
        <v>41</v>
      </c>
      <c r="B1602" s="112" t="s">
        <v>148</v>
      </c>
      <c r="C1602" s="112" t="s">
        <v>27</v>
      </c>
      <c r="D1602" s="112" t="s">
        <v>149</v>
      </c>
      <c r="E1602" s="112" t="s">
        <v>138</v>
      </c>
      <c r="F1602" s="113">
        <v>5505344</v>
      </c>
      <c r="G1602" s="114">
        <v>120000</v>
      </c>
      <c r="H1602" s="112" t="s">
        <v>134</v>
      </c>
      <c r="I1602" s="112" t="s">
        <v>131</v>
      </c>
      <c r="J1602" s="115">
        <v>45644</v>
      </c>
    </row>
    <row r="1603" spans="1:10" ht="14.4">
      <c r="A1603" s="112" t="s">
        <v>41</v>
      </c>
      <c r="B1603" s="112" t="s">
        <v>148</v>
      </c>
      <c r="C1603" s="112" t="s">
        <v>27</v>
      </c>
      <c r="D1603" s="112" t="s">
        <v>88</v>
      </c>
      <c r="E1603" s="112" t="s">
        <v>136</v>
      </c>
      <c r="F1603" s="113">
        <v>5504453</v>
      </c>
      <c r="G1603" s="114">
        <v>253000</v>
      </c>
      <c r="H1603" s="112" t="s">
        <v>134</v>
      </c>
      <c r="I1603" s="112" t="s">
        <v>131</v>
      </c>
      <c r="J1603" s="115">
        <v>45642</v>
      </c>
    </row>
    <row r="1604" spans="1:10" ht="14.4">
      <c r="A1604" s="112" t="s">
        <v>41</v>
      </c>
      <c r="B1604" s="112" t="s">
        <v>148</v>
      </c>
      <c r="C1604" s="112" t="s">
        <v>27</v>
      </c>
      <c r="D1604" s="112" t="s">
        <v>87</v>
      </c>
      <c r="E1604" s="112" t="s">
        <v>130</v>
      </c>
      <c r="F1604" s="113">
        <v>5504177</v>
      </c>
      <c r="G1604" s="114">
        <v>508717</v>
      </c>
      <c r="H1604" s="112" t="s">
        <v>131</v>
      </c>
      <c r="I1604" s="112" t="s">
        <v>131</v>
      </c>
      <c r="J1604" s="115">
        <v>45639</v>
      </c>
    </row>
    <row r="1605" spans="1:10" ht="14.4">
      <c r="A1605" s="112" t="s">
        <v>41</v>
      </c>
      <c r="B1605" s="112" t="s">
        <v>148</v>
      </c>
      <c r="C1605" s="112" t="s">
        <v>27</v>
      </c>
      <c r="D1605" s="112" t="s">
        <v>83</v>
      </c>
      <c r="E1605" s="112" t="s">
        <v>130</v>
      </c>
      <c r="F1605" s="113">
        <v>5435944</v>
      </c>
      <c r="G1605" s="114">
        <v>535000</v>
      </c>
      <c r="H1605" s="112" t="s">
        <v>134</v>
      </c>
      <c r="I1605" s="112" t="s">
        <v>131</v>
      </c>
      <c r="J1605" s="115">
        <v>45337</v>
      </c>
    </row>
    <row r="1606" spans="1:10" ht="14.4">
      <c r="A1606" s="112" t="s">
        <v>41</v>
      </c>
      <c r="B1606" s="112" t="s">
        <v>148</v>
      </c>
      <c r="C1606" s="112" t="s">
        <v>86</v>
      </c>
      <c r="D1606" s="112" t="s">
        <v>87</v>
      </c>
      <c r="E1606" s="112" t="s">
        <v>130</v>
      </c>
      <c r="F1606" s="113">
        <v>5433990</v>
      </c>
      <c r="G1606" s="114">
        <v>472292</v>
      </c>
      <c r="H1606" s="112" t="s">
        <v>131</v>
      </c>
      <c r="I1606" s="112" t="s">
        <v>131</v>
      </c>
      <c r="J1606" s="115">
        <v>45327</v>
      </c>
    </row>
    <row r="1607" spans="1:10" ht="14.4">
      <c r="A1607" s="112" t="s">
        <v>41</v>
      </c>
      <c r="B1607" s="112" t="s">
        <v>148</v>
      </c>
      <c r="C1607" s="112" t="s">
        <v>27</v>
      </c>
      <c r="D1607" s="112" t="s">
        <v>84</v>
      </c>
      <c r="E1607" s="112" t="s">
        <v>130</v>
      </c>
      <c r="F1607" s="113">
        <v>5498595</v>
      </c>
      <c r="G1607" s="114">
        <v>385000</v>
      </c>
      <c r="H1607" s="112" t="s">
        <v>134</v>
      </c>
      <c r="I1607" s="112" t="s">
        <v>131</v>
      </c>
      <c r="J1607" s="115">
        <v>45611</v>
      </c>
    </row>
    <row r="1608" spans="1:10" ht="14.4">
      <c r="A1608" s="112" t="s">
        <v>41</v>
      </c>
      <c r="B1608" s="112" t="s">
        <v>148</v>
      </c>
      <c r="C1608" s="112" t="s">
        <v>81</v>
      </c>
      <c r="D1608" s="112" t="s">
        <v>82</v>
      </c>
      <c r="E1608" s="112" t="s">
        <v>130</v>
      </c>
      <c r="F1608" s="113">
        <v>5428114</v>
      </c>
      <c r="G1608" s="114">
        <v>1258000</v>
      </c>
      <c r="H1608" s="112" t="s">
        <v>134</v>
      </c>
      <c r="I1608" s="112" t="s">
        <v>131</v>
      </c>
      <c r="J1608" s="115">
        <v>45294</v>
      </c>
    </row>
    <row r="1609" spans="1:10" ht="14.4">
      <c r="A1609" s="112" t="s">
        <v>41</v>
      </c>
      <c r="B1609" s="112" t="s">
        <v>148</v>
      </c>
      <c r="C1609" s="112" t="s">
        <v>86</v>
      </c>
      <c r="D1609" s="112" t="s">
        <v>87</v>
      </c>
      <c r="E1609" s="112" t="s">
        <v>130</v>
      </c>
      <c r="F1609" s="113">
        <v>5428399</v>
      </c>
      <c r="G1609" s="114">
        <v>545000</v>
      </c>
      <c r="H1609" s="112" t="s">
        <v>134</v>
      </c>
      <c r="I1609" s="112" t="s">
        <v>131</v>
      </c>
      <c r="J1609" s="115">
        <v>45296</v>
      </c>
    </row>
    <row r="1610" spans="1:10" ht="14.4">
      <c r="A1610" s="112" t="s">
        <v>41</v>
      </c>
      <c r="B1610" s="112" t="s">
        <v>148</v>
      </c>
      <c r="C1610" s="112" t="s">
        <v>27</v>
      </c>
      <c r="D1610" s="112" t="s">
        <v>84</v>
      </c>
      <c r="E1610" s="112" t="s">
        <v>130</v>
      </c>
      <c r="F1610" s="113">
        <v>5448036</v>
      </c>
      <c r="G1610" s="114">
        <v>600000</v>
      </c>
      <c r="H1610" s="112" t="s">
        <v>134</v>
      </c>
      <c r="I1610" s="112" t="s">
        <v>131</v>
      </c>
      <c r="J1610" s="115">
        <v>45394</v>
      </c>
    </row>
    <row r="1611" spans="1:10" ht="14.4">
      <c r="A1611" s="112" t="s">
        <v>41</v>
      </c>
      <c r="B1611" s="112" t="s">
        <v>148</v>
      </c>
      <c r="C1611" s="112" t="s">
        <v>76</v>
      </c>
      <c r="D1611" s="112" t="s">
        <v>85</v>
      </c>
      <c r="E1611" s="112" t="s">
        <v>139</v>
      </c>
      <c r="F1611" s="113">
        <v>5430354</v>
      </c>
      <c r="G1611" s="114">
        <v>3237570</v>
      </c>
      <c r="H1611" s="112" t="s">
        <v>134</v>
      </c>
      <c r="I1611" s="112" t="s">
        <v>131</v>
      </c>
      <c r="J1611" s="115">
        <v>45309</v>
      </c>
    </row>
    <row r="1612" spans="1:10" ht="14.4">
      <c r="A1612" s="112" t="s">
        <v>41</v>
      </c>
      <c r="B1612" s="112" t="s">
        <v>148</v>
      </c>
      <c r="C1612" s="112" t="s">
        <v>27</v>
      </c>
      <c r="D1612" s="112" t="s">
        <v>83</v>
      </c>
      <c r="E1612" s="112" t="s">
        <v>130</v>
      </c>
      <c r="F1612" s="113">
        <v>5430512</v>
      </c>
      <c r="G1612" s="114">
        <v>392000</v>
      </c>
      <c r="H1612" s="112" t="s">
        <v>134</v>
      </c>
      <c r="I1612" s="112" t="s">
        <v>131</v>
      </c>
      <c r="J1612" s="115">
        <v>45310</v>
      </c>
    </row>
    <row r="1613" spans="1:10" ht="14.4">
      <c r="A1613" s="112" t="s">
        <v>41</v>
      </c>
      <c r="B1613" s="112" t="s">
        <v>148</v>
      </c>
      <c r="C1613" s="112" t="s">
        <v>86</v>
      </c>
      <c r="D1613" s="112" t="s">
        <v>87</v>
      </c>
      <c r="E1613" s="112" t="s">
        <v>130</v>
      </c>
      <c r="F1613" s="113">
        <v>5430013</v>
      </c>
      <c r="G1613" s="114">
        <v>432403</v>
      </c>
      <c r="H1613" s="112" t="s">
        <v>131</v>
      </c>
      <c r="I1613" s="112" t="s">
        <v>131</v>
      </c>
      <c r="J1613" s="115">
        <v>45308</v>
      </c>
    </row>
    <row r="1614" spans="1:10" ht="14.4">
      <c r="A1614" s="112" t="s">
        <v>41</v>
      </c>
      <c r="B1614" s="112" t="s">
        <v>148</v>
      </c>
      <c r="C1614" s="112" t="s">
        <v>27</v>
      </c>
      <c r="D1614" s="112" t="s">
        <v>88</v>
      </c>
      <c r="E1614" s="112" t="s">
        <v>130</v>
      </c>
      <c r="F1614" s="113">
        <v>5444175</v>
      </c>
      <c r="G1614" s="114">
        <v>399900</v>
      </c>
      <c r="H1614" s="112" t="s">
        <v>134</v>
      </c>
      <c r="I1614" s="112" t="s">
        <v>131</v>
      </c>
      <c r="J1614" s="115">
        <v>45376</v>
      </c>
    </row>
    <row r="1615" spans="1:10" ht="14.4">
      <c r="A1615" s="112" t="s">
        <v>41</v>
      </c>
      <c r="B1615" s="112" t="s">
        <v>148</v>
      </c>
      <c r="C1615" s="112" t="s">
        <v>27</v>
      </c>
      <c r="D1615" s="112" t="s">
        <v>84</v>
      </c>
      <c r="E1615" s="112" t="s">
        <v>130</v>
      </c>
      <c r="F1615" s="113">
        <v>5429758</v>
      </c>
      <c r="G1615" s="114">
        <v>560000</v>
      </c>
      <c r="H1615" s="112" t="s">
        <v>134</v>
      </c>
      <c r="I1615" s="112" t="s">
        <v>131</v>
      </c>
      <c r="J1615" s="115">
        <v>45307</v>
      </c>
    </row>
    <row r="1616" spans="1:10" ht="14.4">
      <c r="A1616" s="112" t="s">
        <v>41</v>
      </c>
      <c r="B1616" s="112" t="s">
        <v>148</v>
      </c>
      <c r="C1616" s="112" t="s">
        <v>27</v>
      </c>
      <c r="D1616" s="112" t="s">
        <v>88</v>
      </c>
      <c r="E1616" s="112" t="s">
        <v>130</v>
      </c>
      <c r="F1616" s="113">
        <v>5492686</v>
      </c>
      <c r="G1616" s="114">
        <v>490000</v>
      </c>
      <c r="H1616" s="112" t="s">
        <v>134</v>
      </c>
      <c r="I1616" s="112" t="s">
        <v>131</v>
      </c>
      <c r="J1616" s="115">
        <v>45587</v>
      </c>
    </row>
    <row r="1617" spans="1:10" ht="14.4">
      <c r="A1617" s="112" t="s">
        <v>41</v>
      </c>
      <c r="B1617" s="112" t="s">
        <v>148</v>
      </c>
      <c r="C1617" s="112" t="s">
        <v>27</v>
      </c>
      <c r="D1617" s="112" t="s">
        <v>84</v>
      </c>
      <c r="E1617" s="112" t="s">
        <v>130</v>
      </c>
      <c r="F1617" s="113">
        <v>5428301</v>
      </c>
      <c r="G1617" s="114">
        <v>470000</v>
      </c>
      <c r="H1617" s="112" t="s">
        <v>134</v>
      </c>
      <c r="I1617" s="112" t="s">
        <v>131</v>
      </c>
      <c r="J1617" s="115">
        <v>45295</v>
      </c>
    </row>
    <row r="1618" spans="1:10" ht="14.4">
      <c r="A1618" s="112" t="s">
        <v>41</v>
      </c>
      <c r="B1618" s="112" t="s">
        <v>148</v>
      </c>
      <c r="C1618" s="112" t="s">
        <v>81</v>
      </c>
      <c r="D1618" s="112" t="s">
        <v>82</v>
      </c>
      <c r="E1618" s="112" t="s">
        <v>136</v>
      </c>
      <c r="F1618" s="113">
        <v>5492694</v>
      </c>
      <c r="G1618" s="114">
        <v>550000</v>
      </c>
      <c r="H1618" s="112" t="s">
        <v>134</v>
      </c>
      <c r="I1618" s="112" t="s">
        <v>131</v>
      </c>
      <c r="J1618" s="115">
        <v>45587</v>
      </c>
    </row>
    <row r="1619" spans="1:10" ht="14.4">
      <c r="A1619" s="112" t="s">
        <v>41</v>
      </c>
      <c r="B1619" s="112" t="s">
        <v>148</v>
      </c>
      <c r="C1619" s="112" t="s">
        <v>81</v>
      </c>
      <c r="D1619" s="112" t="s">
        <v>82</v>
      </c>
      <c r="E1619" s="112" t="s">
        <v>136</v>
      </c>
      <c r="F1619" s="113">
        <v>5504209</v>
      </c>
      <c r="G1619" s="114">
        <v>687500</v>
      </c>
      <c r="H1619" s="112" t="s">
        <v>134</v>
      </c>
      <c r="I1619" s="112" t="s">
        <v>131</v>
      </c>
      <c r="J1619" s="115">
        <v>45639</v>
      </c>
    </row>
    <row r="1620" spans="1:10" ht="14.4">
      <c r="A1620" s="112" t="s">
        <v>41</v>
      </c>
      <c r="B1620" s="112" t="s">
        <v>148</v>
      </c>
      <c r="C1620" s="112" t="s">
        <v>27</v>
      </c>
      <c r="D1620" s="112" t="s">
        <v>84</v>
      </c>
      <c r="E1620" s="112" t="s">
        <v>130</v>
      </c>
      <c r="F1620" s="113">
        <v>5434566</v>
      </c>
      <c r="G1620" s="114">
        <v>445000</v>
      </c>
      <c r="H1620" s="112" t="s">
        <v>134</v>
      </c>
      <c r="I1620" s="112" t="s">
        <v>131</v>
      </c>
      <c r="J1620" s="115">
        <v>45330</v>
      </c>
    </row>
    <row r="1621" spans="1:10" ht="14.4">
      <c r="A1621" s="112" t="s">
        <v>41</v>
      </c>
      <c r="B1621" s="112" t="s">
        <v>148</v>
      </c>
      <c r="C1621" s="112" t="s">
        <v>27</v>
      </c>
      <c r="D1621" s="112" t="s">
        <v>84</v>
      </c>
      <c r="E1621" s="112" t="s">
        <v>130</v>
      </c>
      <c r="F1621" s="113">
        <v>5482789</v>
      </c>
      <c r="G1621" s="114">
        <v>700000</v>
      </c>
      <c r="H1621" s="112" t="s">
        <v>134</v>
      </c>
      <c r="I1621" s="112" t="s">
        <v>131</v>
      </c>
      <c r="J1621" s="115">
        <v>45541</v>
      </c>
    </row>
    <row r="1622" spans="1:10" ht="14.4">
      <c r="A1622" s="112" t="s">
        <v>41</v>
      </c>
      <c r="B1622" s="112" t="s">
        <v>148</v>
      </c>
      <c r="C1622" s="112" t="s">
        <v>27</v>
      </c>
      <c r="D1622" s="112" t="s">
        <v>83</v>
      </c>
      <c r="E1622" s="112" t="s">
        <v>130</v>
      </c>
      <c r="F1622" s="113">
        <v>5447969</v>
      </c>
      <c r="G1622" s="114">
        <v>885000</v>
      </c>
      <c r="H1622" s="112" t="s">
        <v>134</v>
      </c>
      <c r="I1622" s="112" t="s">
        <v>131</v>
      </c>
      <c r="J1622" s="115">
        <v>45394</v>
      </c>
    </row>
    <row r="1623" spans="1:10" ht="14.4">
      <c r="A1623" s="112" t="s">
        <v>41</v>
      </c>
      <c r="B1623" s="112" t="s">
        <v>148</v>
      </c>
      <c r="C1623" s="112" t="s">
        <v>27</v>
      </c>
      <c r="D1623" s="112" t="s">
        <v>84</v>
      </c>
      <c r="E1623" s="112" t="s">
        <v>130</v>
      </c>
      <c r="F1623" s="113">
        <v>5448034</v>
      </c>
      <c r="G1623" s="114">
        <v>410000</v>
      </c>
      <c r="H1623" s="112" t="s">
        <v>134</v>
      </c>
      <c r="I1623" s="112" t="s">
        <v>131</v>
      </c>
      <c r="J1623" s="115">
        <v>45394</v>
      </c>
    </row>
    <row r="1624" spans="1:10" ht="14.4">
      <c r="A1624" s="112" t="s">
        <v>41</v>
      </c>
      <c r="B1624" s="112" t="s">
        <v>148</v>
      </c>
      <c r="C1624" s="112" t="s">
        <v>86</v>
      </c>
      <c r="D1624" s="112" t="s">
        <v>88</v>
      </c>
      <c r="E1624" s="112" t="s">
        <v>130</v>
      </c>
      <c r="F1624" s="113">
        <v>5435924</v>
      </c>
      <c r="G1624" s="114">
        <v>525490</v>
      </c>
      <c r="H1624" s="112" t="s">
        <v>131</v>
      </c>
      <c r="I1624" s="112" t="s">
        <v>131</v>
      </c>
      <c r="J1624" s="115">
        <v>45337</v>
      </c>
    </row>
    <row r="1625" spans="1:10" ht="14.4">
      <c r="A1625" s="112" t="s">
        <v>41</v>
      </c>
      <c r="B1625" s="112" t="s">
        <v>148</v>
      </c>
      <c r="C1625" s="112" t="s">
        <v>76</v>
      </c>
      <c r="D1625" s="112" t="s">
        <v>85</v>
      </c>
      <c r="E1625" s="112" t="s">
        <v>130</v>
      </c>
      <c r="F1625" s="113">
        <v>5495749</v>
      </c>
      <c r="G1625" s="114">
        <v>955000</v>
      </c>
      <c r="H1625" s="112" t="s">
        <v>134</v>
      </c>
      <c r="I1625" s="112" t="s">
        <v>131</v>
      </c>
      <c r="J1625" s="115">
        <v>45602</v>
      </c>
    </row>
    <row r="1626" spans="1:10" ht="14.4">
      <c r="A1626" s="112" t="s">
        <v>41</v>
      </c>
      <c r="B1626" s="112" t="s">
        <v>148</v>
      </c>
      <c r="C1626" s="112" t="s">
        <v>27</v>
      </c>
      <c r="D1626" s="112" t="s">
        <v>84</v>
      </c>
      <c r="E1626" s="112" t="s">
        <v>130</v>
      </c>
      <c r="F1626" s="113">
        <v>5495691</v>
      </c>
      <c r="G1626" s="114">
        <v>530000</v>
      </c>
      <c r="H1626" s="112" t="s">
        <v>134</v>
      </c>
      <c r="I1626" s="112" t="s">
        <v>131</v>
      </c>
      <c r="J1626" s="115">
        <v>45601</v>
      </c>
    </row>
    <row r="1627" spans="1:10" ht="14.4">
      <c r="A1627" s="112" t="s">
        <v>41</v>
      </c>
      <c r="B1627" s="112" t="s">
        <v>148</v>
      </c>
      <c r="C1627" s="112" t="s">
        <v>27</v>
      </c>
      <c r="D1627" s="112" t="s">
        <v>88</v>
      </c>
      <c r="E1627" s="112" t="s">
        <v>130</v>
      </c>
      <c r="F1627" s="113">
        <v>5501014</v>
      </c>
      <c r="G1627" s="114">
        <v>778254</v>
      </c>
      <c r="H1627" s="112" t="s">
        <v>131</v>
      </c>
      <c r="I1627" s="112" t="s">
        <v>131</v>
      </c>
      <c r="J1627" s="115">
        <v>45623</v>
      </c>
    </row>
    <row r="1628" spans="1:10" ht="14.4">
      <c r="A1628" s="112" t="s">
        <v>41</v>
      </c>
      <c r="B1628" s="112" t="s">
        <v>148</v>
      </c>
      <c r="C1628" s="112" t="s">
        <v>76</v>
      </c>
      <c r="D1628" s="112" t="s">
        <v>85</v>
      </c>
      <c r="E1628" s="112" t="s">
        <v>139</v>
      </c>
      <c r="F1628" s="113">
        <v>5506740</v>
      </c>
      <c r="G1628" s="114">
        <v>26800000</v>
      </c>
      <c r="H1628" s="112" t="s">
        <v>134</v>
      </c>
      <c r="I1628" s="112" t="s">
        <v>131</v>
      </c>
      <c r="J1628" s="115">
        <v>45649</v>
      </c>
    </row>
    <row r="1629" spans="1:10" ht="14.4">
      <c r="A1629" s="112" t="s">
        <v>41</v>
      </c>
      <c r="B1629" s="112" t="s">
        <v>148</v>
      </c>
      <c r="C1629" s="112" t="s">
        <v>27</v>
      </c>
      <c r="D1629" s="112" t="s">
        <v>84</v>
      </c>
      <c r="E1629" s="112" t="s">
        <v>130</v>
      </c>
      <c r="F1629" s="113">
        <v>5506407</v>
      </c>
      <c r="G1629" s="114">
        <v>650000</v>
      </c>
      <c r="H1629" s="112" t="s">
        <v>134</v>
      </c>
      <c r="I1629" s="112" t="s">
        <v>131</v>
      </c>
      <c r="J1629" s="115">
        <v>45646</v>
      </c>
    </row>
    <row r="1630" spans="1:10" ht="14.4">
      <c r="A1630" s="112" t="s">
        <v>41</v>
      </c>
      <c r="B1630" s="112" t="s">
        <v>148</v>
      </c>
      <c r="C1630" s="112" t="s">
        <v>76</v>
      </c>
      <c r="D1630" s="112" t="s">
        <v>85</v>
      </c>
      <c r="E1630" s="112" t="s">
        <v>137</v>
      </c>
      <c r="F1630" s="113">
        <v>5507827</v>
      </c>
      <c r="G1630" s="114">
        <v>2250000</v>
      </c>
      <c r="H1630" s="112" t="s">
        <v>134</v>
      </c>
      <c r="I1630" s="112" t="s">
        <v>131</v>
      </c>
      <c r="J1630" s="115">
        <v>45656</v>
      </c>
    </row>
    <row r="1631" spans="1:10" ht="14.4">
      <c r="A1631" s="112" t="s">
        <v>41</v>
      </c>
      <c r="B1631" s="112" t="s">
        <v>148</v>
      </c>
      <c r="C1631" s="112" t="s">
        <v>27</v>
      </c>
      <c r="D1631" s="112" t="s">
        <v>88</v>
      </c>
      <c r="E1631" s="112" t="s">
        <v>130</v>
      </c>
      <c r="F1631" s="113">
        <v>5507241</v>
      </c>
      <c r="G1631" s="114">
        <v>435000</v>
      </c>
      <c r="H1631" s="112" t="s">
        <v>134</v>
      </c>
      <c r="I1631" s="112" t="s">
        <v>131</v>
      </c>
      <c r="J1631" s="115">
        <v>45652</v>
      </c>
    </row>
    <row r="1632" spans="1:10" ht="14.4">
      <c r="A1632" s="112" t="s">
        <v>41</v>
      </c>
      <c r="B1632" s="112" t="s">
        <v>148</v>
      </c>
      <c r="C1632" s="112" t="s">
        <v>76</v>
      </c>
      <c r="D1632" s="112" t="s">
        <v>85</v>
      </c>
      <c r="E1632" s="112" t="s">
        <v>137</v>
      </c>
      <c r="F1632" s="113">
        <v>5506085</v>
      </c>
      <c r="G1632" s="114">
        <v>4234320</v>
      </c>
      <c r="H1632" s="112" t="s">
        <v>134</v>
      </c>
      <c r="I1632" s="112" t="s">
        <v>131</v>
      </c>
      <c r="J1632" s="115">
        <v>45645</v>
      </c>
    </row>
    <row r="1633" spans="1:10" ht="14.4">
      <c r="A1633" s="112" t="s">
        <v>41</v>
      </c>
      <c r="B1633" s="112" t="s">
        <v>148</v>
      </c>
      <c r="C1633" s="112" t="s">
        <v>27</v>
      </c>
      <c r="D1633" s="112" t="s">
        <v>87</v>
      </c>
      <c r="E1633" s="112" t="s">
        <v>130</v>
      </c>
      <c r="F1633" s="113">
        <v>5495139</v>
      </c>
      <c r="G1633" s="114">
        <v>1200000</v>
      </c>
      <c r="H1633" s="112" t="s">
        <v>134</v>
      </c>
      <c r="I1633" s="112" t="s">
        <v>131</v>
      </c>
      <c r="J1633" s="115">
        <v>45597</v>
      </c>
    </row>
    <row r="1634" spans="1:10" ht="14.4">
      <c r="A1634" s="112" t="s">
        <v>41</v>
      </c>
      <c r="B1634" s="112" t="s">
        <v>148</v>
      </c>
      <c r="C1634" s="112" t="s">
        <v>81</v>
      </c>
      <c r="D1634" s="112" t="s">
        <v>82</v>
      </c>
      <c r="E1634" s="112" t="s">
        <v>136</v>
      </c>
      <c r="F1634" s="113">
        <v>5501778</v>
      </c>
      <c r="G1634" s="114">
        <v>273300</v>
      </c>
      <c r="H1634" s="112" t="s">
        <v>134</v>
      </c>
      <c r="I1634" s="112" t="s">
        <v>131</v>
      </c>
      <c r="J1634" s="115">
        <v>45630</v>
      </c>
    </row>
    <row r="1635" spans="1:10" ht="14.4">
      <c r="A1635" s="112" t="s">
        <v>41</v>
      </c>
      <c r="B1635" s="112" t="s">
        <v>148</v>
      </c>
      <c r="C1635" s="112" t="s">
        <v>27</v>
      </c>
      <c r="D1635" s="112" t="s">
        <v>84</v>
      </c>
      <c r="E1635" s="112" t="s">
        <v>130</v>
      </c>
      <c r="F1635" s="113">
        <v>5506438</v>
      </c>
      <c r="G1635" s="114">
        <v>650000</v>
      </c>
      <c r="H1635" s="112" t="s">
        <v>134</v>
      </c>
      <c r="I1635" s="112" t="s">
        <v>131</v>
      </c>
      <c r="J1635" s="115">
        <v>45646</v>
      </c>
    </row>
    <row r="1636" spans="1:10" ht="14.4">
      <c r="A1636" s="112" t="s">
        <v>41</v>
      </c>
      <c r="B1636" s="112" t="s">
        <v>148</v>
      </c>
      <c r="C1636" s="112" t="s">
        <v>27</v>
      </c>
      <c r="D1636" s="112" t="s">
        <v>88</v>
      </c>
      <c r="E1636" s="112" t="s">
        <v>130</v>
      </c>
      <c r="F1636" s="113">
        <v>5500975</v>
      </c>
      <c r="G1636" s="114">
        <v>573420</v>
      </c>
      <c r="H1636" s="112" t="s">
        <v>131</v>
      </c>
      <c r="I1636" s="112" t="s">
        <v>131</v>
      </c>
      <c r="J1636" s="115">
        <v>45623</v>
      </c>
    </row>
    <row r="1637" spans="1:10" ht="14.4">
      <c r="A1637" s="112" t="s">
        <v>41</v>
      </c>
      <c r="B1637" s="112" t="s">
        <v>148</v>
      </c>
      <c r="C1637" s="112" t="s">
        <v>27</v>
      </c>
      <c r="D1637" s="112" t="s">
        <v>87</v>
      </c>
      <c r="E1637" s="112" t="s">
        <v>130</v>
      </c>
      <c r="F1637" s="113">
        <v>5507746</v>
      </c>
      <c r="G1637" s="114">
        <v>790000</v>
      </c>
      <c r="H1637" s="112" t="s">
        <v>134</v>
      </c>
      <c r="I1637" s="112" t="s">
        <v>131</v>
      </c>
      <c r="J1637" s="115">
        <v>45656</v>
      </c>
    </row>
    <row r="1638" spans="1:10" ht="14.4">
      <c r="A1638" s="112" t="s">
        <v>41</v>
      </c>
      <c r="B1638" s="112" t="s">
        <v>148</v>
      </c>
      <c r="C1638" s="112" t="s">
        <v>27</v>
      </c>
      <c r="D1638" s="112" t="s">
        <v>88</v>
      </c>
      <c r="E1638" s="112" t="s">
        <v>130</v>
      </c>
      <c r="F1638" s="113">
        <v>5506404</v>
      </c>
      <c r="G1638" s="114">
        <v>668923</v>
      </c>
      <c r="H1638" s="112" t="s">
        <v>131</v>
      </c>
      <c r="I1638" s="112" t="s">
        <v>131</v>
      </c>
      <c r="J1638" s="115">
        <v>45646</v>
      </c>
    </row>
    <row r="1639" spans="1:10" ht="14.4">
      <c r="A1639" s="112" t="s">
        <v>41</v>
      </c>
      <c r="B1639" s="112" t="s">
        <v>148</v>
      </c>
      <c r="C1639" s="112" t="s">
        <v>27</v>
      </c>
      <c r="D1639" s="112" t="s">
        <v>84</v>
      </c>
      <c r="E1639" s="112" t="s">
        <v>136</v>
      </c>
      <c r="F1639" s="113">
        <v>5494974</v>
      </c>
      <c r="G1639" s="114">
        <v>228000</v>
      </c>
      <c r="H1639" s="112" t="s">
        <v>134</v>
      </c>
      <c r="I1639" s="112" t="s">
        <v>131</v>
      </c>
      <c r="J1639" s="115">
        <v>45597</v>
      </c>
    </row>
    <row r="1640" spans="1:10" ht="14.4">
      <c r="A1640" s="112" t="s">
        <v>41</v>
      </c>
      <c r="B1640" s="112" t="s">
        <v>148</v>
      </c>
      <c r="C1640" s="112" t="s">
        <v>81</v>
      </c>
      <c r="D1640" s="112" t="s">
        <v>82</v>
      </c>
      <c r="E1640" s="112" t="s">
        <v>130</v>
      </c>
      <c r="F1640" s="113">
        <v>5505873</v>
      </c>
      <c r="G1640" s="114">
        <v>6650000</v>
      </c>
      <c r="H1640" s="112" t="s">
        <v>134</v>
      </c>
      <c r="I1640" s="112" t="s">
        <v>131</v>
      </c>
      <c r="J1640" s="115">
        <v>45645</v>
      </c>
    </row>
    <row r="1641" spans="1:10" ht="14.4">
      <c r="A1641" s="112" t="s">
        <v>41</v>
      </c>
      <c r="B1641" s="112" t="s">
        <v>148</v>
      </c>
      <c r="C1641" s="112" t="s">
        <v>81</v>
      </c>
      <c r="D1641" s="112" t="s">
        <v>82</v>
      </c>
      <c r="E1641" s="112" t="s">
        <v>136</v>
      </c>
      <c r="F1641" s="113">
        <v>5501080</v>
      </c>
      <c r="G1641" s="114">
        <v>799000</v>
      </c>
      <c r="H1641" s="112" t="s">
        <v>134</v>
      </c>
      <c r="I1641" s="112" t="s">
        <v>131</v>
      </c>
      <c r="J1641" s="115">
        <v>45623</v>
      </c>
    </row>
    <row r="1642" spans="1:10" ht="14.4">
      <c r="A1642" s="112" t="s">
        <v>41</v>
      </c>
      <c r="B1642" s="112" t="s">
        <v>148</v>
      </c>
      <c r="C1642" s="112" t="s">
        <v>27</v>
      </c>
      <c r="D1642" s="112" t="s">
        <v>84</v>
      </c>
      <c r="E1642" s="112" t="s">
        <v>130</v>
      </c>
      <c r="F1642" s="113">
        <v>5506050</v>
      </c>
      <c r="G1642" s="114">
        <v>1555000</v>
      </c>
      <c r="H1642" s="112" t="s">
        <v>134</v>
      </c>
      <c r="I1642" s="112" t="s">
        <v>131</v>
      </c>
      <c r="J1642" s="115">
        <v>45645</v>
      </c>
    </row>
    <row r="1643" spans="1:10" ht="14.4">
      <c r="A1643" s="112" t="s">
        <v>41</v>
      </c>
      <c r="B1643" s="112" t="s">
        <v>148</v>
      </c>
      <c r="C1643" s="112" t="s">
        <v>27</v>
      </c>
      <c r="D1643" s="112" t="s">
        <v>149</v>
      </c>
      <c r="E1643" s="112" t="s">
        <v>130</v>
      </c>
      <c r="F1643" s="113">
        <v>5506641</v>
      </c>
      <c r="G1643" s="114">
        <v>590000</v>
      </c>
      <c r="H1643" s="112" t="s">
        <v>134</v>
      </c>
      <c r="I1643" s="112" t="s">
        <v>131</v>
      </c>
      <c r="J1643" s="115">
        <v>45646</v>
      </c>
    </row>
    <row r="1644" spans="1:10" ht="14.4">
      <c r="A1644" s="112" t="s">
        <v>41</v>
      </c>
      <c r="B1644" s="112" t="s">
        <v>148</v>
      </c>
      <c r="C1644" s="112" t="s">
        <v>27</v>
      </c>
      <c r="D1644" s="112" t="s">
        <v>84</v>
      </c>
      <c r="E1644" s="112" t="s">
        <v>130</v>
      </c>
      <c r="F1644" s="113">
        <v>5506277</v>
      </c>
      <c r="G1644" s="114">
        <v>460000</v>
      </c>
      <c r="H1644" s="112" t="s">
        <v>134</v>
      </c>
      <c r="I1644" s="112" t="s">
        <v>131</v>
      </c>
      <c r="J1644" s="115">
        <v>45646</v>
      </c>
    </row>
    <row r="1645" spans="1:10" ht="14.4">
      <c r="A1645" s="112" t="s">
        <v>41</v>
      </c>
      <c r="B1645" s="112" t="s">
        <v>148</v>
      </c>
      <c r="C1645" s="112" t="s">
        <v>27</v>
      </c>
      <c r="D1645" s="112" t="s">
        <v>88</v>
      </c>
      <c r="E1645" s="112" t="s">
        <v>139</v>
      </c>
      <c r="F1645" s="113">
        <v>5506283</v>
      </c>
      <c r="G1645" s="114">
        <v>95000</v>
      </c>
      <c r="H1645" s="112" t="s">
        <v>134</v>
      </c>
      <c r="I1645" s="112" t="s">
        <v>131</v>
      </c>
      <c r="J1645" s="115">
        <v>45646</v>
      </c>
    </row>
    <row r="1646" spans="1:10" ht="14.4">
      <c r="A1646" s="112" t="s">
        <v>41</v>
      </c>
      <c r="B1646" s="112" t="s">
        <v>148</v>
      </c>
      <c r="C1646" s="112" t="s">
        <v>27</v>
      </c>
      <c r="D1646" s="112" t="s">
        <v>84</v>
      </c>
      <c r="E1646" s="112" t="s">
        <v>130</v>
      </c>
      <c r="F1646" s="113">
        <v>5495076</v>
      </c>
      <c r="G1646" s="114">
        <v>450000</v>
      </c>
      <c r="H1646" s="112" t="s">
        <v>134</v>
      </c>
      <c r="I1646" s="112" t="s">
        <v>131</v>
      </c>
      <c r="J1646" s="115">
        <v>45597</v>
      </c>
    </row>
    <row r="1647" spans="1:10" ht="14.4">
      <c r="A1647" s="112" t="s">
        <v>41</v>
      </c>
      <c r="B1647" s="112" t="s">
        <v>148</v>
      </c>
      <c r="C1647" s="112" t="s">
        <v>81</v>
      </c>
      <c r="D1647" s="112" t="s">
        <v>82</v>
      </c>
      <c r="E1647" s="112" t="s">
        <v>136</v>
      </c>
      <c r="F1647" s="113">
        <v>5495758</v>
      </c>
      <c r="G1647" s="114">
        <v>2250000</v>
      </c>
      <c r="H1647" s="112" t="s">
        <v>134</v>
      </c>
      <c r="I1647" s="112" t="s">
        <v>131</v>
      </c>
      <c r="J1647" s="115">
        <v>45602</v>
      </c>
    </row>
    <row r="1648" spans="1:10" ht="14.4">
      <c r="A1648" s="112" t="s">
        <v>41</v>
      </c>
      <c r="B1648" s="112" t="s">
        <v>148</v>
      </c>
      <c r="C1648" s="112" t="s">
        <v>27</v>
      </c>
      <c r="D1648" s="112" t="s">
        <v>84</v>
      </c>
      <c r="E1648" s="112" t="s">
        <v>137</v>
      </c>
      <c r="F1648" s="113">
        <v>5495073</v>
      </c>
      <c r="G1648" s="114">
        <v>145000</v>
      </c>
      <c r="H1648" s="112" t="s">
        <v>134</v>
      </c>
      <c r="I1648" s="112" t="s">
        <v>131</v>
      </c>
      <c r="J1648" s="115">
        <v>45597</v>
      </c>
    </row>
    <row r="1649" spans="1:10" ht="14.4">
      <c r="A1649" s="112" t="s">
        <v>41</v>
      </c>
      <c r="B1649" s="112" t="s">
        <v>148</v>
      </c>
      <c r="C1649" s="112" t="s">
        <v>27</v>
      </c>
      <c r="D1649" s="112" t="s">
        <v>87</v>
      </c>
      <c r="E1649" s="112" t="s">
        <v>130</v>
      </c>
      <c r="F1649" s="113">
        <v>5506878</v>
      </c>
      <c r="G1649" s="114">
        <v>465900</v>
      </c>
      <c r="H1649" s="112" t="s">
        <v>131</v>
      </c>
      <c r="I1649" s="112" t="s">
        <v>131</v>
      </c>
      <c r="J1649" s="115">
        <v>45649</v>
      </c>
    </row>
    <row r="1650" spans="1:10" ht="14.4">
      <c r="A1650" s="112" t="s">
        <v>41</v>
      </c>
      <c r="B1650" s="112" t="s">
        <v>148</v>
      </c>
      <c r="C1650" s="112" t="s">
        <v>27</v>
      </c>
      <c r="D1650" s="112" t="s">
        <v>88</v>
      </c>
      <c r="E1650" s="112" t="s">
        <v>130</v>
      </c>
      <c r="F1650" s="113">
        <v>5495840</v>
      </c>
      <c r="G1650" s="114">
        <v>774299</v>
      </c>
      <c r="H1650" s="112" t="s">
        <v>131</v>
      </c>
      <c r="I1650" s="112" t="s">
        <v>131</v>
      </c>
      <c r="J1650" s="115">
        <v>45602</v>
      </c>
    </row>
    <row r="1651" spans="1:10" ht="14.4">
      <c r="A1651" s="112" t="s">
        <v>41</v>
      </c>
      <c r="B1651" s="112" t="s">
        <v>148</v>
      </c>
      <c r="C1651" s="112" t="s">
        <v>27</v>
      </c>
      <c r="D1651" s="112" t="s">
        <v>88</v>
      </c>
      <c r="E1651" s="112" t="s">
        <v>130</v>
      </c>
      <c r="F1651" s="113">
        <v>5495829</v>
      </c>
      <c r="G1651" s="114">
        <v>750000</v>
      </c>
      <c r="H1651" s="112" t="s">
        <v>134</v>
      </c>
      <c r="I1651" s="112" t="s">
        <v>131</v>
      </c>
      <c r="J1651" s="115">
        <v>45602</v>
      </c>
    </row>
    <row r="1652" spans="1:10" ht="14.4">
      <c r="A1652" s="112" t="s">
        <v>41</v>
      </c>
      <c r="B1652" s="112" t="s">
        <v>148</v>
      </c>
      <c r="C1652" s="112" t="s">
        <v>81</v>
      </c>
      <c r="D1652" s="112" t="s">
        <v>82</v>
      </c>
      <c r="E1652" s="112" t="s">
        <v>138</v>
      </c>
      <c r="F1652" s="113">
        <v>5506721</v>
      </c>
      <c r="G1652" s="114">
        <v>250000</v>
      </c>
      <c r="H1652" s="112" t="s">
        <v>134</v>
      </c>
      <c r="I1652" s="112" t="s">
        <v>131</v>
      </c>
      <c r="J1652" s="115">
        <v>45649</v>
      </c>
    </row>
    <row r="1653" spans="1:10" ht="14.4">
      <c r="A1653" s="112" t="s">
        <v>41</v>
      </c>
      <c r="B1653" s="112" t="s">
        <v>148</v>
      </c>
      <c r="C1653" s="112" t="s">
        <v>27</v>
      </c>
      <c r="D1653" s="112" t="s">
        <v>84</v>
      </c>
      <c r="E1653" s="112" t="s">
        <v>130</v>
      </c>
      <c r="F1653" s="113">
        <v>5495624</v>
      </c>
      <c r="G1653" s="114">
        <v>400000</v>
      </c>
      <c r="H1653" s="112" t="s">
        <v>134</v>
      </c>
      <c r="I1653" s="112" t="s">
        <v>131</v>
      </c>
      <c r="J1653" s="115">
        <v>45601</v>
      </c>
    </row>
    <row r="1654" spans="1:10" ht="14.4">
      <c r="A1654" s="112" t="s">
        <v>41</v>
      </c>
      <c r="B1654" s="112" t="s">
        <v>148</v>
      </c>
      <c r="C1654" s="112" t="s">
        <v>27</v>
      </c>
      <c r="D1654" s="112" t="s">
        <v>88</v>
      </c>
      <c r="E1654" s="112" t="s">
        <v>130</v>
      </c>
      <c r="F1654" s="113">
        <v>5507639</v>
      </c>
      <c r="G1654" s="114">
        <v>665209</v>
      </c>
      <c r="H1654" s="112" t="s">
        <v>131</v>
      </c>
      <c r="I1654" s="112" t="s">
        <v>131</v>
      </c>
      <c r="J1654" s="115">
        <v>45656</v>
      </c>
    </row>
    <row r="1655" spans="1:10" ht="14.4">
      <c r="A1655" s="112" t="s">
        <v>41</v>
      </c>
      <c r="B1655" s="112" t="s">
        <v>148</v>
      </c>
      <c r="C1655" s="112" t="s">
        <v>27</v>
      </c>
      <c r="D1655" s="112" t="s">
        <v>88</v>
      </c>
      <c r="E1655" s="112" t="s">
        <v>130</v>
      </c>
      <c r="F1655" s="113">
        <v>5495130</v>
      </c>
      <c r="G1655" s="114">
        <v>591519</v>
      </c>
      <c r="H1655" s="112" t="s">
        <v>131</v>
      </c>
      <c r="I1655" s="112" t="s">
        <v>131</v>
      </c>
      <c r="J1655" s="115">
        <v>45597</v>
      </c>
    </row>
    <row r="1656" spans="1:10" ht="14.4">
      <c r="A1656" s="112" t="s">
        <v>41</v>
      </c>
      <c r="B1656" s="112" t="s">
        <v>148</v>
      </c>
      <c r="C1656" s="112" t="s">
        <v>76</v>
      </c>
      <c r="D1656" s="112" t="s">
        <v>151</v>
      </c>
      <c r="E1656" s="112" t="s">
        <v>130</v>
      </c>
      <c r="F1656" s="113">
        <v>5507274</v>
      </c>
      <c r="G1656" s="114">
        <v>822000</v>
      </c>
      <c r="H1656" s="112" t="s">
        <v>134</v>
      </c>
      <c r="I1656" s="112" t="s">
        <v>131</v>
      </c>
      <c r="J1656" s="115">
        <v>45652</v>
      </c>
    </row>
    <row r="1657" spans="1:10" ht="14.4">
      <c r="A1657" s="112" t="s">
        <v>39</v>
      </c>
      <c r="B1657" s="112" t="s">
        <v>168</v>
      </c>
      <c r="C1657" s="112" t="s">
        <v>86</v>
      </c>
      <c r="D1657" s="112" t="s">
        <v>97</v>
      </c>
      <c r="E1657" s="112" t="s">
        <v>130</v>
      </c>
      <c r="F1657" s="113">
        <v>5502879</v>
      </c>
      <c r="G1657" s="114">
        <v>470000</v>
      </c>
      <c r="H1657" s="112" t="s">
        <v>134</v>
      </c>
      <c r="I1657" s="112" t="s">
        <v>131</v>
      </c>
      <c r="J1657" s="115">
        <v>45636</v>
      </c>
    </row>
    <row r="1658" spans="1:10" ht="14.4">
      <c r="A1658" s="112" t="s">
        <v>39</v>
      </c>
      <c r="B1658" s="112" t="s">
        <v>168</v>
      </c>
      <c r="C1658" s="112" t="s">
        <v>28</v>
      </c>
      <c r="D1658" s="112" t="s">
        <v>94</v>
      </c>
      <c r="E1658" s="112" t="s">
        <v>130</v>
      </c>
      <c r="F1658" s="113">
        <v>5447360</v>
      </c>
      <c r="G1658" s="114">
        <v>590000</v>
      </c>
      <c r="H1658" s="112" t="s">
        <v>134</v>
      </c>
      <c r="I1658" s="112" t="s">
        <v>131</v>
      </c>
      <c r="J1658" s="115">
        <v>45391</v>
      </c>
    </row>
    <row r="1659" spans="1:10" ht="14.4">
      <c r="A1659" s="112" t="s">
        <v>39</v>
      </c>
      <c r="B1659" s="112" t="s">
        <v>168</v>
      </c>
      <c r="C1659" s="112" t="s">
        <v>28</v>
      </c>
      <c r="D1659" s="112" t="s">
        <v>46</v>
      </c>
      <c r="E1659" s="112" t="s">
        <v>130</v>
      </c>
      <c r="F1659" s="113">
        <v>5447139</v>
      </c>
      <c r="G1659" s="114">
        <v>3300000</v>
      </c>
      <c r="H1659" s="112" t="s">
        <v>134</v>
      </c>
      <c r="I1659" s="112" t="s">
        <v>131</v>
      </c>
      <c r="J1659" s="115">
        <v>45391</v>
      </c>
    </row>
    <row r="1660" spans="1:10" ht="14.4">
      <c r="A1660" s="112" t="s">
        <v>39</v>
      </c>
      <c r="B1660" s="112" t="s">
        <v>168</v>
      </c>
      <c r="C1660" s="112" t="s">
        <v>89</v>
      </c>
      <c r="D1660" s="112" t="s">
        <v>90</v>
      </c>
      <c r="E1660" s="112" t="s">
        <v>130</v>
      </c>
      <c r="F1660" s="113">
        <v>5447050</v>
      </c>
      <c r="G1660" s="114">
        <v>675000</v>
      </c>
      <c r="H1660" s="112" t="s">
        <v>134</v>
      </c>
      <c r="I1660" s="112" t="s">
        <v>131</v>
      </c>
      <c r="J1660" s="115">
        <v>45390</v>
      </c>
    </row>
    <row r="1661" spans="1:10" ht="14.4">
      <c r="A1661" s="112" t="s">
        <v>39</v>
      </c>
      <c r="B1661" s="112" t="s">
        <v>168</v>
      </c>
      <c r="C1661" s="112" t="s">
        <v>28</v>
      </c>
      <c r="D1661" s="112" t="s">
        <v>95</v>
      </c>
      <c r="E1661" s="112" t="s">
        <v>130</v>
      </c>
      <c r="F1661" s="113">
        <v>5434918</v>
      </c>
      <c r="G1661" s="114">
        <v>599459</v>
      </c>
      <c r="H1661" s="112" t="s">
        <v>131</v>
      </c>
      <c r="I1661" s="112" t="s">
        <v>131</v>
      </c>
      <c r="J1661" s="115">
        <v>45331</v>
      </c>
    </row>
    <row r="1662" spans="1:10" ht="14.4">
      <c r="A1662" s="112" t="s">
        <v>39</v>
      </c>
      <c r="B1662" s="112" t="s">
        <v>168</v>
      </c>
      <c r="C1662" s="112" t="s">
        <v>28</v>
      </c>
      <c r="D1662" s="112" t="s">
        <v>96</v>
      </c>
      <c r="E1662" s="112" t="s">
        <v>130</v>
      </c>
      <c r="F1662" s="113">
        <v>5447052</v>
      </c>
      <c r="G1662" s="114">
        <v>449900</v>
      </c>
      <c r="H1662" s="112" t="s">
        <v>134</v>
      </c>
      <c r="I1662" s="112" t="s">
        <v>131</v>
      </c>
      <c r="J1662" s="115">
        <v>45390</v>
      </c>
    </row>
    <row r="1663" spans="1:10" ht="14.4">
      <c r="A1663" s="112" t="s">
        <v>39</v>
      </c>
      <c r="B1663" s="112" t="s">
        <v>168</v>
      </c>
      <c r="C1663" s="112" t="s">
        <v>86</v>
      </c>
      <c r="D1663" s="112" t="s">
        <v>97</v>
      </c>
      <c r="E1663" s="112" t="s">
        <v>130</v>
      </c>
      <c r="F1663" s="113">
        <v>5503097</v>
      </c>
      <c r="G1663" s="114">
        <v>415000</v>
      </c>
      <c r="H1663" s="112" t="s">
        <v>134</v>
      </c>
      <c r="I1663" s="112" t="s">
        <v>131</v>
      </c>
      <c r="J1663" s="115">
        <v>45636</v>
      </c>
    </row>
    <row r="1664" spans="1:10" ht="14.4">
      <c r="A1664" s="112" t="s">
        <v>39</v>
      </c>
      <c r="B1664" s="112" t="s">
        <v>168</v>
      </c>
      <c r="C1664" s="112" t="s">
        <v>28</v>
      </c>
      <c r="D1664" s="112" t="s">
        <v>94</v>
      </c>
      <c r="E1664" s="112" t="s">
        <v>130</v>
      </c>
      <c r="F1664" s="113">
        <v>5434914</v>
      </c>
      <c r="G1664" s="114">
        <v>700000</v>
      </c>
      <c r="H1664" s="112" t="s">
        <v>134</v>
      </c>
      <c r="I1664" s="112" t="s">
        <v>131</v>
      </c>
      <c r="J1664" s="115">
        <v>45331</v>
      </c>
    </row>
    <row r="1665" spans="1:10" ht="14.4">
      <c r="A1665" s="112" t="s">
        <v>39</v>
      </c>
      <c r="B1665" s="112" t="s">
        <v>168</v>
      </c>
      <c r="C1665" s="112" t="s">
        <v>89</v>
      </c>
      <c r="D1665" s="112" t="s">
        <v>90</v>
      </c>
      <c r="E1665" s="112" t="s">
        <v>137</v>
      </c>
      <c r="F1665" s="113">
        <v>5447056</v>
      </c>
      <c r="G1665" s="114">
        <v>825000</v>
      </c>
      <c r="H1665" s="112" t="s">
        <v>134</v>
      </c>
      <c r="I1665" s="112" t="s">
        <v>131</v>
      </c>
      <c r="J1665" s="115">
        <v>45390</v>
      </c>
    </row>
    <row r="1666" spans="1:10" ht="14.4">
      <c r="A1666" s="112" t="s">
        <v>39</v>
      </c>
      <c r="B1666" s="112" t="s">
        <v>168</v>
      </c>
      <c r="C1666" s="112" t="s">
        <v>28</v>
      </c>
      <c r="D1666" s="112" t="s">
        <v>46</v>
      </c>
      <c r="E1666" s="112" t="s">
        <v>130</v>
      </c>
      <c r="F1666" s="113">
        <v>5502958</v>
      </c>
      <c r="G1666" s="114">
        <v>675000</v>
      </c>
      <c r="H1666" s="112" t="s">
        <v>134</v>
      </c>
      <c r="I1666" s="112" t="s">
        <v>131</v>
      </c>
      <c r="J1666" s="115">
        <v>45636</v>
      </c>
    </row>
    <row r="1667" spans="1:10" ht="14.4">
      <c r="A1667" s="112" t="s">
        <v>39</v>
      </c>
      <c r="B1667" s="112" t="s">
        <v>168</v>
      </c>
      <c r="C1667" s="112" t="s">
        <v>86</v>
      </c>
      <c r="D1667" s="112" t="s">
        <v>97</v>
      </c>
      <c r="E1667" s="112" t="s">
        <v>130</v>
      </c>
      <c r="F1667" s="113">
        <v>5503007</v>
      </c>
      <c r="G1667" s="114">
        <v>700000</v>
      </c>
      <c r="H1667" s="112" t="s">
        <v>134</v>
      </c>
      <c r="I1667" s="112" t="s">
        <v>131</v>
      </c>
      <c r="J1667" s="115">
        <v>45636</v>
      </c>
    </row>
    <row r="1668" spans="1:10" ht="14.4">
      <c r="A1668" s="112" t="s">
        <v>39</v>
      </c>
      <c r="B1668" s="112" t="s">
        <v>168</v>
      </c>
      <c r="C1668" s="112" t="s">
        <v>89</v>
      </c>
      <c r="D1668" s="112" t="s">
        <v>90</v>
      </c>
      <c r="E1668" s="112" t="s">
        <v>130</v>
      </c>
      <c r="F1668" s="113">
        <v>5502918</v>
      </c>
      <c r="G1668" s="114">
        <v>1625000</v>
      </c>
      <c r="H1668" s="112" t="s">
        <v>134</v>
      </c>
      <c r="I1668" s="112" t="s">
        <v>131</v>
      </c>
      <c r="J1668" s="115">
        <v>45636</v>
      </c>
    </row>
    <row r="1669" spans="1:10" ht="14.4">
      <c r="A1669" s="112" t="s">
        <v>39</v>
      </c>
      <c r="B1669" s="112" t="s">
        <v>168</v>
      </c>
      <c r="C1669" s="112" t="s">
        <v>89</v>
      </c>
      <c r="D1669" s="112" t="s">
        <v>90</v>
      </c>
      <c r="E1669" s="112" t="s">
        <v>130</v>
      </c>
      <c r="F1669" s="113">
        <v>5447329</v>
      </c>
      <c r="G1669" s="114">
        <v>683100</v>
      </c>
      <c r="H1669" s="112" t="s">
        <v>134</v>
      </c>
      <c r="I1669" s="112" t="s">
        <v>131</v>
      </c>
      <c r="J1669" s="115">
        <v>45391</v>
      </c>
    </row>
    <row r="1670" spans="1:10" ht="14.4">
      <c r="A1670" s="112" t="s">
        <v>39</v>
      </c>
      <c r="B1670" s="112" t="s">
        <v>168</v>
      </c>
      <c r="C1670" s="112" t="s">
        <v>28</v>
      </c>
      <c r="D1670" s="112" t="s">
        <v>49</v>
      </c>
      <c r="E1670" s="112" t="s">
        <v>136</v>
      </c>
      <c r="F1670" s="113">
        <v>5477091</v>
      </c>
      <c r="G1670" s="114">
        <v>295000</v>
      </c>
      <c r="H1670" s="112" t="s">
        <v>134</v>
      </c>
      <c r="I1670" s="112" t="s">
        <v>131</v>
      </c>
      <c r="J1670" s="115">
        <v>45519</v>
      </c>
    </row>
    <row r="1671" spans="1:10" ht="14.4">
      <c r="A1671" s="112" t="s">
        <v>39</v>
      </c>
      <c r="B1671" s="112" t="s">
        <v>168</v>
      </c>
      <c r="C1671" s="112" t="s">
        <v>89</v>
      </c>
      <c r="D1671" s="112" t="s">
        <v>90</v>
      </c>
      <c r="E1671" s="112" t="s">
        <v>130</v>
      </c>
      <c r="F1671" s="113">
        <v>5434826</v>
      </c>
      <c r="G1671" s="114">
        <v>300000</v>
      </c>
      <c r="H1671" s="112" t="s">
        <v>134</v>
      </c>
      <c r="I1671" s="112" t="s">
        <v>131</v>
      </c>
      <c r="J1671" s="115">
        <v>45331</v>
      </c>
    </row>
    <row r="1672" spans="1:10" ht="14.4">
      <c r="A1672" s="112" t="s">
        <v>39</v>
      </c>
      <c r="B1672" s="112" t="s">
        <v>168</v>
      </c>
      <c r="C1672" s="112" t="s">
        <v>28</v>
      </c>
      <c r="D1672" s="112" t="s">
        <v>49</v>
      </c>
      <c r="E1672" s="112" t="s">
        <v>130</v>
      </c>
      <c r="F1672" s="113">
        <v>5502965</v>
      </c>
      <c r="G1672" s="114">
        <v>370000</v>
      </c>
      <c r="H1672" s="112" t="s">
        <v>134</v>
      </c>
      <c r="I1672" s="112" t="s">
        <v>131</v>
      </c>
      <c r="J1672" s="115">
        <v>45636</v>
      </c>
    </row>
    <row r="1673" spans="1:10" ht="14.4">
      <c r="A1673" s="112" t="s">
        <v>39</v>
      </c>
      <c r="B1673" s="112" t="s">
        <v>168</v>
      </c>
      <c r="C1673" s="112" t="s">
        <v>28</v>
      </c>
      <c r="D1673" s="112" t="s">
        <v>91</v>
      </c>
      <c r="E1673" s="112" t="s">
        <v>130</v>
      </c>
      <c r="F1673" s="113">
        <v>5502957</v>
      </c>
      <c r="G1673" s="114">
        <v>629000</v>
      </c>
      <c r="H1673" s="112" t="s">
        <v>134</v>
      </c>
      <c r="I1673" s="112" t="s">
        <v>131</v>
      </c>
      <c r="J1673" s="115">
        <v>45636</v>
      </c>
    </row>
    <row r="1674" spans="1:10" ht="14.4">
      <c r="A1674" s="112" t="s">
        <v>39</v>
      </c>
      <c r="B1674" s="112" t="s">
        <v>168</v>
      </c>
      <c r="C1674" s="112" t="s">
        <v>28</v>
      </c>
      <c r="D1674" s="112" t="s">
        <v>94</v>
      </c>
      <c r="E1674" s="112" t="s">
        <v>130</v>
      </c>
      <c r="F1674" s="113">
        <v>5502947</v>
      </c>
      <c r="G1674" s="114">
        <v>835000</v>
      </c>
      <c r="H1674" s="112" t="s">
        <v>134</v>
      </c>
      <c r="I1674" s="112" t="s">
        <v>131</v>
      </c>
      <c r="J1674" s="115">
        <v>45636</v>
      </c>
    </row>
    <row r="1675" spans="1:10" ht="14.4">
      <c r="A1675" s="112" t="s">
        <v>39</v>
      </c>
      <c r="B1675" s="112" t="s">
        <v>168</v>
      </c>
      <c r="C1675" s="112" t="s">
        <v>28</v>
      </c>
      <c r="D1675" s="112" t="s">
        <v>49</v>
      </c>
      <c r="E1675" s="112" t="s">
        <v>139</v>
      </c>
      <c r="F1675" s="113">
        <v>5447332</v>
      </c>
      <c r="G1675" s="114">
        <v>74000</v>
      </c>
      <c r="H1675" s="112" t="s">
        <v>134</v>
      </c>
      <c r="I1675" s="112" t="s">
        <v>131</v>
      </c>
      <c r="J1675" s="115">
        <v>45391</v>
      </c>
    </row>
    <row r="1676" spans="1:10" ht="14.4">
      <c r="A1676" s="112" t="s">
        <v>39</v>
      </c>
      <c r="B1676" s="112" t="s">
        <v>168</v>
      </c>
      <c r="C1676" s="112" t="s">
        <v>89</v>
      </c>
      <c r="D1676" s="112" t="s">
        <v>90</v>
      </c>
      <c r="E1676" s="112" t="s">
        <v>130</v>
      </c>
      <c r="F1676" s="113">
        <v>5447076</v>
      </c>
      <c r="G1676" s="114">
        <v>915000</v>
      </c>
      <c r="H1676" s="112" t="s">
        <v>134</v>
      </c>
      <c r="I1676" s="112" t="s">
        <v>131</v>
      </c>
      <c r="J1676" s="115">
        <v>45390</v>
      </c>
    </row>
    <row r="1677" spans="1:10" ht="14.4">
      <c r="A1677" s="112" t="s">
        <v>39</v>
      </c>
      <c r="B1677" s="112" t="s">
        <v>168</v>
      </c>
      <c r="C1677" s="112" t="s">
        <v>89</v>
      </c>
      <c r="D1677" s="112" t="s">
        <v>90</v>
      </c>
      <c r="E1677" s="112" t="s">
        <v>136</v>
      </c>
      <c r="F1677" s="113">
        <v>5444864</v>
      </c>
      <c r="G1677" s="114">
        <v>220000</v>
      </c>
      <c r="H1677" s="112" t="s">
        <v>134</v>
      </c>
      <c r="I1677" s="112" t="s">
        <v>131</v>
      </c>
      <c r="J1677" s="115">
        <v>45379</v>
      </c>
    </row>
    <row r="1678" spans="1:10" ht="14.4">
      <c r="A1678" s="112" t="s">
        <v>39</v>
      </c>
      <c r="B1678" s="112" t="s">
        <v>168</v>
      </c>
      <c r="C1678" s="112" t="s">
        <v>28</v>
      </c>
      <c r="D1678" s="112" t="s">
        <v>96</v>
      </c>
      <c r="E1678" s="112" t="s">
        <v>136</v>
      </c>
      <c r="F1678" s="113">
        <v>5434816</v>
      </c>
      <c r="G1678" s="114">
        <v>439000</v>
      </c>
      <c r="H1678" s="112" t="s">
        <v>134</v>
      </c>
      <c r="I1678" s="112" t="s">
        <v>131</v>
      </c>
      <c r="J1678" s="115">
        <v>45331</v>
      </c>
    </row>
    <row r="1679" spans="1:10" ht="14.4">
      <c r="A1679" s="112" t="s">
        <v>39</v>
      </c>
      <c r="B1679" s="112" t="s">
        <v>168</v>
      </c>
      <c r="C1679" s="112" t="s">
        <v>89</v>
      </c>
      <c r="D1679" s="112" t="s">
        <v>90</v>
      </c>
      <c r="E1679" s="112" t="s">
        <v>130</v>
      </c>
      <c r="F1679" s="113">
        <v>5502678</v>
      </c>
      <c r="G1679" s="114">
        <v>350000</v>
      </c>
      <c r="H1679" s="112" t="s">
        <v>134</v>
      </c>
      <c r="I1679" s="112" t="s">
        <v>131</v>
      </c>
      <c r="J1679" s="115">
        <v>45635</v>
      </c>
    </row>
    <row r="1680" spans="1:10" ht="14.4">
      <c r="A1680" s="112" t="s">
        <v>39</v>
      </c>
      <c r="B1680" s="112" t="s">
        <v>168</v>
      </c>
      <c r="C1680" s="112" t="s">
        <v>86</v>
      </c>
      <c r="D1680" s="112" t="s">
        <v>97</v>
      </c>
      <c r="E1680" s="112" t="s">
        <v>130</v>
      </c>
      <c r="F1680" s="113">
        <v>5502669</v>
      </c>
      <c r="G1680" s="114">
        <v>530000</v>
      </c>
      <c r="H1680" s="112" t="s">
        <v>134</v>
      </c>
      <c r="I1680" s="112" t="s">
        <v>131</v>
      </c>
      <c r="J1680" s="115">
        <v>45635</v>
      </c>
    </row>
    <row r="1681" spans="1:10" ht="14.4">
      <c r="A1681" s="112" t="s">
        <v>39</v>
      </c>
      <c r="B1681" s="112" t="s">
        <v>168</v>
      </c>
      <c r="C1681" s="112" t="s">
        <v>89</v>
      </c>
      <c r="D1681" s="112" t="s">
        <v>90</v>
      </c>
      <c r="E1681" s="112" t="s">
        <v>136</v>
      </c>
      <c r="F1681" s="113">
        <v>5469718</v>
      </c>
      <c r="G1681" s="114">
        <v>299000</v>
      </c>
      <c r="H1681" s="112" t="s">
        <v>134</v>
      </c>
      <c r="I1681" s="112" t="s">
        <v>131</v>
      </c>
      <c r="J1681" s="115">
        <v>45488</v>
      </c>
    </row>
    <row r="1682" spans="1:10" ht="14.4">
      <c r="A1682" s="112" t="s">
        <v>39</v>
      </c>
      <c r="B1682" s="112" t="s">
        <v>168</v>
      </c>
      <c r="C1682" s="112" t="s">
        <v>28</v>
      </c>
      <c r="D1682" s="112" t="s">
        <v>94</v>
      </c>
      <c r="E1682" s="112" t="s">
        <v>130</v>
      </c>
      <c r="F1682" s="113">
        <v>5502651</v>
      </c>
      <c r="G1682" s="114">
        <v>610000</v>
      </c>
      <c r="H1682" s="112" t="s">
        <v>134</v>
      </c>
      <c r="I1682" s="112" t="s">
        <v>131</v>
      </c>
      <c r="J1682" s="115">
        <v>45635</v>
      </c>
    </row>
    <row r="1683" spans="1:10" ht="14.4">
      <c r="A1683" s="112" t="s">
        <v>39</v>
      </c>
      <c r="B1683" s="112" t="s">
        <v>168</v>
      </c>
      <c r="C1683" s="112" t="s">
        <v>28</v>
      </c>
      <c r="D1683" s="112" t="s">
        <v>49</v>
      </c>
      <c r="E1683" s="112" t="s">
        <v>136</v>
      </c>
      <c r="F1683" s="113">
        <v>5447628</v>
      </c>
      <c r="G1683" s="114">
        <v>235000</v>
      </c>
      <c r="H1683" s="112" t="s">
        <v>134</v>
      </c>
      <c r="I1683" s="112" t="s">
        <v>131</v>
      </c>
      <c r="J1683" s="115">
        <v>45392</v>
      </c>
    </row>
    <row r="1684" spans="1:10" ht="14.4">
      <c r="A1684" s="112" t="s">
        <v>39</v>
      </c>
      <c r="B1684" s="112" t="s">
        <v>168</v>
      </c>
      <c r="C1684" s="112" t="s">
        <v>28</v>
      </c>
      <c r="D1684" s="112" t="s">
        <v>49</v>
      </c>
      <c r="E1684" s="112" t="s">
        <v>138</v>
      </c>
      <c r="F1684" s="113">
        <v>5434778</v>
      </c>
      <c r="G1684" s="114">
        <v>275000</v>
      </c>
      <c r="H1684" s="112" t="s">
        <v>134</v>
      </c>
      <c r="I1684" s="112" t="s">
        <v>131</v>
      </c>
      <c r="J1684" s="115">
        <v>45331</v>
      </c>
    </row>
    <row r="1685" spans="1:10" ht="14.4">
      <c r="A1685" s="112" t="s">
        <v>39</v>
      </c>
      <c r="B1685" s="112" t="s">
        <v>168</v>
      </c>
      <c r="C1685" s="112" t="s">
        <v>28</v>
      </c>
      <c r="D1685" s="112" t="s">
        <v>49</v>
      </c>
      <c r="E1685" s="112" t="s">
        <v>130</v>
      </c>
      <c r="F1685" s="113">
        <v>5502715</v>
      </c>
      <c r="G1685" s="114">
        <v>1350000</v>
      </c>
      <c r="H1685" s="112" t="s">
        <v>134</v>
      </c>
      <c r="I1685" s="112" t="s">
        <v>131</v>
      </c>
      <c r="J1685" s="115">
        <v>45635</v>
      </c>
    </row>
    <row r="1686" spans="1:10" ht="14.4">
      <c r="A1686" s="112" t="s">
        <v>39</v>
      </c>
      <c r="B1686" s="112" t="s">
        <v>168</v>
      </c>
      <c r="C1686" s="112" t="s">
        <v>28</v>
      </c>
      <c r="D1686" s="112" t="s">
        <v>94</v>
      </c>
      <c r="E1686" s="112" t="s">
        <v>136</v>
      </c>
      <c r="F1686" s="113">
        <v>5434772</v>
      </c>
      <c r="G1686" s="114">
        <v>330000</v>
      </c>
      <c r="H1686" s="112" t="s">
        <v>134</v>
      </c>
      <c r="I1686" s="112" t="s">
        <v>131</v>
      </c>
      <c r="J1686" s="115">
        <v>45331</v>
      </c>
    </row>
    <row r="1687" spans="1:10" ht="14.4">
      <c r="A1687" s="112" t="s">
        <v>39</v>
      </c>
      <c r="B1687" s="112" t="s">
        <v>168</v>
      </c>
      <c r="C1687" s="112" t="s">
        <v>28</v>
      </c>
      <c r="D1687" s="112" t="s">
        <v>91</v>
      </c>
      <c r="E1687" s="112" t="s">
        <v>139</v>
      </c>
      <c r="F1687" s="113">
        <v>5447566</v>
      </c>
      <c r="G1687" s="114">
        <v>65000</v>
      </c>
      <c r="H1687" s="112" t="s">
        <v>134</v>
      </c>
      <c r="I1687" s="112" t="s">
        <v>131</v>
      </c>
      <c r="J1687" s="115">
        <v>45392</v>
      </c>
    </row>
    <row r="1688" spans="1:10" ht="14.4">
      <c r="A1688" s="112" t="s">
        <v>39</v>
      </c>
      <c r="B1688" s="112" t="s">
        <v>168</v>
      </c>
      <c r="C1688" s="112" t="s">
        <v>47</v>
      </c>
      <c r="D1688" s="112" t="s">
        <v>48</v>
      </c>
      <c r="E1688" s="112" t="s">
        <v>130</v>
      </c>
      <c r="F1688" s="113">
        <v>5469756</v>
      </c>
      <c r="G1688" s="114">
        <v>799000</v>
      </c>
      <c r="H1688" s="112" t="s">
        <v>134</v>
      </c>
      <c r="I1688" s="112" t="s">
        <v>131</v>
      </c>
      <c r="J1688" s="115">
        <v>45488</v>
      </c>
    </row>
    <row r="1689" spans="1:10" ht="14.4">
      <c r="A1689" s="112" t="s">
        <v>39</v>
      </c>
      <c r="B1689" s="112" t="s">
        <v>168</v>
      </c>
      <c r="C1689" s="112" t="s">
        <v>28</v>
      </c>
      <c r="D1689" s="112" t="s">
        <v>49</v>
      </c>
      <c r="E1689" s="112" t="s">
        <v>130</v>
      </c>
      <c r="F1689" s="113">
        <v>5502530</v>
      </c>
      <c r="G1689" s="114">
        <v>445000</v>
      </c>
      <c r="H1689" s="112" t="s">
        <v>134</v>
      </c>
      <c r="I1689" s="112" t="s">
        <v>131</v>
      </c>
      <c r="J1689" s="115">
        <v>45632</v>
      </c>
    </row>
    <row r="1690" spans="1:10" ht="14.4">
      <c r="A1690" s="112" t="s">
        <v>39</v>
      </c>
      <c r="B1690" s="112" t="s">
        <v>168</v>
      </c>
      <c r="C1690" s="112" t="s">
        <v>86</v>
      </c>
      <c r="D1690" s="112" t="s">
        <v>97</v>
      </c>
      <c r="E1690" s="112" t="s">
        <v>130</v>
      </c>
      <c r="F1690" s="113">
        <v>5469758</v>
      </c>
      <c r="G1690" s="114">
        <v>525000</v>
      </c>
      <c r="H1690" s="112" t="s">
        <v>134</v>
      </c>
      <c r="I1690" s="112" t="s">
        <v>131</v>
      </c>
      <c r="J1690" s="115">
        <v>45488</v>
      </c>
    </row>
    <row r="1691" spans="1:10" ht="14.4">
      <c r="A1691" s="112" t="s">
        <v>39</v>
      </c>
      <c r="B1691" s="112" t="s">
        <v>168</v>
      </c>
      <c r="C1691" s="112" t="s">
        <v>28</v>
      </c>
      <c r="D1691" s="112" t="s">
        <v>46</v>
      </c>
      <c r="E1691" s="112" t="s">
        <v>138</v>
      </c>
      <c r="F1691" s="113">
        <v>5502516</v>
      </c>
      <c r="G1691" s="114">
        <v>440000</v>
      </c>
      <c r="H1691" s="112" t="s">
        <v>134</v>
      </c>
      <c r="I1691" s="112" t="s">
        <v>131</v>
      </c>
      <c r="J1691" s="115">
        <v>45632</v>
      </c>
    </row>
    <row r="1692" spans="1:10" ht="14.4">
      <c r="A1692" s="112" t="s">
        <v>39</v>
      </c>
      <c r="B1692" s="112" t="s">
        <v>168</v>
      </c>
      <c r="C1692" s="112" t="s">
        <v>28</v>
      </c>
      <c r="D1692" s="112" t="s">
        <v>49</v>
      </c>
      <c r="E1692" s="112" t="s">
        <v>130</v>
      </c>
      <c r="F1692" s="113">
        <v>5502512</v>
      </c>
      <c r="G1692" s="114">
        <v>615000</v>
      </c>
      <c r="H1692" s="112" t="s">
        <v>134</v>
      </c>
      <c r="I1692" s="112" t="s">
        <v>131</v>
      </c>
      <c r="J1692" s="115">
        <v>45632</v>
      </c>
    </row>
    <row r="1693" spans="1:10" ht="14.4">
      <c r="A1693" s="112" t="s">
        <v>39</v>
      </c>
      <c r="B1693" s="112" t="s">
        <v>168</v>
      </c>
      <c r="C1693" s="112" t="s">
        <v>28</v>
      </c>
      <c r="D1693" s="112" t="s">
        <v>49</v>
      </c>
      <c r="E1693" s="112" t="s">
        <v>130</v>
      </c>
      <c r="F1693" s="113">
        <v>5502229</v>
      </c>
      <c r="G1693" s="114">
        <v>440000</v>
      </c>
      <c r="H1693" s="112" t="s">
        <v>134</v>
      </c>
      <c r="I1693" s="112" t="s">
        <v>131</v>
      </c>
      <c r="J1693" s="115">
        <v>45631</v>
      </c>
    </row>
    <row r="1694" spans="1:10" ht="14.4">
      <c r="A1694" s="112" t="s">
        <v>39</v>
      </c>
      <c r="B1694" s="112" t="s">
        <v>168</v>
      </c>
      <c r="C1694" s="112" t="s">
        <v>47</v>
      </c>
      <c r="D1694" s="112" t="s">
        <v>48</v>
      </c>
      <c r="E1694" s="112" t="s">
        <v>130</v>
      </c>
      <c r="F1694" s="113">
        <v>5444955</v>
      </c>
      <c r="G1694" s="114">
        <v>4100000</v>
      </c>
      <c r="H1694" s="112" t="s">
        <v>134</v>
      </c>
      <c r="I1694" s="112" t="s">
        <v>131</v>
      </c>
      <c r="J1694" s="115">
        <v>45379</v>
      </c>
    </row>
    <row r="1695" spans="1:10" ht="14.4">
      <c r="A1695" s="112" t="s">
        <v>39</v>
      </c>
      <c r="B1695" s="112" t="s">
        <v>168</v>
      </c>
      <c r="C1695" s="112" t="s">
        <v>28</v>
      </c>
      <c r="D1695" s="112" t="s">
        <v>46</v>
      </c>
      <c r="E1695" s="112" t="s">
        <v>136</v>
      </c>
      <c r="F1695" s="113">
        <v>5468870</v>
      </c>
      <c r="G1695" s="114">
        <v>355000</v>
      </c>
      <c r="H1695" s="112" t="s">
        <v>134</v>
      </c>
      <c r="I1695" s="112" t="s">
        <v>131</v>
      </c>
      <c r="J1695" s="115">
        <v>45484</v>
      </c>
    </row>
    <row r="1696" spans="1:10" ht="14.4">
      <c r="A1696" s="112" t="s">
        <v>39</v>
      </c>
      <c r="B1696" s="112" t="s">
        <v>168</v>
      </c>
      <c r="C1696" s="112" t="s">
        <v>86</v>
      </c>
      <c r="D1696" s="112" t="s">
        <v>97</v>
      </c>
      <c r="E1696" s="112" t="s">
        <v>130</v>
      </c>
      <c r="F1696" s="113">
        <v>5502539</v>
      </c>
      <c r="G1696" s="114">
        <v>455000</v>
      </c>
      <c r="H1696" s="112" t="s">
        <v>134</v>
      </c>
      <c r="I1696" s="112" t="s">
        <v>131</v>
      </c>
      <c r="J1696" s="115">
        <v>45632</v>
      </c>
    </row>
    <row r="1697" spans="1:10" ht="14.4">
      <c r="A1697" s="112" t="s">
        <v>39</v>
      </c>
      <c r="B1697" s="112" t="s">
        <v>168</v>
      </c>
      <c r="C1697" s="112" t="s">
        <v>86</v>
      </c>
      <c r="D1697" s="112" t="s">
        <v>97</v>
      </c>
      <c r="E1697" s="112" t="s">
        <v>130</v>
      </c>
      <c r="F1697" s="113">
        <v>5503288</v>
      </c>
      <c r="G1697" s="114">
        <v>550000</v>
      </c>
      <c r="H1697" s="112" t="s">
        <v>134</v>
      </c>
      <c r="I1697" s="112" t="s">
        <v>131</v>
      </c>
      <c r="J1697" s="115">
        <v>45637</v>
      </c>
    </row>
    <row r="1698" spans="1:10" ht="14.4">
      <c r="A1698" s="112" t="s">
        <v>39</v>
      </c>
      <c r="B1698" s="112" t="s">
        <v>168</v>
      </c>
      <c r="C1698" s="112" t="s">
        <v>28</v>
      </c>
      <c r="D1698" s="112" t="s">
        <v>49</v>
      </c>
      <c r="E1698" s="112" t="s">
        <v>130</v>
      </c>
      <c r="F1698" s="113">
        <v>5502864</v>
      </c>
      <c r="G1698" s="114">
        <v>510000</v>
      </c>
      <c r="H1698" s="112" t="s">
        <v>134</v>
      </c>
      <c r="I1698" s="112" t="s">
        <v>131</v>
      </c>
      <c r="J1698" s="115">
        <v>45636</v>
      </c>
    </row>
    <row r="1699" spans="1:10" ht="14.4">
      <c r="A1699" s="112" t="s">
        <v>39</v>
      </c>
      <c r="B1699" s="112" t="s">
        <v>168</v>
      </c>
      <c r="C1699" s="112" t="s">
        <v>47</v>
      </c>
      <c r="D1699" s="112" t="s">
        <v>48</v>
      </c>
      <c r="E1699" s="112" t="s">
        <v>130</v>
      </c>
      <c r="F1699" s="113">
        <v>5477097</v>
      </c>
      <c r="G1699" s="114">
        <v>749900</v>
      </c>
      <c r="H1699" s="112" t="s">
        <v>134</v>
      </c>
      <c r="I1699" s="112" t="s">
        <v>131</v>
      </c>
      <c r="J1699" s="115">
        <v>45519</v>
      </c>
    </row>
    <row r="1700" spans="1:10" ht="14.4">
      <c r="A1700" s="112" t="s">
        <v>39</v>
      </c>
      <c r="B1700" s="112" t="s">
        <v>168</v>
      </c>
      <c r="C1700" s="112" t="s">
        <v>47</v>
      </c>
      <c r="D1700" s="112" t="s">
        <v>48</v>
      </c>
      <c r="E1700" s="112" t="s">
        <v>139</v>
      </c>
      <c r="F1700" s="113">
        <v>5447375</v>
      </c>
      <c r="G1700" s="114">
        <v>299000</v>
      </c>
      <c r="H1700" s="112" t="s">
        <v>134</v>
      </c>
      <c r="I1700" s="112" t="s">
        <v>131</v>
      </c>
      <c r="J1700" s="115">
        <v>45391</v>
      </c>
    </row>
    <row r="1701" spans="1:10" ht="14.4">
      <c r="A1701" s="112" t="s">
        <v>39</v>
      </c>
      <c r="B1701" s="112" t="s">
        <v>168</v>
      </c>
      <c r="C1701" s="112" t="s">
        <v>28</v>
      </c>
      <c r="D1701" s="112" t="s">
        <v>46</v>
      </c>
      <c r="E1701" s="112" t="s">
        <v>136</v>
      </c>
      <c r="F1701" s="113">
        <v>5447393</v>
      </c>
      <c r="G1701" s="114">
        <v>215000</v>
      </c>
      <c r="H1701" s="112" t="s">
        <v>134</v>
      </c>
      <c r="I1701" s="112" t="s">
        <v>131</v>
      </c>
      <c r="J1701" s="115">
        <v>45391</v>
      </c>
    </row>
    <row r="1702" spans="1:10" ht="14.4">
      <c r="A1702" s="112" t="s">
        <v>39</v>
      </c>
      <c r="B1702" s="112" t="s">
        <v>168</v>
      </c>
      <c r="C1702" s="112" t="s">
        <v>28</v>
      </c>
      <c r="D1702" s="112" t="s">
        <v>91</v>
      </c>
      <c r="E1702" s="112" t="s">
        <v>138</v>
      </c>
      <c r="F1702" s="113">
        <v>5477102</v>
      </c>
      <c r="G1702" s="114">
        <v>500000</v>
      </c>
      <c r="H1702" s="112" t="s">
        <v>134</v>
      </c>
      <c r="I1702" s="112" t="s">
        <v>131</v>
      </c>
      <c r="J1702" s="115">
        <v>45519</v>
      </c>
    </row>
    <row r="1703" spans="1:10" ht="14.4">
      <c r="A1703" s="112" t="s">
        <v>39</v>
      </c>
      <c r="B1703" s="112" t="s">
        <v>168</v>
      </c>
      <c r="C1703" s="112" t="s">
        <v>47</v>
      </c>
      <c r="D1703" s="112" t="s">
        <v>48</v>
      </c>
      <c r="E1703" s="112" t="s">
        <v>130</v>
      </c>
      <c r="F1703" s="113">
        <v>5434900</v>
      </c>
      <c r="G1703" s="114">
        <v>409000</v>
      </c>
      <c r="H1703" s="112" t="s">
        <v>134</v>
      </c>
      <c r="I1703" s="112" t="s">
        <v>131</v>
      </c>
      <c r="J1703" s="115">
        <v>45331</v>
      </c>
    </row>
    <row r="1704" spans="1:10" ht="14.4">
      <c r="A1704" s="112" t="s">
        <v>39</v>
      </c>
      <c r="B1704" s="112" t="s">
        <v>168</v>
      </c>
      <c r="C1704" s="112" t="s">
        <v>28</v>
      </c>
      <c r="D1704" s="112" t="s">
        <v>91</v>
      </c>
      <c r="E1704" s="112" t="s">
        <v>130</v>
      </c>
      <c r="F1704" s="113">
        <v>5502748</v>
      </c>
      <c r="G1704" s="114">
        <v>455000</v>
      </c>
      <c r="H1704" s="112" t="s">
        <v>134</v>
      </c>
      <c r="I1704" s="112" t="s">
        <v>131</v>
      </c>
      <c r="J1704" s="115">
        <v>45635</v>
      </c>
    </row>
    <row r="1705" spans="1:10" ht="14.4">
      <c r="A1705" s="112" t="s">
        <v>39</v>
      </c>
      <c r="B1705" s="112" t="s">
        <v>168</v>
      </c>
      <c r="C1705" s="112" t="s">
        <v>28</v>
      </c>
      <c r="D1705" s="112" t="s">
        <v>94</v>
      </c>
      <c r="E1705" s="112" t="s">
        <v>130</v>
      </c>
      <c r="F1705" s="113">
        <v>5502746</v>
      </c>
      <c r="G1705" s="114">
        <v>1312500</v>
      </c>
      <c r="H1705" s="112" t="s">
        <v>134</v>
      </c>
      <c r="I1705" s="112" t="s">
        <v>131</v>
      </c>
      <c r="J1705" s="115">
        <v>45635</v>
      </c>
    </row>
    <row r="1706" spans="1:10" ht="14.4">
      <c r="A1706" s="112" t="s">
        <v>39</v>
      </c>
      <c r="B1706" s="112" t="s">
        <v>168</v>
      </c>
      <c r="C1706" s="112" t="s">
        <v>89</v>
      </c>
      <c r="D1706" s="112" t="s">
        <v>90</v>
      </c>
      <c r="E1706" s="112" t="s">
        <v>130</v>
      </c>
      <c r="F1706" s="113">
        <v>5447619</v>
      </c>
      <c r="G1706" s="114">
        <v>875000</v>
      </c>
      <c r="H1706" s="112" t="s">
        <v>134</v>
      </c>
      <c r="I1706" s="112" t="s">
        <v>131</v>
      </c>
      <c r="J1706" s="115">
        <v>45392</v>
      </c>
    </row>
    <row r="1707" spans="1:10" ht="14.4">
      <c r="A1707" s="112" t="s">
        <v>39</v>
      </c>
      <c r="B1707" s="112" t="s">
        <v>168</v>
      </c>
      <c r="C1707" s="112" t="s">
        <v>28</v>
      </c>
      <c r="D1707" s="112" t="s">
        <v>46</v>
      </c>
      <c r="E1707" s="112" t="s">
        <v>136</v>
      </c>
      <c r="F1707" s="113">
        <v>5477118</v>
      </c>
      <c r="G1707" s="114">
        <v>575000</v>
      </c>
      <c r="H1707" s="112" t="s">
        <v>134</v>
      </c>
      <c r="I1707" s="112" t="s">
        <v>131</v>
      </c>
      <c r="J1707" s="115">
        <v>45519</v>
      </c>
    </row>
    <row r="1708" spans="1:10" ht="14.4">
      <c r="A1708" s="112" t="s">
        <v>39</v>
      </c>
      <c r="B1708" s="112" t="s">
        <v>168</v>
      </c>
      <c r="C1708" s="112" t="s">
        <v>28</v>
      </c>
      <c r="D1708" s="112" t="s">
        <v>49</v>
      </c>
      <c r="E1708" s="112" t="s">
        <v>130</v>
      </c>
      <c r="F1708" s="113">
        <v>5469710</v>
      </c>
      <c r="G1708" s="114">
        <v>695000</v>
      </c>
      <c r="H1708" s="112" t="s">
        <v>134</v>
      </c>
      <c r="I1708" s="112" t="s">
        <v>131</v>
      </c>
      <c r="J1708" s="115">
        <v>45488</v>
      </c>
    </row>
    <row r="1709" spans="1:10" ht="14.4">
      <c r="A1709" s="112" t="s">
        <v>39</v>
      </c>
      <c r="B1709" s="112" t="s">
        <v>168</v>
      </c>
      <c r="C1709" s="112" t="s">
        <v>28</v>
      </c>
      <c r="D1709" s="112" t="s">
        <v>96</v>
      </c>
      <c r="E1709" s="112" t="s">
        <v>130</v>
      </c>
      <c r="F1709" s="113">
        <v>5434823</v>
      </c>
      <c r="G1709" s="114">
        <v>623000</v>
      </c>
      <c r="H1709" s="112" t="s">
        <v>134</v>
      </c>
      <c r="I1709" s="112" t="s">
        <v>131</v>
      </c>
      <c r="J1709" s="115">
        <v>45331</v>
      </c>
    </row>
    <row r="1710" spans="1:10" ht="14.4">
      <c r="A1710" s="112" t="s">
        <v>39</v>
      </c>
      <c r="B1710" s="112" t="s">
        <v>168</v>
      </c>
      <c r="C1710" s="112" t="s">
        <v>28</v>
      </c>
      <c r="D1710" s="112" t="s">
        <v>94</v>
      </c>
      <c r="E1710" s="112" t="s">
        <v>130</v>
      </c>
      <c r="F1710" s="113">
        <v>5447509</v>
      </c>
      <c r="G1710" s="114">
        <v>830000</v>
      </c>
      <c r="H1710" s="112" t="s">
        <v>134</v>
      </c>
      <c r="I1710" s="112" t="s">
        <v>131</v>
      </c>
      <c r="J1710" s="115">
        <v>45392</v>
      </c>
    </row>
    <row r="1711" spans="1:10" ht="14.4">
      <c r="A1711" s="112" t="s">
        <v>39</v>
      </c>
      <c r="B1711" s="112" t="s">
        <v>168</v>
      </c>
      <c r="C1711" s="112" t="s">
        <v>86</v>
      </c>
      <c r="D1711" s="112" t="s">
        <v>97</v>
      </c>
      <c r="E1711" s="112" t="s">
        <v>130</v>
      </c>
      <c r="F1711" s="113">
        <v>5477121</v>
      </c>
      <c r="G1711" s="114">
        <v>660000</v>
      </c>
      <c r="H1711" s="112" t="s">
        <v>134</v>
      </c>
      <c r="I1711" s="112" t="s">
        <v>131</v>
      </c>
      <c r="J1711" s="115">
        <v>45519</v>
      </c>
    </row>
    <row r="1712" spans="1:10" ht="14.4">
      <c r="A1712" s="112" t="s">
        <v>39</v>
      </c>
      <c r="B1712" s="112" t="s">
        <v>168</v>
      </c>
      <c r="C1712" s="112" t="s">
        <v>28</v>
      </c>
      <c r="D1712" s="112" t="s">
        <v>91</v>
      </c>
      <c r="E1712" s="112" t="s">
        <v>130</v>
      </c>
      <c r="F1712" s="113">
        <v>5447540</v>
      </c>
      <c r="G1712" s="114">
        <v>730000</v>
      </c>
      <c r="H1712" s="112" t="s">
        <v>134</v>
      </c>
      <c r="I1712" s="112" t="s">
        <v>131</v>
      </c>
      <c r="J1712" s="115">
        <v>45392</v>
      </c>
    </row>
    <row r="1713" spans="1:10" ht="14.4">
      <c r="A1713" s="112" t="s">
        <v>39</v>
      </c>
      <c r="B1713" s="112" t="s">
        <v>168</v>
      </c>
      <c r="C1713" s="112" t="s">
        <v>47</v>
      </c>
      <c r="D1713" s="112" t="s">
        <v>48</v>
      </c>
      <c r="E1713" s="112" t="s">
        <v>130</v>
      </c>
      <c r="F1713" s="113">
        <v>5447562</v>
      </c>
      <c r="G1713" s="114">
        <v>539000</v>
      </c>
      <c r="H1713" s="112" t="s">
        <v>134</v>
      </c>
      <c r="I1713" s="112" t="s">
        <v>131</v>
      </c>
      <c r="J1713" s="115">
        <v>45392</v>
      </c>
    </row>
    <row r="1714" spans="1:10" ht="14.4">
      <c r="A1714" s="112" t="s">
        <v>39</v>
      </c>
      <c r="B1714" s="112" t="s">
        <v>168</v>
      </c>
      <c r="C1714" s="112" t="s">
        <v>47</v>
      </c>
      <c r="D1714" s="112" t="s">
        <v>48</v>
      </c>
      <c r="E1714" s="112" t="s">
        <v>130</v>
      </c>
      <c r="F1714" s="113">
        <v>5477138</v>
      </c>
      <c r="G1714" s="114">
        <v>949000</v>
      </c>
      <c r="H1714" s="112" t="s">
        <v>134</v>
      </c>
      <c r="I1714" s="112" t="s">
        <v>131</v>
      </c>
      <c r="J1714" s="115">
        <v>45519</v>
      </c>
    </row>
    <row r="1715" spans="1:10" ht="14.4">
      <c r="A1715" s="112" t="s">
        <v>39</v>
      </c>
      <c r="B1715" s="112" t="s">
        <v>168</v>
      </c>
      <c r="C1715" s="112" t="s">
        <v>28</v>
      </c>
      <c r="D1715" s="112" t="s">
        <v>94</v>
      </c>
      <c r="E1715" s="112" t="s">
        <v>130</v>
      </c>
      <c r="F1715" s="113">
        <v>5469708</v>
      </c>
      <c r="G1715" s="114">
        <v>1225000</v>
      </c>
      <c r="H1715" s="112" t="s">
        <v>134</v>
      </c>
      <c r="I1715" s="112" t="s">
        <v>131</v>
      </c>
      <c r="J1715" s="115">
        <v>45488</v>
      </c>
    </row>
    <row r="1716" spans="1:10" ht="14.4">
      <c r="A1716" s="112" t="s">
        <v>39</v>
      </c>
      <c r="B1716" s="112" t="s">
        <v>168</v>
      </c>
      <c r="C1716" s="112" t="s">
        <v>47</v>
      </c>
      <c r="D1716" s="112" t="s">
        <v>48</v>
      </c>
      <c r="E1716" s="112" t="s">
        <v>130</v>
      </c>
      <c r="F1716" s="113">
        <v>5477093</v>
      </c>
      <c r="G1716" s="114">
        <v>450000</v>
      </c>
      <c r="H1716" s="112" t="s">
        <v>134</v>
      </c>
      <c r="I1716" s="112" t="s">
        <v>131</v>
      </c>
      <c r="J1716" s="115">
        <v>45519</v>
      </c>
    </row>
    <row r="1717" spans="1:10" ht="14.4">
      <c r="A1717" s="112" t="s">
        <v>39</v>
      </c>
      <c r="B1717" s="112" t="s">
        <v>168</v>
      </c>
      <c r="C1717" s="112" t="s">
        <v>86</v>
      </c>
      <c r="D1717" s="112" t="s">
        <v>97</v>
      </c>
      <c r="E1717" s="112" t="s">
        <v>130</v>
      </c>
      <c r="F1717" s="113">
        <v>5434921</v>
      </c>
      <c r="G1717" s="114">
        <v>479900</v>
      </c>
      <c r="H1717" s="112" t="s">
        <v>134</v>
      </c>
      <c r="I1717" s="112" t="s">
        <v>131</v>
      </c>
      <c r="J1717" s="115">
        <v>45331</v>
      </c>
    </row>
    <row r="1718" spans="1:10" ht="14.4">
      <c r="A1718" s="112" t="s">
        <v>39</v>
      </c>
      <c r="B1718" s="112" t="s">
        <v>168</v>
      </c>
      <c r="C1718" s="112" t="s">
        <v>28</v>
      </c>
      <c r="D1718" s="112" t="s">
        <v>91</v>
      </c>
      <c r="E1718" s="112" t="s">
        <v>130</v>
      </c>
      <c r="F1718" s="113">
        <v>5446860</v>
      </c>
      <c r="G1718" s="114">
        <v>625000</v>
      </c>
      <c r="H1718" s="112" t="s">
        <v>134</v>
      </c>
      <c r="I1718" s="112" t="s">
        <v>131</v>
      </c>
      <c r="J1718" s="115">
        <v>45387</v>
      </c>
    </row>
    <row r="1719" spans="1:10" ht="14.4">
      <c r="A1719" s="112" t="s">
        <v>39</v>
      </c>
      <c r="B1719" s="112" t="s">
        <v>168</v>
      </c>
      <c r="C1719" s="112" t="s">
        <v>28</v>
      </c>
      <c r="D1719" s="112" t="s">
        <v>46</v>
      </c>
      <c r="E1719" s="112" t="s">
        <v>136</v>
      </c>
      <c r="F1719" s="113">
        <v>5457508</v>
      </c>
      <c r="G1719" s="114">
        <v>495000</v>
      </c>
      <c r="H1719" s="112" t="s">
        <v>134</v>
      </c>
      <c r="I1719" s="112" t="s">
        <v>131</v>
      </c>
      <c r="J1719" s="115">
        <v>45434</v>
      </c>
    </row>
    <row r="1720" spans="1:10" ht="14.4">
      <c r="A1720" s="112" t="s">
        <v>39</v>
      </c>
      <c r="B1720" s="112" t="s">
        <v>168</v>
      </c>
      <c r="C1720" s="112" t="s">
        <v>28</v>
      </c>
      <c r="D1720" s="112" t="s">
        <v>46</v>
      </c>
      <c r="E1720" s="112" t="s">
        <v>139</v>
      </c>
      <c r="F1720" s="113">
        <v>5457494</v>
      </c>
      <c r="G1720" s="114">
        <v>535000</v>
      </c>
      <c r="H1720" s="112" t="s">
        <v>134</v>
      </c>
      <c r="I1720" s="112" t="s">
        <v>131</v>
      </c>
      <c r="J1720" s="115">
        <v>45434</v>
      </c>
    </row>
    <row r="1721" spans="1:10" ht="14.4">
      <c r="A1721" s="112" t="s">
        <v>39</v>
      </c>
      <c r="B1721" s="112" t="s">
        <v>168</v>
      </c>
      <c r="C1721" s="112" t="s">
        <v>28</v>
      </c>
      <c r="D1721" s="112" t="s">
        <v>49</v>
      </c>
      <c r="E1721" s="112" t="s">
        <v>136</v>
      </c>
      <c r="F1721" s="113">
        <v>5435153</v>
      </c>
      <c r="G1721" s="114">
        <v>240000</v>
      </c>
      <c r="H1721" s="112" t="s">
        <v>134</v>
      </c>
      <c r="I1721" s="112" t="s">
        <v>131</v>
      </c>
      <c r="J1721" s="115">
        <v>45334</v>
      </c>
    </row>
    <row r="1722" spans="1:10" ht="14.4">
      <c r="A1722" s="112" t="s">
        <v>39</v>
      </c>
      <c r="B1722" s="112" t="s">
        <v>168</v>
      </c>
      <c r="C1722" s="112" t="s">
        <v>28</v>
      </c>
      <c r="D1722" s="112" t="s">
        <v>46</v>
      </c>
      <c r="E1722" s="112" t="s">
        <v>139</v>
      </c>
      <c r="F1722" s="113">
        <v>5476840</v>
      </c>
      <c r="G1722" s="114">
        <v>395000</v>
      </c>
      <c r="H1722" s="112" t="s">
        <v>134</v>
      </c>
      <c r="I1722" s="112" t="s">
        <v>131</v>
      </c>
      <c r="J1722" s="115">
        <v>45519</v>
      </c>
    </row>
    <row r="1723" spans="1:10" ht="14.4">
      <c r="A1723" s="112" t="s">
        <v>39</v>
      </c>
      <c r="B1723" s="112" t="s">
        <v>168</v>
      </c>
      <c r="C1723" s="112" t="s">
        <v>28</v>
      </c>
      <c r="D1723" s="112" t="s">
        <v>94</v>
      </c>
      <c r="E1723" s="112" t="s">
        <v>130</v>
      </c>
      <c r="F1723" s="113">
        <v>5457465</v>
      </c>
      <c r="G1723" s="114">
        <v>850000</v>
      </c>
      <c r="H1723" s="112" t="s">
        <v>134</v>
      </c>
      <c r="I1723" s="112" t="s">
        <v>131</v>
      </c>
      <c r="J1723" s="115">
        <v>45434</v>
      </c>
    </row>
    <row r="1724" spans="1:10" ht="14.4">
      <c r="A1724" s="112" t="s">
        <v>39</v>
      </c>
      <c r="B1724" s="112" t="s">
        <v>168</v>
      </c>
      <c r="C1724" s="112" t="s">
        <v>28</v>
      </c>
      <c r="D1724" s="112" t="s">
        <v>46</v>
      </c>
      <c r="E1724" s="112" t="s">
        <v>136</v>
      </c>
      <c r="F1724" s="113">
        <v>5457460</v>
      </c>
      <c r="G1724" s="114">
        <v>612500</v>
      </c>
      <c r="H1724" s="112" t="s">
        <v>134</v>
      </c>
      <c r="I1724" s="112" t="s">
        <v>131</v>
      </c>
      <c r="J1724" s="115">
        <v>45434</v>
      </c>
    </row>
    <row r="1725" spans="1:10" ht="14.4">
      <c r="A1725" s="112" t="s">
        <v>39</v>
      </c>
      <c r="B1725" s="112" t="s">
        <v>168</v>
      </c>
      <c r="C1725" s="112" t="s">
        <v>47</v>
      </c>
      <c r="D1725" s="112" t="s">
        <v>48</v>
      </c>
      <c r="E1725" s="112" t="s">
        <v>130</v>
      </c>
      <c r="F1725" s="113">
        <v>5446841</v>
      </c>
      <c r="G1725" s="114">
        <v>430000</v>
      </c>
      <c r="H1725" s="112" t="s">
        <v>134</v>
      </c>
      <c r="I1725" s="112" t="s">
        <v>131</v>
      </c>
      <c r="J1725" s="115">
        <v>45387</v>
      </c>
    </row>
    <row r="1726" spans="1:10" ht="14.4">
      <c r="A1726" s="112" t="s">
        <v>39</v>
      </c>
      <c r="B1726" s="112" t="s">
        <v>168</v>
      </c>
      <c r="C1726" s="112" t="s">
        <v>28</v>
      </c>
      <c r="D1726" s="112" t="s">
        <v>46</v>
      </c>
      <c r="E1726" s="112" t="s">
        <v>139</v>
      </c>
      <c r="F1726" s="113">
        <v>5503283</v>
      </c>
      <c r="G1726" s="114">
        <v>1550000</v>
      </c>
      <c r="H1726" s="112" t="s">
        <v>134</v>
      </c>
      <c r="I1726" s="112" t="s">
        <v>131</v>
      </c>
      <c r="J1726" s="115">
        <v>45637</v>
      </c>
    </row>
    <row r="1727" spans="1:10" ht="14.4">
      <c r="A1727" s="112" t="s">
        <v>39</v>
      </c>
      <c r="B1727" s="112" t="s">
        <v>168</v>
      </c>
      <c r="C1727" s="112" t="s">
        <v>28</v>
      </c>
      <c r="D1727" s="112" t="s">
        <v>49</v>
      </c>
      <c r="E1727" s="112" t="s">
        <v>130</v>
      </c>
      <c r="F1727" s="113">
        <v>5446844</v>
      </c>
      <c r="G1727" s="114">
        <v>465000</v>
      </c>
      <c r="H1727" s="112" t="s">
        <v>134</v>
      </c>
      <c r="I1727" s="112" t="s">
        <v>131</v>
      </c>
      <c r="J1727" s="115">
        <v>45387</v>
      </c>
    </row>
    <row r="1728" spans="1:10" ht="14.4">
      <c r="A1728" s="112" t="s">
        <v>39</v>
      </c>
      <c r="B1728" s="112" t="s">
        <v>168</v>
      </c>
      <c r="C1728" s="112" t="s">
        <v>28</v>
      </c>
      <c r="D1728" s="112" t="s">
        <v>96</v>
      </c>
      <c r="E1728" s="112" t="s">
        <v>130</v>
      </c>
      <c r="F1728" s="113">
        <v>5457532</v>
      </c>
      <c r="G1728" s="114">
        <v>615000</v>
      </c>
      <c r="H1728" s="112" t="s">
        <v>134</v>
      </c>
      <c r="I1728" s="112" t="s">
        <v>131</v>
      </c>
      <c r="J1728" s="115">
        <v>45434</v>
      </c>
    </row>
    <row r="1729" spans="1:10" ht="14.4">
      <c r="A1729" s="112" t="s">
        <v>39</v>
      </c>
      <c r="B1729" s="112" t="s">
        <v>168</v>
      </c>
      <c r="C1729" s="112" t="s">
        <v>89</v>
      </c>
      <c r="D1729" s="112" t="s">
        <v>90</v>
      </c>
      <c r="E1729" s="112" t="s">
        <v>139</v>
      </c>
      <c r="F1729" s="113">
        <v>5476848</v>
      </c>
      <c r="G1729" s="114">
        <v>1600000</v>
      </c>
      <c r="H1729" s="112" t="s">
        <v>134</v>
      </c>
      <c r="I1729" s="112" t="s">
        <v>131</v>
      </c>
      <c r="J1729" s="115">
        <v>45519</v>
      </c>
    </row>
    <row r="1730" spans="1:10" ht="14.4">
      <c r="A1730" s="112" t="s">
        <v>39</v>
      </c>
      <c r="B1730" s="112" t="s">
        <v>168</v>
      </c>
      <c r="C1730" s="112" t="s">
        <v>47</v>
      </c>
      <c r="D1730" s="112" t="s">
        <v>48</v>
      </c>
      <c r="E1730" s="112" t="s">
        <v>130</v>
      </c>
      <c r="F1730" s="113">
        <v>5446870</v>
      </c>
      <c r="G1730" s="114">
        <v>460000</v>
      </c>
      <c r="H1730" s="112" t="s">
        <v>134</v>
      </c>
      <c r="I1730" s="112" t="s">
        <v>131</v>
      </c>
      <c r="J1730" s="115">
        <v>45387</v>
      </c>
    </row>
    <row r="1731" spans="1:10" ht="14.4">
      <c r="A1731" s="112" t="s">
        <v>39</v>
      </c>
      <c r="B1731" s="112" t="s">
        <v>168</v>
      </c>
      <c r="C1731" s="112" t="s">
        <v>28</v>
      </c>
      <c r="D1731" s="112" t="s">
        <v>91</v>
      </c>
      <c r="E1731" s="112" t="s">
        <v>130</v>
      </c>
      <c r="F1731" s="113">
        <v>5457367</v>
      </c>
      <c r="G1731" s="114">
        <v>520000</v>
      </c>
      <c r="H1731" s="112" t="s">
        <v>134</v>
      </c>
      <c r="I1731" s="112" t="s">
        <v>131</v>
      </c>
      <c r="J1731" s="115">
        <v>45433</v>
      </c>
    </row>
    <row r="1732" spans="1:10" ht="14.4">
      <c r="A1732" s="112" t="s">
        <v>39</v>
      </c>
      <c r="B1732" s="112" t="s">
        <v>168</v>
      </c>
      <c r="C1732" s="112" t="s">
        <v>28</v>
      </c>
      <c r="D1732" s="112" t="s">
        <v>46</v>
      </c>
      <c r="E1732" s="112" t="s">
        <v>130</v>
      </c>
      <c r="F1732" s="113">
        <v>5438816</v>
      </c>
      <c r="G1732" s="114">
        <v>599000</v>
      </c>
      <c r="H1732" s="112" t="s">
        <v>134</v>
      </c>
      <c r="I1732" s="112" t="s">
        <v>131</v>
      </c>
      <c r="J1732" s="115">
        <v>45352</v>
      </c>
    </row>
    <row r="1733" spans="1:10" ht="14.4">
      <c r="A1733" s="112" t="s">
        <v>39</v>
      </c>
      <c r="B1733" s="112" t="s">
        <v>168</v>
      </c>
      <c r="C1733" s="112" t="s">
        <v>47</v>
      </c>
      <c r="D1733" s="112" t="s">
        <v>48</v>
      </c>
      <c r="E1733" s="112" t="s">
        <v>130</v>
      </c>
      <c r="F1733" s="113">
        <v>5503888</v>
      </c>
      <c r="G1733" s="114">
        <v>1050000</v>
      </c>
      <c r="H1733" s="112" t="s">
        <v>134</v>
      </c>
      <c r="I1733" s="112" t="s">
        <v>131</v>
      </c>
      <c r="J1733" s="115">
        <v>45638</v>
      </c>
    </row>
    <row r="1734" spans="1:10" ht="14.4">
      <c r="A1734" s="112" t="s">
        <v>39</v>
      </c>
      <c r="B1734" s="112" t="s">
        <v>168</v>
      </c>
      <c r="C1734" s="112" t="s">
        <v>28</v>
      </c>
      <c r="D1734" s="112" t="s">
        <v>94</v>
      </c>
      <c r="E1734" s="112" t="s">
        <v>130</v>
      </c>
      <c r="F1734" s="113">
        <v>5438829</v>
      </c>
      <c r="G1734" s="114">
        <v>418000</v>
      </c>
      <c r="H1734" s="112" t="s">
        <v>134</v>
      </c>
      <c r="I1734" s="112" t="s">
        <v>131</v>
      </c>
      <c r="J1734" s="115">
        <v>45352</v>
      </c>
    </row>
    <row r="1735" spans="1:10" ht="14.4">
      <c r="A1735" s="112" t="s">
        <v>39</v>
      </c>
      <c r="B1735" s="112" t="s">
        <v>168</v>
      </c>
      <c r="C1735" s="112" t="s">
        <v>28</v>
      </c>
      <c r="D1735" s="112" t="s">
        <v>46</v>
      </c>
      <c r="E1735" s="112" t="s">
        <v>130</v>
      </c>
      <c r="F1735" s="113">
        <v>5438841</v>
      </c>
      <c r="G1735" s="114">
        <v>615000</v>
      </c>
      <c r="H1735" s="112" t="s">
        <v>134</v>
      </c>
      <c r="I1735" s="112" t="s">
        <v>131</v>
      </c>
      <c r="J1735" s="115">
        <v>45352</v>
      </c>
    </row>
    <row r="1736" spans="1:10" ht="14.4">
      <c r="A1736" s="112" t="s">
        <v>39</v>
      </c>
      <c r="B1736" s="112" t="s">
        <v>168</v>
      </c>
      <c r="C1736" s="112" t="s">
        <v>28</v>
      </c>
      <c r="D1736" s="112" t="s">
        <v>49</v>
      </c>
      <c r="E1736" s="112" t="s">
        <v>136</v>
      </c>
      <c r="F1736" s="113">
        <v>5438868</v>
      </c>
      <c r="G1736" s="114">
        <v>222500</v>
      </c>
      <c r="H1736" s="112" t="s">
        <v>134</v>
      </c>
      <c r="I1736" s="112" t="s">
        <v>131</v>
      </c>
      <c r="J1736" s="115">
        <v>45352</v>
      </c>
    </row>
    <row r="1737" spans="1:10" ht="14.4">
      <c r="A1737" s="112" t="s">
        <v>39</v>
      </c>
      <c r="B1737" s="112" t="s">
        <v>168</v>
      </c>
      <c r="C1737" s="112" t="s">
        <v>89</v>
      </c>
      <c r="D1737" s="112" t="s">
        <v>90</v>
      </c>
      <c r="E1737" s="112" t="s">
        <v>130</v>
      </c>
      <c r="F1737" s="113">
        <v>5457414</v>
      </c>
      <c r="G1737" s="114">
        <v>695000</v>
      </c>
      <c r="H1737" s="112" t="s">
        <v>134</v>
      </c>
      <c r="I1737" s="112" t="s">
        <v>131</v>
      </c>
      <c r="J1737" s="115">
        <v>45433</v>
      </c>
    </row>
    <row r="1738" spans="1:10" ht="14.4">
      <c r="A1738" s="112" t="s">
        <v>39</v>
      </c>
      <c r="B1738" s="112" t="s">
        <v>168</v>
      </c>
      <c r="C1738" s="112" t="s">
        <v>28</v>
      </c>
      <c r="D1738" s="112" t="s">
        <v>49</v>
      </c>
      <c r="E1738" s="112" t="s">
        <v>130</v>
      </c>
      <c r="F1738" s="113">
        <v>5435170</v>
      </c>
      <c r="G1738" s="114">
        <v>375000</v>
      </c>
      <c r="H1738" s="112" t="s">
        <v>134</v>
      </c>
      <c r="I1738" s="112" t="s">
        <v>131</v>
      </c>
      <c r="J1738" s="115">
        <v>45334</v>
      </c>
    </row>
    <row r="1739" spans="1:10" ht="14.4">
      <c r="A1739" s="112" t="s">
        <v>39</v>
      </c>
      <c r="B1739" s="112" t="s">
        <v>168</v>
      </c>
      <c r="C1739" s="112" t="s">
        <v>28</v>
      </c>
      <c r="D1739" s="112" t="s">
        <v>49</v>
      </c>
      <c r="E1739" s="112" t="s">
        <v>138</v>
      </c>
      <c r="F1739" s="113">
        <v>5446823</v>
      </c>
      <c r="G1739" s="114">
        <v>240000</v>
      </c>
      <c r="H1739" s="112" t="s">
        <v>134</v>
      </c>
      <c r="I1739" s="112" t="s">
        <v>131</v>
      </c>
      <c r="J1739" s="115">
        <v>45387</v>
      </c>
    </row>
    <row r="1740" spans="1:10" ht="14.4">
      <c r="A1740" s="112" t="s">
        <v>39</v>
      </c>
      <c r="B1740" s="112" t="s">
        <v>168</v>
      </c>
      <c r="C1740" s="112" t="s">
        <v>86</v>
      </c>
      <c r="D1740" s="112" t="s">
        <v>97</v>
      </c>
      <c r="E1740" s="112" t="s">
        <v>139</v>
      </c>
      <c r="F1740" s="113">
        <v>5457637</v>
      </c>
      <c r="G1740" s="114">
        <v>150500</v>
      </c>
      <c r="H1740" s="112" t="s">
        <v>134</v>
      </c>
      <c r="I1740" s="112" t="s">
        <v>131</v>
      </c>
      <c r="J1740" s="115">
        <v>45434</v>
      </c>
    </row>
    <row r="1741" spans="1:10" ht="14.4">
      <c r="A1741" s="112" t="s">
        <v>39</v>
      </c>
      <c r="B1741" s="112" t="s">
        <v>168</v>
      </c>
      <c r="C1741" s="112" t="s">
        <v>28</v>
      </c>
      <c r="D1741" s="112" t="s">
        <v>46</v>
      </c>
      <c r="E1741" s="112" t="s">
        <v>130</v>
      </c>
      <c r="F1741" s="113">
        <v>5457628</v>
      </c>
      <c r="G1741" s="114">
        <v>2350000</v>
      </c>
      <c r="H1741" s="112" t="s">
        <v>134</v>
      </c>
      <c r="I1741" s="112" t="s">
        <v>131</v>
      </c>
      <c r="J1741" s="115">
        <v>45434</v>
      </c>
    </row>
    <row r="1742" spans="1:10" ht="14.4">
      <c r="A1742" s="112" t="s">
        <v>39</v>
      </c>
      <c r="B1742" s="112" t="s">
        <v>168</v>
      </c>
      <c r="C1742" s="112" t="s">
        <v>28</v>
      </c>
      <c r="D1742" s="112" t="s">
        <v>49</v>
      </c>
      <c r="E1742" s="112" t="s">
        <v>136</v>
      </c>
      <c r="F1742" s="113">
        <v>5476722</v>
      </c>
      <c r="G1742" s="114">
        <v>235000</v>
      </c>
      <c r="H1742" s="112" t="s">
        <v>134</v>
      </c>
      <c r="I1742" s="112" t="s">
        <v>131</v>
      </c>
      <c r="J1742" s="115">
        <v>45518</v>
      </c>
    </row>
    <row r="1743" spans="1:10" ht="14.4">
      <c r="A1743" s="112" t="s">
        <v>39</v>
      </c>
      <c r="B1743" s="112" t="s">
        <v>168</v>
      </c>
      <c r="C1743" s="112" t="s">
        <v>89</v>
      </c>
      <c r="D1743" s="112" t="s">
        <v>90</v>
      </c>
      <c r="E1743" s="112" t="s">
        <v>130</v>
      </c>
      <c r="F1743" s="113">
        <v>5435179</v>
      </c>
      <c r="G1743" s="114">
        <v>700000</v>
      </c>
      <c r="H1743" s="112" t="s">
        <v>134</v>
      </c>
      <c r="I1743" s="112" t="s">
        <v>131</v>
      </c>
      <c r="J1743" s="115">
        <v>45334</v>
      </c>
    </row>
    <row r="1744" spans="1:10" ht="14.4">
      <c r="A1744" s="112" t="s">
        <v>39</v>
      </c>
      <c r="B1744" s="112" t="s">
        <v>168</v>
      </c>
      <c r="C1744" s="112" t="s">
        <v>86</v>
      </c>
      <c r="D1744" s="112" t="s">
        <v>97</v>
      </c>
      <c r="E1744" s="112" t="s">
        <v>130</v>
      </c>
      <c r="F1744" s="113">
        <v>5457612</v>
      </c>
      <c r="G1744" s="114">
        <v>630000</v>
      </c>
      <c r="H1744" s="112" t="s">
        <v>134</v>
      </c>
      <c r="I1744" s="112" t="s">
        <v>131</v>
      </c>
      <c r="J1744" s="115">
        <v>45434</v>
      </c>
    </row>
    <row r="1745" spans="1:10" ht="14.4">
      <c r="A1745" s="112" t="s">
        <v>39</v>
      </c>
      <c r="B1745" s="112" t="s">
        <v>168</v>
      </c>
      <c r="C1745" s="112" t="s">
        <v>28</v>
      </c>
      <c r="D1745" s="112" t="s">
        <v>49</v>
      </c>
      <c r="E1745" s="112" t="s">
        <v>136</v>
      </c>
      <c r="F1745" s="113">
        <v>5457596</v>
      </c>
      <c r="G1745" s="114">
        <v>592500</v>
      </c>
      <c r="H1745" s="112" t="s">
        <v>134</v>
      </c>
      <c r="I1745" s="112" t="s">
        <v>131</v>
      </c>
      <c r="J1745" s="115">
        <v>45434</v>
      </c>
    </row>
    <row r="1746" spans="1:10" ht="14.4">
      <c r="A1746" s="112" t="s">
        <v>39</v>
      </c>
      <c r="B1746" s="112" t="s">
        <v>168</v>
      </c>
      <c r="C1746" s="112" t="s">
        <v>28</v>
      </c>
      <c r="D1746" s="112" t="s">
        <v>91</v>
      </c>
      <c r="E1746" s="112" t="s">
        <v>130</v>
      </c>
      <c r="F1746" s="113">
        <v>5446833</v>
      </c>
      <c r="G1746" s="114">
        <v>510000</v>
      </c>
      <c r="H1746" s="112" t="s">
        <v>134</v>
      </c>
      <c r="I1746" s="112" t="s">
        <v>131</v>
      </c>
      <c r="J1746" s="115">
        <v>45387</v>
      </c>
    </row>
    <row r="1747" spans="1:10" ht="14.4">
      <c r="A1747" s="112" t="s">
        <v>39</v>
      </c>
      <c r="B1747" s="112" t="s">
        <v>168</v>
      </c>
      <c r="C1747" s="112" t="s">
        <v>28</v>
      </c>
      <c r="D1747" s="112" t="s">
        <v>91</v>
      </c>
      <c r="E1747" s="112" t="s">
        <v>130</v>
      </c>
      <c r="F1747" s="113">
        <v>5476806</v>
      </c>
      <c r="G1747" s="114">
        <v>460000</v>
      </c>
      <c r="H1747" s="112" t="s">
        <v>134</v>
      </c>
      <c r="I1747" s="112" t="s">
        <v>131</v>
      </c>
      <c r="J1747" s="115">
        <v>45519</v>
      </c>
    </row>
    <row r="1748" spans="1:10" ht="14.4">
      <c r="A1748" s="112" t="s">
        <v>39</v>
      </c>
      <c r="B1748" s="112" t="s">
        <v>168</v>
      </c>
      <c r="C1748" s="112" t="s">
        <v>28</v>
      </c>
      <c r="D1748" s="112" t="s">
        <v>96</v>
      </c>
      <c r="E1748" s="112" t="s">
        <v>130</v>
      </c>
      <c r="F1748" s="113">
        <v>5457580</v>
      </c>
      <c r="G1748" s="114">
        <v>1396000</v>
      </c>
      <c r="H1748" s="112" t="s">
        <v>134</v>
      </c>
      <c r="I1748" s="112" t="s">
        <v>131</v>
      </c>
      <c r="J1748" s="115">
        <v>45434</v>
      </c>
    </row>
    <row r="1749" spans="1:10" ht="14.4">
      <c r="A1749" s="112" t="s">
        <v>39</v>
      </c>
      <c r="B1749" s="112" t="s">
        <v>168</v>
      </c>
      <c r="C1749" s="112" t="s">
        <v>28</v>
      </c>
      <c r="D1749" s="112" t="s">
        <v>49</v>
      </c>
      <c r="E1749" s="112" t="s">
        <v>130</v>
      </c>
      <c r="F1749" s="113">
        <v>5457523</v>
      </c>
      <c r="G1749" s="114">
        <v>546000</v>
      </c>
      <c r="H1749" s="112" t="s">
        <v>134</v>
      </c>
      <c r="I1749" s="112" t="s">
        <v>131</v>
      </c>
      <c r="J1749" s="115">
        <v>45434</v>
      </c>
    </row>
    <row r="1750" spans="1:10" ht="14.4">
      <c r="A1750" s="112" t="s">
        <v>39</v>
      </c>
      <c r="B1750" s="112" t="s">
        <v>168</v>
      </c>
      <c r="C1750" s="112" t="s">
        <v>89</v>
      </c>
      <c r="D1750" s="112" t="s">
        <v>90</v>
      </c>
      <c r="E1750" s="112" t="s">
        <v>141</v>
      </c>
      <c r="F1750" s="113">
        <v>5457576</v>
      </c>
      <c r="G1750" s="114">
        <v>400000</v>
      </c>
      <c r="H1750" s="112" t="s">
        <v>134</v>
      </c>
      <c r="I1750" s="112" t="s">
        <v>131</v>
      </c>
      <c r="J1750" s="115">
        <v>45434</v>
      </c>
    </row>
    <row r="1751" spans="1:10" ht="14.4">
      <c r="A1751" s="112" t="s">
        <v>39</v>
      </c>
      <c r="B1751" s="112" t="s">
        <v>168</v>
      </c>
      <c r="C1751" s="112" t="s">
        <v>28</v>
      </c>
      <c r="D1751" s="112" t="s">
        <v>91</v>
      </c>
      <c r="E1751" s="112" t="s">
        <v>136</v>
      </c>
      <c r="F1751" s="113">
        <v>5435158</v>
      </c>
      <c r="G1751" s="114">
        <v>350000</v>
      </c>
      <c r="H1751" s="112" t="s">
        <v>134</v>
      </c>
      <c r="I1751" s="112" t="s">
        <v>131</v>
      </c>
      <c r="J1751" s="115">
        <v>45334</v>
      </c>
    </row>
    <row r="1752" spans="1:10" ht="14.4">
      <c r="A1752" s="112" t="s">
        <v>39</v>
      </c>
      <c r="B1752" s="112" t="s">
        <v>168</v>
      </c>
      <c r="C1752" s="112" t="s">
        <v>28</v>
      </c>
      <c r="D1752" s="112" t="s">
        <v>49</v>
      </c>
      <c r="E1752" s="112" t="s">
        <v>130</v>
      </c>
      <c r="F1752" s="113">
        <v>5457570</v>
      </c>
      <c r="G1752" s="114">
        <v>1400000</v>
      </c>
      <c r="H1752" s="112" t="s">
        <v>134</v>
      </c>
      <c r="I1752" s="112" t="s">
        <v>131</v>
      </c>
      <c r="J1752" s="115">
        <v>45434</v>
      </c>
    </row>
    <row r="1753" spans="1:10" ht="14.4">
      <c r="A1753" s="112" t="s">
        <v>39</v>
      </c>
      <c r="B1753" s="112" t="s">
        <v>168</v>
      </c>
      <c r="C1753" s="112" t="s">
        <v>28</v>
      </c>
      <c r="D1753" s="112" t="s">
        <v>49</v>
      </c>
      <c r="E1753" s="112" t="s">
        <v>130</v>
      </c>
      <c r="F1753" s="113">
        <v>5457564</v>
      </c>
      <c r="G1753" s="114">
        <v>495000</v>
      </c>
      <c r="H1753" s="112" t="s">
        <v>134</v>
      </c>
      <c r="I1753" s="112" t="s">
        <v>131</v>
      </c>
      <c r="J1753" s="115">
        <v>45434</v>
      </c>
    </row>
    <row r="1754" spans="1:10" ht="14.4">
      <c r="A1754" s="112" t="s">
        <v>39</v>
      </c>
      <c r="B1754" s="112" t="s">
        <v>168</v>
      </c>
      <c r="C1754" s="112" t="s">
        <v>28</v>
      </c>
      <c r="D1754" s="112" t="s">
        <v>49</v>
      </c>
      <c r="E1754" s="112" t="s">
        <v>130</v>
      </c>
      <c r="F1754" s="113">
        <v>5457562</v>
      </c>
      <c r="G1754" s="114">
        <v>785000</v>
      </c>
      <c r="H1754" s="112" t="s">
        <v>134</v>
      </c>
      <c r="I1754" s="112" t="s">
        <v>131</v>
      </c>
      <c r="J1754" s="115">
        <v>45434</v>
      </c>
    </row>
    <row r="1755" spans="1:10" ht="14.4">
      <c r="A1755" s="112" t="s">
        <v>39</v>
      </c>
      <c r="B1755" s="112" t="s">
        <v>168</v>
      </c>
      <c r="C1755" s="112" t="s">
        <v>28</v>
      </c>
      <c r="D1755" s="112" t="s">
        <v>49</v>
      </c>
      <c r="E1755" s="112" t="s">
        <v>130</v>
      </c>
      <c r="F1755" s="113">
        <v>5457533</v>
      </c>
      <c r="G1755" s="114">
        <v>295000</v>
      </c>
      <c r="H1755" s="112" t="s">
        <v>134</v>
      </c>
      <c r="I1755" s="112" t="s">
        <v>131</v>
      </c>
      <c r="J1755" s="115">
        <v>45434</v>
      </c>
    </row>
    <row r="1756" spans="1:10" ht="14.4">
      <c r="A1756" s="112" t="s">
        <v>39</v>
      </c>
      <c r="B1756" s="112" t="s">
        <v>168</v>
      </c>
      <c r="C1756" s="112" t="s">
        <v>89</v>
      </c>
      <c r="D1756" s="112" t="s">
        <v>90</v>
      </c>
      <c r="E1756" s="112" t="s">
        <v>137</v>
      </c>
      <c r="F1756" s="113">
        <v>5435155</v>
      </c>
      <c r="G1756" s="114">
        <v>1834000</v>
      </c>
      <c r="H1756" s="112" t="s">
        <v>134</v>
      </c>
      <c r="I1756" s="112" t="s">
        <v>131</v>
      </c>
      <c r="J1756" s="115">
        <v>45334</v>
      </c>
    </row>
    <row r="1757" spans="1:10" ht="14.4">
      <c r="A1757" s="112" t="s">
        <v>39</v>
      </c>
      <c r="B1757" s="112" t="s">
        <v>168</v>
      </c>
      <c r="C1757" s="112" t="s">
        <v>28</v>
      </c>
      <c r="D1757" s="112" t="s">
        <v>49</v>
      </c>
      <c r="E1757" s="112" t="s">
        <v>130</v>
      </c>
      <c r="F1757" s="113">
        <v>5438889</v>
      </c>
      <c r="G1757" s="114">
        <v>615000</v>
      </c>
      <c r="H1757" s="112" t="s">
        <v>134</v>
      </c>
      <c r="I1757" s="112" t="s">
        <v>131</v>
      </c>
      <c r="J1757" s="115">
        <v>45352</v>
      </c>
    </row>
    <row r="1758" spans="1:10" ht="14.4">
      <c r="A1758" s="112" t="s">
        <v>39</v>
      </c>
      <c r="B1758" s="112" t="s">
        <v>168</v>
      </c>
      <c r="C1758" s="112" t="s">
        <v>28</v>
      </c>
      <c r="D1758" s="112" t="s">
        <v>49</v>
      </c>
      <c r="E1758" s="112" t="s">
        <v>130</v>
      </c>
      <c r="F1758" s="113">
        <v>5476737</v>
      </c>
      <c r="G1758" s="114">
        <v>860000</v>
      </c>
      <c r="H1758" s="112" t="s">
        <v>134</v>
      </c>
      <c r="I1758" s="112" t="s">
        <v>131</v>
      </c>
      <c r="J1758" s="115">
        <v>45518</v>
      </c>
    </row>
    <row r="1759" spans="1:10" ht="14.4">
      <c r="A1759" s="112" t="s">
        <v>39</v>
      </c>
      <c r="B1759" s="112" t="s">
        <v>168</v>
      </c>
      <c r="C1759" s="112" t="s">
        <v>28</v>
      </c>
      <c r="D1759" s="112" t="s">
        <v>91</v>
      </c>
      <c r="E1759" s="112" t="s">
        <v>130</v>
      </c>
      <c r="F1759" s="113">
        <v>5447001</v>
      </c>
      <c r="G1759" s="114">
        <v>425000</v>
      </c>
      <c r="H1759" s="112" t="s">
        <v>134</v>
      </c>
      <c r="I1759" s="112" t="s">
        <v>131</v>
      </c>
      <c r="J1759" s="115">
        <v>45390</v>
      </c>
    </row>
    <row r="1760" spans="1:10" ht="14.4">
      <c r="A1760" s="112" t="s">
        <v>39</v>
      </c>
      <c r="B1760" s="112" t="s">
        <v>168</v>
      </c>
      <c r="C1760" s="112" t="s">
        <v>86</v>
      </c>
      <c r="D1760" s="112" t="s">
        <v>97</v>
      </c>
      <c r="E1760" s="112" t="s">
        <v>130</v>
      </c>
      <c r="F1760" s="113">
        <v>5438884</v>
      </c>
      <c r="G1760" s="114">
        <v>604762</v>
      </c>
      <c r="H1760" s="112" t="s">
        <v>131</v>
      </c>
      <c r="I1760" s="112" t="s">
        <v>131</v>
      </c>
      <c r="J1760" s="115">
        <v>45352</v>
      </c>
    </row>
    <row r="1761" spans="1:10" ht="14.4">
      <c r="A1761" s="112" t="s">
        <v>39</v>
      </c>
      <c r="B1761" s="112" t="s">
        <v>168</v>
      </c>
      <c r="C1761" s="112" t="s">
        <v>28</v>
      </c>
      <c r="D1761" s="112" t="s">
        <v>46</v>
      </c>
      <c r="E1761" s="112" t="s">
        <v>137</v>
      </c>
      <c r="F1761" s="113">
        <v>5503396</v>
      </c>
      <c r="G1761" s="114">
        <v>2800000</v>
      </c>
      <c r="H1761" s="112" t="s">
        <v>134</v>
      </c>
      <c r="I1761" s="112" t="s">
        <v>131</v>
      </c>
      <c r="J1761" s="115">
        <v>45637</v>
      </c>
    </row>
    <row r="1762" spans="1:10" ht="14.4">
      <c r="A1762" s="112" t="s">
        <v>39</v>
      </c>
      <c r="B1762" s="112" t="s">
        <v>168</v>
      </c>
      <c r="C1762" s="112" t="s">
        <v>28</v>
      </c>
      <c r="D1762" s="112" t="s">
        <v>46</v>
      </c>
      <c r="E1762" s="112" t="s">
        <v>137</v>
      </c>
      <c r="F1762" s="113">
        <v>5503385</v>
      </c>
      <c r="G1762" s="114">
        <v>2800000</v>
      </c>
      <c r="H1762" s="112" t="s">
        <v>134</v>
      </c>
      <c r="I1762" s="112" t="s">
        <v>131</v>
      </c>
      <c r="J1762" s="115">
        <v>45637</v>
      </c>
    </row>
    <row r="1763" spans="1:10" ht="14.4">
      <c r="A1763" s="112" t="s">
        <v>39</v>
      </c>
      <c r="B1763" s="112" t="s">
        <v>168</v>
      </c>
      <c r="C1763" s="112" t="s">
        <v>86</v>
      </c>
      <c r="D1763" s="112" t="s">
        <v>97</v>
      </c>
      <c r="E1763" s="112" t="s">
        <v>130</v>
      </c>
      <c r="F1763" s="113">
        <v>5446882</v>
      </c>
      <c r="G1763" s="114">
        <v>530000</v>
      </c>
      <c r="H1763" s="112" t="s">
        <v>134</v>
      </c>
      <c r="I1763" s="112" t="s">
        <v>131</v>
      </c>
      <c r="J1763" s="115">
        <v>45387</v>
      </c>
    </row>
    <row r="1764" spans="1:10" ht="14.4">
      <c r="A1764" s="112" t="s">
        <v>39</v>
      </c>
      <c r="B1764" s="112" t="s">
        <v>168</v>
      </c>
      <c r="C1764" s="112" t="s">
        <v>28</v>
      </c>
      <c r="D1764" s="112" t="s">
        <v>46</v>
      </c>
      <c r="E1764" s="112" t="s">
        <v>136</v>
      </c>
      <c r="F1764" s="113">
        <v>5446887</v>
      </c>
      <c r="G1764" s="114">
        <v>330000</v>
      </c>
      <c r="H1764" s="112" t="s">
        <v>134</v>
      </c>
      <c r="I1764" s="112" t="s">
        <v>131</v>
      </c>
      <c r="J1764" s="115">
        <v>45387</v>
      </c>
    </row>
    <row r="1765" spans="1:10" ht="14.4">
      <c r="A1765" s="112" t="s">
        <v>39</v>
      </c>
      <c r="B1765" s="112" t="s">
        <v>168</v>
      </c>
      <c r="C1765" s="112" t="s">
        <v>47</v>
      </c>
      <c r="D1765" s="112" t="s">
        <v>48</v>
      </c>
      <c r="E1765" s="112" t="s">
        <v>139</v>
      </c>
      <c r="F1765" s="113">
        <v>5445019</v>
      </c>
      <c r="G1765" s="114">
        <v>200000</v>
      </c>
      <c r="H1765" s="112" t="s">
        <v>134</v>
      </c>
      <c r="I1765" s="112" t="s">
        <v>131</v>
      </c>
      <c r="J1765" s="115">
        <v>45379</v>
      </c>
    </row>
    <row r="1766" spans="1:10" ht="14.4">
      <c r="A1766" s="112" t="s">
        <v>39</v>
      </c>
      <c r="B1766" s="112" t="s">
        <v>168</v>
      </c>
      <c r="C1766" s="112" t="s">
        <v>28</v>
      </c>
      <c r="D1766" s="112" t="s">
        <v>94</v>
      </c>
      <c r="E1766" s="112" t="s">
        <v>130</v>
      </c>
      <c r="F1766" s="113">
        <v>5446890</v>
      </c>
      <c r="G1766" s="114">
        <v>3600000</v>
      </c>
      <c r="H1766" s="112" t="s">
        <v>134</v>
      </c>
      <c r="I1766" s="112" t="s">
        <v>131</v>
      </c>
      <c r="J1766" s="115">
        <v>45387</v>
      </c>
    </row>
    <row r="1767" spans="1:10" ht="14.4">
      <c r="A1767" s="112" t="s">
        <v>39</v>
      </c>
      <c r="B1767" s="112" t="s">
        <v>168</v>
      </c>
      <c r="C1767" s="112" t="s">
        <v>28</v>
      </c>
      <c r="D1767" s="112" t="s">
        <v>46</v>
      </c>
      <c r="E1767" s="112" t="s">
        <v>130</v>
      </c>
      <c r="F1767" s="113">
        <v>5446961</v>
      </c>
      <c r="G1767" s="114">
        <v>490000</v>
      </c>
      <c r="H1767" s="112" t="s">
        <v>134</v>
      </c>
      <c r="I1767" s="112" t="s">
        <v>131</v>
      </c>
      <c r="J1767" s="115">
        <v>45390</v>
      </c>
    </row>
    <row r="1768" spans="1:10" ht="14.4">
      <c r="A1768" s="112" t="s">
        <v>39</v>
      </c>
      <c r="B1768" s="112" t="s">
        <v>168</v>
      </c>
      <c r="C1768" s="112" t="s">
        <v>28</v>
      </c>
      <c r="D1768" s="112" t="s">
        <v>46</v>
      </c>
      <c r="E1768" s="112" t="s">
        <v>137</v>
      </c>
      <c r="F1768" s="113">
        <v>5503409</v>
      </c>
      <c r="G1768" s="114">
        <v>6000000</v>
      </c>
      <c r="H1768" s="112" t="s">
        <v>134</v>
      </c>
      <c r="I1768" s="112" t="s">
        <v>131</v>
      </c>
      <c r="J1768" s="115">
        <v>45637</v>
      </c>
    </row>
    <row r="1769" spans="1:10" ht="14.4">
      <c r="A1769" s="112" t="s">
        <v>39</v>
      </c>
      <c r="B1769" s="112" t="s">
        <v>168</v>
      </c>
      <c r="C1769" s="112" t="s">
        <v>89</v>
      </c>
      <c r="D1769" s="112" t="s">
        <v>90</v>
      </c>
      <c r="E1769" s="112" t="s">
        <v>137</v>
      </c>
      <c r="F1769" s="113">
        <v>5446981</v>
      </c>
      <c r="G1769" s="114">
        <v>375000</v>
      </c>
      <c r="H1769" s="112" t="s">
        <v>134</v>
      </c>
      <c r="I1769" s="112" t="s">
        <v>131</v>
      </c>
      <c r="J1769" s="115">
        <v>45390</v>
      </c>
    </row>
    <row r="1770" spans="1:10" ht="14.4">
      <c r="A1770" s="112" t="s">
        <v>39</v>
      </c>
      <c r="B1770" s="112" t="s">
        <v>168</v>
      </c>
      <c r="C1770" s="112" t="s">
        <v>28</v>
      </c>
      <c r="D1770" s="112" t="s">
        <v>46</v>
      </c>
      <c r="E1770" s="112" t="s">
        <v>137</v>
      </c>
      <c r="F1770" s="113">
        <v>5503425</v>
      </c>
      <c r="G1770" s="114">
        <v>12750000</v>
      </c>
      <c r="H1770" s="112" t="s">
        <v>134</v>
      </c>
      <c r="I1770" s="112" t="s">
        <v>131</v>
      </c>
      <c r="J1770" s="115">
        <v>45637</v>
      </c>
    </row>
    <row r="1771" spans="1:10" ht="14.4">
      <c r="A1771" s="112" t="s">
        <v>39</v>
      </c>
      <c r="B1771" s="112" t="s">
        <v>168</v>
      </c>
      <c r="C1771" s="112" t="s">
        <v>28</v>
      </c>
      <c r="D1771" s="112" t="s">
        <v>49</v>
      </c>
      <c r="E1771" s="112" t="s">
        <v>130</v>
      </c>
      <c r="F1771" s="113">
        <v>5503236</v>
      </c>
      <c r="G1771" s="114">
        <v>1502500</v>
      </c>
      <c r="H1771" s="112" t="s">
        <v>134</v>
      </c>
      <c r="I1771" s="112" t="s">
        <v>131</v>
      </c>
      <c r="J1771" s="115">
        <v>45637</v>
      </c>
    </row>
    <row r="1772" spans="1:10" ht="14.4">
      <c r="A1772" s="112" t="s">
        <v>39</v>
      </c>
      <c r="B1772" s="112" t="s">
        <v>168</v>
      </c>
      <c r="C1772" s="112" t="s">
        <v>28</v>
      </c>
      <c r="D1772" s="112" t="s">
        <v>49</v>
      </c>
      <c r="E1772" s="112" t="s">
        <v>130</v>
      </c>
      <c r="F1772" s="113">
        <v>5503225</v>
      </c>
      <c r="G1772" s="114">
        <v>875000</v>
      </c>
      <c r="H1772" s="112" t="s">
        <v>134</v>
      </c>
      <c r="I1772" s="112" t="s">
        <v>131</v>
      </c>
      <c r="J1772" s="115">
        <v>45637</v>
      </c>
    </row>
    <row r="1773" spans="1:10" ht="14.4">
      <c r="A1773" s="112" t="s">
        <v>39</v>
      </c>
      <c r="B1773" s="112" t="s">
        <v>168</v>
      </c>
      <c r="C1773" s="112" t="s">
        <v>28</v>
      </c>
      <c r="D1773" s="112" t="s">
        <v>49</v>
      </c>
      <c r="E1773" s="112" t="s">
        <v>130</v>
      </c>
      <c r="F1773" s="113">
        <v>5503220</v>
      </c>
      <c r="G1773" s="114">
        <v>525000</v>
      </c>
      <c r="H1773" s="112" t="s">
        <v>134</v>
      </c>
      <c r="I1773" s="112" t="s">
        <v>131</v>
      </c>
      <c r="J1773" s="115">
        <v>45637</v>
      </c>
    </row>
    <row r="1774" spans="1:10" ht="14.4">
      <c r="A1774" s="112" t="s">
        <v>39</v>
      </c>
      <c r="B1774" s="112" t="s">
        <v>168</v>
      </c>
      <c r="C1774" s="112" t="s">
        <v>28</v>
      </c>
      <c r="D1774" s="112" t="s">
        <v>49</v>
      </c>
      <c r="E1774" s="112" t="s">
        <v>130</v>
      </c>
      <c r="F1774" s="113">
        <v>5477058</v>
      </c>
      <c r="G1774" s="114">
        <v>760000</v>
      </c>
      <c r="H1774" s="112" t="s">
        <v>134</v>
      </c>
      <c r="I1774" s="112" t="s">
        <v>131</v>
      </c>
      <c r="J1774" s="115">
        <v>45519</v>
      </c>
    </row>
    <row r="1775" spans="1:10" ht="14.4">
      <c r="A1775" s="112" t="s">
        <v>39</v>
      </c>
      <c r="B1775" s="112" t="s">
        <v>168</v>
      </c>
      <c r="C1775" s="112" t="s">
        <v>28</v>
      </c>
      <c r="D1775" s="112" t="s">
        <v>49</v>
      </c>
      <c r="E1775" s="112" t="s">
        <v>136</v>
      </c>
      <c r="F1775" s="113">
        <v>5477066</v>
      </c>
      <c r="G1775" s="114">
        <v>435000</v>
      </c>
      <c r="H1775" s="112" t="s">
        <v>134</v>
      </c>
      <c r="I1775" s="112" t="s">
        <v>131</v>
      </c>
      <c r="J1775" s="115">
        <v>45519</v>
      </c>
    </row>
    <row r="1776" spans="1:10" ht="14.4">
      <c r="A1776" s="112" t="s">
        <v>39</v>
      </c>
      <c r="B1776" s="112" t="s">
        <v>168</v>
      </c>
      <c r="C1776" s="112" t="s">
        <v>47</v>
      </c>
      <c r="D1776" s="112" t="s">
        <v>48</v>
      </c>
      <c r="E1776" s="112" t="s">
        <v>139</v>
      </c>
      <c r="F1776" s="113">
        <v>5434928</v>
      </c>
      <c r="G1776" s="114">
        <v>350000</v>
      </c>
      <c r="H1776" s="112" t="s">
        <v>134</v>
      </c>
      <c r="I1776" s="112" t="s">
        <v>131</v>
      </c>
      <c r="J1776" s="115">
        <v>45331</v>
      </c>
    </row>
    <row r="1777" spans="1:10" ht="14.4">
      <c r="A1777" s="112" t="s">
        <v>39</v>
      </c>
      <c r="B1777" s="112" t="s">
        <v>168</v>
      </c>
      <c r="C1777" s="112" t="s">
        <v>28</v>
      </c>
      <c r="D1777" s="112" t="s">
        <v>91</v>
      </c>
      <c r="E1777" s="112" t="s">
        <v>130</v>
      </c>
      <c r="F1777" s="113">
        <v>5447024</v>
      </c>
      <c r="G1777" s="114">
        <v>510500</v>
      </c>
      <c r="H1777" s="112" t="s">
        <v>134</v>
      </c>
      <c r="I1777" s="112" t="s">
        <v>131</v>
      </c>
      <c r="J1777" s="115">
        <v>45390</v>
      </c>
    </row>
    <row r="1778" spans="1:10" ht="14.4">
      <c r="A1778" s="112" t="s">
        <v>39</v>
      </c>
      <c r="B1778" s="112" t="s">
        <v>168</v>
      </c>
      <c r="C1778" s="112" t="s">
        <v>28</v>
      </c>
      <c r="D1778" s="112" t="s">
        <v>49</v>
      </c>
      <c r="E1778" s="112" t="s">
        <v>130</v>
      </c>
      <c r="F1778" s="113">
        <v>5503205</v>
      </c>
      <c r="G1778" s="114">
        <v>1114580</v>
      </c>
      <c r="H1778" s="112" t="s">
        <v>134</v>
      </c>
      <c r="I1778" s="112" t="s">
        <v>131</v>
      </c>
      <c r="J1778" s="115">
        <v>45637</v>
      </c>
    </row>
    <row r="1779" spans="1:10" ht="14.4">
      <c r="A1779" s="112" t="s">
        <v>39</v>
      </c>
      <c r="B1779" s="112" t="s">
        <v>168</v>
      </c>
      <c r="C1779" s="112" t="s">
        <v>89</v>
      </c>
      <c r="D1779" s="112" t="s">
        <v>90</v>
      </c>
      <c r="E1779" s="112" t="s">
        <v>130</v>
      </c>
      <c r="F1779" s="113">
        <v>5446977</v>
      </c>
      <c r="G1779" s="114">
        <v>599000</v>
      </c>
      <c r="H1779" s="112" t="s">
        <v>134</v>
      </c>
      <c r="I1779" s="112" t="s">
        <v>131</v>
      </c>
      <c r="J1779" s="115">
        <v>45390</v>
      </c>
    </row>
    <row r="1780" spans="1:10" ht="14.4">
      <c r="A1780" s="112" t="s">
        <v>39</v>
      </c>
      <c r="B1780" s="112" t="s">
        <v>168</v>
      </c>
      <c r="C1780" s="112" t="s">
        <v>28</v>
      </c>
      <c r="D1780" s="112" t="s">
        <v>49</v>
      </c>
      <c r="E1780" s="112" t="s">
        <v>136</v>
      </c>
      <c r="F1780" s="113">
        <v>5438992</v>
      </c>
      <c r="G1780" s="114">
        <v>295000</v>
      </c>
      <c r="H1780" s="112" t="s">
        <v>134</v>
      </c>
      <c r="I1780" s="112" t="s">
        <v>131</v>
      </c>
      <c r="J1780" s="115">
        <v>45355</v>
      </c>
    </row>
    <row r="1781" spans="1:10" ht="14.4">
      <c r="A1781" s="112" t="s">
        <v>39</v>
      </c>
      <c r="B1781" s="112" t="s">
        <v>168</v>
      </c>
      <c r="C1781" s="112" t="s">
        <v>28</v>
      </c>
      <c r="D1781" s="112" t="s">
        <v>49</v>
      </c>
      <c r="E1781" s="112" t="s">
        <v>139</v>
      </c>
      <c r="F1781" s="113">
        <v>5434925</v>
      </c>
      <c r="G1781" s="114">
        <v>16000</v>
      </c>
      <c r="H1781" s="112" t="s">
        <v>134</v>
      </c>
      <c r="I1781" s="112" t="s">
        <v>131</v>
      </c>
      <c r="J1781" s="115">
        <v>45331</v>
      </c>
    </row>
    <row r="1782" spans="1:10" ht="14.4">
      <c r="A1782" s="112" t="s">
        <v>39</v>
      </c>
      <c r="B1782" s="112" t="s">
        <v>168</v>
      </c>
      <c r="C1782" s="112" t="s">
        <v>106</v>
      </c>
      <c r="D1782" s="112" t="s">
        <v>169</v>
      </c>
      <c r="E1782" s="112" t="s">
        <v>130</v>
      </c>
      <c r="F1782" s="113">
        <v>5438892</v>
      </c>
      <c r="G1782" s="114">
        <v>1675000</v>
      </c>
      <c r="H1782" s="112" t="s">
        <v>134</v>
      </c>
      <c r="I1782" s="112" t="s">
        <v>131</v>
      </c>
      <c r="J1782" s="115">
        <v>45352</v>
      </c>
    </row>
    <row r="1783" spans="1:10" ht="14.4">
      <c r="A1783" s="112" t="s">
        <v>39</v>
      </c>
      <c r="B1783" s="112" t="s">
        <v>168</v>
      </c>
      <c r="C1783" s="112" t="s">
        <v>47</v>
      </c>
      <c r="D1783" s="112" t="s">
        <v>48</v>
      </c>
      <c r="E1783" s="112" t="s">
        <v>130</v>
      </c>
      <c r="F1783" s="113">
        <v>5438910</v>
      </c>
      <c r="G1783" s="114">
        <v>460000</v>
      </c>
      <c r="H1783" s="112" t="s">
        <v>134</v>
      </c>
      <c r="I1783" s="112" t="s">
        <v>131</v>
      </c>
      <c r="J1783" s="115">
        <v>45352</v>
      </c>
    </row>
    <row r="1784" spans="1:10" ht="14.4">
      <c r="A1784" s="112" t="s">
        <v>39</v>
      </c>
      <c r="B1784" s="112" t="s">
        <v>168</v>
      </c>
      <c r="C1784" s="112" t="s">
        <v>89</v>
      </c>
      <c r="D1784" s="112" t="s">
        <v>90</v>
      </c>
      <c r="E1784" s="112" t="s">
        <v>138</v>
      </c>
      <c r="F1784" s="113">
        <v>5438913</v>
      </c>
      <c r="G1784" s="114">
        <v>260000</v>
      </c>
      <c r="H1784" s="112" t="s">
        <v>134</v>
      </c>
      <c r="I1784" s="112" t="s">
        <v>131</v>
      </c>
      <c r="J1784" s="115">
        <v>45352</v>
      </c>
    </row>
    <row r="1785" spans="1:10" ht="14.4">
      <c r="A1785" s="112" t="s">
        <v>39</v>
      </c>
      <c r="B1785" s="112" t="s">
        <v>168</v>
      </c>
      <c r="C1785" s="112" t="s">
        <v>86</v>
      </c>
      <c r="D1785" s="112" t="s">
        <v>97</v>
      </c>
      <c r="E1785" s="112" t="s">
        <v>130</v>
      </c>
      <c r="F1785" s="113">
        <v>5438939</v>
      </c>
      <c r="G1785" s="114">
        <v>409000</v>
      </c>
      <c r="H1785" s="112" t="s">
        <v>134</v>
      </c>
      <c r="I1785" s="112" t="s">
        <v>131</v>
      </c>
      <c r="J1785" s="115">
        <v>45352</v>
      </c>
    </row>
    <row r="1786" spans="1:10" ht="14.4">
      <c r="A1786" s="112" t="s">
        <v>39</v>
      </c>
      <c r="B1786" s="112" t="s">
        <v>168</v>
      </c>
      <c r="C1786" s="112" t="s">
        <v>28</v>
      </c>
      <c r="D1786" s="112" t="s">
        <v>49</v>
      </c>
      <c r="E1786" s="112" t="s">
        <v>130</v>
      </c>
      <c r="F1786" s="113">
        <v>5476974</v>
      </c>
      <c r="G1786" s="114">
        <v>1350000</v>
      </c>
      <c r="H1786" s="112" t="s">
        <v>134</v>
      </c>
      <c r="I1786" s="112" t="s">
        <v>131</v>
      </c>
      <c r="J1786" s="115">
        <v>45519</v>
      </c>
    </row>
    <row r="1787" spans="1:10" ht="14.4">
      <c r="A1787" s="112" t="s">
        <v>39</v>
      </c>
      <c r="B1787" s="112" t="s">
        <v>168</v>
      </c>
      <c r="C1787" s="112" t="s">
        <v>89</v>
      </c>
      <c r="D1787" s="112" t="s">
        <v>90</v>
      </c>
      <c r="E1787" s="112" t="s">
        <v>130</v>
      </c>
      <c r="F1787" s="113">
        <v>5476983</v>
      </c>
      <c r="G1787" s="114">
        <v>660000</v>
      </c>
      <c r="H1787" s="112" t="s">
        <v>134</v>
      </c>
      <c r="I1787" s="112" t="s">
        <v>131</v>
      </c>
      <c r="J1787" s="115">
        <v>45519</v>
      </c>
    </row>
    <row r="1788" spans="1:10" ht="14.4">
      <c r="A1788" s="112" t="s">
        <v>39</v>
      </c>
      <c r="B1788" s="112" t="s">
        <v>168</v>
      </c>
      <c r="C1788" s="112" t="s">
        <v>47</v>
      </c>
      <c r="D1788" s="112" t="s">
        <v>48</v>
      </c>
      <c r="E1788" s="112" t="s">
        <v>130</v>
      </c>
      <c r="F1788" s="113">
        <v>5503590</v>
      </c>
      <c r="G1788" s="114">
        <v>604500</v>
      </c>
      <c r="H1788" s="112" t="s">
        <v>134</v>
      </c>
      <c r="I1788" s="112" t="s">
        <v>131</v>
      </c>
      <c r="J1788" s="115">
        <v>45638</v>
      </c>
    </row>
    <row r="1789" spans="1:10" ht="14.4">
      <c r="A1789" s="112" t="s">
        <v>39</v>
      </c>
      <c r="B1789" s="112" t="s">
        <v>168</v>
      </c>
      <c r="C1789" s="112" t="s">
        <v>28</v>
      </c>
      <c r="D1789" s="112" t="s">
        <v>49</v>
      </c>
      <c r="E1789" s="112" t="s">
        <v>136</v>
      </c>
      <c r="F1789" s="113">
        <v>5434942</v>
      </c>
      <c r="G1789" s="114">
        <v>245950</v>
      </c>
      <c r="H1789" s="112" t="s">
        <v>134</v>
      </c>
      <c r="I1789" s="112" t="s">
        <v>131</v>
      </c>
      <c r="J1789" s="115">
        <v>45331</v>
      </c>
    </row>
    <row r="1790" spans="1:10" ht="14.4">
      <c r="A1790" s="112" t="s">
        <v>39</v>
      </c>
      <c r="B1790" s="112" t="s">
        <v>168</v>
      </c>
      <c r="C1790" s="112" t="s">
        <v>47</v>
      </c>
      <c r="D1790" s="112" t="s">
        <v>48</v>
      </c>
      <c r="E1790" s="112" t="s">
        <v>130</v>
      </c>
      <c r="F1790" s="113">
        <v>5477008</v>
      </c>
      <c r="G1790" s="114">
        <v>310000</v>
      </c>
      <c r="H1790" s="112" t="s">
        <v>134</v>
      </c>
      <c r="I1790" s="112" t="s">
        <v>131</v>
      </c>
      <c r="J1790" s="115">
        <v>45519</v>
      </c>
    </row>
    <row r="1791" spans="1:10" ht="14.4">
      <c r="A1791" s="112" t="s">
        <v>39</v>
      </c>
      <c r="B1791" s="112" t="s">
        <v>168</v>
      </c>
      <c r="C1791" s="112" t="s">
        <v>28</v>
      </c>
      <c r="D1791" s="112" t="s">
        <v>46</v>
      </c>
      <c r="E1791" s="112" t="s">
        <v>139</v>
      </c>
      <c r="F1791" s="113">
        <v>5434964</v>
      </c>
      <c r="G1791" s="114">
        <v>360000</v>
      </c>
      <c r="H1791" s="112" t="s">
        <v>134</v>
      </c>
      <c r="I1791" s="112" t="s">
        <v>131</v>
      </c>
      <c r="J1791" s="115">
        <v>45331</v>
      </c>
    </row>
    <row r="1792" spans="1:10" ht="14.4">
      <c r="A1792" s="112" t="s">
        <v>39</v>
      </c>
      <c r="B1792" s="112" t="s">
        <v>168</v>
      </c>
      <c r="C1792" s="112" t="s">
        <v>28</v>
      </c>
      <c r="D1792" s="112" t="s">
        <v>94</v>
      </c>
      <c r="E1792" s="112" t="s">
        <v>130</v>
      </c>
      <c r="F1792" s="113">
        <v>5434955</v>
      </c>
      <c r="G1792" s="114">
        <v>895000</v>
      </c>
      <c r="H1792" s="112" t="s">
        <v>134</v>
      </c>
      <c r="I1792" s="112" t="s">
        <v>131</v>
      </c>
      <c r="J1792" s="115">
        <v>45331</v>
      </c>
    </row>
    <row r="1793" spans="1:10" ht="14.4">
      <c r="A1793" s="112" t="s">
        <v>39</v>
      </c>
      <c r="B1793" s="112" t="s">
        <v>168</v>
      </c>
      <c r="C1793" s="112" t="s">
        <v>86</v>
      </c>
      <c r="D1793" s="112" t="s">
        <v>97</v>
      </c>
      <c r="E1793" s="112" t="s">
        <v>130</v>
      </c>
      <c r="F1793" s="113">
        <v>5503563</v>
      </c>
      <c r="G1793" s="114">
        <v>733500</v>
      </c>
      <c r="H1793" s="112" t="s">
        <v>134</v>
      </c>
      <c r="I1793" s="112" t="s">
        <v>131</v>
      </c>
      <c r="J1793" s="115">
        <v>45638</v>
      </c>
    </row>
    <row r="1794" spans="1:10" ht="14.4">
      <c r="A1794" s="112" t="s">
        <v>39</v>
      </c>
      <c r="B1794" s="112" t="s">
        <v>168</v>
      </c>
      <c r="C1794" s="112" t="s">
        <v>86</v>
      </c>
      <c r="D1794" s="112" t="s">
        <v>97</v>
      </c>
      <c r="E1794" s="112" t="s">
        <v>130</v>
      </c>
      <c r="F1794" s="113">
        <v>5439022</v>
      </c>
      <c r="G1794" s="114">
        <v>526000</v>
      </c>
      <c r="H1794" s="112" t="s">
        <v>134</v>
      </c>
      <c r="I1794" s="112" t="s">
        <v>131</v>
      </c>
      <c r="J1794" s="115">
        <v>45355</v>
      </c>
    </row>
    <row r="1795" spans="1:10" ht="14.4">
      <c r="A1795" s="112" t="s">
        <v>39</v>
      </c>
      <c r="B1795" s="112" t="s">
        <v>168</v>
      </c>
      <c r="C1795" s="112" t="s">
        <v>28</v>
      </c>
      <c r="D1795" s="112" t="s">
        <v>46</v>
      </c>
      <c r="E1795" s="112" t="s">
        <v>130</v>
      </c>
      <c r="F1795" s="113">
        <v>5439024</v>
      </c>
      <c r="G1795" s="114">
        <v>779000</v>
      </c>
      <c r="H1795" s="112" t="s">
        <v>134</v>
      </c>
      <c r="I1795" s="112" t="s">
        <v>131</v>
      </c>
      <c r="J1795" s="115">
        <v>45355</v>
      </c>
    </row>
    <row r="1796" spans="1:10" ht="14.4">
      <c r="A1796" s="112" t="s">
        <v>39</v>
      </c>
      <c r="B1796" s="112" t="s">
        <v>168</v>
      </c>
      <c r="C1796" s="112" t="s">
        <v>28</v>
      </c>
      <c r="D1796" s="112" t="s">
        <v>49</v>
      </c>
      <c r="E1796" s="112" t="s">
        <v>130</v>
      </c>
      <c r="F1796" s="113">
        <v>5503451</v>
      </c>
      <c r="G1796" s="114">
        <v>1100000</v>
      </c>
      <c r="H1796" s="112" t="s">
        <v>134</v>
      </c>
      <c r="I1796" s="112" t="s">
        <v>131</v>
      </c>
      <c r="J1796" s="115">
        <v>45637</v>
      </c>
    </row>
    <row r="1797" spans="1:10" ht="14.4">
      <c r="A1797" s="112" t="s">
        <v>39</v>
      </c>
      <c r="B1797" s="112" t="s">
        <v>168</v>
      </c>
      <c r="C1797" s="112" t="s">
        <v>89</v>
      </c>
      <c r="D1797" s="112" t="s">
        <v>90</v>
      </c>
      <c r="E1797" s="112" t="s">
        <v>139</v>
      </c>
      <c r="F1797" s="113">
        <v>5439081</v>
      </c>
      <c r="G1797" s="114">
        <v>220000</v>
      </c>
      <c r="H1797" s="112" t="s">
        <v>134</v>
      </c>
      <c r="I1797" s="112" t="s">
        <v>131</v>
      </c>
      <c r="J1797" s="115">
        <v>45355</v>
      </c>
    </row>
    <row r="1798" spans="1:10" ht="14.4">
      <c r="A1798" s="112" t="s">
        <v>39</v>
      </c>
      <c r="B1798" s="112" t="s">
        <v>168</v>
      </c>
      <c r="C1798" s="112" t="s">
        <v>28</v>
      </c>
      <c r="D1798" s="112" t="s">
        <v>46</v>
      </c>
      <c r="E1798" s="112" t="s">
        <v>137</v>
      </c>
      <c r="F1798" s="113">
        <v>5503432</v>
      </c>
      <c r="G1798" s="114">
        <v>1400000</v>
      </c>
      <c r="H1798" s="112" t="s">
        <v>134</v>
      </c>
      <c r="I1798" s="112" t="s">
        <v>131</v>
      </c>
      <c r="J1798" s="115">
        <v>45637</v>
      </c>
    </row>
    <row r="1799" spans="1:10" ht="14.4">
      <c r="A1799" s="112" t="s">
        <v>39</v>
      </c>
      <c r="B1799" s="112" t="s">
        <v>168</v>
      </c>
      <c r="C1799" s="112" t="s">
        <v>28</v>
      </c>
      <c r="D1799" s="112" t="s">
        <v>46</v>
      </c>
      <c r="E1799" s="112" t="s">
        <v>137</v>
      </c>
      <c r="F1799" s="113">
        <v>5503430</v>
      </c>
      <c r="G1799" s="114">
        <v>12750000</v>
      </c>
      <c r="H1799" s="112" t="s">
        <v>134</v>
      </c>
      <c r="I1799" s="112" t="s">
        <v>131</v>
      </c>
      <c r="J1799" s="115">
        <v>45637</v>
      </c>
    </row>
    <row r="1800" spans="1:10" ht="14.4">
      <c r="A1800" s="112" t="s">
        <v>39</v>
      </c>
      <c r="B1800" s="112" t="s">
        <v>168</v>
      </c>
      <c r="C1800" s="112" t="s">
        <v>47</v>
      </c>
      <c r="D1800" s="112" t="s">
        <v>48</v>
      </c>
      <c r="E1800" s="112" t="s">
        <v>130</v>
      </c>
      <c r="F1800" s="113">
        <v>5503585</v>
      </c>
      <c r="G1800" s="114">
        <v>324900</v>
      </c>
      <c r="H1800" s="112" t="s">
        <v>134</v>
      </c>
      <c r="I1800" s="112" t="s">
        <v>131</v>
      </c>
      <c r="J1800" s="115">
        <v>45638</v>
      </c>
    </row>
    <row r="1801" spans="1:10" ht="14.4">
      <c r="A1801" s="112" t="s">
        <v>39</v>
      </c>
      <c r="B1801" s="112" t="s">
        <v>168</v>
      </c>
      <c r="C1801" s="112" t="s">
        <v>28</v>
      </c>
      <c r="D1801" s="112" t="s">
        <v>91</v>
      </c>
      <c r="E1801" s="112" t="s">
        <v>130</v>
      </c>
      <c r="F1801" s="113">
        <v>5469141</v>
      </c>
      <c r="G1801" s="114">
        <v>499900</v>
      </c>
      <c r="H1801" s="112" t="s">
        <v>134</v>
      </c>
      <c r="I1801" s="112" t="s">
        <v>131</v>
      </c>
      <c r="J1801" s="115">
        <v>45484</v>
      </c>
    </row>
    <row r="1802" spans="1:10" ht="14.4">
      <c r="A1802" s="112" t="s">
        <v>39</v>
      </c>
      <c r="B1802" s="112" t="s">
        <v>168</v>
      </c>
      <c r="C1802" s="112" t="s">
        <v>28</v>
      </c>
      <c r="D1802" s="112" t="s">
        <v>49</v>
      </c>
      <c r="E1802" s="112" t="s">
        <v>136</v>
      </c>
      <c r="F1802" s="113">
        <v>5446394</v>
      </c>
      <c r="G1802" s="114">
        <v>587000</v>
      </c>
      <c r="H1802" s="112" t="s">
        <v>134</v>
      </c>
      <c r="I1802" s="112" t="s">
        <v>131</v>
      </c>
      <c r="J1802" s="115">
        <v>45385</v>
      </c>
    </row>
    <row r="1803" spans="1:10" ht="14.4">
      <c r="A1803" s="112" t="s">
        <v>39</v>
      </c>
      <c r="B1803" s="112" t="s">
        <v>168</v>
      </c>
      <c r="C1803" s="112" t="s">
        <v>89</v>
      </c>
      <c r="D1803" s="112" t="s">
        <v>90</v>
      </c>
      <c r="E1803" s="112" t="s">
        <v>130</v>
      </c>
      <c r="F1803" s="113">
        <v>5446405</v>
      </c>
      <c r="G1803" s="114">
        <v>1100000</v>
      </c>
      <c r="H1803" s="112" t="s">
        <v>134</v>
      </c>
      <c r="I1803" s="112" t="s">
        <v>131</v>
      </c>
      <c r="J1803" s="115">
        <v>45385</v>
      </c>
    </row>
    <row r="1804" spans="1:10" ht="14.4">
      <c r="A1804" s="112" t="s">
        <v>39</v>
      </c>
      <c r="B1804" s="112" t="s">
        <v>168</v>
      </c>
      <c r="C1804" s="112" t="s">
        <v>28</v>
      </c>
      <c r="D1804" s="112" t="s">
        <v>91</v>
      </c>
      <c r="E1804" s="112" t="s">
        <v>130</v>
      </c>
      <c r="F1804" s="113">
        <v>5469059</v>
      </c>
      <c r="G1804" s="114">
        <v>930000</v>
      </c>
      <c r="H1804" s="112" t="s">
        <v>134</v>
      </c>
      <c r="I1804" s="112" t="s">
        <v>131</v>
      </c>
      <c r="J1804" s="115">
        <v>45484</v>
      </c>
    </row>
    <row r="1805" spans="1:10" ht="14.4">
      <c r="A1805" s="112" t="s">
        <v>39</v>
      </c>
      <c r="B1805" s="112" t="s">
        <v>168</v>
      </c>
      <c r="C1805" s="112" t="s">
        <v>89</v>
      </c>
      <c r="D1805" s="112" t="s">
        <v>90</v>
      </c>
      <c r="E1805" s="112" t="s">
        <v>130</v>
      </c>
      <c r="F1805" s="113">
        <v>5448022</v>
      </c>
      <c r="G1805" s="114">
        <v>570000</v>
      </c>
      <c r="H1805" s="112" t="s">
        <v>134</v>
      </c>
      <c r="I1805" s="112" t="s">
        <v>131</v>
      </c>
      <c r="J1805" s="115">
        <v>45394</v>
      </c>
    </row>
    <row r="1806" spans="1:10" ht="14.4">
      <c r="A1806" s="112" t="s">
        <v>39</v>
      </c>
      <c r="B1806" s="112" t="s">
        <v>168</v>
      </c>
      <c r="C1806" s="112" t="s">
        <v>89</v>
      </c>
      <c r="D1806" s="112" t="s">
        <v>90</v>
      </c>
      <c r="E1806" s="112" t="s">
        <v>130</v>
      </c>
      <c r="F1806" s="113">
        <v>5469127</v>
      </c>
      <c r="G1806" s="114">
        <v>663000</v>
      </c>
      <c r="H1806" s="112" t="s">
        <v>134</v>
      </c>
      <c r="I1806" s="112" t="s">
        <v>131</v>
      </c>
      <c r="J1806" s="115">
        <v>45484</v>
      </c>
    </row>
    <row r="1807" spans="1:10" ht="14.4">
      <c r="A1807" s="112" t="s">
        <v>39</v>
      </c>
      <c r="B1807" s="112" t="s">
        <v>168</v>
      </c>
      <c r="C1807" s="112" t="s">
        <v>47</v>
      </c>
      <c r="D1807" s="112" t="s">
        <v>48</v>
      </c>
      <c r="E1807" s="112" t="s">
        <v>130</v>
      </c>
      <c r="F1807" s="113">
        <v>5446421</v>
      </c>
      <c r="G1807" s="114">
        <v>200000</v>
      </c>
      <c r="H1807" s="112" t="s">
        <v>134</v>
      </c>
      <c r="I1807" s="112" t="s">
        <v>131</v>
      </c>
      <c r="J1807" s="115">
        <v>45385</v>
      </c>
    </row>
    <row r="1808" spans="1:10" ht="14.4">
      <c r="A1808" s="112" t="s">
        <v>39</v>
      </c>
      <c r="B1808" s="112" t="s">
        <v>168</v>
      </c>
      <c r="C1808" s="112" t="s">
        <v>86</v>
      </c>
      <c r="D1808" s="112" t="s">
        <v>97</v>
      </c>
      <c r="E1808" s="112" t="s">
        <v>130</v>
      </c>
      <c r="F1808" s="113">
        <v>5448020</v>
      </c>
      <c r="G1808" s="114">
        <v>737416</v>
      </c>
      <c r="H1808" s="112" t="s">
        <v>131</v>
      </c>
      <c r="I1808" s="112" t="s">
        <v>131</v>
      </c>
      <c r="J1808" s="115">
        <v>45394</v>
      </c>
    </row>
    <row r="1809" spans="1:10" ht="14.4">
      <c r="A1809" s="112" t="s">
        <v>39</v>
      </c>
      <c r="B1809" s="112" t="s">
        <v>168</v>
      </c>
      <c r="C1809" s="112" t="s">
        <v>28</v>
      </c>
      <c r="D1809" s="112" t="s">
        <v>91</v>
      </c>
      <c r="E1809" s="112" t="s">
        <v>130</v>
      </c>
      <c r="F1809" s="113">
        <v>5446469</v>
      </c>
      <c r="G1809" s="114">
        <v>515000</v>
      </c>
      <c r="H1809" s="112" t="s">
        <v>134</v>
      </c>
      <c r="I1809" s="112" t="s">
        <v>131</v>
      </c>
      <c r="J1809" s="115">
        <v>45386</v>
      </c>
    </row>
    <row r="1810" spans="1:10" ht="14.4">
      <c r="A1810" s="112" t="s">
        <v>39</v>
      </c>
      <c r="B1810" s="112" t="s">
        <v>168</v>
      </c>
      <c r="C1810" s="112" t="s">
        <v>89</v>
      </c>
      <c r="D1810" s="112" t="s">
        <v>90</v>
      </c>
      <c r="E1810" s="112" t="s">
        <v>130</v>
      </c>
      <c r="F1810" s="113">
        <v>5448044</v>
      </c>
      <c r="G1810" s="114">
        <v>640700</v>
      </c>
      <c r="H1810" s="112" t="s">
        <v>134</v>
      </c>
      <c r="I1810" s="112" t="s">
        <v>131</v>
      </c>
      <c r="J1810" s="115">
        <v>45394</v>
      </c>
    </row>
    <row r="1811" spans="1:10" ht="14.4">
      <c r="A1811" s="112" t="s">
        <v>39</v>
      </c>
      <c r="B1811" s="112" t="s">
        <v>168</v>
      </c>
      <c r="C1811" s="112" t="s">
        <v>28</v>
      </c>
      <c r="D1811" s="112" t="s">
        <v>46</v>
      </c>
      <c r="E1811" s="112" t="s">
        <v>130</v>
      </c>
      <c r="F1811" s="113">
        <v>5469832</v>
      </c>
      <c r="G1811" s="114">
        <v>730000</v>
      </c>
      <c r="H1811" s="112" t="s">
        <v>134</v>
      </c>
      <c r="I1811" s="112" t="s">
        <v>131</v>
      </c>
      <c r="J1811" s="115">
        <v>45489</v>
      </c>
    </row>
    <row r="1812" spans="1:10" ht="14.4">
      <c r="A1812" s="112" t="s">
        <v>39</v>
      </c>
      <c r="B1812" s="112" t="s">
        <v>168</v>
      </c>
      <c r="C1812" s="112" t="s">
        <v>47</v>
      </c>
      <c r="D1812" s="112" t="s">
        <v>48</v>
      </c>
      <c r="E1812" s="112" t="s">
        <v>130</v>
      </c>
      <c r="F1812" s="113">
        <v>5469023</v>
      </c>
      <c r="G1812" s="114">
        <v>1535000</v>
      </c>
      <c r="H1812" s="112" t="s">
        <v>134</v>
      </c>
      <c r="I1812" s="112" t="s">
        <v>131</v>
      </c>
      <c r="J1812" s="115">
        <v>45484</v>
      </c>
    </row>
    <row r="1813" spans="1:10" ht="14.4">
      <c r="A1813" s="112" t="s">
        <v>39</v>
      </c>
      <c r="B1813" s="112" t="s">
        <v>168</v>
      </c>
      <c r="C1813" s="112" t="s">
        <v>89</v>
      </c>
      <c r="D1813" s="112" t="s">
        <v>90</v>
      </c>
      <c r="E1813" s="112" t="s">
        <v>130</v>
      </c>
      <c r="F1813" s="113">
        <v>5446503</v>
      </c>
      <c r="G1813" s="114">
        <v>799000</v>
      </c>
      <c r="H1813" s="112" t="s">
        <v>134</v>
      </c>
      <c r="I1813" s="112" t="s">
        <v>131</v>
      </c>
      <c r="J1813" s="115">
        <v>45386</v>
      </c>
    </row>
    <row r="1814" spans="1:10" ht="14.4">
      <c r="A1814" s="112" t="s">
        <v>39</v>
      </c>
      <c r="B1814" s="112" t="s">
        <v>168</v>
      </c>
      <c r="C1814" s="112" t="s">
        <v>28</v>
      </c>
      <c r="D1814" s="112" t="s">
        <v>49</v>
      </c>
      <c r="E1814" s="112" t="s">
        <v>130</v>
      </c>
      <c r="F1814" s="113">
        <v>5469783</v>
      </c>
      <c r="G1814" s="114">
        <v>900000</v>
      </c>
      <c r="H1814" s="112" t="s">
        <v>134</v>
      </c>
      <c r="I1814" s="112" t="s">
        <v>131</v>
      </c>
      <c r="J1814" s="115">
        <v>45488</v>
      </c>
    </row>
    <row r="1815" spans="1:10" ht="14.4">
      <c r="A1815" s="112" t="s">
        <v>39</v>
      </c>
      <c r="B1815" s="112" t="s">
        <v>168</v>
      </c>
      <c r="C1815" s="112" t="s">
        <v>28</v>
      </c>
      <c r="D1815" s="112" t="s">
        <v>94</v>
      </c>
      <c r="E1815" s="112" t="s">
        <v>130</v>
      </c>
      <c r="F1815" s="113">
        <v>5469772</v>
      </c>
      <c r="G1815" s="114">
        <v>289000</v>
      </c>
      <c r="H1815" s="112" t="s">
        <v>134</v>
      </c>
      <c r="I1815" s="112" t="s">
        <v>131</v>
      </c>
      <c r="J1815" s="115">
        <v>45488</v>
      </c>
    </row>
    <row r="1816" spans="1:10" ht="14.4">
      <c r="A1816" s="112" t="s">
        <v>39</v>
      </c>
      <c r="B1816" s="112" t="s">
        <v>168</v>
      </c>
      <c r="C1816" s="112" t="s">
        <v>28</v>
      </c>
      <c r="D1816" s="112" t="s">
        <v>46</v>
      </c>
      <c r="E1816" s="112" t="s">
        <v>130</v>
      </c>
      <c r="F1816" s="113">
        <v>5469770</v>
      </c>
      <c r="G1816" s="114">
        <v>450000</v>
      </c>
      <c r="H1816" s="112" t="s">
        <v>134</v>
      </c>
      <c r="I1816" s="112" t="s">
        <v>131</v>
      </c>
      <c r="J1816" s="115">
        <v>45488</v>
      </c>
    </row>
    <row r="1817" spans="1:10" ht="14.4">
      <c r="A1817" s="112" t="s">
        <v>39</v>
      </c>
      <c r="B1817" s="112" t="s">
        <v>168</v>
      </c>
      <c r="C1817" s="112" t="s">
        <v>57</v>
      </c>
      <c r="D1817" s="112" t="s">
        <v>170</v>
      </c>
      <c r="E1817" s="112" t="s">
        <v>130</v>
      </c>
      <c r="F1817" s="113">
        <v>5469769</v>
      </c>
      <c r="G1817" s="114">
        <v>1800000</v>
      </c>
      <c r="H1817" s="112" t="s">
        <v>134</v>
      </c>
      <c r="I1817" s="112" t="s">
        <v>131</v>
      </c>
      <c r="J1817" s="115">
        <v>45488</v>
      </c>
    </row>
    <row r="1818" spans="1:10" ht="14.4">
      <c r="A1818" s="112" t="s">
        <v>39</v>
      </c>
      <c r="B1818" s="112" t="s">
        <v>168</v>
      </c>
      <c r="C1818" s="112" t="s">
        <v>28</v>
      </c>
      <c r="D1818" s="112" t="s">
        <v>91</v>
      </c>
      <c r="E1818" s="112" t="s">
        <v>130</v>
      </c>
      <c r="F1818" s="113">
        <v>5469687</v>
      </c>
      <c r="G1818" s="114">
        <v>550000</v>
      </c>
      <c r="H1818" s="112" t="s">
        <v>134</v>
      </c>
      <c r="I1818" s="112" t="s">
        <v>131</v>
      </c>
      <c r="J1818" s="115">
        <v>45488</v>
      </c>
    </row>
    <row r="1819" spans="1:10" ht="14.4">
      <c r="A1819" s="112" t="s">
        <v>39</v>
      </c>
      <c r="B1819" s="112" t="s">
        <v>168</v>
      </c>
      <c r="C1819" s="112" t="s">
        <v>28</v>
      </c>
      <c r="D1819" s="112" t="s">
        <v>91</v>
      </c>
      <c r="E1819" s="112" t="s">
        <v>130</v>
      </c>
      <c r="F1819" s="113">
        <v>5447988</v>
      </c>
      <c r="G1819" s="114">
        <v>600000</v>
      </c>
      <c r="H1819" s="112" t="s">
        <v>134</v>
      </c>
      <c r="I1819" s="112" t="s">
        <v>131</v>
      </c>
      <c r="J1819" s="115">
        <v>45394</v>
      </c>
    </row>
    <row r="1820" spans="1:10" ht="14.4">
      <c r="A1820" s="112" t="s">
        <v>39</v>
      </c>
      <c r="B1820" s="112" t="s">
        <v>168</v>
      </c>
      <c r="C1820" s="112" t="s">
        <v>89</v>
      </c>
      <c r="D1820" s="112" t="s">
        <v>90</v>
      </c>
      <c r="E1820" s="112" t="s">
        <v>130</v>
      </c>
      <c r="F1820" s="113">
        <v>5469680</v>
      </c>
      <c r="G1820" s="114">
        <v>1600000</v>
      </c>
      <c r="H1820" s="112" t="s">
        <v>134</v>
      </c>
      <c r="I1820" s="112" t="s">
        <v>131</v>
      </c>
      <c r="J1820" s="115">
        <v>45488</v>
      </c>
    </row>
    <row r="1821" spans="1:10" ht="14.4">
      <c r="A1821" s="112" t="s">
        <v>39</v>
      </c>
      <c r="B1821" s="112" t="s">
        <v>168</v>
      </c>
      <c r="C1821" s="112" t="s">
        <v>28</v>
      </c>
      <c r="D1821" s="112" t="s">
        <v>46</v>
      </c>
      <c r="E1821" s="112" t="s">
        <v>130</v>
      </c>
      <c r="F1821" s="113">
        <v>5448005</v>
      </c>
      <c r="G1821" s="114">
        <v>940000</v>
      </c>
      <c r="H1821" s="112" t="s">
        <v>134</v>
      </c>
      <c r="I1821" s="112" t="s">
        <v>131</v>
      </c>
      <c r="J1821" s="115">
        <v>45394</v>
      </c>
    </row>
    <row r="1822" spans="1:10" ht="14.4">
      <c r="A1822" s="112" t="s">
        <v>39</v>
      </c>
      <c r="B1822" s="112" t="s">
        <v>168</v>
      </c>
      <c r="C1822" s="112" t="s">
        <v>28</v>
      </c>
      <c r="D1822" s="112" t="s">
        <v>46</v>
      </c>
      <c r="E1822" s="112" t="s">
        <v>130</v>
      </c>
      <c r="F1822" s="113">
        <v>5450222</v>
      </c>
      <c r="G1822" s="114">
        <v>825000</v>
      </c>
      <c r="H1822" s="112" t="s">
        <v>134</v>
      </c>
      <c r="I1822" s="112" t="s">
        <v>131</v>
      </c>
      <c r="J1822" s="115">
        <v>45401</v>
      </c>
    </row>
    <row r="1823" spans="1:10" ht="14.4">
      <c r="A1823" s="112" t="s">
        <v>39</v>
      </c>
      <c r="B1823" s="112" t="s">
        <v>168</v>
      </c>
      <c r="C1823" s="112" t="s">
        <v>47</v>
      </c>
      <c r="D1823" s="112" t="s">
        <v>48</v>
      </c>
      <c r="E1823" s="112" t="s">
        <v>130</v>
      </c>
      <c r="F1823" s="113">
        <v>5445121</v>
      </c>
      <c r="G1823" s="114">
        <v>550000</v>
      </c>
      <c r="H1823" s="112" t="s">
        <v>134</v>
      </c>
      <c r="I1823" s="112" t="s">
        <v>131</v>
      </c>
      <c r="J1823" s="115">
        <v>45379</v>
      </c>
    </row>
    <row r="1824" spans="1:10" ht="14.4">
      <c r="A1824" s="112" t="s">
        <v>39</v>
      </c>
      <c r="B1824" s="112" t="s">
        <v>168</v>
      </c>
      <c r="C1824" s="112" t="s">
        <v>28</v>
      </c>
      <c r="D1824" s="112" t="s">
        <v>91</v>
      </c>
      <c r="E1824" s="112" t="s">
        <v>130</v>
      </c>
      <c r="F1824" s="113">
        <v>5450273</v>
      </c>
      <c r="G1824" s="114">
        <v>505000</v>
      </c>
      <c r="H1824" s="112" t="s">
        <v>134</v>
      </c>
      <c r="I1824" s="112" t="s">
        <v>131</v>
      </c>
      <c r="J1824" s="115">
        <v>45401</v>
      </c>
    </row>
    <row r="1825" spans="1:10" ht="14.4">
      <c r="A1825" s="112" t="s">
        <v>39</v>
      </c>
      <c r="B1825" s="112" t="s">
        <v>168</v>
      </c>
      <c r="C1825" s="112" t="s">
        <v>86</v>
      </c>
      <c r="D1825" s="112" t="s">
        <v>97</v>
      </c>
      <c r="E1825" s="112" t="s">
        <v>130</v>
      </c>
      <c r="F1825" s="113">
        <v>5446298</v>
      </c>
      <c r="G1825" s="114">
        <v>425000</v>
      </c>
      <c r="H1825" s="112" t="s">
        <v>134</v>
      </c>
      <c r="I1825" s="112" t="s">
        <v>131</v>
      </c>
      <c r="J1825" s="115">
        <v>45385</v>
      </c>
    </row>
    <row r="1826" spans="1:10" ht="14.4">
      <c r="A1826" s="112" t="s">
        <v>39</v>
      </c>
      <c r="B1826" s="112" t="s">
        <v>168</v>
      </c>
      <c r="C1826" s="112" t="s">
        <v>28</v>
      </c>
      <c r="D1826" s="112" t="s">
        <v>91</v>
      </c>
      <c r="E1826" s="112" t="s">
        <v>130</v>
      </c>
      <c r="F1826" s="113">
        <v>5450253</v>
      </c>
      <c r="G1826" s="114">
        <v>615000</v>
      </c>
      <c r="H1826" s="112" t="s">
        <v>134</v>
      </c>
      <c r="I1826" s="112" t="s">
        <v>131</v>
      </c>
      <c r="J1826" s="115">
        <v>45401</v>
      </c>
    </row>
    <row r="1827" spans="1:10" ht="14.4">
      <c r="A1827" s="112" t="s">
        <v>39</v>
      </c>
      <c r="B1827" s="112" t="s">
        <v>168</v>
      </c>
      <c r="C1827" s="112" t="s">
        <v>28</v>
      </c>
      <c r="D1827" s="112" t="s">
        <v>49</v>
      </c>
      <c r="E1827" s="112" t="s">
        <v>130</v>
      </c>
      <c r="F1827" s="113">
        <v>5448038</v>
      </c>
      <c r="G1827" s="114">
        <v>615000</v>
      </c>
      <c r="H1827" s="112" t="s">
        <v>134</v>
      </c>
      <c r="I1827" s="112" t="s">
        <v>131</v>
      </c>
      <c r="J1827" s="115">
        <v>45394</v>
      </c>
    </row>
    <row r="1828" spans="1:10" ht="14.4">
      <c r="A1828" s="112" t="s">
        <v>39</v>
      </c>
      <c r="B1828" s="112" t="s">
        <v>168</v>
      </c>
      <c r="C1828" s="112" t="s">
        <v>28</v>
      </c>
      <c r="D1828" s="112" t="s">
        <v>49</v>
      </c>
      <c r="E1828" s="112" t="s">
        <v>130</v>
      </c>
      <c r="F1828" s="113">
        <v>5450250</v>
      </c>
      <c r="G1828" s="114">
        <v>440000</v>
      </c>
      <c r="H1828" s="112" t="s">
        <v>134</v>
      </c>
      <c r="I1828" s="112" t="s">
        <v>131</v>
      </c>
      <c r="J1828" s="115">
        <v>45401</v>
      </c>
    </row>
    <row r="1829" spans="1:10" ht="14.4">
      <c r="A1829" s="112" t="s">
        <v>39</v>
      </c>
      <c r="B1829" s="112" t="s">
        <v>168</v>
      </c>
      <c r="C1829" s="112" t="s">
        <v>57</v>
      </c>
      <c r="D1829" s="112" t="s">
        <v>170</v>
      </c>
      <c r="E1829" s="112" t="s">
        <v>136</v>
      </c>
      <c r="F1829" s="113">
        <v>5450242</v>
      </c>
      <c r="G1829" s="114">
        <v>490000</v>
      </c>
      <c r="H1829" s="112" t="s">
        <v>134</v>
      </c>
      <c r="I1829" s="112" t="s">
        <v>131</v>
      </c>
      <c r="J1829" s="115">
        <v>45401</v>
      </c>
    </row>
    <row r="1830" spans="1:10" ht="14.4">
      <c r="A1830" s="112" t="s">
        <v>39</v>
      </c>
      <c r="B1830" s="112" t="s">
        <v>168</v>
      </c>
      <c r="C1830" s="112" t="s">
        <v>28</v>
      </c>
      <c r="D1830" s="112" t="s">
        <v>49</v>
      </c>
      <c r="E1830" s="112" t="s">
        <v>130</v>
      </c>
      <c r="F1830" s="113">
        <v>5450240</v>
      </c>
      <c r="G1830" s="114">
        <v>507000</v>
      </c>
      <c r="H1830" s="112" t="s">
        <v>134</v>
      </c>
      <c r="I1830" s="112" t="s">
        <v>131</v>
      </c>
      <c r="J1830" s="115">
        <v>45401</v>
      </c>
    </row>
    <row r="1831" spans="1:10" ht="14.4">
      <c r="A1831" s="112" t="s">
        <v>39</v>
      </c>
      <c r="B1831" s="112" t="s">
        <v>168</v>
      </c>
      <c r="C1831" s="112" t="s">
        <v>28</v>
      </c>
      <c r="D1831" s="112" t="s">
        <v>46</v>
      </c>
      <c r="E1831" s="112" t="s">
        <v>136</v>
      </c>
      <c r="F1831" s="113">
        <v>5446369</v>
      </c>
      <c r="G1831" s="114">
        <v>438500</v>
      </c>
      <c r="H1831" s="112" t="s">
        <v>134</v>
      </c>
      <c r="I1831" s="112" t="s">
        <v>131</v>
      </c>
      <c r="J1831" s="115">
        <v>45385</v>
      </c>
    </row>
    <row r="1832" spans="1:10" ht="14.4">
      <c r="A1832" s="112" t="s">
        <v>39</v>
      </c>
      <c r="B1832" s="112" t="s">
        <v>168</v>
      </c>
      <c r="C1832" s="112" t="s">
        <v>28</v>
      </c>
      <c r="D1832" s="112" t="s">
        <v>91</v>
      </c>
      <c r="E1832" s="112" t="s">
        <v>136</v>
      </c>
      <c r="F1832" s="113">
        <v>5450230</v>
      </c>
      <c r="G1832" s="114">
        <v>232500</v>
      </c>
      <c r="H1832" s="112" t="s">
        <v>134</v>
      </c>
      <c r="I1832" s="112" t="s">
        <v>131</v>
      </c>
      <c r="J1832" s="115">
        <v>45401</v>
      </c>
    </row>
    <row r="1833" spans="1:10" ht="14.4">
      <c r="A1833" s="112" t="s">
        <v>39</v>
      </c>
      <c r="B1833" s="112" t="s">
        <v>168</v>
      </c>
      <c r="C1833" s="112" t="s">
        <v>47</v>
      </c>
      <c r="D1833" s="112" t="s">
        <v>48</v>
      </c>
      <c r="E1833" s="112" t="s">
        <v>130</v>
      </c>
      <c r="F1833" s="113">
        <v>5450099</v>
      </c>
      <c r="G1833" s="114">
        <v>585000</v>
      </c>
      <c r="H1833" s="112" t="s">
        <v>134</v>
      </c>
      <c r="I1833" s="112" t="s">
        <v>131</v>
      </c>
      <c r="J1833" s="115">
        <v>45401</v>
      </c>
    </row>
    <row r="1834" spans="1:10" ht="14.4">
      <c r="A1834" s="112" t="s">
        <v>39</v>
      </c>
      <c r="B1834" s="112" t="s">
        <v>168</v>
      </c>
      <c r="C1834" s="112" t="s">
        <v>28</v>
      </c>
      <c r="D1834" s="112" t="s">
        <v>91</v>
      </c>
      <c r="E1834" s="112" t="s">
        <v>130</v>
      </c>
      <c r="F1834" s="113">
        <v>5450214</v>
      </c>
      <c r="G1834" s="114">
        <v>550000</v>
      </c>
      <c r="H1834" s="112" t="s">
        <v>134</v>
      </c>
      <c r="I1834" s="112" t="s">
        <v>131</v>
      </c>
      <c r="J1834" s="115">
        <v>45401</v>
      </c>
    </row>
    <row r="1835" spans="1:10" ht="14.4">
      <c r="A1835" s="112" t="s">
        <v>39</v>
      </c>
      <c r="B1835" s="112" t="s">
        <v>168</v>
      </c>
      <c r="C1835" s="112" t="s">
        <v>28</v>
      </c>
      <c r="D1835" s="112" t="s">
        <v>91</v>
      </c>
      <c r="E1835" s="112" t="s">
        <v>130</v>
      </c>
      <c r="F1835" s="113">
        <v>5450179</v>
      </c>
      <c r="G1835" s="114">
        <v>750000</v>
      </c>
      <c r="H1835" s="112" t="s">
        <v>134</v>
      </c>
      <c r="I1835" s="112" t="s">
        <v>131</v>
      </c>
      <c r="J1835" s="115">
        <v>45401</v>
      </c>
    </row>
    <row r="1836" spans="1:10" ht="14.4">
      <c r="A1836" s="112" t="s">
        <v>39</v>
      </c>
      <c r="B1836" s="112" t="s">
        <v>168</v>
      </c>
      <c r="C1836" s="112" t="s">
        <v>47</v>
      </c>
      <c r="D1836" s="112" t="s">
        <v>48</v>
      </c>
      <c r="E1836" s="112" t="s">
        <v>130</v>
      </c>
      <c r="F1836" s="113">
        <v>5446355</v>
      </c>
      <c r="G1836" s="114">
        <v>625000</v>
      </c>
      <c r="H1836" s="112" t="s">
        <v>134</v>
      </c>
      <c r="I1836" s="112" t="s">
        <v>131</v>
      </c>
      <c r="J1836" s="115">
        <v>45385</v>
      </c>
    </row>
    <row r="1837" spans="1:10" ht="14.4">
      <c r="A1837" s="112" t="s">
        <v>39</v>
      </c>
      <c r="B1837" s="112" t="s">
        <v>168</v>
      </c>
      <c r="C1837" s="112" t="s">
        <v>28</v>
      </c>
      <c r="D1837" s="112" t="s">
        <v>91</v>
      </c>
      <c r="E1837" s="112" t="s">
        <v>130</v>
      </c>
      <c r="F1837" s="113">
        <v>5469020</v>
      </c>
      <c r="G1837" s="114">
        <v>537000</v>
      </c>
      <c r="H1837" s="112" t="s">
        <v>134</v>
      </c>
      <c r="I1837" s="112" t="s">
        <v>131</v>
      </c>
      <c r="J1837" s="115">
        <v>45484</v>
      </c>
    </row>
    <row r="1838" spans="1:10" ht="14.4">
      <c r="A1838" s="112" t="s">
        <v>39</v>
      </c>
      <c r="B1838" s="112" t="s">
        <v>168</v>
      </c>
      <c r="C1838" s="112" t="s">
        <v>28</v>
      </c>
      <c r="D1838" s="112" t="s">
        <v>91</v>
      </c>
      <c r="E1838" s="112" t="s">
        <v>130</v>
      </c>
      <c r="F1838" s="113">
        <v>5450148</v>
      </c>
      <c r="G1838" s="114">
        <v>425000</v>
      </c>
      <c r="H1838" s="112" t="s">
        <v>134</v>
      </c>
      <c r="I1838" s="112" t="s">
        <v>131</v>
      </c>
      <c r="J1838" s="115">
        <v>45401</v>
      </c>
    </row>
    <row r="1839" spans="1:10" ht="14.4">
      <c r="A1839" s="112" t="s">
        <v>39</v>
      </c>
      <c r="B1839" s="112" t="s">
        <v>168</v>
      </c>
      <c r="C1839" s="112" t="s">
        <v>28</v>
      </c>
      <c r="D1839" s="112" t="s">
        <v>94</v>
      </c>
      <c r="E1839" s="112" t="s">
        <v>136</v>
      </c>
      <c r="F1839" s="113">
        <v>5450135</v>
      </c>
      <c r="G1839" s="114">
        <v>255000</v>
      </c>
      <c r="H1839" s="112" t="s">
        <v>134</v>
      </c>
      <c r="I1839" s="112" t="s">
        <v>131</v>
      </c>
      <c r="J1839" s="115">
        <v>45401</v>
      </c>
    </row>
    <row r="1840" spans="1:10" ht="14.4">
      <c r="A1840" s="112" t="s">
        <v>39</v>
      </c>
      <c r="B1840" s="112" t="s">
        <v>168</v>
      </c>
      <c r="C1840" s="112" t="s">
        <v>28</v>
      </c>
      <c r="D1840" s="112" t="s">
        <v>46</v>
      </c>
      <c r="E1840" s="112" t="s">
        <v>130</v>
      </c>
      <c r="F1840" s="113">
        <v>5450122</v>
      </c>
      <c r="G1840" s="114">
        <v>480000</v>
      </c>
      <c r="H1840" s="112" t="s">
        <v>134</v>
      </c>
      <c r="I1840" s="112" t="s">
        <v>131</v>
      </c>
      <c r="J1840" s="115">
        <v>45401</v>
      </c>
    </row>
    <row r="1841" spans="1:10" ht="14.4">
      <c r="A1841" s="112" t="s">
        <v>39</v>
      </c>
      <c r="B1841" s="112" t="s">
        <v>168</v>
      </c>
      <c r="C1841" s="112" t="s">
        <v>47</v>
      </c>
      <c r="D1841" s="112" t="s">
        <v>48</v>
      </c>
      <c r="E1841" s="112" t="s">
        <v>136</v>
      </c>
      <c r="F1841" s="113">
        <v>5446359</v>
      </c>
      <c r="G1841" s="114">
        <v>500000</v>
      </c>
      <c r="H1841" s="112" t="s">
        <v>134</v>
      </c>
      <c r="I1841" s="112" t="s">
        <v>131</v>
      </c>
      <c r="J1841" s="115">
        <v>45385</v>
      </c>
    </row>
    <row r="1842" spans="1:10" ht="14.4">
      <c r="A1842" s="112" t="s">
        <v>39</v>
      </c>
      <c r="B1842" s="112" t="s">
        <v>168</v>
      </c>
      <c r="C1842" s="112" t="s">
        <v>28</v>
      </c>
      <c r="D1842" s="112" t="s">
        <v>96</v>
      </c>
      <c r="E1842" s="112" t="s">
        <v>130</v>
      </c>
      <c r="F1842" s="113">
        <v>5469588</v>
      </c>
      <c r="G1842" s="114">
        <v>700000</v>
      </c>
      <c r="H1842" s="112" t="s">
        <v>134</v>
      </c>
      <c r="I1842" s="112" t="s">
        <v>131</v>
      </c>
      <c r="J1842" s="115">
        <v>45488</v>
      </c>
    </row>
    <row r="1843" spans="1:10" ht="14.4">
      <c r="A1843" s="112" t="s">
        <v>39</v>
      </c>
      <c r="B1843" s="112" t="s">
        <v>168</v>
      </c>
      <c r="C1843" s="112" t="s">
        <v>89</v>
      </c>
      <c r="D1843" s="112" t="s">
        <v>90</v>
      </c>
      <c r="E1843" s="112" t="s">
        <v>130</v>
      </c>
      <c r="F1843" s="113">
        <v>5469016</v>
      </c>
      <c r="G1843" s="114">
        <v>405000</v>
      </c>
      <c r="H1843" s="112" t="s">
        <v>134</v>
      </c>
      <c r="I1843" s="112" t="s">
        <v>131</v>
      </c>
      <c r="J1843" s="115">
        <v>45484</v>
      </c>
    </row>
    <row r="1844" spans="1:10" ht="14.4">
      <c r="A1844" s="112" t="s">
        <v>39</v>
      </c>
      <c r="B1844" s="112" t="s">
        <v>168</v>
      </c>
      <c r="C1844" s="112" t="s">
        <v>28</v>
      </c>
      <c r="D1844" s="112" t="s">
        <v>46</v>
      </c>
      <c r="E1844" s="112" t="s">
        <v>137</v>
      </c>
      <c r="F1844" s="113">
        <v>5469226</v>
      </c>
      <c r="G1844" s="114">
        <v>2350000</v>
      </c>
      <c r="H1844" s="112" t="s">
        <v>134</v>
      </c>
      <c r="I1844" s="112" t="s">
        <v>131</v>
      </c>
      <c r="J1844" s="115">
        <v>45485</v>
      </c>
    </row>
    <row r="1845" spans="1:10" ht="14.4">
      <c r="A1845" s="112" t="s">
        <v>39</v>
      </c>
      <c r="B1845" s="112" t="s">
        <v>168</v>
      </c>
      <c r="C1845" s="112" t="s">
        <v>28</v>
      </c>
      <c r="D1845" s="112" t="s">
        <v>49</v>
      </c>
      <c r="E1845" s="112" t="s">
        <v>143</v>
      </c>
      <c r="F1845" s="113">
        <v>5446519</v>
      </c>
      <c r="G1845" s="114">
        <v>800000</v>
      </c>
      <c r="H1845" s="112" t="s">
        <v>134</v>
      </c>
      <c r="I1845" s="112" t="s">
        <v>131</v>
      </c>
      <c r="J1845" s="115">
        <v>45386</v>
      </c>
    </row>
    <row r="1846" spans="1:10" ht="14.4">
      <c r="A1846" s="112" t="s">
        <v>39</v>
      </c>
      <c r="B1846" s="112" t="s">
        <v>168</v>
      </c>
      <c r="C1846" s="112" t="s">
        <v>89</v>
      </c>
      <c r="D1846" s="112" t="s">
        <v>90</v>
      </c>
      <c r="E1846" s="112" t="s">
        <v>130</v>
      </c>
      <c r="F1846" s="113">
        <v>5469338</v>
      </c>
      <c r="G1846" s="114">
        <v>1485000</v>
      </c>
      <c r="H1846" s="112" t="s">
        <v>134</v>
      </c>
      <c r="I1846" s="112" t="s">
        <v>131</v>
      </c>
      <c r="J1846" s="115">
        <v>45485</v>
      </c>
    </row>
    <row r="1847" spans="1:10" ht="14.4">
      <c r="A1847" s="112" t="s">
        <v>39</v>
      </c>
      <c r="B1847" s="112" t="s">
        <v>168</v>
      </c>
      <c r="C1847" s="112" t="s">
        <v>47</v>
      </c>
      <c r="D1847" s="112" t="s">
        <v>48</v>
      </c>
      <c r="E1847" s="112" t="s">
        <v>136</v>
      </c>
      <c r="F1847" s="113">
        <v>5447873</v>
      </c>
      <c r="G1847" s="114">
        <v>240000</v>
      </c>
      <c r="H1847" s="112" t="s">
        <v>134</v>
      </c>
      <c r="I1847" s="112" t="s">
        <v>131</v>
      </c>
      <c r="J1847" s="115">
        <v>45393</v>
      </c>
    </row>
    <row r="1848" spans="1:10" ht="14.4">
      <c r="A1848" s="112" t="s">
        <v>39</v>
      </c>
      <c r="B1848" s="112" t="s">
        <v>168</v>
      </c>
      <c r="C1848" s="112" t="s">
        <v>47</v>
      </c>
      <c r="D1848" s="112" t="s">
        <v>48</v>
      </c>
      <c r="E1848" s="112" t="s">
        <v>136</v>
      </c>
      <c r="F1848" s="113">
        <v>5447874</v>
      </c>
      <c r="G1848" s="114">
        <v>240000</v>
      </c>
      <c r="H1848" s="112" t="s">
        <v>134</v>
      </c>
      <c r="I1848" s="112" t="s">
        <v>131</v>
      </c>
      <c r="J1848" s="115">
        <v>45393</v>
      </c>
    </row>
    <row r="1849" spans="1:10" ht="14.4">
      <c r="A1849" s="112" t="s">
        <v>39</v>
      </c>
      <c r="B1849" s="112" t="s">
        <v>168</v>
      </c>
      <c r="C1849" s="112" t="s">
        <v>89</v>
      </c>
      <c r="D1849" s="112" t="s">
        <v>90</v>
      </c>
      <c r="E1849" s="112" t="s">
        <v>130</v>
      </c>
      <c r="F1849" s="113">
        <v>5469205</v>
      </c>
      <c r="G1849" s="114">
        <v>2100000</v>
      </c>
      <c r="H1849" s="112" t="s">
        <v>134</v>
      </c>
      <c r="I1849" s="112" t="s">
        <v>131</v>
      </c>
      <c r="J1849" s="115">
        <v>45485</v>
      </c>
    </row>
    <row r="1850" spans="1:10" ht="14.4">
      <c r="A1850" s="112" t="s">
        <v>39</v>
      </c>
      <c r="B1850" s="112" t="s">
        <v>168</v>
      </c>
      <c r="C1850" s="112" t="s">
        <v>47</v>
      </c>
      <c r="D1850" s="112" t="s">
        <v>48</v>
      </c>
      <c r="E1850" s="112" t="s">
        <v>136</v>
      </c>
      <c r="F1850" s="113">
        <v>5447875</v>
      </c>
      <c r="G1850" s="114">
        <v>245000</v>
      </c>
      <c r="H1850" s="112" t="s">
        <v>134</v>
      </c>
      <c r="I1850" s="112" t="s">
        <v>131</v>
      </c>
      <c r="J1850" s="115">
        <v>45393</v>
      </c>
    </row>
    <row r="1851" spans="1:10" ht="14.4">
      <c r="A1851" s="112" t="s">
        <v>39</v>
      </c>
      <c r="B1851" s="112" t="s">
        <v>168</v>
      </c>
      <c r="C1851" s="112" t="s">
        <v>47</v>
      </c>
      <c r="D1851" s="112" t="s">
        <v>48</v>
      </c>
      <c r="E1851" s="112" t="s">
        <v>139</v>
      </c>
      <c r="F1851" s="113">
        <v>5469331</v>
      </c>
      <c r="G1851" s="114">
        <v>154000</v>
      </c>
      <c r="H1851" s="112" t="s">
        <v>134</v>
      </c>
      <c r="I1851" s="112" t="s">
        <v>131</v>
      </c>
      <c r="J1851" s="115">
        <v>45485</v>
      </c>
    </row>
    <row r="1852" spans="1:10" ht="14.4">
      <c r="A1852" s="112" t="s">
        <v>39</v>
      </c>
      <c r="B1852" s="112" t="s">
        <v>168</v>
      </c>
      <c r="C1852" s="112" t="s">
        <v>28</v>
      </c>
      <c r="D1852" s="112" t="s">
        <v>49</v>
      </c>
      <c r="E1852" s="112" t="s">
        <v>130</v>
      </c>
      <c r="F1852" s="113">
        <v>5447932</v>
      </c>
      <c r="G1852" s="114">
        <v>300000</v>
      </c>
      <c r="H1852" s="112" t="s">
        <v>134</v>
      </c>
      <c r="I1852" s="112" t="s">
        <v>131</v>
      </c>
      <c r="J1852" s="115">
        <v>45393</v>
      </c>
    </row>
    <row r="1853" spans="1:10" ht="14.4">
      <c r="A1853" s="112" t="s">
        <v>39</v>
      </c>
      <c r="B1853" s="112" t="s">
        <v>168</v>
      </c>
      <c r="C1853" s="112" t="s">
        <v>57</v>
      </c>
      <c r="D1853" s="112" t="s">
        <v>170</v>
      </c>
      <c r="E1853" s="112" t="s">
        <v>130</v>
      </c>
      <c r="F1853" s="113">
        <v>5469195</v>
      </c>
      <c r="G1853" s="114">
        <v>1575000</v>
      </c>
      <c r="H1853" s="112" t="s">
        <v>134</v>
      </c>
      <c r="I1853" s="112" t="s">
        <v>131</v>
      </c>
      <c r="J1853" s="115">
        <v>45485</v>
      </c>
    </row>
    <row r="1854" spans="1:10" ht="14.4">
      <c r="A1854" s="112" t="s">
        <v>39</v>
      </c>
      <c r="B1854" s="112" t="s">
        <v>168</v>
      </c>
      <c r="C1854" s="112" t="s">
        <v>28</v>
      </c>
      <c r="D1854" s="112" t="s">
        <v>49</v>
      </c>
      <c r="E1854" s="112" t="s">
        <v>130</v>
      </c>
      <c r="F1854" s="113">
        <v>5447921</v>
      </c>
      <c r="G1854" s="114">
        <v>770000</v>
      </c>
      <c r="H1854" s="112" t="s">
        <v>134</v>
      </c>
      <c r="I1854" s="112" t="s">
        <v>131</v>
      </c>
      <c r="J1854" s="115">
        <v>45393</v>
      </c>
    </row>
    <row r="1855" spans="1:10" ht="14.4">
      <c r="A1855" s="112" t="s">
        <v>39</v>
      </c>
      <c r="B1855" s="112" t="s">
        <v>168</v>
      </c>
      <c r="C1855" s="112" t="s">
        <v>89</v>
      </c>
      <c r="D1855" s="112" t="s">
        <v>90</v>
      </c>
      <c r="E1855" s="112" t="s">
        <v>130</v>
      </c>
      <c r="F1855" s="113">
        <v>5469150</v>
      </c>
      <c r="G1855" s="114">
        <v>715000</v>
      </c>
      <c r="H1855" s="112" t="s">
        <v>134</v>
      </c>
      <c r="I1855" s="112" t="s">
        <v>131</v>
      </c>
      <c r="J1855" s="115">
        <v>45484</v>
      </c>
    </row>
    <row r="1856" spans="1:10" ht="14.4">
      <c r="A1856" s="112" t="s">
        <v>39</v>
      </c>
      <c r="B1856" s="112" t="s">
        <v>168</v>
      </c>
      <c r="C1856" s="112" t="s">
        <v>28</v>
      </c>
      <c r="D1856" s="112" t="s">
        <v>49</v>
      </c>
      <c r="E1856" s="112" t="s">
        <v>130</v>
      </c>
      <c r="F1856" s="113">
        <v>5469236</v>
      </c>
      <c r="G1856" s="114">
        <v>660000</v>
      </c>
      <c r="H1856" s="112" t="s">
        <v>134</v>
      </c>
      <c r="I1856" s="112" t="s">
        <v>131</v>
      </c>
      <c r="J1856" s="115">
        <v>45485</v>
      </c>
    </row>
    <row r="1857" spans="1:10" ht="14.4">
      <c r="A1857" s="112" t="s">
        <v>39</v>
      </c>
      <c r="B1857" s="112" t="s">
        <v>168</v>
      </c>
      <c r="C1857" s="112" t="s">
        <v>28</v>
      </c>
      <c r="D1857" s="112" t="s">
        <v>46</v>
      </c>
      <c r="E1857" s="112" t="s">
        <v>130</v>
      </c>
      <c r="F1857" s="113">
        <v>5469317</v>
      </c>
      <c r="G1857" s="114">
        <v>1000000</v>
      </c>
      <c r="H1857" s="112" t="s">
        <v>134</v>
      </c>
      <c r="I1857" s="112" t="s">
        <v>131</v>
      </c>
      <c r="J1857" s="115">
        <v>45485</v>
      </c>
    </row>
    <row r="1858" spans="1:10" ht="14.4">
      <c r="A1858" s="112" t="s">
        <v>39</v>
      </c>
      <c r="B1858" s="112" t="s">
        <v>168</v>
      </c>
      <c r="C1858" s="112" t="s">
        <v>89</v>
      </c>
      <c r="D1858" s="112" t="s">
        <v>90</v>
      </c>
      <c r="E1858" s="112" t="s">
        <v>130</v>
      </c>
      <c r="F1858" s="113">
        <v>5469299</v>
      </c>
      <c r="G1858" s="114">
        <v>2650000</v>
      </c>
      <c r="H1858" s="112" t="s">
        <v>134</v>
      </c>
      <c r="I1858" s="112" t="s">
        <v>131</v>
      </c>
      <c r="J1858" s="115">
        <v>45485</v>
      </c>
    </row>
    <row r="1859" spans="1:10" ht="14.4">
      <c r="A1859" s="112" t="s">
        <v>39</v>
      </c>
      <c r="B1859" s="112" t="s">
        <v>168</v>
      </c>
      <c r="C1859" s="112" t="s">
        <v>28</v>
      </c>
      <c r="D1859" s="112" t="s">
        <v>91</v>
      </c>
      <c r="E1859" s="112" t="s">
        <v>136</v>
      </c>
      <c r="F1859" s="113">
        <v>5469297</v>
      </c>
      <c r="G1859" s="114">
        <v>2900000</v>
      </c>
      <c r="H1859" s="112" t="s">
        <v>134</v>
      </c>
      <c r="I1859" s="112" t="s">
        <v>131</v>
      </c>
      <c r="J1859" s="115">
        <v>45485</v>
      </c>
    </row>
    <row r="1860" spans="1:10" ht="14.4">
      <c r="A1860" s="112" t="s">
        <v>39</v>
      </c>
      <c r="B1860" s="112" t="s">
        <v>168</v>
      </c>
      <c r="C1860" s="112" t="s">
        <v>47</v>
      </c>
      <c r="D1860" s="112" t="s">
        <v>48</v>
      </c>
      <c r="E1860" s="112" t="s">
        <v>136</v>
      </c>
      <c r="F1860" s="113">
        <v>5447876</v>
      </c>
      <c r="G1860" s="114">
        <v>240000</v>
      </c>
      <c r="H1860" s="112" t="s">
        <v>134</v>
      </c>
      <c r="I1860" s="112" t="s">
        <v>131</v>
      </c>
      <c r="J1860" s="115">
        <v>45393</v>
      </c>
    </row>
    <row r="1861" spans="1:10" ht="14.4">
      <c r="A1861" s="112" t="s">
        <v>39</v>
      </c>
      <c r="B1861" s="112" t="s">
        <v>168</v>
      </c>
      <c r="C1861" s="112" t="s">
        <v>28</v>
      </c>
      <c r="D1861" s="112" t="s">
        <v>91</v>
      </c>
      <c r="E1861" s="112" t="s">
        <v>130</v>
      </c>
      <c r="F1861" s="113">
        <v>5447888</v>
      </c>
      <c r="G1861" s="114">
        <v>600000</v>
      </c>
      <c r="H1861" s="112" t="s">
        <v>134</v>
      </c>
      <c r="I1861" s="112" t="s">
        <v>131</v>
      </c>
      <c r="J1861" s="115">
        <v>45393</v>
      </c>
    </row>
    <row r="1862" spans="1:10" ht="14.4">
      <c r="A1862" s="112" t="s">
        <v>39</v>
      </c>
      <c r="B1862" s="112" t="s">
        <v>168</v>
      </c>
      <c r="C1862" s="112" t="s">
        <v>28</v>
      </c>
      <c r="D1862" s="112" t="s">
        <v>49</v>
      </c>
      <c r="E1862" s="112" t="s">
        <v>138</v>
      </c>
      <c r="F1862" s="113">
        <v>5469291</v>
      </c>
      <c r="G1862" s="114">
        <v>415000</v>
      </c>
      <c r="H1862" s="112" t="s">
        <v>134</v>
      </c>
      <c r="I1862" s="112" t="s">
        <v>131</v>
      </c>
      <c r="J1862" s="115">
        <v>45485</v>
      </c>
    </row>
    <row r="1863" spans="1:10" ht="14.4">
      <c r="A1863" s="112" t="s">
        <v>39</v>
      </c>
      <c r="B1863" s="112" t="s">
        <v>168</v>
      </c>
      <c r="C1863" s="112" t="s">
        <v>28</v>
      </c>
      <c r="D1863" s="112" t="s">
        <v>49</v>
      </c>
      <c r="E1863" s="112" t="s">
        <v>130</v>
      </c>
      <c r="F1863" s="113">
        <v>5469251</v>
      </c>
      <c r="G1863" s="114">
        <v>1085000</v>
      </c>
      <c r="H1863" s="112" t="s">
        <v>134</v>
      </c>
      <c r="I1863" s="112" t="s">
        <v>131</v>
      </c>
      <c r="J1863" s="115">
        <v>45485</v>
      </c>
    </row>
    <row r="1864" spans="1:10" ht="14.4">
      <c r="A1864" s="112" t="s">
        <v>39</v>
      </c>
      <c r="B1864" s="112" t="s">
        <v>168</v>
      </c>
      <c r="C1864" s="112" t="s">
        <v>47</v>
      </c>
      <c r="D1864" s="112" t="s">
        <v>48</v>
      </c>
      <c r="E1864" s="112" t="s">
        <v>130</v>
      </c>
      <c r="F1864" s="113">
        <v>5447893</v>
      </c>
      <c r="G1864" s="114">
        <v>1250000</v>
      </c>
      <c r="H1864" s="112" t="s">
        <v>134</v>
      </c>
      <c r="I1864" s="112" t="s">
        <v>131</v>
      </c>
      <c r="J1864" s="115">
        <v>45393</v>
      </c>
    </row>
    <row r="1865" spans="1:10" ht="14.4">
      <c r="A1865" s="112" t="s">
        <v>39</v>
      </c>
      <c r="B1865" s="112" t="s">
        <v>168</v>
      </c>
      <c r="C1865" s="112" t="s">
        <v>28</v>
      </c>
      <c r="D1865" s="112" t="s">
        <v>49</v>
      </c>
      <c r="E1865" s="112" t="s">
        <v>130</v>
      </c>
      <c r="F1865" s="113">
        <v>5469217</v>
      </c>
      <c r="G1865" s="114">
        <v>760000</v>
      </c>
      <c r="H1865" s="112" t="s">
        <v>134</v>
      </c>
      <c r="I1865" s="112" t="s">
        <v>131</v>
      </c>
      <c r="J1865" s="115">
        <v>45485</v>
      </c>
    </row>
    <row r="1866" spans="1:10" ht="14.4">
      <c r="A1866" s="112" t="s">
        <v>39</v>
      </c>
      <c r="B1866" s="112" t="s">
        <v>168</v>
      </c>
      <c r="C1866" s="112" t="s">
        <v>86</v>
      </c>
      <c r="D1866" s="112" t="s">
        <v>97</v>
      </c>
      <c r="E1866" s="112" t="s">
        <v>130</v>
      </c>
      <c r="F1866" s="113">
        <v>5447981</v>
      </c>
      <c r="G1866" s="114">
        <v>1977000</v>
      </c>
      <c r="H1866" s="112" t="s">
        <v>134</v>
      </c>
      <c r="I1866" s="112" t="s">
        <v>131</v>
      </c>
      <c r="J1866" s="115">
        <v>45394</v>
      </c>
    </row>
    <row r="1867" spans="1:10" ht="14.4">
      <c r="A1867" s="112" t="s">
        <v>39</v>
      </c>
      <c r="B1867" s="112" t="s">
        <v>168</v>
      </c>
      <c r="C1867" s="112" t="s">
        <v>28</v>
      </c>
      <c r="D1867" s="112" t="s">
        <v>91</v>
      </c>
      <c r="E1867" s="112" t="s">
        <v>130</v>
      </c>
      <c r="F1867" s="113">
        <v>5450356</v>
      </c>
      <c r="G1867" s="114">
        <v>745000</v>
      </c>
      <c r="H1867" s="112" t="s">
        <v>134</v>
      </c>
      <c r="I1867" s="112" t="s">
        <v>131</v>
      </c>
      <c r="J1867" s="115">
        <v>45404</v>
      </c>
    </row>
    <row r="1868" spans="1:10" ht="14.4">
      <c r="A1868" s="112" t="s">
        <v>39</v>
      </c>
      <c r="B1868" s="112" t="s">
        <v>168</v>
      </c>
      <c r="C1868" s="112" t="s">
        <v>28</v>
      </c>
      <c r="D1868" s="112" t="s">
        <v>49</v>
      </c>
      <c r="E1868" s="112" t="s">
        <v>130</v>
      </c>
      <c r="F1868" s="113">
        <v>5469572</v>
      </c>
      <c r="G1868" s="114">
        <v>593000</v>
      </c>
      <c r="H1868" s="112" t="s">
        <v>134</v>
      </c>
      <c r="I1868" s="112" t="s">
        <v>131</v>
      </c>
      <c r="J1868" s="115">
        <v>45488</v>
      </c>
    </row>
    <row r="1869" spans="1:10" ht="14.4">
      <c r="A1869" s="112" t="s">
        <v>39</v>
      </c>
      <c r="B1869" s="112" t="s">
        <v>168</v>
      </c>
      <c r="C1869" s="112" t="s">
        <v>47</v>
      </c>
      <c r="D1869" s="112" t="s">
        <v>48</v>
      </c>
      <c r="E1869" s="112" t="s">
        <v>139</v>
      </c>
      <c r="F1869" s="113">
        <v>5469559</v>
      </c>
      <c r="G1869" s="114">
        <v>300000</v>
      </c>
      <c r="H1869" s="112" t="s">
        <v>134</v>
      </c>
      <c r="I1869" s="112" t="s">
        <v>131</v>
      </c>
      <c r="J1869" s="115">
        <v>45488</v>
      </c>
    </row>
    <row r="1870" spans="1:10" ht="14.4">
      <c r="A1870" s="112" t="s">
        <v>39</v>
      </c>
      <c r="B1870" s="112" t="s">
        <v>168</v>
      </c>
      <c r="C1870" s="112" t="s">
        <v>47</v>
      </c>
      <c r="D1870" s="112" t="s">
        <v>48</v>
      </c>
      <c r="E1870" s="112" t="s">
        <v>136</v>
      </c>
      <c r="F1870" s="113">
        <v>5469518</v>
      </c>
      <c r="G1870" s="114">
        <v>369000</v>
      </c>
      <c r="H1870" s="112" t="s">
        <v>134</v>
      </c>
      <c r="I1870" s="112" t="s">
        <v>131</v>
      </c>
      <c r="J1870" s="115">
        <v>45485</v>
      </c>
    </row>
    <row r="1871" spans="1:10" ht="14.4">
      <c r="A1871" s="112" t="s">
        <v>39</v>
      </c>
      <c r="B1871" s="112" t="s">
        <v>168</v>
      </c>
      <c r="C1871" s="112" t="s">
        <v>47</v>
      </c>
      <c r="D1871" s="112" t="s">
        <v>48</v>
      </c>
      <c r="E1871" s="112" t="s">
        <v>130</v>
      </c>
      <c r="F1871" s="113">
        <v>5446543</v>
      </c>
      <c r="G1871" s="114">
        <v>465000</v>
      </c>
      <c r="H1871" s="112" t="s">
        <v>134</v>
      </c>
      <c r="I1871" s="112" t="s">
        <v>131</v>
      </c>
      <c r="J1871" s="115">
        <v>45386</v>
      </c>
    </row>
    <row r="1872" spans="1:10" ht="14.4">
      <c r="A1872" s="112" t="s">
        <v>39</v>
      </c>
      <c r="B1872" s="112" t="s">
        <v>168</v>
      </c>
      <c r="C1872" s="112" t="s">
        <v>28</v>
      </c>
      <c r="D1872" s="112" t="s">
        <v>49</v>
      </c>
      <c r="E1872" s="112" t="s">
        <v>136</v>
      </c>
      <c r="F1872" s="113">
        <v>5446573</v>
      </c>
      <c r="G1872" s="114">
        <v>485000</v>
      </c>
      <c r="H1872" s="112" t="s">
        <v>134</v>
      </c>
      <c r="I1872" s="112" t="s">
        <v>131</v>
      </c>
      <c r="J1872" s="115">
        <v>45386</v>
      </c>
    </row>
    <row r="1873" spans="1:10" ht="14.4">
      <c r="A1873" s="112" t="s">
        <v>39</v>
      </c>
      <c r="B1873" s="112" t="s">
        <v>168</v>
      </c>
      <c r="C1873" s="112" t="s">
        <v>47</v>
      </c>
      <c r="D1873" s="112" t="s">
        <v>48</v>
      </c>
      <c r="E1873" s="112" t="s">
        <v>137</v>
      </c>
      <c r="F1873" s="113">
        <v>5446577</v>
      </c>
      <c r="G1873" s="114">
        <v>2700000</v>
      </c>
      <c r="H1873" s="112" t="s">
        <v>134</v>
      </c>
      <c r="I1873" s="112" t="s">
        <v>131</v>
      </c>
      <c r="J1873" s="115">
        <v>45386</v>
      </c>
    </row>
    <row r="1874" spans="1:10" ht="14.4">
      <c r="A1874" s="112" t="s">
        <v>39</v>
      </c>
      <c r="B1874" s="112" t="s">
        <v>168</v>
      </c>
      <c r="C1874" s="112" t="s">
        <v>28</v>
      </c>
      <c r="D1874" s="112" t="s">
        <v>94</v>
      </c>
      <c r="E1874" s="112" t="s">
        <v>130</v>
      </c>
      <c r="F1874" s="113">
        <v>5446693</v>
      </c>
      <c r="G1874" s="114">
        <v>178500</v>
      </c>
      <c r="H1874" s="112" t="s">
        <v>134</v>
      </c>
      <c r="I1874" s="112" t="s">
        <v>131</v>
      </c>
      <c r="J1874" s="115">
        <v>45387</v>
      </c>
    </row>
    <row r="1875" spans="1:10" ht="14.4">
      <c r="A1875" s="112" t="s">
        <v>39</v>
      </c>
      <c r="B1875" s="112" t="s">
        <v>168</v>
      </c>
      <c r="C1875" s="112" t="s">
        <v>86</v>
      </c>
      <c r="D1875" s="112" t="s">
        <v>97</v>
      </c>
      <c r="E1875" s="112" t="s">
        <v>130</v>
      </c>
      <c r="F1875" s="113">
        <v>5469400</v>
      </c>
      <c r="G1875" s="114">
        <v>726280</v>
      </c>
      <c r="H1875" s="112" t="s">
        <v>131</v>
      </c>
      <c r="I1875" s="112" t="s">
        <v>131</v>
      </c>
      <c r="J1875" s="115">
        <v>45485</v>
      </c>
    </row>
    <row r="1876" spans="1:10" ht="14.4">
      <c r="A1876" s="112" t="s">
        <v>39</v>
      </c>
      <c r="B1876" s="112" t="s">
        <v>168</v>
      </c>
      <c r="C1876" s="112" t="s">
        <v>28</v>
      </c>
      <c r="D1876" s="112" t="s">
        <v>46</v>
      </c>
      <c r="E1876" s="112" t="s">
        <v>130</v>
      </c>
      <c r="F1876" s="113">
        <v>5447982</v>
      </c>
      <c r="G1876" s="114">
        <v>3750000</v>
      </c>
      <c r="H1876" s="112" t="s">
        <v>134</v>
      </c>
      <c r="I1876" s="112" t="s">
        <v>131</v>
      </c>
      <c r="J1876" s="115">
        <v>45394</v>
      </c>
    </row>
    <row r="1877" spans="1:10" ht="14.4">
      <c r="A1877" s="112" t="s">
        <v>39</v>
      </c>
      <c r="B1877" s="112" t="s">
        <v>168</v>
      </c>
      <c r="C1877" s="112" t="s">
        <v>28</v>
      </c>
      <c r="D1877" s="112" t="s">
        <v>49</v>
      </c>
      <c r="E1877" s="112" t="s">
        <v>136</v>
      </c>
      <c r="F1877" s="113">
        <v>5446526</v>
      </c>
      <c r="G1877" s="114">
        <v>193900</v>
      </c>
      <c r="H1877" s="112" t="s">
        <v>134</v>
      </c>
      <c r="I1877" s="112" t="s">
        <v>131</v>
      </c>
      <c r="J1877" s="115">
        <v>45386</v>
      </c>
    </row>
    <row r="1878" spans="1:10" ht="14.4">
      <c r="A1878" s="112" t="s">
        <v>39</v>
      </c>
      <c r="B1878" s="112" t="s">
        <v>168</v>
      </c>
      <c r="C1878" s="112" t="s">
        <v>28</v>
      </c>
      <c r="D1878" s="112" t="s">
        <v>91</v>
      </c>
      <c r="E1878" s="112" t="s">
        <v>130</v>
      </c>
      <c r="F1878" s="113">
        <v>5469488</v>
      </c>
      <c r="G1878" s="114">
        <v>550000</v>
      </c>
      <c r="H1878" s="112" t="s">
        <v>134</v>
      </c>
      <c r="I1878" s="112" t="s">
        <v>131</v>
      </c>
      <c r="J1878" s="115">
        <v>45485</v>
      </c>
    </row>
    <row r="1879" spans="1:10" ht="14.4">
      <c r="A1879" s="112" t="s">
        <v>39</v>
      </c>
      <c r="B1879" s="112" t="s">
        <v>168</v>
      </c>
      <c r="C1879" s="112" t="s">
        <v>28</v>
      </c>
      <c r="D1879" s="112" t="s">
        <v>46</v>
      </c>
      <c r="E1879" s="112" t="s">
        <v>130</v>
      </c>
      <c r="F1879" s="113">
        <v>5447973</v>
      </c>
      <c r="G1879" s="114">
        <v>480000</v>
      </c>
      <c r="H1879" s="112" t="s">
        <v>134</v>
      </c>
      <c r="I1879" s="112" t="s">
        <v>131</v>
      </c>
      <c r="J1879" s="115">
        <v>45394</v>
      </c>
    </row>
    <row r="1880" spans="1:10" ht="14.4">
      <c r="A1880" s="112" t="s">
        <v>39</v>
      </c>
      <c r="B1880" s="112" t="s">
        <v>168</v>
      </c>
      <c r="C1880" s="112" t="s">
        <v>28</v>
      </c>
      <c r="D1880" s="112" t="s">
        <v>91</v>
      </c>
      <c r="E1880" s="112" t="s">
        <v>136</v>
      </c>
      <c r="F1880" s="113">
        <v>5469476</v>
      </c>
      <c r="G1880" s="114">
        <v>265000</v>
      </c>
      <c r="H1880" s="112" t="s">
        <v>134</v>
      </c>
      <c r="I1880" s="112" t="s">
        <v>131</v>
      </c>
      <c r="J1880" s="115">
        <v>45485</v>
      </c>
    </row>
    <row r="1881" spans="1:10" ht="14.4">
      <c r="A1881" s="112" t="s">
        <v>39</v>
      </c>
      <c r="B1881" s="112" t="s">
        <v>168</v>
      </c>
      <c r="C1881" s="112" t="s">
        <v>28</v>
      </c>
      <c r="D1881" s="112" t="s">
        <v>91</v>
      </c>
      <c r="E1881" s="112" t="s">
        <v>130</v>
      </c>
      <c r="F1881" s="113">
        <v>5447760</v>
      </c>
      <c r="G1881" s="114">
        <v>540000</v>
      </c>
      <c r="H1881" s="112" t="s">
        <v>134</v>
      </c>
      <c r="I1881" s="112" t="s">
        <v>131</v>
      </c>
      <c r="J1881" s="115">
        <v>45393</v>
      </c>
    </row>
    <row r="1882" spans="1:10" ht="14.4">
      <c r="A1882" s="112" t="s">
        <v>39</v>
      </c>
      <c r="B1882" s="112" t="s">
        <v>168</v>
      </c>
      <c r="C1882" s="112" t="s">
        <v>28</v>
      </c>
      <c r="D1882" s="112" t="s">
        <v>91</v>
      </c>
      <c r="E1882" s="112" t="s">
        <v>130</v>
      </c>
      <c r="F1882" s="113">
        <v>5469451</v>
      </c>
      <c r="G1882" s="114">
        <v>780000</v>
      </c>
      <c r="H1882" s="112" t="s">
        <v>134</v>
      </c>
      <c r="I1882" s="112" t="s">
        <v>131</v>
      </c>
      <c r="J1882" s="115">
        <v>45485</v>
      </c>
    </row>
    <row r="1883" spans="1:10" ht="14.4">
      <c r="A1883" s="112" t="s">
        <v>39</v>
      </c>
      <c r="B1883" s="112" t="s">
        <v>168</v>
      </c>
      <c r="C1883" s="112" t="s">
        <v>28</v>
      </c>
      <c r="D1883" s="112" t="s">
        <v>49</v>
      </c>
      <c r="E1883" s="112" t="s">
        <v>130</v>
      </c>
      <c r="F1883" s="113">
        <v>5447762</v>
      </c>
      <c r="G1883" s="114">
        <v>475000</v>
      </c>
      <c r="H1883" s="112" t="s">
        <v>134</v>
      </c>
      <c r="I1883" s="112" t="s">
        <v>131</v>
      </c>
      <c r="J1883" s="115">
        <v>45393</v>
      </c>
    </row>
    <row r="1884" spans="1:10" ht="14.4">
      <c r="A1884" s="112" t="s">
        <v>39</v>
      </c>
      <c r="B1884" s="112" t="s">
        <v>168</v>
      </c>
      <c r="C1884" s="112" t="s">
        <v>28</v>
      </c>
      <c r="D1884" s="112" t="s">
        <v>49</v>
      </c>
      <c r="E1884" s="112" t="s">
        <v>130</v>
      </c>
      <c r="F1884" s="113">
        <v>5447848</v>
      </c>
      <c r="G1884" s="114">
        <v>450000</v>
      </c>
      <c r="H1884" s="112" t="s">
        <v>134</v>
      </c>
      <c r="I1884" s="112" t="s">
        <v>131</v>
      </c>
      <c r="J1884" s="115">
        <v>45393</v>
      </c>
    </row>
    <row r="1885" spans="1:10" ht="14.4">
      <c r="A1885" s="112" t="s">
        <v>39</v>
      </c>
      <c r="B1885" s="112" t="s">
        <v>168</v>
      </c>
      <c r="C1885" s="112" t="s">
        <v>47</v>
      </c>
      <c r="D1885" s="112" t="s">
        <v>48</v>
      </c>
      <c r="E1885" s="112" t="s">
        <v>136</v>
      </c>
      <c r="F1885" s="113">
        <v>5469414</v>
      </c>
      <c r="G1885" s="114">
        <v>270000</v>
      </c>
      <c r="H1885" s="112" t="s">
        <v>134</v>
      </c>
      <c r="I1885" s="112" t="s">
        <v>131</v>
      </c>
      <c r="J1885" s="115">
        <v>45485</v>
      </c>
    </row>
    <row r="1886" spans="1:10" ht="14.4">
      <c r="A1886" s="112" t="s">
        <v>39</v>
      </c>
      <c r="B1886" s="112" t="s">
        <v>168</v>
      </c>
      <c r="C1886" s="112" t="s">
        <v>28</v>
      </c>
      <c r="D1886" s="112" t="s">
        <v>46</v>
      </c>
      <c r="E1886" s="112" t="s">
        <v>130</v>
      </c>
      <c r="F1886" s="113">
        <v>5469409</v>
      </c>
      <c r="G1886" s="114">
        <v>2640000</v>
      </c>
      <c r="H1886" s="112" t="s">
        <v>134</v>
      </c>
      <c r="I1886" s="112" t="s">
        <v>131</v>
      </c>
      <c r="J1886" s="115">
        <v>45485</v>
      </c>
    </row>
    <row r="1887" spans="1:10" ht="14.4">
      <c r="A1887" s="112" t="s">
        <v>39</v>
      </c>
      <c r="B1887" s="112" t="s">
        <v>168</v>
      </c>
      <c r="C1887" s="112" t="s">
        <v>86</v>
      </c>
      <c r="D1887" s="112" t="s">
        <v>97</v>
      </c>
      <c r="E1887" s="112" t="s">
        <v>136</v>
      </c>
      <c r="F1887" s="113">
        <v>5469496</v>
      </c>
      <c r="G1887" s="114">
        <v>190000</v>
      </c>
      <c r="H1887" s="112" t="s">
        <v>134</v>
      </c>
      <c r="I1887" s="112" t="s">
        <v>131</v>
      </c>
      <c r="J1887" s="115">
        <v>45485</v>
      </c>
    </row>
    <row r="1888" spans="1:10" ht="14.4">
      <c r="A1888" s="112" t="s">
        <v>39</v>
      </c>
      <c r="B1888" s="112" t="s">
        <v>168</v>
      </c>
      <c r="C1888" s="112" t="s">
        <v>28</v>
      </c>
      <c r="D1888" s="112" t="s">
        <v>49</v>
      </c>
      <c r="E1888" s="112" t="s">
        <v>130</v>
      </c>
      <c r="F1888" s="113">
        <v>5450963</v>
      </c>
      <c r="G1888" s="114">
        <v>410000</v>
      </c>
      <c r="H1888" s="112" t="s">
        <v>134</v>
      </c>
      <c r="I1888" s="112" t="s">
        <v>131</v>
      </c>
      <c r="J1888" s="115">
        <v>45406</v>
      </c>
    </row>
    <row r="1889" spans="1:10" ht="14.4">
      <c r="A1889" s="112" t="s">
        <v>39</v>
      </c>
      <c r="B1889" s="112" t="s">
        <v>168</v>
      </c>
      <c r="C1889" s="112" t="s">
        <v>28</v>
      </c>
      <c r="D1889" s="112" t="s">
        <v>49</v>
      </c>
      <c r="E1889" s="112" t="s">
        <v>136</v>
      </c>
      <c r="F1889" s="113">
        <v>5451069</v>
      </c>
      <c r="G1889" s="114">
        <v>470000</v>
      </c>
      <c r="H1889" s="112" t="s">
        <v>134</v>
      </c>
      <c r="I1889" s="112" t="s">
        <v>131</v>
      </c>
      <c r="J1889" s="115">
        <v>45406</v>
      </c>
    </row>
    <row r="1890" spans="1:10" ht="14.4">
      <c r="A1890" s="112" t="s">
        <v>39</v>
      </c>
      <c r="B1890" s="112" t="s">
        <v>168</v>
      </c>
      <c r="C1890" s="112" t="s">
        <v>28</v>
      </c>
      <c r="D1890" s="112" t="s">
        <v>46</v>
      </c>
      <c r="E1890" s="112" t="s">
        <v>130</v>
      </c>
      <c r="F1890" s="113">
        <v>5451066</v>
      </c>
      <c r="G1890" s="114">
        <v>455000</v>
      </c>
      <c r="H1890" s="112" t="s">
        <v>134</v>
      </c>
      <c r="I1890" s="112" t="s">
        <v>131</v>
      </c>
      <c r="J1890" s="115">
        <v>45406</v>
      </c>
    </row>
    <row r="1891" spans="1:10" ht="14.4">
      <c r="A1891" s="112" t="s">
        <v>39</v>
      </c>
      <c r="B1891" s="112" t="s">
        <v>168</v>
      </c>
      <c r="C1891" s="112" t="s">
        <v>28</v>
      </c>
      <c r="D1891" s="112" t="s">
        <v>91</v>
      </c>
      <c r="E1891" s="112" t="s">
        <v>130</v>
      </c>
      <c r="F1891" s="113">
        <v>5445149</v>
      </c>
      <c r="G1891" s="114">
        <v>350000</v>
      </c>
      <c r="H1891" s="112" t="s">
        <v>134</v>
      </c>
      <c r="I1891" s="112" t="s">
        <v>131</v>
      </c>
      <c r="J1891" s="115">
        <v>45379</v>
      </c>
    </row>
    <row r="1892" spans="1:10" ht="14.4">
      <c r="A1892" s="112" t="s">
        <v>39</v>
      </c>
      <c r="B1892" s="112" t="s">
        <v>168</v>
      </c>
      <c r="C1892" s="112" t="s">
        <v>28</v>
      </c>
      <c r="D1892" s="112" t="s">
        <v>49</v>
      </c>
      <c r="E1892" s="112" t="s">
        <v>130</v>
      </c>
      <c r="F1892" s="113">
        <v>5451028</v>
      </c>
      <c r="G1892" s="114">
        <v>710000</v>
      </c>
      <c r="H1892" s="112" t="s">
        <v>134</v>
      </c>
      <c r="I1892" s="112" t="s">
        <v>131</v>
      </c>
      <c r="J1892" s="115">
        <v>45406</v>
      </c>
    </row>
    <row r="1893" spans="1:10" ht="14.4">
      <c r="A1893" s="112" t="s">
        <v>39</v>
      </c>
      <c r="B1893" s="112" t="s">
        <v>168</v>
      </c>
      <c r="C1893" s="112" t="s">
        <v>28</v>
      </c>
      <c r="D1893" s="112" t="s">
        <v>49</v>
      </c>
      <c r="E1893" s="112" t="s">
        <v>130</v>
      </c>
      <c r="F1893" s="113">
        <v>5451024</v>
      </c>
      <c r="G1893" s="114">
        <v>485000</v>
      </c>
      <c r="H1893" s="112" t="s">
        <v>134</v>
      </c>
      <c r="I1893" s="112" t="s">
        <v>131</v>
      </c>
      <c r="J1893" s="115">
        <v>45406</v>
      </c>
    </row>
    <row r="1894" spans="1:10" ht="14.4">
      <c r="A1894" s="112" t="s">
        <v>39</v>
      </c>
      <c r="B1894" s="112" t="s">
        <v>168</v>
      </c>
      <c r="C1894" s="112" t="s">
        <v>28</v>
      </c>
      <c r="D1894" s="112" t="s">
        <v>91</v>
      </c>
      <c r="E1894" s="112" t="s">
        <v>130</v>
      </c>
      <c r="F1894" s="113">
        <v>5451018</v>
      </c>
      <c r="G1894" s="114">
        <v>420000</v>
      </c>
      <c r="H1894" s="112" t="s">
        <v>134</v>
      </c>
      <c r="I1894" s="112" t="s">
        <v>131</v>
      </c>
      <c r="J1894" s="115">
        <v>45406</v>
      </c>
    </row>
    <row r="1895" spans="1:10" ht="14.4">
      <c r="A1895" s="112" t="s">
        <v>39</v>
      </c>
      <c r="B1895" s="112" t="s">
        <v>168</v>
      </c>
      <c r="C1895" s="112" t="s">
        <v>28</v>
      </c>
      <c r="D1895" s="112" t="s">
        <v>49</v>
      </c>
      <c r="E1895" s="112" t="s">
        <v>130</v>
      </c>
      <c r="F1895" s="113">
        <v>5450987</v>
      </c>
      <c r="G1895" s="114">
        <v>487100</v>
      </c>
      <c r="H1895" s="112" t="s">
        <v>134</v>
      </c>
      <c r="I1895" s="112" t="s">
        <v>131</v>
      </c>
      <c r="J1895" s="115">
        <v>45406</v>
      </c>
    </row>
    <row r="1896" spans="1:10" ht="14.4">
      <c r="A1896" s="112" t="s">
        <v>39</v>
      </c>
      <c r="B1896" s="112" t="s">
        <v>168</v>
      </c>
      <c r="C1896" s="112" t="s">
        <v>28</v>
      </c>
      <c r="D1896" s="112" t="s">
        <v>91</v>
      </c>
      <c r="E1896" s="112" t="s">
        <v>130</v>
      </c>
      <c r="F1896" s="113">
        <v>5445169</v>
      </c>
      <c r="G1896" s="114">
        <v>590000</v>
      </c>
      <c r="H1896" s="112" t="s">
        <v>134</v>
      </c>
      <c r="I1896" s="112" t="s">
        <v>131</v>
      </c>
      <c r="J1896" s="115">
        <v>45379</v>
      </c>
    </row>
    <row r="1897" spans="1:10" ht="14.4">
      <c r="A1897" s="112" t="s">
        <v>39</v>
      </c>
      <c r="B1897" s="112" t="s">
        <v>168</v>
      </c>
      <c r="C1897" s="112" t="s">
        <v>89</v>
      </c>
      <c r="D1897" s="112" t="s">
        <v>90</v>
      </c>
      <c r="E1897" s="112" t="s">
        <v>130</v>
      </c>
      <c r="F1897" s="113">
        <v>5446264</v>
      </c>
      <c r="G1897" s="114">
        <v>565000</v>
      </c>
      <c r="H1897" s="112" t="s">
        <v>134</v>
      </c>
      <c r="I1897" s="112" t="s">
        <v>131</v>
      </c>
      <c r="J1897" s="115">
        <v>45385</v>
      </c>
    </row>
    <row r="1898" spans="1:10" ht="14.4">
      <c r="A1898" s="112" t="s">
        <v>39</v>
      </c>
      <c r="B1898" s="112" t="s">
        <v>168</v>
      </c>
      <c r="C1898" s="112" t="s">
        <v>89</v>
      </c>
      <c r="D1898" s="112" t="s">
        <v>90</v>
      </c>
      <c r="E1898" s="112" t="s">
        <v>136</v>
      </c>
      <c r="F1898" s="113">
        <v>5445185</v>
      </c>
      <c r="G1898" s="114">
        <v>350000</v>
      </c>
      <c r="H1898" s="112" t="s">
        <v>134</v>
      </c>
      <c r="I1898" s="112" t="s">
        <v>131</v>
      </c>
      <c r="J1898" s="115">
        <v>45379</v>
      </c>
    </row>
    <row r="1899" spans="1:10" ht="14.4">
      <c r="A1899" s="112" t="s">
        <v>39</v>
      </c>
      <c r="B1899" s="112" t="s">
        <v>168</v>
      </c>
      <c r="C1899" s="112" t="s">
        <v>28</v>
      </c>
      <c r="D1899" s="112" t="s">
        <v>91</v>
      </c>
      <c r="E1899" s="112" t="s">
        <v>130</v>
      </c>
      <c r="F1899" s="113">
        <v>5468960</v>
      </c>
      <c r="G1899" s="114">
        <v>499000</v>
      </c>
      <c r="H1899" s="112" t="s">
        <v>134</v>
      </c>
      <c r="I1899" s="112" t="s">
        <v>131</v>
      </c>
      <c r="J1899" s="115">
        <v>45484</v>
      </c>
    </row>
    <row r="1900" spans="1:10" ht="14.4">
      <c r="A1900" s="112" t="s">
        <v>39</v>
      </c>
      <c r="B1900" s="112" t="s">
        <v>168</v>
      </c>
      <c r="C1900" s="112" t="s">
        <v>89</v>
      </c>
      <c r="D1900" s="112" t="s">
        <v>90</v>
      </c>
      <c r="E1900" s="112" t="s">
        <v>136</v>
      </c>
      <c r="F1900" s="113">
        <v>5506938</v>
      </c>
      <c r="G1900" s="114">
        <v>205000</v>
      </c>
      <c r="H1900" s="112" t="s">
        <v>134</v>
      </c>
      <c r="I1900" s="112" t="s">
        <v>131</v>
      </c>
      <c r="J1900" s="115">
        <v>45649</v>
      </c>
    </row>
    <row r="1901" spans="1:10" ht="14.4">
      <c r="A1901" s="112" t="s">
        <v>39</v>
      </c>
      <c r="B1901" s="112" t="s">
        <v>168</v>
      </c>
      <c r="C1901" s="112" t="s">
        <v>89</v>
      </c>
      <c r="D1901" s="112" t="s">
        <v>90</v>
      </c>
      <c r="E1901" s="112" t="s">
        <v>139</v>
      </c>
      <c r="F1901" s="113">
        <v>5506235</v>
      </c>
      <c r="G1901" s="114">
        <v>3800000</v>
      </c>
      <c r="H1901" s="112" t="s">
        <v>134</v>
      </c>
      <c r="I1901" s="112" t="s">
        <v>131</v>
      </c>
      <c r="J1901" s="115">
        <v>45646</v>
      </c>
    </row>
    <row r="1902" spans="1:10" ht="14.4">
      <c r="A1902" s="112" t="s">
        <v>39</v>
      </c>
      <c r="B1902" s="112" t="s">
        <v>168</v>
      </c>
      <c r="C1902" s="112" t="s">
        <v>28</v>
      </c>
      <c r="D1902" s="112" t="s">
        <v>49</v>
      </c>
      <c r="E1902" s="112" t="s">
        <v>130</v>
      </c>
      <c r="F1902" s="113">
        <v>5506264</v>
      </c>
      <c r="G1902" s="114">
        <v>518500</v>
      </c>
      <c r="H1902" s="112" t="s">
        <v>134</v>
      </c>
      <c r="I1902" s="112" t="s">
        <v>131</v>
      </c>
      <c r="J1902" s="115">
        <v>45646</v>
      </c>
    </row>
    <row r="1903" spans="1:10" ht="14.4">
      <c r="A1903" s="112" t="s">
        <v>39</v>
      </c>
      <c r="B1903" s="112" t="s">
        <v>168</v>
      </c>
      <c r="C1903" s="112" t="s">
        <v>89</v>
      </c>
      <c r="D1903" s="112" t="s">
        <v>90</v>
      </c>
      <c r="E1903" s="112" t="s">
        <v>130</v>
      </c>
      <c r="F1903" s="113">
        <v>5450953</v>
      </c>
      <c r="G1903" s="114">
        <v>260000</v>
      </c>
      <c r="H1903" s="112" t="s">
        <v>134</v>
      </c>
      <c r="I1903" s="112" t="s">
        <v>131</v>
      </c>
      <c r="J1903" s="115">
        <v>45406</v>
      </c>
    </row>
    <row r="1904" spans="1:10" ht="14.4">
      <c r="A1904" s="112" t="s">
        <v>39</v>
      </c>
      <c r="B1904" s="112" t="s">
        <v>168</v>
      </c>
      <c r="C1904" s="112" t="s">
        <v>28</v>
      </c>
      <c r="D1904" s="112" t="s">
        <v>94</v>
      </c>
      <c r="E1904" s="112" t="s">
        <v>136</v>
      </c>
      <c r="F1904" s="113">
        <v>5450943</v>
      </c>
      <c r="G1904" s="114">
        <v>320000</v>
      </c>
      <c r="H1904" s="112" t="s">
        <v>134</v>
      </c>
      <c r="I1904" s="112" t="s">
        <v>131</v>
      </c>
      <c r="J1904" s="115">
        <v>45406</v>
      </c>
    </row>
    <row r="1905" spans="1:10" ht="14.4">
      <c r="A1905" s="112" t="s">
        <v>39</v>
      </c>
      <c r="B1905" s="112" t="s">
        <v>168</v>
      </c>
      <c r="C1905" s="112" t="s">
        <v>47</v>
      </c>
      <c r="D1905" s="112" t="s">
        <v>48</v>
      </c>
      <c r="E1905" s="112" t="s">
        <v>139</v>
      </c>
      <c r="F1905" s="113">
        <v>5445320</v>
      </c>
      <c r="G1905" s="114">
        <v>150000</v>
      </c>
      <c r="H1905" s="112" t="s">
        <v>134</v>
      </c>
      <c r="I1905" s="112" t="s">
        <v>131</v>
      </c>
      <c r="J1905" s="115">
        <v>45380</v>
      </c>
    </row>
    <row r="1906" spans="1:10" ht="14.4">
      <c r="A1906" s="112" t="s">
        <v>39</v>
      </c>
      <c r="B1906" s="112" t="s">
        <v>168</v>
      </c>
      <c r="C1906" s="112" t="s">
        <v>89</v>
      </c>
      <c r="D1906" s="112" t="s">
        <v>90</v>
      </c>
      <c r="E1906" s="112" t="s">
        <v>139</v>
      </c>
      <c r="F1906" s="113">
        <v>5450906</v>
      </c>
      <c r="G1906" s="114">
        <v>2109000</v>
      </c>
      <c r="H1906" s="112" t="s">
        <v>134</v>
      </c>
      <c r="I1906" s="112" t="s">
        <v>131</v>
      </c>
      <c r="J1906" s="115">
        <v>45406</v>
      </c>
    </row>
    <row r="1907" spans="1:10" ht="14.4">
      <c r="A1907" s="112" t="s">
        <v>39</v>
      </c>
      <c r="B1907" s="112" t="s">
        <v>168</v>
      </c>
      <c r="C1907" s="112" t="s">
        <v>28</v>
      </c>
      <c r="D1907" s="112" t="s">
        <v>49</v>
      </c>
      <c r="E1907" s="112" t="s">
        <v>130</v>
      </c>
      <c r="F1907" s="113">
        <v>5450900</v>
      </c>
      <c r="G1907" s="114">
        <v>655000</v>
      </c>
      <c r="H1907" s="112" t="s">
        <v>134</v>
      </c>
      <c r="I1907" s="112" t="s">
        <v>131</v>
      </c>
      <c r="J1907" s="115">
        <v>45406</v>
      </c>
    </row>
    <row r="1908" spans="1:10" ht="14.4">
      <c r="A1908" s="112" t="s">
        <v>39</v>
      </c>
      <c r="B1908" s="112" t="s">
        <v>168</v>
      </c>
      <c r="C1908" s="112" t="s">
        <v>28</v>
      </c>
      <c r="D1908" s="112" t="s">
        <v>49</v>
      </c>
      <c r="E1908" s="112" t="s">
        <v>130</v>
      </c>
      <c r="F1908" s="113">
        <v>5468962</v>
      </c>
      <c r="G1908" s="114">
        <v>570000</v>
      </c>
      <c r="H1908" s="112" t="s">
        <v>134</v>
      </c>
      <c r="I1908" s="112" t="s">
        <v>131</v>
      </c>
      <c r="J1908" s="115">
        <v>45484</v>
      </c>
    </row>
    <row r="1909" spans="1:10" ht="14.4">
      <c r="A1909" s="112" t="s">
        <v>39</v>
      </c>
      <c r="B1909" s="112" t="s">
        <v>168</v>
      </c>
      <c r="C1909" s="112" t="s">
        <v>28</v>
      </c>
      <c r="D1909" s="112" t="s">
        <v>49</v>
      </c>
      <c r="E1909" s="112" t="s">
        <v>130</v>
      </c>
      <c r="F1909" s="113">
        <v>5469241</v>
      </c>
      <c r="G1909" s="114">
        <v>615000</v>
      </c>
      <c r="H1909" s="112" t="s">
        <v>134</v>
      </c>
      <c r="I1909" s="112" t="s">
        <v>131</v>
      </c>
      <c r="J1909" s="115">
        <v>45485</v>
      </c>
    </row>
    <row r="1910" spans="1:10" ht="14.4">
      <c r="A1910" s="112" t="s">
        <v>39</v>
      </c>
      <c r="B1910" s="112" t="s">
        <v>168</v>
      </c>
      <c r="C1910" s="112" t="s">
        <v>28</v>
      </c>
      <c r="D1910" s="112" t="s">
        <v>94</v>
      </c>
      <c r="E1910" s="112" t="s">
        <v>130</v>
      </c>
      <c r="F1910" s="113">
        <v>5502110</v>
      </c>
      <c r="G1910" s="114">
        <v>515000</v>
      </c>
      <c r="H1910" s="112" t="s">
        <v>134</v>
      </c>
      <c r="I1910" s="112" t="s">
        <v>131</v>
      </c>
      <c r="J1910" s="115">
        <v>45631</v>
      </c>
    </row>
    <row r="1911" spans="1:10" ht="14.4">
      <c r="A1911" s="112" t="s">
        <v>39</v>
      </c>
      <c r="B1911" s="112" t="s">
        <v>168</v>
      </c>
      <c r="C1911" s="112" t="s">
        <v>89</v>
      </c>
      <c r="D1911" s="112" t="s">
        <v>90</v>
      </c>
      <c r="E1911" s="112" t="s">
        <v>130</v>
      </c>
      <c r="F1911" s="113">
        <v>5502082</v>
      </c>
      <c r="G1911" s="114">
        <v>837000</v>
      </c>
      <c r="H1911" s="112" t="s">
        <v>134</v>
      </c>
      <c r="I1911" s="112" t="s">
        <v>131</v>
      </c>
      <c r="J1911" s="115">
        <v>45631</v>
      </c>
    </row>
    <row r="1912" spans="1:10" ht="14.4">
      <c r="A1912" s="112" t="s">
        <v>39</v>
      </c>
      <c r="B1912" s="112" t="s">
        <v>168</v>
      </c>
      <c r="C1912" s="112" t="s">
        <v>28</v>
      </c>
      <c r="D1912" s="112" t="s">
        <v>46</v>
      </c>
      <c r="E1912" s="112" t="s">
        <v>136</v>
      </c>
      <c r="F1912" s="113">
        <v>5502079</v>
      </c>
      <c r="G1912" s="114">
        <v>460000</v>
      </c>
      <c r="H1912" s="112" t="s">
        <v>134</v>
      </c>
      <c r="I1912" s="112" t="s">
        <v>131</v>
      </c>
      <c r="J1912" s="115">
        <v>45631</v>
      </c>
    </row>
    <row r="1913" spans="1:10" ht="14.4">
      <c r="A1913" s="112" t="s">
        <v>39</v>
      </c>
      <c r="B1913" s="112" t="s">
        <v>168</v>
      </c>
      <c r="C1913" s="112" t="s">
        <v>28</v>
      </c>
      <c r="D1913" s="112" t="s">
        <v>49</v>
      </c>
      <c r="E1913" s="112" t="s">
        <v>130</v>
      </c>
      <c r="F1913" s="113">
        <v>5468898</v>
      </c>
      <c r="G1913" s="114">
        <v>695000</v>
      </c>
      <c r="H1913" s="112" t="s">
        <v>134</v>
      </c>
      <c r="I1913" s="112" t="s">
        <v>131</v>
      </c>
      <c r="J1913" s="115">
        <v>45484</v>
      </c>
    </row>
    <row r="1914" spans="1:10" ht="14.4">
      <c r="A1914" s="112" t="s">
        <v>39</v>
      </c>
      <c r="B1914" s="112" t="s">
        <v>168</v>
      </c>
      <c r="C1914" s="112" t="s">
        <v>89</v>
      </c>
      <c r="D1914" s="112" t="s">
        <v>90</v>
      </c>
      <c r="E1914" s="112" t="s">
        <v>139</v>
      </c>
      <c r="F1914" s="113">
        <v>5434722</v>
      </c>
      <c r="G1914" s="114">
        <v>250000</v>
      </c>
      <c r="H1914" s="112" t="s">
        <v>134</v>
      </c>
      <c r="I1914" s="112" t="s">
        <v>131</v>
      </c>
      <c r="J1914" s="115">
        <v>45330</v>
      </c>
    </row>
    <row r="1915" spans="1:10" ht="14.4">
      <c r="A1915" s="112" t="s">
        <v>39</v>
      </c>
      <c r="B1915" s="112" t="s">
        <v>168</v>
      </c>
      <c r="C1915" s="112" t="s">
        <v>28</v>
      </c>
      <c r="D1915" s="112" t="s">
        <v>94</v>
      </c>
      <c r="E1915" s="112" t="s">
        <v>130</v>
      </c>
      <c r="F1915" s="113">
        <v>5502068</v>
      </c>
      <c r="G1915" s="114">
        <v>3150000</v>
      </c>
      <c r="H1915" s="112" t="s">
        <v>134</v>
      </c>
      <c r="I1915" s="112" t="s">
        <v>131</v>
      </c>
      <c r="J1915" s="115">
        <v>45631</v>
      </c>
    </row>
    <row r="1916" spans="1:10" ht="14.4">
      <c r="A1916" s="112" t="s">
        <v>39</v>
      </c>
      <c r="B1916" s="112" t="s">
        <v>168</v>
      </c>
      <c r="C1916" s="112" t="s">
        <v>28</v>
      </c>
      <c r="D1916" s="112" t="s">
        <v>49</v>
      </c>
      <c r="E1916" s="112" t="s">
        <v>130</v>
      </c>
      <c r="F1916" s="113">
        <v>5502045</v>
      </c>
      <c r="G1916" s="114">
        <v>445000</v>
      </c>
      <c r="H1916" s="112" t="s">
        <v>134</v>
      </c>
      <c r="I1916" s="112" t="s">
        <v>131</v>
      </c>
      <c r="J1916" s="115">
        <v>45631</v>
      </c>
    </row>
    <row r="1917" spans="1:10" ht="14.4">
      <c r="A1917" s="112" t="s">
        <v>39</v>
      </c>
      <c r="B1917" s="112" t="s">
        <v>168</v>
      </c>
      <c r="C1917" s="112" t="s">
        <v>28</v>
      </c>
      <c r="D1917" s="112" t="s">
        <v>49</v>
      </c>
      <c r="E1917" s="112" t="s">
        <v>136</v>
      </c>
      <c r="F1917" s="113">
        <v>5445116</v>
      </c>
      <c r="G1917" s="114">
        <v>248000</v>
      </c>
      <c r="H1917" s="112" t="s">
        <v>134</v>
      </c>
      <c r="I1917" s="112" t="s">
        <v>131</v>
      </c>
      <c r="J1917" s="115">
        <v>45379</v>
      </c>
    </row>
    <row r="1918" spans="1:10" ht="14.4">
      <c r="A1918" s="112" t="s">
        <v>39</v>
      </c>
      <c r="B1918" s="112" t="s">
        <v>168</v>
      </c>
      <c r="C1918" s="112" t="s">
        <v>28</v>
      </c>
      <c r="D1918" s="112" t="s">
        <v>49</v>
      </c>
      <c r="E1918" s="112" t="s">
        <v>130</v>
      </c>
      <c r="F1918" s="113">
        <v>5451077</v>
      </c>
      <c r="G1918" s="114">
        <v>470000</v>
      </c>
      <c r="H1918" s="112" t="s">
        <v>134</v>
      </c>
      <c r="I1918" s="112" t="s">
        <v>131</v>
      </c>
      <c r="J1918" s="115">
        <v>45406</v>
      </c>
    </row>
    <row r="1919" spans="1:10" ht="14.4">
      <c r="A1919" s="112" t="s">
        <v>39</v>
      </c>
      <c r="B1919" s="112" t="s">
        <v>168</v>
      </c>
      <c r="C1919" s="112" t="s">
        <v>28</v>
      </c>
      <c r="D1919" s="112" t="s">
        <v>49</v>
      </c>
      <c r="E1919" s="112" t="s">
        <v>136</v>
      </c>
      <c r="F1919" s="113">
        <v>5468907</v>
      </c>
      <c r="G1919" s="114">
        <v>384000</v>
      </c>
      <c r="H1919" s="112" t="s">
        <v>134</v>
      </c>
      <c r="I1919" s="112" t="s">
        <v>131</v>
      </c>
      <c r="J1919" s="115">
        <v>45484</v>
      </c>
    </row>
    <row r="1920" spans="1:10" ht="14.4">
      <c r="A1920" s="112" t="s">
        <v>39</v>
      </c>
      <c r="B1920" s="112" t="s">
        <v>168</v>
      </c>
      <c r="C1920" s="112" t="s">
        <v>47</v>
      </c>
      <c r="D1920" s="112" t="s">
        <v>48</v>
      </c>
      <c r="E1920" s="112" t="s">
        <v>139</v>
      </c>
      <c r="F1920" s="113">
        <v>5445147</v>
      </c>
      <c r="G1920" s="114">
        <v>150000</v>
      </c>
      <c r="H1920" s="112" t="s">
        <v>134</v>
      </c>
      <c r="I1920" s="112" t="s">
        <v>131</v>
      </c>
      <c r="J1920" s="115">
        <v>45379</v>
      </c>
    </row>
    <row r="1921" spans="1:10" ht="14.4">
      <c r="A1921" s="112" t="s">
        <v>39</v>
      </c>
      <c r="B1921" s="112" t="s">
        <v>168</v>
      </c>
      <c r="C1921" s="112" t="s">
        <v>86</v>
      </c>
      <c r="D1921" s="112" t="s">
        <v>97</v>
      </c>
      <c r="E1921" s="112" t="s">
        <v>130</v>
      </c>
      <c r="F1921" s="113">
        <v>5451203</v>
      </c>
      <c r="G1921" s="114">
        <v>459000</v>
      </c>
      <c r="H1921" s="112" t="s">
        <v>134</v>
      </c>
      <c r="I1921" s="112" t="s">
        <v>131</v>
      </c>
      <c r="J1921" s="115">
        <v>45407</v>
      </c>
    </row>
    <row r="1922" spans="1:10" ht="14.4">
      <c r="A1922" s="112" t="s">
        <v>39</v>
      </c>
      <c r="B1922" s="112" t="s">
        <v>168</v>
      </c>
      <c r="C1922" s="112" t="s">
        <v>28</v>
      </c>
      <c r="D1922" s="112" t="s">
        <v>91</v>
      </c>
      <c r="E1922" s="112" t="s">
        <v>130</v>
      </c>
      <c r="F1922" s="113">
        <v>5468911</v>
      </c>
      <c r="G1922" s="114">
        <v>725000</v>
      </c>
      <c r="H1922" s="112" t="s">
        <v>134</v>
      </c>
      <c r="I1922" s="112" t="s">
        <v>131</v>
      </c>
      <c r="J1922" s="115">
        <v>45484</v>
      </c>
    </row>
    <row r="1923" spans="1:10" ht="14.4">
      <c r="A1923" s="112" t="s">
        <v>39</v>
      </c>
      <c r="B1923" s="112" t="s">
        <v>168</v>
      </c>
      <c r="C1923" s="112" t="s">
        <v>28</v>
      </c>
      <c r="D1923" s="112" t="s">
        <v>94</v>
      </c>
      <c r="E1923" s="112" t="s">
        <v>130</v>
      </c>
      <c r="F1923" s="113">
        <v>5468921</v>
      </c>
      <c r="G1923" s="114">
        <v>685000</v>
      </c>
      <c r="H1923" s="112" t="s">
        <v>134</v>
      </c>
      <c r="I1923" s="112" t="s">
        <v>131</v>
      </c>
      <c r="J1923" s="115">
        <v>45484</v>
      </c>
    </row>
    <row r="1924" spans="1:10" ht="14.4">
      <c r="A1924" s="112" t="s">
        <v>39</v>
      </c>
      <c r="B1924" s="112" t="s">
        <v>168</v>
      </c>
      <c r="C1924" s="112" t="s">
        <v>47</v>
      </c>
      <c r="D1924" s="112" t="s">
        <v>48</v>
      </c>
      <c r="E1924" s="112" t="s">
        <v>136</v>
      </c>
      <c r="F1924" s="113">
        <v>5445140</v>
      </c>
      <c r="G1924" s="114">
        <v>155000</v>
      </c>
      <c r="H1924" s="112" t="s">
        <v>134</v>
      </c>
      <c r="I1924" s="112" t="s">
        <v>131</v>
      </c>
      <c r="J1924" s="115">
        <v>45379</v>
      </c>
    </row>
    <row r="1925" spans="1:10" ht="14.4">
      <c r="A1925" s="112" t="s">
        <v>39</v>
      </c>
      <c r="B1925" s="112" t="s">
        <v>168</v>
      </c>
      <c r="C1925" s="112" t="s">
        <v>28</v>
      </c>
      <c r="D1925" s="112" t="s">
        <v>49</v>
      </c>
      <c r="E1925" s="112" t="s">
        <v>130</v>
      </c>
      <c r="F1925" s="113">
        <v>5445141</v>
      </c>
      <c r="G1925" s="114">
        <v>875000</v>
      </c>
      <c r="H1925" s="112" t="s">
        <v>134</v>
      </c>
      <c r="I1925" s="112" t="s">
        <v>131</v>
      </c>
      <c r="J1925" s="115">
        <v>45379</v>
      </c>
    </row>
    <row r="1926" spans="1:10" ht="14.4">
      <c r="A1926" s="112" t="s">
        <v>39</v>
      </c>
      <c r="B1926" s="112" t="s">
        <v>168</v>
      </c>
      <c r="C1926" s="112" t="s">
        <v>47</v>
      </c>
      <c r="D1926" s="112" t="s">
        <v>48</v>
      </c>
      <c r="E1926" s="112" t="s">
        <v>136</v>
      </c>
      <c r="F1926" s="113">
        <v>5451113</v>
      </c>
      <c r="G1926" s="114">
        <v>500000</v>
      </c>
      <c r="H1926" s="112" t="s">
        <v>134</v>
      </c>
      <c r="I1926" s="112" t="s">
        <v>131</v>
      </c>
      <c r="J1926" s="115">
        <v>45406</v>
      </c>
    </row>
    <row r="1927" spans="1:10" ht="14.4">
      <c r="A1927" s="112" t="s">
        <v>39</v>
      </c>
      <c r="B1927" s="112" t="s">
        <v>168</v>
      </c>
      <c r="C1927" s="112" t="s">
        <v>28</v>
      </c>
      <c r="D1927" s="112" t="s">
        <v>91</v>
      </c>
      <c r="E1927" s="112" t="s">
        <v>130</v>
      </c>
      <c r="F1927" s="113">
        <v>5468958</v>
      </c>
      <c r="G1927" s="114">
        <v>400000</v>
      </c>
      <c r="H1927" s="112" t="s">
        <v>134</v>
      </c>
      <c r="I1927" s="112" t="s">
        <v>131</v>
      </c>
      <c r="J1927" s="115">
        <v>45484</v>
      </c>
    </row>
    <row r="1928" spans="1:10" ht="14.4">
      <c r="A1928" s="112" t="s">
        <v>39</v>
      </c>
      <c r="B1928" s="112" t="s">
        <v>168</v>
      </c>
      <c r="C1928" s="112" t="s">
        <v>47</v>
      </c>
      <c r="D1928" s="112" t="s">
        <v>48</v>
      </c>
      <c r="E1928" s="112" t="s">
        <v>130</v>
      </c>
      <c r="F1928" s="113">
        <v>5434695</v>
      </c>
      <c r="G1928" s="114">
        <v>407500</v>
      </c>
      <c r="H1928" s="112" t="s">
        <v>134</v>
      </c>
      <c r="I1928" s="112" t="s">
        <v>131</v>
      </c>
      <c r="J1928" s="115">
        <v>45330</v>
      </c>
    </row>
    <row r="1929" spans="1:10" ht="14.4">
      <c r="A1929" s="112" t="s">
        <v>39</v>
      </c>
      <c r="B1929" s="112" t="s">
        <v>168</v>
      </c>
      <c r="C1929" s="112" t="s">
        <v>28</v>
      </c>
      <c r="D1929" s="112" t="s">
        <v>49</v>
      </c>
      <c r="E1929" s="112" t="s">
        <v>139</v>
      </c>
      <c r="F1929" s="113">
        <v>5434660</v>
      </c>
      <c r="G1929" s="114">
        <v>13000</v>
      </c>
      <c r="H1929" s="112" t="s">
        <v>134</v>
      </c>
      <c r="I1929" s="112" t="s">
        <v>131</v>
      </c>
      <c r="J1929" s="115">
        <v>45330</v>
      </c>
    </row>
    <row r="1930" spans="1:10" ht="14.4">
      <c r="A1930" s="112" t="s">
        <v>39</v>
      </c>
      <c r="B1930" s="112" t="s">
        <v>168</v>
      </c>
      <c r="C1930" s="112" t="s">
        <v>28</v>
      </c>
      <c r="D1930" s="112" t="s">
        <v>49</v>
      </c>
      <c r="E1930" s="112" t="s">
        <v>130</v>
      </c>
      <c r="F1930" s="113">
        <v>5450566</v>
      </c>
      <c r="G1930" s="114">
        <v>780000</v>
      </c>
      <c r="H1930" s="112" t="s">
        <v>134</v>
      </c>
      <c r="I1930" s="112" t="s">
        <v>131</v>
      </c>
      <c r="J1930" s="115">
        <v>45405</v>
      </c>
    </row>
    <row r="1931" spans="1:10" ht="14.4">
      <c r="A1931" s="112" t="s">
        <v>39</v>
      </c>
      <c r="B1931" s="112" t="s">
        <v>168</v>
      </c>
      <c r="C1931" s="112" t="s">
        <v>28</v>
      </c>
      <c r="D1931" s="112" t="s">
        <v>94</v>
      </c>
      <c r="E1931" s="112" t="s">
        <v>136</v>
      </c>
      <c r="F1931" s="113">
        <v>5450476</v>
      </c>
      <c r="G1931" s="114">
        <v>227500</v>
      </c>
      <c r="H1931" s="112" t="s">
        <v>134</v>
      </c>
      <c r="I1931" s="112" t="s">
        <v>131</v>
      </c>
      <c r="J1931" s="115">
        <v>45404</v>
      </c>
    </row>
    <row r="1932" spans="1:10" ht="14.4">
      <c r="A1932" s="112" t="s">
        <v>39</v>
      </c>
      <c r="B1932" s="112" t="s">
        <v>168</v>
      </c>
      <c r="C1932" s="112" t="s">
        <v>28</v>
      </c>
      <c r="D1932" s="112" t="s">
        <v>91</v>
      </c>
      <c r="E1932" s="112" t="s">
        <v>136</v>
      </c>
      <c r="F1932" s="113">
        <v>5445323</v>
      </c>
      <c r="G1932" s="114">
        <v>485000</v>
      </c>
      <c r="H1932" s="112" t="s">
        <v>134</v>
      </c>
      <c r="I1932" s="112" t="s">
        <v>131</v>
      </c>
      <c r="J1932" s="115">
        <v>45380</v>
      </c>
    </row>
    <row r="1933" spans="1:10" ht="14.4">
      <c r="A1933" s="112" t="s">
        <v>39</v>
      </c>
      <c r="B1933" s="112" t="s">
        <v>168</v>
      </c>
      <c r="C1933" s="112" t="s">
        <v>28</v>
      </c>
      <c r="D1933" s="112" t="s">
        <v>49</v>
      </c>
      <c r="E1933" s="112" t="s">
        <v>130</v>
      </c>
      <c r="F1933" s="113">
        <v>5445881</v>
      </c>
      <c r="G1933" s="114">
        <v>660000</v>
      </c>
      <c r="H1933" s="112" t="s">
        <v>134</v>
      </c>
      <c r="I1933" s="112" t="s">
        <v>131</v>
      </c>
      <c r="J1933" s="115">
        <v>45383</v>
      </c>
    </row>
    <row r="1934" spans="1:10" ht="14.4">
      <c r="A1934" s="112" t="s">
        <v>39</v>
      </c>
      <c r="B1934" s="112" t="s">
        <v>168</v>
      </c>
      <c r="C1934" s="112" t="s">
        <v>28</v>
      </c>
      <c r="D1934" s="112" t="s">
        <v>49</v>
      </c>
      <c r="E1934" s="112" t="s">
        <v>130</v>
      </c>
      <c r="F1934" s="113">
        <v>5450589</v>
      </c>
      <c r="G1934" s="114">
        <v>505000</v>
      </c>
      <c r="H1934" s="112" t="s">
        <v>134</v>
      </c>
      <c r="I1934" s="112" t="s">
        <v>131</v>
      </c>
      <c r="J1934" s="115">
        <v>45405</v>
      </c>
    </row>
    <row r="1935" spans="1:10" ht="14.4">
      <c r="A1935" s="112" t="s">
        <v>39</v>
      </c>
      <c r="B1935" s="112" t="s">
        <v>168</v>
      </c>
      <c r="C1935" s="112" t="s">
        <v>28</v>
      </c>
      <c r="D1935" s="112" t="s">
        <v>46</v>
      </c>
      <c r="E1935" s="112" t="s">
        <v>130</v>
      </c>
      <c r="F1935" s="113">
        <v>5445896</v>
      </c>
      <c r="G1935" s="114">
        <v>447000</v>
      </c>
      <c r="H1935" s="112" t="s">
        <v>134</v>
      </c>
      <c r="I1935" s="112" t="s">
        <v>131</v>
      </c>
      <c r="J1935" s="115">
        <v>45383</v>
      </c>
    </row>
    <row r="1936" spans="1:10" ht="14.4">
      <c r="A1936" s="112" t="s">
        <v>39</v>
      </c>
      <c r="B1936" s="112" t="s">
        <v>168</v>
      </c>
      <c r="C1936" s="112" t="s">
        <v>28</v>
      </c>
      <c r="D1936" s="112" t="s">
        <v>46</v>
      </c>
      <c r="E1936" s="112" t="s">
        <v>130</v>
      </c>
      <c r="F1936" s="113">
        <v>5445902</v>
      </c>
      <c r="G1936" s="114">
        <v>441600</v>
      </c>
      <c r="H1936" s="112" t="s">
        <v>134</v>
      </c>
      <c r="I1936" s="112" t="s">
        <v>131</v>
      </c>
      <c r="J1936" s="115">
        <v>45383</v>
      </c>
    </row>
    <row r="1937" spans="1:10" ht="14.4">
      <c r="A1937" s="112" t="s">
        <v>39</v>
      </c>
      <c r="B1937" s="112" t="s">
        <v>168</v>
      </c>
      <c r="C1937" s="112" t="s">
        <v>28</v>
      </c>
      <c r="D1937" s="112" t="s">
        <v>91</v>
      </c>
      <c r="E1937" s="112" t="s">
        <v>130</v>
      </c>
      <c r="F1937" s="113">
        <v>5457649</v>
      </c>
      <c r="G1937" s="114">
        <v>425000</v>
      </c>
      <c r="H1937" s="112" t="s">
        <v>134</v>
      </c>
      <c r="I1937" s="112" t="s">
        <v>131</v>
      </c>
      <c r="J1937" s="115">
        <v>45434</v>
      </c>
    </row>
    <row r="1938" spans="1:10" ht="14.4">
      <c r="A1938" s="112" t="s">
        <v>39</v>
      </c>
      <c r="B1938" s="112" t="s">
        <v>168</v>
      </c>
      <c r="C1938" s="112" t="s">
        <v>28</v>
      </c>
      <c r="D1938" s="112" t="s">
        <v>46</v>
      </c>
      <c r="E1938" s="112" t="s">
        <v>136</v>
      </c>
      <c r="F1938" s="113">
        <v>5448071</v>
      </c>
      <c r="G1938" s="114">
        <v>400000</v>
      </c>
      <c r="H1938" s="112" t="s">
        <v>134</v>
      </c>
      <c r="I1938" s="112" t="s">
        <v>131</v>
      </c>
      <c r="J1938" s="115">
        <v>45394</v>
      </c>
    </row>
    <row r="1939" spans="1:10" ht="14.4">
      <c r="A1939" s="112" t="s">
        <v>39</v>
      </c>
      <c r="B1939" s="112" t="s">
        <v>168</v>
      </c>
      <c r="C1939" s="112" t="s">
        <v>86</v>
      </c>
      <c r="D1939" s="112" t="s">
        <v>97</v>
      </c>
      <c r="E1939" s="112" t="s">
        <v>138</v>
      </c>
      <c r="F1939" s="113">
        <v>5458203</v>
      </c>
      <c r="G1939" s="114">
        <v>254000</v>
      </c>
      <c r="H1939" s="112" t="s">
        <v>134</v>
      </c>
      <c r="I1939" s="112" t="s">
        <v>131</v>
      </c>
      <c r="J1939" s="115">
        <v>45436</v>
      </c>
    </row>
    <row r="1940" spans="1:10" ht="14.4">
      <c r="A1940" s="112" t="s">
        <v>39</v>
      </c>
      <c r="B1940" s="112" t="s">
        <v>168</v>
      </c>
      <c r="C1940" s="112" t="s">
        <v>47</v>
      </c>
      <c r="D1940" s="112" t="s">
        <v>48</v>
      </c>
      <c r="E1940" s="112" t="s">
        <v>139</v>
      </c>
      <c r="F1940" s="113">
        <v>5450649</v>
      </c>
      <c r="G1940" s="114">
        <v>355000</v>
      </c>
      <c r="H1940" s="112" t="s">
        <v>134</v>
      </c>
      <c r="I1940" s="112" t="s">
        <v>131</v>
      </c>
      <c r="J1940" s="115">
        <v>45405</v>
      </c>
    </row>
    <row r="1941" spans="1:10" ht="14.4">
      <c r="A1941" s="112" t="s">
        <v>39</v>
      </c>
      <c r="B1941" s="112" t="s">
        <v>168</v>
      </c>
      <c r="C1941" s="112" t="s">
        <v>28</v>
      </c>
      <c r="D1941" s="112" t="s">
        <v>91</v>
      </c>
      <c r="E1941" s="112" t="s">
        <v>130</v>
      </c>
      <c r="F1941" s="113">
        <v>5448056</v>
      </c>
      <c r="G1941" s="114">
        <v>470000</v>
      </c>
      <c r="H1941" s="112" t="s">
        <v>134</v>
      </c>
      <c r="I1941" s="112" t="s">
        <v>131</v>
      </c>
      <c r="J1941" s="115">
        <v>45394</v>
      </c>
    </row>
    <row r="1942" spans="1:10" ht="14.4">
      <c r="A1942" s="112" t="s">
        <v>39</v>
      </c>
      <c r="B1942" s="112" t="s">
        <v>168</v>
      </c>
      <c r="C1942" s="112" t="s">
        <v>47</v>
      </c>
      <c r="D1942" s="112" t="s">
        <v>48</v>
      </c>
      <c r="E1942" s="112" t="s">
        <v>139</v>
      </c>
      <c r="F1942" s="113">
        <v>5450651</v>
      </c>
      <c r="G1942" s="114">
        <v>138000</v>
      </c>
      <c r="H1942" s="112" t="s">
        <v>134</v>
      </c>
      <c r="I1942" s="112" t="s">
        <v>131</v>
      </c>
      <c r="J1942" s="115">
        <v>45405</v>
      </c>
    </row>
    <row r="1943" spans="1:10" ht="14.4">
      <c r="A1943" s="112" t="s">
        <v>39</v>
      </c>
      <c r="B1943" s="112" t="s">
        <v>168</v>
      </c>
      <c r="C1943" s="112" t="s">
        <v>89</v>
      </c>
      <c r="D1943" s="112" t="s">
        <v>90</v>
      </c>
      <c r="E1943" s="112" t="s">
        <v>130</v>
      </c>
      <c r="F1943" s="113">
        <v>5469006</v>
      </c>
      <c r="G1943" s="114">
        <v>366500</v>
      </c>
      <c r="H1943" s="112" t="s">
        <v>134</v>
      </c>
      <c r="I1943" s="112" t="s">
        <v>131</v>
      </c>
      <c r="J1943" s="115">
        <v>45484</v>
      </c>
    </row>
    <row r="1944" spans="1:10" ht="14.4">
      <c r="A1944" s="112" t="s">
        <v>39</v>
      </c>
      <c r="B1944" s="112" t="s">
        <v>168</v>
      </c>
      <c r="C1944" s="112" t="s">
        <v>28</v>
      </c>
      <c r="D1944" s="112" t="s">
        <v>49</v>
      </c>
      <c r="E1944" s="112" t="s">
        <v>130</v>
      </c>
      <c r="F1944" s="113">
        <v>5450436</v>
      </c>
      <c r="G1944" s="114">
        <v>525000</v>
      </c>
      <c r="H1944" s="112" t="s">
        <v>134</v>
      </c>
      <c r="I1944" s="112" t="s">
        <v>131</v>
      </c>
      <c r="J1944" s="115">
        <v>45404</v>
      </c>
    </row>
    <row r="1945" spans="1:10" ht="14.4">
      <c r="A1945" s="112" t="s">
        <v>39</v>
      </c>
      <c r="B1945" s="112" t="s">
        <v>168</v>
      </c>
      <c r="C1945" s="112" t="s">
        <v>28</v>
      </c>
      <c r="D1945" s="112" t="s">
        <v>91</v>
      </c>
      <c r="E1945" s="112" t="s">
        <v>130</v>
      </c>
      <c r="F1945" s="113">
        <v>5450434</v>
      </c>
      <c r="G1945" s="114">
        <v>450000</v>
      </c>
      <c r="H1945" s="112" t="s">
        <v>134</v>
      </c>
      <c r="I1945" s="112" t="s">
        <v>131</v>
      </c>
      <c r="J1945" s="115">
        <v>45404</v>
      </c>
    </row>
    <row r="1946" spans="1:10" ht="14.4">
      <c r="A1946" s="112" t="s">
        <v>39</v>
      </c>
      <c r="B1946" s="112" t="s">
        <v>168</v>
      </c>
      <c r="C1946" s="112" t="s">
        <v>28</v>
      </c>
      <c r="D1946" s="112" t="s">
        <v>49</v>
      </c>
      <c r="E1946" s="112" t="s">
        <v>130</v>
      </c>
      <c r="F1946" s="113">
        <v>5450408</v>
      </c>
      <c r="G1946" s="114">
        <v>560000</v>
      </c>
      <c r="H1946" s="112" t="s">
        <v>134</v>
      </c>
      <c r="I1946" s="112" t="s">
        <v>131</v>
      </c>
      <c r="J1946" s="115">
        <v>45404</v>
      </c>
    </row>
    <row r="1947" spans="1:10" ht="14.4">
      <c r="A1947" s="112" t="s">
        <v>39</v>
      </c>
      <c r="B1947" s="112" t="s">
        <v>168</v>
      </c>
      <c r="C1947" s="112" t="s">
        <v>28</v>
      </c>
      <c r="D1947" s="112" t="s">
        <v>49</v>
      </c>
      <c r="E1947" s="112" t="s">
        <v>139</v>
      </c>
      <c r="F1947" s="113">
        <v>5445912</v>
      </c>
      <c r="G1947" s="114">
        <v>318000</v>
      </c>
      <c r="H1947" s="112" t="s">
        <v>134</v>
      </c>
      <c r="I1947" s="112" t="s">
        <v>131</v>
      </c>
      <c r="J1947" s="115">
        <v>45383</v>
      </c>
    </row>
    <row r="1948" spans="1:10" ht="14.4">
      <c r="A1948" s="112" t="s">
        <v>39</v>
      </c>
      <c r="B1948" s="112" t="s">
        <v>168</v>
      </c>
      <c r="C1948" s="112" t="s">
        <v>89</v>
      </c>
      <c r="D1948" s="112" t="s">
        <v>90</v>
      </c>
      <c r="E1948" s="112" t="s">
        <v>139</v>
      </c>
      <c r="F1948" s="113">
        <v>5445921</v>
      </c>
      <c r="G1948" s="114">
        <v>395455</v>
      </c>
      <c r="H1948" s="112" t="s">
        <v>134</v>
      </c>
      <c r="I1948" s="112" t="s">
        <v>131</v>
      </c>
      <c r="J1948" s="115">
        <v>45383</v>
      </c>
    </row>
    <row r="1949" spans="1:10" ht="14.4">
      <c r="A1949" s="112" t="s">
        <v>39</v>
      </c>
      <c r="B1949" s="112" t="s">
        <v>168</v>
      </c>
      <c r="C1949" s="112" t="s">
        <v>28</v>
      </c>
      <c r="D1949" s="112" t="s">
        <v>94</v>
      </c>
      <c r="E1949" s="112" t="s">
        <v>130</v>
      </c>
      <c r="F1949" s="113">
        <v>5450374</v>
      </c>
      <c r="G1949" s="114">
        <v>633500</v>
      </c>
      <c r="H1949" s="112" t="s">
        <v>134</v>
      </c>
      <c r="I1949" s="112" t="s">
        <v>131</v>
      </c>
      <c r="J1949" s="115">
        <v>45404</v>
      </c>
    </row>
    <row r="1950" spans="1:10" ht="14.4">
      <c r="A1950" s="112" t="s">
        <v>39</v>
      </c>
      <c r="B1950" s="112" t="s">
        <v>168</v>
      </c>
      <c r="C1950" s="112" t="s">
        <v>28</v>
      </c>
      <c r="D1950" s="112" t="s">
        <v>96</v>
      </c>
      <c r="E1950" s="112" t="s">
        <v>130</v>
      </c>
      <c r="F1950" s="113">
        <v>5448049</v>
      </c>
      <c r="G1950" s="114">
        <v>502000</v>
      </c>
      <c r="H1950" s="112" t="s">
        <v>134</v>
      </c>
      <c r="I1950" s="112" t="s">
        <v>131</v>
      </c>
      <c r="J1950" s="115">
        <v>45394</v>
      </c>
    </row>
    <row r="1951" spans="1:10" ht="14.4">
      <c r="A1951" s="112" t="s">
        <v>39</v>
      </c>
      <c r="B1951" s="112" t="s">
        <v>168</v>
      </c>
      <c r="C1951" s="112" t="s">
        <v>28</v>
      </c>
      <c r="D1951" s="112" t="s">
        <v>97</v>
      </c>
      <c r="E1951" s="112" t="s">
        <v>130</v>
      </c>
      <c r="F1951" s="113">
        <v>5450372</v>
      </c>
      <c r="G1951" s="114">
        <v>777000</v>
      </c>
      <c r="H1951" s="112" t="s">
        <v>134</v>
      </c>
      <c r="I1951" s="112" t="s">
        <v>131</v>
      </c>
      <c r="J1951" s="115">
        <v>45404</v>
      </c>
    </row>
    <row r="1952" spans="1:10" ht="14.4">
      <c r="A1952" s="112" t="s">
        <v>39</v>
      </c>
      <c r="B1952" s="112" t="s">
        <v>168</v>
      </c>
      <c r="C1952" s="112" t="s">
        <v>89</v>
      </c>
      <c r="D1952" s="112" t="s">
        <v>90</v>
      </c>
      <c r="E1952" s="112" t="s">
        <v>137</v>
      </c>
      <c r="F1952" s="113">
        <v>5445905</v>
      </c>
      <c r="G1952" s="114">
        <v>5420000</v>
      </c>
      <c r="H1952" s="112" t="s">
        <v>134</v>
      </c>
      <c r="I1952" s="112" t="s">
        <v>131</v>
      </c>
      <c r="J1952" s="115">
        <v>45383</v>
      </c>
    </row>
    <row r="1953" spans="1:10" ht="14.4">
      <c r="A1953" s="112" t="s">
        <v>39</v>
      </c>
      <c r="B1953" s="112" t="s">
        <v>168</v>
      </c>
      <c r="C1953" s="112" t="s">
        <v>28</v>
      </c>
      <c r="D1953" s="112" t="s">
        <v>91</v>
      </c>
      <c r="E1953" s="112" t="s">
        <v>130</v>
      </c>
      <c r="F1953" s="113">
        <v>5450770</v>
      </c>
      <c r="G1953" s="114">
        <v>620000</v>
      </c>
      <c r="H1953" s="112" t="s">
        <v>134</v>
      </c>
      <c r="I1953" s="112" t="s">
        <v>131</v>
      </c>
      <c r="J1953" s="115">
        <v>45405</v>
      </c>
    </row>
    <row r="1954" spans="1:10" ht="14.4">
      <c r="A1954" s="112" t="s">
        <v>39</v>
      </c>
      <c r="B1954" s="112" t="s">
        <v>168</v>
      </c>
      <c r="C1954" s="112" t="s">
        <v>28</v>
      </c>
      <c r="D1954" s="112" t="s">
        <v>46</v>
      </c>
      <c r="E1954" s="112" t="s">
        <v>137</v>
      </c>
      <c r="F1954" s="113">
        <v>5445042</v>
      </c>
      <c r="G1954" s="114">
        <v>574500</v>
      </c>
      <c r="H1954" s="112" t="s">
        <v>134</v>
      </c>
      <c r="I1954" s="112" t="s">
        <v>131</v>
      </c>
      <c r="J1954" s="115">
        <v>45379</v>
      </c>
    </row>
    <row r="1955" spans="1:10" ht="14.4">
      <c r="A1955" s="112" t="s">
        <v>39</v>
      </c>
      <c r="B1955" s="112" t="s">
        <v>168</v>
      </c>
      <c r="C1955" s="112" t="s">
        <v>28</v>
      </c>
      <c r="D1955" s="112" t="s">
        <v>46</v>
      </c>
      <c r="E1955" s="112" t="s">
        <v>130</v>
      </c>
      <c r="F1955" s="113">
        <v>5445335</v>
      </c>
      <c r="G1955" s="114">
        <v>660000</v>
      </c>
      <c r="H1955" s="112" t="s">
        <v>134</v>
      </c>
      <c r="I1955" s="112" t="s">
        <v>131</v>
      </c>
      <c r="J1955" s="115">
        <v>45380</v>
      </c>
    </row>
    <row r="1956" spans="1:10" ht="14.4">
      <c r="A1956" s="112" t="s">
        <v>39</v>
      </c>
      <c r="B1956" s="112" t="s">
        <v>168</v>
      </c>
      <c r="C1956" s="112" t="s">
        <v>89</v>
      </c>
      <c r="D1956" s="112" t="s">
        <v>90</v>
      </c>
      <c r="E1956" s="112" t="s">
        <v>130</v>
      </c>
      <c r="F1956" s="113">
        <v>5450880</v>
      </c>
      <c r="G1956" s="114">
        <v>919000</v>
      </c>
      <c r="H1956" s="112" t="s">
        <v>134</v>
      </c>
      <c r="I1956" s="112" t="s">
        <v>131</v>
      </c>
      <c r="J1956" s="115">
        <v>45406</v>
      </c>
    </row>
    <row r="1957" spans="1:10" ht="14.4">
      <c r="A1957" s="112" t="s">
        <v>39</v>
      </c>
      <c r="B1957" s="112" t="s">
        <v>168</v>
      </c>
      <c r="C1957" s="112" t="s">
        <v>28</v>
      </c>
      <c r="D1957" s="112" t="s">
        <v>94</v>
      </c>
      <c r="E1957" s="112" t="s">
        <v>139</v>
      </c>
      <c r="F1957" s="113">
        <v>5445346</v>
      </c>
      <c r="G1957" s="114">
        <v>100000</v>
      </c>
      <c r="H1957" s="112" t="s">
        <v>134</v>
      </c>
      <c r="I1957" s="112" t="s">
        <v>131</v>
      </c>
      <c r="J1957" s="115">
        <v>45380</v>
      </c>
    </row>
    <row r="1958" spans="1:10" ht="14.4">
      <c r="A1958" s="112" t="s">
        <v>39</v>
      </c>
      <c r="B1958" s="112" t="s">
        <v>168</v>
      </c>
      <c r="C1958" s="112" t="s">
        <v>28</v>
      </c>
      <c r="D1958" s="112" t="s">
        <v>49</v>
      </c>
      <c r="E1958" s="112" t="s">
        <v>141</v>
      </c>
      <c r="F1958" s="113">
        <v>5450820</v>
      </c>
      <c r="G1958" s="114">
        <v>640000</v>
      </c>
      <c r="H1958" s="112" t="s">
        <v>134</v>
      </c>
      <c r="I1958" s="112" t="s">
        <v>131</v>
      </c>
      <c r="J1958" s="115">
        <v>45405</v>
      </c>
    </row>
    <row r="1959" spans="1:10" ht="14.4">
      <c r="A1959" s="112" t="s">
        <v>39</v>
      </c>
      <c r="B1959" s="112" t="s">
        <v>168</v>
      </c>
      <c r="C1959" s="112" t="s">
        <v>28</v>
      </c>
      <c r="D1959" s="112" t="s">
        <v>49</v>
      </c>
      <c r="E1959" s="112" t="s">
        <v>130</v>
      </c>
      <c r="F1959" s="113">
        <v>5450793</v>
      </c>
      <c r="G1959" s="114">
        <v>805000</v>
      </c>
      <c r="H1959" s="112" t="s">
        <v>134</v>
      </c>
      <c r="I1959" s="112" t="s">
        <v>131</v>
      </c>
      <c r="J1959" s="115">
        <v>45405</v>
      </c>
    </row>
    <row r="1960" spans="1:10" ht="14.4">
      <c r="A1960" s="112" t="s">
        <v>39</v>
      </c>
      <c r="B1960" s="112" t="s">
        <v>168</v>
      </c>
      <c r="C1960" s="112" t="s">
        <v>28</v>
      </c>
      <c r="D1960" s="112" t="s">
        <v>49</v>
      </c>
      <c r="E1960" s="112" t="s">
        <v>130</v>
      </c>
      <c r="F1960" s="113">
        <v>5445349</v>
      </c>
      <c r="G1960" s="114">
        <v>425000</v>
      </c>
      <c r="H1960" s="112" t="s">
        <v>134</v>
      </c>
      <c r="I1960" s="112" t="s">
        <v>131</v>
      </c>
      <c r="J1960" s="115">
        <v>45380</v>
      </c>
    </row>
    <row r="1961" spans="1:10" ht="14.4">
      <c r="A1961" s="112" t="s">
        <v>39</v>
      </c>
      <c r="B1961" s="112" t="s">
        <v>168</v>
      </c>
      <c r="C1961" s="112" t="s">
        <v>28</v>
      </c>
      <c r="D1961" s="112" t="s">
        <v>46</v>
      </c>
      <c r="E1961" s="112" t="s">
        <v>137</v>
      </c>
      <c r="F1961" s="113">
        <v>5450779</v>
      </c>
      <c r="G1961" s="114">
        <v>1415000</v>
      </c>
      <c r="H1961" s="112" t="s">
        <v>134</v>
      </c>
      <c r="I1961" s="112" t="s">
        <v>131</v>
      </c>
      <c r="J1961" s="115">
        <v>45405</v>
      </c>
    </row>
    <row r="1962" spans="1:10" ht="14.4">
      <c r="A1962" s="112" t="s">
        <v>39</v>
      </c>
      <c r="B1962" s="112" t="s">
        <v>168</v>
      </c>
      <c r="C1962" s="112" t="s">
        <v>28</v>
      </c>
      <c r="D1962" s="112" t="s">
        <v>91</v>
      </c>
      <c r="E1962" s="112" t="s">
        <v>130</v>
      </c>
      <c r="F1962" s="113">
        <v>5450647</v>
      </c>
      <c r="G1962" s="114">
        <v>512500</v>
      </c>
      <c r="H1962" s="112" t="s">
        <v>134</v>
      </c>
      <c r="I1962" s="112" t="s">
        <v>131</v>
      </c>
      <c r="J1962" s="115">
        <v>45405</v>
      </c>
    </row>
    <row r="1963" spans="1:10" ht="14.4">
      <c r="A1963" s="112" t="s">
        <v>39</v>
      </c>
      <c r="B1963" s="112" t="s">
        <v>168</v>
      </c>
      <c r="C1963" s="112" t="s">
        <v>106</v>
      </c>
      <c r="D1963" s="112" t="s">
        <v>169</v>
      </c>
      <c r="E1963" s="112" t="s">
        <v>130</v>
      </c>
      <c r="F1963" s="113">
        <v>5450773</v>
      </c>
      <c r="G1963" s="114">
        <v>382000</v>
      </c>
      <c r="H1963" s="112" t="s">
        <v>134</v>
      </c>
      <c r="I1963" s="112" t="s">
        <v>131</v>
      </c>
      <c r="J1963" s="115">
        <v>45405</v>
      </c>
    </row>
    <row r="1964" spans="1:10" ht="14.4">
      <c r="A1964" s="112" t="s">
        <v>39</v>
      </c>
      <c r="B1964" s="112" t="s">
        <v>168</v>
      </c>
      <c r="C1964" s="112" t="s">
        <v>28</v>
      </c>
      <c r="D1964" s="112" t="s">
        <v>49</v>
      </c>
      <c r="E1964" s="112" t="s">
        <v>130</v>
      </c>
      <c r="F1964" s="113">
        <v>5445325</v>
      </c>
      <c r="G1964" s="114">
        <v>540000</v>
      </c>
      <c r="H1964" s="112" t="s">
        <v>134</v>
      </c>
      <c r="I1964" s="112" t="s">
        <v>131</v>
      </c>
      <c r="J1964" s="115">
        <v>45380</v>
      </c>
    </row>
    <row r="1965" spans="1:10" ht="14.4">
      <c r="A1965" s="112" t="s">
        <v>39</v>
      </c>
      <c r="B1965" s="112" t="s">
        <v>168</v>
      </c>
      <c r="C1965" s="112" t="s">
        <v>105</v>
      </c>
      <c r="D1965" s="112" t="s">
        <v>171</v>
      </c>
      <c r="E1965" s="112" t="s">
        <v>138</v>
      </c>
      <c r="F1965" s="113">
        <v>5434658</v>
      </c>
      <c r="G1965" s="114">
        <v>172500</v>
      </c>
      <c r="H1965" s="112" t="s">
        <v>134</v>
      </c>
      <c r="I1965" s="112" t="s">
        <v>131</v>
      </c>
      <c r="J1965" s="115">
        <v>45330</v>
      </c>
    </row>
    <row r="1966" spans="1:10" ht="14.4">
      <c r="A1966" s="112" t="s">
        <v>39</v>
      </c>
      <c r="B1966" s="112" t="s">
        <v>168</v>
      </c>
      <c r="C1966" s="112" t="s">
        <v>47</v>
      </c>
      <c r="D1966" s="112" t="s">
        <v>48</v>
      </c>
      <c r="E1966" s="112" t="s">
        <v>139</v>
      </c>
      <c r="F1966" s="113">
        <v>5450745</v>
      </c>
      <c r="G1966" s="114">
        <v>229000</v>
      </c>
      <c r="H1966" s="112" t="s">
        <v>134</v>
      </c>
      <c r="I1966" s="112" t="s">
        <v>131</v>
      </c>
      <c r="J1966" s="115">
        <v>45405</v>
      </c>
    </row>
    <row r="1967" spans="1:10" ht="14.4">
      <c r="A1967" s="112" t="s">
        <v>39</v>
      </c>
      <c r="B1967" s="112" t="s">
        <v>168</v>
      </c>
      <c r="C1967" s="112" t="s">
        <v>28</v>
      </c>
      <c r="D1967" s="112" t="s">
        <v>49</v>
      </c>
      <c r="E1967" s="112" t="s">
        <v>141</v>
      </c>
      <c r="F1967" s="113">
        <v>5450732</v>
      </c>
      <c r="G1967" s="114">
        <v>575000</v>
      </c>
      <c r="H1967" s="112" t="s">
        <v>134</v>
      </c>
      <c r="I1967" s="112" t="s">
        <v>131</v>
      </c>
      <c r="J1967" s="115">
        <v>45405</v>
      </c>
    </row>
    <row r="1968" spans="1:10" ht="14.4">
      <c r="A1968" s="112" t="s">
        <v>39</v>
      </c>
      <c r="B1968" s="112" t="s">
        <v>168</v>
      </c>
      <c r="C1968" s="112" t="s">
        <v>47</v>
      </c>
      <c r="D1968" s="112" t="s">
        <v>48</v>
      </c>
      <c r="E1968" s="112" t="s">
        <v>138</v>
      </c>
      <c r="F1968" s="113">
        <v>5450729</v>
      </c>
      <c r="G1968" s="114">
        <v>340000</v>
      </c>
      <c r="H1968" s="112" t="s">
        <v>134</v>
      </c>
      <c r="I1968" s="112" t="s">
        <v>131</v>
      </c>
      <c r="J1968" s="115">
        <v>45405</v>
      </c>
    </row>
    <row r="1969" spans="1:10" ht="14.4">
      <c r="A1969" s="112" t="s">
        <v>39</v>
      </c>
      <c r="B1969" s="112" t="s">
        <v>168</v>
      </c>
      <c r="C1969" s="112" t="s">
        <v>28</v>
      </c>
      <c r="D1969" s="112" t="s">
        <v>49</v>
      </c>
      <c r="E1969" s="112" t="s">
        <v>130</v>
      </c>
      <c r="F1969" s="113">
        <v>5468976</v>
      </c>
      <c r="G1969" s="114">
        <v>300000</v>
      </c>
      <c r="H1969" s="112" t="s">
        <v>134</v>
      </c>
      <c r="I1969" s="112" t="s">
        <v>131</v>
      </c>
      <c r="J1969" s="115">
        <v>45484</v>
      </c>
    </row>
    <row r="1970" spans="1:10" ht="14.4">
      <c r="A1970" s="112" t="s">
        <v>39</v>
      </c>
      <c r="B1970" s="112" t="s">
        <v>168</v>
      </c>
      <c r="C1970" s="112" t="s">
        <v>28</v>
      </c>
      <c r="D1970" s="112" t="s">
        <v>94</v>
      </c>
      <c r="E1970" s="112" t="s">
        <v>130</v>
      </c>
      <c r="F1970" s="113">
        <v>5450727</v>
      </c>
      <c r="G1970" s="114">
        <v>585000</v>
      </c>
      <c r="H1970" s="112" t="s">
        <v>134</v>
      </c>
      <c r="I1970" s="112" t="s">
        <v>131</v>
      </c>
      <c r="J1970" s="115">
        <v>45405</v>
      </c>
    </row>
    <row r="1971" spans="1:10" ht="14.4">
      <c r="A1971" s="112" t="s">
        <v>39</v>
      </c>
      <c r="B1971" s="112" t="s">
        <v>168</v>
      </c>
      <c r="C1971" s="112" t="s">
        <v>28</v>
      </c>
      <c r="D1971" s="112" t="s">
        <v>94</v>
      </c>
      <c r="E1971" s="112" t="s">
        <v>130</v>
      </c>
      <c r="F1971" s="113">
        <v>5445868</v>
      </c>
      <c r="G1971" s="114">
        <v>840000</v>
      </c>
      <c r="H1971" s="112" t="s">
        <v>134</v>
      </c>
      <c r="I1971" s="112" t="s">
        <v>131</v>
      </c>
      <c r="J1971" s="115">
        <v>45383</v>
      </c>
    </row>
    <row r="1972" spans="1:10" ht="14.4">
      <c r="A1972" s="112" t="s">
        <v>39</v>
      </c>
      <c r="B1972" s="112" t="s">
        <v>168</v>
      </c>
      <c r="C1972" s="112" t="s">
        <v>28</v>
      </c>
      <c r="D1972" s="112" t="s">
        <v>49</v>
      </c>
      <c r="E1972" s="112" t="s">
        <v>130</v>
      </c>
      <c r="F1972" s="113">
        <v>5445870</v>
      </c>
      <c r="G1972" s="114">
        <v>645000</v>
      </c>
      <c r="H1972" s="112" t="s">
        <v>134</v>
      </c>
      <c r="I1972" s="112" t="s">
        <v>131</v>
      </c>
      <c r="J1972" s="115">
        <v>45383</v>
      </c>
    </row>
    <row r="1973" spans="1:10" ht="14.4">
      <c r="A1973" s="112" t="s">
        <v>39</v>
      </c>
      <c r="B1973" s="112" t="s">
        <v>168</v>
      </c>
      <c r="C1973" s="112" t="s">
        <v>86</v>
      </c>
      <c r="D1973" s="112" t="s">
        <v>97</v>
      </c>
      <c r="E1973" s="112" t="s">
        <v>138</v>
      </c>
      <c r="F1973" s="113">
        <v>5445879</v>
      </c>
      <c r="G1973" s="114">
        <v>399000</v>
      </c>
      <c r="H1973" s="112" t="s">
        <v>134</v>
      </c>
      <c r="I1973" s="112" t="s">
        <v>131</v>
      </c>
      <c r="J1973" s="115">
        <v>45383</v>
      </c>
    </row>
    <row r="1974" spans="1:10" ht="14.4">
      <c r="A1974" s="112" t="s">
        <v>39</v>
      </c>
      <c r="B1974" s="112" t="s">
        <v>168</v>
      </c>
      <c r="C1974" s="112" t="s">
        <v>89</v>
      </c>
      <c r="D1974" s="112" t="s">
        <v>90</v>
      </c>
      <c r="E1974" s="112" t="s">
        <v>136</v>
      </c>
      <c r="F1974" s="113">
        <v>5445392</v>
      </c>
      <c r="G1974" s="114">
        <v>604900</v>
      </c>
      <c r="H1974" s="112" t="s">
        <v>134</v>
      </c>
      <c r="I1974" s="112" t="s">
        <v>131</v>
      </c>
      <c r="J1974" s="115">
        <v>45380</v>
      </c>
    </row>
    <row r="1975" spans="1:10" ht="14.4">
      <c r="A1975" s="112" t="s">
        <v>39</v>
      </c>
      <c r="B1975" s="112" t="s">
        <v>168</v>
      </c>
      <c r="C1975" s="112" t="s">
        <v>86</v>
      </c>
      <c r="D1975" s="112" t="s">
        <v>97</v>
      </c>
      <c r="E1975" s="112" t="s">
        <v>130</v>
      </c>
      <c r="F1975" s="113">
        <v>5502450</v>
      </c>
      <c r="G1975" s="114">
        <v>899000</v>
      </c>
      <c r="H1975" s="112" t="s">
        <v>134</v>
      </c>
      <c r="I1975" s="112" t="s">
        <v>131</v>
      </c>
      <c r="J1975" s="115">
        <v>45632</v>
      </c>
    </row>
    <row r="1976" spans="1:10" ht="14.4">
      <c r="A1976" s="112" t="s">
        <v>39</v>
      </c>
      <c r="B1976" s="112" t="s">
        <v>168</v>
      </c>
      <c r="C1976" s="112" t="s">
        <v>89</v>
      </c>
      <c r="D1976" s="112" t="s">
        <v>90</v>
      </c>
      <c r="E1976" s="112" t="s">
        <v>130</v>
      </c>
      <c r="F1976" s="113">
        <v>5464312</v>
      </c>
      <c r="G1976" s="114">
        <v>435000</v>
      </c>
      <c r="H1976" s="112" t="s">
        <v>134</v>
      </c>
      <c r="I1976" s="112" t="s">
        <v>131</v>
      </c>
      <c r="J1976" s="115">
        <v>45467</v>
      </c>
    </row>
    <row r="1977" spans="1:10" ht="14.4">
      <c r="A1977" s="112" t="s">
        <v>39</v>
      </c>
      <c r="B1977" s="112" t="s">
        <v>168</v>
      </c>
      <c r="C1977" s="112" t="s">
        <v>28</v>
      </c>
      <c r="D1977" s="112" t="s">
        <v>94</v>
      </c>
      <c r="E1977" s="112" t="s">
        <v>130</v>
      </c>
      <c r="F1977" s="113">
        <v>5463024</v>
      </c>
      <c r="G1977" s="114">
        <v>1147500</v>
      </c>
      <c r="H1977" s="112" t="s">
        <v>134</v>
      </c>
      <c r="I1977" s="112" t="s">
        <v>131</v>
      </c>
      <c r="J1977" s="115">
        <v>45463</v>
      </c>
    </row>
    <row r="1978" spans="1:10" ht="14.4">
      <c r="A1978" s="112" t="s">
        <v>39</v>
      </c>
      <c r="B1978" s="112" t="s">
        <v>168</v>
      </c>
      <c r="C1978" s="112" t="s">
        <v>28</v>
      </c>
      <c r="D1978" s="112" t="s">
        <v>49</v>
      </c>
      <c r="E1978" s="112" t="s">
        <v>130</v>
      </c>
      <c r="F1978" s="113">
        <v>5463015</v>
      </c>
      <c r="G1978" s="114">
        <v>620000</v>
      </c>
      <c r="H1978" s="112" t="s">
        <v>134</v>
      </c>
      <c r="I1978" s="112" t="s">
        <v>131</v>
      </c>
      <c r="J1978" s="115">
        <v>45463</v>
      </c>
    </row>
    <row r="1979" spans="1:10" ht="14.4">
      <c r="A1979" s="112" t="s">
        <v>39</v>
      </c>
      <c r="B1979" s="112" t="s">
        <v>168</v>
      </c>
      <c r="C1979" s="112" t="s">
        <v>28</v>
      </c>
      <c r="D1979" s="112" t="s">
        <v>49</v>
      </c>
      <c r="E1979" s="112" t="s">
        <v>130</v>
      </c>
      <c r="F1979" s="113">
        <v>5444126</v>
      </c>
      <c r="G1979" s="114">
        <v>605000</v>
      </c>
      <c r="H1979" s="112" t="s">
        <v>134</v>
      </c>
      <c r="I1979" s="112" t="s">
        <v>131</v>
      </c>
      <c r="J1979" s="115">
        <v>45376</v>
      </c>
    </row>
    <row r="1980" spans="1:10" ht="14.4">
      <c r="A1980" s="112" t="s">
        <v>39</v>
      </c>
      <c r="B1980" s="112" t="s">
        <v>168</v>
      </c>
      <c r="C1980" s="112" t="s">
        <v>28</v>
      </c>
      <c r="D1980" s="112" t="s">
        <v>49</v>
      </c>
      <c r="E1980" s="112" t="s">
        <v>130</v>
      </c>
      <c r="F1980" s="113">
        <v>5444128</v>
      </c>
      <c r="G1980" s="114">
        <v>442000</v>
      </c>
      <c r="H1980" s="112" t="s">
        <v>134</v>
      </c>
      <c r="I1980" s="112" t="s">
        <v>131</v>
      </c>
      <c r="J1980" s="115">
        <v>45376</v>
      </c>
    </row>
    <row r="1981" spans="1:10" ht="14.4">
      <c r="A1981" s="112" t="s">
        <v>39</v>
      </c>
      <c r="B1981" s="112" t="s">
        <v>168</v>
      </c>
      <c r="C1981" s="112" t="s">
        <v>28</v>
      </c>
      <c r="D1981" s="112" t="s">
        <v>46</v>
      </c>
      <c r="E1981" s="112" t="s">
        <v>130</v>
      </c>
      <c r="F1981" s="113">
        <v>5444139</v>
      </c>
      <c r="G1981" s="114">
        <v>1070000</v>
      </c>
      <c r="H1981" s="112" t="s">
        <v>134</v>
      </c>
      <c r="I1981" s="112" t="s">
        <v>131</v>
      </c>
      <c r="J1981" s="115">
        <v>45376</v>
      </c>
    </row>
    <row r="1982" spans="1:10" ht="14.4">
      <c r="A1982" s="112" t="s">
        <v>39</v>
      </c>
      <c r="B1982" s="112" t="s">
        <v>168</v>
      </c>
      <c r="C1982" s="112" t="s">
        <v>28</v>
      </c>
      <c r="D1982" s="112" t="s">
        <v>49</v>
      </c>
      <c r="E1982" s="112" t="s">
        <v>130</v>
      </c>
      <c r="F1982" s="113">
        <v>5444147</v>
      </c>
      <c r="G1982" s="114">
        <v>785000</v>
      </c>
      <c r="H1982" s="112" t="s">
        <v>134</v>
      </c>
      <c r="I1982" s="112" t="s">
        <v>131</v>
      </c>
      <c r="J1982" s="115">
        <v>45376</v>
      </c>
    </row>
    <row r="1983" spans="1:10" ht="14.4">
      <c r="A1983" s="112" t="s">
        <v>39</v>
      </c>
      <c r="B1983" s="112" t="s">
        <v>168</v>
      </c>
      <c r="C1983" s="112" t="s">
        <v>28</v>
      </c>
      <c r="D1983" s="112" t="s">
        <v>49</v>
      </c>
      <c r="E1983" s="112" t="s">
        <v>130</v>
      </c>
      <c r="F1983" s="113">
        <v>5444151</v>
      </c>
      <c r="G1983" s="114">
        <v>784900</v>
      </c>
      <c r="H1983" s="112" t="s">
        <v>134</v>
      </c>
      <c r="I1983" s="112" t="s">
        <v>131</v>
      </c>
      <c r="J1983" s="115">
        <v>45376</v>
      </c>
    </row>
    <row r="1984" spans="1:10" ht="14.4">
      <c r="A1984" s="112" t="s">
        <v>39</v>
      </c>
      <c r="B1984" s="112" t="s">
        <v>168</v>
      </c>
      <c r="C1984" s="112" t="s">
        <v>28</v>
      </c>
      <c r="D1984" s="112" t="s">
        <v>91</v>
      </c>
      <c r="E1984" s="112" t="s">
        <v>130</v>
      </c>
      <c r="F1984" s="113">
        <v>5462974</v>
      </c>
      <c r="G1984" s="114">
        <v>505000</v>
      </c>
      <c r="H1984" s="112" t="s">
        <v>134</v>
      </c>
      <c r="I1984" s="112" t="s">
        <v>131</v>
      </c>
      <c r="J1984" s="115">
        <v>45463</v>
      </c>
    </row>
    <row r="1985" spans="1:10" ht="14.4">
      <c r="A1985" s="112" t="s">
        <v>39</v>
      </c>
      <c r="B1985" s="112" t="s">
        <v>168</v>
      </c>
      <c r="C1985" s="112" t="s">
        <v>28</v>
      </c>
      <c r="D1985" s="112" t="s">
        <v>46</v>
      </c>
      <c r="E1985" s="112" t="s">
        <v>141</v>
      </c>
      <c r="F1985" s="113">
        <v>5502428</v>
      </c>
      <c r="G1985" s="114">
        <v>679485</v>
      </c>
      <c r="H1985" s="112" t="s">
        <v>134</v>
      </c>
      <c r="I1985" s="112" t="s">
        <v>131</v>
      </c>
      <c r="J1985" s="115">
        <v>45632</v>
      </c>
    </row>
    <row r="1986" spans="1:10" ht="14.4">
      <c r="A1986" s="112" t="s">
        <v>39</v>
      </c>
      <c r="B1986" s="112" t="s">
        <v>168</v>
      </c>
      <c r="C1986" s="112" t="s">
        <v>86</v>
      </c>
      <c r="D1986" s="112" t="s">
        <v>97</v>
      </c>
      <c r="E1986" s="112" t="s">
        <v>130</v>
      </c>
      <c r="F1986" s="113">
        <v>5462806</v>
      </c>
      <c r="G1986" s="114">
        <v>519000</v>
      </c>
      <c r="H1986" s="112" t="s">
        <v>134</v>
      </c>
      <c r="I1986" s="112" t="s">
        <v>131</v>
      </c>
      <c r="J1986" s="115">
        <v>45461</v>
      </c>
    </row>
    <row r="1987" spans="1:10" ht="14.4">
      <c r="A1987" s="112" t="s">
        <v>39</v>
      </c>
      <c r="B1987" s="112" t="s">
        <v>168</v>
      </c>
      <c r="C1987" s="112" t="s">
        <v>28</v>
      </c>
      <c r="D1987" s="112" t="s">
        <v>49</v>
      </c>
      <c r="E1987" s="112" t="s">
        <v>130</v>
      </c>
      <c r="F1987" s="113">
        <v>5502432</v>
      </c>
      <c r="G1987" s="114">
        <v>655000</v>
      </c>
      <c r="H1987" s="112" t="s">
        <v>134</v>
      </c>
      <c r="I1987" s="112" t="s">
        <v>131</v>
      </c>
      <c r="J1987" s="115">
        <v>45632</v>
      </c>
    </row>
    <row r="1988" spans="1:10" ht="14.4">
      <c r="A1988" s="112" t="s">
        <v>39</v>
      </c>
      <c r="B1988" s="112" t="s">
        <v>168</v>
      </c>
      <c r="C1988" s="112" t="s">
        <v>28</v>
      </c>
      <c r="D1988" s="112" t="s">
        <v>49</v>
      </c>
      <c r="E1988" s="112" t="s">
        <v>136</v>
      </c>
      <c r="F1988" s="113">
        <v>5453922</v>
      </c>
      <c r="G1988" s="114">
        <v>305000</v>
      </c>
      <c r="H1988" s="112" t="s">
        <v>134</v>
      </c>
      <c r="I1988" s="112" t="s">
        <v>131</v>
      </c>
      <c r="J1988" s="115">
        <v>45419</v>
      </c>
    </row>
    <row r="1989" spans="1:10" ht="14.4">
      <c r="A1989" s="112" t="s">
        <v>39</v>
      </c>
      <c r="B1989" s="112" t="s">
        <v>168</v>
      </c>
      <c r="C1989" s="112" t="s">
        <v>89</v>
      </c>
      <c r="D1989" s="112" t="s">
        <v>90</v>
      </c>
      <c r="E1989" s="112" t="s">
        <v>130</v>
      </c>
      <c r="F1989" s="113">
        <v>5462929</v>
      </c>
      <c r="G1989" s="114">
        <v>1080000</v>
      </c>
      <c r="H1989" s="112" t="s">
        <v>134</v>
      </c>
      <c r="I1989" s="112" t="s">
        <v>131</v>
      </c>
      <c r="J1989" s="115">
        <v>45463</v>
      </c>
    </row>
    <row r="1990" spans="1:10" ht="14.4">
      <c r="A1990" s="112" t="s">
        <v>39</v>
      </c>
      <c r="B1990" s="112" t="s">
        <v>168</v>
      </c>
      <c r="C1990" s="112" t="s">
        <v>28</v>
      </c>
      <c r="D1990" s="112" t="s">
        <v>94</v>
      </c>
      <c r="E1990" s="112" t="s">
        <v>139</v>
      </c>
      <c r="F1990" s="113">
        <v>5462848</v>
      </c>
      <c r="G1990" s="114">
        <v>165000</v>
      </c>
      <c r="H1990" s="112" t="s">
        <v>134</v>
      </c>
      <c r="I1990" s="112" t="s">
        <v>131</v>
      </c>
      <c r="J1990" s="115">
        <v>45461</v>
      </c>
    </row>
    <row r="1991" spans="1:10" ht="14.4">
      <c r="A1991" s="112" t="s">
        <v>39</v>
      </c>
      <c r="B1991" s="112" t="s">
        <v>168</v>
      </c>
      <c r="C1991" s="112" t="s">
        <v>89</v>
      </c>
      <c r="D1991" s="112" t="s">
        <v>90</v>
      </c>
      <c r="E1991" s="112" t="s">
        <v>136</v>
      </c>
      <c r="F1991" s="113">
        <v>5462842</v>
      </c>
      <c r="G1991" s="114">
        <v>225000</v>
      </c>
      <c r="H1991" s="112" t="s">
        <v>134</v>
      </c>
      <c r="I1991" s="112" t="s">
        <v>131</v>
      </c>
      <c r="J1991" s="115">
        <v>45461</v>
      </c>
    </row>
    <row r="1992" spans="1:10" ht="14.4">
      <c r="A1992" s="112" t="s">
        <v>39</v>
      </c>
      <c r="B1992" s="112" t="s">
        <v>168</v>
      </c>
      <c r="C1992" s="112" t="s">
        <v>89</v>
      </c>
      <c r="D1992" s="112" t="s">
        <v>90</v>
      </c>
      <c r="E1992" s="112" t="s">
        <v>130</v>
      </c>
      <c r="F1992" s="113">
        <v>5502452</v>
      </c>
      <c r="G1992" s="114">
        <v>1350000</v>
      </c>
      <c r="H1992" s="112" t="s">
        <v>134</v>
      </c>
      <c r="I1992" s="112" t="s">
        <v>131</v>
      </c>
      <c r="J1992" s="115">
        <v>45632</v>
      </c>
    </row>
    <row r="1993" spans="1:10" ht="14.4">
      <c r="A1993" s="112" t="s">
        <v>39</v>
      </c>
      <c r="B1993" s="112" t="s">
        <v>168</v>
      </c>
      <c r="C1993" s="112" t="s">
        <v>28</v>
      </c>
      <c r="D1993" s="112" t="s">
        <v>49</v>
      </c>
      <c r="E1993" s="112" t="s">
        <v>130</v>
      </c>
      <c r="F1993" s="113">
        <v>5502455</v>
      </c>
      <c r="G1993" s="114">
        <v>2600000</v>
      </c>
      <c r="H1993" s="112" t="s">
        <v>134</v>
      </c>
      <c r="I1993" s="112" t="s">
        <v>131</v>
      </c>
      <c r="J1993" s="115">
        <v>45632</v>
      </c>
    </row>
    <row r="1994" spans="1:10" ht="14.4">
      <c r="A1994" s="112" t="s">
        <v>39</v>
      </c>
      <c r="B1994" s="112" t="s">
        <v>168</v>
      </c>
      <c r="C1994" s="112" t="s">
        <v>89</v>
      </c>
      <c r="D1994" s="112" t="s">
        <v>90</v>
      </c>
      <c r="E1994" s="112" t="s">
        <v>130</v>
      </c>
      <c r="F1994" s="113">
        <v>5502458</v>
      </c>
      <c r="G1994" s="114">
        <v>533800</v>
      </c>
      <c r="H1994" s="112" t="s">
        <v>134</v>
      </c>
      <c r="I1994" s="112" t="s">
        <v>131</v>
      </c>
      <c r="J1994" s="115">
        <v>45632</v>
      </c>
    </row>
    <row r="1995" spans="1:10" ht="14.4">
      <c r="A1995" s="112" t="s">
        <v>39</v>
      </c>
      <c r="B1995" s="112" t="s">
        <v>168</v>
      </c>
      <c r="C1995" s="112" t="s">
        <v>28</v>
      </c>
      <c r="D1995" s="112" t="s">
        <v>46</v>
      </c>
      <c r="E1995" s="112" t="s">
        <v>130</v>
      </c>
      <c r="F1995" s="113">
        <v>5462839</v>
      </c>
      <c r="G1995" s="114">
        <v>848000</v>
      </c>
      <c r="H1995" s="112" t="s">
        <v>134</v>
      </c>
      <c r="I1995" s="112" t="s">
        <v>131</v>
      </c>
      <c r="J1995" s="115">
        <v>45461</v>
      </c>
    </row>
    <row r="1996" spans="1:10" ht="14.4">
      <c r="A1996" s="112" t="s">
        <v>39</v>
      </c>
      <c r="B1996" s="112" t="s">
        <v>168</v>
      </c>
      <c r="C1996" s="112" t="s">
        <v>28</v>
      </c>
      <c r="D1996" s="112" t="s">
        <v>94</v>
      </c>
      <c r="E1996" s="112" t="s">
        <v>130</v>
      </c>
      <c r="F1996" s="113">
        <v>5502469</v>
      </c>
      <c r="G1996" s="114">
        <v>500000</v>
      </c>
      <c r="H1996" s="112" t="s">
        <v>134</v>
      </c>
      <c r="I1996" s="112" t="s">
        <v>131</v>
      </c>
      <c r="J1996" s="115">
        <v>45632</v>
      </c>
    </row>
    <row r="1997" spans="1:10" ht="14.4">
      <c r="A1997" s="112" t="s">
        <v>39</v>
      </c>
      <c r="B1997" s="112" t="s">
        <v>168</v>
      </c>
      <c r="C1997" s="112" t="s">
        <v>28</v>
      </c>
      <c r="D1997" s="112" t="s">
        <v>94</v>
      </c>
      <c r="E1997" s="112" t="s">
        <v>130</v>
      </c>
      <c r="F1997" s="113">
        <v>5502475</v>
      </c>
      <c r="G1997" s="114">
        <v>833000</v>
      </c>
      <c r="H1997" s="112" t="s">
        <v>134</v>
      </c>
      <c r="I1997" s="112" t="s">
        <v>131</v>
      </c>
      <c r="J1997" s="115">
        <v>45632</v>
      </c>
    </row>
    <row r="1998" spans="1:10" ht="14.4">
      <c r="A1998" s="112" t="s">
        <v>39</v>
      </c>
      <c r="B1998" s="112" t="s">
        <v>168</v>
      </c>
      <c r="C1998" s="112" t="s">
        <v>28</v>
      </c>
      <c r="D1998" s="112" t="s">
        <v>49</v>
      </c>
      <c r="E1998" s="112" t="s">
        <v>130</v>
      </c>
      <c r="F1998" s="113">
        <v>5458192</v>
      </c>
      <c r="G1998" s="114">
        <v>690000</v>
      </c>
      <c r="H1998" s="112" t="s">
        <v>134</v>
      </c>
      <c r="I1998" s="112" t="s">
        <v>131</v>
      </c>
      <c r="J1998" s="115">
        <v>45436</v>
      </c>
    </row>
    <row r="1999" spans="1:10" ht="14.4">
      <c r="A1999" s="112" t="s">
        <v>39</v>
      </c>
      <c r="B1999" s="112" t="s">
        <v>168</v>
      </c>
      <c r="C1999" s="112" t="s">
        <v>47</v>
      </c>
      <c r="D1999" s="112" t="s">
        <v>48</v>
      </c>
      <c r="E1999" s="112" t="s">
        <v>137</v>
      </c>
      <c r="F1999" s="113">
        <v>5502429</v>
      </c>
      <c r="G1999" s="114">
        <v>365000</v>
      </c>
      <c r="H1999" s="112" t="s">
        <v>134</v>
      </c>
      <c r="I1999" s="112" t="s">
        <v>131</v>
      </c>
      <c r="J1999" s="115">
        <v>45632</v>
      </c>
    </row>
    <row r="2000" spans="1:10" ht="14.4">
      <c r="A2000" s="112" t="s">
        <v>39</v>
      </c>
      <c r="B2000" s="112" t="s">
        <v>168</v>
      </c>
      <c r="C2000" s="112" t="s">
        <v>47</v>
      </c>
      <c r="D2000" s="112" t="s">
        <v>48</v>
      </c>
      <c r="E2000" s="112" t="s">
        <v>130</v>
      </c>
      <c r="F2000" s="113">
        <v>5435694</v>
      </c>
      <c r="G2000" s="114">
        <v>310000</v>
      </c>
      <c r="H2000" s="112" t="s">
        <v>134</v>
      </c>
      <c r="I2000" s="112" t="s">
        <v>131</v>
      </c>
      <c r="J2000" s="115">
        <v>45336</v>
      </c>
    </row>
    <row r="2001" spans="1:10" ht="14.4">
      <c r="A2001" s="112" t="s">
        <v>39</v>
      </c>
      <c r="B2001" s="112" t="s">
        <v>168</v>
      </c>
      <c r="C2001" s="112" t="s">
        <v>28</v>
      </c>
      <c r="D2001" s="112" t="s">
        <v>46</v>
      </c>
      <c r="E2001" s="112" t="s">
        <v>130</v>
      </c>
      <c r="F2001" s="113">
        <v>5502359</v>
      </c>
      <c r="G2001" s="114">
        <v>611000</v>
      </c>
      <c r="H2001" s="112" t="s">
        <v>134</v>
      </c>
      <c r="I2001" s="112" t="s">
        <v>131</v>
      </c>
      <c r="J2001" s="115">
        <v>45632</v>
      </c>
    </row>
    <row r="2002" spans="1:10" ht="14.4">
      <c r="A2002" s="112" t="s">
        <v>39</v>
      </c>
      <c r="B2002" s="112" t="s">
        <v>168</v>
      </c>
      <c r="C2002" s="112" t="s">
        <v>28</v>
      </c>
      <c r="D2002" s="112" t="s">
        <v>49</v>
      </c>
      <c r="E2002" s="112" t="s">
        <v>136</v>
      </c>
      <c r="F2002" s="113">
        <v>5502362</v>
      </c>
      <c r="G2002" s="114">
        <v>825000</v>
      </c>
      <c r="H2002" s="112" t="s">
        <v>134</v>
      </c>
      <c r="I2002" s="112" t="s">
        <v>131</v>
      </c>
      <c r="J2002" s="115">
        <v>45632</v>
      </c>
    </row>
    <row r="2003" spans="1:10" ht="14.4">
      <c r="A2003" s="112" t="s">
        <v>39</v>
      </c>
      <c r="B2003" s="112" t="s">
        <v>168</v>
      </c>
      <c r="C2003" s="112" t="s">
        <v>28</v>
      </c>
      <c r="D2003" s="112" t="s">
        <v>91</v>
      </c>
      <c r="E2003" s="112" t="s">
        <v>130</v>
      </c>
      <c r="F2003" s="113">
        <v>5484013</v>
      </c>
      <c r="G2003" s="114">
        <v>915000</v>
      </c>
      <c r="H2003" s="112" t="s">
        <v>134</v>
      </c>
      <c r="I2003" s="112" t="s">
        <v>131</v>
      </c>
      <c r="J2003" s="115">
        <v>45546</v>
      </c>
    </row>
    <row r="2004" spans="1:10" ht="14.4">
      <c r="A2004" s="112" t="s">
        <v>39</v>
      </c>
      <c r="B2004" s="112" t="s">
        <v>168</v>
      </c>
      <c r="C2004" s="112" t="s">
        <v>28</v>
      </c>
      <c r="D2004" s="112" t="s">
        <v>94</v>
      </c>
      <c r="E2004" s="112" t="s">
        <v>130</v>
      </c>
      <c r="F2004" s="113">
        <v>5483960</v>
      </c>
      <c r="G2004" s="114">
        <v>735000</v>
      </c>
      <c r="H2004" s="112" t="s">
        <v>134</v>
      </c>
      <c r="I2004" s="112" t="s">
        <v>131</v>
      </c>
      <c r="J2004" s="115">
        <v>45546</v>
      </c>
    </row>
    <row r="2005" spans="1:10" ht="14.4">
      <c r="A2005" s="112" t="s">
        <v>39</v>
      </c>
      <c r="B2005" s="112" t="s">
        <v>168</v>
      </c>
      <c r="C2005" s="112" t="s">
        <v>28</v>
      </c>
      <c r="D2005" s="112" t="s">
        <v>172</v>
      </c>
      <c r="E2005" s="112" t="s">
        <v>130</v>
      </c>
      <c r="F2005" s="113">
        <v>5502380</v>
      </c>
      <c r="G2005" s="114">
        <v>620000</v>
      </c>
      <c r="H2005" s="112" t="s">
        <v>134</v>
      </c>
      <c r="I2005" s="112" t="s">
        <v>131</v>
      </c>
      <c r="J2005" s="115">
        <v>45632</v>
      </c>
    </row>
    <row r="2006" spans="1:10" ht="14.4">
      <c r="A2006" s="112" t="s">
        <v>39</v>
      </c>
      <c r="B2006" s="112" t="s">
        <v>168</v>
      </c>
      <c r="C2006" s="112" t="s">
        <v>28</v>
      </c>
      <c r="D2006" s="112" t="s">
        <v>91</v>
      </c>
      <c r="E2006" s="112" t="s">
        <v>130</v>
      </c>
      <c r="F2006" s="113">
        <v>5483931</v>
      </c>
      <c r="G2006" s="114">
        <v>820000</v>
      </c>
      <c r="H2006" s="112" t="s">
        <v>134</v>
      </c>
      <c r="I2006" s="112" t="s">
        <v>131</v>
      </c>
      <c r="J2006" s="115">
        <v>45545</v>
      </c>
    </row>
    <row r="2007" spans="1:10" ht="14.4">
      <c r="A2007" s="112" t="s">
        <v>39</v>
      </c>
      <c r="B2007" s="112" t="s">
        <v>168</v>
      </c>
      <c r="C2007" s="112" t="s">
        <v>28</v>
      </c>
      <c r="D2007" s="112" t="s">
        <v>96</v>
      </c>
      <c r="E2007" s="112" t="s">
        <v>139</v>
      </c>
      <c r="F2007" s="113">
        <v>5483927</v>
      </c>
      <c r="G2007" s="114">
        <v>150000</v>
      </c>
      <c r="H2007" s="112" t="s">
        <v>134</v>
      </c>
      <c r="I2007" s="112" t="s">
        <v>131</v>
      </c>
      <c r="J2007" s="115">
        <v>45545</v>
      </c>
    </row>
    <row r="2008" spans="1:10" ht="14.4">
      <c r="A2008" s="112" t="s">
        <v>39</v>
      </c>
      <c r="B2008" s="112" t="s">
        <v>168</v>
      </c>
      <c r="C2008" s="112" t="s">
        <v>28</v>
      </c>
      <c r="D2008" s="112" t="s">
        <v>94</v>
      </c>
      <c r="E2008" s="112" t="s">
        <v>130</v>
      </c>
      <c r="F2008" s="113">
        <v>5483915</v>
      </c>
      <c r="G2008" s="114">
        <v>453000</v>
      </c>
      <c r="H2008" s="112" t="s">
        <v>134</v>
      </c>
      <c r="I2008" s="112" t="s">
        <v>131</v>
      </c>
      <c r="J2008" s="115">
        <v>45545</v>
      </c>
    </row>
    <row r="2009" spans="1:10" ht="14.4">
      <c r="A2009" s="112" t="s">
        <v>39</v>
      </c>
      <c r="B2009" s="112" t="s">
        <v>168</v>
      </c>
      <c r="C2009" s="112" t="s">
        <v>28</v>
      </c>
      <c r="D2009" s="112" t="s">
        <v>91</v>
      </c>
      <c r="E2009" s="112" t="s">
        <v>130</v>
      </c>
      <c r="F2009" s="113">
        <v>5483826</v>
      </c>
      <c r="G2009" s="114">
        <v>461250</v>
      </c>
      <c r="H2009" s="112" t="s">
        <v>134</v>
      </c>
      <c r="I2009" s="112" t="s">
        <v>131</v>
      </c>
      <c r="J2009" s="115">
        <v>45545</v>
      </c>
    </row>
    <row r="2010" spans="1:10" ht="14.4">
      <c r="A2010" s="112" t="s">
        <v>39</v>
      </c>
      <c r="B2010" s="112" t="s">
        <v>168</v>
      </c>
      <c r="C2010" s="112" t="s">
        <v>28</v>
      </c>
      <c r="D2010" s="112" t="s">
        <v>49</v>
      </c>
      <c r="E2010" s="112" t="s">
        <v>130</v>
      </c>
      <c r="F2010" s="113">
        <v>5483815</v>
      </c>
      <c r="G2010" s="114">
        <v>665000</v>
      </c>
      <c r="H2010" s="112" t="s">
        <v>134</v>
      </c>
      <c r="I2010" s="112" t="s">
        <v>131</v>
      </c>
      <c r="J2010" s="115">
        <v>45545</v>
      </c>
    </row>
    <row r="2011" spans="1:10" ht="14.4">
      <c r="A2011" s="112" t="s">
        <v>39</v>
      </c>
      <c r="B2011" s="112" t="s">
        <v>168</v>
      </c>
      <c r="C2011" s="112" t="s">
        <v>47</v>
      </c>
      <c r="D2011" s="112" t="s">
        <v>48</v>
      </c>
      <c r="E2011" s="112" t="s">
        <v>130</v>
      </c>
      <c r="F2011" s="113">
        <v>5444085</v>
      </c>
      <c r="G2011" s="114">
        <v>635000</v>
      </c>
      <c r="H2011" s="112" t="s">
        <v>134</v>
      </c>
      <c r="I2011" s="112" t="s">
        <v>131</v>
      </c>
      <c r="J2011" s="115">
        <v>45376</v>
      </c>
    </row>
    <row r="2012" spans="1:10" ht="14.4">
      <c r="A2012" s="112" t="s">
        <v>39</v>
      </c>
      <c r="B2012" s="112" t="s">
        <v>168</v>
      </c>
      <c r="C2012" s="112" t="s">
        <v>28</v>
      </c>
      <c r="D2012" s="112" t="s">
        <v>49</v>
      </c>
      <c r="E2012" s="112" t="s">
        <v>130</v>
      </c>
      <c r="F2012" s="113">
        <v>5483730</v>
      </c>
      <c r="G2012" s="114">
        <v>375000</v>
      </c>
      <c r="H2012" s="112" t="s">
        <v>134</v>
      </c>
      <c r="I2012" s="112" t="s">
        <v>131</v>
      </c>
      <c r="J2012" s="115">
        <v>45545</v>
      </c>
    </row>
    <row r="2013" spans="1:10" ht="14.4">
      <c r="A2013" s="112" t="s">
        <v>39</v>
      </c>
      <c r="B2013" s="112" t="s">
        <v>168</v>
      </c>
      <c r="C2013" s="112" t="s">
        <v>89</v>
      </c>
      <c r="D2013" s="112" t="s">
        <v>90</v>
      </c>
      <c r="E2013" s="112" t="s">
        <v>130</v>
      </c>
      <c r="F2013" s="113">
        <v>5453982</v>
      </c>
      <c r="G2013" s="114">
        <v>800000</v>
      </c>
      <c r="H2013" s="112" t="s">
        <v>134</v>
      </c>
      <c r="I2013" s="112" t="s">
        <v>131</v>
      </c>
      <c r="J2013" s="115">
        <v>45419</v>
      </c>
    </row>
    <row r="2014" spans="1:10" ht="14.4">
      <c r="A2014" s="112" t="s">
        <v>39</v>
      </c>
      <c r="B2014" s="112" t="s">
        <v>168</v>
      </c>
      <c r="C2014" s="112" t="s">
        <v>28</v>
      </c>
      <c r="D2014" s="112" t="s">
        <v>46</v>
      </c>
      <c r="E2014" s="112" t="s">
        <v>130</v>
      </c>
      <c r="F2014" s="113">
        <v>5435707</v>
      </c>
      <c r="G2014" s="114">
        <v>860000</v>
      </c>
      <c r="H2014" s="112" t="s">
        <v>134</v>
      </c>
      <c r="I2014" s="112" t="s">
        <v>131</v>
      </c>
      <c r="J2014" s="115">
        <v>45336</v>
      </c>
    </row>
    <row r="2015" spans="1:10" ht="14.4">
      <c r="A2015" s="112" t="s">
        <v>39</v>
      </c>
      <c r="B2015" s="112" t="s">
        <v>168</v>
      </c>
      <c r="C2015" s="112" t="s">
        <v>28</v>
      </c>
      <c r="D2015" s="112" t="s">
        <v>91</v>
      </c>
      <c r="E2015" s="112" t="s">
        <v>130</v>
      </c>
      <c r="F2015" s="113">
        <v>5435752</v>
      </c>
      <c r="G2015" s="114">
        <v>1230000</v>
      </c>
      <c r="H2015" s="112" t="s">
        <v>134</v>
      </c>
      <c r="I2015" s="112" t="s">
        <v>131</v>
      </c>
      <c r="J2015" s="115">
        <v>45336</v>
      </c>
    </row>
    <row r="2016" spans="1:10" ht="14.4">
      <c r="A2016" s="112" t="s">
        <v>39</v>
      </c>
      <c r="B2016" s="112" t="s">
        <v>168</v>
      </c>
      <c r="C2016" s="112" t="s">
        <v>28</v>
      </c>
      <c r="D2016" s="112" t="s">
        <v>96</v>
      </c>
      <c r="E2016" s="112" t="s">
        <v>137</v>
      </c>
      <c r="F2016" s="113">
        <v>5483228</v>
      </c>
      <c r="G2016" s="114">
        <v>6000000</v>
      </c>
      <c r="H2016" s="112" t="s">
        <v>134</v>
      </c>
      <c r="I2016" s="112" t="s">
        <v>131</v>
      </c>
      <c r="J2016" s="115">
        <v>45544</v>
      </c>
    </row>
    <row r="2017" spans="1:10" ht="14.4">
      <c r="A2017" s="112" t="s">
        <v>39</v>
      </c>
      <c r="B2017" s="112" t="s">
        <v>168</v>
      </c>
      <c r="C2017" s="112" t="s">
        <v>28</v>
      </c>
      <c r="D2017" s="112" t="s">
        <v>91</v>
      </c>
      <c r="E2017" s="112" t="s">
        <v>130</v>
      </c>
      <c r="F2017" s="113">
        <v>5435753</v>
      </c>
      <c r="G2017" s="114">
        <v>575000</v>
      </c>
      <c r="H2017" s="112" t="s">
        <v>134</v>
      </c>
      <c r="I2017" s="112" t="s">
        <v>131</v>
      </c>
      <c r="J2017" s="115">
        <v>45336</v>
      </c>
    </row>
    <row r="2018" spans="1:10" ht="14.4">
      <c r="A2018" s="112" t="s">
        <v>39</v>
      </c>
      <c r="B2018" s="112" t="s">
        <v>168</v>
      </c>
      <c r="C2018" s="112" t="s">
        <v>47</v>
      </c>
      <c r="D2018" s="112" t="s">
        <v>48</v>
      </c>
      <c r="E2018" s="112" t="s">
        <v>130</v>
      </c>
      <c r="F2018" s="113">
        <v>5483142</v>
      </c>
      <c r="G2018" s="114">
        <v>850000</v>
      </c>
      <c r="H2018" s="112" t="s">
        <v>134</v>
      </c>
      <c r="I2018" s="112" t="s">
        <v>131</v>
      </c>
      <c r="J2018" s="115">
        <v>45544</v>
      </c>
    </row>
    <row r="2019" spans="1:10" ht="14.4">
      <c r="A2019" s="112" t="s">
        <v>39</v>
      </c>
      <c r="B2019" s="112" t="s">
        <v>168</v>
      </c>
      <c r="C2019" s="112" t="s">
        <v>86</v>
      </c>
      <c r="D2019" s="112" t="s">
        <v>97</v>
      </c>
      <c r="E2019" s="112" t="s">
        <v>130</v>
      </c>
      <c r="F2019" s="113">
        <v>5483121</v>
      </c>
      <c r="G2019" s="114">
        <v>709900</v>
      </c>
      <c r="H2019" s="112" t="s">
        <v>134</v>
      </c>
      <c r="I2019" s="112" t="s">
        <v>131</v>
      </c>
      <c r="J2019" s="115">
        <v>45544</v>
      </c>
    </row>
    <row r="2020" spans="1:10" ht="14.4">
      <c r="A2020" s="112" t="s">
        <v>39</v>
      </c>
      <c r="B2020" s="112" t="s">
        <v>168</v>
      </c>
      <c r="C2020" s="112" t="s">
        <v>28</v>
      </c>
      <c r="D2020" s="112" t="s">
        <v>49</v>
      </c>
      <c r="E2020" s="112" t="s">
        <v>130</v>
      </c>
      <c r="F2020" s="113">
        <v>5464362</v>
      </c>
      <c r="G2020" s="114">
        <v>590000</v>
      </c>
      <c r="H2020" s="112" t="s">
        <v>134</v>
      </c>
      <c r="I2020" s="112" t="s">
        <v>131</v>
      </c>
      <c r="J2020" s="115">
        <v>45467</v>
      </c>
    </row>
    <row r="2021" spans="1:10" ht="14.4">
      <c r="A2021" s="112" t="s">
        <v>39</v>
      </c>
      <c r="B2021" s="112" t="s">
        <v>168</v>
      </c>
      <c r="C2021" s="112" t="s">
        <v>89</v>
      </c>
      <c r="D2021" s="112" t="s">
        <v>90</v>
      </c>
      <c r="E2021" s="112" t="s">
        <v>130</v>
      </c>
      <c r="F2021" s="113">
        <v>5464360</v>
      </c>
      <c r="G2021" s="114">
        <v>945000</v>
      </c>
      <c r="H2021" s="112" t="s">
        <v>134</v>
      </c>
      <c r="I2021" s="112" t="s">
        <v>131</v>
      </c>
      <c r="J2021" s="115">
        <v>45467</v>
      </c>
    </row>
    <row r="2022" spans="1:10" ht="14.4">
      <c r="A2022" s="112" t="s">
        <v>39</v>
      </c>
      <c r="B2022" s="112" t="s">
        <v>168</v>
      </c>
      <c r="C2022" s="112" t="s">
        <v>28</v>
      </c>
      <c r="D2022" s="112" t="s">
        <v>95</v>
      </c>
      <c r="E2022" s="112" t="s">
        <v>130</v>
      </c>
      <c r="F2022" s="113">
        <v>5435775</v>
      </c>
      <c r="G2022" s="114">
        <v>858160</v>
      </c>
      <c r="H2022" s="112" t="s">
        <v>131</v>
      </c>
      <c r="I2022" s="112" t="s">
        <v>131</v>
      </c>
      <c r="J2022" s="115">
        <v>45336</v>
      </c>
    </row>
    <row r="2023" spans="1:10" ht="14.4">
      <c r="A2023" s="112" t="s">
        <v>39</v>
      </c>
      <c r="B2023" s="112" t="s">
        <v>168</v>
      </c>
      <c r="C2023" s="112" t="s">
        <v>28</v>
      </c>
      <c r="D2023" s="112" t="s">
        <v>49</v>
      </c>
      <c r="E2023" s="112" t="s">
        <v>130</v>
      </c>
      <c r="F2023" s="113">
        <v>5453903</v>
      </c>
      <c r="G2023" s="114">
        <v>600000</v>
      </c>
      <c r="H2023" s="112" t="s">
        <v>134</v>
      </c>
      <c r="I2023" s="112" t="s">
        <v>131</v>
      </c>
      <c r="J2023" s="115">
        <v>45419</v>
      </c>
    </row>
    <row r="2024" spans="1:10" ht="14.4">
      <c r="A2024" s="112" t="s">
        <v>39</v>
      </c>
      <c r="B2024" s="112" t="s">
        <v>168</v>
      </c>
      <c r="C2024" s="112" t="s">
        <v>28</v>
      </c>
      <c r="D2024" s="112" t="s">
        <v>95</v>
      </c>
      <c r="E2024" s="112" t="s">
        <v>130</v>
      </c>
      <c r="F2024" s="113">
        <v>5462785</v>
      </c>
      <c r="G2024" s="114">
        <v>749990</v>
      </c>
      <c r="H2024" s="112" t="s">
        <v>131</v>
      </c>
      <c r="I2024" s="112" t="s">
        <v>131</v>
      </c>
      <c r="J2024" s="115">
        <v>45461</v>
      </c>
    </row>
    <row r="2025" spans="1:10" ht="14.4">
      <c r="A2025" s="112" t="s">
        <v>39</v>
      </c>
      <c r="B2025" s="112" t="s">
        <v>168</v>
      </c>
      <c r="C2025" s="112" t="s">
        <v>28</v>
      </c>
      <c r="D2025" s="112" t="s">
        <v>173</v>
      </c>
      <c r="E2025" s="112" t="s">
        <v>137</v>
      </c>
      <c r="F2025" s="113">
        <v>5502397</v>
      </c>
      <c r="G2025" s="114">
        <v>2250000</v>
      </c>
      <c r="H2025" s="112" t="s">
        <v>134</v>
      </c>
      <c r="I2025" s="112" t="s">
        <v>131</v>
      </c>
      <c r="J2025" s="115">
        <v>45632</v>
      </c>
    </row>
    <row r="2026" spans="1:10" ht="14.4">
      <c r="A2026" s="112" t="s">
        <v>39</v>
      </c>
      <c r="B2026" s="112" t="s">
        <v>168</v>
      </c>
      <c r="C2026" s="112" t="s">
        <v>28</v>
      </c>
      <c r="D2026" s="112" t="s">
        <v>94</v>
      </c>
      <c r="E2026" s="112" t="s">
        <v>130</v>
      </c>
      <c r="F2026" s="113">
        <v>5463650</v>
      </c>
      <c r="G2026" s="114">
        <v>1350000</v>
      </c>
      <c r="H2026" s="112" t="s">
        <v>134</v>
      </c>
      <c r="I2026" s="112" t="s">
        <v>131</v>
      </c>
      <c r="J2026" s="115">
        <v>45464</v>
      </c>
    </row>
    <row r="2027" spans="1:10" ht="14.4">
      <c r="A2027" s="112" t="s">
        <v>39</v>
      </c>
      <c r="B2027" s="112" t="s">
        <v>168</v>
      </c>
      <c r="C2027" s="112" t="s">
        <v>28</v>
      </c>
      <c r="D2027" s="112" t="s">
        <v>49</v>
      </c>
      <c r="E2027" s="112" t="s">
        <v>130</v>
      </c>
      <c r="F2027" s="113">
        <v>5452583</v>
      </c>
      <c r="G2027" s="114">
        <v>825000</v>
      </c>
      <c r="H2027" s="112" t="s">
        <v>134</v>
      </c>
      <c r="I2027" s="112" t="s">
        <v>131</v>
      </c>
      <c r="J2027" s="115">
        <v>45413</v>
      </c>
    </row>
    <row r="2028" spans="1:10" ht="14.4">
      <c r="A2028" s="112" t="s">
        <v>39</v>
      </c>
      <c r="B2028" s="112" t="s">
        <v>168</v>
      </c>
      <c r="C2028" s="112" t="s">
        <v>28</v>
      </c>
      <c r="D2028" s="112" t="s">
        <v>46</v>
      </c>
      <c r="E2028" s="112" t="s">
        <v>130</v>
      </c>
      <c r="F2028" s="113">
        <v>5452597</v>
      </c>
      <c r="G2028" s="114">
        <v>3000000</v>
      </c>
      <c r="H2028" s="112" t="s">
        <v>134</v>
      </c>
      <c r="I2028" s="112" t="s">
        <v>131</v>
      </c>
      <c r="J2028" s="115">
        <v>45413</v>
      </c>
    </row>
    <row r="2029" spans="1:10" ht="14.4">
      <c r="A2029" s="112" t="s">
        <v>39</v>
      </c>
      <c r="B2029" s="112" t="s">
        <v>168</v>
      </c>
      <c r="C2029" s="112" t="s">
        <v>86</v>
      </c>
      <c r="D2029" s="112" t="s">
        <v>97</v>
      </c>
      <c r="E2029" s="112" t="s">
        <v>130</v>
      </c>
      <c r="F2029" s="113">
        <v>5452598</v>
      </c>
      <c r="G2029" s="114">
        <v>415000</v>
      </c>
      <c r="H2029" s="112" t="s">
        <v>134</v>
      </c>
      <c r="I2029" s="112" t="s">
        <v>131</v>
      </c>
      <c r="J2029" s="115">
        <v>45413</v>
      </c>
    </row>
    <row r="2030" spans="1:10" ht="14.4">
      <c r="A2030" s="112" t="s">
        <v>39</v>
      </c>
      <c r="B2030" s="112" t="s">
        <v>168</v>
      </c>
      <c r="C2030" s="112" t="s">
        <v>89</v>
      </c>
      <c r="D2030" s="112" t="s">
        <v>90</v>
      </c>
      <c r="E2030" s="112" t="s">
        <v>130</v>
      </c>
      <c r="F2030" s="113">
        <v>5463960</v>
      </c>
      <c r="G2030" s="114">
        <v>880000</v>
      </c>
      <c r="H2030" s="112" t="s">
        <v>134</v>
      </c>
      <c r="I2030" s="112" t="s">
        <v>131</v>
      </c>
      <c r="J2030" s="115">
        <v>45464</v>
      </c>
    </row>
    <row r="2031" spans="1:10" ht="14.4">
      <c r="A2031" s="112" t="s">
        <v>39</v>
      </c>
      <c r="B2031" s="112" t="s">
        <v>168</v>
      </c>
      <c r="C2031" s="112" t="s">
        <v>28</v>
      </c>
      <c r="D2031" s="112" t="s">
        <v>46</v>
      </c>
      <c r="E2031" s="112" t="s">
        <v>130</v>
      </c>
      <c r="F2031" s="113">
        <v>5463959</v>
      </c>
      <c r="G2031" s="114">
        <v>125000</v>
      </c>
      <c r="H2031" s="112" t="s">
        <v>134</v>
      </c>
      <c r="I2031" s="112" t="s">
        <v>131</v>
      </c>
      <c r="J2031" s="115">
        <v>45464</v>
      </c>
    </row>
    <row r="2032" spans="1:10" ht="14.4">
      <c r="A2032" s="112" t="s">
        <v>39</v>
      </c>
      <c r="B2032" s="112" t="s">
        <v>168</v>
      </c>
      <c r="C2032" s="112" t="s">
        <v>28</v>
      </c>
      <c r="D2032" s="112" t="s">
        <v>49</v>
      </c>
      <c r="E2032" s="112" t="s">
        <v>130</v>
      </c>
      <c r="F2032" s="113">
        <v>5491238</v>
      </c>
      <c r="G2032" s="114">
        <v>460000</v>
      </c>
      <c r="H2032" s="112" t="s">
        <v>134</v>
      </c>
      <c r="I2032" s="112" t="s">
        <v>131</v>
      </c>
      <c r="J2032" s="115">
        <v>45581</v>
      </c>
    </row>
    <row r="2033" spans="1:10" ht="14.4">
      <c r="A2033" s="112" t="s">
        <v>39</v>
      </c>
      <c r="B2033" s="112" t="s">
        <v>168</v>
      </c>
      <c r="C2033" s="112" t="s">
        <v>86</v>
      </c>
      <c r="D2033" s="112" t="s">
        <v>97</v>
      </c>
      <c r="E2033" s="112" t="s">
        <v>130</v>
      </c>
      <c r="F2033" s="113">
        <v>5463957</v>
      </c>
      <c r="G2033" s="114">
        <v>415000</v>
      </c>
      <c r="H2033" s="112" t="s">
        <v>134</v>
      </c>
      <c r="I2033" s="112" t="s">
        <v>131</v>
      </c>
      <c r="J2033" s="115">
        <v>45464</v>
      </c>
    </row>
    <row r="2034" spans="1:10" ht="14.4">
      <c r="A2034" s="112" t="s">
        <v>39</v>
      </c>
      <c r="B2034" s="112" t="s">
        <v>168</v>
      </c>
      <c r="C2034" s="112" t="s">
        <v>28</v>
      </c>
      <c r="D2034" s="112" t="s">
        <v>46</v>
      </c>
      <c r="E2034" s="112" t="s">
        <v>130</v>
      </c>
      <c r="F2034" s="113">
        <v>5463952</v>
      </c>
      <c r="G2034" s="114">
        <v>2430000</v>
      </c>
      <c r="H2034" s="112" t="s">
        <v>134</v>
      </c>
      <c r="I2034" s="112" t="s">
        <v>131</v>
      </c>
      <c r="J2034" s="115">
        <v>45464</v>
      </c>
    </row>
    <row r="2035" spans="1:10" ht="14.4">
      <c r="A2035" s="112" t="s">
        <v>39</v>
      </c>
      <c r="B2035" s="112" t="s">
        <v>168</v>
      </c>
      <c r="C2035" s="112" t="s">
        <v>28</v>
      </c>
      <c r="D2035" s="112" t="s">
        <v>49</v>
      </c>
      <c r="E2035" s="112" t="s">
        <v>136</v>
      </c>
      <c r="F2035" s="113">
        <v>5463947</v>
      </c>
      <c r="G2035" s="114">
        <v>327500</v>
      </c>
      <c r="H2035" s="112" t="s">
        <v>134</v>
      </c>
      <c r="I2035" s="112" t="s">
        <v>131</v>
      </c>
      <c r="J2035" s="115">
        <v>45464</v>
      </c>
    </row>
    <row r="2036" spans="1:10" ht="14.4">
      <c r="A2036" s="112" t="s">
        <v>39</v>
      </c>
      <c r="B2036" s="112" t="s">
        <v>168</v>
      </c>
      <c r="C2036" s="112" t="s">
        <v>28</v>
      </c>
      <c r="D2036" s="112" t="s">
        <v>49</v>
      </c>
      <c r="E2036" s="112" t="s">
        <v>139</v>
      </c>
      <c r="F2036" s="113">
        <v>5463944</v>
      </c>
      <c r="G2036" s="114">
        <v>975000</v>
      </c>
      <c r="H2036" s="112" t="s">
        <v>134</v>
      </c>
      <c r="I2036" s="112" t="s">
        <v>131</v>
      </c>
      <c r="J2036" s="115">
        <v>45464</v>
      </c>
    </row>
    <row r="2037" spans="1:10" ht="14.4">
      <c r="A2037" s="112" t="s">
        <v>39</v>
      </c>
      <c r="B2037" s="112" t="s">
        <v>168</v>
      </c>
      <c r="C2037" s="112" t="s">
        <v>47</v>
      </c>
      <c r="D2037" s="112" t="s">
        <v>48</v>
      </c>
      <c r="E2037" s="112" t="s">
        <v>130</v>
      </c>
      <c r="F2037" s="113">
        <v>5462811</v>
      </c>
      <c r="G2037" s="114">
        <v>475000</v>
      </c>
      <c r="H2037" s="112" t="s">
        <v>134</v>
      </c>
      <c r="I2037" s="112" t="s">
        <v>131</v>
      </c>
      <c r="J2037" s="115">
        <v>45461</v>
      </c>
    </row>
    <row r="2038" spans="1:10" ht="14.4">
      <c r="A2038" s="112" t="s">
        <v>39</v>
      </c>
      <c r="B2038" s="112" t="s">
        <v>168</v>
      </c>
      <c r="C2038" s="112" t="s">
        <v>86</v>
      </c>
      <c r="D2038" s="112" t="s">
        <v>97</v>
      </c>
      <c r="E2038" s="112" t="s">
        <v>130</v>
      </c>
      <c r="F2038" s="113">
        <v>5463802</v>
      </c>
      <c r="G2038" s="114">
        <v>650000</v>
      </c>
      <c r="H2038" s="112" t="s">
        <v>134</v>
      </c>
      <c r="I2038" s="112" t="s">
        <v>131</v>
      </c>
      <c r="J2038" s="115">
        <v>45464</v>
      </c>
    </row>
    <row r="2039" spans="1:10" ht="14.4">
      <c r="A2039" s="112" t="s">
        <v>39</v>
      </c>
      <c r="B2039" s="112" t="s">
        <v>168</v>
      </c>
      <c r="C2039" s="112" t="s">
        <v>28</v>
      </c>
      <c r="D2039" s="112" t="s">
        <v>91</v>
      </c>
      <c r="E2039" s="112" t="s">
        <v>130</v>
      </c>
      <c r="F2039" s="113">
        <v>5452571</v>
      </c>
      <c r="G2039" s="114">
        <v>422000</v>
      </c>
      <c r="H2039" s="112" t="s">
        <v>134</v>
      </c>
      <c r="I2039" s="112" t="s">
        <v>131</v>
      </c>
      <c r="J2039" s="115">
        <v>45413</v>
      </c>
    </row>
    <row r="2040" spans="1:10" ht="14.4">
      <c r="A2040" s="112" t="s">
        <v>39</v>
      </c>
      <c r="B2040" s="112" t="s">
        <v>168</v>
      </c>
      <c r="C2040" s="112" t="s">
        <v>86</v>
      </c>
      <c r="D2040" s="112" t="s">
        <v>97</v>
      </c>
      <c r="E2040" s="112" t="s">
        <v>130</v>
      </c>
      <c r="F2040" s="113">
        <v>5463625</v>
      </c>
      <c r="G2040" s="114">
        <v>555000</v>
      </c>
      <c r="H2040" s="112" t="s">
        <v>134</v>
      </c>
      <c r="I2040" s="112" t="s">
        <v>131</v>
      </c>
      <c r="J2040" s="115">
        <v>45464</v>
      </c>
    </row>
    <row r="2041" spans="1:10" ht="14.4">
      <c r="A2041" s="112" t="s">
        <v>39</v>
      </c>
      <c r="B2041" s="112" t="s">
        <v>168</v>
      </c>
      <c r="C2041" s="112" t="s">
        <v>28</v>
      </c>
      <c r="D2041" s="112" t="s">
        <v>46</v>
      </c>
      <c r="E2041" s="112" t="s">
        <v>130</v>
      </c>
      <c r="F2041" s="113">
        <v>5463623</v>
      </c>
      <c r="G2041" s="114">
        <v>1550000</v>
      </c>
      <c r="H2041" s="112" t="s">
        <v>134</v>
      </c>
      <c r="I2041" s="112" t="s">
        <v>131</v>
      </c>
      <c r="J2041" s="115">
        <v>45464</v>
      </c>
    </row>
    <row r="2042" spans="1:10" ht="14.4">
      <c r="A2042" s="112" t="s">
        <v>39</v>
      </c>
      <c r="B2042" s="112" t="s">
        <v>168</v>
      </c>
      <c r="C2042" s="112" t="s">
        <v>89</v>
      </c>
      <c r="D2042" s="112" t="s">
        <v>90</v>
      </c>
      <c r="E2042" s="112" t="s">
        <v>130</v>
      </c>
      <c r="F2042" s="113">
        <v>5463508</v>
      </c>
      <c r="G2042" s="114">
        <v>599000</v>
      </c>
      <c r="H2042" s="112" t="s">
        <v>134</v>
      </c>
      <c r="I2042" s="112" t="s">
        <v>131</v>
      </c>
      <c r="J2042" s="115">
        <v>45463</v>
      </c>
    </row>
    <row r="2043" spans="1:10" ht="14.4">
      <c r="A2043" s="112" t="s">
        <v>39</v>
      </c>
      <c r="B2043" s="112" t="s">
        <v>168</v>
      </c>
      <c r="C2043" s="112" t="s">
        <v>47</v>
      </c>
      <c r="D2043" s="112" t="s">
        <v>48</v>
      </c>
      <c r="E2043" s="112" t="s">
        <v>130</v>
      </c>
      <c r="F2043" s="113">
        <v>5463480</v>
      </c>
      <c r="G2043" s="114">
        <v>407000</v>
      </c>
      <c r="H2043" s="112" t="s">
        <v>134</v>
      </c>
      <c r="I2043" s="112" t="s">
        <v>131</v>
      </c>
      <c r="J2043" s="115">
        <v>45463</v>
      </c>
    </row>
    <row r="2044" spans="1:10" ht="14.4">
      <c r="A2044" s="112" t="s">
        <v>39</v>
      </c>
      <c r="B2044" s="112" t="s">
        <v>168</v>
      </c>
      <c r="C2044" s="112" t="s">
        <v>28</v>
      </c>
      <c r="D2044" s="112" t="s">
        <v>49</v>
      </c>
      <c r="E2044" s="112" t="s">
        <v>136</v>
      </c>
      <c r="F2044" s="113">
        <v>5463402</v>
      </c>
      <c r="G2044" s="114">
        <v>240000</v>
      </c>
      <c r="H2044" s="112" t="s">
        <v>134</v>
      </c>
      <c r="I2044" s="112" t="s">
        <v>131</v>
      </c>
      <c r="J2044" s="115">
        <v>45463</v>
      </c>
    </row>
    <row r="2045" spans="1:10" ht="14.4">
      <c r="A2045" s="112" t="s">
        <v>39</v>
      </c>
      <c r="B2045" s="112" t="s">
        <v>168</v>
      </c>
      <c r="C2045" s="112" t="s">
        <v>28</v>
      </c>
      <c r="D2045" s="112" t="s">
        <v>94</v>
      </c>
      <c r="E2045" s="112" t="s">
        <v>130</v>
      </c>
      <c r="F2045" s="113">
        <v>5491259</v>
      </c>
      <c r="G2045" s="114">
        <v>660000</v>
      </c>
      <c r="H2045" s="112" t="s">
        <v>134</v>
      </c>
      <c r="I2045" s="112" t="s">
        <v>131</v>
      </c>
      <c r="J2045" s="115">
        <v>45581</v>
      </c>
    </row>
    <row r="2046" spans="1:10" ht="14.4">
      <c r="A2046" s="112" t="s">
        <v>39</v>
      </c>
      <c r="B2046" s="112" t="s">
        <v>168</v>
      </c>
      <c r="C2046" s="112" t="s">
        <v>86</v>
      </c>
      <c r="D2046" s="112" t="s">
        <v>97</v>
      </c>
      <c r="E2046" s="112" t="s">
        <v>130</v>
      </c>
      <c r="F2046" s="113">
        <v>5463355</v>
      </c>
      <c r="G2046" s="114">
        <v>453000</v>
      </c>
      <c r="H2046" s="112" t="s">
        <v>134</v>
      </c>
      <c r="I2046" s="112" t="s">
        <v>131</v>
      </c>
      <c r="J2046" s="115">
        <v>45463</v>
      </c>
    </row>
    <row r="2047" spans="1:10" ht="14.4">
      <c r="A2047" s="112" t="s">
        <v>39</v>
      </c>
      <c r="B2047" s="112" t="s">
        <v>168</v>
      </c>
      <c r="C2047" s="112" t="s">
        <v>86</v>
      </c>
      <c r="D2047" s="112" t="s">
        <v>97</v>
      </c>
      <c r="E2047" s="112" t="s">
        <v>130</v>
      </c>
      <c r="F2047" s="113">
        <v>5491270</v>
      </c>
      <c r="G2047" s="114">
        <v>775000</v>
      </c>
      <c r="H2047" s="112" t="s">
        <v>134</v>
      </c>
      <c r="I2047" s="112" t="s">
        <v>131</v>
      </c>
      <c r="J2047" s="115">
        <v>45581</v>
      </c>
    </row>
    <row r="2048" spans="1:10" ht="14.4">
      <c r="A2048" s="112" t="s">
        <v>39</v>
      </c>
      <c r="B2048" s="112" t="s">
        <v>168</v>
      </c>
      <c r="C2048" s="112" t="s">
        <v>89</v>
      </c>
      <c r="D2048" s="112" t="s">
        <v>90</v>
      </c>
      <c r="E2048" s="112" t="s">
        <v>137</v>
      </c>
      <c r="F2048" s="113">
        <v>5463101</v>
      </c>
      <c r="G2048" s="114">
        <v>600000</v>
      </c>
      <c r="H2048" s="112" t="s">
        <v>134</v>
      </c>
      <c r="I2048" s="112" t="s">
        <v>131</v>
      </c>
      <c r="J2048" s="115">
        <v>45463</v>
      </c>
    </row>
    <row r="2049" spans="1:10" ht="14.4">
      <c r="A2049" s="112" t="s">
        <v>39</v>
      </c>
      <c r="B2049" s="112" t="s">
        <v>168</v>
      </c>
      <c r="C2049" s="112" t="s">
        <v>86</v>
      </c>
      <c r="D2049" s="112" t="s">
        <v>97</v>
      </c>
      <c r="E2049" s="112" t="s">
        <v>136</v>
      </c>
      <c r="F2049" s="113">
        <v>5463079</v>
      </c>
      <c r="G2049" s="114">
        <v>309000</v>
      </c>
      <c r="H2049" s="112" t="s">
        <v>134</v>
      </c>
      <c r="I2049" s="112" t="s">
        <v>131</v>
      </c>
      <c r="J2049" s="115">
        <v>45463</v>
      </c>
    </row>
    <row r="2050" spans="1:10" ht="14.4">
      <c r="A2050" s="112" t="s">
        <v>39</v>
      </c>
      <c r="B2050" s="112" t="s">
        <v>168</v>
      </c>
      <c r="C2050" s="112" t="s">
        <v>28</v>
      </c>
      <c r="D2050" s="112" t="s">
        <v>46</v>
      </c>
      <c r="E2050" s="112" t="s">
        <v>130</v>
      </c>
      <c r="F2050" s="113">
        <v>5463943</v>
      </c>
      <c r="G2050" s="114">
        <v>150000</v>
      </c>
      <c r="H2050" s="112" t="s">
        <v>134</v>
      </c>
      <c r="I2050" s="112" t="s">
        <v>131</v>
      </c>
      <c r="J2050" s="115">
        <v>45464</v>
      </c>
    </row>
    <row r="2051" spans="1:10" ht="14.4">
      <c r="A2051" s="112" t="s">
        <v>39</v>
      </c>
      <c r="B2051" s="112" t="s">
        <v>168</v>
      </c>
      <c r="C2051" s="112" t="s">
        <v>47</v>
      </c>
      <c r="D2051" s="112" t="s">
        <v>48</v>
      </c>
      <c r="E2051" s="112" t="s">
        <v>141</v>
      </c>
      <c r="F2051" s="113">
        <v>5462605</v>
      </c>
      <c r="G2051" s="114">
        <v>520000</v>
      </c>
      <c r="H2051" s="112" t="s">
        <v>134</v>
      </c>
      <c r="I2051" s="112" t="s">
        <v>131</v>
      </c>
      <c r="J2051" s="115">
        <v>45461</v>
      </c>
    </row>
    <row r="2052" spans="1:10" ht="14.4">
      <c r="A2052" s="112" t="s">
        <v>39</v>
      </c>
      <c r="B2052" s="112" t="s">
        <v>168</v>
      </c>
      <c r="C2052" s="112" t="s">
        <v>89</v>
      </c>
      <c r="D2052" s="112" t="s">
        <v>90</v>
      </c>
      <c r="E2052" s="112" t="s">
        <v>141</v>
      </c>
      <c r="F2052" s="113">
        <v>5502482</v>
      </c>
      <c r="G2052" s="114">
        <v>598000</v>
      </c>
      <c r="H2052" s="112" t="s">
        <v>134</v>
      </c>
      <c r="I2052" s="112" t="s">
        <v>131</v>
      </c>
      <c r="J2052" s="115">
        <v>45632</v>
      </c>
    </row>
    <row r="2053" spans="1:10" ht="14.4">
      <c r="A2053" s="112" t="s">
        <v>39</v>
      </c>
      <c r="B2053" s="112" t="s">
        <v>168</v>
      </c>
      <c r="C2053" s="112" t="s">
        <v>28</v>
      </c>
      <c r="D2053" s="112" t="s">
        <v>49</v>
      </c>
      <c r="E2053" s="112" t="s">
        <v>136</v>
      </c>
      <c r="F2053" s="113">
        <v>5462772</v>
      </c>
      <c r="G2053" s="114">
        <v>258825</v>
      </c>
      <c r="H2053" s="112" t="s">
        <v>134</v>
      </c>
      <c r="I2053" s="112" t="s">
        <v>131</v>
      </c>
      <c r="J2053" s="115">
        <v>45461</v>
      </c>
    </row>
    <row r="2054" spans="1:10" ht="14.4">
      <c r="A2054" s="112" t="s">
        <v>39</v>
      </c>
      <c r="B2054" s="112" t="s">
        <v>168</v>
      </c>
      <c r="C2054" s="112" t="s">
        <v>28</v>
      </c>
      <c r="D2054" s="112" t="s">
        <v>94</v>
      </c>
      <c r="E2054" s="112" t="s">
        <v>130</v>
      </c>
      <c r="F2054" s="113">
        <v>5462750</v>
      </c>
      <c r="G2054" s="114">
        <v>1515000</v>
      </c>
      <c r="H2054" s="112" t="s">
        <v>134</v>
      </c>
      <c r="I2054" s="112" t="s">
        <v>131</v>
      </c>
      <c r="J2054" s="115">
        <v>45461</v>
      </c>
    </row>
    <row r="2055" spans="1:10" ht="14.4">
      <c r="A2055" s="112" t="s">
        <v>39</v>
      </c>
      <c r="B2055" s="112" t="s">
        <v>168</v>
      </c>
      <c r="C2055" s="112" t="s">
        <v>28</v>
      </c>
      <c r="D2055" s="112" t="s">
        <v>49</v>
      </c>
      <c r="E2055" s="112" t="s">
        <v>130</v>
      </c>
      <c r="F2055" s="113">
        <v>5462738</v>
      </c>
      <c r="G2055" s="114">
        <v>597000</v>
      </c>
      <c r="H2055" s="112" t="s">
        <v>134</v>
      </c>
      <c r="I2055" s="112" t="s">
        <v>131</v>
      </c>
      <c r="J2055" s="115">
        <v>45461</v>
      </c>
    </row>
    <row r="2056" spans="1:10" ht="14.4">
      <c r="A2056" s="112" t="s">
        <v>39</v>
      </c>
      <c r="B2056" s="112" t="s">
        <v>168</v>
      </c>
      <c r="C2056" s="112" t="s">
        <v>28</v>
      </c>
      <c r="D2056" s="112" t="s">
        <v>49</v>
      </c>
      <c r="E2056" s="112" t="s">
        <v>130</v>
      </c>
      <c r="F2056" s="113">
        <v>5502510</v>
      </c>
      <c r="G2056" s="114">
        <v>1800000</v>
      </c>
      <c r="H2056" s="112" t="s">
        <v>134</v>
      </c>
      <c r="I2056" s="112" t="s">
        <v>131</v>
      </c>
      <c r="J2056" s="115">
        <v>45632</v>
      </c>
    </row>
    <row r="2057" spans="1:10" ht="14.4">
      <c r="A2057" s="112" t="s">
        <v>39</v>
      </c>
      <c r="B2057" s="112" t="s">
        <v>168</v>
      </c>
      <c r="C2057" s="112" t="s">
        <v>28</v>
      </c>
      <c r="D2057" s="112" t="s">
        <v>91</v>
      </c>
      <c r="E2057" s="112" t="s">
        <v>136</v>
      </c>
      <c r="F2057" s="113">
        <v>5462721</v>
      </c>
      <c r="G2057" s="114">
        <v>300000</v>
      </c>
      <c r="H2057" s="112" t="s">
        <v>134</v>
      </c>
      <c r="I2057" s="112" t="s">
        <v>131</v>
      </c>
      <c r="J2057" s="115">
        <v>45461</v>
      </c>
    </row>
    <row r="2058" spans="1:10" ht="14.4">
      <c r="A2058" s="112" t="s">
        <v>39</v>
      </c>
      <c r="B2058" s="112" t="s">
        <v>168</v>
      </c>
      <c r="C2058" s="112" t="s">
        <v>28</v>
      </c>
      <c r="D2058" s="112" t="s">
        <v>46</v>
      </c>
      <c r="E2058" s="112" t="s">
        <v>130</v>
      </c>
      <c r="F2058" s="113">
        <v>5484863</v>
      </c>
      <c r="G2058" s="114">
        <v>600000</v>
      </c>
      <c r="H2058" s="112" t="s">
        <v>134</v>
      </c>
      <c r="I2058" s="112" t="s">
        <v>131</v>
      </c>
      <c r="J2058" s="115">
        <v>45551</v>
      </c>
    </row>
    <row r="2059" spans="1:10" ht="14.4">
      <c r="A2059" s="112" t="s">
        <v>39</v>
      </c>
      <c r="B2059" s="112" t="s">
        <v>168</v>
      </c>
      <c r="C2059" s="112" t="s">
        <v>28</v>
      </c>
      <c r="D2059" s="112" t="s">
        <v>49</v>
      </c>
      <c r="E2059" s="112" t="s">
        <v>136</v>
      </c>
      <c r="F2059" s="113">
        <v>5484865</v>
      </c>
      <c r="G2059" s="114">
        <v>165000</v>
      </c>
      <c r="H2059" s="112" t="s">
        <v>134</v>
      </c>
      <c r="I2059" s="112" t="s">
        <v>131</v>
      </c>
      <c r="J2059" s="115">
        <v>45551</v>
      </c>
    </row>
    <row r="2060" spans="1:10" ht="14.4">
      <c r="A2060" s="112" t="s">
        <v>39</v>
      </c>
      <c r="B2060" s="112" t="s">
        <v>168</v>
      </c>
      <c r="C2060" s="112" t="s">
        <v>28</v>
      </c>
      <c r="D2060" s="112" t="s">
        <v>94</v>
      </c>
      <c r="E2060" s="112" t="s">
        <v>130</v>
      </c>
      <c r="F2060" s="113">
        <v>5484868</v>
      </c>
      <c r="G2060" s="114">
        <v>1065000</v>
      </c>
      <c r="H2060" s="112" t="s">
        <v>134</v>
      </c>
      <c r="I2060" s="112" t="s">
        <v>131</v>
      </c>
      <c r="J2060" s="115">
        <v>45551</v>
      </c>
    </row>
    <row r="2061" spans="1:10" ht="14.4">
      <c r="A2061" s="112" t="s">
        <v>39</v>
      </c>
      <c r="B2061" s="112" t="s">
        <v>168</v>
      </c>
      <c r="C2061" s="112" t="s">
        <v>28</v>
      </c>
      <c r="D2061" s="112" t="s">
        <v>49</v>
      </c>
      <c r="E2061" s="112" t="s">
        <v>136</v>
      </c>
      <c r="F2061" s="113">
        <v>5462676</v>
      </c>
      <c r="G2061" s="114">
        <v>290000</v>
      </c>
      <c r="H2061" s="112" t="s">
        <v>134</v>
      </c>
      <c r="I2061" s="112" t="s">
        <v>131</v>
      </c>
      <c r="J2061" s="115">
        <v>45461</v>
      </c>
    </row>
    <row r="2062" spans="1:10" ht="14.4">
      <c r="A2062" s="112" t="s">
        <v>39</v>
      </c>
      <c r="B2062" s="112" t="s">
        <v>168</v>
      </c>
      <c r="C2062" s="112" t="s">
        <v>28</v>
      </c>
      <c r="D2062" s="112" t="s">
        <v>94</v>
      </c>
      <c r="E2062" s="112" t="s">
        <v>130</v>
      </c>
      <c r="F2062" s="113">
        <v>5464112</v>
      </c>
      <c r="G2062" s="114">
        <v>427000</v>
      </c>
      <c r="H2062" s="112" t="s">
        <v>134</v>
      </c>
      <c r="I2062" s="112" t="s">
        <v>131</v>
      </c>
      <c r="J2062" s="115">
        <v>45464</v>
      </c>
    </row>
    <row r="2063" spans="1:10" ht="14.4">
      <c r="A2063" s="112" t="s">
        <v>39</v>
      </c>
      <c r="B2063" s="112" t="s">
        <v>168</v>
      </c>
      <c r="C2063" s="112" t="s">
        <v>86</v>
      </c>
      <c r="D2063" s="112" t="s">
        <v>97</v>
      </c>
      <c r="E2063" s="112" t="s">
        <v>130</v>
      </c>
      <c r="F2063" s="113">
        <v>5484877</v>
      </c>
      <c r="G2063" s="114">
        <v>685293</v>
      </c>
      <c r="H2063" s="112" t="s">
        <v>131</v>
      </c>
      <c r="I2063" s="112" t="s">
        <v>131</v>
      </c>
      <c r="J2063" s="115">
        <v>45551</v>
      </c>
    </row>
    <row r="2064" spans="1:10" ht="14.4">
      <c r="A2064" s="112" t="s">
        <v>39</v>
      </c>
      <c r="B2064" s="112" t="s">
        <v>168</v>
      </c>
      <c r="C2064" s="112" t="s">
        <v>28</v>
      </c>
      <c r="D2064" s="112" t="s">
        <v>91</v>
      </c>
      <c r="E2064" s="112" t="s">
        <v>130</v>
      </c>
      <c r="F2064" s="113">
        <v>5452573</v>
      </c>
      <c r="G2064" s="114">
        <v>495000</v>
      </c>
      <c r="H2064" s="112" t="s">
        <v>134</v>
      </c>
      <c r="I2064" s="112" t="s">
        <v>131</v>
      </c>
      <c r="J2064" s="115">
        <v>45413</v>
      </c>
    </row>
    <row r="2065" spans="1:10" ht="14.4">
      <c r="A2065" s="112" t="s">
        <v>39</v>
      </c>
      <c r="B2065" s="112" t="s">
        <v>168</v>
      </c>
      <c r="C2065" s="112" t="s">
        <v>28</v>
      </c>
      <c r="D2065" s="112" t="s">
        <v>49</v>
      </c>
      <c r="E2065" s="112" t="s">
        <v>130</v>
      </c>
      <c r="F2065" s="113">
        <v>5464216</v>
      </c>
      <c r="G2065" s="114">
        <v>465000</v>
      </c>
      <c r="H2065" s="112" t="s">
        <v>134</v>
      </c>
      <c r="I2065" s="112" t="s">
        <v>131</v>
      </c>
      <c r="J2065" s="115">
        <v>45464</v>
      </c>
    </row>
    <row r="2066" spans="1:10" ht="14.4">
      <c r="A2066" s="112" t="s">
        <v>39</v>
      </c>
      <c r="B2066" s="112" t="s">
        <v>168</v>
      </c>
      <c r="C2066" s="112" t="s">
        <v>28</v>
      </c>
      <c r="D2066" s="112" t="s">
        <v>96</v>
      </c>
      <c r="E2066" s="112" t="s">
        <v>138</v>
      </c>
      <c r="F2066" s="113">
        <v>5464215</v>
      </c>
      <c r="G2066" s="114">
        <v>325000</v>
      </c>
      <c r="H2066" s="112" t="s">
        <v>134</v>
      </c>
      <c r="I2066" s="112" t="s">
        <v>131</v>
      </c>
      <c r="J2066" s="115">
        <v>45464</v>
      </c>
    </row>
    <row r="2067" spans="1:10" ht="14.4">
      <c r="A2067" s="112" t="s">
        <v>39</v>
      </c>
      <c r="B2067" s="112" t="s">
        <v>168</v>
      </c>
      <c r="C2067" s="112" t="s">
        <v>28</v>
      </c>
      <c r="D2067" s="112" t="s">
        <v>91</v>
      </c>
      <c r="E2067" s="112" t="s">
        <v>130</v>
      </c>
      <c r="F2067" s="113">
        <v>5485006</v>
      </c>
      <c r="G2067" s="114">
        <v>1450000</v>
      </c>
      <c r="H2067" s="112" t="s">
        <v>134</v>
      </c>
      <c r="I2067" s="112" t="s">
        <v>131</v>
      </c>
      <c r="J2067" s="115">
        <v>45551</v>
      </c>
    </row>
    <row r="2068" spans="1:10" ht="14.4">
      <c r="A2068" s="112" t="s">
        <v>39</v>
      </c>
      <c r="B2068" s="112" t="s">
        <v>168</v>
      </c>
      <c r="C2068" s="112" t="s">
        <v>28</v>
      </c>
      <c r="D2068" s="112" t="s">
        <v>49</v>
      </c>
      <c r="E2068" s="112" t="s">
        <v>130</v>
      </c>
      <c r="F2068" s="113">
        <v>5485013</v>
      </c>
      <c r="G2068" s="114">
        <v>729000</v>
      </c>
      <c r="H2068" s="112" t="s">
        <v>134</v>
      </c>
      <c r="I2068" s="112" t="s">
        <v>131</v>
      </c>
      <c r="J2068" s="115">
        <v>45551</v>
      </c>
    </row>
    <row r="2069" spans="1:10" ht="14.4">
      <c r="A2069" s="112" t="s">
        <v>39</v>
      </c>
      <c r="B2069" s="112" t="s">
        <v>168</v>
      </c>
      <c r="C2069" s="112" t="s">
        <v>86</v>
      </c>
      <c r="D2069" s="112" t="s">
        <v>97</v>
      </c>
      <c r="E2069" s="112" t="s">
        <v>130</v>
      </c>
      <c r="F2069" s="113">
        <v>5464200</v>
      </c>
      <c r="G2069" s="114">
        <v>619500</v>
      </c>
      <c r="H2069" s="112" t="s">
        <v>134</v>
      </c>
      <c r="I2069" s="112" t="s">
        <v>131</v>
      </c>
      <c r="J2069" s="115">
        <v>45464</v>
      </c>
    </row>
    <row r="2070" spans="1:10" ht="14.4">
      <c r="A2070" s="112" t="s">
        <v>39</v>
      </c>
      <c r="B2070" s="112" t="s">
        <v>168</v>
      </c>
      <c r="C2070" s="112" t="s">
        <v>47</v>
      </c>
      <c r="D2070" s="112" t="s">
        <v>48</v>
      </c>
      <c r="E2070" s="112" t="s">
        <v>130</v>
      </c>
      <c r="F2070" s="113">
        <v>5452538</v>
      </c>
      <c r="G2070" s="114">
        <v>650000</v>
      </c>
      <c r="H2070" s="112" t="s">
        <v>134</v>
      </c>
      <c r="I2070" s="112" t="s">
        <v>131</v>
      </c>
      <c r="J2070" s="115">
        <v>45413</v>
      </c>
    </row>
    <row r="2071" spans="1:10" ht="14.4">
      <c r="A2071" s="112" t="s">
        <v>39</v>
      </c>
      <c r="B2071" s="112" t="s">
        <v>168</v>
      </c>
      <c r="C2071" s="112" t="s">
        <v>47</v>
      </c>
      <c r="D2071" s="112" t="s">
        <v>48</v>
      </c>
      <c r="E2071" s="112" t="s">
        <v>130</v>
      </c>
      <c r="F2071" s="113">
        <v>5452565</v>
      </c>
      <c r="G2071" s="114">
        <v>365000</v>
      </c>
      <c r="H2071" s="112" t="s">
        <v>134</v>
      </c>
      <c r="I2071" s="112" t="s">
        <v>131</v>
      </c>
      <c r="J2071" s="115">
        <v>45413</v>
      </c>
    </row>
    <row r="2072" spans="1:10" ht="14.4">
      <c r="A2072" s="112" t="s">
        <v>39</v>
      </c>
      <c r="B2072" s="112" t="s">
        <v>168</v>
      </c>
      <c r="C2072" s="112" t="s">
        <v>28</v>
      </c>
      <c r="D2072" s="112" t="s">
        <v>94</v>
      </c>
      <c r="E2072" s="112" t="s">
        <v>130</v>
      </c>
      <c r="F2072" s="113">
        <v>5464174</v>
      </c>
      <c r="G2072" s="114">
        <v>568000</v>
      </c>
      <c r="H2072" s="112" t="s">
        <v>131</v>
      </c>
      <c r="I2072" s="112" t="s">
        <v>131</v>
      </c>
      <c r="J2072" s="115">
        <v>45464</v>
      </c>
    </row>
    <row r="2073" spans="1:10" ht="14.4">
      <c r="A2073" s="112" t="s">
        <v>39</v>
      </c>
      <c r="B2073" s="112" t="s">
        <v>168</v>
      </c>
      <c r="C2073" s="112" t="s">
        <v>47</v>
      </c>
      <c r="D2073" s="112" t="s">
        <v>48</v>
      </c>
      <c r="E2073" s="112" t="s">
        <v>130</v>
      </c>
      <c r="F2073" s="113">
        <v>5452569</v>
      </c>
      <c r="G2073" s="114">
        <v>612500</v>
      </c>
      <c r="H2073" s="112" t="s">
        <v>134</v>
      </c>
      <c r="I2073" s="112" t="s">
        <v>131</v>
      </c>
      <c r="J2073" s="115">
        <v>45413</v>
      </c>
    </row>
    <row r="2074" spans="1:10" ht="14.4">
      <c r="A2074" s="112" t="s">
        <v>39</v>
      </c>
      <c r="B2074" s="112" t="s">
        <v>168</v>
      </c>
      <c r="C2074" s="112" t="s">
        <v>28</v>
      </c>
      <c r="D2074" s="112" t="s">
        <v>49</v>
      </c>
      <c r="E2074" s="112" t="s">
        <v>130</v>
      </c>
      <c r="F2074" s="113">
        <v>5464170</v>
      </c>
      <c r="G2074" s="114">
        <v>775000</v>
      </c>
      <c r="H2074" s="112" t="s">
        <v>134</v>
      </c>
      <c r="I2074" s="112" t="s">
        <v>131</v>
      </c>
      <c r="J2074" s="115">
        <v>45464</v>
      </c>
    </row>
    <row r="2075" spans="1:10" ht="14.4">
      <c r="A2075" s="112" t="s">
        <v>39</v>
      </c>
      <c r="B2075" s="112" t="s">
        <v>168</v>
      </c>
      <c r="C2075" s="112" t="s">
        <v>28</v>
      </c>
      <c r="D2075" s="112" t="s">
        <v>49</v>
      </c>
      <c r="E2075" s="112" t="s">
        <v>130</v>
      </c>
      <c r="F2075" s="113">
        <v>5502257</v>
      </c>
      <c r="G2075" s="114">
        <v>530000</v>
      </c>
      <c r="H2075" s="112" t="s">
        <v>134</v>
      </c>
      <c r="I2075" s="112" t="s">
        <v>131</v>
      </c>
      <c r="J2075" s="115">
        <v>45631</v>
      </c>
    </row>
    <row r="2076" spans="1:10" ht="14.4">
      <c r="A2076" s="112" t="s">
        <v>39</v>
      </c>
      <c r="B2076" s="112" t="s">
        <v>168</v>
      </c>
      <c r="C2076" s="112" t="s">
        <v>86</v>
      </c>
      <c r="D2076" s="112" t="s">
        <v>97</v>
      </c>
      <c r="E2076" s="112" t="s">
        <v>130</v>
      </c>
      <c r="F2076" s="113">
        <v>5462645</v>
      </c>
      <c r="G2076" s="114">
        <v>710000</v>
      </c>
      <c r="H2076" s="112" t="s">
        <v>134</v>
      </c>
      <c r="I2076" s="112" t="s">
        <v>131</v>
      </c>
      <c r="J2076" s="115">
        <v>45461</v>
      </c>
    </row>
    <row r="2077" spans="1:10" ht="14.4">
      <c r="A2077" s="112" t="s">
        <v>39</v>
      </c>
      <c r="B2077" s="112" t="s">
        <v>168</v>
      </c>
      <c r="C2077" s="112" t="s">
        <v>28</v>
      </c>
      <c r="D2077" s="112" t="s">
        <v>96</v>
      </c>
      <c r="E2077" s="112" t="s">
        <v>130</v>
      </c>
      <c r="F2077" s="113">
        <v>5484764</v>
      </c>
      <c r="G2077" s="114">
        <v>485000</v>
      </c>
      <c r="H2077" s="112" t="s">
        <v>134</v>
      </c>
      <c r="I2077" s="112" t="s">
        <v>131</v>
      </c>
      <c r="J2077" s="115">
        <v>45551</v>
      </c>
    </row>
    <row r="2078" spans="1:10" ht="14.4">
      <c r="A2078" s="112" t="s">
        <v>39</v>
      </c>
      <c r="B2078" s="112" t="s">
        <v>168</v>
      </c>
      <c r="C2078" s="112" t="s">
        <v>28</v>
      </c>
      <c r="D2078" s="112" t="s">
        <v>46</v>
      </c>
      <c r="E2078" s="112" t="s">
        <v>130</v>
      </c>
      <c r="F2078" s="113">
        <v>5430482</v>
      </c>
      <c r="G2078" s="114">
        <v>585000</v>
      </c>
      <c r="H2078" s="112" t="s">
        <v>134</v>
      </c>
      <c r="I2078" s="112" t="s">
        <v>131</v>
      </c>
      <c r="J2078" s="115">
        <v>45310</v>
      </c>
    </row>
    <row r="2079" spans="1:10" ht="14.4">
      <c r="A2079" s="112" t="s">
        <v>39</v>
      </c>
      <c r="B2079" s="112" t="s">
        <v>168</v>
      </c>
      <c r="C2079" s="112" t="s">
        <v>47</v>
      </c>
      <c r="D2079" s="112" t="s">
        <v>48</v>
      </c>
      <c r="E2079" s="112" t="s">
        <v>130</v>
      </c>
      <c r="F2079" s="113">
        <v>5458271</v>
      </c>
      <c r="G2079" s="114">
        <v>690000</v>
      </c>
      <c r="H2079" s="112" t="s">
        <v>134</v>
      </c>
      <c r="I2079" s="112" t="s">
        <v>131</v>
      </c>
      <c r="J2079" s="115">
        <v>45436</v>
      </c>
    </row>
    <row r="2080" spans="1:10" ht="14.4">
      <c r="A2080" s="112" t="s">
        <v>39</v>
      </c>
      <c r="B2080" s="112" t="s">
        <v>168</v>
      </c>
      <c r="C2080" s="112" t="s">
        <v>47</v>
      </c>
      <c r="D2080" s="112" t="s">
        <v>48</v>
      </c>
      <c r="E2080" s="112" t="s">
        <v>138</v>
      </c>
      <c r="F2080" s="113">
        <v>5458259</v>
      </c>
      <c r="G2080" s="114">
        <v>315000</v>
      </c>
      <c r="H2080" s="112" t="s">
        <v>134</v>
      </c>
      <c r="I2080" s="112" t="s">
        <v>131</v>
      </c>
      <c r="J2080" s="115">
        <v>45436</v>
      </c>
    </row>
    <row r="2081" spans="1:10" ht="14.4">
      <c r="A2081" s="112" t="s">
        <v>39</v>
      </c>
      <c r="B2081" s="112" t="s">
        <v>168</v>
      </c>
      <c r="C2081" s="112" t="s">
        <v>47</v>
      </c>
      <c r="D2081" s="112" t="s">
        <v>48</v>
      </c>
      <c r="E2081" s="112" t="s">
        <v>137</v>
      </c>
      <c r="F2081" s="113">
        <v>5458243</v>
      </c>
      <c r="G2081" s="114">
        <v>1500000</v>
      </c>
      <c r="H2081" s="112" t="s">
        <v>134</v>
      </c>
      <c r="I2081" s="112" t="s">
        <v>131</v>
      </c>
      <c r="J2081" s="115">
        <v>45436</v>
      </c>
    </row>
    <row r="2082" spans="1:10" ht="14.4">
      <c r="A2082" s="112" t="s">
        <v>39</v>
      </c>
      <c r="B2082" s="112" t="s">
        <v>168</v>
      </c>
      <c r="C2082" s="112" t="s">
        <v>28</v>
      </c>
      <c r="D2082" s="112" t="s">
        <v>49</v>
      </c>
      <c r="E2082" s="112" t="s">
        <v>130</v>
      </c>
      <c r="F2082" s="113">
        <v>5458231</v>
      </c>
      <c r="G2082" s="114">
        <v>590000</v>
      </c>
      <c r="H2082" s="112" t="s">
        <v>134</v>
      </c>
      <c r="I2082" s="112" t="s">
        <v>131</v>
      </c>
      <c r="J2082" s="115">
        <v>45436</v>
      </c>
    </row>
    <row r="2083" spans="1:10" ht="14.4">
      <c r="A2083" s="112" t="s">
        <v>39</v>
      </c>
      <c r="B2083" s="112" t="s">
        <v>168</v>
      </c>
      <c r="C2083" s="112" t="s">
        <v>28</v>
      </c>
      <c r="D2083" s="112" t="s">
        <v>49</v>
      </c>
      <c r="E2083" s="112" t="s">
        <v>130</v>
      </c>
      <c r="F2083" s="113">
        <v>5458227</v>
      </c>
      <c r="G2083" s="114">
        <v>1400000</v>
      </c>
      <c r="H2083" s="112" t="s">
        <v>134</v>
      </c>
      <c r="I2083" s="112" t="s">
        <v>131</v>
      </c>
      <c r="J2083" s="115">
        <v>45436</v>
      </c>
    </row>
    <row r="2084" spans="1:10" ht="14.4">
      <c r="A2084" s="112" t="s">
        <v>39</v>
      </c>
      <c r="B2084" s="112" t="s">
        <v>168</v>
      </c>
      <c r="C2084" s="112" t="s">
        <v>86</v>
      </c>
      <c r="D2084" s="112" t="s">
        <v>97</v>
      </c>
      <c r="E2084" s="112" t="s">
        <v>130</v>
      </c>
      <c r="F2084" s="113">
        <v>5458216</v>
      </c>
      <c r="G2084" s="114">
        <v>560000</v>
      </c>
      <c r="H2084" s="112" t="s">
        <v>134</v>
      </c>
      <c r="I2084" s="112" t="s">
        <v>131</v>
      </c>
      <c r="J2084" s="115">
        <v>45436</v>
      </c>
    </row>
    <row r="2085" spans="1:10" ht="14.4">
      <c r="A2085" s="112" t="s">
        <v>39</v>
      </c>
      <c r="B2085" s="112" t="s">
        <v>168</v>
      </c>
      <c r="C2085" s="112" t="s">
        <v>28</v>
      </c>
      <c r="D2085" s="112" t="s">
        <v>49</v>
      </c>
      <c r="E2085" s="112" t="s">
        <v>130</v>
      </c>
      <c r="F2085" s="113">
        <v>5484836</v>
      </c>
      <c r="G2085" s="114">
        <v>1575000</v>
      </c>
      <c r="H2085" s="112" t="s">
        <v>134</v>
      </c>
      <c r="I2085" s="112" t="s">
        <v>131</v>
      </c>
      <c r="J2085" s="115">
        <v>45551</v>
      </c>
    </row>
    <row r="2086" spans="1:10" ht="14.4">
      <c r="A2086" s="112" t="s">
        <v>39</v>
      </c>
      <c r="B2086" s="112" t="s">
        <v>168</v>
      </c>
      <c r="C2086" s="112" t="s">
        <v>86</v>
      </c>
      <c r="D2086" s="112" t="s">
        <v>97</v>
      </c>
      <c r="E2086" s="112" t="s">
        <v>130</v>
      </c>
      <c r="F2086" s="113">
        <v>5484829</v>
      </c>
      <c r="G2086" s="114">
        <v>650000</v>
      </c>
      <c r="H2086" s="112" t="s">
        <v>134</v>
      </c>
      <c r="I2086" s="112" t="s">
        <v>131</v>
      </c>
      <c r="J2086" s="115">
        <v>45551</v>
      </c>
    </row>
    <row r="2087" spans="1:10" ht="14.4">
      <c r="A2087" s="112" t="s">
        <v>39</v>
      </c>
      <c r="B2087" s="112" t="s">
        <v>168</v>
      </c>
      <c r="C2087" s="112" t="s">
        <v>28</v>
      </c>
      <c r="D2087" s="112" t="s">
        <v>49</v>
      </c>
      <c r="E2087" s="112" t="s">
        <v>136</v>
      </c>
      <c r="F2087" s="113">
        <v>5430497</v>
      </c>
      <c r="G2087" s="114">
        <v>265000</v>
      </c>
      <c r="H2087" s="112" t="s">
        <v>134</v>
      </c>
      <c r="I2087" s="112" t="s">
        <v>131</v>
      </c>
      <c r="J2087" s="115">
        <v>45310</v>
      </c>
    </row>
    <row r="2088" spans="1:10" ht="14.4">
      <c r="A2088" s="112" t="s">
        <v>39</v>
      </c>
      <c r="B2088" s="112" t="s">
        <v>168</v>
      </c>
      <c r="C2088" s="112" t="s">
        <v>47</v>
      </c>
      <c r="D2088" s="112" t="s">
        <v>48</v>
      </c>
      <c r="E2088" s="112" t="s">
        <v>139</v>
      </c>
      <c r="F2088" s="113">
        <v>5502280</v>
      </c>
      <c r="G2088" s="114">
        <v>120000</v>
      </c>
      <c r="H2088" s="112" t="s">
        <v>134</v>
      </c>
      <c r="I2088" s="112" t="s">
        <v>131</v>
      </c>
      <c r="J2088" s="115">
        <v>45631</v>
      </c>
    </row>
    <row r="2089" spans="1:10" ht="14.4">
      <c r="A2089" s="112" t="s">
        <v>39</v>
      </c>
      <c r="B2089" s="112" t="s">
        <v>168</v>
      </c>
      <c r="C2089" s="112" t="s">
        <v>28</v>
      </c>
      <c r="D2089" s="112" t="s">
        <v>46</v>
      </c>
      <c r="E2089" s="112" t="s">
        <v>130</v>
      </c>
      <c r="F2089" s="113">
        <v>5430547</v>
      </c>
      <c r="G2089" s="114">
        <v>400000</v>
      </c>
      <c r="H2089" s="112" t="s">
        <v>134</v>
      </c>
      <c r="I2089" s="112" t="s">
        <v>131</v>
      </c>
      <c r="J2089" s="115">
        <v>45310</v>
      </c>
    </row>
    <row r="2090" spans="1:10" ht="14.4">
      <c r="A2090" s="112" t="s">
        <v>39</v>
      </c>
      <c r="B2090" s="112" t="s">
        <v>168</v>
      </c>
      <c r="C2090" s="112" t="s">
        <v>28</v>
      </c>
      <c r="D2090" s="112" t="s">
        <v>94</v>
      </c>
      <c r="E2090" s="112" t="s">
        <v>130</v>
      </c>
      <c r="F2090" s="113">
        <v>5430422</v>
      </c>
      <c r="G2090" s="114">
        <v>1275000</v>
      </c>
      <c r="H2090" s="112" t="s">
        <v>134</v>
      </c>
      <c r="I2090" s="112" t="s">
        <v>131</v>
      </c>
      <c r="J2090" s="115">
        <v>45310</v>
      </c>
    </row>
    <row r="2091" spans="1:10" ht="14.4">
      <c r="A2091" s="112" t="s">
        <v>39</v>
      </c>
      <c r="B2091" s="112" t="s">
        <v>168</v>
      </c>
      <c r="C2091" s="112" t="s">
        <v>28</v>
      </c>
      <c r="D2091" s="112" t="s">
        <v>49</v>
      </c>
      <c r="E2091" s="112" t="s">
        <v>130</v>
      </c>
      <c r="F2091" s="113">
        <v>5429784</v>
      </c>
      <c r="G2091" s="114">
        <v>109000</v>
      </c>
      <c r="H2091" s="112" t="s">
        <v>134</v>
      </c>
      <c r="I2091" s="112" t="s">
        <v>131</v>
      </c>
      <c r="J2091" s="115">
        <v>45307</v>
      </c>
    </row>
    <row r="2092" spans="1:10" ht="14.4">
      <c r="A2092" s="112" t="s">
        <v>39</v>
      </c>
      <c r="B2092" s="112" t="s">
        <v>168</v>
      </c>
      <c r="C2092" s="112" t="s">
        <v>89</v>
      </c>
      <c r="D2092" s="112" t="s">
        <v>90</v>
      </c>
      <c r="E2092" s="112" t="s">
        <v>139</v>
      </c>
      <c r="F2092" s="113">
        <v>5484684</v>
      </c>
      <c r="G2092" s="114">
        <v>99000</v>
      </c>
      <c r="H2092" s="112" t="s">
        <v>134</v>
      </c>
      <c r="I2092" s="112" t="s">
        <v>131</v>
      </c>
      <c r="J2092" s="115">
        <v>45548</v>
      </c>
    </row>
    <row r="2093" spans="1:10" ht="14.4">
      <c r="A2093" s="112" t="s">
        <v>39</v>
      </c>
      <c r="B2093" s="112" t="s">
        <v>168</v>
      </c>
      <c r="C2093" s="112" t="s">
        <v>28</v>
      </c>
      <c r="D2093" s="112" t="s">
        <v>49</v>
      </c>
      <c r="E2093" s="112" t="s">
        <v>137</v>
      </c>
      <c r="F2093" s="113">
        <v>5484682</v>
      </c>
      <c r="G2093" s="114">
        <v>2500000</v>
      </c>
      <c r="H2093" s="112" t="s">
        <v>134</v>
      </c>
      <c r="I2093" s="112" t="s">
        <v>131</v>
      </c>
      <c r="J2093" s="115">
        <v>45548</v>
      </c>
    </row>
    <row r="2094" spans="1:10" ht="14.4">
      <c r="A2094" s="112" t="s">
        <v>39</v>
      </c>
      <c r="B2094" s="112" t="s">
        <v>168</v>
      </c>
      <c r="C2094" s="112" t="s">
        <v>89</v>
      </c>
      <c r="D2094" s="112" t="s">
        <v>90</v>
      </c>
      <c r="E2094" s="112" t="s">
        <v>130</v>
      </c>
      <c r="F2094" s="113">
        <v>5429792</v>
      </c>
      <c r="G2094" s="114">
        <v>400000</v>
      </c>
      <c r="H2094" s="112" t="s">
        <v>134</v>
      </c>
      <c r="I2094" s="112" t="s">
        <v>131</v>
      </c>
      <c r="J2094" s="115">
        <v>45307</v>
      </c>
    </row>
    <row r="2095" spans="1:10" ht="14.4">
      <c r="A2095" s="112" t="s">
        <v>39</v>
      </c>
      <c r="B2095" s="112" t="s">
        <v>168</v>
      </c>
      <c r="C2095" s="112" t="s">
        <v>47</v>
      </c>
      <c r="D2095" s="112" t="s">
        <v>48</v>
      </c>
      <c r="E2095" s="112" t="s">
        <v>136</v>
      </c>
      <c r="F2095" s="113">
        <v>5484669</v>
      </c>
      <c r="G2095" s="114">
        <v>175000</v>
      </c>
      <c r="H2095" s="112" t="s">
        <v>134</v>
      </c>
      <c r="I2095" s="112" t="s">
        <v>131</v>
      </c>
      <c r="J2095" s="115">
        <v>45548</v>
      </c>
    </row>
    <row r="2096" spans="1:10" ht="14.4">
      <c r="A2096" s="112" t="s">
        <v>39</v>
      </c>
      <c r="B2096" s="112" t="s">
        <v>168</v>
      </c>
      <c r="C2096" s="112" t="s">
        <v>28</v>
      </c>
      <c r="D2096" s="112" t="s">
        <v>49</v>
      </c>
      <c r="E2096" s="112" t="s">
        <v>137</v>
      </c>
      <c r="F2096" s="113">
        <v>5484652</v>
      </c>
      <c r="G2096" s="114">
        <v>2500000</v>
      </c>
      <c r="H2096" s="112" t="s">
        <v>134</v>
      </c>
      <c r="I2096" s="112" t="s">
        <v>131</v>
      </c>
      <c r="J2096" s="115">
        <v>45548</v>
      </c>
    </row>
    <row r="2097" spans="1:10" ht="14.4">
      <c r="A2097" s="112" t="s">
        <v>39</v>
      </c>
      <c r="B2097" s="112" t="s">
        <v>168</v>
      </c>
      <c r="C2097" s="112" t="s">
        <v>28</v>
      </c>
      <c r="D2097" s="112" t="s">
        <v>49</v>
      </c>
      <c r="E2097" s="112" t="s">
        <v>136</v>
      </c>
      <c r="F2097" s="113">
        <v>5429831</v>
      </c>
      <c r="G2097" s="114">
        <v>270000</v>
      </c>
      <c r="H2097" s="112" t="s">
        <v>134</v>
      </c>
      <c r="I2097" s="112" t="s">
        <v>131</v>
      </c>
      <c r="J2097" s="115">
        <v>45307</v>
      </c>
    </row>
    <row r="2098" spans="1:10" ht="14.4">
      <c r="A2098" s="112" t="s">
        <v>39</v>
      </c>
      <c r="B2098" s="112" t="s">
        <v>168</v>
      </c>
      <c r="C2098" s="112" t="s">
        <v>89</v>
      </c>
      <c r="D2098" s="112" t="s">
        <v>90</v>
      </c>
      <c r="E2098" s="112" t="s">
        <v>137</v>
      </c>
      <c r="F2098" s="113">
        <v>5429841</v>
      </c>
      <c r="G2098" s="114">
        <v>595000</v>
      </c>
      <c r="H2098" s="112" t="s">
        <v>134</v>
      </c>
      <c r="I2098" s="112" t="s">
        <v>131</v>
      </c>
      <c r="J2098" s="115">
        <v>45307</v>
      </c>
    </row>
    <row r="2099" spans="1:10" ht="14.4">
      <c r="A2099" s="112" t="s">
        <v>39</v>
      </c>
      <c r="B2099" s="112" t="s">
        <v>168</v>
      </c>
      <c r="C2099" s="112" t="s">
        <v>89</v>
      </c>
      <c r="D2099" s="112" t="s">
        <v>90</v>
      </c>
      <c r="E2099" s="112" t="s">
        <v>130</v>
      </c>
      <c r="F2099" s="113">
        <v>5484615</v>
      </c>
      <c r="G2099" s="114">
        <v>705000</v>
      </c>
      <c r="H2099" s="112" t="s">
        <v>134</v>
      </c>
      <c r="I2099" s="112" t="s">
        <v>131</v>
      </c>
      <c r="J2099" s="115">
        <v>45548</v>
      </c>
    </row>
    <row r="2100" spans="1:10" ht="14.4">
      <c r="A2100" s="112" t="s">
        <v>39</v>
      </c>
      <c r="B2100" s="112" t="s">
        <v>168</v>
      </c>
      <c r="C2100" s="112" t="s">
        <v>28</v>
      </c>
      <c r="D2100" s="112" t="s">
        <v>49</v>
      </c>
      <c r="E2100" s="112" t="s">
        <v>130</v>
      </c>
      <c r="F2100" s="113">
        <v>5429845</v>
      </c>
      <c r="G2100" s="114">
        <v>575000</v>
      </c>
      <c r="H2100" s="112" t="s">
        <v>134</v>
      </c>
      <c r="I2100" s="112" t="s">
        <v>131</v>
      </c>
      <c r="J2100" s="115">
        <v>45307</v>
      </c>
    </row>
    <row r="2101" spans="1:10" ht="14.4">
      <c r="A2101" s="112" t="s">
        <v>39</v>
      </c>
      <c r="B2101" s="112" t="s">
        <v>168</v>
      </c>
      <c r="C2101" s="112" t="s">
        <v>28</v>
      </c>
      <c r="D2101" s="112" t="s">
        <v>94</v>
      </c>
      <c r="E2101" s="112" t="s">
        <v>130</v>
      </c>
      <c r="F2101" s="113">
        <v>5430503</v>
      </c>
      <c r="G2101" s="114">
        <v>349000</v>
      </c>
      <c r="H2101" s="112" t="s">
        <v>134</v>
      </c>
      <c r="I2101" s="112" t="s">
        <v>131</v>
      </c>
      <c r="J2101" s="115">
        <v>45310</v>
      </c>
    </row>
    <row r="2102" spans="1:10" ht="14.4">
      <c r="A2102" s="112" t="s">
        <v>39</v>
      </c>
      <c r="B2102" s="112" t="s">
        <v>168</v>
      </c>
      <c r="C2102" s="112" t="s">
        <v>28</v>
      </c>
      <c r="D2102" s="112" t="s">
        <v>49</v>
      </c>
      <c r="E2102" s="112" t="s">
        <v>130</v>
      </c>
      <c r="F2102" s="113">
        <v>5458458</v>
      </c>
      <c r="G2102" s="114">
        <v>680000</v>
      </c>
      <c r="H2102" s="112" t="s">
        <v>134</v>
      </c>
      <c r="I2102" s="112" t="s">
        <v>131</v>
      </c>
      <c r="J2102" s="115">
        <v>45440</v>
      </c>
    </row>
    <row r="2103" spans="1:10" ht="14.4">
      <c r="A2103" s="112" t="s">
        <v>39</v>
      </c>
      <c r="B2103" s="112" t="s">
        <v>168</v>
      </c>
      <c r="C2103" s="112" t="s">
        <v>28</v>
      </c>
      <c r="D2103" s="112" t="s">
        <v>46</v>
      </c>
      <c r="E2103" s="112" t="s">
        <v>130</v>
      </c>
      <c r="F2103" s="113">
        <v>5458529</v>
      </c>
      <c r="G2103" s="114">
        <v>538000</v>
      </c>
      <c r="H2103" s="112" t="s">
        <v>134</v>
      </c>
      <c r="I2103" s="112" t="s">
        <v>131</v>
      </c>
      <c r="J2103" s="115">
        <v>45440</v>
      </c>
    </row>
    <row r="2104" spans="1:10" ht="14.4">
      <c r="A2104" s="112" t="s">
        <v>39</v>
      </c>
      <c r="B2104" s="112" t="s">
        <v>168</v>
      </c>
      <c r="C2104" s="112" t="s">
        <v>28</v>
      </c>
      <c r="D2104" s="112" t="s">
        <v>94</v>
      </c>
      <c r="E2104" s="112" t="s">
        <v>130</v>
      </c>
      <c r="F2104" s="113">
        <v>5458525</v>
      </c>
      <c r="G2104" s="114">
        <v>664000</v>
      </c>
      <c r="H2104" s="112" t="s">
        <v>134</v>
      </c>
      <c r="I2104" s="112" t="s">
        <v>131</v>
      </c>
      <c r="J2104" s="115">
        <v>45440</v>
      </c>
    </row>
    <row r="2105" spans="1:10" ht="14.4">
      <c r="A2105" s="112" t="s">
        <v>39</v>
      </c>
      <c r="B2105" s="112" t="s">
        <v>168</v>
      </c>
      <c r="C2105" s="112" t="s">
        <v>28</v>
      </c>
      <c r="D2105" s="112" t="s">
        <v>94</v>
      </c>
      <c r="E2105" s="112" t="s">
        <v>130</v>
      </c>
      <c r="F2105" s="113">
        <v>5445926</v>
      </c>
      <c r="G2105" s="114">
        <v>591000</v>
      </c>
      <c r="H2105" s="112" t="s">
        <v>134</v>
      </c>
      <c r="I2105" s="112" t="s">
        <v>131</v>
      </c>
      <c r="J2105" s="115">
        <v>45383</v>
      </c>
    </row>
    <row r="2106" spans="1:10" ht="14.4">
      <c r="A2106" s="112" t="s">
        <v>39</v>
      </c>
      <c r="B2106" s="112" t="s">
        <v>168</v>
      </c>
      <c r="C2106" s="112" t="s">
        <v>28</v>
      </c>
      <c r="D2106" s="112" t="s">
        <v>95</v>
      </c>
      <c r="E2106" s="112" t="s">
        <v>130</v>
      </c>
      <c r="F2106" s="113">
        <v>5446041</v>
      </c>
      <c r="G2106" s="114">
        <v>664916</v>
      </c>
      <c r="H2106" s="112" t="s">
        <v>131</v>
      </c>
      <c r="I2106" s="112" t="s">
        <v>131</v>
      </c>
      <c r="J2106" s="115">
        <v>45384</v>
      </c>
    </row>
    <row r="2107" spans="1:10" ht="14.4">
      <c r="A2107" s="112" t="s">
        <v>39</v>
      </c>
      <c r="B2107" s="112" t="s">
        <v>168</v>
      </c>
      <c r="C2107" s="112" t="s">
        <v>89</v>
      </c>
      <c r="D2107" s="112" t="s">
        <v>90</v>
      </c>
      <c r="E2107" s="112" t="s">
        <v>130</v>
      </c>
      <c r="F2107" s="113">
        <v>5458514</v>
      </c>
      <c r="G2107" s="114">
        <v>580000</v>
      </c>
      <c r="H2107" s="112" t="s">
        <v>134</v>
      </c>
      <c r="I2107" s="112" t="s">
        <v>131</v>
      </c>
      <c r="J2107" s="115">
        <v>45440</v>
      </c>
    </row>
    <row r="2108" spans="1:10" ht="14.4">
      <c r="A2108" s="112" t="s">
        <v>39</v>
      </c>
      <c r="B2108" s="112" t="s">
        <v>168</v>
      </c>
      <c r="C2108" s="112" t="s">
        <v>28</v>
      </c>
      <c r="D2108" s="112" t="s">
        <v>49</v>
      </c>
      <c r="E2108" s="112" t="s">
        <v>136</v>
      </c>
      <c r="F2108" s="113">
        <v>5458511</v>
      </c>
      <c r="G2108" s="114">
        <v>250000</v>
      </c>
      <c r="H2108" s="112" t="s">
        <v>134</v>
      </c>
      <c r="I2108" s="112" t="s">
        <v>131</v>
      </c>
      <c r="J2108" s="115">
        <v>45440</v>
      </c>
    </row>
    <row r="2109" spans="1:10" ht="14.4">
      <c r="A2109" s="112" t="s">
        <v>39</v>
      </c>
      <c r="B2109" s="112" t="s">
        <v>168</v>
      </c>
      <c r="C2109" s="112" t="s">
        <v>28</v>
      </c>
      <c r="D2109" s="112" t="s">
        <v>49</v>
      </c>
      <c r="E2109" s="112" t="s">
        <v>130</v>
      </c>
      <c r="F2109" s="113">
        <v>5446068</v>
      </c>
      <c r="G2109" s="114">
        <v>495000</v>
      </c>
      <c r="H2109" s="112" t="s">
        <v>134</v>
      </c>
      <c r="I2109" s="112" t="s">
        <v>131</v>
      </c>
      <c r="J2109" s="115">
        <v>45384</v>
      </c>
    </row>
    <row r="2110" spans="1:10" ht="14.4">
      <c r="A2110" s="112" t="s">
        <v>39</v>
      </c>
      <c r="B2110" s="112" t="s">
        <v>168</v>
      </c>
      <c r="C2110" s="112" t="s">
        <v>89</v>
      </c>
      <c r="D2110" s="112" t="s">
        <v>90</v>
      </c>
      <c r="E2110" s="112" t="s">
        <v>130</v>
      </c>
      <c r="F2110" s="113">
        <v>5446107</v>
      </c>
      <c r="G2110" s="114">
        <v>1190000</v>
      </c>
      <c r="H2110" s="112" t="s">
        <v>134</v>
      </c>
      <c r="I2110" s="112" t="s">
        <v>131</v>
      </c>
      <c r="J2110" s="115">
        <v>45384</v>
      </c>
    </row>
    <row r="2111" spans="1:10" ht="14.4">
      <c r="A2111" s="112" t="s">
        <v>39</v>
      </c>
      <c r="B2111" s="112" t="s">
        <v>168</v>
      </c>
      <c r="C2111" s="112" t="s">
        <v>86</v>
      </c>
      <c r="D2111" s="112" t="s">
        <v>97</v>
      </c>
      <c r="E2111" s="112" t="s">
        <v>130</v>
      </c>
      <c r="F2111" s="113">
        <v>5458499</v>
      </c>
      <c r="G2111" s="114">
        <v>426000</v>
      </c>
      <c r="H2111" s="112" t="s">
        <v>134</v>
      </c>
      <c r="I2111" s="112" t="s">
        <v>131</v>
      </c>
      <c r="J2111" s="115">
        <v>45440</v>
      </c>
    </row>
    <row r="2112" spans="1:10" ht="14.4">
      <c r="A2112" s="112" t="s">
        <v>39</v>
      </c>
      <c r="B2112" s="112" t="s">
        <v>168</v>
      </c>
      <c r="C2112" s="112" t="s">
        <v>86</v>
      </c>
      <c r="D2112" s="112" t="s">
        <v>97</v>
      </c>
      <c r="E2112" s="112" t="s">
        <v>130</v>
      </c>
      <c r="F2112" s="113">
        <v>5446138</v>
      </c>
      <c r="G2112" s="114">
        <v>670000</v>
      </c>
      <c r="H2112" s="112" t="s">
        <v>134</v>
      </c>
      <c r="I2112" s="112" t="s">
        <v>131</v>
      </c>
      <c r="J2112" s="115">
        <v>45384</v>
      </c>
    </row>
    <row r="2113" spans="1:10" ht="14.4">
      <c r="A2113" s="112" t="s">
        <v>39</v>
      </c>
      <c r="B2113" s="112" t="s">
        <v>168</v>
      </c>
      <c r="C2113" s="112" t="s">
        <v>28</v>
      </c>
      <c r="D2113" s="112" t="s">
        <v>49</v>
      </c>
      <c r="E2113" s="112" t="s">
        <v>139</v>
      </c>
      <c r="F2113" s="113">
        <v>5430478</v>
      </c>
      <c r="G2113" s="114">
        <v>149900</v>
      </c>
      <c r="H2113" s="112" t="s">
        <v>134</v>
      </c>
      <c r="I2113" s="112" t="s">
        <v>131</v>
      </c>
      <c r="J2113" s="115">
        <v>45310</v>
      </c>
    </row>
    <row r="2114" spans="1:10" ht="14.4">
      <c r="A2114" s="112" t="s">
        <v>39</v>
      </c>
      <c r="B2114" s="112" t="s">
        <v>168</v>
      </c>
      <c r="C2114" s="112" t="s">
        <v>28</v>
      </c>
      <c r="D2114" s="112" t="s">
        <v>46</v>
      </c>
      <c r="E2114" s="112" t="s">
        <v>130</v>
      </c>
      <c r="F2114" s="113">
        <v>5458459</v>
      </c>
      <c r="G2114" s="114">
        <v>1250000</v>
      </c>
      <c r="H2114" s="112" t="s">
        <v>134</v>
      </c>
      <c r="I2114" s="112" t="s">
        <v>131</v>
      </c>
      <c r="J2114" s="115">
        <v>45440</v>
      </c>
    </row>
    <row r="2115" spans="1:10" ht="14.4">
      <c r="A2115" s="112" t="s">
        <v>39</v>
      </c>
      <c r="B2115" s="112" t="s">
        <v>168</v>
      </c>
      <c r="C2115" s="112" t="s">
        <v>28</v>
      </c>
      <c r="D2115" s="112" t="s">
        <v>91</v>
      </c>
      <c r="E2115" s="112" t="s">
        <v>130</v>
      </c>
      <c r="F2115" s="113">
        <v>5430468</v>
      </c>
      <c r="G2115" s="114">
        <v>670000</v>
      </c>
      <c r="H2115" s="112" t="s">
        <v>134</v>
      </c>
      <c r="I2115" s="112" t="s">
        <v>131</v>
      </c>
      <c r="J2115" s="115">
        <v>45310</v>
      </c>
    </row>
    <row r="2116" spans="1:10" ht="14.4">
      <c r="A2116" s="112" t="s">
        <v>39</v>
      </c>
      <c r="B2116" s="112" t="s">
        <v>168</v>
      </c>
      <c r="C2116" s="112" t="s">
        <v>86</v>
      </c>
      <c r="D2116" s="112" t="s">
        <v>97</v>
      </c>
      <c r="E2116" s="112" t="s">
        <v>130</v>
      </c>
      <c r="F2116" s="113">
        <v>5458456</v>
      </c>
      <c r="G2116" s="114">
        <v>585000</v>
      </c>
      <c r="H2116" s="112" t="s">
        <v>134</v>
      </c>
      <c r="I2116" s="112" t="s">
        <v>131</v>
      </c>
      <c r="J2116" s="115">
        <v>45440</v>
      </c>
    </row>
    <row r="2117" spans="1:10" ht="14.4">
      <c r="A2117" s="112" t="s">
        <v>39</v>
      </c>
      <c r="B2117" s="112" t="s">
        <v>168</v>
      </c>
      <c r="C2117" s="112" t="s">
        <v>28</v>
      </c>
      <c r="D2117" s="112" t="s">
        <v>91</v>
      </c>
      <c r="E2117" s="112" t="s">
        <v>130</v>
      </c>
      <c r="F2117" s="113">
        <v>5446177</v>
      </c>
      <c r="G2117" s="114">
        <v>545000</v>
      </c>
      <c r="H2117" s="112" t="s">
        <v>134</v>
      </c>
      <c r="I2117" s="112" t="s">
        <v>131</v>
      </c>
      <c r="J2117" s="115">
        <v>45384</v>
      </c>
    </row>
    <row r="2118" spans="1:10" ht="14.4">
      <c r="A2118" s="112" t="s">
        <v>39</v>
      </c>
      <c r="B2118" s="112" t="s">
        <v>168</v>
      </c>
      <c r="C2118" s="112" t="s">
        <v>47</v>
      </c>
      <c r="D2118" s="112" t="s">
        <v>48</v>
      </c>
      <c r="E2118" s="112" t="s">
        <v>139</v>
      </c>
      <c r="F2118" s="113">
        <v>5446220</v>
      </c>
      <c r="G2118" s="114">
        <v>153000</v>
      </c>
      <c r="H2118" s="112" t="s">
        <v>134</v>
      </c>
      <c r="I2118" s="112" t="s">
        <v>131</v>
      </c>
      <c r="J2118" s="115">
        <v>45384</v>
      </c>
    </row>
    <row r="2119" spans="1:10" ht="14.4">
      <c r="A2119" s="112" t="s">
        <v>39</v>
      </c>
      <c r="B2119" s="112" t="s">
        <v>168</v>
      </c>
      <c r="C2119" s="112" t="s">
        <v>86</v>
      </c>
      <c r="D2119" s="112" t="s">
        <v>97</v>
      </c>
      <c r="E2119" s="112" t="s">
        <v>130</v>
      </c>
      <c r="F2119" s="113">
        <v>5430405</v>
      </c>
      <c r="G2119" s="114">
        <v>610000</v>
      </c>
      <c r="H2119" s="112" t="s">
        <v>131</v>
      </c>
      <c r="I2119" s="112" t="s">
        <v>131</v>
      </c>
      <c r="J2119" s="115">
        <v>45310</v>
      </c>
    </row>
    <row r="2120" spans="1:10" ht="14.4">
      <c r="A2120" s="112" t="s">
        <v>39</v>
      </c>
      <c r="B2120" s="112" t="s">
        <v>168</v>
      </c>
      <c r="C2120" s="112" t="s">
        <v>28</v>
      </c>
      <c r="D2120" s="112" t="s">
        <v>91</v>
      </c>
      <c r="E2120" s="112" t="s">
        <v>130</v>
      </c>
      <c r="F2120" s="113">
        <v>5430410</v>
      </c>
      <c r="G2120" s="114">
        <v>1050000</v>
      </c>
      <c r="H2120" s="112" t="s">
        <v>134</v>
      </c>
      <c r="I2120" s="112" t="s">
        <v>131</v>
      </c>
      <c r="J2120" s="115">
        <v>45310</v>
      </c>
    </row>
    <row r="2121" spans="1:10" ht="14.4">
      <c r="A2121" s="112" t="s">
        <v>39</v>
      </c>
      <c r="B2121" s="112" t="s">
        <v>168</v>
      </c>
      <c r="C2121" s="112" t="s">
        <v>28</v>
      </c>
      <c r="D2121" s="112" t="s">
        <v>46</v>
      </c>
      <c r="E2121" s="112" t="s">
        <v>130</v>
      </c>
      <c r="F2121" s="113">
        <v>5430412</v>
      </c>
      <c r="G2121" s="114">
        <v>1485000</v>
      </c>
      <c r="H2121" s="112" t="s">
        <v>134</v>
      </c>
      <c r="I2121" s="112" t="s">
        <v>131</v>
      </c>
      <c r="J2121" s="115">
        <v>45310</v>
      </c>
    </row>
    <row r="2122" spans="1:10" ht="14.4">
      <c r="A2122" s="112" t="s">
        <v>39</v>
      </c>
      <c r="B2122" s="112" t="s">
        <v>168</v>
      </c>
      <c r="C2122" s="112" t="s">
        <v>28</v>
      </c>
      <c r="D2122" s="112" t="s">
        <v>46</v>
      </c>
      <c r="E2122" s="112" t="s">
        <v>130</v>
      </c>
      <c r="F2122" s="113">
        <v>5458427</v>
      </c>
      <c r="G2122" s="114">
        <v>727000</v>
      </c>
      <c r="H2122" s="112" t="s">
        <v>134</v>
      </c>
      <c r="I2122" s="112" t="s">
        <v>131</v>
      </c>
      <c r="J2122" s="115">
        <v>45440</v>
      </c>
    </row>
    <row r="2123" spans="1:10" ht="14.4">
      <c r="A2123" s="112" t="s">
        <v>39</v>
      </c>
      <c r="B2123" s="112" t="s">
        <v>168</v>
      </c>
      <c r="C2123" s="112" t="s">
        <v>86</v>
      </c>
      <c r="D2123" s="112" t="s">
        <v>97</v>
      </c>
      <c r="E2123" s="112" t="s">
        <v>130</v>
      </c>
      <c r="F2123" s="113">
        <v>5458424</v>
      </c>
      <c r="G2123" s="114">
        <v>700000</v>
      </c>
      <c r="H2123" s="112" t="s">
        <v>134</v>
      </c>
      <c r="I2123" s="112" t="s">
        <v>131</v>
      </c>
      <c r="J2123" s="115">
        <v>45440</v>
      </c>
    </row>
    <row r="2124" spans="1:10" ht="14.4">
      <c r="A2124" s="112" t="s">
        <v>39</v>
      </c>
      <c r="B2124" s="112" t="s">
        <v>168</v>
      </c>
      <c r="C2124" s="112" t="s">
        <v>28</v>
      </c>
      <c r="D2124" s="112" t="s">
        <v>94</v>
      </c>
      <c r="E2124" s="112" t="s">
        <v>130</v>
      </c>
      <c r="F2124" s="113">
        <v>5458421</v>
      </c>
      <c r="G2124" s="114">
        <v>565000</v>
      </c>
      <c r="H2124" s="112" t="s">
        <v>131</v>
      </c>
      <c r="I2124" s="112" t="s">
        <v>131</v>
      </c>
      <c r="J2124" s="115">
        <v>45440</v>
      </c>
    </row>
    <row r="2125" spans="1:10" ht="14.4">
      <c r="A2125" s="112" t="s">
        <v>39</v>
      </c>
      <c r="B2125" s="112" t="s">
        <v>168</v>
      </c>
      <c r="C2125" s="112" t="s">
        <v>28</v>
      </c>
      <c r="D2125" s="112" t="s">
        <v>46</v>
      </c>
      <c r="E2125" s="112" t="s">
        <v>130</v>
      </c>
      <c r="F2125" s="113">
        <v>5430414</v>
      </c>
      <c r="G2125" s="114">
        <v>599000</v>
      </c>
      <c r="H2125" s="112" t="s">
        <v>134</v>
      </c>
      <c r="I2125" s="112" t="s">
        <v>131</v>
      </c>
      <c r="J2125" s="115">
        <v>45310</v>
      </c>
    </row>
    <row r="2126" spans="1:10" ht="14.4">
      <c r="A2126" s="112" t="s">
        <v>39</v>
      </c>
      <c r="B2126" s="112" t="s">
        <v>168</v>
      </c>
      <c r="C2126" s="112" t="s">
        <v>28</v>
      </c>
      <c r="D2126" s="112" t="s">
        <v>94</v>
      </c>
      <c r="E2126" s="112" t="s">
        <v>136</v>
      </c>
      <c r="F2126" s="113">
        <v>5484601</v>
      </c>
      <c r="G2126" s="114">
        <v>260000</v>
      </c>
      <c r="H2126" s="112" t="s">
        <v>134</v>
      </c>
      <c r="I2126" s="112" t="s">
        <v>131</v>
      </c>
      <c r="J2126" s="115">
        <v>45548</v>
      </c>
    </row>
    <row r="2127" spans="1:10" ht="14.4">
      <c r="A2127" s="112" t="s">
        <v>39</v>
      </c>
      <c r="B2127" s="112" t="s">
        <v>168</v>
      </c>
      <c r="C2127" s="112" t="s">
        <v>47</v>
      </c>
      <c r="D2127" s="112" t="s">
        <v>48</v>
      </c>
      <c r="E2127" s="112" t="s">
        <v>130</v>
      </c>
      <c r="F2127" s="113">
        <v>5458471</v>
      </c>
      <c r="G2127" s="114">
        <v>742000</v>
      </c>
      <c r="H2127" s="112" t="s">
        <v>134</v>
      </c>
      <c r="I2127" s="112" t="s">
        <v>131</v>
      </c>
      <c r="J2127" s="115">
        <v>45440</v>
      </c>
    </row>
    <row r="2128" spans="1:10" ht="14.4">
      <c r="A2128" s="112" t="s">
        <v>39</v>
      </c>
      <c r="B2128" s="112" t="s">
        <v>168</v>
      </c>
      <c r="C2128" s="112" t="s">
        <v>89</v>
      </c>
      <c r="D2128" s="112" t="s">
        <v>90</v>
      </c>
      <c r="E2128" s="112" t="s">
        <v>130</v>
      </c>
      <c r="F2128" s="113">
        <v>5431345</v>
      </c>
      <c r="G2128" s="114">
        <v>995000</v>
      </c>
      <c r="H2128" s="112" t="s">
        <v>134</v>
      </c>
      <c r="I2128" s="112" t="s">
        <v>131</v>
      </c>
      <c r="J2128" s="115">
        <v>45315</v>
      </c>
    </row>
    <row r="2129" spans="1:10" ht="14.4">
      <c r="A2129" s="112" t="s">
        <v>39</v>
      </c>
      <c r="B2129" s="112" t="s">
        <v>168</v>
      </c>
      <c r="C2129" s="112" t="s">
        <v>28</v>
      </c>
      <c r="D2129" s="112" t="s">
        <v>46</v>
      </c>
      <c r="E2129" s="112" t="s">
        <v>136</v>
      </c>
      <c r="F2129" s="113">
        <v>5484608</v>
      </c>
      <c r="G2129" s="114">
        <v>400000</v>
      </c>
      <c r="H2129" s="112" t="s">
        <v>134</v>
      </c>
      <c r="I2129" s="112" t="s">
        <v>131</v>
      </c>
      <c r="J2129" s="115">
        <v>45548</v>
      </c>
    </row>
    <row r="2130" spans="1:10" ht="14.4">
      <c r="A2130" s="112" t="s">
        <v>39</v>
      </c>
      <c r="B2130" s="112" t="s">
        <v>168</v>
      </c>
      <c r="C2130" s="112" t="s">
        <v>89</v>
      </c>
      <c r="D2130" s="112" t="s">
        <v>90</v>
      </c>
      <c r="E2130" s="112" t="s">
        <v>130</v>
      </c>
      <c r="F2130" s="113">
        <v>5484348</v>
      </c>
      <c r="G2130" s="114">
        <v>1475000</v>
      </c>
      <c r="H2130" s="112" t="s">
        <v>134</v>
      </c>
      <c r="I2130" s="112" t="s">
        <v>131</v>
      </c>
      <c r="J2130" s="115">
        <v>45547</v>
      </c>
    </row>
    <row r="2131" spans="1:10" ht="14.4">
      <c r="A2131" s="112" t="s">
        <v>39</v>
      </c>
      <c r="B2131" s="112" t="s">
        <v>168</v>
      </c>
      <c r="C2131" s="112" t="s">
        <v>28</v>
      </c>
      <c r="D2131" s="112" t="s">
        <v>91</v>
      </c>
      <c r="E2131" s="112" t="s">
        <v>139</v>
      </c>
      <c r="F2131" s="113">
        <v>5484339</v>
      </c>
      <c r="G2131" s="114">
        <v>400000</v>
      </c>
      <c r="H2131" s="112" t="s">
        <v>134</v>
      </c>
      <c r="I2131" s="112" t="s">
        <v>131</v>
      </c>
      <c r="J2131" s="115">
        <v>45547</v>
      </c>
    </row>
    <row r="2132" spans="1:10" ht="14.4">
      <c r="A2132" s="112" t="s">
        <v>39</v>
      </c>
      <c r="B2132" s="112" t="s">
        <v>168</v>
      </c>
      <c r="C2132" s="112" t="s">
        <v>86</v>
      </c>
      <c r="D2132" s="112" t="s">
        <v>97</v>
      </c>
      <c r="E2132" s="112" t="s">
        <v>130</v>
      </c>
      <c r="F2132" s="113">
        <v>5431148</v>
      </c>
      <c r="G2132" s="114">
        <v>464500</v>
      </c>
      <c r="H2132" s="112" t="s">
        <v>134</v>
      </c>
      <c r="I2132" s="112" t="s">
        <v>131</v>
      </c>
      <c r="J2132" s="115">
        <v>45314</v>
      </c>
    </row>
    <row r="2133" spans="1:10" ht="14.4">
      <c r="A2133" s="112" t="s">
        <v>39</v>
      </c>
      <c r="B2133" s="112" t="s">
        <v>168</v>
      </c>
      <c r="C2133" s="112" t="s">
        <v>57</v>
      </c>
      <c r="D2133" s="112" t="s">
        <v>170</v>
      </c>
      <c r="E2133" s="112" t="s">
        <v>139</v>
      </c>
      <c r="F2133" s="113">
        <v>5484304</v>
      </c>
      <c r="G2133" s="114">
        <v>74000</v>
      </c>
      <c r="H2133" s="112" t="s">
        <v>134</v>
      </c>
      <c r="I2133" s="112" t="s">
        <v>131</v>
      </c>
      <c r="J2133" s="115">
        <v>45547</v>
      </c>
    </row>
    <row r="2134" spans="1:10" ht="14.4">
      <c r="A2134" s="112" t="s">
        <v>39</v>
      </c>
      <c r="B2134" s="112" t="s">
        <v>168</v>
      </c>
      <c r="C2134" s="112" t="s">
        <v>86</v>
      </c>
      <c r="D2134" s="112" t="s">
        <v>97</v>
      </c>
      <c r="E2134" s="112" t="s">
        <v>130</v>
      </c>
      <c r="F2134" s="113">
        <v>5484302</v>
      </c>
      <c r="G2134" s="114">
        <v>505000</v>
      </c>
      <c r="H2134" s="112" t="s">
        <v>134</v>
      </c>
      <c r="I2134" s="112" t="s">
        <v>131</v>
      </c>
      <c r="J2134" s="115">
        <v>45547</v>
      </c>
    </row>
    <row r="2135" spans="1:10" ht="14.4">
      <c r="A2135" s="112" t="s">
        <v>39</v>
      </c>
      <c r="B2135" s="112" t="s">
        <v>168</v>
      </c>
      <c r="C2135" s="112" t="s">
        <v>86</v>
      </c>
      <c r="D2135" s="112" t="s">
        <v>97</v>
      </c>
      <c r="E2135" s="112" t="s">
        <v>130</v>
      </c>
      <c r="F2135" s="113">
        <v>5484299</v>
      </c>
      <c r="G2135" s="114">
        <v>450000</v>
      </c>
      <c r="H2135" s="112" t="s">
        <v>134</v>
      </c>
      <c r="I2135" s="112" t="s">
        <v>131</v>
      </c>
      <c r="J2135" s="115">
        <v>45547</v>
      </c>
    </row>
    <row r="2136" spans="1:10" ht="14.4">
      <c r="A2136" s="112" t="s">
        <v>39</v>
      </c>
      <c r="B2136" s="112" t="s">
        <v>168</v>
      </c>
      <c r="C2136" s="112" t="s">
        <v>28</v>
      </c>
      <c r="D2136" s="112" t="s">
        <v>91</v>
      </c>
      <c r="E2136" s="112" t="s">
        <v>130</v>
      </c>
      <c r="F2136" s="113">
        <v>5431200</v>
      </c>
      <c r="G2136" s="114">
        <v>585000</v>
      </c>
      <c r="H2136" s="112" t="s">
        <v>134</v>
      </c>
      <c r="I2136" s="112" t="s">
        <v>131</v>
      </c>
      <c r="J2136" s="115">
        <v>45314</v>
      </c>
    </row>
    <row r="2137" spans="1:10" ht="14.4">
      <c r="A2137" s="112" t="s">
        <v>39</v>
      </c>
      <c r="B2137" s="112" t="s">
        <v>168</v>
      </c>
      <c r="C2137" s="112" t="s">
        <v>28</v>
      </c>
      <c r="D2137" s="112" t="s">
        <v>49</v>
      </c>
      <c r="E2137" s="112" t="s">
        <v>130</v>
      </c>
      <c r="F2137" s="113">
        <v>5431261</v>
      </c>
      <c r="G2137" s="114">
        <v>447000</v>
      </c>
      <c r="H2137" s="112" t="s">
        <v>134</v>
      </c>
      <c r="I2137" s="112" t="s">
        <v>131</v>
      </c>
      <c r="J2137" s="115">
        <v>45314</v>
      </c>
    </row>
    <row r="2138" spans="1:10" ht="14.4">
      <c r="A2138" s="112" t="s">
        <v>39</v>
      </c>
      <c r="B2138" s="112" t="s">
        <v>168</v>
      </c>
      <c r="C2138" s="112" t="s">
        <v>28</v>
      </c>
      <c r="D2138" s="112" t="s">
        <v>91</v>
      </c>
      <c r="E2138" s="112" t="s">
        <v>138</v>
      </c>
      <c r="F2138" s="113">
        <v>5431289</v>
      </c>
      <c r="G2138" s="114">
        <v>375000</v>
      </c>
      <c r="H2138" s="112" t="s">
        <v>134</v>
      </c>
      <c r="I2138" s="112" t="s">
        <v>131</v>
      </c>
      <c r="J2138" s="115">
        <v>45314</v>
      </c>
    </row>
    <row r="2139" spans="1:10" ht="14.4">
      <c r="A2139" s="112" t="s">
        <v>39</v>
      </c>
      <c r="B2139" s="112" t="s">
        <v>168</v>
      </c>
      <c r="C2139" s="112" t="s">
        <v>89</v>
      </c>
      <c r="D2139" s="112" t="s">
        <v>90</v>
      </c>
      <c r="E2139" s="112" t="s">
        <v>130</v>
      </c>
      <c r="F2139" s="113">
        <v>5484353</v>
      </c>
      <c r="G2139" s="114">
        <v>400000</v>
      </c>
      <c r="H2139" s="112" t="s">
        <v>134</v>
      </c>
      <c r="I2139" s="112" t="s">
        <v>131</v>
      </c>
      <c r="J2139" s="115">
        <v>45547</v>
      </c>
    </row>
    <row r="2140" spans="1:10" ht="14.4">
      <c r="A2140" s="112" t="s">
        <v>39</v>
      </c>
      <c r="B2140" s="112" t="s">
        <v>168</v>
      </c>
      <c r="C2140" s="112" t="s">
        <v>28</v>
      </c>
      <c r="D2140" s="112" t="s">
        <v>94</v>
      </c>
      <c r="E2140" s="112" t="s">
        <v>130</v>
      </c>
      <c r="F2140" s="113">
        <v>5484262</v>
      </c>
      <c r="G2140" s="114">
        <v>485000</v>
      </c>
      <c r="H2140" s="112" t="s">
        <v>134</v>
      </c>
      <c r="I2140" s="112" t="s">
        <v>131</v>
      </c>
      <c r="J2140" s="115">
        <v>45547</v>
      </c>
    </row>
    <row r="2141" spans="1:10" ht="14.4">
      <c r="A2141" s="112" t="s">
        <v>39</v>
      </c>
      <c r="B2141" s="112" t="s">
        <v>168</v>
      </c>
      <c r="C2141" s="112" t="s">
        <v>28</v>
      </c>
      <c r="D2141" s="112" t="s">
        <v>91</v>
      </c>
      <c r="E2141" s="112" t="s">
        <v>130</v>
      </c>
      <c r="F2141" s="113">
        <v>5484362</v>
      </c>
      <c r="G2141" s="114">
        <v>900000</v>
      </c>
      <c r="H2141" s="112" t="s">
        <v>134</v>
      </c>
      <c r="I2141" s="112" t="s">
        <v>131</v>
      </c>
      <c r="J2141" s="115">
        <v>45547</v>
      </c>
    </row>
    <row r="2142" spans="1:10" ht="14.4">
      <c r="A2142" s="112" t="s">
        <v>39</v>
      </c>
      <c r="B2142" s="112" t="s">
        <v>168</v>
      </c>
      <c r="C2142" s="112" t="s">
        <v>47</v>
      </c>
      <c r="D2142" s="112" t="s">
        <v>48</v>
      </c>
      <c r="E2142" s="112" t="s">
        <v>141</v>
      </c>
      <c r="F2142" s="113">
        <v>5427849</v>
      </c>
      <c r="G2142" s="114">
        <v>552000</v>
      </c>
      <c r="H2142" s="112" t="s">
        <v>134</v>
      </c>
      <c r="I2142" s="112" t="s">
        <v>131</v>
      </c>
      <c r="J2142" s="115">
        <v>45293</v>
      </c>
    </row>
    <row r="2143" spans="1:10" ht="14.4">
      <c r="A2143" s="112" t="s">
        <v>39</v>
      </c>
      <c r="B2143" s="112" t="s">
        <v>168</v>
      </c>
      <c r="C2143" s="112" t="s">
        <v>47</v>
      </c>
      <c r="D2143" s="112" t="s">
        <v>48</v>
      </c>
      <c r="E2143" s="112" t="s">
        <v>130</v>
      </c>
      <c r="F2143" s="113">
        <v>5427947</v>
      </c>
      <c r="G2143" s="114">
        <v>1005000</v>
      </c>
      <c r="H2143" s="112" t="s">
        <v>134</v>
      </c>
      <c r="I2143" s="112" t="s">
        <v>131</v>
      </c>
      <c r="J2143" s="115">
        <v>45294</v>
      </c>
    </row>
    <row r="2144" spans="1:10" ht="14.4">
      <c r="A2144" s="112" t="s">
        <v>39</v>
      </c>
      <c r="B2144" s="112" t="s">
        <v>168</v>
      </c>
      <c r="C2144" s="112" t="s">
        <v>89</v>
      </c>
      <c r="D2144" s="112" t="s">
        <v>90</v>
      </c>
      <c r="E2144" s="112" t="s">
        <v>139</v>
      </c>
      <c r="F2144" s="113">
        <v>5427954</v>
      </c>
      <c r="G2144" s="114">
        <v>328000</v>
      </c>
      <c r="H2144" s="112" t="s">
        <v>134</v>
      </c>
      <c r="I2144" s="112" t="s">
        <v>131</v>
      </c>
      <c r="J2144" s="115">
        <v>45294</v>
      </c>
    </row>
    <row r="2145" spans="1:10" ht="14.4">
      <c r="A2145" s="112" t="s">
        <v>39</v>
      </c>
      <c r="B2145" s="112" t="s">
        <v>168</v>
      </c>
      <c r="C2145" s="112" t="s">
        <v>28</v>
      </c>
      <c r="D2145" s="112" t="s">
        <v>49</v>
      </c>
      <c r="E2145" s="112" t="s">
        <v>130</v>
      </c>
      <c r="F2145" s="113">
        <v>5484249</v>
      </c>
      <c r="G2145" s="114">
        <v>543000</v>
      </c>
      <c r="H2145" s="112" t="s">
        <v>134</v>
      </c>
      <c r="I2145" s="112" t="s">
        <v>131</v>
      </c>
      <c r="J2145" s="115">
        <v>45547</v>
      </c>
    </row>
    <row r="2146" spans="1:10" ht="14.4">
      <c r="A2146" s="112" t="s">
        <v>39</v>
      </c>
      <c r="B2146" s="112" t="s">
        <v>168</v>
      </c>
      <c r="C2146" s="112" t="s">
        <v>28</v>
      </c>
      <c r="D2146" s="112" t="s">
        <v>91</v>
      </c>
      <c r="E2146" s="112" t="s">
        <v>130</v>
      </c>
      <c r="F2146" s="113">
        <v>5484240</v>
      </c>
      <c r="G2146" s="114">
        <v>470000</v>
      </c>
      <c r="H2146" s="112" t="s">
        <v>134</v>
      </c>
      <c r="I2146" s="112" t="s">
        <v>131</v>
      </c>
      <c r="J2146" s="115">
        <v>45547</v>
      </c>
    </row>
    <row r="2147" spans="1:10" ht="14.4">
      <c r="A2147" s="112" t="s">
        <v>39</v>
      </c>
      <c r="B2147" s="112" t="s">
        <v>168</v>
      </c>
      <c r="C2147" s="112" t="s">
        <v>28</v>
      </c>
      <c r="D2147" s="112" t="s">
        <v>49</v>
      </c>
      <c r="E2147" s="112" t="s">
        <v>130</v>
      </c>
      <c r="F2147" s="113">
        <v>5427956</v>
      </c>
      <c r="G2147" s="114">
        <v>885000</v>
      </c>
      <c r="H2147" s="112" t="s">
        <v>134</v>
      </c>
      <c r="I2147" s="112" t="s">
        <v>131</v>
      </c>
      <c r="J2147" s="115">
        <v>45294</v>
      </c>
    </row>
    <row r="2148" spans="1:10" ht="14.4">
      <c r="A2148" s="112" t="s">
        <v>39</v>
      </c>
      <c r="B2148" s="112" t="s">
        <v>168</v>
      </c>
      <c r="C2148" s="112" t="s">
        <v>89</v>
      </c>
      <c r="D2148" s="112" t="s">
        <v>90</v>
      </c>
      <c r="E2148" s="112" t="s">
        <v>136</v>
      </c>
      <c r="F2148" s="113">
        <v>5428106</v>
      </c>
      <c r="G2148" s="114">
        <v>415000</v>
      </c>
      <c r="H2148" s="112" t="s">
        <v>134</v>
      </c>
      <c r="I2148" s="112" t="s">
        <v>131</v>
      </c>
      <c r="J2148" s="115">
        <v>45294</v>
      </c>
    </row>
    <row r="2149" spans="1:10" ht="14.4">
      <c r="A2149" s="112" t="s">
        <v>39</v>
      </c>
      <c r="B2149" s="112" t="s">
        <v>168</v>
      </c>
      <c r="C2149" s="112" t="s">
        <v>28</v>
      </c>
      <c r="D2149" s="112" t="s">
        <v>49</v>
      </c>
      <c r="E2149" s="112" t="s">
        <v>130</v>
      </c>
      <c r="F2149" s="113">
        <v>5484096</v>
      </c>
      <c r="G2149" s="114">
        <v>562000</v>
      </c>
      <c r="H2149" s="112" t="s">
        <v>134</v>
      </c>
      <c r="I2149" s="112" t="s">
        <v>131</v>
      </c>
      <c r="J2149" s="115">
        <v>45546</v>
      </c>
    </row>
    <row r="2150" spans="1:10" ht="14.4">
      <c r="A2150" s="112" t="s">
        <v>39</v>
      </c>
      <c r="B2150" s="112" t="s">
        <v>168</v>
      </c>
      <c r="C2150" s="112" t="s">
        <v>89</v>
      </c>
      <c r="D2150" s="112" t="s">
        <v>90</v>
      </c>
      <c r="E2150" s="112" t="s">
        <v>143</v>
      </c>
      <c r="F2150" s="113">
        <v>5484081</v>
      </c>
      <c r="G2150" s="114">
        <v>1150000</v>
      </c>
      <c r="H2150" s="112" t="s">
        <v>134</v>
      </c>
      <c r="I2150" s="112" t="s">
        <v>131</v>
      </c>
      <c r="J2150" s="115">
        <v>45546</v>
      </c>
    </row>
    <row r="2151" spans="1:10" ht="14.4">
      <c r="A2151" s="112" t="s">
        <v>39</v>
      </c>
      <c r="B2151" s="112" t="s">
        <v>168</v>
      </c>
      <c r="C2151" s="112" t="s">
        <v>28</v>
      </c>
      <c r="D2151" s="112" t="s">
        <v>49</v>
      </c>
      <c r="E2151" s="112" t="s">
        <v>130</v>
      </c>
      <c r="F2151" s="113">
        <v>5502246</v>
      </c>
      <c r="G2151" s="114">
        <v>750000</v>
      </c>
      <c r="H2151" s="112" t="s">
        <v>134</v>
      </c>
      <c r="I2151" s="112" t="s">
        <v>131</v>
      </c>
      <c r="J2151" s="115">
        <v>45631</v>
      </c>
    </row>
    <row r="2152" spans="1:10" ht="14.4">
      <c r="A2152" s="112" t="s">
        <v>39</v>
      </c>
      <c r="B2152" s="112" t="s">
        <v>168</v>
      </c>
      <c r="C2152" s="112" t="s">
        <v>89</v>
      </c>
      <c r="D2152" s="112" t="s">
        <v>90</v>
      </c>
      <c r="E2152" s="112" t="s">
        <v>130</v>
      </c>
      <c r="F2152" s="113">
        <v>5463037</v>
      </c>
      <c r="G2152" s="114">
        <v>535000</v>
      </c>
      <c r="H2152" s="112" t="s">
        <v>134</v>
      </c>
      <c r="I2152" s="112" t="s">
        <v>131</v>
      </c>
      <c r="J2152" s="115">
        <v>45463</v>
      </c>
    </row>
    <row r="2153" spans="1:10" ht="14.4">
      <c r="A2153" s="112" t="s">
        <v>39</v>
      </c>
      <c r="B2153" s="112" t="s">
        <v>168</v>
      </c>
      <c r="C2153" s="112" t="s">
        <v>86</v>
      </c>
      <c r="D2153" s="112" t="s">
        <v>97</v>
      </c>
      <c r="E2153" s="112" t="s">
        <v>130</v>
      </c>
      <c r="F2153" s="113">
        <v>5484267</v>
      </c>
      <c r="G2153" s="114">
        <v>535000</v>
      </c>
      <c r="H2153" s="112" t="s">
        <v>134</v>
      </c>
      <c r="I2153" s="112" t="s">
        <v>131</v>
      </c>
      <c r="J2153" s="115">
        <v>45547</v>
      </c>
    </row>
    <row r="2154" spans="1:10" ht="14.4">
      <c r="A2154" s="112" t="s">
        <v>39</v>
      </c>
      <c r="B2154" s="112" t="s">
        <v>168</v>
      </c>
      <c r="C2154" s="112" t="s">
        <v>28</v>
      </c>
      <c r="D2154" s="112" t="s">
        <v>46</v>
      </c>
      <c r="E2154" s="112" t="s">
        <v>136</v>
      </c>
      <c r="F2154" s="113">
        <v>5484475</v>
      </c>
      <c r="G2154" s="114">
        <v>485000</v>
      </c>
      <c r="H2154" s="112" t="s">
        <v>134</v>
      </c>
      <c r="I2154" s="112" t="s">
        <v>131</v>
      </c>
      <c r="J2154" s="115">
        <v>45548</v>
      </c>
    </row>
    <row r="2155" spans="1:10" ht="14.4">
      <c r="A2155" s="112" t="s">
        <v>39</v>
      </c>
      <c r="B2155" s="112" t="s">
        <v>168</v>
      </c>
      <c r="C2155" s="112" t="s">
        <v>28</v>
      </c>
      <c r="D2155" s="112" t="s">
        <v>49</v>
      </c>
      <c r="E2155" s="112" t="s">
        <v>130</v>
      </c>
      <c r="F2155" s="113">
        <v>5484042</v>
      </c>
      <c r="G2155" s="114">
        <v>525000</v>
      </c>
      <c r="H2155" s="112" t="s">
        <v>134</v>
      </c>
      <c r="I2155" s="112" t="s">
        <v>131</v>
      </c>
      <c r="J2155" s="115">
        <v>45546</v>
      </c>
    </row>
    <row r="2156" spans="1:10" ht="14.4">
      <c r="A2156" s="112" t="s">
        <v>39</v>
      </c>
      <c r="B2156" s="112" t="s">
        <v>168</v>
      </c>
      <c r="C2156" s="112" t="s">
        <v>28</v>
      </c>
      <c r="D2156" s="112" t="s">
        <v>49</v>
      </c>
      <c r="E2156" s="112" t="s">
        <v>141</v>
      </c>
      <c r="F2156" s="113">
        <v>5429955</v>
      </c>
      <c r="G2156" s="114">
        <v>750000</v>
      </c>
      <c r="H2156" s="112" t="s">
        <v>134</v>
      </c>
      <c r="I2156" s="112" t="s">
        <v>131</v>
      </c>
      <c r="J2156" s="115">
        <v>45308</v>
      </c>
    </row>
    <row r="2157" spans="1:10" ht="14.4">
      <c r="A2157" s="112" t="s">
        <v>39</v>
      </c>
      <c r="B2157" s="112" t="s">
        <v>168</v>
      </c>
      <c r="C2157" s="112" t="s">
        <v>28</v>
      </c>
      <c r="D2157" s="112" t="s">
        <v>49</v>
      </c>
      <c r="E2157" s="112" t="s">
        <v>136</v>
      </c>
      <c r="F2157" s="113">
        <v>5484570</v>
      </c>
      <c r="G2157" s="114">
        <v>210000</v>
      </c>
      <c r="H2157" s="112" t="s">
        <v>134</v>
      </c>
      <c r="I2157" s="112" t="s">
        <v>131</v>
      </c>
      <c r="J2157" s="115">
        <v>45548</v>
      </c>
    </row>
    <row r="2158" spans="1:10" ht="14.4">
      <c r="A2158" s="112" t="s">
        <v>39</v>
      </c>
      <c r="B2158" s="112" t="s">
        <v>168</v>
      </c>
      <c r="C2158" s="112" t="s">
        <v>28</v>
      </c>
      <c r="D2158" s="112" t="s">
        <v>49</v>
      </c>
      <c r="E2158" s="112" t="s">
        <v>130</v>
      </c>
      <c r="F2158" s="113">
        <v>5430563</v>
      </c>
      <c r="G2158" s="114">
        <v>750000</v>
      </c>
      <c r="H2158" s="112" t="s">
        <v>134</v>
      </c>
      <c r="I2158" s="112" t="s">
        <v>131</v>
      </c>
      <c r="J2158" s="115">
        <v>45310</v>
      </c>
    </row>
    <row r="2159" spans="1:10" ht="14.4">
      <c r="A2159" s="112" t="s">
        <v>39</v>
      </c>
      <c r="B2159" s="112" t="s">
        <v>168</v>
      </c>
      <c r="C2159" s="112" t="s">
        <v>28</v>
      </c>
      <c r="D2159" s="112" t="s">
        <v>94</v>
      </c>
      <c r="E2159" s="112" t="s">
        <v>136</v>
      </c>
      <c r="F2159" s="113">
        <v>5484551</v>
      </c>
      <c r="G2159" s="114">
        <v>341000</v>
      </c>
      <c r="H2159" s="112" t="s">
        <v>134</v>
      </c>
      <c r="I2159" s="112" t="s">
        <v>131</v>
      </c>
      <c r="J2159" s="115">
        <v>45548</v>
      </c>
    </row>
    <row r="2160" spans="1:10" ht="14.4">
      <c r="A2160" s="112" t="s">
        <v>39</v>
      </c>
      <c r="B2160" s="112" t="s">
        <v>168</v>
      </c>
      <c r="C2160" s="112" t="s">
        <v>28</v>
      </c>
      <c r="D2160" s="112" t="s">
        <v>96</v>
      </c>
      <c r="E2160" s="112" t="s">
        <v>130</v>
      </c>
      <c r="F2160" s="113">
        <v>5430566</v>
      </c>
      <c r="G2160" s="114">
        <v>457500</v>
      </c>
      <c r="H2160" s="112" t="s">
        <v>134</v>
      </c>
      <c r="I2160" s="112" t="s">
        <v>131</v>
      </c>
      <c r="J2160" s="115">
        <v>45310</v>
      </c>
    </row>
    <row r="2161" spans="1:10" ht="14.4">
      <c r="A2161" s="112" t="s">
        <v>39</v>
      </c>
      <c r="B2161" s="112" t="s">
        <v>168</v>
      </c>
      <c r="C2161" s="112" t="s">
        <v>89</v>
      </c>
      <c r="D2161" s="112" t="s">
        <v>90</v>
      </c>
      <c r="E2161" s="112" t="s">
        <v>136</v>
      </c>
      <c r="F2161" s="113">
        <v>5430574</v>
      </c>
      <c r="G2161" s="114">
        <v>1122000</v>
      </c>
      <c r="H2161" s="112" t="s">
        <v>134</v>
      </c>
      <c r="I2161" s="112" t="s">
        <v>131</v>
      </c>
      <c r="J2161" s="115">
        <v>45310</v>
      </c>
    </row>
    <row r="2162" spans="1:10" ht="14.4">
      <c r="A2162" s="112" t="s">
        <v>39</v>
      </c>
      <c r="B2162" s="112" t="s">
        <v>168</v>
      </c>
      <c r="C2162" s="112" t="s">
        <v>28</v>
      </c>
      <c r="D2162" s="112" t="s">
        <v>46</v>
      </c>
      <c r="E2162" s="112" t="s">
        <v>130</v>
      </c>
      <c r="F2162" s="113">
        <v>5430608</v>
      </c>
      <c r="G2162" s="114">
        <v>510000</v>
      </c>
      <c r="H2162" s="112" t="s">
        <v>134</v>
      </c>
      <c r="I2162" s="112" t="s">
        <v>131</v>
      </c>
      <c r="J2162" s="115">
        <v>45310</v>
      </c>
    </row>
    <row r="2163" spans="1:10" ht="14.4">
      <c r="A2163" s="112" t="s">
        <v>39</v>
      </c>
      <c r="B2163" s="112" t="s">
        <v>168</v>
      </c>
      <c r="C2163" s="112" t="s">
        <v>89</v>
      </c>
      <c r="D2163" s="112" t="s">
        <v>90</v>
      </c>
      <c r="E2163" s="112" t="s">
        <v>130</v>
      </c>
      <c r="F2163" s="113">
        <v>5484518</v>
      </c>
      <c r="G2163" s="114">
        <v>200000</v>
      </c>
      <c r="H2163" s="112" t="s">
        <v>134</v>
      </c>
      <c r="I2163" s="112" t="s">
        <v>131</v>
      </c>
      <c r="J2163" s="115">
        <v>45548</v>
      </c>
    </row>
    <row r="2164" spans="1:10" ht="14.4">
      <c r="A2164" s="112" t="s">
        <v>39</v>
      </c>
      <c r="B2164" s="112" t="s">
        <v>168</v>
      </c>
      <c r="C2164" s="112" t="s">
        <v>47</v>
      </c>
      <c r="D2164" s="112" t="s">
        <v>48</v>
      </c>
      <c r="E2164" s="112" t="s">
        <v>130</v>
      </c>
      <c r="F2164" s="113">
        <v>5430647</v>
      </c>
      <c r="G2164" s="114">
        <v>490000</v>
      </c>
      <c r="H2164" s="112" t="s">
        <v>134</v>
      </c>
      <c r="I2164" s="112" t="s">
        <v>131</v>
      </c>
      <c r="J2164" s="115">
        <v>45310</v>
      </c>
    </row>
    <row r="2165" spans="1:10" ht="14.4">
      <c r="A2165" s="112" t="s">
        <v>39</v>
      </c>
      <c r="B2165" s="112" t="s">
        <v>168</v>
      </c>
      <c r="C2165" s="112" t="s">
        <v>28</v>
      </c>
      <c r="D2165" s="112" t="s">
        <v>94</v>
      </c>
      <c r="E2165" s="112" t="s">
        <v>130</v>
      </c>
      <c r="F2165" s="113">
        <v>5431123</v>
      </c>
      <c r="G2165" s="114">
        <v>905326</v>
      </c>
      <c r="H2165" s="112" t="s">
        <v>134</v>
      </c>
      <c r="I2165" s="112" t="s">
        <v>131</v>
      </c>
      <c r="J2165" s="115">
        <v>45314</v>
      </c>
    </row>
    <row r="2166" spans="1:10" ht="14.4">
      <c r="A2166" s="112" t="s">
        <v>39</v>
      </c>
      <c r="B2166" s="112" t="s">
        <v>168</v>
      </c>
      <c r="C2166" s="112" t="s">
        <v>47</v>
      </c>
      <c r="D2166" s="112" t="s">
        <v>48</v>
      </c>
      <c r="E2166" s="112" t="s">
        <v>130</v>
      </c>
      <c r="F2166" s="113">
        <v>5484495</v>
      </c>
      <c r="G2166" s="114">
        <v>475000</v>
      </c>
      <c r="H2166" s="112" t="s">
        <v>134</v>
      </c>
      <c r="I2166" s="112" t="s">
        <v>131</v>
      </c>
      <c r="J2166" s="115">
        <v>45548</v>
      </c>
    </row>
    <row r="2167" spans="1:10" ht="14.4">
      <c r="A2167" s="112" t="s">
        <v>39</v>
      </c>
      <c r="B2167" s="112" t="s">
        <v>168</v>
      </c>
      <c r="C2167" s="112" t="s">
        <v>89</v>
      </c>
      <c r="D2167" s="112" t="s">
        <v>90</v>
      </c>
      <c r="E2167" s="112" t="s">
        <v>130</v>
      </c>
      <c r="F2167" s="113">
        <v>5484604</v>
      </c>
      <c r="G2167" s="114">
        <v>455000</v>
      </c>
      <c r="H2167" s="112" t="s">
        <v>134</v>
      </c>
      <c r="I2167" s="112" t="s">
        <v>131</v>
      </c>
      <c r="J2167" s="115">
        <v>45548</v>
      </c>
    </row>
    <row r="2168" spans="1:10" ht="14.4">
      <c r="A2168" s="112" t="s">
        <v>39</v>
      </c>
      <c r="B2168" s="112" t="s">
        <v>168</v>
      </c>
      <c r="C2168" s="112" t="s">
        <v>47</v>
      </c>
      <c r="D2168" s="112" t="s">
        <v>48</v>
      </c>
      <c r="E2168" s="112" t="s">
        <v>130</v>
      </c>
      <c r="F2168" s="113">
        <v>5484469</v>
      </c>
      <c r="G2168" s="114">
        <v>1100000</v>
      </c>
      <c r="H2168" s="112" t="s">
        <v>134</v>
      </c>
      <c r="I2168" s="112" t="s">
        <v>131</v>
      </c>
      <c r="J2168" s="115">
        <v>45548</v>
      </c>
    </row>
    <row r="2169" spans="1:10" ht="14.4">
      <c r="A2169" s="112" t="s">
        <v>39</v>
      </c>
      <c r="B2169" s="112" t="s">
        <v>168</v>
      </c>
      <c r="C2169" s="112" t="s">
        <v>28</v>
      </c>
      <c r="D2169" s="112" t="s">
        <v>91</v>
      </c>
      <c r="E2169" s="112" t="s">
        <v>130</v>
      </c>
      <c r="F2169" s="113">
        <v>5430892</v>
      </c>
      <c r="G2169" s="114">
        <v>412000</v>
      </c>
      <c r="H2169" s="112" t="s">
        <v>134</v>
      </c>
      <c r="I2169" s="112" t="s">
        <v>131</v>
      </c>
      <c r="J2169" s="115">
        <v>45313</v>
      </c>
    </row>
    <row r="2170" spans="1:10" ht="14.4">
      <c r="A2170" s="112" t="s">
        <v>39</v>
      </c>
      <c r="B2170" s="112" t="s">
        <v>168</v>
      </c>
      <c r="C2170" s="112" t="s">
        <v>28</v>
      </c>
      <c r="D2170" s="112" t="s">
        <v>91</v>
      </c>
      <c r="E2170" s="112" t="s">
        <v>130</v>
      </c>
      <c r="F2170" s="113">
        <v>5484400</v>
      </c>
      <c r="G2170" s="114">
        <v>767500</v>
      </c>
      <c r="H2170" s="112" t="s">
        <v>134</v>
      </c>
      <c r="I2170" s="112" t="s">
        <v>131</v>
      </c>
      <c r="J2170" s="115">
        <v>45547</v>
      </c>
    </row>
    <row r="2171" spans="1:10" ht="14.4">
      <c r="A2171" s="112" t="s">
        <v>39</v>
      </c>
      <c r="B2171" s="112" t="s">
        <v>168</v>
      </c>
      <c r="C2171" s="112" t="s">
        <v>47</v>
      </c>
      <c r="D2171" s="112" t="s">
        <v>48</v>
      </c>
      <c r="E2171" s="112" t="s">
        <v>139</v>
      </c>
      <c r="F2171" s="113">
        <v>5484396</v>
      </c>
      <c r="G2171" s="114">
        <v>175000</v>
      </c>
      <c r="H2171" s="112" t="s">
        <v>134</v>
      </c>
      <c r="I2171" s="112" t="s">
        <v>131</v>
      </c>
      <c r="J2171" s="115">
        <v>45547</v>
      </c>
    </row>
    <row r="2172" spans="1:10" ht="14.4">
      <c r="A2172" s="112" t="s">
        <v>39</v>
      </c>
      <c r="B2172" s="112" t="s">
        <v>168</v>
      </c>
      <c r="C2172" s="112" t="s">
        <v>28</v>
      </c>
      <c r="D2172" s="112" t="s">
        <v>91</v>
      </c>
      <c r="E2172" s="112" t="s">
        <v>130</v>
      </c>
      <c r="F2172" s="113">
        <v>5484379</v>
      </c>
      <c r="G2172" s="114">
        <v>740000</v>
      </c>
      <c r="H2172" s="112" t="s">
        <v>134</v>
      </c>
      <c r="I2172" s="112" t="s">
        <v>131</v>
      </c>
      <c r="J2172" s="115">
        <v>45547</v>
      </c>
    </row>
    <row r="2173" spans="1:10" ht="14.4">
      <c r="A2173" s="112" t="s">
        <v>39</v>
      </c>
      <c r="B2173" s="112" t="s">
        <v>168</v>
      </c>
      <c r="C2173" s="112" t="s">
        <v>47</v>
      </c>
      <c r="D2173" s="112" t="s">
        <v>48</v>
      </c>
      <c r="E2173" s="112" t="s">
        <v>136</v>
      </c>
      <c r="F2173" s="113">
        <v>5430960</v>
      </c>
      <c r="G2173" s="114">
        <v>320000</v>
      </c>
      <c r="H2173" s="112" t="s">
        <v>134</v>
      </c>
      <c r="I2173" s="112" t="s">
        <v>131</v>
      </c>
      <c r="J2173" s="115">
        <v>45313</v>
      </c>
    </row>
    <row r="2174" spans="1:10" ht="14.4">
      <c r="A2174" s="112" t="s">
        <v>39</v>
      </c>
      <c r="B2174" s="112" t="s">
        <v>168</v>
      </c>
      <c r="C2174" s="112" t="s">
        <v>47</v>
      </c>
      <c r="D2174" s="112" t="s">
        <v>48</v>
      </c>
      <c r="E2174" s="112" t="s">
        <v>139</v>
      </c>
      <c r="F2174" s="113">
        <v>5484372</v>
      </c>
      <c r="G2174" s="114">
        <v>110000</v>
      </c>
      <c r="H2174" s="112" t="s">
        <v>134</v>
      </c>
      <c r="I2174" s="112" t="s">
        <v>131</v>
      </c>
      <c r="J2174" s="115">
        <v>45547</v>
      </c>
    </row>
    <row r="2175" spans="1:10" ht="14.4">
      <c r="A2175" s="112" t="s">
        <v>39</v>
      </c>
      <c r="B2175" s="112" t="s">
        <v>168</v>
      </c>
      <c r="C2175" s="112" t="s">
        <v>28</v>
      </c>
      <c r="D2175" s="112" t="s">
        <v>96</v>
      </c>
      <c r="E2175" s="112" t="s">
        <v>130</v>
      </c>
      <c r="F2175" s="113">
        <v>5430963</v>
      </c>
      <c r="G2175" s="114">
        <v>612500</v>
      </c>
      <c r="H2175" s="112" t="s">
        <v>134</v>
      </c>
      <c r="I2175" s="112" t="s">
        <v>131</v>
      </c>
      <c r="J2175" s="115">
        <v>45313</v>
      </c>
    </row>
    <row r="2176" spans="1:10" ht="14.4">
      <c r="A2176" s="112" t="s">
        <v>39</v>
      </c>
      <c r="B2176" s="112" t="s">
        <v>168</v>
      </c>
      <c r="C2176" s="112" t="s">
        <v>28</v>
      </c>
      <c r="D2176" s="112" t="s">
        <v>49</v>
      </c>
      <c r="E2176" s="112" t="s">
        <v>130</v>
      </c>
      <c r="F2176" s="113">
        <v>5430977</v>
      </c>
      <c r="G2176" s="114">
        <v>701800</v>
      </c>
      <c r="H2176" s="112" t="s">
        <v>134</v>
      </c>
      <c r="I2176" s="112" t="s">
        <v>131</v>
      </c>
      <c r="J2176" s="115">
        <v>45313</v>
      </c>
    </row>
    <row r="2177" spans="1:10" ht="14.4">
      <c r="A2177" s="112" t="s">
        <v>39</v>
      </c>
      <c r="B2177" s="112" t="s">
        <v>168</v>
      </c>
      <c r="C2177" s="112" t="s">
        <v>86</v>
      </c>
      <c r="D2177" s="112" t="s">
        <v>97</v>
      </c>
      <c r="E2177" s="112" t="s">
        <v>130</v>
      </c>
      <c r="F2177" s="113">
        <v>5484367</v>
      </c>
      <c r="G2177" s="114">
        <v>774000</v>
      </c>
      <c r="H2177" s="112" t="s">
        <v>134</v>
      </c>
      <c r="I2177" s="112" t="s">
        <v>131</v>
      </c>
      <c r="J2177" s="115">
        <v>45547</v>
      </c>
    </row>
    <row r="2178" spans="1:10" ht="14.4">
      <c r="A2178" s="112" t="s">
        <v>39</v>
      </c>
      <c r="B2178" s="112" t="s">
        <v>168</v>
      </c>
      <c r="C2178" s="112" t="s">
        <v>28</v>
      </c>
      <c r="D2178" s="112" t="s">
        <v>49</v>
      </c>
      <c r="E2178" s="112" t="s">
        <v>130</v>
      </c>
      <c r="F2178" s="113">
        <v>5431049</v>
      </c>
      <c r="G2178" s="114">
        <v>559000</v>
      </c>
      <c r="H2178" s="112" t="s">
        <v>134</v>
      </c>
      <c r="I2178" s="112" t="s">
        <v>131</v>
      </c>
      <c r="J2178" s="115">
        <v>45314</v>
      </c>
    </row>
    <row r="2179" spans="1:10" ht="14.4">
      <c r="A2179" s="112" t="s">
        <v>39</v>
      </c>
      <c r="B2179" s="112" t="s">
        <v>168</v>
      </c>
      <c r="C2179" s="112" t="s">
        <v>86</v>
      </c>
      <c r="D2179" s="112" t="s">
        <v>97</v>
      </c>
      <c r="E2179" s="112" t="s">
        <v>130</v>
      </c>
      <c r="F2179" s="113">
        <v>5430805</v>
      </c>
      <c r="G2179" s="114">
        <v>330000</v>
      </c>
      <c r="H2179" s="112" t="s">
        <v>134</v>
      </c>
      <c r="I2179" s="112" t="s">
        <v>131</v>
      </c>
      <c r="J2179" s="115">
        <v>45313</v>
      </c>
    </row>
    <row r="2180" spans="1:10" ht="14.4">
      <c r="A2180" s="112" t="s">
        <v>39</v>
      </c>
      <c r="B2180" s="112" t="s">
        <v>168</v>
      </c>
      <c r="C2180" s="112" t="s">
        <v>28</v>
      </c>
      <c r="D2180" s="112" t="s">
        <v>94</v>
      </c>
      <c r="E2180" s="112" t="s">
        <v>139</v>
      </c>
      <c r="F2180" s="113">
        <v>5452267</v>
      </c>
      <c r="G2180" s="114">
        <v>605000</v>
      </c>
      <c r="H2180" s="112" t="s">
        <v>134</v>
      </c>
      <c r="I2180" s="112" t="s">
        <v>131</v>
      </c>
      <c r="J2180" s="115">
        <v>45412</v>
      </c>
    </row>
    <row r="2181" spans="1:10" ht="14.4">
      <c r="A2181" s="112" t="s">
        <v>39</v>
      </c>
      <c r="B2181" s="112" t="s">
        <v>168</v>
      </c>
      <c r="C2181" s="112" t="s">
        <v>28</v>
      </c>
      <c r="D2181" s="112" t="s">
        <v>91</v>
      </c>
      <c r="E2181" s="112" t="s">
        <v>130</v>
      </c>
      <c r="F2181" s="113">
        <v>5452355</v>
      </c>
      <c r="G2181" s="114">
        <v>650000</v>
      </c>
      <c r="H2181" s="112" t="s">
        <v>134</v>
      </c>
      <c r="I2181" s="112" t="s">
        <v>131</v>
      </c>
      <c r="J2181" s="115">
        <v>45412</v>
      </c>
    </row>
    <row r="2182" spans="1:10" ht="14.4">
      <c r="A2182" s="112" t="s">
        <v>39</v>
      </c>
      <c r="B2182" s="112" t="s">
        <v>168</v>
      </c>
      <c r="C2182" s="112" t="s">
        <v>28</v>
      </c>
      <c r="D2182" s="112" t="s">
        <v>49</v>
      </c>
      <c r="E2182" s="112" t="s">
        <v>136</v>
      </c>
      <c r="F2182" s="113">
        <v>5452353</v>
      </c>
      <c r="G2182" s="114">
        <v>495000</v>
      </c>
      <c r="H2182" s="112" t="s">
        <v>134</v>
      </c>
      <c r="I2182" s="112" t="s">
        <v>131</v>
      </c>
      <c r="J2182" s="115">
        <v>45412</v>
      </c>
    </row>
    <row r="2183" spans="1:10" ht="14.4">
      <c r="A2183" s="112" t="s">
        <v>39</v>
      </c>
      <c r="B2183" s="112" t="s">
        <v>168</v>
      </c>
      <c r="C2183" s="112" t="s">
        <v>28</v>
      </c>
      <c r="D2183" s="112" t="s">
        <v>49</v>
      </c>
      <c r="E2183" s="112" t="s">
        <v>136</v>
      </c>
      <c r="F2183" s="113">
        <v>5452342</v>
      </c>
      <c r="G2183" s="114">
        <v>285000</v>
      </c>
      <c r="H2183" s="112" t="s">
        <v>134</v>
      </c>
      <c r="I2183" s="112" t="s">
        <v>131</v>
      </c>
      <c r="J2183" s="115">
        <v>45412</v>
      </c>
    </row>
    <row r="2184" spans="1:10" ht="14.4">
      <c r="A2184" s="112" t="s">
        <v>39</v>
      </c>
      <c r="B2184" s="112" t="s">
        <v>168</v>
      </c>
      <c r="C2184" s="112" t="s">
        <v>47</v>
      </c>
      <c r="D2184" s="112" t="s">
        <v>48</v>
      </c>
      <c r="E2184" s="112" t="s">
        <v>130</v>
      </c>
      <c r="F2184" s="113">
        <v>5452307</v>
      </c>
      <c r="G2184" s="114">
        <v>1615000</v>
      </c>
      <c r="H2184" s="112" t="s">
        <v>134</v>
      </c>
      <c r="I2184" s="112" t="s">
        <v>131</v>
      </c>
      <c r="J2184" s="115">
        <v>45412</v>
      </c>
    </row>
    <row r="2185" spans="1:10" ht="14.4">
      <c r="A2185" s="112" t="s">
        <v>39</v>
      </c>
      <c r="B2185" s="112" t="s">
        <v>168</v>
      </c>
      <c r="C2185" s="112" t="s">
        <v>47</v>
      </c>
      <c r="D2185" s="112" t="s">
        <v>48</v>
      </c>
      <c r="E2185" s="112" t="s">
        <v>130</v>
      </c>
      <c r="F2185" s="113">
        <v>5452305</v>
      </c>
      <c r="G2185" s="114">
        <v>750000</v>
      </c>
      <c r="H2185" s="112" t="s">
        <v>134</v>
      </c>
      <c r="I2185" s="112" t="s">
        <v>131</v>
      </c>
      <c r="J2185" s="115">
        <v>45412</v>
      </c>
    </row>
    <row r="2186" spans="1:10" ht="14.4">
      <c r="A2186" s="112" t="s">
        <v>39</v>
      </c>
      <c r="B2186" s="112" t="s">
        <v>168</v>
      </c>
      <c r="C2186" s="112" t="s">
        <v>89</v>
      </c>
      <c r="D2186" s="112" t="s">
        <v>90</v>
      </c>
      <c r="E2186" s="112" t="s">
        <v>130</v>
      </c>
      <c r="F2186" s="113">
        <v>5457234</v>
      </c>
      <c r="G2186" s="114">
        <v>715000</v>
      </c>
      <c r="H2186" s="112" t="s">
        <v>134</v>
      </c>
      <c r="I2186" s="112" t="s">
        <v>131</v>
      </c>
      <c r="J2186" s="115">
        <v>45433</v>
      </c>
    </row>
    <row r="2187" spans="1:10" ht="14.4">
      <c r="A2187" s="112" t="s">
        <v>39</v>
      </c>
      <c r="B2187" s="112" t="s">
        <v>168</v>
      </c>
      <c r="C2187" s="112" t="s">
        <v>47</v>
      </c>
      <c r="D2187" s="112" t="s">
        <v>48</v>
      </c>
      <c r="E2187" s="112" t="s">
        <v>137</v>
      </c>
      <c r="F2187" s="113">
        <v>5452300</v>
      </c>
      <c r="G2187" s="114">
        <v>375000</v>
      </c>
      <c r="H2187" s="112" t="s">
        <v>134</v>
      </c>
      <c r="I2187" s="112" t="s">
        <v>131</v>
      </c>
      <c r="J2187" s="115">
        <v>45412</v>
      </c>
    </row>
    <row r="2188" spans="1:10" ht="14.4">
      <c r="A2188" s="112" t="s">
        <v>39</v>
      </c>
      <c r="B2188" s="112" t="s">
        <v>168</v>
      </c>
      <c r="C2188" s="112" t="s">
        <v>28</v>
      </c>
      <c r="D2188" s="112" t="s">
        <v>91</v>
      </c>
      <c r="E2188" s="112" t="s">
        <v>130</v>
      </c>
      <c r="F2188" s="113">
        <v>5452290</v>
      </c>
      <c r="G2188" s="114">
        <v>330250</v>
      </c>
      <c r="H2188" s="112" t="s">
        <v>134</v>
      </c>
      <c r="I2188" s="112" t="s">
        <v>131</v>
      </c>
      <c r="J2188" s="115">
        <v>45412</v>
      </c>
    </row>
    <row r="2189" spans="1:10" ht="14.4">
      <c r="A2189" s="112" t="s">
        <v>39</v>
      </c>
      <c r="B2189" s="112" t="s">
        <v>168</v>
      </c>
      <c r="C2189" s="112" t="s">
        <v>28</v>
      </c>
      <c r="D2189" s="112" t="s">
        <v>49</v>
      </c>
      <c r="E2189" s="112" t="s">
        <v>130</v>
      </c>
      <c r="F2189" s="113">
        <v>5452287</v>
      </c>
      <c r="G2189" s="114">
        <v>2200000</v>
      </c>
      <c r="H2189" s="112" t="s">
        <v>134</v>
      </c>
      <c r="I2189" s="112" t="s">
        <v>131</v>
      </c>
      <c r="J2189" s="115">
        <v>45412</v>
      </c>
    </row>
    <row r="2190" spans="1:10" ht="14.4">
      <c r="A2190" s="112" t="s">
        <v>39</v>
      </c>
      <c r="B2190" s="112" t="s">
        <v>168</v>
      </c>
      <c r="C2190" s="112" t="s">
        <v>28</v>
      </c>
      <c r="D2190" s="112" t="s">
        <v>91</v>
      </c>
      <c r="E2190" s="112" t="s">
        <v>130</v>
      </c>
      <c r="F2190" s="113">
        <v>5452281</v>
      </c>
      <c r="G2190" s="114">
        <v>420000</v>
      </c>
      <c r="H2190" s="112" t="s">
        <v>134</v>
      </c>
      <c r="I2190" s="112" t="s">
        <v>131</v>
      </c>
      <c r="J2190" s="115">
        <v>45412</v>
      </c>
    </row>
    <row r="2191" spans="1:10" ht="14.4">
      <c r="A2191" s="112" t="s">
        <v>39</v>
      </c>
      <c r="B2191" s="112" t="s">
        <v>168</v>
      </c>
      <c r="C2191" s="112" t="s">
        <v>28</v>
      </c>
      <c r="D2191" s="112" t="s">
        <v>96</v>
      </c>
      <c r="E2191" s="112" t="s">
        <v>130</v>
      </c>
      <c r="F2191" s="113">
        <v>5461303</v>
      </c>
      <c r="G2191" s="114">
        <v>590000</v>
      </c>
      <c r="H2191" s="112" t="s">
        <v>134</v>
      </c>
      <c r="I2191" s="112" t="s">
        <v>131</v>
      </c>
      <c r="J2191" s="115">
        <v>45454</v>
      </c>
    </row>
    <row r="2192" spans="1:10" ht="14.4">
      <c r="A2192" s="112" t="s">
        <v>39</v>
      </c>
      <c r="B2192" s="112" t="s">
        <v>168</v>
      </c>
      <c r="C2192" s="112" t="s">
        <v>28</v>
      </c>
      <c r="D2192" s="112" t="s">
        <v>91</v>
      </c>
      <c r="E2192" s="112" t="s">
        <v>130</v>
      </c>
      <c r="F2192" s="113">
        <v>5452275</v>
      </c>
      <c r="G2192" s="114">
        <v>475000</v>
      </c>
      <c r="H2192" s="112" t="s">
        <v>134</v>
      </c>
      <c r="I2192" s="112" t="s">
        <v>131</v>
      </c>
      <c r="J2192" s="115">
        <v>45412</v>
      </c>
    </row>
    <row r="2193" spans="1:10" ht="14.4">
      <c r="A2193" s="112" t="s">
        <v>39</v>
      </c>
      <c r="B2193" s="112" t="s">
        <v>168</v>
      </c>
      <c r="C2193" s="112" t="s">
        <v>28</v>
      </c>
      <c r="D2193" s="112" t="s">
        <v>91</v>
      </c>
      <c r="E2193" s="112" t="s">
        <v>136</v>
      </c>
      <c r="F2193" s="113">
        <v>5452401</v>
      </c>
      <c r="G2193" s="114">
        <v>165000</v>
      </c>
      <c r="H2193" s="112" t="s">
        <v>134</v>
      </c>
      <c r="I2193" s="112" t="s">
        <v>131</v>
      </c>
      <c r="J2193" s="115">
        <v>45412</v>
      </c>
    </row>
    <row r="2194" spans="1:10" ht="14.4">
      <c r="A2194" s="112" t="s">
        <v>39</v>
      </c>
      <c r="B2194" s="112" t="s">
        <v>168</v>
      </c>
      <c r="C2194" s="112" t="s">
        <v>28</v>
      </c>
      <c r="D2194" s="112" t="s">
        <v>49</v>
      </c>
      <c r="E2194" s="112" t="s">
        <v>136</v>
      </c>
      <c r="F2194" s="113">
        <v>5452238</v>
      </c>
      <c r="G2194" s="114">
        <v>365390</v>
      </c>
      <c r="H2194" s="112" t="s">
        <v>134</v>
      </c>
      <c r="I2194" s="112" t="s">
        <v>131</v>
      </c>
      <c r="J2194" s="115">
        <v>45412</v>
      </c>
    </row>
    <row r="2195" spans="1:10" ht="14.4">
      <c r="A2195" s="112" t="s">
        <v>39</v>
      </c>
      <c r="B2195" s="112" t="s">
        <v>168</v>
      </c>
      <c r="C2195" s="112" t="s">
        <v>47</v>
      </c>
      <c r="D2195" s="112" t="s">
        <v>48</v>
      </c>
      <c r="E2195" s="112" t="s">
        <v>136</v>
      </c>
      <c r="F2195" s="113">
        <v>5452235</v>
      </c>
      <c r="G2195" s="114">
        <v>214000</v>
      </c>
      <c r="H2195" s="112" t="s">
        <v>134</v>
      </c>
      <c r="I2195" s="112" t="s">
        <v>131</v>
      </c>
      <c r="J2195" s="115">
        <v>45412</v>
      </c>
    </row>
    <row r="2196" spans="1:10" ht="14.4">
      <c r="A2196" s="112" t="s">
        <v>39</v>
      </c>
      <c r="B2196" s="112" t="s">
        <v>168</v>
      </c>
      <c r="C2196" s="112" t="s">
        <v>89</v>
      </c>
      <c r="D2196" s="112" t="s">
        <v>90</v>
      </c>
      <c r="E2196" s="112" t="s">
        <v>139</v>
      </c>
      <c r="F2196" s="113">
        <v>5452209</v>
      </c>
      <c r="G2196" s="114">
        <v>400000</v>
      </c>
      <c r="H2196" s="112" t="s">
        <v>134</v>
      </c>
      <c r="I2196" s="112" t="s">
        <v>131</v>
      </c>
      <c r="J2196" s="115">
        <v>45412</v>
      </c>
    </row>
    <row r="2197" spans="1:10" ht="14.4">
      <c r="A2197" s="112" t="s">
        <v>39</v>
      </c>
      <c r="B2197" s="112" t="s">
        <v>168</v>
      </c>
      <c r="C2197" s="112" t="s">
        <v>28</v>
      </c>
      <c r="D2197" s="112" t="s">
        <v>49</v>
      </c>
      <c r="E2197" s="112" t="s">
        <v>130</v>
      </c>
      <c r="F2197" s="113">
        <v>5452207</v>
      </c>
      <c r="G2197" s="114">
        <v>705000</v>
      </c>
      <c r="H2197" s="112" t="s">
        <v>134</v>
      </c>
      <c r="I2197" s="112" t="s">
        <v>131</v>
      </c>
      <c r="J2197" s="115">
        <v>45412</v>
      </c>
    </row>
    <row r="2198" spans="1:10" ht="14.4">
      <c r="A2198" s="112" t="s">
        <v>39</v>
      </c>
      <c r="B2198" s="112" t="s">
        <v>168</v>
      </c>
      <c r="C2198" s="112" t="s">
        <v>89</v>
      </c>
      <c r="D2198" s="112" t="s">
        <v>90</v>
      </c>
      <c r="E2198" s="112" t="s">
        <v>130</v>
      </c>
      <c r="F2198" s="113">
        <v>5452174</v>
      </c>
      <c r="G2198" s="114">
        <v>570000</v>
      </c>
      <c r="H2198" s="112" t="s">
        <v>134</v>
      </c>
      <c r="I2198" s="112" t="s">
        <v>131</v>
      </c>
      <c r="J2198" s="115">
        <v>45412</v>
      </c>
    </row>
    <row r="2199" spans="1:10" ht="14.4">
      <c r="A2199" s="112" t="s">
        <v>39</v>
      </c>
      <c r="B2199" s="112" t="s">
        <v>168</v>
      </c>
      <c r="C2199" s="112" t="s">
        <v>28</v>
      </c>
      <c r="D2199" s="112" t="s">
        <v>46</v>
      </c>
      <c r="E2199" s="112" t="s">
        <v>130</v>
      </c>
      <c r="F2199" s="113">
        <v>5452136</v>
      </c>
      <c r="G2199" s="114">
        <v>630000</v>
      </c>
      <c r="H2199" s="112" t="s">
        <v>134</v>
      </c>
      <c r="I2199" s="112" t="s">
        <v>131</v>
      </c>
      <c r="J2199" s="115">
        <v>45412</v>
      </c>
    </row>
    <row r="2200" spans="1:10" ht="14.4">
      <c r="A2200" s="112" t="s">
        <v>39</v>
      </c>
      <c r="B2200" s="112" t="s">
        <v>168</v>
      </c>
      <c r="C2200" s="112" t="s">
        <v>28</v>
      </c>
      <c r="D2200" s="112" t="s">
        <v>46</v>
      </c>
      <c r="E2200" s="112" t="s">
        <v>130</v>
      </c>
      <c r="F2200" s="113">
        <v>5452123</v>
      </c>
      <c r="G2200" s="114">
        <v>2150000</v>
      </c>
      <c r="H2200" s="112" t="s">
        <v>134</v>
      </c>
      <c r="I2200" s="112" t="s">
        <v>131</v>
      </c>
      <c r="J2200" s="115">
        <v>45412</v>
      </c>
    </row>
    <row r="2201" spans="1:10" ht="14.4">
      <c r="A2201" s="112" t="s">
        <v>39</v>
      </c>
      <c r="B2201" s="112" t="s">
        <v>168</v>
      </c>
      <c r="C2201" s="112" t="s">
        <v>28</v>
      </c>
      <c r="D2201" s="112" t="s">
        <v>46</v>
      </c>
      <c r="E2201" s="112" t="s">
        <v>130</v>
      </c>
      <c r="F2201" s="113">
        <v>5452103</v>
      </c>
      <c r="G2201" s="114">
        <v>575000</v>
      </c>
      <c r="H2201" s="112" t="s">
        <v>134</v>
      </c>
      <c r="I2201" s="112" t="s">
        <v>131</v>
      </c>
      <c r="J2201" s="115">
        <v>45412</v>
      </c>
    </row>
    <row r="2202" spans="1:10" ht="14.4">
      <c r="A2202" s="112" t="s">
        <v>39</v>
      </c>
      <c r="B2202" s="112" t="s">
        <v>168</v>
      </c>
      <c r="C2202" s="112" t="s">
        <v>86</v>
      </c>
      <c r="D2202" s="112" t="s">
        <v>97</v>
      </c>
      <c r="E2202" s="112" t="s">
        <v>130</v>
      </c>
      <c r="F2202" s="113">
        <v>5452007</v>
      </c>
      <c r="G2202" s="114">
        <v>580000</v>
      </c>
      <c r="H2202" s="112" t="s">
        <v>134</v>
      </c>
      <c r="I2202" s="112" t="s">
        <v>131</v>
      </c>
      <c r="J2202" s="115">
        <v>45411</v>
      </c>
    </row>
    <row r="2203" spans="1:10" ht="14.4">
      <c r="A2203" s="112" t="s">
        <v>39</v>
      </c>
      <c r="B2203" s="112" t="s">
        <v>168</v>
      </c>
      <c r="C2203" s="112" t="s">
        <v>28</v>
      </c>
      <c r="D2203" s="112" t="s">
        <v>49</v>
      </c>
      <c r="E2203" s="112" t="s">
        <v>130</v>
      </c>
      <c r="F2203" s="113">
        <v>5452000</v>
      </c>
      <c r="G2203" s="114">
        <v>1000000</v>
      </c>
      <c r="H2203" s="112" t="s">
        <v>134</v>
      </c>
      <c r="I2203" s="112" t="s">
        <v>131</v>
      </c>
      <c r="J2203" s="115">
        <v>45411</v>
      </c>
    </row>
    <row r="2204" spans="1:10" ht="14.4">
      <c r="A2204" s="112" t="s">
        <v>39</v>
      </c>
      <c r="B2204" s="112" t="s">
        <v>168</v>
      </c>
      <c r="C2204" s="112" t="s">
        <v>47</v>
      </c>
      <c r="D2204" s="112" t="s">
        <v>48</v>
      </c>
      <c r="E2204" s="112" t="s">
        <v>130</v>
      </c>
      <c r="F2204" s="113">
        <v>5452277</v>
      </c>
      <c r="G2204" s="114">
        <v>446000</v>
      </c>
      <c r="H2204" s="112" t="s">
        <v>134</v>
      </c>
      <c r="I2204" s="112" t="s">
        <v>131</v>
      </c>
      <c r="J2204" s="115">
        <v>45412</v>
      </c>
    </row>
    <row r="2205" spans="1:10" ht="14.4">
      <c r="A2205" s="112" t="s">
        <v>39</v>
      </c>
      <c r="B2205" s="112" t="s">
        <v>168</v>
      </c>
      <c r="C2205" s="112" t="s">
        <v>47</v>
      </c>
      <c r="D2205" s="112" t="s">
        <v>48</v>
      </c>
      <c r="E2205" s="112" t="s">
        <v>130</v>
      </c>
      <c r="F2205" s="113">
        <v>5452656</v>
      </c>
      <c r="G2205" s="114">
        <v>423000</v>
      </c>
      <c r="H2205" s="112" t="s">
        <v>134</v>
      </c>
      <c r="I2205" s="112" t="s">
        <v>131</v>
      </c>
      <c r="J2205" s="115">
        <v>45413</v>
      </c>
    </row>
    <row r="2206" spans="1:10" ht="14.4">
      <c r="A2206" s="112" t="s">
        <v>39</v>
      </c>
      <c r="B2206" s="112" t="s">
        <v>168</v>
      </c>
      <c r="C2206" s="112" t="s">
        <v>28</v>
      </c>
      <c r="D2206" s="112" t="s">
        <v>46</v>
      </c>
      <c r="E2206" s="112" t="s">
        <v>130</v>
      </c>
      <c r="F2206" s="113">
        <v>5463060</v>
      </c>
      <c r="G2206" s="114">
        <v>875000</v>
      </c>
      <c r="H2206" s="112" t="s">
        <v>134</v>
      </c>
      <c r="I2206" s="112" t="s">
        <v>131</v>
      </c>
      <c r="J2206" s="115">
        <v>45463</v>
      </c>
    </row>
    <row r="2207" spans="1:10" ht="14.4">
      <c r="A2207" s="112" t="s">
        <v>39</v>
      </c>
      <c r="B2207" s="112" t="s">
        <v>168</v>
      </c>
      <c r="C2207" s="112" t="s">
        <v>86</v>
      </c>
      <c r="D2207" s="112" t="s">
        <v>97</v>
      </c>
      <c r="E2207" s="112" t="s">
        <v>130</v>
      </c>
      <c r="F2207" s="113">
        <v>5451527</v>
      </c>
      <c r="G2207" s="114">
        <v>1295000</v>
      </c>
      <c r="H2207" s="112" t="s">
        <v>134</v>
      </c>
      <c r="I2207" s="112" t="s">
        <v>131</v>
      </c>
      <c r="J2207" s="115">
        <v>45408</v>
      </c>
    </row>
    <row r="2208" spans="1:10" ht="14.4">
      <c r="A2208" s="112" t="s">
        <v>39</v>
      </c>
      <c r="B2208" s="112" t="s">
        <v>168</v>
      </c>
      <c r="C2208" s="112" t="s">
        <v>89</v>
      </c>
      <c r="D2208" s="112" t="s">
        <v>90</v>
      </c>
      <c r="E2208" s="112" t="s">
        <v>130</v>
      </c>
      <c r="F2208" s="113">
        <v>5451525</v>
      </c>
      <c r="G2208" s="114">
        <v>385000</v>
      </c>
      <c r="H2208" s="112" t="s">
        <v>134</v>
      </c>
      <c r="I2208" s="112" t="s">
        <v>131</v>
      </c>
      <c r="J2208" s="115">
        <v>45408</v>
      </c>
    </row>
    <row r="2209" spans="1:10" ht="14.4">
      <c r="A2209" s="112" t="s">
        <v>39</v>
      </c>
      <c r="B2209" s="112" t="s">
        <v>168</v>
      </c>
      <c r="C2209" s="112" t="s">
        <v>28</v>
      </c>
      <c r="D2209" s="112" t="s">
        <v>94</v>
      </c>
      <c r="E2209" s="112" t="s">
        <v>130</v>
      </c>
      <c r="F2209" s="113">
        <v>5483855</v>
      </c>
      <c r="G2209" s="114">
        <v>3500000</v>
      </c>
      <c r="H2209" s="112" t="s">
        <v>134</v>
      </c>
      <c r="I2209" s="112" t="s">
        <v>131</v>
      </c>
      <c r="J2209" s="115">
        <v>45545</v>
      </c>
    </row>
    <row r="2210" spans="1:10" ht="14.4">
      <c r="A2210" s="112" t="s">
        <v>39</v>
      </c>
      <c r="B2210" s="112" t="s">
        <v>168</v>
      </c>
      <c r="C2210" s="112" t="s">
        <v>28</v>
      </c>
      <c r="D2210" s="112" t="s">
        <v>46</v>
      </c>
      <c r="E2210" s="112" t="s">
        <v>130</v>
      </c>
      <c r="F2210" s="113">
        <v>5451517</v>
      </c>
      <c r="G2210" s="114">
        <v>548888</v>
      </c>
      <c r="H2210" s="112" t="s">
        <v>134</v>
      </c>
      <c r="I2210" s="112" t="s">
        <v>131</v>
      </c>
      <c r="J2210" s="115">
        <v>45408</v>
      </c>
    </row>
    <row r="2211" spans="1:10" ht="14.4">
      <c r="A2211" s="112" t="s">
        <v>39</v>
      </c>
      <c r="B2211" s="112" t="s">
        <v>168</v>
      </c>
      <c r="C2211" s="112" t="s">
        <v>28</v>
      </c>
      <c r="D2211" s="112" t="s">
        <v>46</v>
      </c>
      <c r="E2211" s="112" t="s">
        <v>130</v>
      </c>
      <c r="F2211" s="113">
        <v>5451516</v>
      </c>
      <c r="G2211" s="114">
        <v>1415000</v>
      </c>
      <c r="H2211" s="112" t="s">
        <v>134</v>
      </c>
      <c r="I2211" s="112" t="s">
        <v>131</v>
      </c>
      <c r="J2211" s="115">
        <v>45408</v>
      </c>
    </row>
    <row r="2212" spans="1:10" ht="14.4">
      <c r="A2212" s="112" t="s">
        <v>39</v>
      </c>
      <c r="B2212" s="112" t="s">
        <v>168</v>
      </c>
      <c r="C2212" s="112" t="s">
        <v>28</v>
      </c>
      <c r="D2212" s="112" t="s">
        <v>49</v>
      </c>
      <c r="E2212" s="112" t="s">
        <v>130</v>
      </c>
      <c r="F2212" s="113">
        <v>5483875</v>
      </c>
      <c r="G2212" s="114">
        <v>415000</v>
      </c>
      <c r="H2212" s="112" t="s">
        <v>134</v>
      </c>
      <c r="I2212" s="112" t="s">
        <v>131</v>
      </c>
      <c r="J2212" s="115">
        <v>45545</v>
      </c>
    </row>
    <row r="2213" spans="1:10" ht="14.4">
      <c r="A2213" s="112" t="s">
        <v>39</v>
      </c>
      <c r="B2213" s="112" t="s">
        <v>168</v>
      </c>
      <c r="C2213" s="112" t="s">
        <v>28</v>
      </c>
      <c r="D2213" s="112" t="s">
        <v>94</v>
      </c>
      <c r="E2213" s="112" t="s">
        <v>130</v>
      </c>
      <c r="F2213" s="113">
        <v>5483885</v>
      </c>
      <c r="G2213" s="114">
        <v>1255000</v>
      </c>
      <c r="H2213" s="112" t="s">
        <v>134</v>
      </c>
      <c r="I2213" s="112" t="s">
        <v>131</v>
      </c>
      <c r="J2213" s="115">
        <v>45545</v>
      </c>
    </row>
    <row r="2214" spans="1:10" ht="14.4">
      <c r="A2214" s="112" t="s">
        <v>39</v>
      </c>
      <c r="B2214" s="112" t="s">
        <v>168</v>
      </c>
      <c r="C2214" s="112" t="s">
        <v>28</v>
      </c>
      <c r="D2214" s="112" t="s">
        <v>49</v>
      </c>
      <c r="E2214" s="112" t="s">
        <v>130</v>
      </c>
      <c r="F2214" s="113">
        <v>5483896</v>
      </c>
      <c r="G2214" s="114">
        <v>429500</v>
      </c>
      <c r="H2214" s="112" t="s">
        <v>134</v>
      </c>
      <c r="I2214" s="112" t="s">
        <v>131</v>
      </c>
      <c r="J2214" s="115">
        <v>45545</v>
      </c>
    </row>
    <row r="2215" spans="1:10" ht="14.4">
      <c r="A2215" s="112" t="s">
        <v>39</v>
      </c>
      <c r="B2215" s="112" t="s">
        <v>168</v>
      </c>
      <c r="C2215" s="112" t="s">
        <v>28</v>
      </c>
      <c r="D2215" s="112" t="s">
        <v>95</v>
      </c>
      <c r="E2215" s="112" t="s">
        <v>139</v>
      </c>
      <c r="F2215" s="113">
        <v>5452718</v>
      </c>
      <c r="G2215" s="114">
        <v>595000</v>
      </c>
      <c r="H2215" s="112" t="s">
        <v>131</v>
      </c>
      <c r="I2215" s="112" t="s">
        <v>131</v>
      </c>
      <c r="J2215" s="115">
        <v>45414</v>
      </c>
    </row>
    <row r="2216" spans="1:10" ht="14.4">
      <c r="A2216" s="112" t="s">
        <v>39</v>
      </c>
      <c r="B2216" s="112" t="s">
        <v>168</v>
      </c>
      <c r="C2216" s="112" t="s">
        <v>86</v>
      </c>
      <c r="D2216" s="112" t="s">
        <v>97</v>
      </c>
      <c r="E2216" s="112" t="s">
        <v>130</v>
      </c>
      <c r="F2216" s="113">
        <v>5452359</v>
      </c>
      <c r="G2216" s="114">
        <v>319000</v>
      </c>
      <c r="H2216" s="112" t="s">
        <v>134</v>
      </c>
      <c r="I2216" s="112" t="s">
        <v>131</v>
      </c>
      <c r="J2216" s="115">
        <v>45412</v>
      </c>
    </row>
    <row r="2217" spans="1:10" ht="14.4">
      <c r="A2217" s="112" t="s">
        <v>39</v>
      </c>
      <c r="B2217" s="112" t="s">
        <v>168</v>
      </c>
      <c r="C2217" s="112" t="s">
        <v>89</v>
      </c>
      <c r="D2217" s="112" t="s">
        <v>90</v>
      </c>
      <c r="E2217" s="112" t="s">
        <v>139</v>
      </c>
      <c r="F2217" s="113">
        <v>5452674</v>
      </c>
      <c r="G2217" s="114">
        <v>3960000</v>
      </c>
      <c r="H2217" s="112" t="s">
        <v>134</v>
      </c>
      <c r="I2217" s="112" t="s">
        <v>131</v>
      </c>
      <c r="J2217" s="115">
        <v>45413</v>
      </c>
    </row>
    <row r="2218" spans="1:10" ht="14.4">
      <c r="A2218" s="112" t="s">
        <v>39</v>
      </c>
      <c r="B2218" s="112" t="s">
        <v>168</v>
      </c>
      <c r="C2218" s="112" t="s">
        <v>89</v>
      </c>
      <c r="D2218" s="112" t="s">
        <v>90</v>
      </c>
      <c r="E2218" s="112" t="s">
        <v>137</v>
      </c>
      <c r="F2218" s="113">
        <v>5452362</v>
      </c>
      <c r="G2218" s="114">
        <v>351936</v>
      </c>
      <c r="H2218" s="112" t="s">
        <v>134</v>
      </c>
      <c r="I2218" s="112" t="s">
        <v>131</v>
      </c>
      <c r="J2218" s="115">
        <v>45412</v>
      </c>
    </row>
    <row r="2219" spans="1:10" ht="14.4">
      <c r="A2219" s="112" t="s">
        <v>39</v>
      </c>
      <c r="B2219" s="112" t="s">
        <v>168</v>
      </c>
      <c r="C2219" s="112" t="s">
        <v>89</v>
      </c>
      <c r="D2219" s="112" t="s">
        <v>90</v>
      </c>
      <c r="E2219" s="112" t="s">
        <v>139</v>
      </c>
      <c r="F2219" s="113">
        <v>5452651</v>
      </c>
      <c r="G2219" s="114">
        <v>235000</v>
      </c>
      <c r="H2219" s="112" t="s">
        <v>134</v>
      </c>
      <c r="I2219" s="112" t="s">
        <v>131</v>
      </c>
      <c r="J2219" s="115">
        <v>45413</v>
      </c>
    </row>
    <row r="2220" spans="1:10" ht="14.4">
      <c r="A2220" s="112" t="s">
        <v>39</v>
      </c>
      <c r="B2220" s="112" t="s">
        <v>168</v>
      </c>
      <c r="C2220" s="112" t="s">
        <v>28</v>
      </c>
      <c r="D2220" s="112" t="s">
        <v>96</v>
      </c>
      <c r="E2220" s="112" t="s">
        <v>130</v>
      </c>
      <c r="F2220" s="113">
        <v>5483900</v>
      </c>
      <c r="G2220" s="114">
        <v>360000</v>
      </c>
      <c r="H2220" s="112" t="s">
        <v>134</v>
      </c>
      <c r="I2220" s="112" t="s">
        <v>131</v>
      </c>
      <c r="J2220" s="115">
        <v>45545</v>
      </c>
    </row>
    <row r="2221" spans="1:10" ht="14.4">
      <c r="A2221" s="112" t="s">
        <v>39</v>
      </c>
      <c r="B2221" s="112" t="s">
        <v>168</v>
      </c>
      <c r="C2221" s="112" t="s">
        <v>28</v>
      </c>
      <c r="D2221" s="112" t="s">
        <v>91</v>
      </c>
      <c r="E2221" s="112" t="s">
        <v>130</v>
      </c>
      <c r="F2221" s="113">
        <v>5452630</v>
      </c>
      <c r="G2221" s="114">
        <v>415000</v>
      </c>
      <c r="H2221" s="112" t="s">
        <v>134</v>
      </c>
      <c r="I2221" s="112" t="s">
        <v>131</v>
      </c>
      <c r="J2221" s="115">
        <v>45413</v>
      </c>
    </row>
    <row r="2222" spans="1:10" ht="14.4">
      <c r="A2222" s="112" t="s">
        <v>39</v>
      </c>
      <c r="B2222" s="112" t="s">
        <v>168</v>
      </c>
      <c r="C2222" s="112" t="s">
        <v>28</v>
      </c>
      <c r="D2222" s="112" t="s">
        <v>49</v>
      </c>
      <c r="E2222" s="112" t="s">
        <v>136</v>
      </c>
      <c r="F2222" s="113">
        <v>5452628</v>
      </c>
      <c r="G2222" s="114">
        <v>405000</v>
      </c>
      <c r="H2222" s="112" t="s">
        <v>134</v>
      </c>
      <c r="I2222" s="112" t="s">
        <v>131</v>
      </c>
      <c r="J2222" s="115">
        <v>45413</v>
      </c>
    </row>
    <row r="2223" spans="1:10" ht="14.4">
      <c r="A2223" s="112" t="s">
        <v>39</v>
      </c>
      <c r="B2223" s="112" t="s">
        <v>168</v>
      </c>
      <c r="C2223" s="112" t="s">
        <v>47</v>
      </c>
      <c r="D2223" s="112" t="s">
        <v>48</v>
      </c>
      <c r="E2223" s="112" t="s">
        <v>130</v>
      </c>
      <c r="F2223" s="113">
        <v>5457149</v>
      </c>
      <c r="G2223" s="114">
        <v>1139000</v>
      </c>
      <c r="H2223" s="112" t="s">
        <v>134</v>
      </c>
      <c r="I2223" s="112" t="s">
        <v>131</v>
      </c>
      <c r="J2223" s="115">
        <v>45433</v>
      </c>
    </row>
    <row r="2224" spans="1:10" ht="14.4">
      <c r="A2224" s="112" t="s">
        <v>39</v>
      </c>
      <c r="B2224" s="112" t="s">
        <v>168</v>
      </c>
      <c r="C2224" s="112" t="s">
        <v>47</v>
      </c>
      <c r="D2224" s="112" t="s">
        <v>48</v>
      </c>
      <c r="E2224" s="112" t="s">
        <v>130</v>
      </c>
      <c r="F2224" s="113">
        <v>5457158</v>
      </c>
      <c r="G2224" s="114">
        <v>445000</v>
      </c>
      <c r="H2224" s="112" t="s">
        <v>134</v>
      </c>
      <c r="I2224" s="112" t="s">
        <v>131</v>
      </c>
      <c r="J2224" s="115">
        <v>45433</v>
      </c>
    </row>
    <row r="2225" spans="1:10" ht="14.4">
      <c r="A2225" s="112" t="s">
        <v>39</v>
      </c>
      <c r="B2225" s="112" t="s">
        <v>168</v>
      </c>
      <c r="C2225" s="112" t="s">
        <v>86</v>
      </c>
      <c r="D2225" s="112" t="s">
        <v>97</v>
      </c>
      <c r="E2225" s="112" t="s">
        <v>130</v>
      </c>
      <c r="F2225" s="113">
        <v>5452517</v>
      </c>
      <c r="G2225" s="114">
        <v>704199</v>
      </c>
      <c r="H2225" s="112" t="s">
        <v>134</v>
      </c>
      <c r="I2225" s="112" t="s">
        <v>131</v>
      </c>
      <c r="J2225" s="115">
        <v>45413</v>
      </c>
    </row>
    <row r="2226" spans="1:10" ht="14.4">
      <c r="A2226" s="112" t="s">
        <v>39</v>
      </c>
      <c r="B2226" s="112" t="s">
        <v>168</v>
      </c>
      <c r="C2226" s="112" t="s">
        <v>28</v>
      </c>
      <c r="D2226" s="112" t="s">
        <v>49</v>
      </c>
      <c r="E2226" s="112" t="s">
        <v>130</v>
      </c>
      <c r="F2226" s="113">
        <v>5452508</v>
      </c>
      <c r="G2226" s="114">
        <v>450000</v>
      </c>
      <c r="H2226" s="112" t="s">
        <v>134</v>
      </c>
      <c r="I2226" s="112" t="s">
        <v>131</v>
      </c>
      <c r="J2226" s="115">
        <v>45413</v>
      </c>
    </row>
    <row r="2227" spans="1:10" ht="14.4">
      <c r="A2227" s="112" t="s">
        <v>39</v>
      </c>
      <c r="B2227" s="112" t="s">
        <v>168</v>
      </c>
      <c r="C2227" s="112" t="s">
        <v>86</v>
      </c>
      <c r="D2227" s="112" t="s">
        <v>97</v>
      </c>
      <c r="E2227" s="112" t="s">
        <v>130</v>
      </c>
      <c r="F2227" s="113">
        <v>5452506</v>
      </c>
      <c r="G2227" s="114">
        <v>1399000</v>
      </c>
      <c r="H2227" s="112" t="s">
        <v>134</v>
      </c>
      <c r="I2227" s="112" t="s">
        <v>131</v>
      </c>
      <c r="J2227" s="115">
        <v>45413</v>
      </c>
    </row>
    <row r="2228" spans="1:10" ht="14.4">
      <c r="A2228" s="112" t="s">
        <v>39</v>
      </c>
      <c r="B2228" s="112" t="s">
        <v>168</v>
      </c>
      <c r="C2228" s="112" t="s">
        <v>28</v>
      </c>
      <c r="D2228" s="112" t="s">
        <v>91</v>
      </c>
      <c r="E2228" s="112" t="s">
        <v>130</v>
      </c>
      <c r="F2228" s="113">
        <v>5457185</v>
      </c>
      <c r="G2228" s="114">
        <v>440000</v>
      </c>
      <c r="H2228" s="112" t="s">
        <v>134</v>
      </c>
      <c r="I2228" s="112" t="s">
        <v>131</v>
      </c>
      <c r="J2228" s="115">
        <v>45433</v>
      </c>
    </row>
    <row r="2229" spans="1:10" ht="14.4">
      <c r="A2229" s="112" t="s">
        <v>39</v>
      </c>
      <c r="B2229" s="112" t="s">
        <v>168</v>
      </c>
      <c r="C2229" s="112" t="s">
        <v>89</v>
      </c>
      <c r="D2229" s="112" t="s">
        <v>90</v>
      </c>
      <c r="E2229" s="112" t="s">
        <v>130</v>
      </c>
      <c r="F2229" s="113">
        <v>5487352</v>
      </c>
      <c r="G2229" s="114">
        <v>775000</v>
      </c>
      <c r="H2229" s="112" t="s">
        <v>134</v>
      </c>
      <c r="I2229" s="112" t="s">
        <v>131</v>
      </c>
      <c r="J2229" s="115">
        <v>45561</v>
      </c>
    </row>
    <row r="2230" spans="1:10" ht="14.4">
      <c r="A2230" s="112" t="s">
        <v>39</v>
      </c>
      <c r="B2230" s="112" t="s">
        <v>168</v>
      </c>
      <c r="C2230" s="112" t="s">
        <v>89</v>
      </c>
      <c r="D2230" s="112" t="s">
        <v>90</v>
      </c>
      <c r="E2230" s="112" t="s">
        <v>139</v>
      </c>
      <c r="F2230" s="113">
        <v>5452675</v>
      </c>
      <c r="G2230" s="114">
        <v>8040000</v>
      </c>
      <c r="H2230" s="112" t="s">
        <v>134</v>
      </c>
      <c r="I2230" s="112" t="s">
        <v>131</v>
      </c>
      <c r="J2230" s="115">
        <v>45413</v>
      </c>
    </row>
    <row r="2231" spans="1:10" ht="14.4">
      <c r="A2231" s="112" t="s">
        <v>39</v>
      </c>
      <c r="B2231" s="112" t="s">
        <v>168</v>
      </c>
      <c r="C2231" s="112" t="s">
        <v>28</v>
      </c>
      <c r="D2231" s="112" t="s">
        <v>46</v>
      </c>
      <c r="E2231" s="112" t="s">
        <v>136</v>
      </c>
      <c r="F2231" s="113">
        <v>5457869</v>
      </c>
      <c r="G2231" s="114">
        <v>360000</v>
      </c>
      <c r="H2231" s="112" t="s">
        <v>134</v>
      </c>
      <c r="I2231" s="112" t="s">
        <v>131</v>
      </c>
      <c r="J2231" s="115">
        <v>45435</v>
      </c>
    </row>
    <row r="2232" spans="1:10" ht="14.4">
      <c r="A2232" s="112" t="s">
        <v>39</v>
      </c>
      <c r="B2232" s="112" t="s">
        <v>168</v>
      </c>
      <c r="C2232" s="112" t="s">
        <v>28</v>
      </c>
      <c r="D2232" s="112" t="s">
        <v>49</v>
      </c>
      <c r="E2232" s="112" t="s">
        <v>130</v>
      </c>
      <c r="F2232" s="113">
        <v>5451971</v>
      </c>
      <c r="G2232" s="114">
        <v>985000</v>
      </c>
      <c r="H2232" s="112" t="s">
        <v>134</v>
      </c>
      <c r="I2232" s="112" t="s">
        <v>131</v>
      </c>
      <c r="J2232" s="115">
        <v>45411</v>
      </c>
    </row>
    <row r="2233" spans="1:10" ht="14.4">
      <c r="A2233" s="112" t="s">
        <v>39</v>
      </c>
      <c r="B2233" s="112" t="s">
        <v>168</v>
      </c>
      <c r="C2233" s="112" t="s">
        <v>28</v>
      </c>
      <c r="D2233" s="112" t="s">
        <v>46</v>
      </c>
      <c r="E2233" s="112" t="s">
        <v>130</v>
      </c>
      <c r="F2233" s="113">
        <v>5458041</v>
      </c>
      <c r="G2233" s="114">
        <v>3900000</v>
      </c>
      <c r="H2233" s="112" t="s">
        <v>131</v>
      </c>
      <c r="I2233" s="112" t="s">
        <v>131</v>
      </c>
      <c r="J2233" s="115">
        <v>45436</v>
      </c>
    </row>
    <row r="2234" spans="1:10" ht="14.4">
      <c r="A2234" s="112" t="s">
        <v>39</v>
      </c>
      <c r="B2234" s="112" t="s">
        <v>168</v>
      </c>
      <c r="C2234" s="112" t="s">
        <v>86</v>
      </c>
      <c r="D2234" s="112" t="s">
        <v>97</v>
      </c>
      <c r="E2234" s="112" t="s">
        <v>139</v>
      </c>
      <c r="F2234" s="113">
        <v>5458036</v>
      </c>
      <c r="G2234" s="114">
        <v>805305</v>
      </c>
      <c r="H2234" s="112" t="s">
        <v>131</v>
      </c>
      <c r="I2234" s="112" t="s">
        <v>131</v>
      </c>
      <c r="J2234" s="115">
        <v>45436</v>
      </c>
    </row>
    <row r="2235" spans="1:10" ht="14.4">
      <c r="A2235" s="112" t="s">
        <v>39</v>
      </c>
      <c r="B2235" s="112" t="s">
        <v>168</v>
      </c>
      <c r="C2235" s="112" t="s">
        <v>28</v>
      </c>
      <c r="D2235" s="112" t="s">
        <v>49</v>
      </c>
      <c r="E2235" s="112" t="s">
        <v>136</v>
      </c>
      <c r="F2235" s="113">
        <v>5487394</v>
      </c>
      <c r="G2235" s="114">
        <v>314000</v>
      </c>
      <c r="H2235" s="112" t="s">
        <v>134</v>
      </c>
      <c r="I2235" s="112" t="s">
        <v>131</v>
      </c>
      <c r="J2235" s="115">
        <v>45561</v>
      </c>
    </row>
    <row r="2236" spans="1:10" ht="14.4">
      <c r="A2236" s="112" t="s">
        <v>39</v>
      </c>
      <c r="B2236" s="112" t="s">
        <v>168</v>
      </c>
      <c r="C2236" s="112" t="s">
        <v>86</v>
      </c>
      <c r="D2236" s="112" t="s">
        <v>97</v>
      </c>
      <c r="E2236" s="112" t="s">
        <v>130</v>
      </c>
      <c r="F2236" s="113">
        <v>5457972</v>
      </c>
      <c r="G2236" s="114">
        <v>542900</v>
      </c>
      <c r="H2236" s="112" t="s">
        <v>134</v>
      </c>
      <c r="I2236" s="112" t="s">
        <v>131</v>
      </c>
      <c r="J2236" s="115">
        <v>45435</v>
      </c>
    </row>
    <row r="2237" spans="1:10" ht="14.4">
      <c r="A2237" s="112" t="s">
        <v>39</v>
      </c>
      <c r="B2237" s="112" t="s">
        <v>168</v>
      </c>
      <c r="C2237" s="112" t="s">
        <v>28</v>
      </c>
      <c r="D2237" s="112" t="s">
        <v>91</v>
      </c>
      <c r="E2237" s="112" t="s">
        <v>130</v>
      </c>
      <c r="F2237" s="113">
        <v>5446714</v>
      </c>
      <c r="G2237" s="114">
        <v>2880000</v>
      </c>
      <c r="H2237" s="112" t="s">
        <v>134</v>
      </c>
      <c r="I2237" s="112" t="s">
        <v>131</v>
      </c>
      <c r="J2237" s="115">
        <v>45387</v>
      </c>
    </row>
    <row r="2238" spans="1:10" ht="14.4">
      <c r="A2238" s="112" t="s">
        <v>39</v>
      </c>
      <c r="B2238" s="112" t="s">
        <v>168</v>
      </c>
      <c r="C2238" s="112" t="s">
        <v>28</v>
      </c>
      <c r="D2238" s="112" t="s">
        <v>49</v>
      </c>
      <c r="E2238" s="112" t="s">
        <v>130</v>
      </c>
      <c r="F2238" s="113">
        <v>5457957</v>
      </c>
      <c r="G2238" s="114">
        <v>490000</v>
      </c>
      <c r="H2238" s="112" t="s">
        <v>134</v>
      </c>
      <c r="I2238" s="112" t="s">
        <v>131</v>
      </c>
      <c r="J2238" s="115">
        <v>45435</v>
      </c>
    </row>
    <row r="2239" spans="1:10" ht="14.4">
      <c r="A2239" s="112" t="s">
        <v>39</v>
      </c>
      <c r="B2239" s="112" t="s">
        <v>168</v>
      </c>
      <c r="C2239" s="112" t="s">
        <v>28</v>
      </c>
      <c r="D2239" s="112" t="s">
        <v>91</v>
      </c>
      <c r="E2239" s="112" t="s">
        <v>130</v>
      </c>
      <c r="F2239" s="113">
        <v>5457951</v>
      </c>
      <c r="G2239" s="114">
        <v>526000</v>
      </c>
      <c r="H2239" s="112" t="s">
        <v>134</v>
      </c>
      <c r="I2239" s="112" t="s">
        <v>131</v>
      </c>
      <c r="J2239" s="115">
        <v>45435</v>
      </c>
    </row>
    <row r="2240" spans="1:10" ht="14.4">
      <c r="A2240" s="112" t="s">
        <v>39</v>
      </c>
      <c r="B2240" s="112" t="s">
        <v>168</v>
      </c>
      <c r="C2240" s="112" t="s">
        <v>86</v>
      </c>
      <c r="D2240" s="112" t="s">
        <v>97</v>
      </c>
      <c r="E2240" s="112" t="s">
        <v>136</v>
      </c>
      <c r="F2240" s="113">
        <v>5446717</v>
      </c>
      <c r="G2240" s="114">
        <v>290000</v>
      </c>
      <c r="H2240" s="112" t="s">
        <v>134</v>
      </c>
      <c r="I2240" s="112" t="s">
        <v>131</v>
      </c>
      <c r="J2240" s="115">
        <v>45387</v>
      </c>
    </row>
    <row r="2241" spans="1:10" ht="14.4">
      <c r="A2241" s="112" t="s">
        <v>39</v>
      </c>
      <c r="B2241" s="112" t="s">
        <v>168</v>
      </c>
      <c r="C2241" s="112" t="s">
        <v>28</v>
      </c>
      <c r="D2241" s="112" t="s">
        <v>49</v>
      </c>
      <c r="E2241" s="112" t="s">
        <v>130</v>
      </c>
      <c r="F2241" s="113">
        <v>5457891</v>
      </c>
      <c r="G2241" s="114">
        <v>455000</v>
      </c>
      <c r="H2241" s="112" t="s">
        <v>134</v>
      </c>
      <c r="I2241" s="112" t="s">
        <v>131</v>
      </c>
      <c r="J2241" s="115">
        <v>45435</v>
      </c>
    </row>
    <row r="2242" spans="1:10" ht="14.4">
      <c r="A2242" s="112" t="s">
        <v>39</v>
      </c>
      <c r="B2242" s="112" t="s">
        <v>168</v>
      </c>
      <c r="C2242" s="112" t="s">
        <v>28</v>
      </c>
      <c r="D2242" s="112" t="s">
        <v>49</v>
      </c>
      <c r="E2242" s="112" t="s">
        <v>130</v>
      </c>
      <c r="F2242" s="113">
        <v>5458049</v>
      </c>
      <c r="G2242" s="114">
        <v>624900</v>
      </c>
      <c r="H2242" s="112" t="s">
        <v>134</v>
      </c>
      <c r="I2242" s="112" t="s">
        <v>131</v>
      </c>
      <c r="J2242" s="115">
        <v>45436</v>
      </c>
    </row>
    <row r="2243" spans="1:10" ht="14.4">
      <c r="A2243" s="112" t="s">
        <v>39</v>
      </c>
      <c r="B2243" s="112" t="s">
        <v>168</v>
      </c>
      <c r="C2243" s="112" t="s">
        <v>28</v>
      </c>
      <c r="D2243" s="112" t="s">
        <v>96</v>
      </c>
      <c r="E2243" s="112" t="s">
        <v>136</v>
      </c>
      <c r="F2243" s="113">
        <v>5457873</v>
      </c>
      <c r="G2243" s="114">
        <v>420000</v>
      </c>
      <c r="H2243" s="112" t="s">
        <v>134</v>
      </c>
      <c r="I2243" s="112" t="s">
        <v>131</v>
      </c>
      <c r="J2243" s="115">
        <v>45435</v>
      </c>
    </row>
    <row r="2244" spans="1:10" ht="14.4">
      <c r="A2244" s="112" t="s">
        <v>39</v>
      </c>
      <c r="B2244" s="112" t="s">
        <v>168</v>
      </c>
      <c r="C2244" s="112" t="s">
        <v>28</v>
      </c>
      <c r="D2244" s="112" t="s">
        <v>94</v>
      </c>
      <c r="E2244" s="112" t="s">
        <v>130</v>
      </c>
      <c r="F2244" s="113">
        <v>5458052</v>
      </c>
      <c r="G2244" s="114">
        <v>1230000</v>
      </c>
      <c r="H2244" s="112" t="s">
        <v>134</v>
      </c>
      <c r="I2244" s="112" t="s">
        <v>131</v>
      </c>
      <c r="J2244" s="115">
        <v>45436</v>
      </c>
    </row>
    <row r="2245" spans="1:10" ht="14.4">
      <c r="A2245" s="112" t="s">
        <v>39</v>
      </c>
      <c r="B2245" s="112" t="s">
        <v>168</v>
      </c>
      <c r="C2245" s="112" t="s">
        <v>86</v>
      </c>
      <c r="D2245" s="112" t="s">
        <v>97</v>
      </c>
      <c r="E2245" s="112" t="s">
        <v>130</v>
      </c>
      <c r="F2245" s="113">
        <v>5446718</v>
      </c>
      <c r="G2245" s="114">
        <v>764000</v>
      </c>
      <c r="H2245" s="112" t="s">
        <v>134</v>
      </c>
      <c r="I2245" s="112" t="s">
        <v>131</v>
      </c>
      <c r="J2245" s="115">
        <v>45387</v>
      </c>
    </row>
    <row r="2246" spans="1:10" ht="14.4">
      <c r="A2246" s="112" t="s">
        <v>39</v>
      </c>
      <c r="B2246" s="112" t="s">
        <v>168</v>
      </c>
      <c r="C2246" s="112" t="s">
        <v>28</v>
      </c>
      <c r="D2246" s="112" t="s">
        <v>46</v>
      </c>
      <c r="E2246" s="112" t="s">
        <v>130</v>
      </c>
      <c r="F2246" s="113">
        <v>5457849</v>
      </c>
      <c r="G2246" s="114">
        <v>704000</v>
      </c>
      <c r="H2246" s="112" t="s">
        <v>134</v>
      </c>
      <c r="I2246" s="112" t="s">
        <v>131</v>
      </c>
      <c r="J2246" s="115">
        <v>45435</v>
      </c>
    </row>
    <row r="2247" spans="1:10" ht="14.4">
      <c r="A2247" s="112" t="s">
        <v>39</v>
      </c>
      <c r="B2247" s="112" t="s">
        <v>168</v>
      </c>
      <c r="C2247" s="112" t="s">
        <v>28</v>
      </c>
      <c r="D2247" s="112" t="s">
        <v>49</v>
      </c>
      <c r="E2247" s="112" t="s">
        <v>130</v>
      </c>
      <c r="F2247" s="113">
        <v>5446758</v>
      </c>
      <c r="G2247" s="114">
        <v>627000</v>
      </c>
      <c r="H2247" s="112" t="s">
        <v>134</v>
      </c>
      <c r="I2247" s="112" t="s">
        <v>131</v>
      </c>
      <c r="J2247" s="115">
        <v>45387</v>
      </c>
    </row>
    <row r="2248" spans="1:10" ht="14.4">
      <c r="A2248" s="112" t="s">
        <v>39</v>
      </c>
      <c r="B2248" s="112" t="s">
        <v>168</v>
      </c>
      <c r="C2248" s="112" t="s">
        <v>47</v>
      </c>
      <c r="D2248" s="112" t="s">
        <v>48</v>
      </c>
      <c r="E2248" s="112" t="s">
        <v>130</v>
      </c>
      <c r="F2248" s="113">
        <v>5457834</v>
      </c>
      <c r="G2248" s="114">
        <v>650000</v>
      </c>
      <c r="H2248" s="112" t="s">
        <v>134</v>
      </c>
      <c r="I2248" s="112" t="s">
        <v>131</v>
      </c>
      <c r="J2248" s="115">
        <v>45435</v>
      </c>
    </row>
    <row r="2249" spans="1:10" ht="14.4">
      <c r="A2249" s="112" t="s">
        <v>39</v>
      </c>
      <c r="B2249" s="112" t="s">
        <v>168</v>
      </c>
      <c r="C2249" s="112" t="s">
        <v>89</v>
      </c>
      <c r="D2249" s="112" t="s">
        <v>90</v>
      </c>
      <c r="E2249" s="112" t="s">
        <v>130</v>
      </c>
      <c r="F2249" s="113">
        <v>5457822</v>
      </c>
      <c r="G2249" s="114">
        <v>805000</v>
      </c>
      <c r="H2249" s="112" t="s">
        <v>134</v>
      </c>
      <c r="I2249" s="112" t="s">
        <v>131</v>
      </c>
      <c r="J2249" s="115">
        <v>45435</v>
      </c>
    </row>
    <row r="2250" spans="1:10" ht="14.4">
      <c r="A2250" s="112" t="s">
        <v>39</v>
      </c>
      <c r="B2250" s="112" t="s">
        <v>168</v>
      </c>
      <c r="C2250" s="112" t="s">
        <v>86</v>
      </c>
      <c r="D2250" s="112" t="s">
        <v>97</v>
      </c>
      <c r="E2250" s="112" t="s">
        <v>130</v>
      </c>
      <c r="F2250" s="113">
        <v>5446764</v>
      </c>
      <c r="G2250" s="114">
        <v>650000</v>
      </c>
      <c r="H2250" s="112" t="s">
        <v>134</v>
      </c>
      <c r="I2250" s="112" t="s">
        <v>131</v>
      </c>
      <c r="J2250" s="115">
        <v>45387</v>
      </c>
    </row>
    <row r="2251" spans="1:10" ht="14.4">
      <c r="A2251" s="112" t="s">
        <v>39</v>
      </c>
      <c r="B2251" s="112" t="s">
        <v>168</v>
      </c>
      <c r="C2251" s="112" t="s">
        <v>28</v>
      </c>
      <c r="D2251" s="112" t="s">
        <v>94</v>
      </c>
      <c r="E2251" s="112" t="s">
        <v>130</v>
      </c>
      <c r="F2251" s="113">
        <v>5457807</v>
      </c>
      <c r="G2251" s="114">
        <v>850000</v>
      </c>
      <c r="H2251" s="112" t="s">
        <v>134</v>
      </c>
      <c r="I2251" s="112" t="s">
        <v>131</v>
      </c>
      <c r="J2251" s="115">
        <v>45435</v>
      </c>
    </row>
    <row r="2252" spans="1:10" ht="14.4">
      <c r="A2252" s="112" t="s">
        <v>39</v>
      </c>
      <c r="B2252" s="112" t="s">
        <v>168</v>
      </c>
      <c r="C2252" s="112" t="s">
        <v>28</v>
      </c>
      <c r="D2252" s="112" t="s">
        <v>91</v>
      </c>
      <c r="E2252" s="112" t="s">
        <v>130</v>
      </c>
      <c r="F2252" s="113">
        <v>5457787</v>
      </c>
      <c r="G2252" s="114">
        <v>845000</v>
      </c>
      <c r="H2252" s="112" t="s">
        <v>134</v>
      </c>
      <c r="I2252" s="112" t="s">
        <v>131</v>
      </c>
      <c r="J2252" s="115">
        <v>45435</v>
      </c>
    </row>
    <row r="2253" spans="1:10" ht="14.4">
      <c r="A2253" s="112" t="s">
        <v>39</v>
      </c>
      <c r="B2253" s="112" t="s">
        <v>168</v>
      </c>
      <c r="C2253" s="112" t="s">
        <v>28</v>
      </c>
      <c r="D2253" s="112" t="s">
        <v>91</v>
      </c>
      <c r="E2253" s="112" t="s">
        <v>130</v>
      </c>
      <c r="F2253" s="113">
        <v>5446770</v>
      </c>
      <c r="G2253" s="114">
        <v>470000</v>
      </c>
      <c r="H2253" s="112" t="s">
        <v>134</v>
      </c>
      <c r="I2253" s="112" t="s">
        <v>131</v>
      </c>
      <c r="J2253" s="115">
        <v>45387</v>
      </c>
    </row>
    <row r="2254" spans="1:10" ht="14.4">
      <c r="A2254" s="112" t="s">
        <v>39</v>
      </c>
      <c r="B2254" s="112" t="s">
        <v>168</v>
      </c>
      <c r="C2254" s="112" t="s">
        <v>47</v>
      </c>
      <c r="D2254" s="112" t="s">
        <v>48</v>
      </c>
      <c r="E2254" s="112" t="s">
        <v>136</v>
      </c>
      <c r="F2254" s="113">
        <v>5446774</v>
      </c>
      <c r="G2254" s="114">
        <v>453000</v>
      </c>
      <c r="H2254" s="112" t="s">
        <v>134</v>
      </c>
      <c r="I2254" s="112" t="s">
        <v>131</v>
      </c>
      <c r="J2254" s="115">
        <v>45387</v>
      </c>
    </row>
    <row r="2255" spans="1:10" ht="14.4">
      <c r="A2255" s="112" t="s">
        <v>39</v>
      </c>
      <c r="B2255" s="112" t="s">
        <v>168</v>
      </c>
      <c r="C2255" s="112" t="s">
        <v>28</v>
      </c>
      <c r="D2255" s="112" t="s">
        <v>49</v>
      </c>
      <c r="E2255" s="112" t="s">
        <v>136</v>
      </c>
      <c r="F2255" s="113">
        <v>5457673</v>
      </c>
      <c r="G2255" s="114">
        <v>365000</v>
      </c>
      <c r="H2255" s="112" t="s">
        <v>134</v>
      </c>
      <c r="I2255" s="112" t="s">
        <v>131</v>
      </c>
      <c r="J2255" s="115">
        <v>45434</v>
      </c>
    </row>
    <row r="2256" spans="1:10" ht="14.4">
      <c r="A2256" s="112" t="s">
        <v>39</v>
      </c>
      <c r="B2256" s="112" t="s">
        <v>168</v>
      </c>
      <c r="C2256" s="112" t="s">
        <v>28</v>
      </c>
      <c r="D2256" s="112" t="s">
        <v>46</v>
      </c>
      <c r="E2256" s="112" t="s">
        <v>136</v>
      </c>
      <c r="F2256" s="113">
        <v>5457881</v>
      </c>
      <c r="G2256" s="114">
        <v>310000</v>
      </c>
      <c r="H2256" s="112" t="s">
        <v>134</v>
      </c>
      <c r="I2256" s="112" t="s">
        <v>131</v>
      </c>
      <c r="J2256" s="115">
        <v>45435</v>
      </c>
    </row>
    <row r="2257" spans="1:10" ht="14.4">
      <c r="A2257" s="112" t="s">
        <v>39</v>
      </c>
      <c r="B2257" s="112" t="s">
        <v>168</v>
      </c>
      <c r="C2257" s="112" t="s">
        <v>28</v>
      </c>
      <c r="D2257" s="112" t="s">
        <v>49</v>
      </c>
      <c r="E2257" s="112" t="s">
        <v>136</v>
      </c>
      <c r="F2257" s="113">
        <v>5458153</v>
      </c>
      <c r="G2257" s="114">
        <v>334000</v>
      </c>
      <c r="H2257" s="112" t="s">
        <v>134</v>
      </c>
      <c r="I2257" s="112" t="s">
        <v>131</v>
      </c>
      <c r="J2257" s="115">
        <v>45436</v>
      </c>
    </row>
    <row r="2258" spans="1:10" ht="14.4">
      <c r="A2258" s="112" t="s">
        <v>39</v>
      </c>
      <c r="B2258" s="112" t="s">
        <v>168</v>
      </c>
      <c r="C2258" s="112" t="s">
        <v>28</v>
      </c>
      <c r="D2258" s="112" t="s">
        <v>91</v>
      </c>
      <c r="E2258" s="112" t="s">
        <v>130</v>
      </c>
      <c r="F2258" s="113">
        <v>5461261</v>
      </c>
      <c r="G2258" s="114">
        <v>745000</v>
      </c>
      <c r="H2258" s="112" t="s">
        <v>134</v>
      </c>
      <c r="I2258" s="112" t="s">
        <v>131</v>
      </c>
      <c r="J2258" s="115">
        <v>45454</v>
      </c>
    </row>
    <row r="2259" spans="1:10" ht="14.4">
      <c r="A2259" s="112" t="s">
        <v>39</v>
      </c>
      <c r="B2259" s="112" t="s">
        <v>168</v>
      </c>
      <c r="C2259" s="112" t="s">
        <v>28</v>
      </c>
      <c r="D2259" s="112" t="s">
        <v>91</v>
      </c>
      <c r="E2259" s="112" t="s">
        <v>130</v>
      </c>
      <c r="F2259" s="113">
        <v>5487371</v>
      </c>
      <c r="G2259" s="114">
        <v>1325000</v>
      </c>
      <c r="H2259" s="112" t="s">
        <v>134</v>
      </c>
      <c r="I2259" s="112" t="s">
        <v>131</v>
      </c>
      <c r="J2259" s="115">
        <v>45561</v>
      </c>
    </row>
    <row r="2260" spans="1:10" ht="14.4">
      <c r="A2260" s="112" t="s">
        <v>39</v>
      </c>
      <c r="B2260" s="112" t="s">
        <v>168</v>
      </c>
      <c r="C2260" s="112" t="s">
        <v>89</v>
      </c>
      <c r="D2260" s="112" t="s">
        <v>90</v>
      </c>
      <c r="E2260" s="112" t="s">
        <v>130</v>
      </c>
      <c r="F2260" s="113">
        <v>5487375</v>
      </c>
      <c r="G2260" s="114">
        <v>665000</v>
      </c>
      <c r="H2260" s="112" t="s">
        <v>134</v>
      </c>
      <c r="I2260" s="112" t="s">
        <v>131</v>
      </c>
      <c r="J2260" s="115">
        <v>45561</v>
      </c>
    </row>
    <row r="2261" spans="1:10" ht="14.4">
      <c r="A2261" s="112" t="s">
        <v>39</v>
      </c>
      <c r="B2261" s="112" t="s">
        <v>168</v>
      </c>
      <c r="C2261" s="112" t="s">
        <v>28</v>
      </c>
      <c r="D2261" s="112" t="s">
        <v>49</v>
      </c>
      <c r="E2261" s="112" t="s">
        <v>130</v>
      </c>
      <c r="F2261" s="113">
        <v>5451948</v>
      </c>
      <c r="G2261" s="114">
        <v>500000</v>
      </c>
      <c r="H2261" s="112" t="s">
        <v>134</v>
      </c>
      <c r="I2261" s="112" t="s">
        <v>131</v>
      </c>
      <c r="J2261" s="115">
        <v>45411</v>
      </c>
    </row>
    <row r="2262" spans="1:10" ht="14.4">
      <c r="A2262" s="112" t="s">
        <v>39</v>
      </c>
      <c r="B2262" s="112" t="s">
        <v>168</v>
      </c>
      <c r="C2262" s="112" t="s">
        <v>28</v>
      </c>
      <c r="D2262" s="112" t="s">
        <v>49</v>
      </c>
      <c r="E2262" s="112" t="s">
        <v>130</v>
      </c>
      <c r="F2262" s="113">
        <v>5451929</v>
      </c>
      <c r="G2262" s="114">
        <v>1175000</v>
      </c>
      <c r="H2262" s="112" t="s">
        <v>134</v>
      </c>
      <c r="I2262" s="112" t="s">
        <v>131</v>
      </c>
      <c r="J2262" s="115">
        <v>45411</v>
      </c>
    </row>
    <row r="2263" spans="1:10" ht="14.4">
      <c r="A2263" s="112" t="s">
        <v>39</v>
      </c>
      <c r="B2263" s="112" t="s">
        <v>168</v>
      </c>
      <c r="C2263" s="112" t="s">
        <v>28</v>
      </c>
      <c r="D2263" s="112" t="s">
        <v>91</v>
      </c>
      <c r="E2263" s="112" t="s">
        <v>130</v>
      </c>
      <c r="F2263" s="113">
        <v>5458213</v>
      </c>
      <c r="G2263" s="114">
        <v>605000</v>
      </c>
      <c r="H2263" s="112" t="s">
        <v>134</v>
      </c>
      <c r="I2263" s="112" t="s">
        <v>131</v>
      </c>
      <c r="J2263" s="115">
        <v>45436</v>
      </c>
    </row>
    <row r="2264" spans="1:10" ht="14.4">
      <c r="A2264" s="112" t="s">
        <v>39</v>
      </c>
      <c r="B2264" s="112" t="s">
        <v>168</v>
      </c>
      <c r="C2264" s="112" t="s">
        <v>86</v>
      </c>
      <c r="D2264" s="112" t="s">
        <v>97</v>
      </c>
      <c r="E2264" s="112" t="s">
        <v>136</v>
      </c>
      <c r="F2264" s="113">
        <v>5458195</v>
      </c>
      <c r="G2264" s="114">
        <v>252000</v>
      </c>
      <c r="H2264" s="112" t="s">
        <v>134</v>
      </c>
      <c r="I2264" s="112" t="s">
        <v>131</v>
      </c>
      <c r="J2264" s="115">
        <v>45436</v>
      </c>
    </row>
    <row r="2265" spans="1:10" ht="14.4">
      <c r="A2265" s="112" t="s">
        <v>39</v>
      </c>
      <c r="B2265" s="112" t="s">
        <v>168</v>
      </c>
      <c r="C2265" s="112" t="s">
        <v>28</v>
      </c>
      <c r="D2265" s="112" t="s">
        <v>49</v>
      </c>
      <c r="E2265" s="112" t="s">
        <v>130</v>
      </c>
      <c r="F2265" s="113">
        <v>5458187</v>
      </c>
      <c r="G2265" s="114">
        <v>1700000</v>
      </c>
      <c r="H2265" s="112" t="s">
        <v>134</v>
      </c>
      <c r="I2265" s="112" t="s">
        <v>131</v>
      </c>
      <c r="J2265" s="115">
        <v>45436</v>
      </c>
    </row>
    <row r="2266" spans="1:10" ht="14.4">
      <c r="A2266" s="112" t="s">
        <v>39</v>
      </c>
      <c r="B2266" s="112" t="s">
        <v>168</v>
      </c>
      <c r="C2266" s="112" t="s">
        <v>28</v>
      </c>
      <c r="D2266" s="112" t="s">
        <v>49</v>
      </c>
      <c r="E2266" s="112" t="s">
        <v>130</v>
      </c>
      <c r="F2266" s="113">
        <v>5458172</v>
      </c>
      <c r="G2266" s="114">
        <v>619900</v>
      </c>
      <c r="H2266" s="112" t="s">
        <v>134</v>
      </c>
      <c r="I2266" s="112" t="s">
        <v>131</v>
      </c>
      <c r="J2266" s="115">
        <v>45436</v>
      </c>
    </row>
    <row r="2267" spans="1:10" ht="14.4">
      <c r="A2267" s="112" t="s">
        <v>39</v>
      </c>
      <c r="B2267" s="112" t="s">
        <v>168</v>
      </c>
      <c r="C2267" s="112" t="s">
        <v>28</v>
      </c>
      <c r="D2267" s="112" t="s">
        <v>49</v>
      </c>
      <c r="E2267" s="112" t="s">
        <v>130</v>
      </c>
      <c r="F2267" s="113">
        <v>5458170</v>
      </c>
      <c r="G2267" s="114">
        <v>580000</v>
      </c>
      <c r="H2267" s="112" t="s">
        <v>134</v>
      </c>
      <c r="I2267" s="112" t="s">
        <v>131</v>
      </c>
      <c r="J2267" s="115">
        <v>45436</v>
      </c>
    </row>
    <row r="2268" spans="1:10" ht="14.4">
      <c r="A2268" s="112" t="s">
        <v>39</v>
      </c>
      <c r="B2268" s="112" t="s">
        <v>168</v>
      </c>
      <c r="C2268" s="112" t="s">
        <v>28</v>
      </c>
      <c r="D2268" s="112" t="s">
        <v>49</v>
      </c>
      <c r="E2268" s="112" t="s">
        <v>130</v>
      </c>
      <c r="F2268" s="113">
        <v>5458047</v>
      </c>
      <c r="G2268" s="114">
        <v>642000</v>
      </c>
      <c r="H2268" s="112" t="s">
        <v>134</v>
      </c>
      <c r="I2268" s="112" t="s">
        <v>131</v>
      </c>
      <c r="J2268" s="115">
        <v>45436</v>
      </c>
    </row>
    <row r="2269" spans="1:10" ht="14.4">
      <c r="A2269" s="112" t="s">
        <v>39</v>
      </c>
      <c r="B2269" s="112" t="s">
        <v>168</v>
      </c>
      <c r="C2269" s="112" t="s">
        <v>47</v>
      </c>
      <c r="D2269" s="112" t="s">
        <v>48</v>
      </c>
      <c r="E2269" s="112" t="s">
        <v>130</v>
      </c>
      <c r="F2269" s="113">
        <v>5458158</v>
      </c>
      <c r="G2269" s="114">
        <v>549990</v>
      </c>
      <c r="H2269" s="112" t="s">
        <v>134</v>
      </c>
      <c r="I2269" s="112" t="s">
        <v>131</v>
      </c>
      <c r="J2269" s="115">
        <v>45436</v>
      </c>
    </row>
    <row r="2270" spans="1:10" ht="14.4">
      <c r="A2270" s="112" t="s">
        <v>39</v>
      </c>
      <c r="B2270" s="112" t="s">
        <v>168</v>
      </c>
      <c r="C2270" s="112" t="s">
        <v>47</v>
      </c>
      <c r="D2270" s="112" t="s">
        <v>48</v>
      </c>
      <c r="E2270" s="112" t="s">
        <v>130</v>
      </c>
      <c r="F2270" s="113">
        <v>5451964</v>
      </c>
      <c r="G2270" s="114">
        <v>1165000</v>
      </c>
      <c r="H2270" s="112" t="s">
        <v>134</v>
      </c>
      <c r="I2270" s="112" t="s">
        <v>131</v>
      </c>
      <c r="J2270" s="115">
        <v>45411</v>
      </c>
    </row>
    <row r="2271" spans="1:10" ht="14.4">
      <c r="A2271" s="112" t="s">
        <v>39</v>
      </c>
      <c r="B2271" s="112" t="s">
        <v>168</v>
      </c>
      <c r="C2271" s="112" t="s">
        <v>89</v>
      </c>
      <c r="D2271" s="112" t="s">
        <v>90</v>
      </c>
      <c r="E2271" s="112" t="s">
        <v>130</v>
      </c>
      <c r="F2271" s="113">
        <v>5458138</v>
      </c>
      <c r="G2271" s="114">
        <v>6500000</v>
      </c>
      <c r="H2271" s="112" t="s">
        <v>134</v>
      </c>
      <c r="I2271" s="112" t="s">
        <v>131</v>
      </c>
      <c r="J2271" s="115">
        <v>45436</v>
      </c>
    </row>
    <row r="2272" spans="1:10" ht="14.4">
      <c r="A2272" s="112" t="s">
        <v>39</v>
      </c>
      <c r="B2272" s="112" t="s">
        <v>168</v>
      </c>
      <c r="C2272" s="112" t="s">
        <v>28</v>
      </c>
      <c r="D2272" s="112" t="s">
        <v>46</v>
      </c>
      <c r="E2272" s="112" t="s">
        <v>130</v>
      </c>
      <c r="F2272" s="113">
        <v>5487383</v>
      </c>
      <c r="G2272" s="114">
        <v>1047500</v>
      </c>
      <c r="H2272" s="112" t="s">
        <v>134</v>
      </c>
      <c r="I2272" s="112" t="s">
        <v>131</v>
      </c>
      <c r="J2272" s="115">
        <v>45561</v>
      </c>
    </row>
    <row r="2273" spans="1:10" ht="14.4">
      <c r="A2273" s="112" t="s">
        <v>39</v>
      </c>
      <c r="B2273" s="112" t="s">
        <v>168</v>
      </c>
      <c r="C2273" s="112" t="s">
        <v>86</v>
      </c>
      <c r="D2273" s="112" t="s">
        <v>97</v>
      </c>
      <c r="E2273" s="112" t="s">
        <v>139</v>
      </c>
      <c r="F2273" s="113">
        <v>5458133</v>
      </c>
      <c r="G2273" s="114">
        <v>190000</v>
      </c>
      <c r="H2273" s="112" t="s">
        <v>134</v>
      </c>
      <c r="I2273" s="112" t="s">
        <v>131</v>
      </c>
      <c r="J2273" s="115">
        <v>45436</v>
      </c>
    </row>
    <row r="2274" spans="1:10" ht="14.4">
      <c r="A2274" s="112" t="s">
        <v>39</v>
      </c>
      <c r="B2274" s="112" t="s">
        <v>168</v>
      </c>
      <c r="C2274" s="112" t="s">
        <v>28</v>
      </c>
      <c r="D2274" s="112" t="s">
        <v>46</v>
      </c>
      <c r="E2274" s="112" t="s">
        <v>130</v>
      </c>
      <c r="F2274" s="113">
        <v>5458124</v>
      </c>
      <c r="G2274" s="114">
        <v>580000</v>
      </c>
      <c r="H2274" s="112" t="s">
        <v>134</v>
      </c>
      <c r="I2274" s="112" t="s">
        <v>131</v>
      </c>
      <c r="J2274" s="115">
        <v>45436</v>
      </c>
    </row>
    <row r="2275" spans="1:10" ht="14.4">
      <c r="A2275" s="112" t="s">
        <v>39</v>
      </c>
      <c r="B2275" s="112" t="s">
        <v>168</v>
      </c>
      <c r="C2275" s="112" t="s">
        <v>89</v>
      </c>
      <c r="D2275" s="112" t="s">
        <v>90</v>
      </c>
      <c r="E2275" s="112" t="s">
        <v>137</v>
      </c>
      <c r="F2275" s="113">
        <v>5458118</v>
      </c>
      <c r="G2275" s="114">
        <v>4821241</v>
      </c>
      <c r="H2275" s="112" t="s">
        <v>134</v>
      </c>
      <c r="I2275" s="112" t="s">
        <v>131</v>
      </c>
      <c r="J2275" s="115">
        <v>45436</v>
      </c>
    </row>
    <row r="2276" spans="1:10" ht="14.4">
      <c r="A2276" s="112" t="s">
        <v>39</v>
      </c>
      <c r="B2276" s="112" t="s">
        <v>168</v>
      </c>
      <c r="C2276" s="112" t="s">
        <v>28</v>
      </c>
      <c r="D2276" s="112" t="s">
        <v>91</v>
      </c>
      <c r="E2276" s="112" t="s">
        <v>130</v>
      </c>
      <c r="F2276" s="113">
        <v>5458103</v>
      </c>
      <c r="G2276" s="114">
        <v>589900</v>
      </c>
      <c r="H2276" s="112" t="s">
        <v>134</v>
      </c>
      <c r="I2276" s="112" t="s">
        <v>131</v>
      </c>
      <c r="J2276" s="115">
        <v>45436</v>
      </c>
    </row>
    <row r="2277" spans="1:10" ht="14.4">
      <c r="A2277" s="112" t="s">
        <v>39</v>
      </c>
      <c r="B2277" s="112" t="s">
        <v>168</v>
      </c>
      <c r="C2277" s="112" t="s">
        <v>28</v>
      </c>
      <c r="D2277" s="112" t="s">
        <v>91</v>
      </c>
      <c r="E2277" s="112" t="s">
        <v>130</v>
      </c>
      <c r="F2277" s="113">
        <v>5458099</v>
      </c>
      <c r="G2277" s="114">
        <v>520000</v>
      </c>
      <c r="H2277" s="112" t="s">
        <v>134</v>
      </c>
      <c r="I2277" s="112" t="s">
        <v>131</v>
      </c>
      <c r="J2277" s="115">
        <v>45436</v>
      </c>
    </row>
    <row r="2278" spans="1:10" ht="14.4">
      <c r="A2278" s="112" t="s">
        <v>39</v>
      </c>
      <c r="B2278" s="112" t="s">
        <v>168</v>
      </c>
      <c r="C2278" s="112" t="s">
        <v>89</v>
      </c>
      <c r="D2278" s="112" t="s">
        <v>90</v>
      </c>
      <c r="E2278" s="112" t="s">
        <v>130</v>
      </c>
      <c r="F2278" s="113">
        <v>5458097</v>
      </c>
      <c r="G2278" s="114">
        <v>660000</v>
      </c>
      <c r="H2278" s="112" t="s">
        <v>134</v>
      </c>
      <c r="I2278" s="112" t="s">
        <v>131</v>
      </c>
      <c r="J2278" s="115">
        <v>45436</v>
      </c>
    </row>
    <row r="2279" spans="1:10" ht="14.4">
      <c r="A2279" s="112" t="s">
        <v>39</v>
      </c>
      <c r="B2279" s="112" t="s">
        <v>168</v>
      </c>
      <c r="C2279" s="112" t="s">
        <v>89</v>
      </c>
      <c r="D2279" s="112" t="s">
        <v>90</v>
      </c>
      <c r="E2279" s="112" t="s">
        <v>141</v>
      </c>
      <c r="F2279" s="113">
        <v>5458091</v>
      </c>
      <c r="G2279" s="114">
        <v>740000</v>
      </c>
      <c r="H2279" s="112" t="s">
        <v>134</v>
      </c>
      <c r="I2279" s="112" t="s">
        <v>131</v>
      </c>
      <c r="J2279" s="115">
        <v>45436</v>
      </c>
    </row>
    <row r="2280" spans="1:10" ht="14.4">
      <c r="A2280" s="112" t="s">
        <v>39</v>
      </c>
      <c r="B2280" s="112" t="s">
        <v>168</v>
      </c>
      <c r="C2280" s="112" t="s">
        <v>28</v>
      </c>
      <c r="D2280" s="112" t="s">
        <v>49</v>
      </c>
      <c r="E2280" s="112" t="s">
        <v>130</v>
      </c>
      <c r="F2280" s="113">
        <v>5458057</v>
      </c>
      <c r="G2280" s="114">
        <v>460000</v>
      </c>
      <c r="H2280" s="112" t="s">
        <v>134</v>
      </c>
      <c r="I2280" s="112" t="s">
        <v>131</v>
      </c>
      <c r="J2280" s="115">
        <v>45436</v>
      </c>
    </row>
    <row r="2281" spans="1:10" ht="14.4">
      <c r="A2281" s="112" t="s">
        <v>39</v>
      </c>
      <c r="B2281" s="112" t="s">
        <v>168</v>
      </c>
      <c r="C2281" s="112" t="s">
        <v>28</v>
      </c>
      <c r="D2281" s="112" t="s">
        <v>46</v>
      </c>
      <c r="E2281" s="112" t="s">
        <v>130</v>
      </c>
      <c r="F2281" s="113">
        <v>5487391</v>
      </c>
      <c r="G2281" s="114">
        <v>410000</v>
      </c>
      <c r="H2281" s="112" t="s">
        <v>134</v>
      </c>
      <c r="I2281" s="112" t="s">
        <v>131</v>
      </c>
      <c r="J2281" s="115">
        <v>45561</v>
      </c>
    </row>
    <row r="2282" spans="1:10" ht="14.4">
      <c r="A2282" s="112" t="s">
        <v>39</v>
      </c>
      <c r="B2282" s="112" t="s">
        <v>168</v>
      </c>
      <c r="C2282" s="112" t="s">
        <v>28</v>
      </c>
      <c r="D2282" s="112" t="s">
        <v>46</v>
      </c>
      <c r="E2282" s="112" t="s">
        <v>141</v>
      </c>
      <c r="F2282" s="113">
        <v>5458166</v>
      </c>
      <c r="G2282" s="114">
        <v>500000</v>
      </c>
      <c r="H2282" s="112" t="s">
        <v>134</v>
      </c>
      <c r="I2282" s="112" t="s">
        <v>131</v>
      </c>
      <c r="J2282" s="115">
        <v>45436</v>
      </c>
    </row>
    <row r="2283" spans="1:10" ht="14.4">
      <c r="A2283" s="112" t="s">
        <v>39</v>
      </c>
      <c r="B2283" s="112" t="s">
        <v>168</v>
      </c>
      <c r="C2283" s="112" t="s">
        <v>28</v>
      </c>
      <c r="D2283" s="112" t="s">
        <v>49</v>
      </c>
      <c r="E2283" s="112" t="s">
        <v>139</v>
      </c>
      <c r="F2283" s="113">
        <v>5453039</v>
      </c>
      <c r="G2283" s="114">
        <v>162500</v>
      </c>
      <c r="H2283" s="112" t="s">
        <v>134</v>
      </c>
      <c r="I2283" s="112" t="s">
        <v>131</v>
      </c>
      <c r="J2283" s="115">
        <v>45415</v>
      </c>
    </row>
    <row r="2284" spans="1:10" ht="14.4">
      <c r="A2284" s="112" t="s">
        <v>39</v>
      </c>
      <c r="B2284" s="112" t="s">
        <v>168</v>
      </c>
      <c r="C2284" s="112" t="s">
        <v>28</v>
      </c>
      <c r="D2284" s="112" t="s">
        <v>46</v>
      </c>
      <c r="E2284" s="112" t="s">
        <v>130</v>
      </c>
      <c r="F2284" s="113">
        <v>5453112</v>
      </c>
      <c r="G2284" s="114">
        <v>875000</v>
      </c>
      <c r="H2284" s="112" t="s">
        <v>134</v>
      </c>
      <c r="I2284" s="112" t="s">
        <v>131</v>
      </c>
      <c r="J2284" s="115">
        <v>45415</v>
      </c>
    </row>
    <row r="2285" spans="1:10" ht="14.4">
      <c r="A2285" s="112" t="s">
        <v>39</v>
      </c>
      <c r="B2285" s="112" t="s">
        <v>168</v>
      </c>
      <c r="C2285" s="112" t="s">
        <v>47</v>
      </c>
      <c r="D2285" s="112" t="s">
        <v>48</v>
      </c>
      <c r="E2285" s="112" t="s">
        <v>130</v>
      </c>
      <c r="F2285" s="113">
        <v>5453111</v>
      </c>
      <c r="G2285" s="114">
        <v>1560000</v>
      </c>
      <c r="H2285" s="112" t="s">
        <v>134</v>
      </c>
      <c r="I2285" s="112" t="s">
        <v>131</v>
      </c>
      <c r="J2285" s="115">
        <v>45415</v>
      </c>
    </row>
    <row r="2286" spans="1:10" ht="14.4">
      <c r="A2286" s="112" t="s">
        <v>39</v>
      </c>
      <c r="B2286" s="112" t="s">
        <v>168</v>
      </c>
      <c r="C2286" s="112" t="s">
        <v>28</v>
      </c>
      <c r="D2286" s="112" t="s">
        <v>49</v>
      </c>
      <c r="E2286" s="112" t="s">
        <v>136</v>
      </c>
      <c r="F2286" s="113">
        <v>5453102</v>
      </c>
      <c r="G2286" s="114">
        <v>290000</v>
      </c>
      <c r="H2286" s="112" t="s">
        <v>134</v>
      </c>
      <c r="I2286" s="112" t="s">
        <v>131</v>
      </c>
      <c r="J2286" s="115">
        <v>45415</v>
      </c>
    </row>
    <row r="2287" spans="1:10" ht="14.4">
      <c r="A2287" s="112" t="s">
        <v>39</v>
      </c>
      <c r="B2287" s="112" t="s">
        <v>168</v>
      </c>
      <c r="C2287" s="112" t="s">
        <v>47</v>
      </c>
      <c r="D2287" s="112" t="s">
        <v>48</v>
      </c>
      <c r="E2287" s="112" t="s">
        <v>139</v>
      </c>
      <c r="F2287" s="113">
        <v>5481521</v>
      </c>
      <c r="G2287" s="114">
        <v>260000</v>
      </c>
      <c r="H2287" s="112" t="s">
        <v>134</v>
      </c>
      <c r="I2287" s="112" t="s">
        <v>131</v>
      </c>
      <c r="J2287" s="115">
        <v>45538</v>
      </c>
    </row>
    <row r="2288" spans="1:10" ht="14.4">
      <c r="A2288" s="112" t="s">
        <v>39</v>
      </c>
      <c r="B2288" s="112" t="s">
        <v>168</v>
      </c>
      <c r="C2288" s="112" t="s">
        <v>28</v>
      </c>
      <c r="D2288" s="112" t="s">
        <v>49</v>
      </c>
      <c r="E2288" s="112" t="s">
        <v>130</v>
      </c>
      <c r="F2288" s="113">
        <v>5453101</v>
      </c>
      <c r="G2288" s="114">
        <v>725000</v>
      </c>
      <c r="H2288" s="112" t="s">
        <v>134</v>
      </c>
      <c r="I2288" s="112" t="s">
        <v>131</v>
      </c>
      <c r="J2288" s="115">
        <v>45415</v>
      </c>
    </row>
    <row r="2289" spans="1:10" ht="14.4">
      <c r="A2289" s="112" t="s">
        <v>39</v>
      </c>
      <c r="B2289" s="112" t="s">
        <v>168</v>
      </c>
      <c r="C2289" s="112" t="s">
        <v>28</v>
      </c>
      <c r="D2289" s="112" t="s">
        <v>94</v>
      </c>
      <c r="E2289" s="112" t="s">
        <v>130</v>
      </c>
      <c r="F2289" s="113">
        <v>5453097</v>
      </c>
      <c r="G2289" s="114">
        <v>675000</v>
      </c>
      <c r="H2289" s="112" t="s">
        <v>134</v>
      </c>
      <c r="I2289" s="112" t="s">
        <v>131</v>
      </c>
      <c r="J2289" s="115">
        <v>45415</v>
      </c>
    </row>
    <row r="2290" spans="1:10" ht="14.4">
      <c r="A2290" s="112" t="s">
        <v>39</v>
      </c>
      <c r="B2290" s="112" t="s">
        <v>168</v>
      </c>
      <c r="C2290" s="112" t="s">
        <v>47</v>
      </c>
      <c r="D2290" s="112" t="s">
        <v>48</v>
      </c>
      <c r="E2290" s="112" t="s">
        <v>130</v>
      </c>
      <c r="F2290" s="113">
        <v>5481526</v>
      </c>
      <c r="G2290" s="114">
        <v>415000</v>
      </c>
      <c r="H2290" s="112" t="s">
        <v>134</v>
      </c>
      <c r="I2290" s="112" t="s">
        <v>131</v>
      </c>
      <c r="J2290" s="115">
        <v>45538</v>
      </c>
    </row>
    <row r="2291" spans="1:10" ht="14.4">
      <c r="A2291" s="112" t="s">
        <v>39</v>
      </c>
      <c r="B2291" s="112" t="s">
        <v>168</v>
      </c>
      <c r="C2291" s="112" t="s">
        <v>28</v>
      </c>
      <c r="D2291" s="112" t="s">
        <v>46</v>
      </c>
      <c r="E2291" s="112" t="s">
        <v>136</v>
      </c>
      <c r="F2291" s="113">
        <v>5481530</v>
      </c>
      <c r="G2291" s="114">
        <v>342000</v>
      </c>
      <c r="H2291" s="112" t="s">
        <v>134</v>
      </c>
      <c r="I2291" s="112" t="s">
        <v>131</v>
      </c>
      <c r="J2291" s="115">
        <v>45538</v>
      </c>
    </row>
    <row r="2292" spans="1:10" ht="14.4">
      <c r="A2292" s="112" t="s">
        <v>39</v>
      </c>
      <c r="B2292" s="112" t="s">
        <v>168</v>
      </c>
      <c r="C2292" s="112" t="s">
        <v>47</v>
      </c>
      <c r="D2292" s="112" t="s">
        <v>48</v>
      </c>
      <c r="E2292" s="112" t="s">
        <v>130</v>
      </c>
      <c r="F2292" s="113">
        <v>5453092</v>
      </c>
      <c r="G2292" s="114">
        <v>1080000</v>
      </c>
      <c r="H2292" s="112" t="s">
        <v>134</v>
      </c>
      <c r="I2292" s="112" t="s">
        <v>131</v>
      </c>
      <c r="J2292" s="115">
        <v>45415</v>
      </c>
    </row>
    <row r="2293" spans="1:10" ht="14.4">
      <c r="A2293" s="112" t="s">
        <v>39</v>
      </c>
      <c r="B2293" s="112" t="s">
        <v>168</v>
      </c>
      <c r="C2293" s="112" t="s">
        <v>47</v>
      </c>
      <c r="D2293" s="112" t="s">
        <v>48</v>
      </c>
      <c r="E2293" s="112" t="s">
        <v>141</v>
      </c>
      <c r="F2293" s="113">
        <v>5453063</v>
      </c>
      <c r="G2293" s="114">
        <v>850000</v>
      </c>
      <c r="H2293" s="112" t="s">
        <v>134</v>
      </c>
      <c r="I2293" s="112" t="s">
        <v>131</v>
      </c>
      <c r="J2293" s="115">
        <v>45415</v>
      </c>
    </row>
    <row r="2294" spans="1:10" ht="14.4">
      <c r="A2294" s="112" t="s">
        <v>39</v>
      </c>
      <c r="B2294" s="112" t="s">
        <v>168</v>
      </c>
      <c r="C2294" s="112" t="s">
        <v>28</v>
      </c>
      <c r="D2294" s="112" t="s">
        <v>46</v>
      </c>
      <c r="E2294" s="112" t="s">
        <v>136</v>
      </c>
      <c r="F2294" s="113">
        <v>5483834</v>
      </c>
      <c r="G2294" s="114">
        <v>620000</v>
      </c>
      <c r="H2294" s="112" t="s">
        <v>134</v>
      </c>
      <c r="I2294" s="112" t="s">
        <v>131</v>
      </c>
      <c r="J2294" s="115">
        <v>45545</v>
      </c>
    </row>
    <row r="2295" spans="1:10" ht="14.4">
      <c r="A2295" s="112" t="s">
        <v>39</v>
      </c>
      <c r="B2295" s="112" t="s">
        <v>168</v>
      </c>
      <c r="C2295" s="112" t="s">
        <v>47</v>
      </c>
      <c r="D2295" s="112" t="s">
        <v>48</v>
      </c>
      <c r="E2295" s="112" t="s">
        <v>130</v>
      </c>
      <c r="F2295" s="113">
        <v>5453047</v>
      </c>
      <c r="G2295" s="114">
        <v>745990</v>
      </c>
      <c r="H2295" s="112" t="s">
        <v>134</v>
      </c>
      <c r="I2295" s="112" t="s">
        <v>131</v>
      </c>
      <c r="J2295" s="115">
        <v>45415</v>
      </c>
    </row>
    <row r="2296" spans="1:10" ht="14.4">
      <c r="A2296" s="112" t="s">
        <v>39</v>
      </c>
      <c r="B2296" s="112" t="s">
        <v>168</v>
      </c>
      <c r="C2296" s="112" t="s">
        <v>47</v>
      </c>
      <c r="D2296" s="112" t="s">
        <v>48</v>
      </c>
      <c r="E2296" s="112" t="s">
        <v>130</v>
      </c>
      <c r="F2296" s="113">
        <v>5453153</v>
      </c>
      <c r="G2296" s="114">
        <v>578000</v>
      </c>
      <c r="H2296" s="112" t="s">
        <v>134</v>
      </c>
      <c r="I2296" s="112" t="s">
        <v>131</v>
      </c>
      <c r="J2296" s="115">
        <v>45415</v>
      </c>
    </row>
    <row r="2297" spans="1:10" ht="14.4">
      <c r="A2297" s="112" t="s">
        <v>39</v>
      </c>
      <c r="B2297" s="112" t="s">
        <v>168</v>
      </c>
      <c r="C2297" s="112" t="s">
        <v>89</v>
      </c>
      <c r="D2297" s="112" t="s">
        <v>90</v>
      </c>
      <c r="E2297" s="112" t="s">
        <v>130</v>
      </c>
      <c r="F2297" s="113">
        <v>5453029</v>
      </c>
      <c r="G2297" s="114">
        <v>535000</v>
      </c>
      <c r="H2297" s="112" t="s">
        <v>134</v>
      </c>
      <c r="I2297" s="112" t="s">
        <v>131</v>
      </c>
      <c r="J2297" s="115">
        <v>45415</v>
      </c>
    </row>
    <row r="2298" spans="1:10" ht="14.4">
      <c r="A2298" s="112" t="s">
        <v>39</v>
      </c>
      <c r="B2298" s="112" t="s">
        <v>168</v>
      </c>
      <c r="C2298" s="112" t="s">
        <v>28</v>
      </c>
      <c r="D2298" s="112" t="s">
        <v>46</v>
      </c>
      <c r="E2298" s="112" t="s">
        <v>136</v>
      </c>
      <c r="F2298" s="113">
        <v>5453028</v>
      </c>
      <c r="G2298" s="114">
        <v>719000</v>
      </c>
      <c r="H2298" s="112" t="s">
        <v>134</v>
      </c>
      <c r="I2298" s="112" t="s">
        <v>131</v>
      </c>
      <c r="J2298" s="115">
        <v>45415</v>
      </c>
    </row>
    <row r="2299" spans="1:10" ht="14.4">
      <c r="A2299" s="112" t="s">
        <v>39</v>
      </c>
      <c r="B2299" s="112" t="s">
        <v>168</v>
      </c>
      <c r="C2299" s="112" t="s">
        <v>28</v>
      </c>
      <c r="D2299" s="112" t="s">
        <v>46</v>
      </c>
      <c r="E2299" s="112" t="s">
        <v>136</v>
      </c>
      <c r="F2299" s="113">
        <v>5452999</v>
      </c>
      <c r="G2299" s="114">
        <v>415000</v>
      </c>
      <c r="H2299" s="112" t="s">
        <v>134</v>
      </c>
      <c r="I2299" s="112" t="s">
        <v>131</v>
      </c>
      <c r="J2299" s="115">
        <v>45415</v>
      </c>
    </row>
    <row r="2300" spans="1:10" ht="14.4">
      <c r="A2300" s="112" t="s">
        <v>39</v>
      </c>
      <c r="B2300" s="112" t="s">
        <v>168</v>
      </c>
      <c r="C2300" s="112" t="s">
        <v>28</v>
      </c>
      <c r="D2300" s="112" t="s">
        <v>46</v>
      </c>
      <c r="E2300" s="112" t="s">
        <v>136</v>
      </c>
      <c r="F2300" s="113">
        <v>5481646</v>
      </c>
      <c r="G2300" s="114">
        <v>433000</v>
      </c>
      <c r="H2300" s="112" t="s">
        <v>134</v>
      </c>
      <c r="I2300" s="112" t="s">
        <v>131</v>
      </c>
      <c r="J2300" s="115">
        <v>45538</v>
      </c>
    </row>
    <row r="2301" spans="1:10" ht="14.4">
      <c r="A2301" s="112" t="s">
        <v>39</v>
      </c>
      <c r="B2301" s="112" t="s">
        <v>168</v>
      </c>
      <c r="C2301" s="112" t="s">
        <v>47</v>
      </c>
      <c r="D2301" s="112" t="s">
        <v>48</v>
      </c>
      <c r="E2301" s="112" t="s">
        <v>138</v>
      </c>
      <c r="F2301" s="113">
        <v>5452952</v>
      </c>
      <c r="G2301" s="114">
        <v>392000</v>
      </c>
      <c r="H2301" s="112" t="s">
        <v>134</v>
      </c>
      <c r="I2301" s="112" t="s">
        <v>131</v>
      </c>
      <c r="J2301" s="115">
        <v>45414</v>
      </c>
    </row>
    <row r="2302" spans="1:10" ht="14.4">
      <c r="A2302" s="112" t="s">
        <v>39</v>
      </c>
      <c r="B2302" s="112" t="s">
        <v>168</v>
      </c>
      <c r="C2302" s="112" t="s">
        <v>28</v>
      </c>
      <c r="D2302" s="112" t="s">
        <v>94</v>
      </c>
      <c r="E2302" s="112" t="s">
        <v>130</v>
      </c>
      <c r="F2302" s="113">
        <v>5452944</v>
      </c>
      <c r="G2302" s="114">
        <v>577500</v>
      </c>
      <c r="H2302" s="112" t="s">
        <v>131</v>
      </c>
      <c r="I2302" s="112" t="s">
        <v>131</v>
      </c>
      <c r="J2302" s="115">
        <v>45414</v>
      </c>
    </row>
    <row r="2303" spans="1:10" ht="14.4">
      <c r="A2303" s="112" t="s">
        <v>39</v>
      </c>
      <c r="B2303" s="112" t="s">
        <v>168</v>
      </c>
      <c r="C2303" s="112" t="s">
        <v>47</v>
      </c>
      <c r="D2303" s="112" t="s">
        <v>48</v>
      </c>
      <c r="E2303" s="112" t="s">
        <v>136</v>
      </c>
      <c r="F2303" s="113">
        <v>5452933</v>
      </c>
      <c r="G2303" s="114">
        <v>214000</v>
      </c>
      <c r="H2303" s="112" t="s">
        <v>134</v>
      </c>
      <c r="I2303" s="112" t="s">
        <v>131</v>
      </c>
      <c r="J2303" s="115">
        <v>45414</v>
      </c>
    </row>
    <row r="2304" spans="1:10" ht="14.4">
      <c r="A2304" s="112" t="s">
        <v>39</v>
      </c>
      <c r="B2304" s="112" t="s">
        <v>168</v>
      </c>
      <c r="C2304" s="112" t="s">
        <v>28</v>
      </c>
      <c r="D2304" s="112" t="s">
        <v>46</v>
      </c>
      <c r="E2304" s="112" t="s">
        <v>137</v>
      </c>
      <c r="F2304" s="113">
        <v>5481653</v>
      </c>
      <c r="G2304" s="114">
        <v>735000</v>
      </c>
      <c r="H2304" s="112" t="s">
        <v>134</v>
      </c>
      <c r="I2304" s="112" t="s">
        <v>131</v>
      </c>
      <c r="J2304" s="115">
        <v>45538</v>
      </c>
    </row>
    <row r="2305" spans="1:10" ht="14.4">
      <c r="A2305" s="112" t="s">
        <v>39</v>
      </c>
      <c r="B2305" s="112" t="s">
        <v>168</v>
      </c>
      <c r="C2305" s="112" t="s">
        <v>28</v>
      </c>
      <c r="D2305" s="112" t="s">
        <v>49</v>
      </c>
      <c r="E2305" s="112" t="s">
        <v>139</v>
      </c>
      <c r="F2305" s="113">
        <v>5452907</v>
      </c>
      <c r="G2305" s="114">
        <v>160000</v>
      </c>
      <c r="H2305" s="112" t="s">
        <v>134</v>
      </c>
      <c r="I2305" s="112" t="s">
        <v>131</v>
      </c>
      <c r="J2305" s="115">
        <v>45414</v>
      </c>
    </row>
    <row r="2306" spans="1:10" ht="14.4">
      <c r="A2306" s="112" t="s">
        <v>39</v>
      </c>
      <c r="B2306" s="112" t="s">
        <v>168</v>
      </c>
      <c r="C2306" s="112" t="s">
        <v>89</v>
      </c>
      <c r="D2306" s="112" t="s">
        <v>90</v>
      </c>
      <c r="E2306" s="112" t="s">
        <v>130</v>
      </c>
      <c r="F2306" s="113">
        <v>5452901</v>
      </c>
      <c r="G2306" s="114">
        <v>980000</v>
      </c>
      <c r="H2306" s="112" t="s">
        <v>134</v>
      </c>
      <c r="I2306" s="112" t="s">
        <v>131</v>
      </c>
      <c r="J2306" s="115">
        <v>45414</v>
      </c>
    </row>
    <row r="2307" spans="1:10" ht="14.4">
      <c r="A2307" s="112" t="s">
        <v>39</v>
      </c>
      <c r="B2307" s="112" t="s">
        <v>168</v>
      </c>
      <c r="C2307" s="112" t="s">
        <v>28</v>
      </c>
      <c r="D2307" s="112" t="s">
        <v>49</v>
      </c>
      <c r="E2307" s="112" t="s">
        <v>130</v>
      </c>
      <c r="F2307" s="113">
        <v>5481539</v>
      </c>
      <c r="G2307" s="114">
        <v>595000</v>
      </c>
      <c r="H2307" s="112" t="s">
        <v>134</v>
      </c>
      <c r="I2307" s="112" t="s">
        <v>131</v>
      </c>
      <c r="J2307" s="115">
        <v>45538</v>
      </c>
    </row>
    <row r="2308" spans="1:10" ht="14.4">
      <c r="A2308" s="112" t="s">
        <v>39</v>
      </c>
      <c r="B2308" s="112" t="s">
        <v>168</v>
      </c>
      <c r="C2308" s="112" t="s">
        <v>28</v>
      </c>
      <c r="D2308" s="112" t="s">
        <v>96</v>
      </c>
      <c r="E2308" s="112" t="s">
        <v>130</v>
      </c>
      <c r="F2308" s="113">
        <v>5453367</v>
      </c>
      <c r="G2308" s="114">
        <v>1200000</v>
      </c>
      <c r="H2308" s="112" t="s">
        <v>134</v>
      </c>
      <c r="I2308" s="112" t="s">
        <v>131</v>
      </c>
      <c r="J2308" s="115">
        <v>45418</v>
      </c>
    </row>
    <row r="2309" spans="1:10" ht="14.4">
      <c r="A2309" s="112" t="s">
        <v>39</v>
      </c>
      <c r="B2309" s="112" t="s">
        <v>168</v>
      </c>
      <c r="C2309" s="112" t="s">
        <v>28</v>
      </c>
      <c r="D2309" s="112" t="s">
        <v>46</v>
      </c>
      <c r="E2309" s="112" t="s">
        <v>130</v>
      </c>
      <c r="F2309" s="113">
        <v>5446801</v>
      </c>
      <c r="G2309" s="114">
        <v>1525000</v>
      </c>
      <c r="H2309" s="112" t="s">
        <v>134</v>
      </c>
      <c r="I2309" s="112" t="s">
        <v>131</v>
      </c>
      <c r="J2309" s="115">
        <v>45387</v>
      </c>
    </row>
    <row r="2310" spans="1:10" ht="14.4">
      <c r="A2310" s="112" t="s">
        <v>39</v>
      </c>
      <c r="B2310" s="112" t="s">
        <v>168</v>
      </c>
      <c r="C2310" s="112" t="s">
        <v>28</v>
      </c>
      <c r="D2310" s="112" t="s">
        <v>46</v>
      </c>
      <c r="E2310" s="112" t="s">
        <v>130</v>
      </c>
      <c r="F2310" s="113">
        <v>5491364</v>
      </c>
      <c r="G2310" s="114">
        <v>851000</v>
      </c>
      <c r="H2310" s="112" t="s">
        <v>134</v>
      </c>
      <c r="I2310" s="112" t="s">
        <v>131</v>
      </c>
      <c r="J2310" s="115">
        <v>45581</v>
      </c>
    </row>
    <row r="2311" spans="1:10" ht="14.4">
      <c r="A2311" s="112" t="s">
        <v>39</v>
      </c>
      <c r="B2311" s="112" t="s">
        <v>168</v>
      </c>
      <c r="C2311" s="112" t="s">
        <v>28</v>
      </c>
      <c r="D2311" s="112" t="s">
        <v>46</v>
      </c>
      <c r="E2311" s="112" t="s">
        <v>130</v>
      </c>
      <c r="F2311" s="113">
        <v>5442553</v>
      </c>
      <c r="G2311" s="114">
        <v>2582000</v>
      </c>
      <c r="H2311" s="112" t="s">
        <v>134</v>
      </c>
      <c r="I2311" s="112" t="s">
        <v>131</v>
      </c>
      <c r="J2311" s="115">
        <v>45371</v>
      </c>
    </row>
    <row r="2312" spans="1:10" ht="14.4">
      <c r="A2312" s="112" t="s">
        <v>39</v>
      </c>
      <c r="B2312" s="112" t="s">
        <v>168</v>
      </c>
      <c r="C2312" s="112" t="s">
        <v>89</v>
      </c>
      <c r="D2312" s="112" t="s">
        <v>90</v>
      </c>
      <c r="E2312" s="112" t="s">
        <v>130</v>
      </c>
      <c r="F2312" s="113">
        <v>5442607</v>
      </c>
      <c r="G2312" s="114">
        <v>425000</v>
      </c>
      <c r="H2312" s="112" t="s">
        <v>134</v>
      </c>
      <c r="I2312" s="112" t="s">
        <v>131</v>
      </c>
      <c r="J2312" s="115">
        <v>45371</v>
      </c>
    </row>
    <row r="2313" spans="1:10" ht="14.4">
      <c r="A2313" s="112" t="s">
        <v>39</v>
      </c>
      <c r="B2313" s="112" t="s">
        <v>168</v>
      </c>
      <c r="C2313" s="112" t="s">
        <v>28</v>
      </c>
      <c r="D2313" s="112" t="s">
        <v>94</v>
      </c>
      <c r="E2313" s="112" t="s">
        <v>130</v>
      </c>
      <c r="F2313" s="113">
        <v>5442612</v>
      </c>
      <c r="G2313" s="114">
        <v>700000</v>
      </c>
      <c r="H2313" s="112" t="s">
        <v>134</v>
      </c>
      <c r="I2313" s="112" t="s">
        <v>131</v>
      </c>
      <c r="J2313" s="115">
        <v>45371</v>
      </c>
    </row>
    <row r="2314" spans="1:10" ht="14.4">
      <c r="A2314" s="112" t="s">
        <v>39</v>
      </c>
      <c r="B2314" s="112" t="s">
        <v>168</v>
      </c>
      <c r="C2314" s="112" t="s">
        <v>28</v>
      </c>
      <c r="D2314" s="112" t="s">
        <v>49</v>
      </c>
      <c r="E2314" s="112" t="s">
        <v>130</v>
      </c>
      <c r="F2314" s="113">
        <v>5463026</v>
      </c>
      <c r="G2314" s="114">
        <v>390000</v>
      </c>
      <c r="H2314" s="112" t="s">
        <v>134</v>
      </c>
      <c r="I2314" s="112" t="s">
        <v>131</v>
      </c>
      <c r="J2314" s="115">
        <v>45463</v>
      </c>
    </row>
    <row r="2315" spans="1:10" ht="14.4">
      <c r="A2315" s="112" t="s">
        <v>39</v>
      </c>
      <c r="B2315" s="112" t="s">
        <v>168</v>
      </c>
      <c r="C2315" s="112" t="s">
        <v>28</v>
      </c>
      <c r="D2315" s="112" t="s">
        <v>94</v>
      </c>
      <c r="E2315" s="112" t="s">
        <v>130</v>
      </c>
      <c r="F2315" s="113">
        <v>5453881</v>
      </c>
      <c r="G2315" s="114">
        <v>1250000</v>
      </c>
      <c r="H2315" s="112" t="s">
        <v>134</v>
      </c>
      <c r="I2315" s="112" t="s">
        <v>131</v>
      </c>
      <c r="J2315" s="115">
        <v>45419</v>
      </c>
    </row>
    <row r="2316" spans="1:10" ht="14.4">
      <c r="A2316" s="112" t="s">
        <v>39</v>
      </c>
      <c r="B2316" s="112" t="s">
        <v>168</v>
      </c>
      <c r="C2316" s="112" t="s">
        <v>28</v>
      </c>
      <c r="D2316" s="112" t="s">
        <v>49</v>
      </c>
      <c r="E2316" s="112" t="s">
        <v>130</v>
      </c>
      <c r="F2316" s="113">
        <v>5442616</v>
      </c>
      <c r="G2316" s="114">
        <v>425000</v>
      </c>
      <c r="H2316" s="112" t="s">
        <v>134</v>
      </c>
      <c r="I2316" s="112" t="s">
        <v>131</v>
      </c>
      <c r="J2316" s="115">
        <v>45371</v>
      </c>
    </row>
    <row r="2317" spans="1:10" ht="14.4">
      <c r="A2317" s="112" t="s">
        <v>39</v>
      </c>
      <c r="B2317" s="112" t="s">
        <v>168</v>
      </c>
      <c r="C2317" s="112" t="s">
        <v>28</v>
      </c>
      <c r="D2317" s="112" t="s">
        <v>49</v>
      </c>
      <c r="E2317" s="112" t="s">
        <v>130</v>
      </c>
      <c r="F2317" s="113">
        <v>5442717</v>
      </c>
      <c r="G2317" s="114">
        <v>480000</v>
      </c>
      <c r="H2317" s="112" t="s">
        <v>134</v>
      </c>
      <c r="I2317" s="112" t="s">
        <v>131</v>
      </c>
      <c r="J2317" s="115">
        <v>45371</v>
      </c>
    </row>
    <row r="2318" spans="1:10" ht="14.4">
      <c r="A2318" s="112" t="s">
        <v>39</v>
      </c>
      <c r="B2318" s="112" t="s">
        <v>168</v>
      </c>
      <c r="C2318" s="112" t="s">
        <v>28</v>
      </c>
      <c r="D2318" s="112" t="s">
        <v>91</v>
      </c>
      <c r="E2318" s="112" t="s">
        <v>130</v>
      </c>
      <c r="F2318" s="113">
        <v>5453785</v>
      </c>
      <c r="G2318" s="114">
        <v>445000</v>
      </c>
      <c r="H2318" s="112" t="s">
        <v>134</v>
      </c>
      <c r="I2318" s="112" t="s">
        <v>131</v>
      </c>
      <c r="J2318" s="115">
        <v>45418</v>
      </c>
    </row>
    <row r="2319" spans="1:10" ht="14.4">
      <c r="A2319" s="112" t="s">
        <v>39</v>
      </c>
      <c r="B2319" s="112" t="s">
        <v>168</v>
      </c>
      <c r="C2319" s="112" t="s">
        <v>28</v>
      </c>
      <c r="D2319" s="112" t="s">
        <v>49</v>
      </c>
      <c r="E2319" s="112" t="s">
        <v>130</v>
      </c>
      <c r="F2319" s="113">
        <v>5481518</v>
      </c>
      <c r="G2319" s="114">
        <v>702000</v>
      </c>
      <c r="H2319" s="112" t="s">
        <v>134</v>
      </c>
      <c r="I2319" s="112" t="s">
        <v>131</v>
      </c>
      <c r="J2319" s="115">
        <v>45538</v>
      </c>
    </row>
    <row r="2320" spans="1:10" ht="14.4">
      <c r="A2320" s="112" t="s">
        <v>39</v>
      </c>
      <c r="B2320" s="112" t="s">
        <v>168</v>
      </c>
      <c r="C2320" s="112" t="s">
        <v>47</v>
      </c>
      <c r="D2320" s="112" t="s">
        <v>48</v>
      </c>
      <c r="E2320" s="112" t="s">
        <v>136</v>
      </c>
      <c r="F2320" s="113">
        <v>5453422</v>
      </c>
      <c r="G2320" s="114">
        <v>293000</v>
      </c>
      <c r="H2320" s="112" t="s">
        <v>134</v>
      </c>
      <c r="I2320" s="112" t="s">
        <v>131</v>
      </c>
      <c r="J2320" s="115">
        <v>45418</v>
      </c>
    </row>
    <row r="2321" spans="1:10" ht="14.4">
      <c r="A2321" s="112" t="s">
        <v>39</v>
      </c>
      <c r="B2321" s="112" t="s">
        <v>168</v>
      </c>
      <c r="C2321" s="112" t="s">
        <v>47</v>
      </c>
      <c r="D2321" s="112" t="s">
        <v>48</v>
      </c>
      <c r="E2321" s="112" t="s">
        <v>130</v>
      </c>
      <c r="F2321" s="113">
        <v>5453150</v>
      </c>
      <c r="G2321" s="114">
        <v>366000</v>
      </c>
      <c r="H2321" s="112" t="s">
        <v>134</v>
      </c>
      <c r="I2321" s="112" t="s">
        <v>131</v>
      </c>
      <c r="J2321" s="115">
        <v>45415</v>
      </c>
    </row>
    <row r="2322" spans="1:10" ht="14.4">
      <c r="A2322" s="112" t="s">
        <v>39</v>
      </c>
      <c r="B2322" s="112" t="s">
        <v>168</v>
      </c>
      <c r="C2322" s="112" t="s">
        <v>28</v>
      </c>
      <c r="D2322" s="112" t="s">
        <v>49</v>
      </c>
      <c r="E2322" s="112" t="s">
        <v>130</v>
      </c>
      <c r="F2322" s="113">
        <v>5442731</v>
      </c>
      <c r="G2322" s="114">
        <v>1250000</v>
      </c>
      <c r="H2322" s="112" t="s">
        <v>134</v>
      </c>
      <c r="I2322" s="112" t="s">
        <v>131</v>
      </c>
      <c r="J2322" s="115">
        <v>45371</v>
      </c>
    </row>
    <row r="2323" spans="1:10" ht="14.4">
      <c r="A2323" s="112" t="s">
        <v>39</v>
      </c>
      <c r="B2323" s="112" t="s">
        <v>168</v>
      </c>
      <c r="C2323" s="112" t="s">
        <v>28</v>
      </c>
      <c r="D2323" s="112" t="s">
        <v>49</v>
      </c>
      <c r="E2323" s="112" t="s">
        <v>136</v>
      </c>
      <c r="F2323" s="113">
        <v>5453357</v>
      </c>
      <c r="G2323" s="114">
        <v>340000</v>
      </c>
      <c r="H2323" s="112" t="s">
        <v>134</v>
      </c>
      <c r="I2323" s="112" t="s">
        <v>131</v>
      </c>
      <c r="J2323" s="115">
        <v>45418</v>
      </c>
    </row>
    <row r="2324" spans="1:10" ht="14.4">
      <c r="A2324" s="112" t="s">
        <v>39</v>
      </c>
      <c r="B2324" s="112" t="s">
        <v>168</v>
      </c>
      <c r="C2324" s="112" t="s">
        <v>28</v>
      </c>
      <c r="D2324" s="112" t="s">
        <v>46</v>
      </c>
      <c r="E2324" s="112" t="s">
        <v>130</v>
      </c>
      <c r="F2324" s="113">
        <v>5443208</v>
      </c>
      <c r="G2324" s="114">
        <v>583000</v>
      </c>
      <c r="H2324" s="112" t="s">
        <v>134</v>
      </c>
      <c r="I2324" s="112" t="s">
        <v>131</v>
      </c>
      <c r="J2324" s="115">
        <v>45372</v>
      </c>
    </row>
    <row r="2325" spans="1:10" ht="14.4">
      <c r="A2325" s="112" t="s">
        <v>39</v>
      </c>
      <c r="B2325" s="112" t="s">
        <v>168</v>
      </c>
      <c r="C2325" s="112" t="s">
        <v>89</v>
      </c>
      <c r="D2325" s="112" t="s">
        <v>90</v>
      </c>
      <c r="E2325" s="112" t="s">
        <v>130</v>
      </c>
      <c r="F2325" s="113">
        <v>5481506</v>
      </c>
      <c r="G2325" s="114">
        <v>507444</v>
      </c>
      <c r="H2325" s="112" t="s">
        <v>134</v>
      </c>
      <c r="I2325" s="112" t="s">
        <v>131</v>
      </c>
      <c r="J2325" s="115">
        <v>45538</v>
      </c>
    </row>
    <row r="2326" spans="1:10" ht="14.4">
      <c r="A2326" s="112" t="s">
        <v>39</v>
      </c>
      <c r="B2326" s="112" t="s">
        <v>168</v>
      </c>
      <c r="C2326" s="112" t="s">
        <v>47</v>
      </c>
      <c r="D2326" s="112" t="s">
        <v>48</v>
      </c>
      <c r="E2326" s="112" t="s">
        <v>130</v>
      </c>
      <c r="F2326" s="113">
        <v>5453227</v>
      </c>
      <c r="G2326" s="114">
        <v>345000</v>
      </c>
      <c r="H2326" s="112" t="s">
        <v>134</v>
      </c>
      <c r="I2326" s="112" t="s">
        <v>131</v>
      </c>
      <c r="J2326" s="115">
        <v>45415</v>
      </c>
    </row>
    <row r="2327" spans="1:10" ht="14.4">
      <c r="A2327" s="112" t="s">
        <v>39</v>
      </c>
      <c r="B2327" s="112" t="s">
        <v>168</v>
      </c>
      <c r="C2327" s="112" t="s">
        <v>47</v>
      </c>
      <c r="D2327" s="112" t="s">
        <v>48</v>
      </c>
      <c r="E2327" s="112" t="s">
        <v>136</v>
      </c>
      <c r="F2327" s="113">
        <v>5453221</v>
      </c>
      <c r="G2327" s="114">
        <v>295000</v>
      </c>
      <c r="H2327" s="112" t="s">
        <v>134</v>
      </c>
      <c r="I2327" s="112" t="s">
        <v>131</v>
      </c>
      <c r="J2327" s="115">
        <v>45415</v>
      </c>
    </row>
    <row r="2328" spans="1:10" ht="14.4">
      <c r="A2328" s="112" t="s">
        <v>39</v>
      </c>
      <c r="B2328" s="112" t="s">
        <v>168</v>
      </c>
      <c r="C2328" s="112" t="s">
        <v>89</v>
      </c>
      <c r="D2328" s="112" t="s">
        <v>90</v>
      </c>
      <c r="E2328" s="112" t="s">
        <v>130</v>
      </c>
      <c r="F2328" s="113">
        <v>5481509</v>
      </c>
      <c r="G2328" s="114">
        <v>635000</v>
      </c>
      <c r="H2328" s="112" t="s">
        <v>134</v>
      </c>
      <c r="I2328" s="112" t="s">
        <v>131</v>
      </c>
      <c r="J2328" s="115">
        <v>45538</v>
      </c>
    </row>
    <row r="2329" spans="1:10" ht="14.4">
      <c r="A2329" s="112" t="s">
        <v>39</v>
      </c>
      <c r="B2329" s="112" t="s">
        <v>168</v>
      </c>
      <c r="C2329" s="112" t="s">
        <v>28</v>
      </c>
      <c r="D2329" s="112" t="s">
        <v>49</v>
      </c>
      <c r="E2329" s="112" t="s">
        <v>130</v>
      </c>
      <c r="F2329" s="113">
        <v>5453195</v>
      </c>
      <c r="G2329" s="114">
        <v>492500</v>
      </c>
      <c r="H2329" s="112" t="s">
        <v>134</v>
      </c>
      <c r="I2329" s="112" t="s">
        <v>131</v>
      </c>
      <c r="J2329" s="115">
        <v>45415</v>
      </c>
    </row>
    <row r="2330" spans="1:10" ht="14.4">
      <c r="A2330" s="112" t="s">
        <v>39</v>
      </c>
      <c r="B2330" s="112" t="s">
        <v>168</v>
      </c>
      <c r="C2330" s="112" t="s">
        <v>28</v>
      </c>
      <c r="D2330" s="112" t="s">
        <v>94</v>
      </c>
      <c r="E2330" s="112" t="s">
        <v>130</v>
      </c>
      <c r="F2330" s="113">
        <v>5453185</v>
      </c>
      <c r="G2330" s="114">
        <v>585000</v>
      </c>
      <c r="H2330" s="112" t="s">
        <v>134</v>
      </c>
      <c r="I2330" s="112" t="s">
        <v>131</v>
      </c>
      <c r="J2330" s="115">
        <v>45415</v>
      </c>
    </row>
    <row r="2331" spans="1:10" ht="14.4">
      <c r="A2331" s="112" t="s">
        <v>39</v>
      </c>
      <c r="B2331" s="112" t="s">
        <v>168</v>
      </c>
      <c r="C2331" s="112" t="s">
        <v>47</v>
      </c>
      <c r="D2331" s="112" t="s">
        <v>48</v>
      </c>
      <c r="E2331" s="112" t="s">
        <v>138</v>
      </c>
      <c r="F2331" s="113">
        <v>5453169</v>
      </c>
      <c r="G2331" s="114">
        <v>220000</v>
      </c>
      <c r="H2331" s="112" t="s">
        <v>134</v>
      </c>
      <c r="I2331" s="112" t="s">
        <v>131</v>
      </c>
      <c r="J2331" s="115">
        <v>45415</v>
      </c>
    </row>
    <row r="2332" spans="1:10" ht="14.4">
      <c r="A2332" s="112" t="s">
        <v>39</v>
      </c>
      <c r="B2332" s="112" t="s">
        <v>168</v>
      </c>
      <c r="C2332" s="112" t="s">
        <v>28</v>
      </c>
      <c r="D2332" s="112" t="s">
        <v>91</v>
      </c>
      <c r="E2332" s="112" t="s">
        <v>130</v>
      </c>
      <c r="F2332" s="113">
        <v>5452885</v>
      </c>
      <c r="G2332" s="114">
        <v>530000</v>
      </c>
      <c r="H2332" s="112" t="s">
        <v>134</v>
      </c>
      <c r="I2332" s="112" t="s">
        <v>131</v>
      </c>
      <c r="J2332" s="115">
        <v>45414</v>
      </c>
    </row>
    <row r="2333" spans="1:10" ht="14.4">
      <c r="A2333" s="112" t="s">
        <v>39</v>
      </c>
      <c r="B2333" s="112" t="s">
        <v>168</v>
      </c>
      <c r="C2333" s="112" t="s">
        <v>28</v>
      </c>
      <c r="D2333" s="112" t="s">
        <v>49</v>
      </c>
      <c r="E2333" s="112" t="s">
        <v>130</v>
      </c>
      <c r="F2333" s="113">
        <v>5453515</v>
      </c>
      <c r="G2333" s="114">
        <v>600000</v>
      </c>
      <c r="H2333" s="112" t="s">
        <v>134</v>
      </c>
      <c r="I2333" s="112" t="s">
        <v>131</v>
      </c>
      <c r="J2333" s="115">
        <v>45418</v>
      </c>
    </row>
    <row r="2334" spans="1:10" ht="14.4">
      <c r="A2334" s="112" t="s">
        <v>39</v>
      </c>
      <c r="B2334" s="112" t="s">
        <v>168</v>
      </c>
      <c r="C2334" s="112" t="s">
        <v>28</v>
      </c>
      <c r="D2334" s="112" t="s">
        <v>94</v>
      </c>
      <c r="E2334" s="112" t="s">
        <v>136</v>
      </c>
      <c r="F2334" s="113">
        <v>5451368</v>
      </c>
      <c r="G2334" s="114">
        <v>399900</v>
      </c>
      <c r="H2334" s="112" t="s">
        <v>134</v>
      </c>
      <c r="I2334" s="112" t="s">
        <v>131</v>
      </c>
      <c r="J2334" s="115">
        <v>45407</v>
      </c>
    </row>
    <row r="2335" spans="1:10" ht="14.4">
      <c r="A2335" s="112" t="s">
        <v>39</v>
      </c>
      <c r="B2335" s="112" t="s">
        <v>168</v>
      </c>
      <c r="C2335" s="112" t="s">
        <v>89</v>
      </c>
      <c r="D2335" s="112" t="s">
        <v>90</v>
      </c>
      <c r="E2335" s="112" t="s">
        <v>136</v>
      </c>
      <c r="F2335" s="113">
        <v>5444504</v>
      </c>
      <c r="G2335" s="114">
        <v>265000</v>
      </c>
      <c r="H2335" s="112" t="s">
        <v>134</v>
      </c>
      <c r="I2335" s="112" t="s">
        <v>131</v>
      </c>
      <c r="J2335" s="115">
        <v>45377</v>
      </c>
    </row>
    <row r="2336" spans="1:10" ht="14.4">
      <c r="A2336" s="112" t="s">
        <v>39</v>
      </c>
      <c r="B2336" s="112" t="s">
        <v>168</v>
      </c>
      <c r="C2336" s="112" t="s">
        <v>28</v>
      </c>
      <c r="D2336" s="112" t="s">
        <v>94</v>
      </c>
      <c r="E2336" s="112" t="s">
        <v>130</v>
      </c>
      <c r="F2336" s="113">
        <v>5461091</v>
      </c>
      <c r="G2336" s="114">
        <v>465000</v>
      </c>
      <c r="H2336" s="112" t="s">
        <v>134</v>
      </c>
      <c r="I2336" s="112" t="s">
        <v>131</v>
      </c>
      <c r="J2336" s="115">
        <v>45453</v>
      </c>
    </row>
    <row r="2337" spans="1:10" ht="14.4">
      <c r="A2337" s="112" t="s">
        <v>39</v>
      </c>
      <c r="B2337" s="112" t="s">
        <v>168</v>
      </c>
      <c r="C2337" s="112" t="s">
        <v>89</v>
      </c>
      <c r="D2337" s="112" t="s">
        <v>90</v>
      </c>
      <c r="E2337" s="112" t="s">
        <v>130</v>
      </c>
      <c r="F2337" s="113">
        <v>5451657</v>
      </c>
      <c r="G2337" s="114">
        <v>570000</v>
      </c>
      <c r="H2337" s="112" t="s">
        <v>134</v>
      </c>
      <c r="I2337" s="112" t="s">
        <v>131</v>
      </c>
      <c r="J2337" s="115">
        <v>45408</v>
      </c>
    </row>
    <row r="2338" spans="1:10" ht="14.4">
      <c r="A2338" s="112" t="s">
        <v>39</v>
      </c>
      <c r="B2338" s="112" t="s">
        <v>168</v>
      </c>
      <c r="C2338" s="112" t="s">
        <v>28</v>
      </c>
      <c r="D2338" s="112" t="s">
        <v>91</v>
      </c>
      <c r="E2338" s="112" t="s">
        <v>130</v>
      </c>
      <c r="F2338" s="113">
        <v>5461094</v>
      </c>
      <c r="G2338" s="114">
        <v>455000</v>
      </c>
      <c r="H2338" s="112" t="s">
        <v>134</v>
      </c>
      <c r="I2338" s="112" t="s">
        <v>131</v>
      </c>
      <c r="J2338" s="115">
        <v>45453</v>
      </c>
    </row>
    <row r="2339" spans="1:10" ht="14.4">
      <c r="A2339" s="112" t="s">
        <v>39</v>
      </c>
      <c r="B2339" s="112" t="s">
        <v>168</v>
      </c>
      <c r="C2339" s="112" t="s">
        <v>47</v>
      </c>
      <c r="D2339" s="112" t="s">
        <v>48</v>
      </c>
      <c r="E2339" s="112" t="s">
        <v>136</v>
      </c>
      <c r="F2339" s="113">
        <v>5481684</v>
      </c>
      <c r="G2339" s="114">
        <v>295000</v>
      </c>
      <c r="H2339" s="112" t="s">
        <v>134</v>
      </c>
      <c r="I2339" s="112" t="s">
        <v>131</v>
      </c>
      <c r="J2339" s="115">
        <v>45538</v>
      </c>
    </row>
    <row r="2340" spans="1:10" ht="14.4">
      <c r="A2340" s="112" t="s">
        <v>39</v>
      </c>
      <c r="B2340" s="112" t="s">
        <v>168</v>
      </c>
      <c r="C2340" s="112" t="s">
        <v>47</v>
      </c>
      <c r="D2340" s="112" t="s">
        <v>48</v>
      </c>
      <c r="E2340" s="112" t="s">
        <v>141</v>
      </c>
      <c r="F2340" s="113">
        <v>5481705</v>
      </c>
      <c r="G2340" s="114">
        <v>625000</v>
      </c>
      <c r="H2340" s="112" t="s">
        <v>134</v>
      </c>
      <c r="I2340" s="112" t="s">
        <v>131</v>
      </c>
      <c r="J2340" s="115">
        <v>45538</v>
      </c>
    </row>
    <row r="2341" spans="1:10" ht="14.4">
      <c r="A2341" s="112" t="s">
        <v>39</v>
      </c>
      <c r="B2341" s="112" t="s">
        <v>168</v>
      </c>
      <c r="C2341" s="112" t="s">
        <v>89</v>
      </c>
      <c r="D2341" s="112" t="s">
        <v>90</v>
      </c>
      <c r="E2341" s="112" t="s">
        <v>130</v>
      </c>
      <c r="F2341" s="113">
        <v>5481709</v>
      </c>
      <c r="G2341" s="114">
        <v>945000</v>
      </c>
      <c r="H2341" s="112" t="s">
        <v>134</v>
      </c>
      <c r="I2341" s="112" t="s">
        <v>131</v>
      </c>
      <c r="J2341" s="115">
        <v>45538</v>
      </c>
    </row>
    <row r="2342" spans="1:10" ht="14.4">
      <c r="A2342" s="112" t="s">
        <v>39</v>
      </c>
      <c r="B2342" s="112" t="s">
        <v>168</v>
      </c>
      <c r="C2342" s="112" t="s">
        <v>47</v>
      </c>
      <c r="D2342" s="112" t="s">
        <v>48</v>
      </c>
      <c r="E2342" s="112" t="s">
        <v>130</v>
      </c>
      <c r="F2342" s="113">
        <v>5481711</v>
      </c>
      <c r="G2342" s="114">
        <v>655000</v>
      </c>
      <c r="H2342" s="112" t="s">
        <v>134</v>
      </c>
      <c r="I2342" s="112" t="s">
        <v>131</v>
      </c>
      <c r="J2342" s="115">
        <v>45538</v>
      </c>
    </row>
    <row r="2343" spans="1:10" ht="14.4">
      <c r="A2343" s="112" t="s">
        <v>39</v>
      </c>
      <c r="B2343" s="112" t="s">
        <v>168</v>
      </c>
      <c r="C2343" s="112" t="s">
        <v>89</v>
      </c>
      <c r="D2343" s="112" t="s">
        <v>90</v>
      </c>
      <c r="E2343" s="112" t="s">
        <v>130</v>
      </c>
      <c r="F2343" s="113">
        <v>5481754</v>
      </c>
      <c r="G2343" s="114">
        <v>2950000</v>
      </c>
      <c r="H2343" s="112" t="s">
        <v>134</v>
      </c>
      <c r="I2343" s="112" t="s">
        <v>131</v>
      </c>
      <c r="J2343" s="115">
        <v>45539</v>
      </c>
    </row>
    <row r="2344" spans="1:10" ht="14.4">
      <c r="A2344" s="112" t="s">
        <v>39</v>
      </c>
      <c r="B2344" s="112" t="s">
        <v>168</v>
      </c>
      <c r="C2344" s="112" t="s">
        <v>89</v>
      </c>
      <c r="D2344" s="112" t="s">
        <v>90</v>
      </c>
      <c r="E2344" s="112" t="s">
        <v>139</v>
      </c>
      <c r="F2344" s="113">
        <v>5481757</v>
      </c>
      <c r="G2344" s="114">
        <v>450000</v>
      </c>
      <c r="H2344" s="112" t="s">
        <v>134</v>
      </c>
      <c r="I2344" s="112" t="s">
        <v>131</v>
      </c>
      <c r="J2344" s="115">
        <v>45539</v>
      </c>
    </row>
    <row r="2345" spans="1:10" ht="14.4">
      <c r="A2345" s="112" t="s">
        <v>39</v>
      </c>
      <c r="B2345" s="112" t="s">
        <v>168</v>
      </c>
      <c r="C2345" s="112" t="s">
        <v>86</v>
      </c>
      <c r="D2345" s="112" t="s">
        <v>97</v>
      </c>
      <c r="E2345" s="112" t="s">
        <v>130</v>
      </c>
      <c r="F2345" s="113">
        <v>5461057</v>
      </c>
      <c r="G2345" s="114">
        <v>669900</v>
      </c>
      <c r="H2345" s="112" t="s">
        <v>134</v>
      </c>
      <c r="I2345" s="112" t="s">
        <v>131</v>
      </c>
      <c r="J2345" s="115">
        <v>45453</v>
      </c>
    </row>
    <row r="2346" spans="1:10" ht="14.4">
      <c r="A2346" s="112" t="s">
        <v>39</v>
      </c>
      <c r="B2346" s="112" t="s">
        <v>168</v>
      </c>
      <c r="C2346" s="112" t="s">
        <v>86</v>
      </c>
      <c r="D2346" s="112" t="s">
        <v>97</v>
      </c>
      <c r="E2346" s="112" t="s">
        <v>130</v>
      </c>
      <c r="F2346" s="113">
        <v>5481779</v>
      </c>
      <c r="G2346" s="114">
        <v>610000</v>
      </c>
      <c r="H2346" s="112" t="s">
        <v>134</v>
      </c>
      <c r="I2346" s="112" t="s">
        <v>131</v>
      </c>
      <c r="J2346" s="115">
        <v>45539</v>
      </c>
    </row>
    <row r="2347" spans="1:10" ht="14.4">
      <c r="A2347" s="112" t="s">
        <v>39</v>
      </c>
      <c r="B2347" s="112" t="s">
        <v>168</v>
      </c>
      <c r="C2347" s="112" t="s">
        <v>105</v>
      </c>
      <c r="D2347" s="112" t="s">
        <v>171</v>
      </c>
      <c r="E2347" s="112" t="s">
        <v>130</v>
      </c>
      <c r="F2347" s="113">
        <v>5451682</v>
      </c>
      <c r="G2347" s="114">
        <v>382000</v>
      </c>
      <c r="H2347" s="112" t="s">
        <v>134</v>
      </c>
      <c r="I2347" s="112" t="s">
        <v>131</v>
      </c>
      <c r="J2347" s="115">
        <v>45408</v>
      </c>
    </row>
    <row r="2348" spans="1:10" ht="14.4">
      <c r="A2348" s="112" t="s">
        <v>39</v>
      </c>
      <c r="B2348" s="112" t="s">
        <v>168</v>
      </c>
      <c r="C2348" s="112" t="s">
        <v>28</v>
      </c>
      <c r="D2348" s="112" t="s">
        <v>49</v>
      </c>
      <c r="E2348" s="112" t="s">
        <v>130</v>
      </c>
      <c r="F2348" s="113">
        <v>5451264</v>
      </c>
      <c r="G2348" s="114">
        <v>425000</v>
      </c>
      <c r="H2348" s="112" t="s">
        <v>134</v>
      </c>
      <c r="I2348" s="112" t="s">
        <v>131</v>
      </c>
      <c r="J2348" s="115">
        <v>45407</v>
      </c>
    </row>
    <row r="2349" spans="1:10" ht="14.4">
      <c r="A2349" s="112" t="s">
        <v>39</v>
      </c>
      <c r="B2349" s="112" t="s">
        <v>168</v>
      </c>
      <c r="C2349" s="112" t="s">
        <v>28</v>
      </c>
      <c r="D2349" s="112" t="s">
        <v>94</v>
      </c>
      <c r="E2349" s="112" t="s">
        <v>136</v>
      </c>
      <c r="F2349" s="113">
        <v>5451647</v>
      </c>
      <c r="G2349" s="114">
        <v>509500</v>
      </c>
      <c r="H2349" s="112" t="s">
        <v>134</v>
      </c>
      <c r="I2349" s="112" t="s">
        <v>131</v>
      </c>
      <c r="J2349" s="115">
        <v>45408</v>
      </c>
    </row>
    <row r="2350" spans="1:10" ht="14.4">
      <c r="A2350" s="112" t="s">
        <v>39</v>
      </c>
      <c r="B2350" s="112" t="s">
        <v>168</v>
      </c>
      <c r="C2350" s="112" t="s">
        <v>28</v>
      </c>
      <c r="D2350" s="112" t="s">
        <v>94</v>
      </c>
      <c r="E2350" s="112" t="s">
        <v>130</v>
      </c>
      <c r="F2350" s="113">
        <v>5461119</v>
      </c>
      <c r="G2350" s="114">
        <v>1045000</v>
      </c>
      <c r="H2350" s="112" t="s">
        <v>134</v>
      </c>
      <c r="I2350" s="112" t="s">
        <v>131</v>
      </c>
      <c r="J2350" s="115">
        <v>45453</v>
      </c>
    </row>
    <row r="2351" spans="1:10" ht="14.4">
      <c r="A2351" s="112" t="s">
        <v>39</v>
      </c>
      <c r="B2351" s="112" t="s">
        <v>168</v>
      </c>
      <c r="C2351" s="112" t="s">
        <v>28</v>
      </c>
      <c r="D2351" s="112" t="s">
        <v>94</v>
      </c>
      <c r="E2351" s="112" t="s">
        <v>130</v>
      </c>
      <c r="F2351" s="113">
        <v>5461152</v>
      </c>
      <c r="G2351" s="114">
        <v>890000</v>
      </c>
      <c r="H2351" s="112" t="s">
        <v>134</v>
      </c>
      <c r="I2351" s="112" t="s">
        <v>131</v>
      </c>
      <c r="J2351" s="115">
        <v>45453</v>
      </c>
    </row>
    <row r="2352" spans="1:10" ht="14.4">
      <c r="A2352" s="112" t="s">
        <v>39</v>
      </c>
      <c r="B2352" s="112" t="s">
        <v>168</v>
      </c>
      <c r="C2352" s="112" t="s">
        <v>28</v>
      </c>
      <c r="D2352" s="112" t="s">
        <v>94</v>
      </c>
      <c r="E2352" s="112" t="s">
        <v>130</v>
      </c>
      <c r="F2352" s="113">
        <v>5451621</v>
      </c>
      <c r="G2352" s="114">
        <v>1325000</v>
      </c>
      <c r="H2352" s="112" t="s">
        <v>134</v>
      </c>
      <c r="I2352" s="112" t="s">
        <v>131</v>
      </c>
      <c r="J2352" s="115">
        <v>45408</v>
      </c>
    </row>
    <row r="2353" spans="1:10" ht="14.4">
      <c r="A2353" s="112" t="s">
        <v>39</v>
      </c>
      <c r="B2353" s="112" t="s">
        <v>168</v>
      </c>
      <c r="C2353" s="112" t="s">
        <v>28</v>
      </c>
      <c r="D2353" s="112" t="s">
        <v>49</v>
      </c>
      <c r="E2353" s="112" t="s">
        <v>141</v>
      </c>
      <c r="F2353" s="113">
        <v>5451618</v>
      </c>
      <c r="G2353" s="114">
        <v>516000</v>
      </c>
      <c r="H2353" s="112" t="s">
        <v>134</v>
      </c>
      <c r="I2353" s="112" t="s">
        <v>131</v>
      </c>
      <c r="J2353" s="115">
        <v>45408</v>
      </c>
    </row>
    <row r="2354" spans="1:10" ht="14.4">
      <c r="A2354" s="112" t="s">
        <v>39</v>
      </c>
      <c r="B2354" s="112" t="s">
        <v>168</v>
      </c>
      <c r="C2354" s="112" t="s">
        <v>28</v>
      </c>
      <c r="D2354" s="112" t="s">
        <v>46</v>
      </c>
      <c r="E2354" s="112" t="s">
        <v>130</v>
      </c>
      <c r="F2354" s="113">
        <v>5451613</v>
      </c>
      <c r="G2354" s="114">
        <v>560000</v>
      </c>
      <c r="H2354" s="112" t="s">
        <v>134</v>
      </c>
      <c r="I2354" s="112" t="s">
        <v>131</v>
      </c>
      <c r="J2354" s="115">
        <v>45408</v>
      </c>
    </row>
    <row r="2355" spans="1:10" ht="14.4">
      <c r="A2355" s="112" t="s">
        <v>39</v>
      </c>
      <c r="B2355" s="112" t="s">
        <v>168</v>
      </c>
      <c r="C2355" s="112" t="s">
        <v>28</v>
      </c>
      <c r="D2355" s="112" t="s">
        <v>91</v>
      </c>
      <c r="E2355" s="112" t="s">
        <v>130</v>
      </c>
      <c r="F2355" s="113">
        <v>5451607</v>
      </c>
      <c r="G2355" s="114">
        <v>465000</v>
      </c>
      <c r="H2355" s="112" t="s">
        <v>134</v>
      </c>
      <c r="I2355" s="112" t="s">
        <v>131</v>
      </c>
      <c r="J2355" s="115">
        <v>45408</v>
      </c>
    </row>
    <row r="2356" spans="1:10" ht="14.4">
      <c r="A2356" s="112" t="s">
        <v>39</v>
      </c>
      <c r="B2356" s="112" t="s">
        <v>168</v>
      </c>
      <c r="C2356" s="112" t="s">
        <v>28</v>
      </c>
      <c r="D2356" s="112" t="s">
        <v>49</v>
      </c>
      <c r="E2356" s="112" t="s">
        <v>130</v>
      </c>
      <c r="F2356" s="113">
        <v>5461237</v>
      </c>
      <c r="G2356" s="114">
        <v>879000</v>
      </c>
      <c r="H2356" s="112" t="s">
        <v>134</v>
      </c>
      <c r="I2356" s="112" t="s">
        <v>131</v>
      </c>
      <c r="J2356" s="115">
        <v>45454</v>
      </c>
    </row>
    <row r="2357" spans="1:10" ht="14.4">
      <c r="A2357" s="112" t="s">
        <v>39</v>
      </c>
      <c r="B2357" s="112" t="s">
        <v>168</v>
      </c>
      <c r="C2357" s="112" t="s">
        <v>28</v>
      </c>
      <c r="D2357" s="112" t="s">
        <v>49</v>
      </c>
      <c r="E2357" s="112" t="s">
        <v>130</v>
      </c>
      <c r="F2357" s="113">
        <v>5451579</v>
      </c>
      <c r="G2357" s="114">
        <v>1000000</v>
      </c>
      <c r="H2357" s="112" t="s">
        <v>134</v>
      </c>
      <c r="I2357" s="112" t="s">
        <v>131</v>
      </c>
      <c r="J2357" s="115">
        <v>45408</v>
      </c>
    </row>
    <row r="2358" spans="1:10" ht="14.4">
      <c r="A2358" s="112" t="s">
        <v>39</v>
      </c>
      <c r="B2358" s="112" t="s">
        <v>168</v>
      </c>
      <c r="C2358" s="112" t="s">
        <v>28</v>
      </c>
      <c r="D2358" s="112" t="s">
        <v>46</v>
      </c>
      <c r="E2358" s="112" t="s">
        <v>130</v>
      </c>
      <c r="F2358" s="113">
        <v>5451571</v>
      </c>
      <c r="G2358" s="114">
        <v>449000</v>
      </c>
      <c r="H2358" s="112" t="s">
        <v>134</v>
      </c>
      <c r="I2358" s="112" t="s">
        <v>131</v>
      </c>
      <c r="J2358" s="115">
        <v>45408</v>
      </c>
    </row>
    <row r="2359" spans="1:10" ht="14.4">
      <c r="A2359" s="112" t="s">
        <v>39</v>
      </c>
      <c r="B2359" s="112" t="s">
        <v>168</v>
      </c>
      <c r="C2359" s="112" t="s">
        <v>28</v>
      </c>
      <c r="D2359" s="112" t="s">
        <v>94</v>
      </c>
      <c r="E2359" s="112" t="s">
        <v>130</v>
      </c>
      <c r="F2359" s="113">
        <v>5481769</v>
      </c>
      <c r="G2359" s="114">
        <v>519000</v>
      </c>
      <c r="H2359" s="112" t="s">
        <v>134</v>
      </c>
      <c r="I2359" s="112" t="s">
        <v>131</v>
      </c>
      <c r="J2359" s="115">
        <v>45539</v>
      </c>
    </row>
    <row r="2360" spans="1:10" ht="14.4">
      <c r="A2360" s="112" t="s">
        <v>39</v>
      </c>
      <c r="B2360" s="112" t="s">
        <v>168</v>
      </c>
      <c r="C2360" s="112" t="s">
        <v>89</v>
      </c>
      <c r="D2360" s="112" t="s">
        <v>90</v>
      </c>
      <c r="E2360" s="112" t="s">
        <v>130</v>
      </c>
      <c r="F2360" s="113">
        <v>5461019</v>
      </c>
      <c r="G2360" s="114">
        <v>685000</v>
      </c>
      <c r="H2360" s="112" t="s">
        <v>134</v>
      </c>
      <c r="I2360" s="112" t="s">
        <v>131</v>
      </c>
      <c r="J2360" s="115">
        <v>45453</v>
      </c>
    </row>
    <row r="2361" spans="1:10" ht="14.4">
      <c r="A2361" s="112" t="s">
        <v>39</v>
      </c>
      <c r="B2361" s="112" t="s">
        <v>168</v>
      </c>
      <c r="C2361" s="112" t="s">
        <v>89</v>
      </c>
      <c r="D2361" s="112" t="s">
        <v>90</v>
      </c>
      <c r="E2361" s="112" t="s">
        <v>130</v>
      </c>
      <c r="F2361" s="113">
        <v>5463053</v>
      </c>
      <c r="G2361" s="114">
        <v>729000</v>
      </c>
      <c r="H2361" s="112" t="s">
        <v>134</v>
      </c>
      <c r="I2361" s="112" t="s">
        <v>131</v>
      </c>
      <c r="J2361" s="115">
        <v>45463</v>
      </c>
    </row>
    <row r="2362" spans="1:10" ht="14.4">
      <c r="A2362" s="112" t="s">
        <v>39</v>
      </c>
      <c r="B2362" s="112" t="s">
        <v>168</v>
      </c>
      <c r="C2362" s="112" t="s">
        <v>28</v>
      </c>
      <c r="D2362" s="112" t="s">
        <v>94</v>
      </c>
      <c r="E2362" s="112" t="s">
        <v>138</v>
      </c>
      <c r="F2362" s="113">
        <v>5452880</v>
      </c>
      <c r="G2362" s="114">
        <v>270000</v>
      </c>
      <c r="H2362" s="112" t="s">
        <v>134</v>
      </c>
      <c r="I2362" s="112" t="s">
        <v>131</v>
      </c>
      <c r="J2362" s="115">
        <v>45414</v>
      </c>
    </row>
    <row r="2363" spans="1:10" ht="14.4">
      <c r="A2363" s="112" t="s">
        <v>39</v>
      </c>
      <c r="B2363" s="112" t="s">
        <v>168</v>
      </c>
      <c r="C2363" s="112" t="s">
        <v>28</v>
      </c>
      <c r="D2363" s="112" t="s">
        <v>49</v>
      </c>
      <c r="E2363" s="112" t="s">
        <v>130</v>
      </c>
      <c r="F2363" s="113">
        <v>5452869</v>
      </c>
      <c r="G2363" s="114">
        <v>380000</v>
      </c>
      <c r="H2363" s="112" t="s">
        <v>134</v>
      </c>
      <c r="I2363" s="112" t="s">
        <v>131</v>
      </c>
      <c r="J2363" s="115">
        <v>45414</v>
      </c>
    </row>
    <row r="2364" spans="1:10" ht="14.4">
      <c r="A2364" s="112" t="s">
        <v>39</v>
      </c>
      <c r="B2364" s="112" t="s">
        <v>168</v>
      </c>
      <c r="C2364" s="112" t="s">
        <v>89</v>
      </c>
      <c r="D2364" s="112" t="s">
        <v>90</v>
      </c>
      <c r="E2364" s="112" t="s">
        <v>130</v>
      </c>
      <c r="F2364" s="113">
        <v>5452865</v>
      </c>
      <c r="G2364" s="114">
        <v>921000</v>
      </c>
      <c r="H2364" s="112" t="s">
        <v>134</v>
      </c>
      <c r="I2364" s="112" t="s">
        <v>131</v>
      </c>
      <c r="J2364" s="115">
        <v>45414</v>
      </c>
    </row>
    <row r="2365" spans="1:10" ht="14.4">
      <c r="A2365" s="112" t="s">
        <v>39</v>
      </c>
      <c r="B2365" s="112" t="s">
        <v>168</v>
      </c>
      <c r="C2365" s="112" t="s">
        <v>47</v>
      </c>
      <c r="D2365" s="112" t="s">
        <v>48</v>
      </c>
      <c r="E2365" s="112" t="s">
        <v>130</v>
      </c>
      <c r="F2365" s="113">
        <v>5444514</v>
      </c>
      <c r="G2365" s="114">
        <v>850000</v>
      </c>
      <c r="H2365" s="112" t="s">
        <v>134</v>
      </c>
      <c r="I2365" s="112" t="s">
        <v>131</v>
      </c>
      <c r="J2365" s="115">
        <v>45377</v>
      </c>
    </row>
    <row r="2366" spans="1:10" ht="14.4">
      <c r="A2366" s="112" t="s">
        <v>39</v>
      </c>
      <c r="B2366" s="112" t="s">
        <v>168</v>
      </c>
      <c r="C2366" s="112" t="s">
        <v>28</v>
      </c>
      <c r="D2366" s="112" t="s">
        <v>46</v>
      </c>
      <c r="E2366" s="112" t="s">
        <v>143</v>
      </c>
      <c r="F2366" s="113">
        <v>5444580</v>
      </c>
      <c r="G2366" s="114">
        <v>396059.5</v>
      </c>
      <c r="H2366" s="112" t="s">
        <v>134</v>
      </c>
      <c r="I2366" s="112" t="s">
        <v>131</v>
      </c>
      <c r="J2366" s="115">
        <v>45378</v>
      </c>
    </row>
    <row r="2367" spans="1:10" ht="14.4">
      <c r="A2367" s="112" t="s">
        <v>39</v>
      </c>
      <c r="B2367" s="112" t="s">
        <v>168</v>
      </c>
      <c r="C2367" s="112" t="s">
        <v>28</v>
      </c>
      <c r="D2367" s="112" t="s">
        <v>46</v>
      </c>
      <c r="E2367" s="112" t="s">
        <v>136</v>
      </c>
      <c r="F2367" s="113">
        <v>5452836</v>
      </c>
      <c r="G2367" s="114">
        <v>840000</v>
      </c>
      <c r="H2367" s="112" t="s">
        <v>134</v>
      </c>
      <c r="I2367" s="112" t="s">
        <v>131</v>
      </c>
      <c r="J2367" s="115">
        <v>45414</v>
      </c>
    </row>
    <row r="2368" spans="1:10" ht="14.4">
      <c r="A2368" s="112" t="s">
        <v>39</v>
      </c>
      <c r="B2368" s="112" t="s">
        <v>168</v>
      </c>
      <c r="C2368" s="112" t="s">
        <v>28</v>
      </c>
      <c r="D2368" s="112" t="s">
        <v>49</v>
      </c>
      <c r="E2368" s="112" t="s">
        <v>130</v>
      </c>
      <c r="F2368" s="113">
        <v>5452780</v>
      </c>
      <c r="G2368" s="114">
        <v>515000</v>
      </c>
      <c r="H2368" s="112" t="s">
        <v>134</v>
      </c>
      <c r="I2368" s="112" t="s">
        <v>131</v>
      </c>
      <c r="J2368" s="115">
        <v>45414</v>
      </c>
    </row>
    <row r="2369" spans="1:10" ht="14.4">
      <c r="A2369" s="112" t="s">
        <v>39</v>
      </c>
      <c r="B2369" s="112" t="s">
        <v>168</v>
      </c>
      <c r="C2369" s="112" t="s">
        <v>28</v>
      </c>
      <c r="D2369" s="112" t="s">
        <v>46</v>
      </c>
      <c r="E2369" s="112" t="s">
        <v>143</v>
      </c>
      <c r="F2369" s="113">
        <v>5444585</v>
      </c>
      <c r="G2369" s="114">
        <v>211202.5</v>
      </c>
      <c r="H2369" s="112" t="s">
        <v>134</v>
      </c>
      <c r="I2369" s="112" t="s">
        <v>131</v>
      </c>
      <c r="J2369" s="115">
        <v>45378</v>
      </c>
    </row>
    <row r="2370" spans="1:10" ht="14.4">
      <c r="A2370" s="112" t="s">
        <v>39</v>
      </c>
      <c r="B2370" s="112" t="s">
        <v>168</v>
      </c>
      <c r="C2370" s="112" t="s">
        <v>28</v>
      </c>
      <c r="D2370" s="112" t="s">
        <v>91</v>
      </c>
      <c r="E2370" s="112" t="s">
        <v>130</v>
      </c>
      <c r="F2370" s="113">
        <v>5451918</v>
      </c>
      <c r="G2370" s="114">
        <v>895000</v>
      </c>
      <c r="H2370" s="112" t="s">
        <v>134</v>
      </c>
      <c r="I2370" s="112" t="s">
        <v>131</v>
      </c>
      <c r="J2370" s="115">
        <v>45411</v>
      </c>
    </row>
    <row r="2371" spans="1:10" ht="14.4">
      <c r="A2371" s="112" t="s">
        <v>39</v>
      </c>
      <c r="B2371" s="112" t="s">
        <v>168</v>
      </c>
      <c r="C2371" s="112" t="s">
        <v>89</v>
      </c>
      <c r="D2371" s="112" t="s">
        <v>90</v>
      </c>
      <c r="E2371" s="112" t="s">
        <v>130</v>
      </c>
      <c r="F2371" s="113">
        <v>5461080</v>
      </c>
      <c r="G2371" s="114">
        <v>1325000</v>
      </c>
      <c r="H2371" s="112" t="s">
        <v>134</v>
      </c>
      <c r="I2371" s="112" t="s">
        <v>131</v>
      </c>
      <c r="J2371" s="115">
        <v>45453</v>
      </c>
    </row>
    <row r="2372" spans="1:10" ht="14.4">
      <c r="A2372" s="112" t="s">
        <v>39</v>
      </c>
      <c r="B2372" s="112" t="s">
        <v>168</v>
      </c>
      <c r="C2372" s="112" t="s">
        <v>28</v>
      </c>
      <c r="D2372" s="112" t="s">
        <v>91</v>
      </c>
      <c r="E2372" s="112" t="s">
        <v>136</v>
      </c>
      <c r="F2372" s="113">
        <v>5451865</v>
      </c>
      <c r="G2372" s="114">
        <v>353000</v>
      </c>
      <c r="H2372" s="112" t="s">
        <v>134</v>
      </c>
      <c r="I2372" s="112" t="s">
        <v>131</v>
      </c>
      <c r="J2372" s="115">
        <v>45411</v>
      </c>
    </row>
    <row r="2373" spans="1:10" ht="14.4">
      <c r="A2373" s="112" t="s">
        <v>39</v>
      </c>
      <c r="B2373" s="112" t="s">
        <v>168</v>
      </c>
      <c r="C2373" s="112" t="s">
        <v>28</v>
      </c>
      <c r="D2373" s="112" t="s">
        <v>94</v>
      </c>
      <c r="E2373" s="112" t="s">
        <v>130</v>
      </c>
      <c r="F2373" s="113">
        <v>5452891</v>
      </c>
      <c r="G2373" s="114">
        <v>599000</v>
      </c>
      <c r="H2373" s="112" t="s">
        <v>134</v>
      </c>
      <c r="I2373" s="112" t="s">
        <v>131</v>
      </c>
      <c r="J2373" s="115">
        <v>45414</v>
      </c>
    </row>
    <row r="2374" spans="1:10" ht="14.4">
      <c r="A2374" s="112" t="s">
        <v>39</v>
      </c>
      <c r="B2374" s="112" t="s">
        <v>168</v>
      </c>
      <c r="C2374" s="112" t="s">
        <v>28</v>
      </c>
      <c r="D2374" s="112" t="s">
        <v>94</v>
      </c>
      <c r="E2374" s="112" t="s">
        <v>130</v>
      </c>
      <c r="F2374" s="113">
        <v>5451847</v>
      </c>
      <c r="G2374" s="114">
        <v>665000</v>
      </c>
      <c r="H2374" s="112" t="s">
        <v>134</v>
      </c>
      <c r="I2374" s="112" t="s">
        <v>131</v>
      </c>
      <c r="J2374" s="115">
        <v>45411</v>
      </c>
    </row>
    <row r="2375" spans="1:10" ht="14.4">
      <c r="A2375" s="112" t="s">
        <v>39</v>
      </c>
      <c r="B2375" s="112" t="s">
        <v>168</v>
      </c>
      <c r="C2375" s="112" t="s">
        <v>89</v>
      </c>
      <c r="D2375" s="112" t="s">
        <v>90</v>
      </c>
      <c r="E2375" s="112" t="s">
        <v>130</v>
      </c>
      <c r="F2375" s="113">
        <v>5451845</v>
      </c>
      <c r="G2375" s="114">
        <v>610000</v>
      </c>
      <c r="H2375" s="112" t="s">
        <v>134</v>
      </c>
      <c r="I2375" s="112" t="s">
        <v>131</v>
      </c>
      <c r="J2375" s="115">
        <v>45411</v>
      </c>
    </row>
    <row r="2376" spans="1:10" ht="14.4">
      <c r="A2376" s="112" t="s">
        <v>39</v>
      </c>
      <c r="B2376" s="112" t="s">
        <v>168</v>
      </c>
      <c r="C2376" s="112" t="s">
        <v>105</v>
      </c>
      <c r="D2376" s="112" t="s">
        <v>174</v>
      </c>
      <c r="E2376" s="112" t="s">
        <v>130</v>
      </c>
      <c r="F2376" s="113">
        <v>5451839</v>
      </c>
      <c r="G2376" s="114">
        <v>1200000</v>
      </c>
      <c r="H2376" s="112" t="s">
        <v>134</v>
      </c>
      <c r="I2376" s="112" t="s">
        <v>131</v>
      </c>
      <c r="J2376" s="115">
        <v>45411</v>
      </c>
    </row>
    <row r="2377" spans="1:10" ht="14.4">
      <c r="A2377" s="112" t="s">
        <v>39</v>
      </c>
      <c r="B2377" s="112" t="s">
        <v>168</v>
      </c>
      <c r="C2377" s="112" t="s">
        <v>28</v>
      </c>
      <c r="D2377" s="112" t="s">
        <v>46</v>
      </c>
      <c r="E2377" s="112" t="s">
        <v>143</v>
      </c>
      <c r="F2377" s="113">
        <v>5461024</v>
      </c>
      <c r="G2377" s="114">
        <v>1000000</v>
      </c>
      <c r="H2377" s="112" t="s">
        <v>134</v>
      </c>
      <c r="I2377" s="112" t="s">
        <v>131</v>
      </c>
      <c r="J2377" s="115">
        <v>45453</v>
      </c>
    </row>
    <row r="2378" spans="1:10" ht="14.4">
      <c r="A2378" s="112" t="s">
        <v>39</v>
      </c>
      <c r="B2378" s="112" t="s">
        <v>168</v>
      </c>
      <c r="C2378" s="112" t="s">
        <v>86</v>
      </c>
      <c r="D2378" s="112" t="s">
        <v>97</v>
      </c>
      <c r="E2378" s="112" t="s">
        <v>130</v>
      </c>
      <c r="F2378" s="113">
        <v>5461032</v>
      </c>
      <c r="G2378" s="114">
        <v>457500</v>
      </c>
      <c r="H2378" s="112" t="s">
        <v>134</v>
      </c>
      <c r="I2378" s="112" t="s">
        <v>131</v>
      </c>
      <c r="J2378" s="115">
        <v>45453</v>
      </c>
    </row>
    <row r="2379" spans="1:10" ht="14.4">
      <c r="A2379" s="112" t="s">
        <v>39</v>
      </c>
      <c r="B2379" s="112" t="s">
        <v>168</v>
      </c>
      <c r="C2379" s="112" t="s">
        <v>28</v>
      </c>
      <c r="D2379" s="112" t="s">
        <v>91</v>
      </c>
      <c r="E2379" s="112" t="s">
        <v>136</v>
      </c>
      <c r="F2379" s="113">
        <v>5451836</v>
      </c>
      <c r="G2379" s="114">
        <v>300000</v>
      </c>
      <c r="H2379" s="112" t="s">
        <v>134</v>
      </c>
      <c r="I2379" s="112" t="s">
        <v>131</v>
      </c>
      <c r="J2379" s="115">
        <v>45411</v>
      </c>
    </row>
    <row r="2380" spans="1:10" ht="14.4">
      <c r="A2380" s="112" t="s">
        <v>39</v>
      </c>
      <c r="B2380" s="112" t="s">
        <v>168</v>
      </c>
      <c r="C2380" s="112" t="s">
        <v>89</v>
      </c>
      <c r="D2380" s="112" t="s">
        <v>90</v>
      </c>
      <c r="E2380" s="112" t="s">
        <v>130</v>
      </c>
      <c r="F2380" s="113">
        <v>5461034</v>
      </c>
      <c r="G2380" s="114">
        <v>550000</v>
      </c>
      <c r="H2380" s="112" t="s">
        <v>134</v>
      </c>
      <c r="I2380" s="112" t="s">
        <v>131</v>
      </c>
      <c r="J2380" s="115">
        <v>45453</v>
      </c>
    </row>
    <row r="2381" spans="1:10" ht="14.4">
      <c r="A2381" s="112" t="s">
        <v>39</v>
      </c>
      <c r="B2381" s="112" t="s">
        <v>168</v>
      </c>
      <c r="C2381" s="112" t="s">
        <v>28</v>
      </c>
      <c r="D2381" s="112" t="s">
        <v>46</v>
      </c>
      <c r="E2381" s="112" t="s">
        <v>130</v>
      </c>
      <c r="F2381" s="113">
        <v>5451721</v>
      </c>
      <c r="G2381" s="114">
        <v>727000</v>
      </c>
      <c r="H2381" s="112" t="s">
        <v>134</v>
      </c>
      <c r="I2381" s="112" t="s">
        <v>131</v>
      </c>
      <c r="J2381" s="115">
        <v>45408</v>
      </c>
    </row>
    <row r="2382" spans="1:10" ht="14.4">
      <c r="A2382" s="112" t="s">
        <v>39</v>
      </c>
      <c r="B2382" s="112" t="s">
        <v>168</v>
      </c>
      <c r="C2382" s="112" t="s">
        <v>28</v>
      </c>
      <c r="D2382" s="112" t="s">
        <v>96</v>
      </c>
      <c r="E2382" s="112" t="s">
        <v>130</v>
      </c>
      <c r="F2382" s="113">
        <v>5451706</v>
      </c>
      <c r="G2382" s="114">
        <v>475000</v>
      </c>
      <c r="H2382" s="112" t="s">
        <v>134</v>
      </c>
      <c r="I2382" s="112" t="s">
        <v>131</v>
      </c>
      <c r="J2382" s="115">
        <v>45408</v>
      </c>
    </row>
    <row r="2383" spans="1:10" ht="14.4">
      <c r="A2383" s="112" t="s">
        <v>39</v>
      </c>
      <c r="B2383" s="112" t="s">
        <v>168</v>
      </c>
      <c r="C2383" s="112" t="s">
        <v>28</v>
      </c>
      <c r="D2383" s="112" t="s">
        <v>46</v>
      </c>
      <c r="E2383" s="112" t="s">
        <v>130</v>
      </c>
      <c r="F2383" s="113">
        <v>5461041</v>
      </c>
      <c r="G2383" s="114">
        <v>764750</v>
      </c>
      <c r="H2383" s="112" t="s">
        <v>134</v>
      </c>
      <c r="I2383" s="112" t="s">
        <v>131</v>
      </c>
      <c r="J2383" s="115">
        <v>45453</v>
      </c>
    </row>
    <row r="2384" spans="1:10" ht="14.4">
      <c r="A2384" s="112" t="s">
        <v>39</v>
      </c>
      <c r="B2384" s="112" t="s">
        <v>168</v>
      </c>
      <c r="C2384" s="112" t="s">
        <v>47</v>
      </c>
      <c r="D2384" s="112" t="s">
        <v>48</v>
      </c>
      <c r="E2384" s="112" t="s">
        <v>130</v>
      </c>
      <c r="F2384" s="113">
        <v>5451685</v>
      </c>
      <c r="G2384" s="114">
        <v>635000</v>
      </c>
      <c r="H2384" s="112" t="s">
        <v>134</v>
      </c>
      <c r="I2384" s="112" t="s">
        <v>131</v>
      </c>
      <c r="J2384" s="115">
        <v>45408</v>
      </c>
    </row>
    <row r="2385" spans="1:10" ht="14.4">
      <c r="A2385" s="112" t="s">
        <v>39</v>
      </c>
      <c r="B2385" s="112" t="s">
        <v>168</v>
      </c>
      <c r="C2385" s="112" t="s">
        <v>28</v>
      </c>
      <c r="D2385" s="112" t="s">
        <v>94</v>
      </c>
      <c r="E2385" s="112" t="s">
        <v>130</v>
      </c>
      <c r="F2385" s="113">
        <v>5451871</v>
      </c>
      <c r="G2385" s="114">
        <v>1249999</v>
      </c>
      <c r="H2385" s="112" t="s">
        <v>134</v>
      </c>
      <c r="I2385" s="112" t="s">
        <v>131</v>
      </c>
      <c r="J2385" s="115">
        <v>45411</v>
      </c>
    </row>
    <row r="2386" spans="1:10" ht="14.4">
      <c r="A2386" s="112" t="s">
        <v>39</v>
      </c>
      <c r="B2386" s="112" t="s">
        <v>168</v>
      </c>
      <c r="C2386" s="112" t="s">
        <v>86</v>
      </c>
      <c r="D2386" s="112" t="s">
        <v>97</v>
      </c>
      <c r="E2386" s="112" t="s">
        <v>130</v>
      </c>
      <c r="F2386" s="113">
        <v>5474138</v>
      </c>
      <c r="G2386" s="114">
        <v>745946</v>
      </c>
      <c r="H2386" s="112" t="s">
        <v>131</v>
      </c>
      <c r="I2386" s="112" t="s">
        <v>131</v>
      </c>
      <c r="J2386" s="115">
        <v>45506</v>
      </c>
    </row>
    <row r="2387" spans="1:10" ht="14.4">
      <c r="A2387" s="112" t="s">
        <v>39</v>
      </c>
      <c r="B2387" s="112" t="s">
        <v>168</v>
      </c>
      <c r="C2387" s="112" t="s">
        <v>28</v>
      </c>
      <c r="D2387" s="112" t="s">
        <v>49</v>
      </c>
      <c r="E2387" s="112" t="s">
        <v>136</v>
      </c>
      <c r="F2387" s="113">
        <v>5474211</v>
      </c>
      <c r="G2387" s="114">
        <v>850000</v>
      </c>
      <c r="H2387" s="112" t="s">
        <v>134</v>
      </c>
      <c r="I2387" s="112" t="s">
        <v>131</v>
      </c>
      <c r="J2387" s="115">
        <v>45506</v>
      </c>
    </row>
    <row r="2388" spans="1:10" ht="14.4">
      <c r="A2388" s="112" t="s">
        <v>39</v>
      </c>
      <c r="B2388" s="112" t="s">
        <v>168</v>
      </c>
      <c r="C2388" s="112" t="s">
        <v>28</v>
      </c>
      <c r="D2388" s="112" t="s">
        <v>49</v>
      </c>
      <c r="E2388" s="112" t="s">
        <v>130</v>
      </c>
      <c r="F2388" s="113">
        <v>5474206</v>
      </c>
      <c r="G2388" s="114">
        <v>612500</v>
      </c>
      <c r="H2388" s="112" t="s">
        <v>134</v>
      </c>
      <c r="I2388" s="112" t="s">
        <v>131</v>
      </c>
      <c r="J2388" s="115">
        <v>45506</v>
      </c>
    </row>
    <row r="2389" spans="1:10" ht="14.4">
      <c r="A2389" s="112" t="s">
        <v>39</v>
      </c>
      <c r="B2389" s="112" t="s">
        <v>168</v>
      </c>
      <c r="C2389" s="112" t="s">
        <v>89</v>
      </c>
      <c r="D2389" s="112" t="s">
        <v>90</v>
      </c>
      <c r="E2389" s="112" t="s">
        <v>130</v>
      </c>
      <c r="F2389" s="113">
        <v>5474194</v>
      </c>
      <c r="G2389" s="114">
        <v>375000</v>
      </c>
      <c r="H2389" s="112" t="s">
        <v>134</v>
      </c>
      <c r="I2389" s="112" t="s">
        <v>131</v>
      </c>
      <c r="J2389" s="115">
        <v>45506</v>
      </c>
    </row>
    <row r="2390" spans="1:10" ht="14.4">
      <c r="A2390" s="112" t="s">
        <v>39</v>
      </c>
      <c r="B2390" s="112" t="s">
        <v>168</v>
      </c>
      <c r="C2390" s="112" t="s">
        <v>28</v>
      </c>
      <c r="D2390" s="112" t="s">
        <v>49</v>
      </c>
      <c r="E2390" s="112" t="s">
        <v>136</v>
      </c>
      <c r="F2390" s="113">
        <v>5474176</v>
      </c>
      <c r="G2390" s="114">
        <v>440000</v>
      </c>
      <c r="H2390" s="112" t="s">
        <v>134</v>
      </c>
      <c r="I2390" s="112" t="s">
        <v>131</v>
      </c>
      <c r="J2390" s="115">
        <v>45506</v>
      </c>
    </row>
    <row r="2391" spans="1:10" ht="14.4">
      <c r="A2391" s="112" t="s">
        <v>39</v>
      </c>
      <c r="B2391" s="112" t="s">
        <v>168</v>
      </c>
      <c r="C2391" s="112" t="s">
        <v>28</v>
      </c>
      <c r="D2391" s="112" t="s">
        <v>46</v>
      </c>
      <c r="E2391" s="112" t="s">
        <v>130</v>
      </c>
      <c r="F2391" s="113">
        <v>5460644</v>
      </c>
      <c r="G2391" s="114">
        <v>1225000</v>
      </c>
      <c r="H2391" s="112" t="s">
        <v>134</v>
      </c>
      <c r="I2391" s="112" t="s">
        <v>131</v>
      </c>
      <c r="J2391" s="115">
        <v>45450</v>
      </c>
    </row>
    <row r="2392" spans="1:10" ht="14.4">
      <c r="A2392" s="112" t="s">
        <v>39</v>
      </c>
      <c r="B2392" s="112" t="s">
        <v>168</v>
      </c>
      <c r="C2392" s="112" t="s">
        <v>28</v>
      </c>
      <c r="D2392" s="112" t="s">
        <v>96</v>
      </c>
      <c r="E2392" s="112" t="s">
        <v>130</v>
      </c>
      <c r="F2392" s="113">
        <v>5474167</v>
      </c>
      <c r="G2392" s="114">
        <v>860000</v>
      </c>
      <c r="H2392" s="112" t="s">
        <v>134</v>
      </c>
      <c r="I2392" s="112" t="s">
        <v>131</v>
      </c>
      <c r="J2392" s="115">
        <v>45506</v>
      </c>
    </row>
    <row r="2393" spans="1:10" ht="14.4">
      <c r="A2393" s="112" t="s">
        <v>39</v>
      </c>
      <c r="B2393" s="112" t="s">
        <v>168</v>
      </c>
      <c r="C2393" s="112" t="s">
        <v>28</v>
      </c>
      <c r="D2393" s="112" t="s">
        <v>46</v>
      </c>
      <c r="E2393" s="112" t="s">
        <v>130</v>
      </c>
      <c r="F2393" s="113">
        <v>5460648</v>
      </c>
      <c r="G2393" s="114">
        <v>575000</v>
      </c>
      <c r="H2393" s="112" t="s">
        <v>134</v>
      </c>
      <c r="I2393" s="112" t="s">
        <v>131</v>
      </c>
      <c r="J2393" s="115">
        <v>45450</v>
      </c>
    </row>
    <row r="2394" spans="1:10" ht="14.4">
      <c r="A2394" s="112" t="s">
        <v>39</v>
      </c>
      <c r="B2394" s="112" t="s">
        <v>168</v>
      </c>
      <c r="C2394" s="112" t="s">
        <v>28</v>
      </c>
      <c r="D2394" s="112" t="s">
        <v>49</v>
      </c>
      <c r="E2394" s="112" t="s">
        <v>130</v>
      </c>
      <c r="F2394" s="113">
        <v>5474154</v>
      </c>
      <c r="G2394" s="114">
        <v>494000</v>
      </c>
      <c r="H2394" s="112" t="s">
        <v>134</v>
      </c>
      <c r="I2394" s="112" t="s">
        <v>131</v>
      </c>
      <c r="J2394" s="115">
        <v>45506</v>
      </c>
    </row>
    <row r="2395" spans="1:10" ht="14.4">
      <c r="A2395" s="112" t="s">
        <v>39</v>
      </c>
      <c r="B2395" s="112" t="s">
        <v>168</v>
      </c>
      <c r="C2395" s="112" t="s">
        <v>89</v>
      </c>
      <c r="D2395" s="112" t="s">
        <v>90</v>
      </c>
      <c r="E2395" s="112" t="s">
        <v>130</v>
      </c>
      <c r="F2395" s="113">
        <v>5474147</v>
      </c>
      <c r="G2395" s="114">
        <v>1610000</v>
      </c>
      <c r="H2395" s="112" t="s">
        <v>134</v>
      </c>
      <c r="I2395" s="112" t="s">
        <v>131</v>
      </c>
      <c r="J2395" s="115">
        <v>45506</v>
      </c>
    </row>
    <row r="2396" spans="1:10" ht="14.4">
      <c r="A2396" s="112" t="s">
        <v>39</v>
      </c>
      <c r="B2396" s="112" t="s">
        <v>168</v>
      </c>
      <c r="C2396" s="112" t="s">
        <v>28</v>
      </c>
      <c r="D2396" s="112" t="s">
        <v>46</v>
      </c>
      <c r="E2396" s="112" t="s">
        <v>136</v>
      </c>
      <c r="F2396" s="113">
        <v>5460654</v>
      </c>
      <c r="G2396" s="114">
        <v>945000</v>
      </c>
      <c r="H2396" s="112" t="s">
        <v>134</v>
      </c>
      <c r="I2396" s="112" t="s">
        <v>131</v>
      </c>
      <c r="J2396" s="115">
        <v>45450</v>
      </c>
    </row>
    <row r="2397" spans="1:10" ht="14.4">
      <c r="A2397" s="112" t="s">
        <v>39</v>
      </c>
      <c r="B2397" s="112" t="s">
        <v>168</v>
      </c>
      <c r="C2397" s="112" t="s">
        <v>28</v>
      </c>
      <c r="D2397" s="112" t="s">
        <v>91</v>
      </c>
      <c r="E2397" s="112" t="s">
        <v>130</v>
      </c>
      <c r="F2397" s="113">
        <v>5436183</v>
      </c>
      <c r="G2397" s="114">
        <v>595000</v>
      </c>
      <c r="H2397" s="112" t="s">
        <v>134</v>
      </c>
      <c r="I2397" s="112" t="s">
        <v>131</v>
      </c>
      <c r="J2397" s="115">
        <v>45338</v>
      </c>
    </row>
    <row r="2398" spans="1:10" ht="14.4">
      <c r="A2398" s="112" t="s">
        <v>39</v>
      </c>
      <c r="B2398" s="112" t="s">
        <v>168</v>
      </c>
      <c r="C2398" s="112" t="s">
        <v>28</v>
      </c>
      <c r="D2398" s="112" t="s">
        <v>49</v>
      </c>
      <c r="E2398" s="112" t="s">
        <v>130</v>
      </c>
      <c r="F2398" s="113">
        <v>5460679</v>
      </c>
      <c r="G2398" s="114">
        <v>626100</v>
      </c>
      <c r="H2398" s="112" t="s">
        <v>134</v>
      </c>
      <c r="I2398" s="112" t="s">
        <v>131</v>
      </c>
      <c r="J2398" s="115">
        <v>45450</v>
      </c>
    </row>
    <row r="2399" spans="1:10" ht="14.4">
      <c r="A2399" s="112" t="s">
        <v>39</v>
      </c>
      <c r="B2399" s="112" t="s">
        <v>168</v>
      </c>
      <c r="C2399" s="112" t="s">
        <v>28</v>
      </c>
      <c r="D2399" s="112" t="s">
        <v>95</v>
      </c>
      <c r="E2399" s="112" t="s">
        <v>130</v>
      </c>
      <c r="F2399" s="113">
        <v>5460561</v>
      </c>
      <c r="G2399" s="114">
        <v>668990</v>
      </c>
      <c r="H2399" s="112" t="s">
        <v>131</v>
      </c>
      <c r="I2399" s="112" t="s">
        <v>131</v>
      </c>
      <c r="J2399" s="115">
        <v>45449</v>
      </c>
    </row>
    <row r="2400" spans="1:10" ht="14.4">
      <c r="A2400" s="112" t="s">
        <v>39</v>
      </c>
      <c r="B2400" s="112" t="s">
        <v>168</v>
      </c>
      <c r="C2400" s="112" t="s">
        <v>28</v>
      </c>
      <c r="D2400" s="112" t="s">
        <v>46</v>
      </c>
      <c r="E2400" s="112" t="s">
        <v>130</v>
      </c>
      <c r="F2400" s="113">
        <v>5474102</v>
      </c>
      <c r="G2400" s="114">
        <v>506000</v>
      </c>
      <c r="H2400" s="112" t="s">
        <v>134</v>
      </c>
      <c r="I2400" s="112" t="s">
        <v>131</v>
      </c>
      <c r="J2400" s="115">
        <v>45505</v>
      </c>
    </row>
    <row r="2401" spans="1:10" ht="14.4">
      <c r="A2401" s="112" t="s">
        <v>39</v>
      </c>
      <c r="B2401" s="112" t="s">
        <v>168</v>
      </c>
      <c r="C2401" s="112" t="s">
        <v>47</v>
      </c>
      <c r="D2401" s="112" t="s">
        <v>48</v>
      </c>
      <c r="E2401" s="112" t="s">
        <v>130</v>
      </c>
      <c r="F2401" s="113">
        <v>5438620</v>
      </c>
      <c r="G2401" s="114">
        <v>1750000</v>
      </c>
      <c r="H2401" s="112" t="s">
        <v>134</v>
      </c>
      <c r="I2401" s="112" t="s">
        <v>131</v>
      </c>
      <c r="J2401" s="115">
        <v>45351</v>
      </c>
    </row>
    <row r="2402" spans="1:10" ht="14.4">
      <c r="A2402" s="112" t="s">
        <v>39</v>
      </c>
      <c r="B2402" s="112" t="s">
        <v>168</v>
      </c>
      <c r="C2402" s="112" t="s">
        <v>86</v>
      </c>
      <c r="D2402" s="112" t="s">
        <v>97</v>
      </c>
      <c r="E2402" s="112" t="s">
        <v>130</v>
      </c>
      <c r="F2402" s="113">
        <v>5438592</v>
      </c>
      <c r="G2402" s="114">
        <v>550000</v>
      </c>
      <c r="H2402" s="112" t="s">
        <v>134</v>
      </c>
      <c r="I2402" s="112" t="s">
        <v>131</v>
      </c>
      <c r="J2402" s="115">
        <v>45351</v>
      </c>
    </row>
    <row r="2403" spans="1:10" ht="14.4">
      <c r="A2403" s="112" t="s">
        <v>39</v>
      </c>
      <c r="B2403" s="112" t="s">
        <v>168</v>
      </c>
      <c r="C2403" s="112" t="s">
        <v>28</v>
      </c>
      <c r="D2403" s="112" t="s">
        <v>91</v>
      </c>
      <c r="E2403" s="112" t="s">
        <v>130</v>
      </c>
      <c r="F2403" s="113">
        <v>5438587</v>
      </c>
      <c r="G2403" s="114">
        <v>1500000</v>
      </c>
      <c r="H2403" s="112" t="s">
        <v>134</v>
      </c>
      <c r="I2403" s="112" t="s">
        <v>131</v>
      </c>
      <c r="J2403" s="115">
        <v>45351</v>
      </c>
    </row>
    <row r="2404" spans="1:10" ht="14.4">
      <c r="A2404" s="112" t="s">
        <v>39</v>
      </c>
      <c r="B2404" s="112" t="s">
        <v>168</v>
      </c>
      <c r="C2404" s="112" t="s">
        <v>89</v>
      </c>
      <c r="D2404" s="112" t="s">
        <v>90</v>
      </c>
      <c r="E2404" s="112" t="s">
        <v>130</v>
      </c>
      <c r="F2404" s="113">
        <v>5438576</v>
      </c>
      <c r="G2404" s="114">
        <v>450000</v>
      </c>
      <c r="H2404" s="112" t="s">
        <v>134</v>
      </c>
      <c r="I2404" s="112" t="s">
        <v>131</v>
      </c>
      <c r="J2404" s="115">
        <v>45351</v>
      </c>
    </row>
    <row r="2405" spans="1:10" ht="14.4">
      <c r="A2405" s="112" t="s">
        <v>39</v>
      </c>
      <c r="B2405" s="112" t="s">
        <v>168</v>
      </c>
      <c r="C2405" s="112" t="s">
        <v>86</v>
      </c>
      <c r="D2405" s="112" t="s">
        <v>97</v>
      </c>
      <c r="E2405" s="112" t="s">
        <v>130</v>
      </c>
      <c r="F2405" s="113">
        <v>5460683</v>
      </c>
      <c r="G2405" s="114">
        <v>747355</v>
      </c>
      <c r="H2405" s="112" t="s">
        <v>131</v>
      </c>
      <c r="I2405" s="112" t="s">
        <v>131</v>
      </c>
      <c r="J2405" s="115">
        <v>45450</v>
      </c>
    </row>
    <row r="2406" spans="1:10" ht="14.4">
      <c r="A2406" s="112" t="s">
        <v>39</v>
      </c>
      <c r="B2406" s="112" t="s">
        <v>168</v>
      </c>
      <c r="C2406" s="112" t="s">
        <v>28</v>
      </c>
      <c r="D2406" s="112" t="s">
        <v>46</v>
      </c>
      <c r="E2406" s="112" t="s">
        <v>130</v>
      </c>
      <c r="F2406" s="113">
        <v>5460699</v>
      </c>
      <c r="G2406" s="114">
        <v>522500</v>
      </c>
      <c r="H2406" s="112" t="s">
        <v>134</v>
      </c>
      <c r="I2406" s="112" t="s">
        <v>131</v>
      </c>
      <c r="J2406" s="115">
        <v>45450</v>
      </c>
    </row>
    <row r="2407" spans="1:10" ht="14.4">
      <c r="A2407" s="112" t="s">
        <v>39</v>
      </c>
      <c r="B2407" s="112" t="s">
        <v>168</v>
      </c>
      <c r="C2407" s="112" t="s">
        <v>28</v>
      </c>
      <c r="D2407" s="112" t="s">
        <v>96</v>
      </c>
      <c r="E2407" s="112" t="s">
        <v>130</v>
      </c>
      <c r="F2407" s="113">
        <v>5438556</v>
      </c>
      <c r="G2407" s="114">
        <v>444000</v>
      </c>
      <c r="H2407" s="112" t="s">
        <v>134</v>
      </c>
      <c r="I2407" s="112" t="s">
        <v>131</v>
      </c>
      <c r="J2407" s="115">
        <v>45351</v>
      </c>
    </row>
    <row r="2408" spans="1:10" ht="14.4">
      <c r="A2408" s="112" t="s">
        <v>39</v>
      </c>
      <c r="B2408" s="112" t="s">
        <v>168</v>
      </c>
      <c r="C2408" s="112" t="s">
        <v>28</v>
      </c>
      <c r="D2408" s="112" t="s">
        <v>49</v>
      </c>
      <c r="E2408" s="112" t="s">
        <v>139</v>
      </c>
      <c r="F2408" s="113">
        <v>5438555</v>
      </c>
      <c r="G2408" s="114">
        <v>200000</v>
      </c>
      <c r="H2408" s="112" t="s">
        <v>134</v>
      </c>
      <c r="I2408" s="112" t="s">
        <v>131</v>
      </c>
      <c r="J2408" s="115">
        <v>45351</v>
      </c>
    </row>
    <row r="2409" spans="1:10" ht="14.4">
      <c r="A2409" s="112" t="s">
        <v>39</v>
      </c>
      <c r="B2409" s="112" t="s">
        <v>168</v>
      </c>
      <c r="C2409" s="112" t="s">
        <v>28</v>
      </c>
      <c r="D2409" s="112" t="s">
        <v>46</v>
      </c>
      <c r="E2409" s="112" t="s">
        <v>130</v>
      </c>
      <c r="F2409" s="113">
        <v>5460723</v>
      </c>
      <c r="G2409" s="114">
        <v>795000</v>
      </c>
      <c r="H2409" s="112" t="s">
        <v>134</v>
      </c>
      <c r="I2409" s="112" t="s">
        <v>131</v>
      </c>
      <c r="J2409" s="115">
        <v>45450</v>
      </c>
    </row>
    <row r="2410" spans="1:10" ht="14.4">
      <c r="A2410" s="112" t="s">
        <v>39</v>
      </c>
      <c r="B2410" s="112" t="s">
        <v>168</v>
      </c>
      <c r="C2410" s="112" t="s">
        <v>28</v>
      </c>
      <c r="D2410" s="112" t="s">
        <v>46</v>
      </c>
      <c r="E2410" s="112" t="s">
        <v>136</v>
      </c>
      <c r="F2410" s="113">
        <v>5460664</v>
      </c>
      <c r="G2410" s="114">
        <v>2940000</v>
      </c>
      <c r="H2410" s="112" t="s">
        <v>134</v>
      </c>
      <c r="I2410" s="112" t="s">
        <v>131</v>
      </c>
      <c r="J2410" s="115">
        <v>45450</v>
      </c>
    </row>
    <row r="2411" spans="1:10" ht="14.4">
      <c r="A2411" s="112" t="s">
        <v>39</v>
      </c>
      <c r="B2411" s="112" t="s">
        <v>168</v>
      </c>
      <c r="C2411" s="112" t="s">
        <v>28</v>
      </c>
      <c r="D2411" s="112" t="s">
        <v>49</v>
      </c>
      <c r="E2411" s="112" t="s">
        <v>130</v>
      </c>
      <c r="F2411" s="113">
        <v>5437572</v>
      </c>
      <c r="G2411" s="114">
        <v>595000</v>
      </c>
      <c r="H2411" s="112" t="s">
        <v>134</v>
      </c>
      <c r="I2411" s="112" t="s">
        <v>131</v>
      </c>
      <c r="J2411" s="115">
        <v>45348</v>
      </c>
    </row>
    <row r="2412" spans="1:10" ht="14.4">
      <c r="A2412" s="112" t="s">
        <v>39</v>
      </c>
      <c r="B2412" s="112" t="s">
        <v>168</v>
      </c>
      <c r="C2412" s="112" t="s">
        <v>28</v>
      </c>
      <c r="D2412" s="112" t="s">
        <v>94</v>
      </c>
      <c r="E2412" s="112" t="s">
        <v>130</v>
      </c>
      <c r="F2412" s="113">
        <v>5437151</v>
      </c>
      <c r="G2412" s="114">
        <v>699000</v>
      </c>
      <c r="H2412" s="112" t="s">
        <v>134</v>
      </c>
      <c r="I2412" s="112" t="s">
        <v>131</v>
      </c>
      <c r="J2412" s="115">
        <v>45345</v>
      </c>
    </row>
    <row r="2413" spans="1:10" ht="14.4">
      <c r="A2413" s="112" t="s">
        <v>39</v>
      </c>
      <c r="B2413" s="112" t="s">
        <v>168</v>
      </c>
      <c r="C2413" s="112" t="s">
        <v>28</v>
      </c>
      <c r="D2413" s="112" t="s">
        <v>94</v>
      </c>
      <c r="E2413" s="112" t="s">
        <v>130</v>
      </c>
      <c r="F2413" s="113">
        <v>5437155</v>
      </c>
      <c r="G2413" s="114">
        <v>674900</v>
      </c>
      <c r="H2413" s="112" t="s">
        <v>134</v>
      </c>
      <c r="I2413" s="112" t="s">
        <v>131</v>
      </c>
      <c r="J2413" s="115">
        <v>45345</v>
      </c>
    </row>
    <row r="2414" spans="1:10" ht="14.4">
      <c r="A2414" s="112" t="s">
        <v>39</v>
      </c>
      <c r="B2414" s="112" t="s">
        <v>168</v>
      </c>
      <c r="C2414" s="112" t="s">
        <v>86</v>
      </c>
      <c r="D2414" s="112" t="s">
        <v>97</v>
      </c>
      <c r="E2414" s="112" t="s">
        <v>130</v>
      </c>
      <c r="F2414" s="113">
        <v>5437161</v>
      </c>
      <c r="G2414" s="114">
        <v>355000</v>
      </c>
      <c r="H2414" s="112" t="s">
        <v>134</v>
      </c>
      <c r="I2414" s="112" t="s">
        <v>131</v>
      </c>
      <c r="J2414" s="115">
        <v>45345</v>
      </c>
    </row>
    <row r="2415" spans="1:10" ht="14.4">
      <c r="A2415" s="112" t="s">
        <v>39</v>
      </c>
      <c r="B2415" s="112" t="s">
        <v>168</v>
      </c>
      <c r="C2415" s="112" t="s">
        <v>28</v>
      </c>
      <c r="D2415" s="112" t="s">
        <v>91</v>
      </c>
      <c r="E2415" s="112" t="s">
        <v>130</v>
      </c>
      <c r="F2415" s="113">
        <v>5437211</v>
      </c>
      <c r="G2415" s="114">
        <v>450000</v>
      </c>
      <c r="H2415" s="112" t="s">
        <v>134</v>
      </c>
      <c r="I2415" s="112" t="s">
        <v>131</v>
      </c>
      <c r="J2415" s="115">
        <v>45345</v>
      </c>
    </row>
    <row r="2416" spans="1:10" ht="14.4">
      <c r="A2416" s="112" t="s">
        <v>39</v>
      </c>
      <c r="B2416" s="112" t="s">
        <v>168</v>
      </c>
      <c r="C2416" s="112" t="s">
        <v>47</v>
      </c>
      <c r="D2416" s="112" t="s">
        <v>48</v>
      </c>
      <c r="E2416" s="112" t="s">
        <v>138</v>
      </c>
      <c r="F2416" s="113">
        <v>5437218</v>
      </c>
      <c r="G2416" s="114">
        <v>450000</v>
      </c>
      <c r="H2416" s="112" t="s">
        <v>134</v>
      </c>
      <c r="I2416" s="112" t="s">
        <v>131</v>
      </c>
      <c r="J2416" s="115">
        <v>45345</v>
      </c>
    </row>
    <row r="2417" spans="1:10" ht="14.4">
      <c r="A2417" s="112" t="s">
        <v>39</v>
      </c>
      <c r="B2417" s="112" t="s">
        <v>168</v>
      </c>
      <c r="C2417" s="112" t="s">
        <v>89</v>
      </c>
      <c r="D2417" s="112" t="s">
        <v>90</v>
      </c>
      <c r="E2417" s="112" t="s">
        <v>130</v>
      </c>
      <c r="F2417" s="113">
        <v>5474396</v>
      </c>
      <c r="G2417" s="114">
        <v>1780000</v>
      </c>
      <c r="H2417" s="112" t="s">
        <v>134</v>
      </c>
      <c r="I2417" s="112" t="s">
        <v>131</v>
      </c>
      <c r="J2417" s="115">
        <v>45509</v>
      </c>
    </row>
    <row r="2418" spans="1:10" ht="14.4">
      <c r="A2418" s="112" t="s">
        <v>39</v>
      </c>
      <c r="B2418" s="112" t="s">
        <v>168</v>
      </c>
      <c r="C2418" s="112" t="s">
        <v>28</v>
      </c>
      <c r="D2418" s="112" t="s">
        <v>46</v>
      </c>
      <c r="E2418" s="112" t="s">
        <v>130</v>
      </c>
      <c r="F2418" s="113">
        <v>5474387</v>
      </c>
      <c r="G2418" s="114">
        <v>1150000</v>
      </c>
      <c r="H2418" s="112" t="s">
        <v>134</v>
      </c>
      <c r="I2418" s="112" t="s">
        <v>131</v>
      </c>
      <c r="J2418" s="115">
        <v>45509</v>
      </c>
    </row>
    <row r="2419" spans="1:10" ht="14.4">
      <c r="A2419" s="112" t="s">
        <v>39</v>
      </c>
      <c r="B2419" s="112" t="s">
        <v>168</v>
      </c>
      <c r="C2419" s="112" t="s">
        <v>28</v>
      </c>
      <c r="D2419" s="112" t="s">
        <v>46</v>
      </c>
      <c r="E2419" s="112" t="s">
        <v>143</v>
      </c>
      <c r="F2419" s="113">
        <v>5437280</v>
      </c>
      <c r="G2419" s="114">
        <v>616000</v>
      </c>
      <c r="H2419" s="112" t="s">
        <v>134</v>
      </c>
      <c r="I2419" s="112" t="s">
        <v>131</v>
      </c>
      <c r="J2419" s="115">
        <v>45345</v>
      </c>
    </row>
    <row r="2420" spans="1:10" ht="14.4">
      <c r="A2420" s="112" t="s">
        <v>39</v>
      </c>
      <c r="B2420" s="112" t="s">
        <v>168</v>
      </c>
      <c r="C2420" s="112" t="s">
        <v>89</v>
      </c>
      <c r="D2420" s="112" t="s">
        <v>90</v>
      </c>
      <c r="E2420" s="112" t="s">
        <v>130</v>
      </c>
      <c r="F2420" s="113">
        <v>5474385</v>
      </c>
      <c r="G2420" s="114">
        <v>524000</v>
      </c>
      <c r="H2420" s="112" t="s">
        <v>134</v>
      </c>
      <c r="I2420" s="112" t="s">
        <v>131</v>
      </c>
      <c r="J2420" s="115">
        <v>45509</v>
      </c>
    </row>
    <row r="2421" spans="1:10" ht="14.4">
      <c r="A2421" s="112" t="s">
        <v>39</v>
      </c>
      <c r="B2421" s="112" t="s">
        <v>168</v>
      </c>
      <c r="C2421" s="112" t="s">
        <v>28</v>
      </c>
      <c r="D2421" s="112" t="s">
        <v>49</v>
      </c>
      <c r="E2421" s="112" t="s">
        <v>130</v>
      </c>
      <c r="F2421" s="113">
        <v>5474380</v>
      </c>
      <c r="G2421" s="114">
        <v>900000</v>
      </c>
      <c r="H2421" s="112" t="s">
        <v>134</v>
      </c>
      <c r="I2421" s="112" t="s">
        <v>131</v>
      </c>
      <c r="J2421" s="115">
        <v>45509</v>
      </c>
    </row>
    <row r="2422" spans="1:10" ht="14.4">
      <c r="A2422" s="112" t="s">
        <v>39</v>
      </c>
      <c r="B2422" s="112" t="s">
        <v>168</v>
      </c>
      <c r="C2422" s="112" t="s">
        <v>28</v>
      </c>
      <c r="D2422" s="112" t="s">
        <v>94</v>
      </c>
      <c r="E2422" s="112" t="s">
        <v>130</v>
      </c>
      <c r="F2422" s="113">
        <v>5460620</v>
      </c>
      <c r="G2422" s="114">
        <v>2317500</v>
      </c>
      <c r="H2422" s="112" t="s">
        <v>134</v>
      </c>
      <c r="I2422" s="112" t="s">
        <v>131</v>
      </c>
      <c r="J2422" s="115">
        <v>45449</v>
      </c>
    </row>
    <row r="2423" spans="1:10" ht="14.4">
      <c r="A2423" s="112" t="s">
        <v>39</v>
      </c>
      <c r="B2423" s="112" t="s">
        <v>168</v>
      </c>
      <c r="C2423" s="112" t="s">
        <v>28</v>
      </c>
      <c r="D2423" s="112" t="s">
        <v>46</v>
      </c>
      <c r="E2423" s="112" t="s">
        <v>139</v>
      </c>
      <c r="F2423" s="113">
        <v>5474367</v>
      </c>
      <c r="G2423" s="114">
        <v>425000</v>
      </c>
      <c r="H2423" s="112" t="s">
        <v>134</v>
      </c>
      <c r="I2423" s="112" t="s">
        <v>131</v>
      </c>
      <c r="J2423" s="115">
        <v>45509</v>
      </c>
    </row>
    <row r="2424" spans="1:10" ht="14.4">
      <c r="A2424" s="112" t="s">
        <v>39</v>
      </c>
      <c r="B2424" s="112" t="s">
        <v>168</v>
      </c>
      <c r="C2424" s="112" t="s">
        <v>86</v>
      </c>
      <c r="D2424" s="112" t="s">
        <v>97</v>
      </c>
      <c r="E2424" s="112" t="s">
        <v>136</v>
      </c>
      <c r="F2424" s="113">
        <v>5460603</v>
      </c>
      <c r="G2424" s="114">
        <v>469900</v>
      </c>
      <c r="H2424" s="112" t="s">
        <v>134</v>
      </c>
      <c r="I2424" s="112" t="s">
        <v>131</v>
      </c>
      <c r="J2424" s="115">
        <v>45449</v>
      </c>
    </row>
    <row r="2425" spans="1:10" ht="14.4">
      <c r="A2425" s="112" t="s">
        <v>39</v>
      </c>
      <c r="B2425" s="112" t="s">
        <v>168</v>
      </c>
      <c r="C2425" s="112" t="s">
        <v>28</v>
      </c>
      <c r="D2425" s="112" t="s">
        <v>96</v>
      </c>
      <c r="E2425" s="112" t="s">
        <v>130</v>
      </c>
      <c r="F2425" s="113">
        <v>5437585</v>
      </c>
      <c r="G2425" s="114">
        <v>524900</v>
      </c>
      <c r="H2425" s="112" t="s">
        <v>134</v>
      </c>
      <c r="I2425" s="112" t="s">
        <v>131</v>
      </c>
      <c r="J2425" s="115">
        <v>45348</v>
      </c>
    </row>
    <row r="2426" spans="1:10" ht="14.4">
      <c r="A2426" s="112" t="s">
        <v>39</v>
      </c>
      <c r="B2426" s="112" t="s">
        <v>168</v>
      </c>
      <c r="C2426" s="112" t="s">
        <v>28</v>
      </c>
      <c r="D2426" s="112" t="s">
        <v>91</v>
      </c>
      <c r="E2426" s="112" t="s">
        <v>130</v>
      </c>
      <c r="F2426" s="113">
        <v>5474342</v>
      </c>
      <c r="G2426" s="114">
        <v>779000</v>
      </c>
      <c r="H2426" s="112" t="s">
        <v>134</v>
      </c>
      <c r="I2426" s="112" t="s">
        <v>131</v>
      </c>
      <c r="J2426" s="115">
        <v>45509</v>
      </c>
    </row>
    <row r="2427" spans="1:10" ht="14.4">
      <c r="A2427" s="112" t="s">
        <v>39</v>
      </c>
      <c r="B2427" s="112" t="s">
        <v>168</v>
      </c>
      <c r="C2427" s="112" t="s">
        <v>28</v>
      </c>
      <c r="D2427" s="112" t="s">
        <v>91</v>
      </c>
      <c r="E2427" s="112" t="s">
        <v>130</v>
      </c>
      <c r="F2427" s="113">
        <v>5460222</v>
      </c>
      <c r="G2427" s="114">
        <v>389000</v>
      </c>
      <c r="H2427" s="112" t="s">
        <v>134</v>
      </c>
      <c r="I2427" s="112" t="s">
        <v>131</v>
      </c>
      <c r="J2427" s="115">
        <v>45448</v>
      </c>
    </row>
    <row r="2428" spans="1:10" ht="14.4">
      <c r="A2428" s="112" t="s">
        <v>39</v>
      </c>
      <c r="B2428" s="112" t="s">
        <v>168</v>
      </c>
      <c r="C2428" s="112" t="s">
        <v>28</v>
      </c>
      <c r="D2428" s="112" t="s">
        <v>91</v>
      </c>
      <c r="E2428" s="112" t="s">
        <v>130</v>
      </c>
      <c r="F2428" s="113">
        <v>5460336</v>
      </c>
      <c r="G2428" s="114">
        <v>677000</v>
      </c>
      <c r="H2428" s="112" t="s">
        <v>134</v>
      </c>
      <c r="I2428" s="112" t="s">
        <v>131</v>
      </c>
      <c r="J2428" s="115">
        <v>45449</v>
      </c>
    </row>
    <row r="2429" spans="1:10" ht="14.4">
      <c r="A2429" s="112" t="s">
        <v>39</v>
      </c>
      <c r="B2429" s="112" t="s">
        <v>168</v>
      </c>
      <c r="C2429" s="112" t="s">
        <v>86</v>
      </c>
      <c r="D2429" s="112" t="s">
        <v>97</v>
      </c>
      <c r="E2429" s="112" t="s">
        <v>130</v>
      </c>
      <c r="F2429" s="113">
        <v>5460354</v>
      </c>
      <c r="G2429" s="114">
        <v>455000</v>
      </c>
      <c r="H2429" s="112" t="s">
        <v>134</v>
      </c>
      <c r="I2429" s="112" t="s">
        <v>131</v>
      </c>
      <c r="J2429" s="115">
        <v>45449</v>
      </c>
    </row>
    <row r="2430" spans="1:10" ht="14.4">
      <c r="A2430" s="112" t="s">
        <v>39</v>
      </c>
      <c r="B2430" s="112" t="s">
        <v>168</v>
      </c>
      <c r="C2430" s="112" t="s">
        <v>47</v>
      </c>
      <c r="D2430" s="112" t="s">
        <v>48</v>
      </c>
      <c r="E2430" s="112" t="s">
        <v>130</v>
      </c>
      <c r="F2430" s="113">
        <v>5460534</v>
      </c>
      <c r="G2430" s="114">
        <v>495000</v>
      </c>
      <c r="H2430" s="112" t="s">
        <v>134</v>
      </c>
      <c r="I2430" s="112" t="s">
        <v>131</v>
      </c>
      <c r="J2430" s="115">
        <v>45449</v>
      </c>
    </row>
    <row r="2431" spans="1:10" ht="14.4">
      <c r="A2431" s="112" t="s">
        <v>39</v>
      </c>
      <c r="B2431" s="112" t="s">
        <v>168</v>
      </c>
      <c r="C2431" s="112" t="s">
        <v>106</v>
      </c>
      <c r="D2431" s="112" t="s">
        <v>169</v>
      </c>
      <c r="E2431" s="112" t="s">
        <v>130</v>
      </c>
      <c r="F2431" s="113">
        <v>5474246</v>
      </c>
      <c r="G2431" s="114">
        <v>610000</v>
      </c>
      <c r="H2431" s="112" t="s">
        <v>134</v>
      </c>
      <c r="I2431" s="112" t="s">
        <v>131</v>
      </c>
      <c r="J2431" s="115">
        <v>45506</v>
      </c>
    </row>
    <row r="2432" spans="1:10" ht="14.4">
      <c r="A2432" s="112" t="s">
        <v>39</v>
      </c>
      <c r="B2432" s="112" t="s">
        <v>168</v>
      </c>
      <c r="C2432" s="112" t="s">
        <v>28</v>
      </c>
      <c r="D2432" s="112" t="s">
        <v>96</v>
      </c>
      <c r="E2432" s="112" t="s">
        <v>130</v>
      </c>
      <c r="F2432" s="113">
        <v>5474237</v>
      </c>
      <c r="G2432" s="114">
        <v>920000</v>
      </c>
      <c r="H2432" s="112" t="s">
        <v>134</v>
      </c>
      <c r="I2432" s="112" t="s">
        <v>131</v>
      </c>
      <c r="J2432" s="115">
        <v>45506</v>
      </c>
    </row>
    <row r="2433" spans="1:10" ht="14.4">
      <c r="A2433" s="112" t="s">
        <v>39</v>
      </c>
      <c r="B2433" s="112" t="s">
        <v>168</v>
      </c>
      <c r="C2433" s="112" t="s">
        <v>89</v>
      </c>
      <c r="D2433" s="112" t="s">
        <v>90</v>
      </c>
      <c r="E2433" s="112" t="s">
        <v>130</v>
      </c>
      <c r="F2433" s="113">
        <v>5460554</v>
      </c>
      <c r="G2433" s="114">
        <v>455000</v>
      </c>
      <c r="H2433" s="112" t="s">
        <v>134</v>
      </c>
      <c r="I2433" s="112" t="s">
        <v>131</v>
      </c>
      <c r="J2433" s="115">
        <v>45449</v>
      </c>
    </row>
    <row r="2434" spans="1:10" ht="14.4">
      <c r="A2434" s="112" t="s">
        <v>39</v>
      </c>
      <c r="B2434" s="112" t="s">
        <v>168</v>
      </c>
      <c r="C2434" s="112" t="s">
        <v>28</v>
      </c>
      <c r="D2434" s="112" t="s">
        <v>46</v>
      </c>
      <c r="E2434" s="112" t="s">
        <v>130</v>
      </c>
      <c r="F2434" s="113">
        <v>5474232</v>
      </c>
      <c r="G2434" s="114">
        <v>475000</v>
      </c>
      <c r="H2434" s="112" t="s">
        <v>134</v>
      </c>
      <c r="I2434" s="112" t="s">
        <v>131</v>
      </c>
      <c r="J2434" s="115">
        <v>45506</v>
      </c>
    </row>
    <row r="2435" spans="1:10" ht="14.4">
      <c r="A2435" s="112" t="s">
        <v>39</v>
      </c>
      <c r="B2435" s="112" t="s">
        <v>168</v>
      </c>
      <c r="C2435" s="112" t="s">
        <v>28</v>
      </c>
      <c r="D2435" s="112" t="s">
        <v>94</v>
      </c>
      <c r="E2435" s="112" t="s">
        <v>130</v>
      </c>
      <c r="F2435" s="113">
        <v>5438537</v>
      </c>
      <c r="G2435" s="114">
        <v>750000</v>
      </c>
      <c r="H2435" s="112" t="s">
        <v>134</v>
      </c>
      <c r="I2435" s="112" t="s">
        <v>131</v>
      </c>
      <c r="J2435" s="115">
        <v>45351</v>
      </c>
    </row>
    <row r="2436" spans="1:10" ht="14.4">
      <c r="A2436" s="112" t="s">
        <v>39</v>
      </c>
      <c r="B2436" s="112" t="s">
        <v>168</v>
      </c>
      <c r="C2436" s="112" t="s">
        <v>28</v>
      </c>
      <c r="D2436" s="112" t="s">
        <v>94</v>
      </c>
      <c r="E2436" s="112" t="s">
        <v>130</v>
      </c>
      <c r="F2436" s="113">
        <v>5474375</v>
      </c>
      <c r="G2436" s="114">
        <v>535000</v>
      </c>
      <c r="H2436" s="112" t="s">
        <v>134</v>
      </c>
      <c r="I2436" s="112" t="s">
        <v>131</v>
      </c>
      <c r="J2436" s="115">
        <v>45509</v>
      </c>
    </row>
    <row r="2437" spans="1:10" ht="14.4">
      <c r="A2437" s="112" t="s">
        <v>39</v>
      </c>
      <c r="B2437" s="112" t="s">
        <v>168</v>
      </c>
      <c r="C2437" s="112" t="s">
        <v>28</v>
      </c>
      <c r="D2437" s="112" t="s">
        <v>49</v>
      </c>
      <c r="E2437" s="112" t="s">
        <v>138</v>
      </c>
      <c r="F2437" s="113">
        <v>5445615</v>
      </c>
      <c r="G2437" s="114">
        <v>345000</v>
      </c>
      <c r="H2437" s="112" t="s">
        <v>134</v>
      </c>
      <c r="I2437" s="112" t="s">
        <v>131</v>
      </c>
      <c r="J2437" s="115">
        <v>45380</v>
      </c>
    </row>
    <row r="2438" spans="1:10" ht="14.4">
      <c r="A2438" s="112" t="s">
        <v>39</v>
      </c>
      <c r="B2438" s="112" t="s">
        <v>168</v>
      </c>
      <c r="C2438" s="112" t="s">
        <v>28</v>
      </c>
      <c r="D2438" s="112" t="s">
        <v>94</v>
      </c>
      <c r="E2438" s="112" t="s">
        <v>130</v>
      </c>
      <c r="F2438" s="113">
        <v>5460743</v>
      </c>
      <c r="G2438" s="114">
        <v>555000</v>
      </c>
      <c r="H2438" s="112" t="s">
        <v>134</v>
      </c>
      <c r="I2438" s="112" t="s">
        <v>131</v>
      </c>
      <c r="J2438" s="115">
        <v>45450</v>
      </c>
    </row>
    <row r="2439" spans="1:10" ht="14.4">
      <c r="A2439" s="112" t="s">
        <v>39</v>
      </c>
      <c r="B2439" s="112" t="s">
        <v>168</v>
      </c>
      <c r="C2439" s="112" t="s">
        <v>28</v>
      </c>
      <c r="D2439" s="112" t="s">
        <v>49</v>
      </c>
      <c r="E2439" s="112" t="s">
        <v>130</v>
      </c>
      <c r="F2439" s="113">
        <v>5445814</v>
      </c>
      <c r="G2439" s="114">
        <v>450000</v>
      </c>
      <c r="H2439" s="112" t="s">
        <v>134</v>
      </c>
      <c r="I2439" s="112" t="s">
        <v>131</v>
      </c>
      <c r="J2439" s="115">
        <v>45383</v>
      </c>
    </row>
    <row r="2440" spans="1:10" ht="14.4">
      <c r="A2440" s="112" t="s">
        <v>39</v>
      </c>
      <c r="B2440" s="112" t="s">
        <v>168</v>
      </c>
      <c r="C2440" s="112" t="s">
        <v>86</v>
      </c>
      <c r="D2440" s="112" t="s">
        <v>97</v>
      </c>
      <c r="E2440" s="112" t="s">
        <v>130</v>
      </c>
      <c r="F2440" s="113">
        <v>5445652</v>
      </c>
      <c r="G2440" s="114">
        <v>560000</v>
      </c>
      <c r="H2440" s="112" t="s">
        <v>134</v>
      </c>
      <c r="I2440" s="112" t="s">
        <v>131</v>
      </c>
      <c r="J2440" s="115">
        <v>45380</v>
      </c>
    </row>
    <row r="2441" spans="1:10" ht="14.4">
      <c r="A2441" s="112" t="s">
        <v>39</v>
      </c>
      <c r="B2441" s="112" t="s">
        <v>168</v>
      </c>
      <c r="C2441" s="112" t="s">
        <v>47</v>
      </c>
      <c r="D2441" s="112" t="s">
        <v>48</v>
      </c>
      <c r="E2441" s="112" t="s">
        <v>130</v>
      </c>
      <c r="F2441" s="113">
        <v>5445643</v>
      </c>
      <c r="G2441" s="114">
        <v>570000</v>
      </c>
      <c r="H2441" s="112" t="s">
        <v>134</v>
      </c>
      <c r="I2441" s="112" t="s">
        <v>131</v>
      </c>
      <c r="J2441" s="115">
        <v>45380</v>
      </c>
    </row>
    <row r="2442" spans="1:10" ht="14.4">
      <c r="A2442" s="112" t="s">
        <v>39</v>
      </c>
      <c r="B2442" s="112" t="s">
        <v>168</v>
      </c>
      <c r="C2442" s="112" t="s">
        <v>86</v>
      </c>
      <c r="D2442" s="112" t="s">
        <v>97</v>
      </c>
      <c r="E2442" s="112" t="s">
        <v>136</v>
      </c>
      <c r="F2442" s="113">
        <v>5460863</v>
      </c>
      <c r="G2442" s="114">
        <v>400000</v>
      </c>
      <c r="H2442" s="112" t="s">
        <v>134</v>
      </c>
      <c r="I2442" s="112" t="s">
        <v>131</v>
      </c>
      <c r="J2442" s="115">
        <v>45450</v>
      </c>
    </row>
    <row r="2443" spans="1:10" ht="14.4">
      <c r="A2443" s="112" t="s">
        <v>39</v>
      </c>
      <c r="B2443" s="112" t="s">
        <v>168</v>
      </c>
      <c r="C2443" s="112" t="s">
        <v>47</v>
      </c>
      <c r="D2443" s="112" t="s">
        <v>48</v>
      </c>
      <c r="E2443" s="112" t="s">
        <v>130</v>
      </c>
      <c r="F2443" s="113">
        <v>5460868</v>
      </c>
      <c r="G2443" s="114">
        <v>522000</v>
      </c>
      <c r="H2443" s="112" t="s">
        <v>134</v>
      </c>
      <c r="I2443" s="112" t="s">
        <v>131</v>
      </c>
      <c r="J2443" s="115">
        <v>45450</v>
      </c>
    </row>
    <row r="2444" spans="1:10" ht="14.4">
      <c r="A2444" s="112" t="s">
        <v>39</v>
      </c>
      <c r="B2444" s="112" t="s">
        <v>168</v>
      </c>
      <c r="C2444" s="112" t="s">
        <v>47</v>
      </c>
      <c r="D2444" s="112" t="s">
        <v>48</v>
      </c>
      <c r="E2444" s="112" t="s">
        <v>130</v>
      </c>
      <c r="F2444" s="113">
        <v>5445630</v>
      </c>
      <c r="G2444" s="114">
        <v>515000</v>
      </c>
      <c r="H2444" s="112" t="s">
        <v>134</v>
      </c>
      <c r="I2444" s="112" t="s">
        <v>131</v>
      </c>
      <c r="J2444" s="115">
        <v>45380</v>
      </c>
    </row>
    <row r="2445" spans="1:10" ht="14.4">
      <c r="A2445" s="112" t="s">
        <v>39</v>
      </c>
      <c r="B2445" s="112" t="s">
        <v>168</v>
      </c>
      <c r="C2445" s="112" t="s">
        <v>28</v>
      </c>
      <c r="D2445" s="112" t="s">
        <v>49</v>
      </c>
      <c r="E2445" s="112" t="s">
        <v>130</v>
      </c>
      <c r="F2445" s="113">
        <v>5445626</v>
      </c>
      <c r="G2445" s="114">
        <v>400000</v>
      </c>
      <c r="H2445" s="112" t="s">
        <v>134</v>
      </c>
      <c r="I2445" s="112" t="s">
        <v>131</v>
      </c>
      <c r="J2445" s="115">
        <v>45380</v>
      </c>
    </row>
    <row r="2446" spans="1:10" ht="14.4">
      <c r="A2446" s="112" t="s">
        <v>39</v>
      </c>
      <c r="B2446" s="112" t="s">
        <v>168</v>
      </c>
      <c r="C2446" s="112" t="s">
        <v>28</v>
      </c>
      <c r="D2446" s="112" t="s">
        <v>49</v>
      </c>
      <c r="E2446" s="112" t="s">
        <v>130</v>
      </c>
      <c r="F2446" s="113">
        <v>5460870</v>
      </c>
      <c r="G2446" s="114">
        <v>465000</v>
      </c>
      <c r="H2446" s="112" t="s">
        <v>134</v>
      </c>
      <c r="I2446" s="112" t="s">
        <v>131</v>
      </c>
      <c r="J2446" s="115">
        <v>45450</v>
      </c>
    </row>
    <row r="2447" spans="1:10" ht="14.4">
      <c r="A2447" s="112" t="s">
        <v>39</v>
      </c>
      <c r="B2447" s="112" t="s">
        <v>168</v>
      </c>
      <c r="C2447" s="112" t="s">
        <v>47</v>
      </c>
      <c r="D2447" s="112" t="s">
        <v>48</v>
      </c>
      <c r="E2447" s="112" t="s">
        <v>130</v>
      </c>
      <c r="F2447" s="113">
        <v>5445623</v>
      </c>
      <c r="G2447" s="114">
        <v>455000</v>
      </c>
      <c r="H2447" s="112" t="s">
        <v>134</v>
      </c>
      <c r="I2447" s="112" t="s">
        <v>131</v>
      </c>
      <c r="J2447" s="115">
        <v>45380</v>
      </c>
    </row>
    <row r="2448" spans="1:10" ht="14.4">
      <c r="A2448" s="112" t="s">
        <v>39</v>
      </c>
      <c r="B2448" s="112" t="s">
        <v>168</v>
      </c>
      <c r="C2448" s="112" t="s">
        <v>47</v>
      </c>
      <c r="D2448" s="112" t="s">
        <v>48</v>
      </c>
      <c r="E2448" s="112" t="s">
        <v>138</v>
      </c>
      <c r="F2448" s="113">
        <v>5445834</v>
      </c>
      <c r="G2448" s="114">
        <v>240000</v>
      </c>
      <c r="H2448" s="112" t="s">
        <v>134</v>
      </c>
      <c r="I2448" s="112" t="s">
        <v>131</v>
      </c>
      <c r="J2448" s="115">
        <v>45383</v>
      </c>
    </row>
    <row r="2449" spans="1:10" ht="14.4">
      <c r="A2449" s="112" t="s">
        <v>39</v>
      </c>
      <c r="B2449" s="112" t="s">
        <v>168</v>
      </c>
      <c r="C2449" s="112" t="s">
        <v>47</v>
      </c>
      <c r="D2449" s="112" t="s">
        <v>48</v>
      </c>
      <c r="E2449" s="112" t="s">
        <v>138</v>
      </c>
      <c r="F2449" s="113">
        <v>5445619</v>
      </c>
      <c r="G2449" s="114">
        <v>300000</v>
      </c>
      <c r="H2449" s="112" t="s">
        <v>134</v>
      </c>
      <c r="I2449" s="112" t="s">
        <v>131</v>
      </c>
      <c r="J2449" s="115">
        <v>45380</v>
      </c>
    </row>
    <row r="2450" spans="1:10" ht="14.4">
      <c r="A2450" s="112" t="s">
        <v>39</v>
      </c>
      <c r="B2450" s="112" t="s">
        <v>168</v>
      </c>
      <c r="C2450" s="112" t="s">
        <v>28</v>
      </c>
      <c r="D2450" s="112" t="s">
        <v>49</v>
      </c>
      <c r="E2450" s="112" t="s">
        <v>130</v>
      </c>
      <c r="F2450" s="113">
        <v>5445852</v>
      </c>
      <c r="G2450" s="114">
        <v>345000</v>
      </c>
      <c r="H2450" s="112" t="s">
        <v>134</v>
      </c>
      <c r="I2450" s="112" t="s">
        <v>131</v>
      </c>
      <c r="J2450" s="115">
        <v>45383</v>
      </c>
    </row>
    <row r="2451" spans="1:10" ht="14.4">
      <c r="A2451" s="112" t="s">
        <v>39</v>
      </c>
      <c r="B2451" s="112" t="s">
        <v>168</v>
      </c>
      <c r="C2451" s="112" t="s">
        <v>28</v>
      </c>
      <c r="D2451" s="112" t="s">
        <v>91</v>
      </c>
      <c r="E2451" s="112" t="s">
        <v>130</v>
      </c>
      <c r="F2451" s="113">
        <v>5445613</v>
      </c>
      <c r="G2451" s="114">
        <v>519000</v>
      </c>
      <c r="H2451" s="112" t="s">
        <v>134</v>
      </c>
      <c r="I2451" s="112" t="s">
        <v>131</v>
      </c>
      <c r="J2451" s="115">
        <v>45380</v>
      </c>
    </row>
    <row r="2452" spans="1:10" ht="14.4">
      <c r="A2452" s="112" t="s">
        <v>39</v>
      </c>
      <c r="B2452" s="112" t="s">
        <v>168</v>
      </c>
      <c r="C2452" s="112" t="s">
        <v>47</v>
      </c>
      <c r="D2452" s="112" t="s">
        <v>48</v>
      </c>
      <c r="E2452" s="112" t="s">
        <v>139</v>
      </c>
      <c r="F2452" s="113">
        <v>5445611</v>
      </c>
      <c r="G2452" s="114">
        <v>250000</v>
      </c>
      <c r="H2452" s="112" t="s">
        <v>134</v>
      </c>
      <c r="I2452" s="112" t="s">
        <v>131</v>
      </c>
      <c r="J2452" s="115">
        <v>45380</v>
      </c>
    </row>
    <row r="2453" spans="1:10" ht="14.4">
      <c r="A2453" s="112" t="s">
        <v>39</v>
      </c>
      <c r="B2453" s="112" t="s">
        <v>168</v>
      </c>
      <c r="C2453" s="112" t="s">
        <v>47</v>
      </c>
      <c r="D2453" s="112" t="s">
        <v>48</v>
      </c>
      <c r="E2453" s="112" t="s">
        <v>130</v>
      </c>
      <c r="F2453" s="113">
        <v>5445584</v>
      </c>
      <c r="G2453" s="114">
        <v>560000</v>
      </c>
      <c r="H2453" s="112" t="s">
        <v>134</v>
      </c>
      <c r="I2453" s="112" t="s">
        <v>131</v>
      </c>
      <c r="J2453" s="115">
        <v>45380</v>
      </c>
    </row>
    <row r="2454" spans="1:10" ht="14.4">
      <c r="A2454" s="112" t="s">
        <v>39</v>
      </c>
      <c r="B2454" s="112" t="s">
        <v>168</v>
      </c>
      <c r="C2454" s="112" t="s">
        <v>47</v>
      </c>
      <c r="D2454" s="112" t="s">
        <v>48</v>
      </c>
      <c r="E2454" s="112" t="s">
        <v>130</v>
      </c>
      <c r="F2454" s="113">
        <v>5460879</v>
      </c>
      <c r="G2454" s="114">
        <v>365000</v>
      </c>
      <c r="H2454" s="112" t="s">
        <v>134</v>
      </c>
      <c r="I2454" s="112" t="s">
        <v>131</v>
      </c>
      <c r="J2454" s="115">
        <v>45450</v>
      </c>
    </row>
    <row r="2455" spans="1:10" ht="14.4">
      <c r="A2455" s="112" t="s">
        <v>39</v>
      </c>
      <c r="B2455" s="112" t="s">
        <v>168</v>
      </c>
      <c r="C2455" s="112" t="s">
        <v>28</v>
      </c>
      <c r="D2455" s="112" t="s">
        <v>49</v>
      </c>
      <c r="E2455" s="112" t="s">
        <v>136</v>
      </c>
      <c r="F2455" s="113">
        <v>5460889</v>
      </c>
      <c r="G2455" s="114">
        <v>410000</v>
      </c>
      <c r="H2455" s="112" t="s">
        <v>134</v>
      </c>
      <c r="I2455" s="112" t="s">
        <v>131</v>
      </c>
      <c r="J2455" s="115">
        <v>45450</v>
      </c>
    </row>
    <row r="2456" spans="1:10" ht="14.4">
      <c r="A2456" s="112" t="s">
        <v>39</v>
      </c>
      <c r="B2456" s="112" t="s">
        <v>168</v>
      </c>
      <c r="C2456" s="112" t="s">
        <v>106</v>
      </c>
      <c r="D2456" s="112" t="s">
        <v>169</v>
      </c>
      <c r="E2456" s="112" t="s">
        <v>130</v>
      </c>
      <c r="F2456" s="113">
        <v>5460894</v>
      </c>
      <c r="G2456" s="114">
        <v>750000</v>
      </c>
      <c r="H2456" s="112" t="s">
        <v>134</v>
      </c>
      <c r="I2456" s="112" t="s">
        <v>131</v>
      </c>
      <c r="J2456" s="115">
        <v>45450</v>
      </c>
    </row>
    <row r="2457" spans="1:10" ht="14.4">
      <c r="A2457" s="112" t="s">
        <v>39</v>
      </c>
      <c r="B2457" s="112" t="s">
        <v>168</v>
      </c>
      <c r="C2457" s="112" t="s">
        <v>89</v>
      </c>
      <c r="D2457" s="112" t="s">
        <v>90</v>
      </c>
      <c r="E2457" s="112" t="s">
        <v>130</v>
      </c>
      <c r="F2457" s="113">
        <v>5460906</v>
      </c>
      <c r="G2457" s="114">
        <v>450000</v>
      </c>
      <c r="H2457" s="112" t="s">
        <v>134</v>
      </c>
      <c r="I2457" s="112" t="s">
        <v>131</v>
      </c>
      <c r="J2457" s="115">
        <v>45450</v>
      </c>
    </row>
    <row r="2458" spans="1:10" ht="14.4">
      <c r="A2458" s="112" t="s">
        <v>39</v>
      </c>
      <c r="B2458" s="112" t="s">
        <v>168</v>
      </c>
      <c r="C2458" s="112" t="s">
        <v>47</v>
      </c>
      <c r="D2458" s="112" t="s">
        <v>48</v>
      </c>
      <c r="E2458" s="112" t="s">
        <v>130</v>
      </c>
      <c r="F2458" s="113">
        <v>5460908</v>
      </c>
      <c r="G2458" s="114">
        <v>790000</v>
      </c>
      <c r="H2458" s="112" t="s">
        <v>134</v>
      </c>
      <c r="I2458" s="112" t="s">
        <v>131</v>
      </c>
      <c r="J2458" s="115">
        <v>45450</v>
      </c>
    </row>
    <row r="2459" spans="1:10" ht="14.4">
      <c r="A2459" s="112" t="s">
        <v>39</v>
      </c>
      <c r="B2459" s="112" t="s">
        <v>168</v>
      </c>
      <c r="C2459" s="112" t="s">
        <v>28</v>
      </c>
      <c r="D2459" s="112" t="s">
        <v>49</v>
      </c>
      <c r="E2459" s="112" t="s">
        <v>130</v>
      </c>
      <c r="F2459" s="113">
        <v>5445538</v>
      </c>
      <c r="G2459" s="114">
        <v>765000</v>
      </c>
      <c r="H2459" s="112" t="s">
        <v>134</v>
      </c>
      <c r="I2459" s="112" t="s">
        <v>131</v>
      </c>
      <c r="J2459" s="115">
        <v>45380</v>
      </c>
    </row>
    <row r="2460" spans="1:10" ht="14.4">
      <c r="A2460" s="112" t="s">
        <v>39</v>
      </c>
      <c r="B2460" s="112" t="s">
        <v>168</v>
      </c>
      <c r="C2460" s="112" t="s">
        <v>28</v>
      </c>
      <c r="D2460" s="112" t="s">
        <v>49</v>
      </c>
      <c r="E2460" s="112" t="s">
        <v>130</v>
      </c>
      <c r="F2460" s="113">
        <v>5445537</v>
      </c>
      <c r="G2460" s="114">
        <v>1820000</v>
      </c>
      <c r="H2460" s="112" t="s">
        <v>134</v>
      </c>
      <c r="I2460" s="112" t="s">
        <v>131</v>
      </c>
      <c r="J2460" s="115">
        <v>45380</v>
      </c>
    </row>
    <row r="2461" spans="1:10" ht="14.4">
      <c r="A2461" s="112" t="s">
        <v>39</v>
      </c>
      <c r="B2461" s="112" t="s">
        <v>168</v>
      </c>
      <c r="C2461" s="112" t="s">
        <v>28</v>
      </c>
      <c r="D2461" s="112" t="s">
        <v>73</v>
      </c>
      <c r="E2461" s="112" t="s">
        <v>137</v>
      </c>
      <c r="F2461" s="113">
        <v>5460910</v>
      </c>
      <c r="G2461" s="114">
        <v>300000</v>
      </c>
      <c r="H2461" s="112" t="s">
        <v>134</v>
      </c>
      <c r="I2461" s="112" t="s">
        <v>131</v>
      </c>
      <c r="J2461" s="115">
        <v>45450</v>
      </c>
    </row>
    <row r="2462" spans="1:10" ht="14.4">
      <c r="A2462" s="112" t="s">
        <v>39</v>
      </c>
      <c r="B2462" s="112" t="s">
        <v>168</v>
      </c>
      <c r="C2462" s="112" t="s">
        <v>86</v>
      </c>
      <c r="D2462" s="112" t="s">
        <v>97</v>
      </c>
      <c r="E2462" s="112" t="s">
        <v>130</v>
      </c>
      <c r="F2462" s="113">
        <v>5460876</v>
      </c>
      <c r="G2462" s="114">
        <v>441000</v>
      </c>
      <c r="H2462" s="112" t="s">
        <v>134</v>
      </c>
      <c r="I2462" s="112" t="s">
        <v>131</v>
      </c>
      <c r="J2462" s="115">
        <v>45450</v>
      </c>
    </row>
    <row r="2463" spans="1:10" ht="14.4">
      <c r="A2463" s="112" t="s">
        <v>39</v>
      </c>
      <c r="B2463" s="112" t="s">
        <v>168</v>
      </c>
      <c r="C2463" s="112" t="s">
        <v>47</v>
      </c>
      <c r="D2463" s="112" t="s">
        <v>48</v>
      </c>
      <c r="E2463" s="112" t="s">
        <v>130</v>
      </c>
      <c r="F2463" s="113">
        <v>5448379</v>
      </c>
      <c r="G2463" s="114">
        <v>410000</v>
      </c>
      <c r="H2463" s="112" t="s">
        <v>134</v>
      </c>
      <c r="I2463" s="112" t="s">
        <v>131</v>
      </c>
      <c r="J2463" s="115">
        <v>45394</v>
      </c>
    </row>
    <row r="2464" spans="1:10" ht="14.4">
      <c r="A2464" s="112" t="s">
        <v>39</v>
      </c>
      <c r="B2464" s="112" t="s">
        <v>168</v>
      </c>
      <c r="C2464" s="112" t="s">
        <v>28</v>
      </c>
      <c r="D2464" s="112" t="s">
        <v>94</v>
      </c>
      <c r="E2464" s="112" t="s">
        <v>136</v>
      </c>
      <c r="F2464" s="113">
        <v>5474518</v>
      </c>
      <c r="G2464" s="114">
        <v>195000</v>
      </c>
      <c r="H2464" s="112" t="s">
        <v>134</v>
      </c>
      <c r="I2464" s="112" t="s">
        <v>131</v>
      </c>
      <c r="J2464" s="115">
        <v>45510</v>
      </c>
    </row>
    <row r="2465" spans="1:10" ht="14.4">
      <c r="A2465" s="112" t="s">
        <v>39</v>
      </c>
      <c r="B2465" s="112" t="s">
        <v>168</v>
      </c>
      <c r="C2465" s="112" t="s">
        <v>86</v>
      </c>
      <c r="D2465" s="112" t="s">
        <v>97</v>
      </c>
      <c r="E2465" s="112" t="s">
        <v>136</v>
      </c>
      <c r="F2465" s="113">
        <v>5438520</v>
      </c>
      <c r="G2465" s="114">
        <v>430000</v>
      </c>
      <c r="H2465" s="112" t="s">
        <v>134</v>
      </c>
      <c r="I2465" s="112" t="s">
        <v>131</v>
      </c>
      <c r="J2465" s="115">
        <v>45351</v>
      </c>
    </row>
    <row r="2466" spans="1:10" ht="14.4">
      <c r="A2466" s="112" t="s">
        <v>39</v>
      </c>
      <c r="B2466" s="112" t="s">
        <v>168</v>
      </c>
      <c r="C2466" s="112" t="s">
        <v>86</v>
      </c>
      <c r="D2466" s="112" t="s">
        <v>97</v>
      </c>
      <c r="E2466" s="112" t="s">
        <v>130</v>
      </c>
      <c r="F2466" s="113">
        <v>5460750</v>
      </c>
      <c r="G2466" s="114">
        <v>950000</v>
      </c>
      <c r="H2466" s="112" t="s">
        <v>134</v>
      </c>
      <c r="I2466" s="112" t="s">
        <v>131</v>
      </c>
      <c r="J2466" s="115">
        <v>45450</v>
      </c>
    </row>
    <row r="2467" spans="1:10" ht="14.4">
      <c r="A2467" s="112" t="s">
        <v>39</v>
      </c>
      <c r="B2467" s="112" t="s">
        <v>168</v>
      </c>
      <c r="C2467" s="112" t="s">
        <v>28</v>
      </c>
      <c r="D2467" s="112" t="s">
        <v>46</v>
      </c>
      <c r="E2467" s="112" t="s">
        <v>130</v>
      </c>
      <c r="F2467" s="113">
        <v>5438512</v>
      </c>
      <c r="G2467" s="114">
        <v>1732500</v>
      </c>
      <c r="H2467" s="112" t="s">
        <v>134</v>
      </c>
      <c r="I2467" s="112" t="s">
        <v>131</v>
      </c>
      <c r="J2467" s="115">
        <v>45351</v>
      </c>
    </row>
    <row r="2468" spans="1:10" ht="14.4">
      <c r="A2468" s="112" t="s">
        <v>39</v>
      </c>
      <c r="B2468" s="112" t="s">
        <v>168</v>
      </c>
      <c r="C2468" s="112" t="s">
        <v>89</v>
      </c>
      <c r="D2468" s="112" t="s">
        <v>90</v>
      </c>
      <c r="E2468" s="112" t="s">
        <v>141</v>
      </c>
      <c r="F2468" s="113">
        <v>5460757</v>
      </c>
      <c r="G2468" s="114">
        <v>700000</v>
      </c>
      <c r="H2468" s="112" t="s">
        <v>134</v>
      </c>
      <c r="I2468" s="112" t="s">
        <v>131</v>
      </c>
      <c r="J2468" s="115">
        <v>45450</v>
      </c>
    </row>
    <row r="2469" spans="1:10" ht="14.4">
      <c r="A2469" s="112" t="s">
        <v>39</v>
      </c>
      <c r="B2469" s="112" t="s">
        <v>168</v>
      </c>
      <c r="C2469" s="112" t="s">
        <v>28</v>
      </c>
      <c r="D2469" s="112" t="s">
        <v>95</v>
      </c>
      <c r="E2469" s="112" t="s">
        <v>130</v>
      </c>
      <c r="F2469" s="113">
        <v>5438510</v>
      </c>
      <c r="G2469" s="114">
        <v>847729</v>
      </c>
      <c r="H2469" s="112" t="s">
        <v>131</v>
      </c>
      <c r="I2469" s="112" t="s">
        <v>131</v>
      </c>
      <c r="J2469" s="115">
        <v>45351</v>
      </c>
    </row>
    <row r="2470" spans="1:10" ht="14.4">
      <c r="A2470" s="112" t="s">
        <v>39</v>
      </c>
      <c r="B2470" s="112" t="s">
        <v>168</v>
      </c>
      <c r="C2470" s="112" t="s">
        <v>86</v>
      </c>
      <c r="D2470" s="112" t="s">
        <v>97</v>
      </c>
      <c r="E2470" s="112" t="s">
        <v>139</v>
      </c>
      <c r="F2470" s="113">
        <v>5438506</v>
      </c>
      <c r="G2470" s="114">
        <v>175000</v>
      </c>
      <c r="H2470" s="112" t="s">
        <v>134</v>
      </c>
      <c r="I2470" s="112" t="s">
        <v>131</v>
      </c>
      <c r="J2470" s="115">
        <v>45351</v>
      </c>
    </row>
    <row r="2471" spans="1:10" ht="14.4">
      <c r="A2471" s="112" t="s">
        <v>39</v>
      </c>
      <c r="B2471" s="112" t="s">
        <v>168</v>
      </c>
      <c r="C2471" s="112" t="s">
        <v>47</v>
      </c>
      <c r="D2471" s="112" t="s">
        <v>48</v>
      </c>
      <c r="E2471" s="112" t="s">
        <v>130</v>
      </c>
      <c r="F2471" s="113">
        <v>5448432</v>
      </c>
      <c r="G2471" s="114">
        <v>533500</v>
      </c>
      <c r="H2471" s="112" t="s">
        <v>134</v>
      </c>
      <c r="I2471" s="112" t="s">
        <v>131</v>
      </c>
      <c r="J2471" s="115">
        <v>45394</v>
      </c>
    </row>
    <row r="2472" spans="1:10" ht="14.4">
      <c r="A2472" s="112" t="s">
        <v>39</v>
      </c>
      <c r="B2472" s="112" t="s">
        <v>168</v>
      </c>
      <c r="C2472" s="112" t="s">
        <v>47</v>
      </c>
      <c r="D2472" s="112" t="s">
        <v>48</v>
      </c>
      <c r="E2472" s="112" t="s">
        <v>136</v>
      </c>
      <c r="F2472" s="113">
        <v>5448423</v>
      </c>
      <c r="G2472" s="114">
        <v>550000</v>
      </c>
      <c r="H2472" s="112" t="s">
        <v>134</v>
      </c>
      <c r="I2472" s="112" t="s">
        <v>131</v>
      </c>
      <c r="J2472" s="115">
        <v>45394</v>
      </c>
    </row>
    <row r="2473" spans="1:10" ht="14.4">
      <c r="A2473" s="112" t="s">
        <v>39</v>
      </c>
      <c r="B2473" s="112" t="s">
        <v>168</v>
      </c>
      <c r="C2473" s="112" t="s">
        <v>28</v>
      </c>
      <c r="D2473" s="112" t="s">
        <v>49</v>
      </c>
      <c r="E2473" s="112" t="s">
        <v>130</v>
      </c>
      <c r="F2473" s="113">
        <v>5460781</v>
      </c>
      <c r="G2473" s="114">
        <v>2550000</v>
      </c>
      <c r="H2473" s="112" t="s">
        <v>134</v>
      </c>
      <c r="I2473" s="112" t="s">
        <v>131</v>
      </c>
      <c r="J2473" s="115">
        <v>45450</v>
      </c>
    </row>
    <row r="2474" spans="1:10" ht="14.4">
      <c r="A2474" s="112" t="s">
        <v>39</v>
      </c>
      <c r="B2474" s="112" t="s">
        <v>168</v>
      </c>
      <c r="C2474" s="112" t="s">
        <v>89</v>
      </c>
      <c r="D2474" s="112" t="s">
        <v>90</v>
      </c>
      <c r="E2474" s="112" t="s">
        <v>137</v>
      </c>
      <c r="F2474" s="113">
        <v>5445832</v>
      </c>
      <c r="G2474" s="114">
        <v>1300000</v>
      </c>
      <c r="H2474" s="112" t="s">
        <v>134</v>
      </c>
      <c r="I2474" s="112" t="s">
        <v>131</v>
      </c>
      <c r="J2474" s="115">
        <v>45383</v>
      </c>
    </row>
    <row r="2475" spans="1:10" ht="14.4">
      <c r="A2475" s="112" t="s">
        <v>39</v>
      </c>
      <c r="B2475" s="112" t="s">
        <v>168</v>
      </c>
      <c r="C2475" s="112" t="s">
        <v>28</v>
      </c>
      <c r="D2475" s="112" t="s">
        <v>49</v>
      </c>
      <c r="E2475" s="112" t="s">
        <v>138</v>
      </c>
      <c r="F2475" s="113">
        <v>5448411</v>
      </c>
      <c r="G2475" s="114">
        <v>275000</v>
      </c>
      <c r="H2475" s="112" t="s">
        <v>134</v>
      </c>
      <c r="I2475" s="112" t="s">
        <v>131</v>
      </c>
      <c r="J2475" s="115">
        <v>45394</v>
      </c>
    </row>
    <row r="2476" spans="1:10" ht="14.4">
      <c r="A2476" s="112" t="s">
        <v>39</v>
      </c>
      <c r="B2476" s="112" t="s">
        <v>168</v>
      </c>
      <c r="C2476" s="112" t="s">
        <v>28</v>
      </c>
      <c r="D2476" s="112" t="s">
        <v>96</v>
      </c>
      <c r="E2476" s="112" t="s">
        <v>130</v>
      </c>
      <c r="F2476" s="113">
        <v>5438549</v>
      </c>
      <c r="G2476" s="114">
        <v>475000</v>
      </c>
      <c r="H2476" s="112" t="s">
        <v>134</v>
      </c>
      <c r="I2476" s="112" t="s">
        <v>131</v>
      </c>
      <c r="J2476" s="115">
        <v>45351</v>
      </c>
    </row>
    <row r="2477" spans="1:10" ht="14.4">
      <c r="A2477" s="112" t="s">
        <v>39</v>
      </c>
      <c r="B2477" s="112" t="s">
        <v>168</v>
      </c>
      <c r="C2477" s="112" t="s">
        <v>86</v>
      </c>
      <c r="D2477" s="112" t="s">
        <v>97</v>
      </c>
      <c r="E2477" s="112" t="s">
        <v>130</v>
      </c>
      <c r="F2477" s="113">
        <v>5448376</v>
      </c>
      <c r="G2477" s="114">
        <v>535000</v>
      </c>
      <c r="H2477" s="112" t="s">
        <v>134</v>
      </c>
      <c r="I2477" s="112" t="s">
        <v>131</v>
      </c>
      <c r="J2477" s="115">
        <v>45394</v>
      </c>
    </row>
    <row r="2478" spans="1:10" ht="14.4">
      <c r="A2478" s="112" t="s">
        <v>39</v>
      </c>
      <c r="B2478" s="112" t="s">
        <v>168</v>
      </c>
      <c r="C2478" s="112" t="s">
        <v>28</v>
      </c>
      <c r="D2478" s="112" t="s">
        <v>46</v>
      </c>
      <c r="E2478" s="112" t="s">
        <v>130</v>
      </c>
      <c r="F2478" s="113">
        <v>5460782</v>
      </c>
      <c r="G2478" s="114">
        <v>1088880</v>
      </c>
      <c r="H2478" s="112" t="s">
        <v>134</v>
      </c>
      <c r="I2478" s="112" t="s">
        <v>131</v>
      </c>
      <c r="J2478" s="115">
        <v>45450</v>
      </c>
    </row>
    <row r="2479" spans="1:10" ht="14.4">
      <c r="A2479" s="112" t="s">
        <v>39</v>
      </c>
      <c r="B2479" s="112" t="s">
        <v>168</v>
      </c>
      <c r="C2479" s="112" t="s">
        <v>28</v>
      </c>
      <c r="D2479" s="112" t="s">
        <v>49</v>
      </c>
      <c r="E2479" s="112" t="s">
        <v>130</v>
      </c>
      <c r="F2479" s="113">
        <v>5448364</v>
      </c>
      <c r="G2479" s="114">
        <v>410000</v>
      </c>
      <c r="H2479" s="112" t="s">
        <v>134</v>
      </c>
      <c r="I2479" s="112" t="s">
        <v>131</v>
      </c>
      <c r="J2479" s="115">
        <v>45394</v>
      </c>
    </row>
    <row r="2480" spans="1:10" ht="14.4">
      <c r="A2480" s="112" t="s">
        <v>39</v>
      </c>
      <c r="B2480" s="112" t="s">
        <v>168</v>
      </c>
      <c r="C2480" s="112" t="s">
        <v>28</v>
      </c>
      <c r="D2480" s="112" t="s">
        <v>94</v>
      </c>
      <c r="E2480" s="112" t="s">
        <v>136</v>
      </c>
      <c r="F2480" s="113">
        <v>5460793</v>
      </c>
      <c r="G2480" s="114">
        <v>307000</v>
      </c>
      <c r="H2480" s="112" t="s">
        <v>134</v>
      </c>
      <c r="I2480" s="112" t="s">
        <v>131</v>
      </c>
      <c r="J2480" s="115">
        <v>45450</v>
      </c>
    </row>
    <row r="2481" spans="1:10" ht="14.4">
      <c r="A2481" s="112" t="s">
        <v>39</v>
      </c>
      <c r="B2481" s="112" t="s">
        <v>168</v>
      </c>
      <c r="C2481" s="112" t="s">
        <v>28</v>
      </c>
      <c r="D2481" s="112" t="s">
        <v>49</v>
      </c>
      <c r="E2481" s="112" t="s">
        <v>130</v>
      </c>
      <c r="F2481" s="113">
        <v>5448362</v>
      </c>
      <c r="G2481" s="114">
        <v>533000</v>
      </c>
      <c r="H2481" s="112" t="s">
        <v>134</v>
      </c>
      <c r="I2481" s="112" t="s">
        <v>131</v>
      </c>
      <c r="J2481" s="115">
        <v>45394</v>
      </c>
    </row>
    <row r="2482" spans="1:10" ht="14.4">
      <c r="A2482" s="112" t="s">
        <v>39</v>
      </c>
      <c r="B2482" s="112" t="s">
        <v>168</v>
      </c>
      <c r="C2482" s="112" t="s">
        <v>28</v>
      </c>
      <c r="D2482" s="112" t="s">
        <v>49</v>
      </c>
      <c r="E2482" s="112" t="s">
        <v>130</v>
      </c>
      <c r="F2482" s="113">
        <v>5448359</v>
      </c>
      <c r="G2482" s="114">
        <v>405000</v>
      </c>
      <c r="H2482" s="112" t="s">
        <v>134</v>
      </c>
      <c r="I2482" s="112" t="s">
        <v>131</v>
      </c>
      <c r="J2482" s="115">
        <v>45394</v>
      </c>
    </row>
    <row r="2483" spans="1:10" ht="14.4">
      <c r="A2483" s="112" t="s">
        <v>39</v>
      </c>
      <c r="B2483" s="112" t="s">
        <v>168</v>
      </c>
      <c r="C2483" s="112" t="s">
        <v>28</v>
      </c>
      <c r="D2483" s="112" t="s">
        <v>49</v>
      </c>
      <c r="E2483" s="112" t="s">
        <v>138</v>
      </c>
      <c r="F2483" s="113">
        <v>5460798</v>
      </c>
      <c r="G2483" s="114">
        <v>205000</v>
      </c>
      <c r="H2483" s="112" t="s">
        <v>134</v>
      </c>
      <c r="I2483" s="112" t="s">
        <v>131</v>
      </c>
      <c r="J2483" s="115">
        <v>45450</v>
      </c>
    </row>
    <row r="2484" spans="1:10" ht="14.4">
      <c r="A2484" s="112" t="s">
        <v>39</v>
      </c>
      <c r="B2484" s="112" t="s">
        <v>168</v>
      </c>
      <c r="C2484" s="112" t="s">
        <v>28</v>
      </c>
      <c r="D2484" s="112" t="s">
        <v>96</v>
      </c>
      <c r="E2484" s="112" t="s">
        <v>130</v>
      </c>
      <c r="F2484" s="113">
        <v>5460801</v>
      </c>
      <c r="G2484" s="114">
        <v>872000</v>
      </c>
      <c r="H2484" s="112" t="s">
        <v>134</v>
      </c>
      <c r="I2484" s="112" t="s">
        <v>131</v>
      </c>
      <c r="J2484" s="115">
        <v>45450</v>
      </c>
    </row>
    <row r="2485" spans="1:10" ht="14.4">
      <c r="A2485" s="112" t="s">
        <v>39</v>
      </c>
      <c r="B2485" s="112" t="s">
        <v>168</v>
      </c>
      <c r="C2485" s="112" t="s">
        <v>28</v>
      </c>
      <c r="D2485" s="112" t="s">
        <v>49</v>
      </c>
      <c r="E2485" s="112" t="s">
        <v>130</v>
      </c>
      <c r="F2485" s="113">
        <v>5460842</v>
      </c>
      <c r="G2485" s="114">
        <v>380000</v>
      </c>
      <c r="H2485" s="112" t="s">
        <v>134</v>
      </c>
      <c r="I2485" s="112" t="s">
        <v>131</v>
      </c>
      <c r="J2485" s="115">
        <v>45450</v>
      </c>
    </row>
    <row r="2486" spans="1:10" ht="14.4">
      <c r="A2486" s="112" t="s">
        <v>39</v>
      </c>
      <c r="B2486" s="112" t="s">
        <v>168</v>
      </c>
      <c r="C2486" s="112" t="s">
        <v>28</v>
      </c>
      <c r="D2486" s="112" t="s">
        <v>49</v>
      </c>
      <c r="E2486" s="112" t="s">
        <v>130</v>
      </c>
      <c r="F2486" s="113">
        <v>5460845</v>
      </c>
      <c r="G2486" s="114">
        <v>470000</v>
      </c>
      <c r="H2486" s="112" t="s">
        <v>134</v>
      </c>
      <c r="I2486" s="112" t="s">
        <v>131</v>
      </c>
      <c r="J2486" s="115">
        <v>45450</v>
      </c>
    </row>
    <row r="2487" spans="1:10" ht="14.4">
      <c r="A2487" s="112" t="s">
        <v>39</v>
      </c>
      <c r="B2487" s="112" t="s">
        <v>168</v>
      </c>
      <c r="C2487" s="112" t="s">
        <v>86</v>
      </c>
      <c r="D2487" s="112" t="s">
        <v>97</v>
      </c>
      <c r="E2487" s="112" t="s">
        <v>141</v>
      </c>
      <c r="F2487" s="113">
        <v>5445859</v>
      </c>
      <c r="G2487" s="114">
        <v>320000</v>
      </c>
      <c r="H2487" s="112" t="s">
        <v>134</v>
      </c>
      <c r="I2487" s="112" t="s">
        <v>131</v>
      </c>
      <c r="J2487" s="115">
        <v>45383</v>
      </c>
    </row>
    <row r="2488" spans="1:10" ht="14.4">
      <c r="A2488" s="112" t="s">
        <v>39</v>
      </c>
      <c r="B2488" s="112" t="s">
        <v>168</v>
      </c>
      <c r="C2488" s="112" t="s">
        <v>47</v>
      </c>
      <c r="D2488" s="112" t="s">
        <v>48</v>
      </c>
      <c r="E2488" s="112" t="s">
        <v>130</v>
      </c>
      <c r="F2488" s="113">
        <v>5448417</v>
      </c>
      <c r="G2488" s="114">
        <v>490000</v>
      </c>
      <c r="H2488" s="112" t="s">
        <v>134</v>
      </c>
      <c r="I2488" s="112" t="s">
        <v>131</v>
      </c>
      <c r="J2488" s="115">
        <v>45394</v>
      </c>
    </row>
    <row r="2489" spans="1:10" ht="14.4">
      <c r="A2489" s="112" t="s">
        <v>39</v>
      </c>
      <c r="B2489" s="112" t="s">
        <v>168</v>
      </c>
      <c r="C2489" s="112" t="s">
        <v>28</v>
      </c>
      <c r="D2489" s="112" t="s">
        <v>91</v>
      </c>
      <c r="E2489" s="112" t="s">
        <v>138</v>
      </c>
      <c r="F2489" s="113">
        <v>5439690</v>
      </c>
      <c r="G2489" s="114">
        <v>399000</v>
      </c>
      <c r="H2489" s="112" t="s">
        <v>134</v>
      </c>
      <c r="I2489" s="112" t="s">
        <v>131</v>
      </c>
      <c r="J2489" s="115">
        <v>45358</v>
      </c>
    </row>
    <row r="2490" spans="1:10" ht="14.4">
      <c r="A2490" s="112" t="s">
        <v>39</v>
      </c>
      <c r="B2490" s="112" t="s">
        <v>168</v>
      </c>
      <c r="C2490" s="112" t="s">
        <v>28</v>
      </c>
      <c r="D2490" s="112" t="s">
        <v>91</v>
      </c>
      <c r="E2490" s="112" t="s">
        <v>136</v>
      </c>
      <c r="F2490" s="113">
        <v>5439471</v>
      </c>
      <c r="G2490" s="114">
        <v>485000</v>
      </c>
      <c r="H2490" s="112" t="s">
        <v>134</v>
      </c>
      <c r="I2490" s="112" t="s">
        <v>131</v>
      </c>
      <c r="J2490" s="115">
        <v>45357</v>
      </c>
    </row>
    <row r="2491" spans="1:10" ht="14.4">
      <c r="A2491" s="112" t="s">
        <v>39</v>
      </c>
      <c r="B2491" s="112" t="s">
        <v>168</v>
      </c>
      <c r="C2491" s="112" t="s">
        <v>86</v>
      </c>
      <c r="D2491" s="112" t="s">
        <v>97</v>
      </c>
      <c r="E2491" s="112" t="s">
        <v>130</v>
      </c>
      <c r="F2491" s="113">
        <v>5466991</v>
      </c>
      <c r="G2491" s="114">
        <v>682570</v>
      </c>
      <c r="H2491" s="112" t="s">
        <v>134</v>
      </c>
      <c r="I2491" s="112" t="s">
        <v>131</v>
      </c>
      <c r="J2491" s="115">
        <v>45474</v>
      </c>
    </row>
    <row r="2492" spans="1:10" ht="14.4">
      <c r="A2492" s="112" t="s">
        <v>39</v>
      </c>
      <c r="B2492" s="112" t="s">
        <v>168</v>
      </c>
      <c r="C2492" s="112" t="s">
        <v>28</v>
      </c>
      <c r="D2492" s="112" t="s">
        <v>49</v>
      </c>
      <c r="E2492" s="112" t="s">
        <v>130</v>
      </c>
      <c r="F2492" s="113">
        <v>5436282</v>
      </c>
      <c r="G2492" s="114">
        <v>390000</v>
      </c>
      <c r="H2492" s="112" t="s">
        <v>134</v>
      </c>
      <c r="I2492" s="112" t="s">
        <v>131</v>
      </c>
      <c r="J2492" s="115">
        <v>45338</v>
      </c>
    </row>
    <row r="2493" spans="1:10" ht="14.4">
      <c r="A2493" s="112" t="s">
        <v>39</v>
      </c>
      <c r="B2493" s="112" t="s">
        <v>168</v>
      </c>
      <c r="C2493" s="112" t="s">
        <v>28</v>
      </c>
      <c r="D2493" s="112" t="s">
        <v>49</v>
      </c>
      <c r="E2493" s="112" t="s">
        <v>141</v>
      </c>
      <c r="F2493" s="113">
        <v>5466967</v>
      </c>
      <c r="G2493" s="114">
        <v>730000</v>
      </c>
      <c r="H2493" s="112" t="s">
        <v>134</v>
      </c>
      <c r="I2493" s="112" t="s">
        <v>131</v>
      </c>
      <c r="J2493" s="115">
        <v>45474</v>
      </c>
    </row>
    <row r="2494" spans="1:10" ht="14.4">
      <c r="A2494" s="112" t="s">
        <v>39</v>
      </c>
      <c r="B2494" s="112" t="s">
        <v>168</v>
      </c>
      <c r="C2494" s="112" t="s">
        <v>47</v>
      </c>
      <c r="D2494" s="112" t="s">
        <v>48</v>
      </c>
      <c r="E2494" s="112" t="s">
        <v>136</v>
      </c>
      <c r="F2494" s="113">
        <v>5466965</v>
      </c>
      <c r="G2494" s="114">
        <v>360000</v>
      </c>
      <c r="H2494" s="112" t="s">
        <v>134</v>
      </c>
      <c r="I2494" s="112" t="s">
        <v>131</v>
      </c>
      <c r="J2494" s="115">
        <v>45474</v>
      </c>
    </row>
    <row r="2495" spans="1:10" ht="14.4">
      <c r="A2495" s="112" t="s">
        <v>39</v>
      </c>
      <c r="B2495" s="112" t="s">
        <v>168</v>
      </c>
      <c r="C2495" s="112" t="s">
        <v>28</v>
      </c>
      <c r="D2495" s="112" t="s">
        <v>46</v>
      </c>
      <c r="E2495" s="112" t="s">
        <v>137</v>
      </c>
      <c r="F2495" s="113">
        <v>5436290</v>
      </c>
      <c r="G2495" s="114">
        <v>1000000</v>
      </c>
      <c r="H2495" s="112" t="s">
        <v>134</v>
      </c>
      <c r="I2495" s="112" t="s">
        <v>131</v>
      </c>
      <c r="J2495" s="115">
        <v>45338</v>
      </c>
    </row>
    <row r="2496" spans="1:10" ht="14.4">
      <c r="A2496" s="112" t="s">
        <v>39</v>
      </c>
      <c r="B2496" s="112" t="s">
        <v>168</v>
      </c>
      <c r="C2496" s="112" t="s">
        <v>28</v>
      </c>
      <c r="D2496" s="112" t="s">
        <v>46</v>
      </c>
      <c r="E2496" s="112" t="s">
        <v>130</v>
      </c>
      <c r="F2496" s="113">
        <v>5466960</v>
      </c>
      <c r="G2496" s="114">
        <v>1350000</v>
      </c>
      <c r="H2496" s="112" t="s">
        <v>134</v>
      </c>
      <c r="I2496" s="112" t="s">
        <v>131</v>
      </c>
      <c r="J2496" s="115">
        <v>45474</v>
      </c>
    </row>
    <row r="2497" spans="1:10" ht="14.4">
      <c r="A2497" s="112" t="s">
        <v>39</v>
      </c>
      <c r="B2497" s="112" t="s">
        <v>168</v>
      </c>
      <c r="C2497" s="112" t="s">
        <v>47</v>
      </c>
      <c r="D2497" s="112" t="s">
        <v>48</v>
      </c>
      <c r="E2497" s="112" t="s">
        <v>130</v>
      </c>
      <c r="F2497" s="113">
        <v>5436294</v>
      </c>
      <c r="G2497" s="114">
        <v>495000</v>
      </c>
      <c r="H2497" s="112" t="s">
        <v>134</v>
      </c>
      <c r="I2497" s="112" t="s">
        <v>131</v>
      </c>
      <c r="J2497" s="115">
        <v>45338</v>
      </c>
    </row>
    <row r="2498" spans="1:10" ht="14.4">
      <c r="A2498" s="112" t="s">
        <v>39</v>
      </c>
      <c r="B2498" s="112" t="s">
        <v>168</v>
      </c>
      <c r="C2498" s="112" t="s">
        <v>47</v>
      </c>
      <c r="D2498" s="112" t="s">
        <v>48</v>
      </c>
      <c r="E2498" s="112" t="s">
        <v>139</v>
      </c>
      <c r="F2498" s="113">
        <v>5439806</v>
      </c>
      <c r="G2498" s="114">
        <v>79900</v>
      </c>
      <c r="H2498" s="112" t="s">
        <v>134</v>
      </c>
      <c r="I2498" s="112" t="s">
        <v>131</v>
      </c>
      <c r="J2498" s="115">
        <v>45358</v>
      </c>
    </row>
    <row r="2499" spans="1:10" ht="14.4">
      <c r="A2499" s="112" t="s">
        <v>39</v>
      </c>
      <c r="B2499" s="112" t="s">
        <v>168</v>
      </c>
      <c r="C2499" s="112" t="s">
        <v>28</v>
      </c>
      <c r="D2499" s="112" t="s">
        <v>91</v>
      </c>
      <c r="E2499" s="112" t="s">
        <v>130</v>
      </c>
      <c r="F2499" s="113">
        <v>5439745</v>
      </c>
      <c r="G2499" s="114">
        <v>655000</v>
      </c>
      <c r="H2499" s="112" t="s">
        <v>134</v>
      </c>
      <c r="I2499" s="112" t="s">
        <v>131</v>
      </c>
      <c r="J2499" s="115">
        <v>45358</v>
      </c>
    </row>
    <row r="2500" spans="1:10" ht="14.4">
      <c r="A2500" s="112" t="s">
        <v>39</v>
      </c>
      <c r="B2500" s="112" t="s">
        <v>168</v>
      </c>
      <c r="C2500" s="112" t="s">
        <v>89</v>
      </c>
      <c r="D2500" s="112" t="s">
        <v>90</v>
      </c>
      <c r="E2500" s="112" t="s">
        <v>130</v>
      </c>
      <c r="F2500" s="113">
        <v>5467035</v>
      </c>
      <c r="G2500" s="114">
        <v>625000</v>
      </c>
      <c r="H2500" s="112" t="s">
        <v>134</v>
      </c>
      <c r="I2500" s="112" t="s">
        <v>131</v>
      </c>
      <c r="J2500" s="115">
        <v>45474</v>
      </c>
    </row>
    <row r="2501" spans="1:10" ht="14.4">
      <c r="A2501" s="112" t="s">
        <v>39</v>
      </c>
      <c r="B2501" s="112" t="s">
        <v>168</v>
      </c>
      <c r="C2501" s="112" t="s">
        <v>28</v>
      </c>
      <c r="D2501" s="112" t="s">
        <v>46</v>
      </c>
      <c r="E2501" s="112" t="s">
        <v>130</v>
      </c>
      <c r="F2501" s="113">
        <v>5439698</v>
      </c>
      <c r="G2501" s="114">
        <v>1395000</v>
      </c>
      <c r="H2501" s="112" t="s">
        <v>134</v>
      </c>
      <c r="I2501" s="112" t="s">
        <v>131</v>
      </c>
      <c r="J2501" s="115">
        <v>45358</v>
      </c>
    </row>
    <row r="2502" spans="1:10" ht="14.4">
      <c r="A2502" s="112" t="s">
        <v>39</v>
      </c>
      <c r="B2502" s="112" t="s">
        <v>168</v>
      </c>
      <c r="C2502" s="112" t="s">
        <v>89</v>
      </c>
      <c r="D2502" s="112" t="s">
        <v>90</v>
      </c>
      <c r="E2502" s="112" t="s">
        <v>130</v>
      </c>
      <c r="F2502" s="113">
        <v>5467037</v>
      </c>
      <c r="G2502" s="114">
        <v>569000</v>
      </c>
      <c r="H2502" s="112" t="s">
        <v>134</v>
      </c>
      <c r="I2502" s="112" t="s">
        <v>131</v>
      </c>
      <c r="J2502" s="115">
        <v>45474</v>
      </c>
    </row>
    <row r="2503" spans="1:10" ht="14.4">
      <c r="A2503" s="112" t="s">
        <v>39</v>
      </c>
      <c r="B2503" s="112" t="s">
        <v>168</v>
      </c>
      <c r="C2503" s="112" t="s">
        <v>47</v>
      </c>
      <c r="D2503" s="112" t="s">
        <v>48</v>
      </c>
      <c r="E2503" s="112" t="s">
        <v>136</v>
      </c>
      <c r="F2503" s="113">
        <v>5436443</v>
      </c>
      <c r="G2503" s="114">
        <v>193500</v>
      </c>
      <c r="H2503" s="112" t="s">
        <v>134</v>
      </c>
      <c r="I2503" s="112" t="s">
        <v>131</v>
      </c>
      <c r="J2503" s="115">
        <v>45342</v>
      </c>
    </row>
    <row r="2504" spans="1:10" ht="14.4">
      <c r="A2504" s="112" t="s">
        <v>39</v>
      </c>
      <c r="B2504" s="112" t="s">
        <v>168</v>
      </c>
      <c r="C2504" s="112" t="s">
        <v>28</v>
      </c>
      <c r="D2504" s="112" t="s">
        <v>94</v>
      </c>
      <c r="E2504" s="112" t="s">
        <v>130</v>
      </c>
      <c r="F2504" s="113">
        <v>5439644</v>
      </c>
      <c r="G2504" s="114">
        <v>1820000</v>
      </c>
      <c r="H2504" s="112" t="s">
        <v>134</v>
      </c>
      <c r="I2504" s="112" t="s">
        <v>131</v>
      </c>
      <c r="J2504" s="115">
        <v>45357</v>
      </c>
    </row>
    <row r="2505" spans="1:10" ht="14.4">
      <c r="A2505" s="112" t="s">
        <v>39</v>
      </c>
      <c r="B2505" s="112" t="s">
        <v>168</v>
      </c>
      <c r="C2505" s="112" t="s">
        <v>105</v>
      </c>
      <c r="D2505" s="112" t="s">
        <v>171</v>
      </c>
      <c r="E2505" s="112" t="s">
        <v>130</v>
      </c>
      <c r="F2505" s="113">
        <v>5436445</v>
      </c>
      <c r="G2505" s="114">
        <v>550000</v>
      </c>
      <c r="H2505" s="112" t="s">
        <v>134</v>
      </c>
      <c r="I2505" s="112" t="s">
        <v>131</v>
      </c>
      <c r="J2505" s="115">
        <v>45342</v>
      </c>
    </row>
    <row r="2506" spans="1:10" ht="14.4">
      <c r="A2506" s="112" t="s">
        <v>39</v>
      </c>
      <c r="B2506" s="112" t="s">
        <v>168</v>
      </c>
      <c r="C2506" s="112" t="s">
        <v>28</v>
      </c>
      <c r="D2506" s="112" t="s">
        <v>49</v>
      </c>
      <c r="E2506" s="112" t="s">
        <v>130</v>
      </c>
      <c r="F2506" s="113">
        <v>5436447</v>
      </c>
      <c r="G2506" s="114">
        <v>1080000</v>
      </c>
      <c r="H2506" s="112" t="s">
        <v>134</v>
      </c>
      <c r="I2506" s="112" t="s">
        <v>131</v>
      </c>
      <c r="J2506" s="115">
        <v>45342</v>
      </c>
    </row>
    <row r="2507" spans="1:10" ht="14.4">
      <c r="A2507" s="112" t="s">
        <v>39</v>
      </c>
      <c r="B2507" s="112" t="s">
        <v>168</v>
      </c>
      <c r="C2507" s="112" t="s">
        <v>28</v>
      </c>
      <c r="D2507" s="112" t="s">
        <v>49</v>
      </c>
      <c r="E2507" s="112" t="s">
        <v>130</v>
      </c>
      <c r="F2507" s="113">
        <v>5436449</v>
      </c>
      <c r="G2507" s="114">
        <v>575000</v>
      </c>
      <c r="H2507" s="112" t="s">
        <v>134</v>
      </c>
      <c r="I2507" s="112" t="s">
        <v>131</v>
      </c>
      <c r="J2507" s="115">
        <v>45342</v>
      </c>
    </row>
    <row r="2508" spans="1:10" ht="14.4">
      <c r="A2508" s="112" t="s">
        <v>39</v>
      </c>
      <c r="B2508" s="112" t="s">
        <v>168</v>
      </c>
      <c r="C2508" s="112" t="s">
        <v>28</v>
      </c>
      <c r="D2508" s="112" t="s">
        <v>49</v>
      </c>
      <c r="E2508" s="112" t="s">
        <v>136</v>
      </c>
      <c r="F2508" s="113">
        <v>5436451</v>
      </c>
      <c r="G2508" s="114">
        <v>375000</v>
      </c>
      <c r="H2508" s="112" t="s">
        <v>134</v>
      </c>
      <c r="I2508" s="112" t="s">
        <v>131</v>
      </c>
      <c r="J2508" s="115">
        <v>45342</v>
      </c>
    </row>
    <row r="2509" spans="1:10" ht="14.4">
      <c r="A2509" s="112" t="s">
        <v>39</v>
      </c>
      <c r="B2509" s="112" t="s">
        <v>168</v>
      </c>
      <c r="C2509" s="112" t="s">
        <v>47</v>
      </c>
      <c r="D2509" s="112" t="s">
        <v>48</v>
      </c>
      <c r="E2509" s="112" t="s">
        <v>130</v>
      </c>
      <c r="F2509" s="113">
        <v>5439592</v>
      </c>
      <c r="G2509" s="114">
        <v>1085000</v>
      </c>
      <c r="H2509" s="112" t="s">
        <v>134</v>
      </c>
      <c r="I2509" s="112" t="s">
        <v>131</v>
      </c>
      <c r="J2509" s="115">
        <v>45357</v>
      </c>
    </row>
    <row r="2510" spans="1:10" ht="14.4">
      <c r="A2510" s="112" t="s">
        <v>39</v>
      </c>
      <c r="B2510" s="112" t="s">
        <v>168</v>
      </c>
      <c r="C2510" s="112" t="s">
        <v>89</v>
      </c>
      <c r="D2510" s="112" t="s">
        <v>90</v>
      </c>
      <c r="E2510" s="112" t="s">
        <v>130</v>
      </c>
      <c r="F2510" s="113">
        <v>5439564</v>
      </c>
      <c r="G2510" s="114">
        <v>674000</v>
      </c>
      <c r="H2510" s="112" t="s">
        <v>134</v>
      </c>
      <c r="I2510" s="112" t="s">
        <v>131</v>
      </c>
      <c r="J2510" s="115">
        <v>45357</v>
      </c>
    </row>
    <row r="2511" spans="1:10" ht="14.4">
      <c r="A2511" s="112" t="s">
        <v>39</v>
      </c>
      <c r="B2511" s="112" t="s">
        <v>168</v>
      </c>
      <c r="C2511" s="112" t="s">
        <v>47</v>
      </c>
      <c r="D2511" s="112" t="s">
        <v>48</v>
      </c>
      <c r="E2511" s="112" t="s">
        <v>136</v>
      </c>
      <c r="F2511" s="113">
        <v>5439547</v>
      </c>
      <c r="G2511" s="114">
        <v>215000</v>
      </c>
      <c r="H2511" s="112" t="s">
        <v>134</v>
      </c>
      <c r="I2511" s="112" t="s">
        <v>131</v>
      </c>
      <c r="J2511" s="115">
        <v>45357</v>
      </c>
    </row>
    <row r="2512" spans="1:10" ht="14.4">
      <c r="A2512" s="112" t="s">
        <v>39</v>
      </c>
      <c r="B2512" s="112" t="s">
        <v>168</v>
      </c>
      <c r="C2512" s="112" t="s">
        <v>106</v>
      </c>
      <c r="D2512" s="112" t="s">
        <v>169</v>
      </c>
      <c r="E2512" s="112" t="s">
        <v>130</v>
      </c>
      <c r="F2512" s="113">
        <v>5439513</v>
      </c>
      <c r="G2512" s="114">
        <v>380000</v>
      </c>
      <c r="H2512" s="112" t="s">
        <v>134</v>
      </c>
      <c r="I2512" s="112" t="s">
        <v>131</v>
      </c>
      <c r="J2512" s="115">
        <v>45357</v>
      </c>
    </row>
    <row r="2513" spans="1:10" ht="14.4">
      <c r="A2513" s="112" t="s">
        <v>39</v>
      </c>
      <c r="B2513" s="112" t="s">
        <v>168</v>
      </c>
      <c r="C2513" s="112" t="s">
        <v>86</v>
      </c>
      <c r="D2513" s="112" t="s">
        <v>97</v>
      </c>
      <c r="E2513" s="112" t="s">
        <v>136</v>
      </c>
      <c r="F2513" s="113">
        <v>5437142</v>
      </c>
      <c r="G2513" s="114">
        <v>394000</v>
      </c>
      <c r="H2513" s="112" t="s">
        <v>134</v>
      </c>
      <c r="I2513" s="112" t="s">
        <v>131</v>
      </c>
      <c r="J2513" s="115">
        <v>45345</v>
      </c>
    </row>
    <row r="2514" spans="1:10" ht="14.4">
      <c r="A2514" s="112" t="s">
        <v>39</v>
      </c>
      <c r="B2514" s="112" t="s">
        <v>168</v>
      </c>
      <c r="C2514" s="112" t="s">
        <v>89</v>
      </c>
      <c r="D2514" s="112" t="s">
        <v>90</v>
      </c>
      <c r="E2514" s="112" t="s">
        <v>130</v>
      </c>
      <c r="F2514" s="113">
        <v>5439735</v>
      </c>
      <c r="G2514" s="114">
        <v>680000</v>
      </c>
      <c r="H2514" s="112" t="s">
        <v>134</v>
      </c>
      <c r="I2514" s="112" t="s">
        <v>131</v>
      </c>
      <c r="J2514" s="115">
        <v>45358</v>
      </c>
    </row>
    <row r="2515" spans="1:10" ht="14.4">
      <c r="A2515" s="112" t="s">
        <v>39</v>
      </c>
      <c r="B2515" s="112" t="s">
        <v>168</v>
      </c>
      <c r="C2515" s="112" t="s">
        <v>28</v>
      </c>
      <c r="D2515" s="112" t="s">
        <v>49</v>
      </c>
      <c r="E2515" s="112" t="s">
        <v>130</v>
      </c>
      <c r="F2515" s="113">
        <v>5467304</v>
      </c>
      <c r="G2515" s="114">
        <v>425000</v>
      </c>
      <c r="H2515" s="112" t="s">
        <v>134</v>
      </c>
      <c r="I2515" s="112" t="s">
        <v>131</v>
      </c>
      <c r="J2515" s="115">
        <v>45475</v>
      </c>
    </row>
    <row r="2516" spans="1:10" ht="14.4">
      <c r="A2516" s="112" t="s">
        <v>39</v>
      </c>
      <c r="B2516" s="112" t="s">
        <v>168</v>
      </c>
      <c r="C2516" s="112" t="s">
        <v>89</v>
      </c>
      <c r="D2516" s="112" t="s">
        <v>90</v>
      </c>
      <c r="E2516" s="112" t="s">
        <v>130</v>
      </c>
      <c r="F2516" s="113">
        <v>5467409</v>
      </c>
      <c r="G2516" s="114">
        <v>420000</v>
      </c>
      <c r="H2516" s="112" t="s">
        <v>134</v>
      </c>
      <c r="I2516" s="112" t="s">
        <v>131</v>
      </c>
      <c r="J2516" s="115">
        <v>45476</v>
      </c>
    </row>
    <row r="2517" spans="1:10" ht="14.4">
      <c r="A2517" s="112" t="s">
        <v>39</v>
      </c>
      <c r="B2517" s="112" t="s">
        <v>168</v>
      </c>
      <c r="C2517" s="112" t="s">
        <v>86</v>
      </c>
      <c r="D2517" s="112" t="s">
        <v>97</v>
      </c>
      <c r="E2517" s="112" t="s">
        <v>130</v>
      </c>
      <c r="F2517" s="113">
        <v>5430183</v>
      </c>
      <c r="G2517" s="114">
        <v>1295000</v>
      </c>
      <c r="H2517" s="112" t="s">
        <v>134</v>
      </c>
      <c r="I2517" s="112" t="s">
        <v>131</v>
      </c>
      <c r="J2517" s="115">
        <v>45309</v>
      </c>
    </row>
    <row r="2518" spans="1:10" ht="14.4">
      <c r="A2518" s="112" t="s">
        <v>39</v>
      </c>
      <c r="B2518" s="112" t="s">
        <v>168</v>
      </c>
      <c r="C2518" s="112" t="s">
        <v>28</v>
      </c>
      <c r="D2518" s="112" t="s">
        <v>49</v>
      </c>
      <c r="E2518" s="112" t="s">
        <v>130</v>
      </c>
      <c r="F2518" s="113">
        <v>5430204</v>
      </c>
      <c r="G2518" s="114">
        <v>1200000</v>
      </c>
      <c r="H2518" s="112" t="s">
        <v>134</v>
      </c>
      <c r="I2518" s="112" t="s">
        <v>131</v>
      </c>
      <c r="J2518" s="115">
        <v>45309</v>
      </c>
    </row>
    <row r="2519" spans="1:10" ht="14.4">
      <c r="A2519" s="112" t="s">
        <v>39</v>
      </c>
      <c r="B2519" s="112" t="s">
        <v>168</v>
      </c>
      <c r="C2519" s="112" t="s">
        <v>28</v>
      </c>
      <c r="D2519" s="112" t="s">
        <v>95</v>
      </c>
      <c r="E2519" s="112" t="s">
        <v>130</v>
      </c>
      <c r="F2519" s="113">
        <v>5430262</v>
      </c>
      <c r="G2519" s="114">
        <v>525000</v>
      </c>
      <c r="H2519" s="112" t="s">
        <v>131</v>
      </c>
      <c r="I2519" s="112" t="s">
        <v>131</v>
      </c>
      <c r="J2519" s="115">
        <v>45309</v>
      </c>
    </row>
    <row r="2520" spans="1:10" ht="14.4">
      <c r="A2520" s="112" t="s">
        <v>39</v>
      </c>
      <c r="B2520" s="112" t="s">
        <v>168</v>
      </c>
      <c r="C2520" s="112" t="s">
        <v>86</v>
      </c>
      <c r="D2520" s="112" t="s">
        <v>97</v>
      </c>
      <c r="E2520" s="112" t="s">
        <v>130</v>
      </c>
      <c r="F2520" s="113">
        <v>5467402</v>
      </c>
      <c r="G2520" s="114">
        <v>569000</v>
      </c>
      <c r="H2520" s="112" t="s">
        <v>134</v>
      </c>
      <c r="I2520" s="112" t="s">
        <v>131</v>
      </c>
      <c r="J2520" s="115">
        <v>45476</v>
      </c>
    </row>
    <row r="2521" spans="1:10" ht="14.4">
      <c r="A2521" s="112" t="s">
        <v>39</v>
      </c>
      <c r="B2521" s="112" t="s">
        <v>168</v>
      </c>
      <c r="C2521" s="112" t="s">
        <v>28</v>
      </c>
      <c r="D2521" s="112" t="s">
        <v>49</v>
      </c>
      <c r="E2521" s="112" t="s">
        <v>130</v>
      </c>
      <c r="F2521" s="113">
        <v>5430268</v>
      </c>
      <c r="G2521" s="114">
        <v>1100000</v>
      </c>
      <c r="H2521" s="112" t="s">
        <v>134</v>
      </c>
      <c r="I2521" s="112" t="s">
        <v>131</v>
      </c>
      <c r="J2521" s="115">
        <v>45309</v>
      </c>
    </row>
    <row r="2522" spans="1:10" ht="14.4">
      <c r="A2522" s="112" t="s">
        <v>39</v>
      </c>
      <c r="B2522" s="112" t="s">
        <v>168</v>
      </c>
      <c r="C2522" s="112" t="s">
        <v>28</v>
      </c>
      <c r="D2522" s="112" t="s">
        <v>49</v>
      </c>
      <c r="E2522" s="112" t="s">
        <v>130</v>
      </c>
      <c r="F2522" s="113">
        <v>5430270</v>
      </c>
      <c r="G2522" s="114">
        <v>500000</v>
      </c>
      <c r="H2522" s="112" t="s">
        <v>134</v>
      </c>
      <c r="I2522" s="112" t="s">
        <v>131</v>
      </c>
      <c r="J2522" s="115">
        <v>45309</v>
      </c>
    </row>
    <row r="2523" spans="1:10" ht="14.4">
      <c r="A2523" s="112" t="s">
        <v>39</v>
      </c>
      <c r="B2523" s="112" t="s">
        <v>168</v>
      </c>
      <c r="C2523" s="112" t="s">
        <v>28</v>
      </c>
      <c r="D2523" s="112" t="s">
        <v>49</v>
      </c>
      <c r="E2523" s="112" t="s">
        <v>130</v>
      </c>
      <c r="F2523" s="113">
        <v>5430299</v>
      </c>
      <c r="G2523" s="114">
        <v>462500</v>
      </c>
      <c r="H2523" s="112" t="s">
        <v>134</v>
      </c>
      <c r="I2523" s="112" t="s">
        <v>131</v>
      </c>
      <c r="J2523" s="115">
        <v>45309</v>
      </c>
    </row>
    <row r="2524" spans="1:10" ht="14.4">
      <c r="A2524" s="112" t="s">
        <v>39</v>
      </c>
      <c r="B2524" s="112" t="s">
        <v>168</v>
      </c>
      <c r="C2524" s="112" t="s">
        <v>28</v>
      </c>
      <c r="D2524" s="112" t="s">
        <v>46</v>
      </c>
      <c r="E2524" s="112" t="s">
        <v>130</v>
      </c>
      <c r="F2524" s="113">
        <v>5436208</v>
      </c>
      <c r="G2524" s="114">
        <v>1045000</v>
      </c>
      <c r="H2524" s="112" t="s">
        <v>134</v>
      </c>
      <c r="I2524" s="112" t="s">
        <v>131</v>
      </c>
      <c r="J2524" s="115">
        <v>45338</v>
      </c>
    </row>
    <row r="2525" spans="1:10" ht="14.4">
      <c r="A2525" s="112" t="s">
        <v>39</v>
      </c>
      <c r="B2525" s="112" t="s">
        <v>168</v>
      </c>
      <c r="C2525" s="112" t="s">
        <v>86</v>
      </c>
      <c r="D2525" s="112" t="s">
        <v>97</v>
      </c>
      <c r="E2525" s="112" t="s">
        <v>130</v>
      </c>
      <c r="F2525" s="113">
        <v>5436216</v>
      </c>
      <c r="G2525" s="114">
        <v>445000</v>
      </c>
      <c r="H2525" s="112" t="s">
        <v>134</v>
      </c>
      <c r="I2525" s="112" t="s">
        <v>131</v>
      </c>
      <c r="J2525" s="115">
        <v>45338</v>
      </c>
    </row>
    <row r="2526" spans="1:10" ht="14.4">
      <c r="A2526" s="112" t="s">
        <v>39</v>
      </c>
      <c r="B2526" s="112" t="s">
        <v>168</v>
      </c>
      <c r="C2526" s="112" t="s">
        <v>47</v>
      </c>
      <c r="D2526" s="112" t="s">
        <v>48</v>
      </c>
      <c r="E2526" s="112" t="s">
        <v>130</v>
      </c>
      <c r="F2526" s="113">
        <v>5436280</v>
      </c>
      <c r="G2526" s="114">
        <v>723000</v>
      </c>
      <c r="H2526" s="112" t="s">
        <v>134</v>
      </c>
      <c r="I2526" s="112" t="s">
        <v>131</v>
      </c>
      <c r="J2526" s="115">
        <v>45338</v>
      </c>
    </row>
    <row r="2527" spans="1:10" ht="14.4">
      <c r="A2527" s="112" t="s">
        <v>39</v>
      </c>
      <c r="B2527" s="112" t="s">
        <v>168</v>
      </c>
      <c r="C2527" s="112" t="s">
        <v>86</v>
      </c>
      <c r="D2527" s="112" t="s">
        <v>97</v>
      </c>
      <c r="E2527" s="112" t="s">
        <v>130</v>
      </c>
      <c r="F2527" s="113">
        <v>5436227</v>
      </c>
      <c r="G2527" s="114">
        <v>610000</v>
      </c>
      <c r="H2527" s="112" t="s">
        <v>134</v>
      </c>
      <c r="I2527" s="112" t="s">
        <v>131</v>
      </c>
      <c r="J2527" s="115">
        <v>45338</v>
      </c>
    </row>
    <row r="2528" spans="1:10" ht="14.4">
      <c r="A2528" s="112" t="s">
        <v>39</v>
      </c>
      <c r="B2528" s="112" t="s">
        <v>168</v>
      </c>
      <c r="C2528" s="112" t="s">
        <v>28</v>
      </c>
      <c r="D2528" s="112" t="s">
        <v>46</v>
      </c>
      <c r="E2528" s="112" t="s">
        <v>130</v>
      </c>
      <c r="F2528" s="113">
        <v>5436452</v>
      </c>
      <c r="G2528" s="114">
        <v>708000</v>
      </c>
      <c r="H2528" s="112" t="s">
        <v>134</v>
      </c>
      <c r="I2528" s="112" t="s">
        <v>131</v>
      </c>
      <c r="J2528" s="115">
        <v>45342</v>
      </c>
    </row>
    <row r="2529" spans="1:10" ht="14.4">
      <c r="A2529" s="112" t="s">
        <v>39</v>
      </c>
      <c r="B2529" s="112" t="s">
        <v>168</v>
      </c>
      <c r="C2529" s="112" t="s">
        <v>89</v>
      </c>
      <c r="D2529" s="112" t="s">
        <v>90</v>
      </c>
      <c r="E2529" s="112" t="s">
        <v>136</v>
      </c>
      <c r="F2529" s="113">
        <v>5467247</v>
      </c>
      <c r="G2529" s="114">
        <v>425000</v>
      </c>
      <c r="H2529" s="112" t="s">
        <v>134</v>
      </c>
      <c r="I2529" s="112" t="s">
        <v>131</v>
      </c>
      <c r="J2529" s="115">
        <v>45475</v>
      </c>
    </row>
    <row r="2530" spans="1:10" ht="14.4">
      <c r="A2530" s="112" t="s">
        <v>39</v>
      </c>
      <c r="B2530" s="112" t="s">
        <v>168</v>
      </c>
      <c r="C2530" s="112" t="s">
        <v>47</v>
      </c>
      <c r="D2530" s="112" t="s">
        <v>48</v>
      </c>
      <c r="E2530" s="112" t="s">
        <v>138</v>
      </c>
      <c r="F2530" s="113">
        <v>5436248</v>
      </c>
      <c r="G2530" s="114">
        <v>165000</v>
      </c>
      <c r="H2530" s="112" t="s">
        <v>134</v>
      </c>
      <c r="I2530" s="112" t="s">
        <v>131</v>
      </c>
      <c r="J2530" s="115">
        <v>45338</v>
      </c>
    </row>
    <row r="2531" spans="1:10" ht="14.4">
      <c r="A2531" s="112" t="s">
        <v>39</v>
      </c>
      <c r="B2531" s="112" t="s">
        <v>168</v>
      </c>
      <c r="C2531" s="112" t="s">
        <v>28</v>
      </c>
      <c r="D2531" s="112" t="s">
        <v>49</v>
      </c>
      <c r="E2531" s="112" t="s">
        <v>130</v>
      </c>
      <c r="F2531" s="113">
        <v>5467237</v>
      </c>
      <c r="G2531" s="114">
        <v>645000</v>
      </c>
      <c r="H2531" s="112" t="s">
        <v>134</v>
      </c>
      <c r="I2531" s="112" t="s">
        <v>131</v>
      </c>
      <c r="J2531" s="115">
        <v>45475</v>
      </c>
    </row>
    <row r="2532" spans="1:10" ht="14.4">
      <c r="A2532" s="112" t="s">
        <v>39</v>
      </c>
      <c r="B2532" s="112" t="s">
        <v>168</v>
      </c>
      <c r="C2532" s="112" t="s">
        <v>28</v>
      </c>
      <c r="D2532" s="112" t="s">
        <v>49</v>
      </c>
      <c r="E2532" s="112" t="s">
        <v>130</v>
      </c>
      <c r="F2532" s="113">
        <v>5467231</v>
      </c>
      <c r="G2532" s="114">
        <v>610000</v>
      </c>
      <c r="H2532" s="112" t="s">
        <v>134</v>
      </c>
      <c r="I2532" s="112" t="s">
        <v>131</v>
      </c>
      <c r="J2532" s="115">
        <v>45475</v>
      </c>
    </row>
    <row r="2533" spans="1:10" ht="14.4">
      <c r="A2533" s="112" t="s">
        <v>39</v>
      </c>
      <c r="B2533" s="112" t="s">
        <v>168</v>
      </c>
      <c r="C2533" s="112" t="s">
        <v>28</v>
      </c>
      <c r="D2533" s="112" t="s">
        <v>46</v>
      </c>
      <c r="E2533" s="112" t="s">
        <v>130</v>
      </c>
      <c r="F2533" s="113">
        <v>5467193</v>
      </c>
      <c r="G2533" s="114">
        <v>1500000</v>
      </c>
      <c r="H2533" s="112" t="s">
        <v>134</v>
      </c>
      <c r="I2533" s="112" t="s">
        <v>131</v>
      </c>
      <c r="J2533" s="115">
        <v>45475</v>
      </c>
    </row>
    <row r="2534" spans="1:10" ht="14.4">
      <c r="A2534" s="112" t="s">
        <v>39</v>
      </c>
      <c r="B2534" s="112" t="s">
        <v>168</v>
      </c>
      <c r="C2534" s="112" t="s">
        <v>28</v>
      </c>
      <c r="D2534" s="112" t="s">
        <v>94</v>
      </c>
      <c r="E2534" s="112" t="s">
        <v>130</v>
      </c>
      <c r="F2534" s="113">
        <v>5467187</v>
      </c>
      <c r="G2534" s="114">
        <v>660000</v>
      </c>
      <c r="H2534" s="112" t="s">
        <v>134</v>
      </c>
      <c r="I2534" s="112" t="s">
        <v>131</v>
      </c>
      <c r="J2534" s="115">
        <v>45475</v>
      </c>
    </row>
    <row r="2535" spans="1:10" ht="14.4">
      <c r="A2535" s="112" t="s">
        <v>39</v>
      </c>
      <c r="B2535" s="112" t="s">
        <v>168</v>
      </c>
      <c r="C2535" s="112" t="s">
        <v>89</v>
      </c>
      <c r="D2535" s="112" t="s">
        <v>90</v>
      </c>
      <c r="E2535" s="112" t="s">
        <v>130</v>
      </c>
      <c r="F2535" s="113">
        <v>5467182</v>
      </c>
      <c r="G2535" s="114">
        <v>460000</v>
      </c>
      <c r="H2535" s="112" t="s">
        <v>134</v>
      </c>
      <c r="I2535" s="112" t="s">
        <v>131</v>
      </c>
      <c r="J2535" s="115">
        <v>45475</v>
      </c>
    </row>
    <row r="2536" spans="1:10" ht="14.4">
      <c r="A2536" s="112" t="s">
        <v>39</v>
      </c>
      <c r="B2536" s="112" t="s">
        <v>168</v>
      </c>
      <c r="C2536" s="112" t="s">
        <v>28</v>
      </c>
      <c r="D2536" s="112" t="s">
        <v>49</v>
      </c>
      <c r="E2536" s="112" t="s">
        <v>139</v>
      </c>
      <c r="F2536" s="113">
        <v>5467173</v>
      </c>
      <c r="G2536" s="114">
        <v>115000</v>
      </c>
      <c r="H2536" s="112" t="s">
        <v>134</v>
      </c>
      <c r="I2536" s="112" t="s">
        <v>131</v>
      </c>
      <c r="J2536" s="115">
        <v>45475</v>
      </c>
    </row>
    <row r="2537" spans="1:10" ht="14.4">
      <c r="A2537" s="112" t="s">
        <v>39</v>
      </c>
      <c r="B2537" s="112" t="s">
        <v>168</v>
      </c>
      <c r="C2537" s="112" t="s">
        <v>28</v>
      </c>
      <c r="D2537" s="112" t="s">
        <v>91</v>
      </c>
      <c r="E2537" s="112" t="s">
        <v>130</v>
      </c>
      <c r="F2537" s="113">
        <v>5436273</v>
      </c>
      <c r="G2537" s="114">
        <v>680000</v>
      </c>
      <c r="H2537" s="112" t="s">
        <v>134</v>
      </c>
      <c r="I2537" s="112" t="s">
        <v>131</v>
      </c>
      <c r="J2537" s="115">
        <v>45338</v>
      </c>
    </row>
    <row r="2538" spans="1:10" ht="14.4">
      <c r="A2538" s="112" t="s">
        <v>39</v>
      </c>
      <c r="B2538" s="112" t="s">
        <v>168</v>
      </c>
      <c r="C2538" s="112" t="s">
        <v>28</v>
      </c>
      <c r="D2538" s="112" t="s">
        <v>46</v>
      </c>
      <c r="E2538" s="112" t="s">
        <v>130</v>
      </c>
      <c r="F2538" s="113">
        <v>5467166</v>
      </c>
      <c r="G2538" s="114">
        <v>970000</v>
      </c>
      <c r="H2538" s="112" t="s">
        <v>134</v>
      </c>
      <c r="I2538" s="112" t="s">
        <v>131</v>
      </c>
      <c r="J2538" s="115">
        <v>45475</v>
      </c>
    </row>
    <row r="2539" spans="1:10" ht="14.4">
      <c r="A2539" s="112" t="s">
        <v>39</v>
      </c>
      <c r="B2539" s="112" t="s">
        <v>168</v>
      </c>
      <c r="C2539" s="112" t="s">
        <v>28</v>
      </c>
      <c r="D2539" s="112" t="s">
        <v>94</v>
      </c>
      <c r="E2539" s="112" t="s">
        <v>130</v>
      </c>
      <c r="F2539" s="113">
        <v>5436277</v>
      </c>
      <c r="G2539" s="114">
        <v>435000</v>
      </c>
      <c r="H2539" s="112" t="s">
        <v>134</v>
      </c>
      <c r="I2539" s="112" t="s">
        <v>131</v>
      </c>
      <c r="J2539" s="115">
        <v>45338</v>
      </c>
    </row>
    <row r="2540" spans="1:10" ht="14.4">
      <c r="A2540" s="112" t="s">
        <v>39</v>
      </c>
      <c r="B2540" s="112" t="s">
        <v>168</v>
      </c>
      <c r="C2540" s="112" t="s">
        <v>28</v>
      </c>
      <c r="D2540" s="112" t="s">
        <v>91</v>
      </c>
      <c r="E2540" s="112" t="s">
        <v>130</v>
      </c>
      <c r="F2540" s="113">
        <v>5467356</v>
      </c>
      <c r="G2540" s="114">
        <v>1450000</v>
      </c>
      <c r="H2540" s="112" t="s">
        <v>134</v>
      </c>
      <c r="I2540" s="112" t="s">
        <v>131</v>
      </c>
      <c r="J2540" s="115">
        <v>45476</v>
      </c>
    </row>
    <row r="2541" spans="1:10" ht="14.4">
      <c r="A2541" s="112" t="s">
        <v>39</v>
      </c>
      <c r="B2541" s="112" t="s">
        <v>168</v>
      </c>
      <c r="C2541" s="112" t="s">
        <v>28</v>
      </c>
      <c r="D2541" s="112" t="s">
        <v>49</v>
      </c>
      <c r="E2541" s="112" t="s">
        <v>136</v>
      </c>
      <c r="F2541" s="113">
        <v>5437088</v>
      </c>
      <c r="G2541" s="114">
        <v>298000</v>
      </c>
      <c r="H2541" s="112" t="s">
        <v>134</v>
      </c>
      <c r="I2541" s="112" t="s">
        <v>131</v>
      </c>
      <c r="J2541" s="115">
        <v>45345</v>
      </c>
    </row>
    <row r="2542" spans="1:10" ht="14.4">
      <c r="A2542" s="112" t="s">
        <v>39</v>
      </c>
      <c r="B2542" s="112" t="s">
        <v>168</v>
      </c>
      <c r="C2542" s="112" t="s">
        <v>28</v>
      </c>
      <c r="D2542" s="112" t="s">
        <v>49</v>
      </c>
      <c r="E2542" s="112" t="s">
        <v>130</v>
      </c>
      <c r="F2542" s="113">
        <v>5439508</v>
      </c>
      <c r="G2542" s="114">
        <v>585000</v>
      </c>
      <c r="H2542" s="112" t="s">
        <v>134</v>
      </c>
      <c r="I2542" s="112" t="s">
        <v>131</v>
      </c>
      <c r="J2542" s="115">
        <v>45357</v>
      </c>
    </row>
    <row r="2543" spans="1:10" ht="14.4">
      <c r="A2543" s="112" t="s">
        <v>39</v>
      </c>
      <c r="B2543" s="112" t="s">
        <v>168</v>
      </c>
      <c r="C2543" s="112" t="s">
        <v>47</v>
      </c>
      <c r="D2543" s="112" t="s">
        <v>48</v>
      </c>
      <c r="E2543" s="112" t="s">
        <v>130</v>
      </c>
      <c r="F2543" s="113">
        <v>5438673</v>
      </c>
      <c r="G2543" s="114">
        <v>3475000</v>
      </c>
      <c r="H2543" s="112" t="s">
        <v>134</v>
      </c>
      <c r="I2543" s="112" t="s">
        <v>131</v>
      </c>
      <c r="J2543" s="115">
        <v>45351</v>
      </c>
    </row>
    <row r="2544" spans="1:10" ht="14.4">
      <c r="A2544" s="112" t="s">
        <v>39</v>
      </c>
      <c r="B2544" s="112" t="s">
        <v>168</v>
      </c>
      <c r="C2544" s="112" t="s">
        <v>47</v>
      </c>
      <c r="D2544" s="112" t="s">
        <v>48</v>
      </c>
      <c r="E2544" s="112" t="s">
        <v>139</v>
      </c>
      <c r="F2544" s="113">
        <v>5438671</v>
      </c>
      <c r="G2544" s="114">
        <v>130000</v>
      </c>
      <c r="H2544" s="112" t="s">
        <v>134</v>
      </c>
      <c r="I2544" s="112" t="s">
        <v>131</v>
      </c>
      <c r="J2544" s="115">
        <v>45351</v>
      </c>
    </row>
    <row r="2545" spans="1:10" ht="14.4">
      <c r="A2545" s="112" t="s">
        <v>39</v>
      </c>
      <c r="B2545" s="112" t="s">
        <v>168</v>
      </c>
      <c r="C2545" s="112" t="s">
        <v>47</v>
      </c>
      <c r="D2545" s="112" t="s">
        <v>48</v>
      </c>
      <c r="E2545" s="112" t="s">
        <v>136</v>
      </c>
      <c r="F2545" s="113">
        <v>5438669</v>
      </c>
      <c r="G2545" s="114">
        <v>220000</v>
      </c>
      <c r="H2545" s="112" t="s">
        <v>134</v>
      </c>
      <c r="I2545" s="112" t="s">
        <v>131</v>
      </c>
      <c r="J2545" s="115">
        <v>45351</v>
      </c>
    </row>
    <row r="2546" spans="1:10" ht="14.4">
      <c r="A2546" s="112" t="s">
        <v>39</v>
      </c>
      <c r="B2546" s="112" t="s">
        <v>168</v>
      </c>
      <c r="C2546" s="112" t="s">
        <v>28</v>
      </c>
      <c r="D2546" s="112" t="s">
        <v>49</v>
      </c>
      <c r="E2546" s="112" t="s">
        <v>130</v>
      </c>
      <c r="F2546" s="113">
        <v>5436977</v>
      </c>
      <c r="G2546" s="114">
        <v>510000</v>
      </c>
      <c r="H2546" s="112" t="s">
        <v>134</v>
      </c>
      <c r="I2546" s="112" t="s">
        <v>131</v>
      </c>
      <c r="J2546" s="115">
        <v>45344</v>
      </c>
    </row>
    <row r="2547" spans="1:10" ht="14.4">
      <c r="A2547" s="112" t="s">
        <v>39</v>
      </c>
      <c r="B2547" s="112" t="s">
        <v>168</v>
      </c>
      <c r="C2547" s="112" t="s">
        <v>28</v>
      </c>
      <c r="D2547" s="112" t="s">
        <v>46</v>
      </c>
      <c r="E2547" s="112" t="s">
        <v>136</v>
      </c>
      <c r="F2547" s="113">
        <v>5438663</v>
      </c>
      <c r="G2547" s="114">
        <v>425000</v>
      </c>
      <c r="H2547" s="112" t="s">
        <v>134</v>
      </c>
      <c r="I2547" s="112" t="s">
        <v>131</v>
      </c>
      <c r="J2547" s="115">
        <v>45351</v>
      </c>
    </row>
    <row r="2548" spans="1:10" ht="14.4">
      <c r="A2548" s="112" t="s">
        <v>39</v>
      </c>
      <c r="B2548" s="112" t="s">
        <v>168</v>
      </c>
      <c r="C2548" s="112" t="s">
        <v>47</v>
      </c>
      <c r="D2548" s="112" t="s">
        <v>48</v>
      </c>
      <c r="E2548" s="112" t="s">
        <v>130</v>
      </c>
      <c r="F2548" s="113">
        <v>5437009</v>
      </c>
      <c r="G2548" s="114">
        <v>775000</v>
      </c>
      <c r="H2548" s="112" t="s">
        <v>134</v>
      </c>
      <c r="I2548" s="112" t="s">
        <v>131</v>
      </c>
      <c r="J2548" s="115">
        <v>45344</v>
      </c>
    </row>
    <row r="2549" spans="1:10" ht="14.4">
      <c r="A2549" s="112" t="s">
        <v>39</v>
      </c>
      <c r="B2549" s="112" t="s">
        <v>168</v>
      </c>
      <c r="C2549" s="112" t="s">
        <v>47</v>
      </c>
      <c r="D2549" s="112" t="s">
        <v>48</v>
      </c>
      <c r="E2549" s="112" t="s">
        <v>130</v>
      </c>
      <c r="F2549" s="113">
        <v>5437030</v>
      </c>
      <c r="G2549" s="114">
        <v>360000</v>
      </c>
      <c r="H2549" s="112" t="s">
        <v>134</v>
      </c>
      <c r="I2549" s="112" t="s">
        <v>131</v>
      </c>
      <c r="J2549" s="115">
        <v>45344</v>
      </c>
    </row>
    <row r="2550" spans="1:10" ht="14.4">
      <c r="A2550" s="112" t="s">
        <v>39</v>
      </c>
      <c r="B2550" s="112" t="s">
        <v>168</v>
      </c>
      <c r="C2550" s="112" t="s">
        <v>28</v>
      </c>
      <c r="D2550" s="112" t="s">
        <v>46</v>
      </c>
      <c r="E2550" s="112" t="s">
        <v>130</v>
      </c>
      <c r="F2550" s="113">
        <v>5474737</v>
      </c>
      <c r="G2550" s="114">
        <v>1170000</v>
      </c>
      <c r="H2550" s="112" t="s">
        <v>134</v>
      </c>
      <c r="I2550" s="112" t="s">
        <v>131</v>
      </c>
      <c r="J2550" s="115">
        <v>45511</v>
      </c>
    </row>
    <row r="2551" spans="1:10" ht="14.4">
      <c r="A2551" s="112" t="s">
        <v>39</v>
      </c>
      <c r="B2551" s="112" t="s">
        <v>168</v>
      </c>
      <c r="C2551" s="112" t="s">
        <v>86</v>
      </c>
      <c r="D2551" s="112" t="s">
        <v>97</v>
      </c>
      <c r="E2551" s="112" t="s">
        <v>130</v>
      </c>
      <c r="F2551" s="113">
        <v>5437084</v>
      </c>
      <c r="G2551" s="114">
        <v>644532</v>
      </c>
      <c r="H2551" s="112" t="s">
        <v>131</v>
      </c>
      <c r="I2551" s="112" t="s">
        <v>131</v>
      </c>
      <c r="J2551" s="115">
        <v>45345</v>
      </c>
    </row>
    <row r="2552" spans="1:10" ht="14.4">
      <c r="A2552" s="112" t="s">
        <v>39</v>
      </c>
      <c r="B2552" s="112" t="s">
        <v>168</v>
      </c>
      <c r="C2552" s="112" t="s">
        <v>47</v>
      </c>
      <c r="D2552" s="112" t="s">
        <v>48</v>
      </c>
      <c r="E2552" s="112" t="s">
        <v>136</v>
      </c>
      <c r="F2552" s="113">
        <v>5436903</v>
      </c>
      <c r="G2552" s="114">
        <v>318150</v>
      </c>
      <c r="H2552" s="112" t="s">
        <v>134</v>
      </c>
      <c r="I2552" s="112" t="s">
        <v>131</v>
      </c>
      <c r="J2552" s="115">
        <v>45344</v>
      </c>
    </row>
    <row r="2553" spans="1:10" ht="14.4">
      <c r="A2553" s="112" t="s">
        <v>39</v>
      </c>
      <c r="B2553" s="112" t="s">
        <v>168</v>
      </c>
      <c r="C2553" s="112" t="s">
        <v>47</v>
      </c>
      <c r="D2553" s="112" t="s">
        <v>48</v>
      </c>
      <c r="E2553" s="112" t="s">
        <v>130</v>
      </c>
      <c r="F2553" s="113">
        <v>5474670</v>
      </c>
      <c r="G2553" s="114">
        <v>325000</v>
      </c>
      <c r="H2553" s="112" t="s">
        <v>134</v>
      </c>
      <c r="I2553" s="112" t="s">
        <v>131</v>
      </c>
      <c r="J2553" s="115">
        <v>45510</v>
      </c>
    </row>
    <row r="2554" spans="1:10" ht="14.4">
      <c r="A2554" s="112" t="s">
        <v>39</v>
      </c>
      <c r="B2554" s="112" t="s">
        <v>168</v>
      </c>
      <c r="C2554" s="112" t="s">
        <v>28</v>
      </c>
      <c r="D2554" s="112" t="s">
        <v>95</v>
      </c>
      <c r="E2554" s="112" t="s">
        <v>130</v>
      </c>
      <c r="F2554" s="113">
        <v>5438699</v>
      </c>
      <c r="G2554" s="114">
        <v>577879</v>
      </c>
      <c r="H2554" s="112" t="s">
        <v>131</v>
      </c>
      <c r="I2554" s="112" t="s">
        <v>131</v>
      </c>
      <c r="J2554" s="115">
        <v>45351</v>
      </c>
    </row>
    <row r="2555" spans="1:10" ht="14.4">
      <c r="A2555" s="112" t="s">
        <v>39</v>
      </c>
      <c r="B2555" s="112" t="s">
        <v>168</v>
      </c>
      <c r="C2555" s="112" t="s">
        <v>28</v>
      </c>
      <c r="D2555" s="112" t="s">
        <v>94</v>
      </c>
      <c r="E2555" s="112" t="s">
        <v>130</v>
      </c>
      <c r="F2555" s="113">
        <v>5437090</v>
      </c>
      <c r="G2555" s="114">
        <v>600000</v>
      </c>
      <c r="H2555" s="112" t="s">
        <v>134</v>
      </c>
      <c r="I2555" s="112" t="s">
        <v>131</v>
      </c>
      <c r="J2555" s="115">
        <v>45345</v>
      </c>
    </row>
    <row r="2556" spans="1:10" ht="14.4">
      <c r="A2556" s="112" t="s">
        <v>39</v>
      </c>
      <c r="B2556" s="112" t="s">
        <v>168</v>
      </c>
      <c r="C2556" s="112" t="s">
        <v>89</v>
      </c>
      <c r="D2556" s="112" t="s">
        <v>90</v>
      </c>
      <c r="E2556" s="112" t="s">
        <v>130</v>
      </c>
      <c r="F2556" s="113">
        <v>5474629</v>
      </c>
      <c r="G2556" s="114">
        <v>610000</v>
      </c>
      <c r="H2556" s="112" t="s">
        <v>134</v>
      </c>
      <c r="I2556" s="112" t="s">
        <v>131</v>
      </c>
      <c r="J2556" s="115">
        <v>45510</v>
      </c>
    </row>
    <row r="2557" spans="1:10" ht="14.4">
      <c r="A2557" s="112" t="s">
        <v>39</v>
      </c>
      <c r="B2557" s="112" t="s">
        <v>168</v>
      </c>
      <c r="C2557" s="112" t="s">
        <v>28</v>
      </c>
      <c r="D2557" s="112" t="s">
        <v>91</v>
      </c>
      <c r="E2557" s="112" t="s">
        <v>130</v>
      </c>
      <c r="F2557" s="113">
        <v>5437118</v>
      </c>
      <c r="G2557" s="114">
        <v>440000</v>
      </c>
      <c r="H2557" s="112" t="s">
        <v>134</v>
      </c>
      <c r="I2557" s="112" t="s">
        <v>131</v>
      </c>
      <c r="J2557" s="115">
        <v>45345</v>
      </c>
    </row>
    <row r="2558" spans="1:10" ht="14.4">
      <c r="A2558" s="112" t="s">
        <v>39</v>
      </c>
      <c r="B2558" s="112" t="s">
        <v>168</v>
      </c>
      <c r="C2558" s="112" t="s">
        <v>28</v>
      </c>
      <c r="D2558" s="112" t="s">
        <v>49</v>
      </c>
      <c r="E2558" s="112" t="s">
        <v>137</v>
      </c>
      <c r="F2558" s="113">
        <v>5474624</v>
      </c>
      <c r="G2558" s="114">
        <v>412000</v>
      </c>
      <c r="H2558" s="112" t="s">
        <v>134</v>
      </c>
      <c r="I2558" s="112" t="s">
        <v>131</v>
      </c>
      <c r="J2558" s="115">
        <v>45510</v>
      </c>
    </row>
    <row r="2559" spans="1:10" ht="14.4">
      <c r="A2559" s="112" t="s">
        <v>39</v>
      </c>
      <c r="B2559" s="112" t="s">
        <v>168</v>
      </c>
      <c r="C2559" s="112" t="s">
        <v>89</v>
      </c>
      <c r="D2559" s="112" t="s">
        <v>90</v>
      </c>
      <c r="E2559" s="112" t="s">
        <v>137</v>
      </c>
      <c r="F2559" s="113">
        <v>5437121</v>
      </c>
      <c r="G2559" s="114">
        <v>4500000</v>
      </c>
      <c r="H2559" s="112" t="s">
        <v>134</v>
      </c>
      <c r="I2559" s="112" t="s">
        <v>131</v>
      </c>
      <c r="J2559" s="115">
        <v>45345</v>
      </c>
    </row>
    <row r="2560" spans="1:10" ht="14.4">
      <c r="A2560" s="112" t="s">
        <v>39</v>
      </c>
      <c r="B2560" s="112" t="s">
        <v>168</v>
      </c>
      <c r="C2560" s="112" t="s">
        <v>28</v>
      </c>
      <c r="D2560" s="112" t="s">
        <v>91</v>
      </c>
      <c r="E2560" s="112" t="s">
        <v>130</v>
      </c>
      <c r="F2560" s="113">
        <v>5437123</v>
      </c>
      <c r="G2560" s="114">
        <v>595000</v>
      </c>
      <c r="H2560" s="112" t="s">
        <v>134</v>
      </c>
      <c r="I2560" s="112" t="s">
        <v>131</v>
      </c>
      <c r="J2560" s="115">
        <v>45345</v>
      </c>
    </row>
    <row r="2561" spans="1:10" ht="14.4">
      <c r="A2561" s="112" t="s">
        <v>39</v>
      </c>
      <c r="B2561" s="112" t="s">
        <v>168</v>
      </c>
      <c r="C2561" s="112" t="s">
        <v>28</v>
      </c>
      <c r="D2561" s="112" t="s">
        <v>91</v>
      </c>
      <c r="E2561" s="112" t="s">
        <v>139</v>
      </c>
      <c r="F2561" s="113">
        <v>5437125</v>
      </c>
      <c r="G2561" s="114">
        <v>300000</v>
      </c>
      <c r="H2561" s="112" t="s">
        <v>134</v>
      </c>
      <c r="I2561" s="112" t="s">
        <v>131</v>
      </c>
      <c r="J2561" s="115">
        <v>45345</v>
      </c>
    </row>
    <row r="2562" spans="1:10" ht="14.4">
      <c r="A2562" s="112" t="s">
        <v>39</v>
      </c>
      <c r="B2562" s="112" t="s">
        <v>168</v>
      </c>
      <c r="C2562" s="112" t="s">
        <v>28</v>
      </c>
      <c r="D2562" s="112" t="s">
        <v>94</v>
      </c>
      <c r="E2562" s="112" t="s">
        <v>130</v>
      </c>
      <c r="F2562" s="113">
        <v>5474597</v>
      </c>
      <c r="G2562" s="114">
        <v>515000</v>
      </c>
      <c r="H2562" s="112" t="s">
        <v>134</v>
      </c>
      <c r="I2562" s="112" t="s">
        <v>131</v>
      </c>
      <c r="J2562" s="115">
        <v>45510</v>
      </c>
    </row>
    <row r="2563" spans="1:10" ht="14.4">
      <c r="A2563" s="112" t="s">
        <v>39</v>
      </c>
      <c r="B2563" s="112" t="s">
        <v>168</v>
      </c>
      <c r="C2563" s="112" t="s">
        <v>28</v>
      </c>
      <c r="D2563" s="112" t="s">
        <v>49</v>
      </c>
      <c r="E2563" s="112" t="s">
        <v>130</v>
      </c>
      <c r="F2563" s="113">
        <v>5437126</v>
      </c>
      <c r="G2563" s="114">
        <v>618000</v>
      </c>
      <c r="H2563" s="112" t="s">
        <v>134</v>
      </c>
      <c r="I2563" s="112" t="s">
        <v>131</v>
      </c>
      <c r="J2563" s="115">
        <v>45345</v>
      </c>
    </row>
    <row r="2564" spans="1:10" ht="14.4">
      <c r="A2564" s="112" t="s">
        <v>39</v>
      </c>
      <c r="B2564" s="112" t="s">
        <v>168</v>
      </c>
      <c r="C2564" s="112" t="s">
        <v>86</v>
      </c>
      <c r="D2564" s="112" t="s">
        <v>97</v>
      </c>
      <c r="E2564" s="112" t="s">
        <v>130</v>
      </c>
      <c r="F2564" s="113">
        <v>5474529</v>
      </c>
      <c r="G2564" s="114">
        <v>790000</v>
      </c>
      <c r="H2564" s="112" t="s">
        <v>134</v>
      </c>
      <c r="I2564" s="112" t="s">
        <v>131</v>
      </c>
      <c r="J2564" s="115">
        <v>45510</v>
      </c>
    </row>
    <row r="2565" spans="1:10" ht="14.4">
      <c r="A2565" s="112" t="s">
        <v>39</v>
      </c>
      <c r="B2565" s="112" t="s">
        <v>168</v>
      </c>
      <c r="C2565" s="112" t="s">
        <v>47</v>
      </c>
      <c r="D2565" s="112" t="s">
        <v>48</v>
      </c>
      <c r="E2565" s="112" t="s">
        <v>136</v>
      </c>
      <c r="F2565" s="113">
        <v>5460913</v>
      </c>
      <c r="G2565" s="114">
        <v>243025</v>
      </c>
      <c r="H2565" s="112" t="s">
        <v>134</v>
      </c>
      <c r="I2565" s="112" t="s">
        <v>131</v>
      </c>
      <c r="J2565" s="115">
        <v>45450</v>
      </c>
    </row>
    <row r="2566" spans="1:10" ht="14.4">
      <c r="A2566" s="112" t="s">
        <v>39</v>
      </c>
      <c r="B2566" s="112" t="s">
        <v>168</v>
      </c>
      <c r="C2566" s="112" t="s">
        <v>28</v>
      </c>
      <c r="D2566" s="112" t="s">
        <v>49</v>
      </c>
      <c r="E2566" s="112" t="s">
        <v>136</v>
      </c>
      <c r="F2566" s="113">
        <v>5437085</v>
      </c>
      <c r="G2566" s="114">
        <v>290000</v>
      </c>
      <c r="H2566" s="112" t="s">
        <v>134</v>
      </c>
      <c r="I2566" s="112" t="s">
        <v>131</v>
      </c>
      <c r="J2566" s="115">
        <v>45345</v>
      </c>
    </row>
    <row r="2567" spans="1:10" ht="14.4">
      <c r="A2567" s="112" t="s">
        <v>39</v>
      </c>
      <c r="B2567" s="112" t="s">
        <v>168</v>
      </c>
      <c r="C2567" s="112" t="s">
        <v>28</v>
      </c>
      <c r="D2567" s="112" t="s">
        <v>49</v>
      </c>
      <c r="E2567" s="112" t="s">
        <v>130</v>
      </c>
      <c r="F2567" s="113">
        <v>5439129</v>
      </c>
      <c r="G2567" s="114">
        <v>450000</v>
      </c>
      <c r="H2567" s="112" t="s">
        <v>134</v>
      </c>
      <c r="I2567" s="112" t="s">
        <v>131</v>
      </c>
      <c r="J2567" s="115">
        <v>45355</v>
      </c>
    </row>
    <row r="2568" spans="1:10" ht="14.4">
      <c r="A2568" s="112" t="s">
        <v>39</v>
      </c>
      <c r="B2568" s="112" t="s">
        <v>168</v>
      </c>
      <c r="C2568" s="112" t="s">
        <v>89</v>
      </c>
      <c r="D2568" s="112" t="s">
        <v>90</v>
      </c>
      <c r="E2568" s="112" t="s">
        <v>136</v>
      </c>
      <c r="F2568" s="113">
        <v>5439412</v>
      </c>
      <c r="G2568" s="114">
        <v>1525000</v>
      </c>
      <c r="H2568" s="112" t="s">
        <v>134</v>
      </c>
      <c r="I2568" s="112" t="s">
        <v>131</v>
      </c>
      <c r="J2568" s="115">
        <v>45357</v>
      </c>
    </row>
    <row r="2569" spans="1:10" ht="14.4">
      <c r="A2569" s="112" t="s">
        <v>39</v>
      </c>
      <c r="B2569" s="112" t="s">
        <v>168</v>
      </c>
      <c r="C2569" s="112" t="s">
        <v>28</v>
      </c>
      <c r="D2569" s="112" t="s">
        <v>91</v>
      </c>
      <c r="E2569" s="112" t="s">
        <v>136</v>
      </c>
      <c r="F2569" s="113">
        <v>5439330</v>
      </c>
      <c r="G2569" s="114">
        <v>249900</v>
      </c>
      <c r="H2569" s="112" t="s">
        <v>134</v>
      </c>
      <c r="I2569" s="112" t="s">
        <v>131</v>
      </c>
      <c r="J2569" s="115">
        <v>45356</v>
      </c>
    </row>
    <row r="2570" spans="1:10" ht="14.4">
      <c r="A2570" s="112" t="s">
        <v>39</v>
      </c>
      <c r="B2570" s="112" t="s">
        <v>168</v>
      </c>
      <c r="C2570" s="112" t="s">
        <v>28</v>
      </c>
      <c r="D2570" s="112" t="s">
        <v>95</v>
      </c>
      <c r="E2570" s="112" t="s">
        <v>130</v>
      </c>
      <c r="F2570" s="113">
        <v>5436457</v>
      </c>
      <c r="G2570" s="114">
        <v>943740</v>
      </c>
      <c r="H2570" s="112" t="s">
        <v>131</v>
      </c>
      <c r="I2570" s="112" t="s">
        <v>131</v>
      </c>
      <c r="J2570" s="115">
        <v>45342</v>
      </c>
    </row>
    <row r="2571" spans="1:10" ht="14.4">
      <c r="A2571" s="112" t="s">
        <v>39</v>
      </c>
      <c r="B2571" s="112" t="s">
        <v>168</v>
      </c>
      <c r="C2571" s="112" t="s">
        <v>28</v>
      </c>
      <c r="D2571" s="112" t="s">
        <v>91</v>
      </c>
      <c r="E2571" s="112" t="s">
        <v>130</v>
      </c>
      <c r="F2571" s="113">
        <v>5436466</v>
      </c>
      <c r="G2571" s="114">
        <v>495000</v>
      </c>
      <c r="H2571" s="112" t="s">
        <v>134</v>
      </c>
      <c r="I2571" s="112" t="s">
        <v>131</v>
      </c>
      <c r="J2571" s="115">
        <v>45342</v>
      </c>
    </row>
    <row r="2572" spans="1:10" ht="14.4">
      <c r="A2572" s="112" t="s">
        <v>39</v>
      </c>
      <c r="B2572" s="112" t="s">
        <v>168</v>
      </c>
      <c r="C2572" s="112" t="s">
        <v>28</v>
      </c>
      <c r="D2572" s="112" t="s">
        <v>49</v>
      </c>
      <c r="E2572" s="112" t="s">
        <v>130</v>
      </c>
      <c r="F2572" s="113">
        <v>5439318</v>
      </c>
      <c r="G2572" s="114">
        <v>520000</v>
      </c>
      <c r="H2572" s="112" t="s">
        <v>134</v>
      </c>
      <c r="I2572" s="112" t="s">
        <v>131</v>
      </c>
      <c r="J2572" s="115">
        <v>45356</v>
      </c>
    </row>
    <row r="2573" spans="1:10" ht="14.4">
      <c r="A2573" s="112" t="s">
        <v>39</v>
      </c>
      <c r="B2573" s="112" t="s">
        <v>168</v>
      </c>
      <c r="C2573" s="112" t="s">
        <v>47</v>
      </c>
      <c r="D2573" s="112" t="s">
        <v>48</v>
      </c>
      <c r="E2573" s="112" t="s">
        <v>130</v>
      </c>
      <c r="F2573" s="113">
        <v>5439301</v>
      </c>
      <c r="G2573" s="114">
        <v>860000</v>
      </c>
      <c r="H2573" s="112" t="s">
        <v>134</v>
      </c>
      <c r="I2573" s="112" t="s">
        <v>131</v>
      </c>
      <c r="J2573" s="115">
        <v>45356</v>
      </c>
    </row>
    <row r="2574" spans="1:10" ht="14.4">
      <c r="A2574" s="112" t="s">
        <v>39</v>
      </c>
      <c r="B2574" s="112" t="s">
        <v>168</v>
      </c>
      <c r="C2574" s="112" t="s">
        <v>89</v>
      </c>
      <c r="D2574" s="112" t="s">
        <v>90</v>
      </c>
      <c r="E2574" s="112" t="s">
        <v>130</v>
      </c>
      <c r="F2574" s="113">
        <v>5436467</v>
      </c>
      <c r="G2574" s="114">
        <v>3900000</v>
      </c>
      <c r="H2574" s="112" t="s">
        <v>134</v>
      </c>
      <c r="I2574" s="112" t="s">
        <v>131</v>
      </c>
      <c r="J2574" s="115">
        <v>45342</v>
      </c>
    </row>
    <row r="2575" spans="1:10" ht="14.4">
      <c r="A2575" s="112" t="s">
        <v>39</v>
      </c>
      <c r="B2575" s="112" t="s">
        <v>168</v>
      </c>
      <c r="C2575" s="112" t="s">
        <v>89</v>
      </c>
      <c r="D2575" s="112" t="s">
        <v>90</v>
      </c>
      <c r="E2575" s="112" t="s">
        <v>130</v>
      </c>
      <c r="F2575" s="113">
        <v>5439279</v>
      </c>
      <c r="G2575" s="114">
        <v>505500</v>
      </c>
      <c r="H2575" s="112" t="s">
        <v>134</v>
      </c>
      <c r="I2575" s="112" t="s">
        <v>131</v>
      </c>
      <c r="J2575" s="115">
        <v>45356</v>
      </c>
    </row>
    <row r="2576" spans="1:10" ht="14.4">
      <c r="A2576" s="112" t="s">
        <v>39</v>
      </c>
      <c r="B2576" s="112" t="s">
        <v>168</v>
      </c>
      <c r="C2576" s="112" t="s">
        <v>28</v>
      </c>
      <c r="D2576" s="112" t="s">
        <v>46</v>
      </c>
      <c r="E2576" s="112" t="s">
        <v>139</v>
      </c>
      <c r="F2576" s="113">
        <v>5439278</v>
      </c>
      <c r="G2576" s="114">
        <v>250000</v>
      </c>
      <c r="H2576" s="112" t="s">
        <v>134</v>
      </c>
      <c r="I2576" s="112" t="s">
        <v>131</v>
      </c>
      <c r="J2576" s="115">
        <v>45356</v>
      </c>
    </row>
    <row r="2577" spans="1:10" ht="14.4">
      <c r="A2577" s="112" t="s">
        <v>39</v>
      </c>
      <c r="B2577" s="112" t="s">
        <v>168</v>
      </c>
      <c r="C2577" s="112" t="s">
        <v>86</v>
      </c>
      <c r="D2577" s="112" t="s">
        <v>97</v>
      </c>
      <c r="E2577" s="112" t="s">
        <v>130</v>
      </c>
      <c r="F2577" s="113">
        <v>5439262</v>
      </c>
      <c r="G2577" s="114">
        <v>815000</v>
      </c>
      <c r="H2577" s="112" t="s">
        <v>134</v>
      </c>
      <c r="I2577" s="112" t="s">
        <v>131</v>
      </c>
      <c r="J2577" s="115">
        <v>45356</v>
      </c>
    </row>
    <row r="2578" spans="1:10" ht="14.4">
      <c r="A2578" s="112" t="s">
        <v>39</v>
      </c>
      <c r="B2578" s="112" t="s">
        <v>168</v>
      </c>
      <c r="C2578" s="112" t="s">
        <v>86</v>
      </c>
      <c r="D2578" s="112" t="s">
        <v>97</v>
      </c>
      <c r="E2578" s="112" t="s">
        <v>130</v>
      </c>
      <c r="F2578" s="113">
        <v>5436967</v>
      </c>
      <c r="G2578" s="114">
        <v>630000</v>
      </c>
      <c r="H2578" s="112" t="s">
        <v>134</v>
      </c>
      <c r="I2578" s="112" t="s">
        <v>131</v>
      </c>
      <c r="J2578" s="115">
        <v>45344</v>
      </c>
    </row>
    <row r="2579" spans="1:10" ht="14.4">
      <c r="A2579" s="112" t="s">
        <v>39</v>
      </c>
      <c r="B2579" s="112" t="s">
        <v>168</v>
      </c>
      <c r="C2579" s="112" t="s">
        <v>28</v>
      </c>
      <c r="D2579" s="112" t="s">
        <v>49</v>
      </c>
      <c r="E2579" s="112" t="s">
        <v>130</v>
      </c>
      <c r="F2579" s="113">
        <v>5439133</v>
      </c>
      <c r="G2579" s="114">
        <v>705000</v>
      </c>
      <c r="H2579" s="112" t="s">
        <v>134</v>
      </c>
      <c r="I2579" s="112" t="s">
        <v>131</v>
      </c>
      <c r="J2579" s="115">
        <v>45355</v>
      </c>
    </row>
    <row r="2580" spans="1:10" ht="14.4">
      <c r="A2580" s="112" t="s">
        <v>39</v>
      </c>
      <c r="B2580" s="112" t="s">
        <v>168</v>
      </c>
      <c r="C2580" s="112" t="s">
        <v>28</v>
      </c>
      <c r="D2580" s="112" t="s">
        <v>49</v>
      </c>
      <c r="E2580" s="112" t="s">
        <v>130</v>
      </c>
      <c r="F2580" s="113">
        <v>5474485</v>
      </c>
      <c r="G2580" s="114">
        <v>925000</v>
      </c>
      <c r="H2580" s="112" t="s">
        <v>134</v>
      </c>
      <c r="I2580" s="112" t="s">
        <v>131</v>
      </c>
      <c r="J2580" s="115">
        <v>45510</v>
      </c>
    </row>
    <row r="2581" spans="1:10" ht="14.4">
      <c r="A2581" s="112" t="s">
        <v>39</v>
      </c>
      <c r="B2581" s="112" t="s">
        <v>168</v>
      </c>
      <c r="C2581" s="112" t="s">
        <v>86</v>
      </c>
      <c r="D2581" s="112" t="s">
        <v>97</v>
      </c>
      <c r="E2581" s="112" t="s">
        <v>130</v>
      </c>
      <c r="F2581" s="113">
        <v>5439128</v>
      </c>
      <c r="G2581" s="114">
        <v>537000</v>
      </c>
      <c r="H2581" s="112" t="s">
        <v>134</v>
      </c>
      <c r="I2581" s="112" t="s">
        <v>131</v>
      </c>
      <c r="J2581" s="115">
        <v>45355</v>
      </c>
    </row>
    <row r="2582" spans="1:10" ht="14.4">
      <c r="A2582" s="112" t="s">
        <v>39</v>
      </c>
      <c r="B2582" s="112" t="s">
        <v>168</v>
      </c>
      <c r="C2582" s="112" t="s">
        <v>89</v>
      </c>
      <c r="D2582" s="112" t="s">
        <v>90</v>
      </c>
      <c r="E2582" s="112" t="s">
        <v>130</v>
      </c>
      <c r="F2582" s="113">
        <v>5436469</v>
      </c>
      <c r="G2582" s="114">
        <v>1140000</v>
      </c>
      <c r="H2582" s="112" t="s">
        <v>134</v>
      </c>
      <c r="I2582" s="112" t="s">
        <v>131</v>
      </c>
      <c r="J2582" s="115">
        <v>45342</v>
      </c>
    </row>
    <row r="2583" spans="1:10" ht="14.4">
      <c r="A2583" s="112" t="s">
        <v>39</v>
      </c>
      <c r="B2583" s="112" t="s">
        <v>168</v>
      </c>
      <c r="C2583" s="112" t="s">
        <v>28</v>
      </c>
      <c r="D2583" s="112" t="s">
        <v>91</v>
      </c>
      <c r="E2583" s="112" t="s">
        <v>130</v>
      </c>
      <c r="F2583" s="113">
        <v>5436470</v>
      </c>
      <c r="G2583" s="114">
        <v>505000</v>
      </c>
      <c r="H2583" s="112" t="s">
        <v>134</v>
      </c>
      <c r="I2583" s="112" t="s">
        <v>131</v>
      </c>
      <c r="J2583" s="115">
        <v>45342</v>
      </c>
    </row>
    <row r="2584" spans="1:10" ht="14.4">
      <c r="A2584" s="112" t="s">
        <v>39</v>
      </c>
      <c r="B2584" s="112" t="s">
        <v>168</v>
      </c>
      <c r="C2584" s="112" t="s">
        <v>89</v>
      </c>
      <c r="D2584" s="112" t="s">
        <v>90</v>
      </c>
      <c r="E2584" s="112" t="s">
        <v>130</v>
      </c>
      <c r="F2584" s="113">
        <v>5436471</v>
      </c>
      <c r="G2584" s="114">
        <v>508000</v>
      </c>
      <c r="H2584" s="112" t="s">
        <v>134</v>
      </c>
      <c r="I2584" s="112" t="s">
        <v>131</v>
      </c>
      <c r="J2584" s="115">
        <v>45342</v>
      </c>
    </row>
    <row r="2585" spans="1:10" ht="14.4">
      <c r="A2585" s="112" t="s">
        <v>39</v>
      </c>
      <c r="B2585" s="112" t="s">
        <v>168</v>
      </c>
      <c r="C2585" s="112" t="s">
        <v>28</v>
      </c>
      <c r="D2585" s="112" t="s">
        <v>94</v>
      </c>
      <c r="E2585" s="112" t="s">
        <v>130</v>
      </c>
      <c r="F2585" s="113">
        <v>5438773</v>
      </c>
      <c r="G2585" s="114">
        <v>765000</v>
      </c>
      <c r="H2585" s="112" t="s">
        <v>134</v>
      </c>
      <c r="I2585" s="112" t="s">
        <v>131</v>
      </c>
      <c r="J2585" s="115">
        <v>45352</v>
      </c>
    </row>
    <row r="2586" spans="1:10" ht="14.4">
      <c r="A2586" s="112" t="s">
        <v>39</v>
      </c>
      <c r="B2586" s="112" t="s">
        <v>168</v>
      </c>
      <c r="C2586" s="112" t="s">
        <v>28</v>
      </c>
      <c r="D2586" s="112" t="s">
        <v>49</v>
      </c>
      <c r="E2586" s="112" t="s">
        <v>130</v>
      </c>
      <c r="F2586" s="113">
        <v>5438756</v>
      </c>
      <c r="G2586" s="114">
        <v>475000</v>
      </c>
      <c r="H2586" s="112" t="s">
        <v>134</v>
      </c>
      <c r="I2586" s="112" t="s">
        <v>131</v>
      </c>
      <c r="J2586" s="115">
        <v>45352</v>
      </c>
    </row>
    <row r="2587" spans="1:10" ht="14.4">
      <c r="A2587" s="112" t="s">
        <v>39</v>
      </c>
      <c r="B2587" s="112" t="s">
        <v>168</v>
      </c>
      <c r="C2587" s="112" t="s">
        <v>86</v>
      </c>
      <c r="D2587" s="112" t="s">
        <v>97</v>
      </c>
      <c r="E2587" s="112" t="s">
        <v>136</v>
      </c>
      <c r="F2587" s="113">
        <v>5438751</v>
      </c>
      <c r="G2587" s="114">
        <v>440000</v>
      </c>
      <c r="H2587" s="112" t="s">
        <v>134</v>
      </c>
      <c r="I2587" s="112" t="s">
        <v>131</v>
      </c>
      <c r="J2587" s="115">
        <v>45352</v>
      </c>
    </row>
    <row r="2588" spans="1:10" ht="14.4">
      <c r="A2588" s="112" t="s">
        <v>39</v>
      </c>
      <c r="B2588" s="112" t="s">
        <v>168</v>
      </c>
      <c r="C2588" s="112" t="s">
        <v>89</v>
      </c>
      <c r="D2588" s="112" t="s">
        <v>90</v>
      </c>
      <c r="E2588" s="112" t="s">
        <v>130</v>
      </c>
      <c r="F2588" s="113">
        <v>5436473</v>
      </c>
      <c r="G2588" s="114">
        <v>470000</v>
      </c>
      <c r="H2588" s="112" t="s">
        <v>134</v>
      </c>
      <c r="I2588" s="112" t="s">
        <v>131</v>
      </c>
      <c r="J2588" s="115">
        <v>45342</v>
      </c>
    </row>
    <row r="2589" spans="1:10" ht="14.4">
      <c r="A2589" s="112" t="s">
        <v>39</v>
      </c>
      <c r="B2589" s="112" t="s">
        <v>168</v>
      </c>
      <c r="C2589" s="112" t="s">
        <v>28</v>
      </c>
      <c r="D2589" s="112" t="s">
        <v>49</v>
      </c>
      <c r="E2589" s="112" t="s">
        <v>130</v>
      </c>
      <c r="F2589" s="113">
        <v>5438719</v>
      </c>
      <c r="G2589" s="114">
        <v>258000</v>
      </c>
      <c r="H2589" s="112" t="s">
        <v>134</v>
      </c>
      <c r="I2589" s="112" t="s">
        <v>131</v>
      </c>
      <c r="J2589" s="115">
        <v>45351</v>
      </c>
    </row>
    <row r="2590" spans="1:10" ht="14.4">
      <c r="A2590" s="112" t="s">
        <v>39</v>
      </c>
      <c r="B2590" s="112" t="s">
        <v>168</v>
      </c>
      <c r="C2590" s="112" t="s">
        <v>89</v>
      </c>
      <c r="D2590" s="112" t="s">
        <v>90</v>
      </c>
      <c r="E2590" s="112" t="s">
        <v>137</v>
      </c>
      <c r="F2590" s="113">
        <v>5438713</v>
      </c>
      <c r="G2590" s="114">
        <v>5012700</v>
      </c>
      <c r="H2590" s="112" t="s">
        <v>134</v>
      </c>
      <c r="I2590" s="112" t="s">
        <v>131</v>
      </c>
      <c r="J2590" s="115">
        <v>45351</v>
      </c>
    </row>
    <row r="2591" spans="1:10" ht="14.4">
      <c r="A2591" s="112" t="s">
        <v>39</v>
      </c>
      <c r="B2591" s="112" t="s">
        <v>168</v>
      </c>
      <c r="C2591" s="112" t="s">
        <v>28</v>
      </c>
      <c r="D2591" s="112" t="s">
        <v>46</v>
      </c>
      <c r="E2591" s="112" t="s">
        <v>130</v>
      </c>
      <c r="F2591" s="113">
        <v>5438704</v>
      </c>
      <c r="G2591" s="114">
        <v>885000</v>
      </c>
      <c r="H2591" s="112" t="s">
        <v>134</v>
      </c>
      <c r="I2591" s="112" t="s">
        <v>131</v>
      </c>
      <c r="J2591" s="115">
        <v>45351</v>
      </c>
    </row>
    <row r="2592" spans="1:10" ht="14.4">
      <c r="A2592" s="112" t="s">
        <v>39</v>
      </c>
      <c r="B2592" s="112" t="s">
        <v>168</v>
      </c>
      <c r="C2592" s="112" t="s">
        <v>47</v>
      </c>
      <c r="D2592" s="112" t="s">
        <v>48</v>
      </c>
      <c r="E2592" s="112" t="s">
        <v>139</v>
      </c>
      <c r="F2592" s="113">
        <v>5439139</v>
      </c>
      <c r="G2592" s="114">
        <v>150000</v>
      </c>
      <c r="H2592" s="112" t="s">
        <v>134</v>
      </c>
      <c r="I2592" s="112" t="s">
        <v>131</v>
      </c>
      <c r="J2592" s="115">
        <v>45355</v>
      </c>
    </row>
    <row r="2593" spans="1:10" ht="14.4">
      <c r="A2593" s="112" t="s">
        <v>39</v>
      </c>
      <c r="B2593" s="112" t="s">
        <v>168</v>
      </c>
      <c r="C2593" s="112" t="s">
        <v>86</v>
      </c>
      <c r="D2593" s="112" t="s">
        <v>97</v>
      </c>
      <c r="E2593" s="112" t="s">
        <v>130</v>
      </c>
      <c r="F2593" s="113">
        <v>5433607</v>
      </c>
      <c r="G2593" s="114">
        <v>600000</v>
      </c>
      <c r="H2593" s="112" t="s">
        <v>134</v>
      </c>
      <c r="I2593" s="112" t="s">
        <v>131</v>
      </c>
      <c r="J2593" s="115">
        <v>45324</v>
      </c>
    </row>
    <row r="2594" spans="1:10" ht="14.4">
      <c r="A2594" s="112" t="s">
        <v>39</v>
      </c>
      <c r="B2594" s="112" t="s">
        <v>168</v>
      </c>
      <c r="C2594" s="112" t="s">
        <v>28</v>
      </c>
      <c r="D2594" s="112" t="s">
        <v>94</v>
      </c>
      <c r="E2594" s="112" t="s">
        <v>136</v>
      </c>
      <c r="F2594" s="113">
        <v>5433703</v>
      </c>
      <c r="G2594" s="114">
        <v>525000</v>
      </c>
      <c r="H2594" s="112" t="s">
        <v>134</v>
      </c>
      <c r="I2594" s="112" t="s">
        <v>131</v>
      </c>
      <c r="J2594" s="115">
        <v>45324</v>
      </c>
    </row>
    <row r="2595" spans="1:10" ht="14.4">
      <c r="A2595" s="112" t="s">
        <v>39</v>
      </c>
      <c r="B2595" s="112" t="s">
        <v>168</v>
      </c>
      <c r="C2595" s="112" t="s">
        <v>47</v>
      </c>
      <c r="D2595" s="112" t="s">
        <v>48</v>
      </c>
      <c r="E2595" s="112" t="s">
        <v>138</v>
      </c>
      <c r="F2595" s="113">
        <v>5438175</v>
      </c>
      <c r="G2595" s="114">
        <v>405000</v>
      </c>
      <c r="H2595" s="112" t="s">
        <v>134</v>
      </c>
      <c r="I2595" s="112" t="s">
        <v>131</v>
      </c>
      <c r="J2595" s="115">
        <v>45350</v>
      </c>
    </row>
    <row r="2596" spans="1:10" ht="14.4">
      <c r="A2596" s="112" t="s">
        <v>39</v>
      </c>
      <c r="B2596" s="112" t="s">
        <v>168</v>
      </c>
      <c r="C2596" s="112" t="s">
        <v>28</v>
      </c>
      <c r="D2596" s="112" t="s">
        <v>49</v>
      </c>
      <c r="E2596" s="112" t="s">
        <v>130</v>
      </c>
      <c r="F2596" s="113">
        <v>5433407</v>
      </c>
      <c r="G2596" s="114">
        <v>535000</v>
      </c>
      <c r="H2596" s="112" t="s">
        <v>134</v>
      </c>
      <c r="I2596" s="112" t="s">
        <v>131</v>
      </c>
      <c r="J2596" s="115">
        <v>45323</v>
      </c>
    </row>
    <row r="2597" spans="1:10" ht="14.4">
      <c r="A2597" s="112" t="s">
        <v>39</v>
      </c>
      <c r="B2597" s="112" t="s">
        <v>168</v>
      </c>
      <c r="C2597" s="112" t="s">
        <v>47</v>
      </c>
      <c r="D2597" s="112" t="s">
        <v>48</v>
      </c>
      <c r="E2597" s="112" t="s">
        <v>136</v>
      </c>
      <c r="F2597" s="113">
        <v>5433416</v>
      </c>
      <c r="G2597" s="114">
        <v>455900</v>
      </c>
      <c r="H2597" s="112" t="s">
        <v>134</v>
      </c>
      <c r="I2597" s="112" t="s">
        <v>131</v>
      </c>
      <c r="J2597" s="115">
        <v>45323</v>
      </c>
    </row>
    <row r="2598" spans="1:10" ht="14.4">
      <c r="A2598" s="112" t="s">
        <v>39</v>
      </c>
      <c r="B2598" s="112" t="s">
        <v>168</v>
      </c>
      <c r="C2598" s="112" t="s">
        <v>28</v>
      </c>
      <c r="D2598" s="112" t="s">
        <v>49</v>
      </c>
      <c r="E2598" s="112" t="s">
        <v>130</v>
      </c>
      <c r="F2598" s="113">
        <v>5438098</v>
      </c>
      <c r="G2598" s="114">
        <v>415000</v>
      </c>
      <c r="H2598" s="112" t="s">
        <v>134</v>
      </c>
      <c r="I2598" s="112" t="s">
        <v>131</v>
      </c>
      <c r="J2598" s="115">
        <v>45350</v>
      </c>
    </row>
    <row r="2599" spans="1:10" ht="14.4">
      <c r="A2599" s="112" t="s">
        <v>39</v>
      </c>
      <c r="B2599" s="112" t="s">
        <v>168</v>
      </c>
      <c r="C2599" s="112" t="s">
        <v>28</v>
      </c>
      <c r="D2599" s="112" t="s">
        <v>91</v>
      </c>
      <c r="E2599" s="112" t="s">
        <v>136</v>
      </c>
      <c r="F2599" s="113">
        <v>5438094</v>
      </c>
      <c r="G2599" s="114">
        <v>389900</v>
      </c>
      <c r="H2599" s="112" t="s">
        <v>134</v>
      </c>
      <c r="I2599" s="112" t="s">
        <v>131</v>
      </c>
      <c r="J2599" s="115">
        <v>45350</v>
      </c>
    </row>
    <row r="2600" spans="1:10" ht="14.4">
      <c r="A2600" s="112" t="s">
        <v>39</v>
      </c>
      <c r="B2600" s="112" t="s">
        <v>168</v>
      </c>
      <c r="C2600" s="112" t="s">
        <v>47</v>
      </c>
      <c r="D2600" s="112" t="s">
        <v>48</v>
      </c>
      <c r="E2600" s="112" t="s">
        <v>130</v>
      </c>
      <c r="F2600" s="113">
        <v>5433452</v>
      </c>
      <c r="G2600" s="114">
        <v>669000</v>
      </c>
      <c r="H2600" s="112" t="s">
        <v>134</v>
      </c>
      <c r="I2600" s="112" t="s">
        <v>131</v>
      </c>
      <c r="J2600" s="115">
        <v>45323</v>
      </c>
    </row>
    <row r="2601" spans="1:10" ht="14.4">
      <c r="A2601" s="112" t="s">
        <v>39</v>
      </c>
      <c r="B2601" s="112" t="s">
        <v>168</v>
      </c>
      <c r="C2601" s="112" t="s">
        <v>28</v>
      </c>
      <c r="D2601" s="112" t="s">
        <v>94</v>
      </c>
      <c r="E2601" s="112" t="s">
        <v>130</v>
      </c>
      <c r="F2601" s="113">
        <v>5438071</v>
      </c>
      <c r="G2601" s="114">
        <v>626878</v>
      </c>
      <c r="H2601" s="112" t="s">
        <v>131</v>
      </c>
      <c r="I2601" s="112" t="s">
        <v>131</v>
      </c>
      <c r="J2601" s="115">
        <v>45350</v>
      </c>
    </row>
    <row r="2602" spans="1:10" ht="14.4">
      <c r="A2602" s="112" t="s">
        <v>39</v>
      </c>
      <c r="B2602" s="112" t="s">
        <v>168</v>
      </c>
      <c r="C2602" s="112" t="s">
        <v>28</v>
      </c>
      <c r="D2602" s="112" t="s">
        <v>46</v>
      </c>
      <c r="E2602" s="112" t="s">
        <v>137</v>
      </c>
      <c r="F2602" s="113">
        <v>5433476</v>
      </c>
      <c r="G2602" s="114">
        <v>275000</v>
      </c>
      <c r="H2602" s="112" t="s">
        <v>134</v>
      </c>
      <c r="I2602" s="112" t="s">
        <v>131</v>
      </c>
      <c r="J2602" s="115">
        <v>45323</v>
      </c>
    </row>
    <row r="2603" spans="1:10" ht="14.4">
      <c r="A2603" s="112" t="s">
        <v>39</v>
      </c>
      <c r="B2603" s="112" t="s">
        <v>168</v>
      </c>
      <c r="C2603" s="112" t="s">
        <v>89</v>
      </c>
      <c r="D2603" s="112" t="s">
        <v>90</v>
      </c>
      <c r="E2603" s="112" t="s">
        <v>130</v>
      </c>
      <c r="F2603" s="113">
        <v>5438043</v>
      </c>
      <c r="G2603" s="114">
        <v>545000</v>
      </c>
      <c r="H2603" s="112" t="s">
        <v>134</v>
      </c>
      <c r="I2603" s="112" t="s">
        <v>131</v>
      </c>
      <c r="J2603" s="115">
        <v>45350</v>
      </c>
    </row>
    <row r="2604" spans="1:10" ht="14.4">
      <c r="A2604" s="112" t="s">
        <v>39</v>
      </c>
      <c r="B2604" s="112" t="s">
        <v>168</v>
      </c>
      <c r="C2604" s="112" t="s">
        <v>28</v>
      </c>
      <c r="D2604" s="112" t="s">
        <v>46</v>
      </c>
      <c r="E2604" s="112" t="s">
        <v>130</v>
      </c>
      <c r="F2604" s="113">
        <v>5433390</v>
      </c>
      <c r="G2604" s="114">
        <v>545000</v>
      </c>
      <c r="H2604" s="112" t="s">
        <v>134</v>
      </c>
      <c r="I2604" s="112" t="s">
        <v>131</v>
      </c>
      <c r="J2604" s="115">
        <v>45323</v>
      </c>
    </row>
    <row r="2605" spans="1:10" ht="14.4">
      <c r="A2605" s="112" t="s">
        <v>39</v>
      </c>
      <c r="B2605" s="112" t="s">
        <v>168</v>
      </c>
      <c r="C2605" s="112" t="s">
        <v>86</v>
      </c>
      <c r="D2605" s="112" t="s">
        <v>97</v>
      </c>
      <c r="E2605" s="112" t="s">
        <v>130</v>
      </c>
      <c r="F2605" s="113">
        <v>5433601</v>
      </c>
      <c r="G2605" s="114">
        <v>907415</v>
      </c>
      <c r="H2605" s="112" t="s">
        <v>131</v>
      </c>
      <c r="I2605" s="112" t="s">
        <v>131</v>
      </c>
      <c r="J2605" s="115">
        <v>45324</v>
      </c>
    </row>
    <row r="2606" spans="1:10" ht="14.4">
      <c r="A2606" s="112" t="s">
        <v>39</v>
      </c>
      <c r="B2606" s="112" t="s">
        <v>168</v>
      </c>
      <c r="C2606" s="112" t="s">
        <v>28</v>
      </c>
      <c r="D2606" s="112" t="s">
        <v>95</v>
      </c>
      <c r="E2606" s="112" t="s">
        <v>139</v>
      </c>
      <c r="F2606" s="113">
        <v>5438217</v>
      </c>
      <c r="G2606" s="114">
        <v>559990</v>
      </c>
      <c r="H2606" s="112" t="s">
        <v>131</v>
      </c>
      <c r="I2606" s="112" t="s">
        <v>131</v>
      </c>
      <c r="J2606" s="115">
        <v>45350</v>
      </c>
    </row>
    <row r="2607" spans="1:10" ht="14.4">
      <c r="A2607" s="112" t="s">
        <v>39</v>
      </c>
      <c r="B2607" s="112" t="s">
        <v>168</v>
      </c>
      <c r="C2607" s="112" t="s">
        <v>28</v>
      </c>
      <c r="D2607" s="112" t="s">
        <v>46</v>
      </c>
      <c r="E2607" s="112" t="s">
        <v>130</v>
      </c>
      <c r="F2607" s="113">
        <v>5433611</v>
      </c>
      <c r="G2607" s="114">
        <v>789000</v>
      </c>
      <c r="H2607" s="112" t="s">
        <v>134</v>
      </c>
      <c r="I2607" s="112" t="s">
        <v>131</v>
      </c>
      <c r="J2607" s="115">
        <v>45324</v>
      </c>
    </row>
    <row r="2608" spans="1:10" ht="14.4">
      <c r="A2608" s="112" t="s">
        <v>39</v>
      </c>
      <c r="B2608" s="112" t="s">
        <v>168</v>
      </c>
      <c r="C2608" s="112" t="s">
        <v>28</v>
      </c>
      <c r="D2608" s="112" t="s">
        <v>46</v>
      </c>
      <c r="E2608" s="112" t="s">
        <v>139</v>
      </c>
      <c r="F2608" s="113">
        <v>5438013</v>
      </c>
      <c r="G2608" s="114">
        <v>96000</v>
      </c>
      <c r="H2608" s="112" t="s">
        <v>134</v>
      </c>
      <c r="I2608" s="112" t="s">
        <v>131</v>
      </c>
      <c r="J2608" s="115">
        <v>45350</v>
      </c>
    </row>
    <row r="2609" spans="1:10" ht="14.4">
      <c r="A2609" s="112" t="s">
        <v>39</v>
      </c>
      <c r="B2609" s="112" t="s">
        <v>168</v>
      </c>
      <c r="C2609" s="112" t="s">
        <v>47</v>
      </c>
      <c r="D2609" s="112" t="s">
        <v>48</v>
      </c>
      <c r="E2609" s="112" t="s">
        <v>136</v>
      </c>
      <c r="F2609" s="113">
        <v>5433619</v>
      </c>
      <c r="G2609" s="114">
        <v>425000</v>
      </c>
      <c r="H2609" s="112" t="s">
        <v>134</v>
      </c>
      <c r="I2609" s="112" t="s">
        <v>131</v>
      </c>
      <c r="J2609" s="115">
        <v>45324</v>
      </c>
    </row>
    <row r="2610" spans="1:10" ht="14.4">
      <c r="A2610" s="112" t="s">
        <v>39</v>
      </c>
      <c r="B2610" s="112" t="s">
        <v>168</v>
      </c>
      <c r="C2610" s="112" t="s">
        <v>28</v>
      </c>
      <c r="D2610" s="112" t="s">
        <v>49</v>
      </c>
      <c r="E2610" s="112" t="s">
        <v>136</v>
      </c>
      <c r="F2610" s="113">
        <v>5437996</v>
      </c>
      <c r="G2610" s="114">
        <v>385000</v>
      </c>
      <c r="H2610" s="112" t="s">
        <v>134</v>
      </c>
      <c r="I2610" s="112" t="s">
        <v>131</v>
      </c>
      <c r="J2610" s="115">
        <v>45350</v>
      </c>
    </row>
    <row r="2611" spans="1:10" ht="14.4">
      <c r="A2611" s="112" t="s">
        <v>39</v>
      </c>
      <c r="B2611" s="112" t="s">
        <v>168</v>
      </c>
      <c r="C2611" s="112" t="s">
        <v>89</v>
      </c>
      <c r="D2611" s="112" t="s">
        <v>90</v>
      </c>
      <c r="E2611" s="112" t="s">
        <v>130</v>
      </c>
      <c r="F2611" s="113">
        <v>5433621</v>
      </c>
      <c r="G2611" s="114">
        <v>575000</v>
      </c>
      <c r="H2611" s="112" t="s">
        <v>134</v>
      </c>
      <c r="I2611" s="112" t="s">
        <v>131</v>
      </c>
      <c r="J2611" s="115">
        <v>45324</v>
      </c>
    </row>
    <row r="2612" spans="1:10" ht="14.4">
      <c r="A2612" s="112" t="s">
        <v>39</v>
      </c>
      <c r="B2612" s="112" t="s">
        <v>168</v>
      </c>
      <c r="C2612" s="112" t="s">
        <v>28</v>
      </c>
      <c r="D2612" s="112" t="s">
        <v>94</v>
      </c>
      <c r="E2612" s="112" t="s">
        <v>130</v>
      </c>
      <c r="F2612" s="113">
        <v>5433623</v>
      </c>
      <c r="G2612" s="114">
        <v>1700000</v>
      </c>
      <c r="H2612" s="112" t="s">
        <v>134</v>
      </c>
      <c r="I2612" s="112" t="s">
        <v>131</v>
      </c>
      <c r="J2612" s="115">
        <v>45324</v>
      </c>
    </row>
    <row r="2613" spans="1:10" ht="14.4">
      <c r="A2613" s="112" t="s">
        <v>39</v>
      </c>
      <c r="B2613" s="112" t="s">
        <v>168</v>
      </c>
      <c r="C2613" s="112" t="s">
        <v>28</v>
      </c>
      <c r="D2613" s="112" t="s">
        <v>91</v>
      </c>
      <c r="E2613" s="112" t="s">
        <v>130</v>
      </c>
      <c r="F2613" s="113">
        <v>5437971</v>
      </c>
      <c r="G2613" s="114">
        <v>595000</v>
      </c>
      <c r="H2613" s="112" t="s">
        <v>134</v>
      </c>
      <c r="I2613" s="112" t="s">
        <v>131</v>
      </c>
      <c r="J2613" s="115">
        <v>45350</v>
      </c>
    </row>
    <row r="2614" spans="1:10" ht="14.4">
      <c r="A2614" s="112" t="s">
        <v>39</v>
      </c>
      <c r="B2614" s="112" t="s">
        <v>168</v>
      </c>
      <c r="C2614" s="112" t="s">
        <v>89</v>
      </c>
      <c r="D2614" s="112" t="s">
        <v>90</v>
      </c>
      <c r="E2614" s="112" t="s">
        <v>136</v>
      </c>
      <c r="F2614" s="113">
        <v>5437908</v>
      </c>
      <c r="G2614" s="114">
        <v>490000</v>
      </c>
      <c r="H2614" s="112" t="s">
        <v>134</v>
      </c>
      <c r="I2614" s="112" t="s">
        <v>131</v>
      </c>
      <c r="J2614" s="115">
        <v>45349</v>
      </c>
    </row>
    <row r="2615" spans="1:10" ht="14.4">
      <c r="A2615" s="112" t="s">
        <v>39</v>
      </c>
      <c r="B2615" s="112" t="s">
        <v>168</v>
      </c>
      <c r="C2615" s="112" t="s">
        <v>86</v>
      </c>
      <c r="D2615" s="112" t="s">
        <v>97</v>
      </c>
      <c r="E2615" s="112" t="s">
        <v>130</v>
      </c>
      <c r="F2615" s="113">
        <v>5433647</v>
      </c>
      <c r="G2615" s="114">
        <v>480000</v>
      </c>
      <c r="H2615" s="112" t="s">
        <v>134</v>
      </c>
      <c r="I2615" s="112" t="s">
        <v>131</v>
      </c>
      <c r="J2615" s="115">
        <v>45324</v>
      </c>
    </row>
    <row r="2616" spans="1:10" ht="14.4">
      <c r="A2616" s="112" t="s">
        <v>39</v>
      </c>
      <c r="B2616" s="112" t="s">
        <v>168</v>
      </c>
      <c r="C2616" s="112" t="s">
        <v>28</v>
      </c>
      <c r="D2616" s="112" t="s">
        <v>91</v>
      </c>
      <c r="E2616" s="112" t="s">
        <v>139</v>
      </c>
      <c r="F2616" s="113">
        <v>5433651</v>
      </c>
      <c r="G2616" s="114">
        <v>12500</v>
      </c>
      <c r="H2616" s="112" t="s">
        <v>134</v>
      </c>
      <c r="I2616" s="112" t="s">
        <v>131</v>
      </c>
      <c r="J2616" s="115">
        <v>45324</v>
      </c>
    </row>
    <row r="2617" spans="1:10" ht="14.4">
      <c r="A2617" s="112" t="s">
        <v>39</v>
      </c>
      <c r="B2617" s="112" t="s">
        <v>168</v>
      </c>
      <c r="C2617" s="112" t="s">
        <v>28</v>
      </c>
      <c r="D2617" s="112" t="s">
        <v>46</v>
      </c>
      <c r="E2617" s="112" t="s">
        <v>130</v>
      </c>
      <c r="F2617" s="113">
        <v>5438505</v>
      </c>
      <c r="G2617" s="114">
        <v>845000</v>
      </c>
      <c r="H2617" s="112" t="s">
        <v>134</v>
      </c>
      <c r="I2617" s="112" t="s">
        <v>131</v>
      </c>
      <c r="J2617" s="115">
        <v>45351</v>
      </c>
    </row>
    <row r="2618" spans="1:10" ht="14.4">
      <c r="A2618" s="112" t="s">
        <v>39</v>
      </c>
      <c r="B2618" s="112" t="s">
        <v>168</v>
      </c>
      <c r="C2618" s="112" t="s">
        <v>47</v>
      </c>
      <c r="D2618" s="112" t="s">
        <v>48</v>
      </c>
      <c r="E2618" s="112" t="s">
        <v>138</v>
      </c>
      <c r="F2618" s="113">
        <v>5433513</v>
      </c>
      <c r="G2618" s="114">
        <v>320000</v>
      </c>
      <c r="H2618" s="112" t="s">
        <v>134</v>
      </c>
      <c r="I2618" s="112" t="s">
        <v>131</v>
      </c>
      <c r="J2618" s="115">
        <v>45323</v>
      </c>
    </row>
    <row r="2619" spans="1:10" ht="14.4">
      <c r="A2619" s="112" t="s">
        <v>39</v>
      </c>
      <c r="B2619" s="112" t="s">
        <v>168</v>
      </c>
      <c r="C2619" s="112" t="s">
        <v>28</v>
      </c>
      <c r="D2619" s="112" t="s">
        <v>49</v>
      </c>
      <c r="E2619" s="112" t="s">
        <v>130</v>
      </c>
      <c r="F2619" s="113">
        <v>5433195</v>
      </c>
      <c r="G2619" s="114">
        <v>610000</v>
      </c>
      <c r="H2619" s="112" t="s">
        <v>134</v>
      </c>
      <c r="I2619" s="112" t="s">
        <v>131</v>
      </c>
      <c r="J2619" s="115">
        <v>45322</v>
      </c>
    </row>
    <row r="2620" spans="1:10" ht="14.4">
      <c r="A2620" s="112" t="s">
        <v>39</v>
      </c>
      <c r="B2620" s="112" t="s">
        <v>168</v>
      </c>
      <c r="C2620" s="112" t="s">
        <v>89</v>
      </c>
      <c r="D2620" s="112" t="s">
        <v>90</v>
      </c>
      <c r="E2620" s="112" t="s">
        <v>136</v>
      </c>
      <c r="F2620" s="113">
        <v>5445520</v>
      </c>
      <c r="G2620" s="114">
        <v>275000</v>
      </c>
      <c r="H2620" s="112" t="s">
        <v>134</v>
      </c>
      <c r="I2620" s="112" t="s">
        <v>131</v>
      </c>
      <c r="J2620" s="115">
        <v>45380</v>
      </c>
    </row>
    <row r="2621" spans="1:10" ht="14.4">
      <c r="A2621" s="112" t="s">
        <v>39</v>
      </c>
      <c r="B2621" s="112" t="s">
        <v>168</v>
      </c>
      <c r="C2621" s="112" t="s">
        <v>47</v>
      </c>
      <c r="D2621" s="112" t="s">
        <v>48</v>
      </c>
      <c r="E2621" s="112" t="s">
        <v>130</v>
      </c>
      <c r="F2621" s="113">
        <v>5438494</v>
      </c>
      <c r="G2621" s="114">
        <v>1500000</v>
      </c>
      <c r="H2621" s="112" t="s">
        <v>134</v>
      </c>
      <c r="I2621" s="112" t="s">
        <v>131</v>
      </c>
      <c r="J2621" s="115">
        <v>45351</v>
      </c>
    </row>
    <row r="2622" spans="1:10" ht="14.4">
      <c r="A2622" s="112" t="s">
        <v>39</v>
      </c>
      <c r="B2622" s="112" t="s">
        <v>168</v>
      </c>
      <c r="C2622" s="112" t="s">
        <v>47</v>
      </c>
      <c r="D2622" s="112" t="s">
        <v>48</v>
      </c>
      <c r="E2622" s="112" t="s">
        <v>130</v>
      </c>
      <c r="F2622" s="113">
        <v>5438472</v>
      </c>
      <c r="G2622" s="114">
        <v>1500000</v>
      </c>
      <c r="H2622" s="112" t="s">
        <v>134</v>
      </c>
      <c r="I2622" s="112" t="s">
        <v>131</v>
      </c>
      <c r="J2622" s="115">
        <v>45351</v>
      </c>
    </row>
    <row r="2623" spans="1:10" ht="14.4">
      <c r="A2623" s="112" t="s">
        <v>39</v>
      </c>
      <c r="B2623" s="112" t="s">
        <v>168</v>
      </c>
      <c r="C2623" s="112" t="s">
        <v>28</v>
      </c>
      <c r="D2623" s="112" t="s">
        <v>46</v>
      </c>
      <c r="E2623" s="112" t="s">
        <v>130</v>
      </c>
      <c r="F2623" s="113">
        <v>5438470</v>
      </c>
      <c r="G2623" s="114">
        <v>518000</v>
      </c>
      <c r="H2623" s="112" t="s">
        <v>134</v>
      </c>
      <c r="I2623" s="112" t="s">
        <v>131</v>
      </c>
      <c r="J2623" s="115">
        <v>45351</v>
      </c>
    </row>
    <row r="2624" spans="1:10" ht="14.4">
      <c r="A2624" s="112" t="s">
        <v>39</v>
      </c>
      <c r="B2624" s="112" t="s">
        <v>168</v>
      </c>
      <c r="C2624" s="112" t="s">
        <v>28</v>
      </c>
      <c r="D2624" s="112" t="s">
        <v>91</v>
      </c>
      <c r="E2624" s="112" t="s">
        <v>130</v>
      </c>
      <c r="F2624" s="113">
        <v>5438468</v>
      </c>
      <c r="G2624" s="114">
        <v>950000</v>
      </c>
      <c r="H2624" s="112" t="s">
        <v>134</v>
      </c>
      <c r="I2624" s="112" t="s">
        <v>131</v>
      </c>
      <c r="J2624" s="115">
        <v>45351</v>
      </c>
    </row>
    <row r="2625" spans="1:10" ht="14.4">
      <c r="A2625" s="112" t="s">
        <v>39</v>
      </c>
      <c r="B2625" s="112" t="s">
        <v>168</v>
      </c>
      <c r="C2625" s="112" t="s">
        <v>28</v>
      </c>
      <c r="D2625" s="112" t="s">
        <v>49</v>
      </c>
      <c r="E2625" s="112" t="s">
        <v>138</v>
      </c>
      <c r="F2625" s="113">
        <v>5438463</v>
      </c>
      <c r="G2625" s="114">
        <v>535000</v>
      </c>
      <c r="H2625" s="112" t="s">
        <v>134</v>
      </c>
      <c r="I2625" s="112" t="s">
        <v>131</v>
      </c>
      <c r="J2625" s="115">
        <v>45351</v>
      </c>
    </row>
    <row r="2626" spans="1:10" ht="14.4">
      <c r="A2626" s="112" t="s">
        <v>39</v>
      </c>
      <c r="B2626" s="112" t="s">
        <v>168</v>
      </c>
      <c r="C2626" s="112" t="s">
        <v>89</v>
      </c>
      <c r="D2626" s="112" t="s">
        <v>90</v>
      </c>
      <c r="E2626" s="112" t="s">
        <v>130</v>
      </c>
      <c r="F2626" s="113">
        <v>5438452</v>
      </c>
      <c r="G2626" s="114">
        <v>445000</v>
      </c>
      <c r="H2626" s="112" t="s">
        <v>134</v>
      </c>
      <c r="I2626" s="112" t="s">
        <v>131</v>
      </c>
      <c r="J2626" s="115">
        <v>45351</v>
      </c>
    </row>
    <row r="2627" spans="1:10" ht="14.4">
      <c r="A2627" s="112" t="s">
        <v>39</v>
      </c>
      <c r="B2627" s="112" t="s">
        <v>168</v>
      </c>
      <c r="C2627" s="112" t="s">
        <v>89</v>
      </c>
      <c r="D2627" s="112" t="s">
        <v>90</v>
      </c>
      <c r="E2627" s="112" t="s">
        <v>139</v>
      </c>
      <c r="F2627" s="113">
        <v>5438439</v>
      </c>
      <c r="G2627" s="114">
        <v>215000</v>
      </c>
      <c r="H2627" s="112" t="s">
        <v>134</v>
      </c>
      <c r="I2627" s="112" t="s">
        <v>131</v>
      </c>
      <c r="J2627" s="115">
        <v>45351</v>
      </c>
    </row>
    <row r="2628" spans="1:10" ht="14.4">
      <c r="A2628" s="112" t="s">
        <v>39</v>
      </c>
      <c r="B2628" s="112" t="s">
        <v>168</v>
      </c>
      <c r="C2628" s="112" t="s">
        <v>28</v>
      </c>
      <c r="D2628" s="112" t="s">
        <v>46</v>
      </c>
      <c r="E2628" s="112" t="s">
        <v>139</v>
      </c>
      <c r="F2628" s="113">
        <v>5438434</v>
      </c>
      <c r="G2628" s="114">
        <v>735000</v>
      </c>
      <c r="H2628" s="112" t="s">
        <v>134</v>
      </c>
      <c r="I2628" s="112" t="s">
        <v>131</v>
      </c>
      <c r="J2628" s="115">
        <v>45351</v>
      </c>
    </row>
    <row r="2629" spans="1:10" ht="14.4">
      <c r="A2629" s="112" t="s">
        <v>39</v>
      </c>
      <c r="B2629" s="112" t="s">
        <v>168</v>
      </c>
      <c r="C2629" s="112" t="s">
        <v>28</v>
      </c>
      <c r="D2629" s="112" t="s">
        <v>46</v>
      </c>
      <c r="E2629" s="112" t="s">
        <v>130</v>
      </c>
      <c r="F2629" s="113">
        <v>5438432</v>
      </c>
      <c r="G2629" s="114">
        <v>515400</v>
      </c>
      <c r="H2629" s="112" t="s">
        <v>134</v>
      </c>
      <c r="I2629" s="112" t="s">
        <v>131</v>
      </c>
      <c r="J2629" s="115">
        <v>45351</v>
      </c>
    </row>
    <row r="2630" spans="1:10" ht="14.4">
      <c r="A2630" s="112" t="s">
        <v>39</v>
      </c>
      <c r="B2630" s="112" t="s">
        <v>168</v>
      </c>
      <c r="C2630" s="112" t="s">
        <v>86</v>
      </c>
      <c r="D2630" s="112" t="s">
        <v>97</v>
      </c>
      <c r="E2630" s="112" t="s">
        <v>136</v>
      </c>
      <c r="F2630" s="113">
        <v>5438194</v>
      </c>
      <c r="G2630" s="114">
        <v>188000</v>
      </c>
      <c r="H2630" s="112" t="s">
        <v>134</v>
      </c>
      <c r="I2630" s="112" t="s">
        <v>131</v>
      </c>
      <c r="J2630" s="115">
        <v>45350</v>
      </c>
    </row>
    <row r="2631" spans="1:10" ht="14.4">
      <c r="A2631" s="112" t="s">
        <v>39</v>
      </c>
      <c r="B2631" s="112" t="s">
        <v>168</v>
      </c>
      <c r="C2631" s="112" t="s">
        <v>28</v>
      </c>
      <c r="D2631" s="112" t="s">
        <v>49</v>
      </c>
      <c r="E2631" s="112" t="s">
        <v>130</v>
      </c>
      <c r="F2631" s="113">
        <v>5433180</v>
      </c>
      <c r="G2631" s="114">
        <v>459000</v>
      </c>
      <c r="H2631" s="112" t="s">
        <v>134</v>
      </c>
      <c r="I2631" s="112" t="s">
        <v>131</v>
      </c>
      <c r="J2631" s="115">
        <v>45322</v>
      </c>
    </row>
    <row r="2632" spans="1:10" ht="14.4">
      <c r="A2632" s="112" t="s">
        <v>39</v>
      </c>
      <c r="B2632" s="112" t="s">
        <v>168</v>
      </c>
      <c r="C2632" s="112" t="s">
        <v>28</v>
      </c>
      <c r="D2632" s="112" t="s">
        <v>46</v>
      </c>
      <c r="E2632" s="112" t="s">
        <v>130</v>
      </c>
      <c r="F2632" s="113">
        <v>5436860</v>
      </c>
      <c r="G2632" s="114">
        <v>1375000</v>
      </c>
      <c r="H2632" s="112" t="s">
        <v>134</v>
      </c>
      <c r="I2632" s="112" t="s">
        <v>131</v>
      </c>
      <c r="J2632" s="115">
        <v>45344</v>
      </c>
    </row>
    <row r="2633" spans="1:10" ht="14.4">
      <c r="A2633" s="112" t="s">
        <v>39</v>
      </c>
      <c r="B2633" s="112" t="s">
        <v>168</v>
      </c>
      <c r="C2633" s="112" t="s">
        <v>89</v>
      </c>
      <c r="D2633" s="112" t="s">
        <v>90</v>
      </c>
      <c r="E2633" s="112" t="s">
        <v>143</v>
      </c>
      <c r="F2633" s="113">
        <v>5433201</v>
      </c>
      <c r="G2633" s="114">
        <v>1300000</v>
      </c>
      <c r="H2633" s="112" t="s">
        <v>134</v>
      </c>
      <c r="I2633" s="112" t="s">
        <v>131</v>
      </c>
      <c r="J2633" s="115">
        <v>45322</v>
      </c>
    </row>
    <row r="2634" spans="1:10" ht="14.4">
      <c r="A2634" s="112" t="s">
        <v>39</v>
      </c>
      <c r="B2634" s="112" t="s">
        <v>168</v>
      </c>
      <c r="C2634" s="112" t="s">
        <v>28</v>
      </c>
      <c r="D2634" s="112" t="s">
        <v>49</v>
      </c>
      <c r="E2634" s="112" t="s">
        <v>130</v>
      </c>
      <c r="F2634" s="113">
        <v>5433223</v>
      </c>
      <c r="G2634" s="114">
        <v>815000</v>
      </c>
      <c r="H2634" s="112" t="s">
        <v>134</v>
      </c>
      <c r="I2634" s="112" t="s">
        <v>131</v>
      </c>
      <c r="J2634" s="115">
        <v>45322</v>
      </c>
    </row>
    <row r="2635" spans="1:10" ht="14.4">
      <c r="A2635" s="112" t="s">
        <v>39</v>
      </c>
      <c r="B2635" s="112" t="s">
        <v>168</v>
      </c>
      <c r="C2635" s="112" t="s">
        <v>28</v>
      </c>
      <c r="D2635" s="112" t="s">
        <v>91</v>
      </c>
      <c r="E2635" s="112" t="s">
        <v>130</v>
      </c>
      <c r="F2635" s="113">
        <v>5433278</v>
      </c>
      <c r="G2635" s="114">
        <v>530000</v>
      </c>
      <c r="H2635" s="112" t="s">
        <v>134</v>
      </c>
      <c r="I2635" s="112" t="s">
        <v>131</v>
      </c>
      <c r="J2635" s="115">
        <v>45322</v>
      </c>
    </row>
    <row r="2636" spans="1:10" ht="14.4">
      <c r="A2636" s="112" t="s">
        <v>39</v>
      </c>
      <c r="B2636" s="112" t="s">
        <v>168</v>
      </c>
      <c r="C2636" s="112" t="s">
        <v>89</v>
      </c>
      <c r="D2636" s="112" t="s">
        <v>90</v>
      </c>
      <c r="E2636" s="112" t="s">
        <v>136</v>
      </c>
      <c r="F2636" s="113">
        <v>5433287</v>
      </c>
      <c r="G2636" s="114">
        <v>204900</v>
      </c>
      <c r="H2636" s="112" t="s">
        <v>134</v>
      </c>
      <c r="I2636" s="112" t="s">
        <v>131</v>
      </c>
      <c r="J2636" s="115">
        <v>45322</v>
      </c>
    </row>
    <row r="2637" spans="1:10" ht="14.4">
      <c r="A2637" s="112" t="s">
        <v>39</v>
      </c>
      <c r="B2637" s="112" t="s">
        <v>168</v>
      </c>
      <c r="C2637" s="112" t="s">
        <v>47</v>
      </c>
      <c r="D2637" s="112" t="s">
        <v>48</v>
      </c>
      <c r="E2637" s="112" t="s">
        <v>130</v>
      </c>
      <c r="F2637" s="113">
        <v>5438274</v>
      </c>
      <c r="G2637" s="114">
        <v>485000</v>
      </c>
      <c r="H2637" s="112" t="s">
        <v>134</v>
      </c>
      <c r="I2637" s="112" t="s">
        <v>131</v>
      </c>
      <c r="J2637" s="115">
        <v>45350</v>
      </c>
    </row>
    <row r="2638" spans="1:10" ht="14.4">
      <c r="A2638" s="112" t="s">
        <v>39</v>
      </c>
      <c r="B2638" s="112" t="s">
        <v>168</v>
      </c>
      <c r="C2638" s="112" t="s">
        <v>28</v>
      </c>
      <c r="D2638" s="112" t="s">
        <v>91</v>
      </c>
      <c r="E2638" s="112" t="s">
        <v>130</v>
      </c>
      <c r="F2638" s="113">
        <v>5433294</v>
      </c>
      <c r="G2638" s="114">
        <v>532000</v>
      </c>
      <c r="H2638" s="112" t="s">
        <v>134</v>
      </c>
      <c r="I2638" s="112" t="s">
        <v>131</v>
      </c>
      <c r="J2638" s="115">
        <v>45322</v>
      </c>
    </row>
    <row r="2639" spans="1:10" ht="14.4">
      <c r="A2639" s="112" t="s">
        <v>39</v>
      </c>
      <c r="B2639" s="112" t="s">
        <v>168</v>
      </c>
      <c r="C2639" s="112" t="s">
        <v>28</v>
      </c>
      <c r="D2639" s="112" t="s">
        <v>96</v>
      </c>
      <c r="E2639" s="112" t="s">
        <v>130</v>
      </c>
      <c r="F2639" s="113">
        <v>5438261</v>
      </c>
      <c r="G2639" s="114">
        <v>820000</v>
      </c>
      <c r="H2639" s="112" t="s">
        <v>134</v>
      </c>
      <c r="I2639" s="112" t="s">
        <v>131</v>
      </c>
      <c r="J2639" s="115">
        <v>45350</v>
      </c>
    </row>
    <row r="2640" spans="1:10" ht="14.4">
      <c r="A2640" s="112" t="s">
        <v>39</v>
      </c>
      <c r="B2640" s="112" t="s">
        <v>168</v>
      </c>
      <c r="C2640" s="112" t="s">
        <v>28</v>
      </c>
      <c r="D2640" s="112" t="s">
        <v>46</v>
      </c>
      <c r="E2640" s="112" t="s">
        <v>130</v>
      </c>
      <c r="F2640" s="113">
        <v>5438233</v>
      </c>
      <c r="G2640" s="114">
        <v>1100000</v>
      </c>
      <c r="H2640" s="112" t="s">
        <v>134</v>
      </c>
      <c r="I2640" s="112" t="s">
        <v>131</v>
      </c>
      <c r="J2640" s="115">
        <v>45350</v>
      </c>
    </row>
    <row r="2641" spans="1:10" ht="14.4">
      <c r="A2641" s="112" t="s">
        <v>39</v>
      </c>
      <c r="B2641" s="112" t="s">
        <v>168</v>
      </c>
      <c r="C2641" s="112" t="s">
        <v>89</v>
      </c>
      <c r="D2641" s="112" t="s">
        <v>90</v>
      </c>
      <c r="E2641" s="112" t="s">
        <v>130</v>
      </c>
      <c r="F2641" s="113">
        <v>5433309</v>
      </c>
      <c r="G2641" s="114">
        <v>725000</v>
      </c>
      <c r="H2641" s="112" t="s">
        <v>134</v>
      </c>
      <c r="I2641" s="112" t="s">
        <v>131</v>
      </c>
      <c r="J2641" s="115">
        <v>45322</v>
      </c>
    </row>
    <row r="2642" spans="1:10" ht="14.4">
      <c r="A2642" s="112" t="s">
        <v>39</v>
      </c>
      <c r="B2642" s="112" t="s">
        <v>168</v>
      </c>
      <c r="C2642" s="112" t="s">
        <v>47</v>
      </c>
      <c r="D2642" s="112" t="s">
        <v>48</v>
      </c>
      <c r="E2642" s="112" t="s">
        <v>130</v>
      </c>
      <c r="F2642" s="113">
        <v>5438224</v>
      </c>
      <c r="G2642" s="114">
        <v>500000</v>
      </c>
      <c r="H2642" s="112" t="s">
        <v>134</v>
      </c>
      <c r="I2642" s="112" t="s">
        <v>131</v>
      </c>
      <c r="J2642" s="115">
        <v>45350</v>
      </c>
    </row>
    <row r="2643" spans="1:10" ht="14.4">
      <c r="A2643" s="112" t="s">
        <v>39</v>
      </c>
      <c r="B2643" s="112" t="s">
        <v>168</v>
      </c>
      <c r="C2643" s="112" t="s">
        <v>47</v>
      </c>
      <c r="D2643" s="112" t="s">
        <v>48</v>
      </c>
      <c r="E2643" s="112" t="s">
        <v>139</v>
      </c>
      <c r="F2643" s="113">
        <v>5438223</v>
      </c>
      <c r="G2643" s="114">
        <v>20000</v>
      </c>
      <c r="H2643" s="112" t="s">
        <v>134</v>
      </c>
      <c r="I2643" s="112" t="s">
        <v>131</v>
      </c>
      <c r="J2643" s="115">
        <v>45350</v>
      </c>
    </row>
    <row r="2644" spans="1:10" ht="14.4">
      <c r="A2644" s="112" t="s">
        <v>39</v>
      </c>
      <c r="B2644" s="112" t="s">
        <v>168</v>
      </c>
      <c r="C2644" s="112" t="s">
        <v>28</v>
      </c>
      <c r="D2644" s="112" t="s">
        <v>49</v>
      </c>
      <c r="E2644" s="112" t="s">
        <v>130</v>
      </c>
      <c r="F2644" s="113">
        <v>5438379</v>
      </c>
      <c r="G2644" s="114">
        <v>745000</v>
      </c>
      <c r="H2644" s="112" t="s">
        <v>134</v>
      </c>
      <c r="I2644" s="112" t="s">
        <v>131</v>
      </c>
      <c r="J2644" s="115">
        <v>45351</v>
      </c>
    </row>
    <row r="2645" spans="1:10" ht="14.4">
      <c r="A2645" s="112" t="s">
        <v>39</v>
      </c>
      <c r="B2645" s="112" t="s">
        <v>168</v>
      </c>
      <c r="C2645" s="112" t="s">
        <v>86</v>
      </c>
      <c r="D2645" s="112" t="s">
        <v>97</v>
      </c>
      <c r="E2645" s="112" t="s">
        <v>130</v>
      </c>
      <c r="F2645" s="113">
        <v>5434382</v>
      </c>
      <c r="G2645" s="114">
        <v>457500</v>
      </c>
      <c r="H2645" s="112" t="s">
        <v>134</v>
      </c>
      <c r="I2645" s="112" t="s">
        <v>131</v>
      </c>
      <c r="J2645" s="115">
        <v>45329</v>
      </c>
    </row>
    <row r="2646" spans="1:10" ht="14.4">
      <c r="A2646" s="112" t="s">
        <v>39</v>
      </c>
      <c r="B2646" s="112" t="s">
        <v>168</v>
      </c>
      <c r="C2646" s="112" t="s">
        <v>28</v>
      </c>
      <c r="D2646" s="112" t="s">
        <v>91</v>
      </c>
      <c r="E2646" s="112" t="s">
        <v>130</v>
      </c>
      <c r="F2646" s="113">
        <v>5436887</v>
      </c>
      <c r="G2646" s="114">
        <v>2200000</v>
      </c>
      <c r="H2646" s="112" t="s">
        <v>134</v>
      </c>
      <c r="I2646" s="112" t="s">
        <v>131</v>
      </c>
      <c r="J2646" s="115">
        <v>45344</v>
      </c>
    </row>
    <row r="2647" spans="1:10" ht="14.4">
      <c r="A2647" s="112" t="s">
        <v>39</v>
      </c>
      <c r="B2647" s="112" t="s">
        <v>168</v>
      </c>
      <c r="C2647" s="112" t="s">
        <v>28</v>
      </c>
      <c r="D2647" s="112" t="s">
        <v>49</v>
      </c>
      <c r="E2647" s="112" t="s">
        <v>130</v>
      </c>
      <c r="F2647" s="113">
        <v>5436605</v>
      </c>
      <c r="G2647" s="114">
        <v>1100000</v>
      </c>
      <c r="H2647" s="112" t="s">
        <v>134</v>
      </c>
      <c r="I2647" s="112" t="s">
        <v>131</v>
      </c>
      <c r="J2647" s="115">
        <v>45343</v>
      </c>
    </row>
    <row r="2648" spans="1:10" ht="14.4">
      <c r="A2648" s="112" t="s">
        <v>39</v>
      </c>
      <c r="B2648" s="112" t="s">
        <v>168</v>
      </c>
      <c r="C2648" s="112" t="s">
        <v>28</v>
      </c>
      <c r="D2648" s="112" t="s">
        <v>49</v>
      </c>
      <c r="E2648" s="112" t="s">
        <v>130</v>
      </c>
      <c r="F2648" s="113">
        <v>5436602</v>
      </c>
      <c r="G2648" s="114">
        <v>480000</v>
      </c>
      <c r="H2648" s="112" t="s">
        <v>134</v>
      </c>
      <c r="I2648" s="112" t="s">
        <v>131</v>
      </c>
      <c r="J2648" s="115">
        <v>45343</v>
      </c>
    </row>
    <row r="2649" spans="1:10" ht="14.4">
      <c r="A2649" s="112" t="s">
        <v>39</v>
      </c>
      <c r="B2649" s="112" t="s">
        <v>168</v>
      </c>
      <c r="C2649" s="112" t="s">
        <v>89</v>
      </c>
      <c r="D2649" s="112" t="s">
        <v>90</v>
      </c>
      <c r="E2649" s="112" t="s">
        <v>130</v>
      </c>
      <c r="F2649" s="113">
        <v>5434090</v>
      </c>
      <c r="G2649" s="114">
        <v>360000</v>
      </c>
      <c r="H2649" s="112" t="s">
        <v>134</v>
      </c>
      <c r="I2649" s="112" t="s">
        <v>131</v>
      </c>
      <c r="J2649" s="115">
        <v>45328</v>
      </c>
    </row>
    <row r="2650" spans="1:10" ht="14.4">
      <c r="A2650" s="112" t="s">
        <v>39</v>
      </c>
      <c r="B2650" s="112" t="s">
        <v>168</v>
      </c>
      <c r="C2650" s="112" t="s">
        <v>28</v>
      </c>
      <c r="D2650" s="112" t="s">
        <v>49</v>
      </c>
      <c r="E2650" s="112" t="s">
        <v>130</v>
      </c>
      <c r="F2650" s="113">
        <v>5434102</v>
      </c>
      <c r="G2650" s="114">
        <v>1200000</v>
      </c>
      <c r="H2650" s="112" t="s">
        <v>134</v>
      </c>
      <c r="I2650" s="112" t="s">
        <v>131</v>
      </c>
      <c r="J2650" s="115">
        <v>45328</v>
      </c>
    </row>
    <row r="2651" spans="1:10" ht="14.4">
      <c r="A2651" s="112" t="s">
        <v>39</v>
      </c>
      <c r="B2651" s="112" t="s">
        <v>168</v>
      </c>
      <c r="C2651" s="112" t="s">
        <v>47</v>
      </c>
      <c r="D2651" s="112" t="s">
        <v>48</v>
      </c>
      <c r="E2651" s="112" t="s">
        <v>139</v>
      </c>
      <c r="F2651" s="113">
        <v>5434104</v>
      </c>
      <c r="G2651" s="114">
        <v>150000</v>
      </c>
      <c r="H2651" s="112" t="s">
        <v>134</v>
      </c>
      <c r="I2651" s="112" t="s">
        <v>131</v>
      </c>
      <c r="J2651" s="115">
        <v>45328</v>
      </c>
    </row>
    <row r="2652" spans="1:10" ht="14.4">
      <c r="A2652" s="112" t="s">
        <v>39</v>
      </c>
      <c r="B2652" s="112" t="s">
        <v>168</v>
      </c>
      <c r="C2652" s="112" t="s">
        <v>28</v>
      </c>
      <c r="D2652" s="112" t="s">
        <v>46</v>
      </c>
      <c r="E2652" s="112" t="s">
        <v>130</v>
      </c>
      <c r="F2652" s="113">
        <v>5434139</v>
      </c>
      <c r="G2652" s="114">
        <v>500000</v>
      </c>
      <c r="H2652" s="112" t="s">
        <v>134</v>
      </c>
      <c r="I2652" s="112" t="s">
        <v>131</v>
      </c>
      <c r="J2652" s="115">
        <v>45328</v>
      </c>
    </row>
    <row r="2653" spans="1:10" ht="14.4">
      <c r="A2653" s="112" t="s">
        <v>39</v>
      </c>
      <c r="B2653" s="112" t="s">
        <v>168</v>
      </c>
      <c r="C2653" s="112" t="s">
        <v>28</v>
      </c>
      <c r="D2653" s="112" t="s">
        <v>49</v>
      </c>
      <c r="E2653" s="112" t="s">
        <v>130</v>
      </c>
      <c r="F2653" s="113">
        <v>5434155</v>
      </c>
      <c r="G2653" s="114">
        <v>519000</v>
      </c>
      <c r="H2653" s="112" t="s">
        <v>134</v>
      </c>
      <c r="I2653" s="112" t="s">
        <v>131</v>
      </c>
      <c r="J2653" s="115">
        <v>45328</v>
      </c>
    </row>
    <row r="2654" spans="1:10" ht="14.4">
      <c r="A2654" s="112" t="s">
        <v>39</v>
      </c>
      <c r="B2654" s="112" t="s">
        <v>168</v>
      </c>
      <c r="C2654" s="112" t="s">
        <v>28</v>
      </c>
      <c r="D2654" s="112" t="s">
        <v>46</v>
      </c>
      <c r="E2654" s="112" t="s">
        <v>130</v>
      </c>
      <c r="F2654" s="113">
        <v>5434181</v>
      </c>
      <c r="G2654" s="114">
        <v>445000</v>
      </c>
      <c r="H2654" s="112" t="s">
        <v>134</v>
      </c>
      <c r="I2654" s="112" t="s">
        <v>131</v>
      </c>
      <c r="J2654" s="115">
        <v>45328</v>
      </c>
    </row>
    <row r="2655" spans="1:10" ht="14.4">
      <c r="A2655" s="112" t="s">
        <v>39</v>
      </c>
      <c r="B2655" s="112" t="s">
        <v>168</v>
      </c>
      <c r="C2655" s="112" t="s">
        <v>28</v>
      </c>
      <c r="D2655" s="112" t="s">
        <v>49</v>
      </c>
      <c r="E2655" s="112" t="s">
        <v>138</v>
      </c>
      <c r="F2655" s="113">
        <v>5434236</v>
      </c>
      <c r="G2655" s="114">
        <v>309000</v>
      </c>
      <c r="H2655" s="112" t="s">
        <v>134</v>
      </c>
      <c r="I2655" s="112" t="s">
        <v>131</v>
      </c>
      <c r="J2655" s="115">
        <v>45328</v>
      </c>
    </row>
    <row r="2656" spans="1:10" ht="14.4">
      <c r="A2656" s="112" t="s">
        <v>39</v>
      </c>
      <c r="B2656" s="112" t="s">
        <v>168</v>
      </c>
      <c r="C2656" s="112" t="s">
        <v>28</v>
      </c>
      <c r="D2656" s="112" t="s">
        <v>46</v>
      </c>
      <c r="E2656" s="112" t="s">
        <v>130</v>
      </c>
      <c r="F2656" s="113">
        <v>5436609</v>
      </c>
      <c r="G2656" s="114">
        <v>595000</v>
      </c>
      <c r="H2656" s="112" t="s">
        <v>134</v>
      </c>
      <c r="I2656" s="112" t="s">
        <v>131</v>
      </c>
      <c r="J2656" s="115">
        <v>45343</v>
      </c>
    </row>
    <row r="2657" spans="1:10" ht="14.4">
      <c r="A2657" s="112" t="s">
        <v>39</v>
      </c>
      <c r="B2657" s="112" t="s">
        <v>168</v>
      </c>
      <c r="C2657" s="112" t="s">
        <v>28</v>
      </c>
      <c r="D2657" s="112" t="s">
        <v>49</v>
      </c>
      <c r="E2657" s="112" t="s">
        <v>130</v>
      </c>
      <c r="F2657" s="113">
        <v>5434279</v>
      </c>
      <c r="G2657" s="114">
        <v>940000</v>
      </c>
      <c r="H2657" s="112" t="s">
        <v>134</v>
      </c>
      <c r="I2657" s="112" t="s">
        <v>131</v>
      </c>
      <c r="J2657" s="115">
        <v>45329</v>
      </c>
    </row>
    <row r="2658" spans="1:10" ht="14.4">
      <c r="A2658" s="112" t="s">
        <v>39</v>
      </c>
      <c r="B2658" s="112" t="s">
        <v>168</v>
      </c>
      <c r="C2658" s="112" t="s">
        <v>28</v>
      </c>
      <c r="D2658" s="112" t="s">
        <v>91</v>
      </c>
      <c r="E2658" s="112" t="s">
        <v>130</v>
      </c>
      <c r="F2658" s="113">
        <v>5436621</v>
      </c>
      <c r="G2658" s="114">
        <v>860000</v>
      </c>
      <c r="H2658" s="112" t="s">
        <v>134</v>
      </c>
      <c r="I2658" s="112" t="s">
        <v>131</v>
      </c>
      <c r="J2658" s="115">
        <v>45343</v>
      </c>
    </row>
    <row r="2659" spans="1:10" ht="14.4">
      <c r="A2659" s="112" t="s">
        <v>39</v>
      </c>
      <c r="B2659" s="112" t="s">
        <v>168</v>
      </c>
      <c r="C2659" s="112" t="s">
        <v>28</v>
      </c>
      <c r="D2659" s="112" t="s">
        <v>49</v>
      </c>
      <c r="E2659" s="112" t="s">
        <v>130</v>
      </c>
      <c r="F2659" s="113">
        <v>5437850</v>
      </c>
      <c r="G2659" s="114">
        <v>430000</v>
      </c>
      <c r="H2659" s="112" t="s">
        <v>134</v>
      </c>
      <c r="I2659" s="112" t="s">
        <v>131</v>
      </c>
      <c r="J2659" s="115">
        <v>45349</v>
      </c>
    </row>
    <row r="2660" spans="1:10" ht="14.4">
      <c r="A2660" s="112" t="s">
        <v>39</v>
      </c>
      <c r="B2660" s="112" t="s">
        <v>168</v>
      </c>
      <c r="C2660" s="112" t="s">
        <v>28</v>
      </c>
      <c r="D2660" s="112" t="s">
        <v>49</v>
      </c>
      <c r="E2660" s="112" t="s">
        <v>130</v>
      </c>
      <c r="F2660" s="113">
        <v>5437831</v>
      </c>
      <c r="G2660" s="114">
        <v>590000</v>
      </c>
      <c r="H2660" s="112" t="s">
        <v>134</v>
      </c>
      <c r="I2660" s="112" t="s">
        <v>131</v>
      </c>
      <c r="J2660" s="115">
        <v>45349</v>
      </c>
    </row>
    <row r="2661" spans="1:10" ht="14.4">
      <c r="A2661" s="112" t="s">
        <v>39</v>
      </c>
      <c r="B2661" s="112" t="s">
        <v>168</v>
      </c>
      <c r="C2661" s="112" t="s">
        <v>28</v>
      </c>
      <c r="D2661" s="112" t="s">
        <v>49</v>
      </c>
      <c r="E2661" s="112" t="s">
        <v>139</v>
      </c>
      <c r="F2661" s="113">
        <v>5437820</v>
      </c>
      <c r="G2661" s="114">
        <v>740000</v>
      </c>
      <c r="H2661" s="112" t="s">
        <v>134</v>
      </c>
      <c r="I2661" s="112" t="s">
        <v>131</v>
      </c>
      <c r="J2661" s="115">
        <v>45349</v>
      </c>
    </row>
    <row r="2662" spans="1:10" ht="14.4">
      <c r="A2662" s="112" t="s">
        <v>39</v>
      </c>
      <c r="B2662" s="112" t="s">
        <v>168</v>
      </c>
      <c r="C2662" s="112" t="s">
        <v>28</v>
      </c>
      <c r="D2662" s="112" t="s">
        <v>91</v>
      </c>
      <c r="E2662" s="112" t="s">
        <v>130</v>
      </c>
      <c r="F2662" s="113">
        <v>5434403</v>
      </c>
      <c r="G2662" s="114">
        <v>485000</v>
      </c>
      <c r="H2662" s="112" t="s">
        <v>134</v>
      </c>
      <c r="I2662" s="112" t="s">
        <v>131</v>
      </c>
      <c r="J2662" s="115">
        <v>45329</v>
      </c>
    </row>
    <row r="2663" spans="1:10" ht="14.4">
      <c r="A2663" s="112" t="s">
        <v>39</v>
      </c>
      <c r="B2663" s="112" t="s">
        <v>168</v>
      </c>
      <c r="C2663" s="112" t="s">
        <v>28</v>
      </c>
      <c r="D2663" s="112" t="s">
        <v>94</v>
      </c>
      <c r="E2663" s="112" t="s">
        <v>130</v>
      </c>
      <c r="F2663" s="113">
        <v>5434525</v>
      </c>
      <c r="G2663" s="114">
        <v>1530000</v>
      </c>
      <c r="H2663" s="112" t="s">
        <v>134</v>
      </c>
      <c r="I2663" s="112" t="s">
        <v>131</v>
      </c>
      <c r="J2663" s="115">
        <v>45330</v>
      </c>
    </row>
    <row r="2664" spans="1:10" ht="14.4">
      <c r="A2664" s="112" t="s">
        <v>39</v>
      </c>
      <c r="B2664" s="112" t="s">
        <v>168</v>
      </c>
      <c r="C2664" s="112" t="s">
        <v>89</v>
      </c>
      <c r="D2664" s="112" t="s">
        <v>90</v>
      </c>
      <c r="E2664" s="112" t="s">
        <v>136</v>
      </c>
      <c r="F2664" s="113">
        <v>5434553</v>
      </c>
      <c r="G2664" s="114">
        <v>217000</v>
      </c>
      <c r="H2664" s="112" t="s">
        <v>134</v>
      </c>
      <c r="I2664" s="112" t="s">
        <v>131</v>
      </c>
      <c r="J2664" s="115">
        <v>45330</v>
      </c>
    </row>
    <row r="2665" spans="1:10" ht="14.4">
      <c r="A2665" s="112" t="s">
        <v>39</v>
      </c>
      <c r="B2665" s="112" t="s">
        <v>168</v>
      </c>
      <c r="C2665" s="112" t="s">
        <v>28</v>
      </c>
      <c r="D2665" s="112" t="s">
        <v>49</v>
      </c>
      <c r="E2665" s="112" t="s">
        <v>138</v>
      </c>
      <c r="F2665" s="113">
        <v>5437787</v>
      </c>
      <c r="G2665" s="114">
        <v>320000</v>
      </c>
      <c r="H2665" s="112" t="s">
        <v>134</v>
      </c>
      <c r="I2665" s="112" t="s">
        <v>131</v>
      </c>
      <c r="J2665" s="115">
        <v>45349</v>
      </c>
    </row>
    <row r="2666" spans="1:10" ht="14.4">
      <c r="A2666" s="112" t="s">
        <v>39</v>
      </c>
      <c r="B2666" s="112" t="s">
        <v>168</v>
      </c>
      <c r="C2666" s="112" t="s">
        <v>47</v>
      </c>
      <c r="D2666" s="112" t="s">
        <v>48</v>
      </c>
      <c r="E2666" s="112" t="s">
        <v>130</v>
      </c>
      <c r="F2666" s="113">
        <v>5434611</v>
      </c>
      <c r="G2666" s="114">
        <v>599990</v>
      </c>
      <c r="H2666" s="112" t="s">
        <v>134</v>
      </c>
      <c r="I2666" s="112" t="s">
        <v>131</v>
      </c>
      <c r="J2666" s="115">
        <v>45330</v>
      </c>
    </row>
    <row r="2667" spans="1:10" ht="14.4">
      <c r="A2667" s="112" t="s">
        <v>39</v>
      </c>
      <c r="B2667" s="112" t="s">
        <v>168</v>
      </c>
      <c r="C2667" s="112" t="s">
        <v>28</v>
      </c>
      <c r="D2667" s="112" t="s">
        <v>91</v>
      </c>
      <c r="E2667" s="112" t="s">
        <v>130</v>
      </c>
      <c r="F2667" s="113">
        <v>5437756</v>
      </c>
      <c r="G2667" s="114">
        <v>770000</v>
      </c>
      <c r="H2667" s="112" t="s">
        <v>134</v>
      </c>
      <c r="I2667" s="112" t="s">
        <v>131</v>
      </c>
      <c r="J2667" s="115">
        <v>45349</v>
      </c>
    </row>
    <row r="2668" spans="1:10" ht="14.4">
      <c r="A2668" s="112" t="s">
        <v>39</v>
      </c>
      <c r="B2668" s="112" t="s">
        <v>168</v>
      </c>
      <c r="C2668" s="112" t="s">
        <v>28</v>
      </c>
      <c r="D2668" s="112" t="s">
        <v>96</v>
      </c>
      <c r="E2668" s="112" t="s">
        <v>136</v>
      </c>
      <c r="F2668" s="113">
        <v>5437736</v>
      </c>
      <c r="G2668" s="114">
        <v>296000</v>
      </c>
      <c r="H2668" s="112" t="s">
        <v>134</v>
      </c>
      <c r="I2668" s="112" t="s">
        <v>131</v>
      </c>
      <c r="J2668" s="115">
        <v>45349</v>
      </c>
    </row>
    <row r="2669" spans="1:10" ht="14.4">
      <c r="A2669" s="112" t="s">
        <v>39</v>
      </c>
      <c r="B2669" s="112" t="s">
        <v>168</v>
      </c>
      <c r="C2669" s="112" t="s">
        <v>28</v>
      </c>
      <c r="D2669" s="112" t="s">
        <v>46</v>
      </c>
      <c r="E2669" s="112" t="s">
        <v>130</v>
      </c>
      <c r="F2669" s="113">
        <v>5437729</v>
      </c>
      <c r="G2669" s="114">
        <v>1100000</v>
      </c>
      <c r="H2669" s="112" t="s">
        <v>134</v>
      </c>
      <c r="I2669" s="112" t="s">
        <v>131</v>
      </c>
      <c r="J2669" s="115">
        <v>45349</v>
      </c>
    </row>
    <row r="2670" spans="1:10" ht="14.4">
      <c r="A2670" s="112" t="s">
        <v>39</v>
      </c>
      <c r="B2670" s="112" t="s">
        <v>168</v>
      </c>
      <c r="C2670" s="112" t="s">
        <v>89</v>
      </c>
      <c r="D2670" s="112" t="s">
        <v>90</v>
      </c>
      <c r="E2670" s="112" t="s">
        <v>130</v>
      </c>
      <c r="F2670" s="113">
        <v>5434269</v>
      </c>
      <c r="G2670" s="114">
        <v>795000</v>
      </c>
      <c r="H2670" s="112" t="s">
        <v>134</v>
      </c>
      <c r="I2670" s="112" t="s">
        <v>131</v>
      </c>
      <c r="J2670" s="115">
        <v>45329</v>
      </c>
    </row>
    <row r="2671" spans="1:10" ht="14.4">
      <c r="A2671" s="112" t="s">
        <v>39</v>
      </c>
      <c r="B2671" s="112" t="s">
        <v>168</v>
      </c>
      <c r="C2671" s="112" t="s">
        <v>28</v>
      </c>
      <c r="D2671" s="112" t="s">
        <v>49</v>
      </c>
      <c r="E2671" s="112" t="s">
        <v>130</v>
      </c>
      <c r="F2671" s="113">
        <v>5433785</v>
      </c>
      <c r="G2671" s="114">
        <v>410000</v>
      </c>
      <c r="H2671" s="112" t="s">
        <v>134</v>
      </c>
      <c r="I2671" s="112" t="s">
        <v>131</v>
      </c>
      <c r="J2671" s="115">
        <v>45324</v>
      </c>
    </row>
    <row r="2672" spans="1:10" ht="14.4">
      <c r="A2672" s="112" t="s">
        <v>39</v>
      </c>
      <c r="B2672" s="112" t="s">
        <v>168</v>
      </c>
      <c r="C2672" s="112" t="s">
        <v>28</v>
      </c>
      <c r="D2672" s="112" t="s">
        <v>49</v>
      </c>
      <c r="E2672" s="112" t="s">
        <v>130</v>
      </c>
      <c r="F2672" s="113">
        <v>5436801</v>
      </c>
      <c r="G2672" s="114">
        <v>570000</v>
      </c>
      <c r="H2672" s="112" t="s">
        <v>134</v>
      </c>
      <c r="I2672" s="112" t="s">
        <v>131</v>
      </c>
      <c r="J2672" s="115">
        <v>45343</v>
      </c>
    </row>
    <row r="2673" spans="1:10" ht="14.4">
      <c r="A2673" s="112" t="s">
        <v>39</v>
      </c>
      <c r="B2673" s="112" t="s">
        <v>168</v>
      </c>
      <c r="C2673" s="112" t="s">
        <v>89</v>
      </c>
      <c r="D2673" s="112" t="s">
        <v>90</v>
      </c>
      <c r="E2673" s="112" t="s">
        <v>130</v>
      </c>
      <c r="F2673" s="113">
        <v>5436798</v>
      </c>
      <c r="G2673" s="114">
        <v>365000</v>
      </c>
      <c r="H2673" s="112" t="s">
        <v>134</v>
      </c>
      <c r="I2673" s="112" t="s">
        <v>131</v>
      </c>
      <c r="J2673" s="115">
        <v>45343</v>
      </c>
    </row>
    <row r="2674" spans="1:10" ht="14.4">
      <c r="A2674" s="112" t="s">
        <v>39</v>
      </c>
      <c r="B2674" s="112" t="s">
        <v>168</v>
      </c>
      <c r="C2674" s="112" t="s">
        <v>28</v>
      </c>
      <c r="D2674" s="112" t="s">
        <v>49</v>
      </c>
      <c r="E2674" s="112" t="s">
        <v>130</v>
      </c>
      <c r="F2674" s="113">
        <v>5436777</v>
      </c>
      <c r="G2674" s="114">
        <v>770000</v>
      </c>
      <c r="H2674" s="112" t="s">
        <v>134</v>
      </c>
      <c r="I2674" s="112" t="s">
        <v>131</v>
      </c>
      <c r="J2674" s="115">
        <v>45343</v>
      </c>
    </row>
    <row r="2675" spans="1:10" ht="14.4">
      <c r="A2675" s="112" t="s">
        <v>39</v>
      </c>
      <c r="B2675" s="112" t="s">
        <v>168</v>
      </c>
      <c r="C2675" s="112" t="s">
        <v>47</v>
      </c>
      <c r="D2675" s="112" t="s">
        <v>48</v>
      </c>
      <c r="E2675" s="112" t="s">
        <v>139</v>
      </c>
      <c r="F2675" s="113">
        <v>5436766</v>
      </c>
      <c r="G2675" s="114">
        <v>150000</v>
      </c>
      <c r="H2675" s="112" t="s">
        <v>134</v>
      </c>
      <c r="I2675" s="112" t="s">
        <v>131</v>
      </c>
      <c r="J2675" s="115">
        <v>45343</v>
      </c>
    </row>
    <row r="2676" spans="1:10" ht="14.4">
      <c r="A2676" s="112" t="s">
        <v>39</v>
      </c>
      <c r="B2676" s="112" t="s">
        <v>168</v>
      </c>
      <c r="C2676" s="112" t="s">
        <v>28</v>
      </c>
      <c r="D2676" s="112" t="s">
        <v>46</v>
      </c>
      <c r="E2676" s="112" t="s">
        <v>136</v>
      </c>
      <c r="F2676" s="113">
        <v>5436751</v>
      </c>
      <c r="G2676" s="114">
        <v>382500</v>
      </c>
      <c r="H2676" s="112" t="s">
        <v>134</v>
      </c>
      <c r="I2676" s="112" t="s">
        <v>131</v>
      </c>
      <c r="J2676" s="115">
        <v>45343</v>
      </c>
    </row>
    <row r="2677" spans="1:10" ht="14.4">
      <c r="A2677" s="112" t="s">
        <v>39</v>
      </c>
      <c r="B2677" s="112" t="s">
        <v>168</v>
      </c>
      <c r="C2677" s="112" t="s">
        <v>86</v>
      </c>
      <c r="D2677" s="112" t="s">
        <v>97</v>
      </c>
      <c r="E2677" s="112" t="s">
        <v>130</v>
      </c>
      <c r="F2677" s="113">
        <v>5436746</v>
      </c>
      <c r="G2677" s="114">
        <v>409900</v>
      </c>
      <c r="H2677" s="112" t="s">
        <v>134</v>
      </c>
      <c r="I2677" s="112" t="s">
        <v>131</v>
      </c>
      <c r="J2677" s="115">
        <v>45343</v>
      </c>
    </row>
    <row r="2678" spans="1:10" ht="14.4">
      <c r="A2678" s="112" t="s">
        <v>39</v>
      </c>
      <c r="B2678" s="112" t="s">
        <v>168</v>
      </c>
      <c r="C2678" s="112" t="s">
        <v>28</v>
      </c>
      <c r="D2678" s="112" t="s">
        <v>49</v>
      </c>
      <c r="E2678" s="112" t="s">
        <v>136</v>
      </c>
      <c r="F2678" s="113">
        <v>5433710</v>
      </c>
      <c r="G2678" s="114">
        <v>235000</v>
      </c>
      <c r="H2678" s="112" t="s">
        <v>134</v>
      </c>
      <c r="I2678" s="112" t="s">
        <v>131</v>
      </c>
      <c r="J2678" s="115">
        <v>45324</v>
      </c>
    </row>
    <row r="2679" spans="1:10" ht="14.4">
      <c r="A2679" s="112" t="s">
        <v>39</v>
      </c>
      <c r="B2679" s="112" t="s">
        <v>168</v>
      </c>
      <c r="C2679" s="112" t="s">
        <v>28</v>
      </c>
      <c r="D2679" s="112" t="s">
        <v>94</v>
      </c>
      <c r="E2679" s="112" t="s">
        <v>130</v>
      </c>
      <c r="F2679" s="113">
        <v>5433726</v>
      </c>
      <c r="G2679" s="114">
        <v>715000</v>
      </c>
      <c r="H2679" s="112" t="s">
        <v>134</v>
      </c>
      <c r="I2679" s="112" t="s">
        <v>131</v>
      </c>
      <c r="J2679" s="115">
        <v>45324</v>
      </c>
    </row>
    <row r="2680" spans="1:10" ht="14.4">
      <c r="A2680" s="112" t="s">
        <v>39</v>
      </c>
      <c r="B2680" s="112" t="s">
        <v>168</v>
      </c>
      <c r="C2680" s="112" t="s">
        <v>28</v>
      </c>
      <c r="D2680" s="112" t="s">
        <v>91</v>
      </c>
      <c r="E2680" s="112" t="s">
        <v>130</v>
      </c>
      <c r="F2680" s="113">
        <v>5436738</v>
      </c>
      <c r="G2680" s="114">
        <v>475000</v>
      </c>
      <c r="H2680" s="112" t="s">
        <v>134</v>
      </c>
      <c r="I2680" s="112" t="s">
        <v>131</v>
      </c>
      <c r="J2680" s="115">
        <v>45343</v>
      </c>
    </row>
    <row r="2681" spans="1:10" ht="14.4">
      <c r="A2681" s="112" t="s">
        <v>39</v>
      </c>
      <c r="B2681" s="112" t="s">
        <v>168</v>
      </c>
      <c r="C2681" s="112" t="s">
        <v>89</v>
      </c>
      <c r="D2681" s="112" t="s">
        <v>90</v>
      </c>
      <c r="E2681" s="112" t="s">
        <v>130</v>
      </c>
      <c r="F2681" s="113">
        <v>5433731</v>
      </c>
      <c r="G2681" s="114">
        <v>699000</v>
      </c>
      <c r="H2681" s="112" t="s">
        <v>134</v>
      </c>
      <c r="I2681" s="112" t="s">
        <v>131</v>
      </c>
      <c r="J2681" s="115">
        <v>45324</v>
      </c>
    </row>
    <row r="2682" spans="1:10" ht="14.4">
      <c r="A2682" s="112" t="s">
        <v>39</v>
      </c>
      <c r="B2682" s="112" t="s">
        <v>168</v>
      </c>
      <c r="C2682" s="112" t="s">
        <v>89</v>
      </c>
      <c r="D2682" s="112" t="s">
        <v>90</v>
      </c>
      <c r="E2682" s="112" t="s">
        <v>137</v>
      </c>
      <c r="F2682" s="113">
        <v>5433994</v>
      </c>
      <c r="G2682" s="114">
        <v>2100000</v>
      </c>
      <c r="H2682" s="112" t="s">
        <v>134</v>
      </c>
      <c r="I2682" s="112" t="s">
        <v>131</v>
      </c>
      <c r="J2682" s="115">
        <v>45327</v>
      </c>
    </row>
    <row r="2683" spans="1:10" ht="14.4">
      <c r="A2683" s="112" t="s">
        <v>39</v>
      </c>
      <c r="B2683" s="112" t="s">
        <v>168</v>
      </c>
      <c r="C2683" s="112" t="s">
        <v>28</v>
      </c>
      <c r="D2683" s="112" t="s">
        <v>49</v>
      </c>
      <c r="E2683" s="112" t="s">
        <v>130</v>
      </c>
      <c r="F2683" s="113">
        <v>5433769</v>
      </c>
      <c r="G2683" s="114">
        <v>420000</v>
      </c>
      <c r="H2683" s="112" t="s">
        <v>134</v>
      </c>
      <c r="I2683" s="112" t="s">
        <v>131</v>
      </c>
      <c r="J2683" s="115">
        <v>45324</v>
      </c>
    </row>
    <row r="2684" spans="1:10" ht="14.4">
      <c r="A2684" s="112" t="s">
        <v>39</v>
      </c>
      <c r="B2684" s="112" t="s">
        <v>168</v>
      </c>
      <c r="C2684" s="112" t="s">
        <v>86</v>
      </c>
      <c r="D2684" s="112" t="s">
        <v>97</v>
      </c>
      <c r="E2684" s="112" t="s">
        <v>130</v>
      </c>
      <c r="F2684" s="113">
        <v>5444715</v>
      </c>
      <c r="G2684" s="114">
        <v>350000</v>
      </c>
      <c r="H2684" s="112" t="s">
        <v>134</v>
      </c>
      <c r="I2684" s="112" t="s">
        <v>131</v>
      </c>
      <c r="J2684" s="115">
        <v>45378</v>
      </c>
    </row>
    <row r="2685" spans="1:10" ht="14.4">
      <c r="A2685" s="112" t="s">
        <v>39</v>
      </c>
      <c r="B2685" s="112" t="s">
        <v>168</v>
      </c>
      <c r="C2685" s="112" t="s">
        <v>28</v>
      </c>
      <c r="D2685" s="112" t="s">
        <v>49</v>
      </c>
      <c r="E2685" s="112" t="s">
        <v>130</v>
      </c>
      <c r="F2685" s="113">
        <v>5436699</v>
      </c>
      <c r="G2685" s="114">
        <v>585000</v>
      </c>
      <c r="H2685" s="112" t="s">
        <v>134</v>
      </c>
      <c r="I2685" s="112" t="s">
        <v>131</v>
      </c>
      <c r="J2685" s="115">
        <v>45343</v>
      </c>
    </row>
    <row r="2686" spans="1:10" ht="14.4">
      <c r="A2686" s="112" t="s">
        <v>39</v>
      </c>
      <c r="B2686" s="112" t="s">
        <v>168</v>
      </c>
      <c r="C2686" s="112" t="s">
        <v>47</v>
      </c>
      <c r="D2686" s="112" t="s">
        <v>48</v>
      </c>
      <c r="E2686" s="112" t="s">
        <v>139</v>
      </c>
      <c r="F2686" s="113">
        <v>5436698</v>
      </c>
      <c r="G2686" s="114">
        <v>175000</v>
      </c>
      <c r="H2686" s="112" t="s">
        <v>134</v>
      </c>
      <c r="I2686" s="112" t="s">
        <v>131</v>
      </c>
      <c r="J2686" s="115">
        <v>45343</v>
      </c>
    </row>
    <row r="2687" spans="1:10" ht="14.4">
      <c r="A2687" s="112" t="s">
        <v>39</v>
      </c>
      <c r="B2687" s="112" t="s">
        <v>168</v>
      </c>
      <c r="C2687" s="112" t="s">
        <v>89</v>
      </c>
      <c r="D2687" s="112" t="s">
        <v>90</v>
      </c>
      <c r="E2687" s="112" t="s">
        <v>139</v>
      </c>
      <c r="F2687" s="113">
        <v>5436672</v>
      </c>
      <c r="G2687" s="114">
        <v>637500</v>
      </c>
      <c r="H2687" s="112" t="s">
        <v>134</v>
      </c>
      <c r="I2687" s="112" t="s">
        <v>131</v>
      </c>
      <c r="J2687" s="115">
        <v>45343</v>
      </c>
    </row>
    <row r="2688" spans="1:10" ht="14.4">
      <c r="A2688" s="112" t="s">
        <v>39</v>
      </c>
      <c r="B2688" s="112" t="s">
        <v>168</v>
      </c>
      <c r="C2688" s="112" t="s">
        <v>28</v>
      </c>
      <c r="D2688" s="112" t="s">
        <v>91</v>
      </c>
      <c r="E2688" s="112" t="s">
        <v>136</v>
      </c>
      <c r="F2688" s="113">
        <v>5433931</v>
      </c>
      <c r="G2688" s="114">
        <v>314900</v>
      </c>
      <c r="H2688" s="112" t="s">
        <v>134</v>
      </c>
      <c r="I2688" s="112" t="s">
        <v>131</v>
      </c>
      <c r="J2688" s="115">
        <v>45327</v>
      </c>
    </row>
    <row r="2689" spans="1:10" ht="14.4">
      <c r="A2689" s="112" t="s">
        <v>39</v>
      </c>
      <c r="B2689" s="112" t="s">
        <v>168</v>
      </c>
      <c r="C2689" s="112" t="s">
        <v>28</v>
      </c>
      <c r="D2689" s="112" t="s">
        <v>96</v>
      </c>
      <c r="E2689" s="112" t="s">
        <v>130</v>
      </c>
      <c r="F2689" s="113">
        <v>5433936</v>
      </c>
      <c r="G2689" s="114">
        <v>707000</v>
      </c>
      <c r="H2689" s="112" t="s">
        <v>134</v>
      </c>
      <c r="I2689" s="112" t="s">
        <v>131</v>
      </c>
      <c r="J2689" s="115">
        <v>45327</v>
      </c>
    </row>
    <row r="2690" spans="1:10" ht="14.4">
      <c r="A2690" s="112" t="s">
        <v>39</v>
      </c>
      <c r="B2690" s="112" t="s">
        <v>168</v>
      </c>
      <c r="C2690" s="112" t="s">
        <v>89</v>
      </c>
      <c r="D2690" s="112" t="s">
        <v>90</v>
      </c>
      <c r="E2690" s="112" t="s">
        <v>130</v>
      </c>
      <c r="F2690" s="113">
        <v>5433949</v>
      </c>
      <c r="G2690" s="114">
        <v>11000000</v>
      </c>
      <c r="H2690" s="112" t="s">
        <v>134</v>
      </c>
      <c r="I2690" s="112" t="s">
        <v>131</v>
      </c>
      <c r="J2690" s="115">
        <v>45327</v>
      </c>
    </row>
    <row r="2691" spans="1:10" ht="14.4">
      <c r="A2691" s="112" t="s">
        <v>39</v>
      </c>
      <c r="B2691" s="112" t="s">
        <v>168</v>
      </c>
      <c r="C2691" s="112" t="s">
        <v>47</v>
      </c>
      <c r="D2691" s="112" t="s">
        <v>48</v>
      </c>
      <c r="E2691" s="112" t="s">
        <v>130</v>
      </c>
      <c r="F2691" s="113">
        <v>5433958</v>
      </c>
      <c r="G2691" s="114">
        <v>470000</v>
      </c>
      <c r="H2691" s="112" t="s">
        <v>134</v>
      </c>
      <c r="I2691" s="112" t="s">
        <v>131</v>
      </c>
      <c r="J2691" s="115">
        <v>45327</v>
      </c>
    </row>
    <row r="2692" spans="1:10" ht="14.4">
      <c r="A2692" s="112" t="s">
        <v>39</v>
      </c>
      <c r="B2692" s="112" t="s">
        <v>168</v>
      </c>
      <c r="C2692" s="112" t="s">
        <v>47</v>
      </c>
      <c r="D2692" s="112" t="s">
        <v>48</v>
      </c>
      <c r="E2692" s="112" t="s">
        <v>130</v>
      </c>
      <c r="F2692" s="113">
        <v>5433965</v>
      </c>
      <c r="G2692" s="114">
        <v>1250000</v>
      </c>
      <c r="H2692" s="112" t="s">
        <v>134</v>
      </c>
      <c r="I2692" s="112" t="s">
        <v>131</v>
      </c>
      <c r="J2692" s="115">
        <v>45327</v>
      </c>
    </row>
    <row r="2693" spans="1:10" ht="14.4">
      <c r="A2693" s="112" t="s">
        <v>39</v>
      </c>
      <c r="B2693" s="112" t="s">
        <v>168</v>
      </c>
      <c r="C2693" s="112" t="s">
        <v>28</v>
      </c>
      <c r="D2693" s="112" t="s">
        <v>49</v>
      </c>
      <c r="E2693" s="112" t="s">
        <v>130</v>
      </c>
      <c r="F2693" s="113">
        <v>5436637</v>
      </c>
      <c r="G2693" s="114">
        <v>429000</v>
      </c>
      <c r="H2693" s="112" t="s">
        <v>134</v>
      </c>
      <c r="I2693" s="112" t="s">
        <v>131</v>
      </c>
      <c r="J2693" s="115">
        <v>45343</v>
      </c>
    </row>
    <row r="2694" spans="1:10" ht="14.4">
      <c r="A2694" s="112" t="s">
        <v>39</v>
      </c>
      <c r="B2694" s="112" t="s">
        <v>168</v>
      </c>
      <c r="C2694" s="112" t="s">
        <v>28</v>
      </c>
      <c r="D2694" s="112" t="s">
        <v>91</v>
      </c>
      <c r="E2694" s="112" t="s">
        <v>130</v>
      </c>
      <c r="F2694" s="113">
        <v>5433967</v>
      </c>
      <c r="G2694" s="114">
        <v>690000</v>
      </c>
      <c r="H2694" s="112" t="s">
        <v>134</v>
      </c>
      <c r="I2694" s="112" t="s">
        <v>131</v>
      </c>
      <c r="J2694" s="115">
        <v>45327</v>
      </c>
    </row>
    <row r="2695" spans="1:10" ht="14.4">
      <c r="A2695" s="112" t="s">
        <v>39</v>
      </c>
      <c r="B2695" s="112" t="s">
        <v>168</v>
      </c>
      <c r="C2695" s="112" t="s">
        <v>86</v>
      </c>
      <c r="D2695" s="112" t="s">
        <v>97</v>
      </c>
      <c r="E2695" s="112" t="s">
        <v>130</v>
      </c>
      <c r="F2695" s="113">
        <v>5433970</v>
      </c>
      <c r="G2695" s="114">
        <v>316000</v>
      </c>
      <c r="H2695" s="112" t="s">
        <v>134</v>
      </c>
      <c r="I2695" s="112" t="s">
        <v>131</v>
      </c>
      <c r="J2695" s="115">
        <v>45327</v>
      </c>
    </row>
    <row r="2696" spans="1:10" ht="14.4">
      <c r="A2696" s="112" t="s">
        <v>39</v>
      </c>
      <c r="B2696" s="112" t="s">
        <v>168</v>
      </c>
      <c r="C2696" s="112" t="s">
        <v>28</v>
      </c>
      <c r="D2696" s="112" t="s">
        <v>94</v>
      </c>
      <c r="E2696" s="112" t="s">
        <v>130</v>
      </c>
      <c r="F2696" s="113">
        <v>5436733</v>
      </c>
      <c r="G2696" s="114">
        <v>399000</v>
      </c>
      <c r="H2696" s="112" t="s">
        <v>134</v>
      </c>
      <c r="I2696" s="112" t="s">
        <v>131</v>
      </c>
      <c r="J2696" s="115">
        <v>45343</v>
      </c>
    </row>
    <row r="2697" spans="1:10" ht="14.4">
      <c r="A2697" s="112" t="s">
        <v>39</v>
      </c>
      <c r="B2697" s="112" t="s">
        <v>168</v>
      </c>
      <c r="C2697" s="112" t="s">
        <v>28</v>
      </c>
      <c r="D2697" s="112" t="s">
        <v>49</v>
      </c>
      <c r="E2697" s="112" t="s">
        <v>136</v>
      </c>
      <c r="F2697" s="113">
        <v>5443368</v>
      </c>
      <c r="G2697" s="114">
        <v>390000</v>
      </c>
      <c r="H2697" s="112" t="s">
        <v>134</v>
      </c>
      <c r="I2697" s="112" t="s">
        <v>131</v>
      </c>
      <c r="J2697" s="115">
        <v>45372</v>
      </c>
    </row>
    <row r="2698" spans="1:10" ht="14.4">
      <c r="A2698" s="112" t="s">
        <v>39</v>
      </c>
      <c r="B2698" s="112" t="s">
        <v>168</v>
      </c>
      <c r="C2698" s="112" t="s">
        <v>28</v>
      </c>
      <c r="D2698" s="112" t="s">
        <v>94</v>
      </c>
      <c r="E2698" s="112" t="s">
        <v>130</v>
      </c>
      <c r="F2698" s="113">
        <v>5442434</v>
      </c>
      <c r="G2698" s="114">
        <v>564500</v>
      </c>
      <c r="H2698" s="112" t="s">
        <v>134</v>
      </c>
      <c r="I2698" s="112" t="s">
        <v>131</v>
      </c>
      <c r="J2698" s="115">
        <v>45371</v>
      </c>
    </row>
    <row r="2699" spans="1:10" ht="14.4">
      <c r="A2699" s="112" t="s">
        <v>39</v>
      </c>
      <c r="B2699" s="112" t="s">
        <v>168</v>
      </c>
      <c r="C2699" s="112" t="s">
        <v>47</v>
      </c>
      <c r="D2699" s="112" t="s">
        <v>48</v>
      </c>
      <c r="E2699" s="112" t="s">
        <v>130</v>
      </c>
      <c r="F2699" s="113">
        <v>5443570</v>
      </c>
      <c r="G2699" s="114">
        <v>725000</v>
      </c>
      <c r="H2699" s="112" t="s">
        <v>134</v>
      </c>
      <c r="I2699" s="112" t="s">
        <v>131</v>
      </c>
      <c r="J2699" s="115">
        <v>45373</v>
      </c>
    </row>
    <row r="2700" spans="1:10" ht="14.4">
      <c r="A2700" s="112" t="s">
        <v>39</v>
      </c>
      <c r="B2700" s="112" t="s">
        <v>168</v>
      </c>
      <c r="C2700" s="112" t="s">
        <v>28</v>
      </c>
      <c r="D2700" s="112" t="s">
        <v>49</v>
      </c>
      <c r="E2700" s="112" t="s">
        <v>136</v>
      </c>
      <c r="F2700" s="113">
        <v>5461547</v>
      </c>
      <c r="G2700" s="114">
        <v>625000</v>
      </c>
      <c r="H2700" s="112" t="s">
        <v>134</v>
      </c>
      <c r="I2700" s="112" t="s">
        <v>131</v>
      </c>
      <c r="J2700" s="115">
        <v>45455</v>
      </c>
    </row>
    <row r="2701" spans="1:10" ht="14.4">
      <c r="A2701" s="112" t="s">
        <v>39</v>
      </c>
      <c r="B2701" s="112" t="s">
        <v>168</v>
      </c>
      <c r="C2701" s="112" t="s">
        <v>89</v>
      </c>
      <c r="D2701" s="112" t="s">
        <v>90</v>
      </c>
      <c r="E2701" s="112" t="s">
        <v>130</v>
      </c>
      <c r="F2701" s="113">
        <v>5443518</v>
      </c>
      <c r="G2701" s="114">
        <v>500000</v>
      </c>
      <c r="H2701" s="112" t="s">
        <v>134</v>
      </c>
      <c r="I2701" s="112" t="s">
        <v>131</v>
      </c>
      <c r="J2701" s="115">
        <v>45373</v>
      </c>
    </row>
    <row r="2702" spans="1:10" ht="14.4">
      <c r="A2702" s="112" t="s">
        <v>39</v>
      </c>
      <c r="B2702" s="112" t="s">
        <v>168</v>
      </c>
      <c r="C2702" s="112" t="s">
        <v>89</v>
      </c>
      <c r="D2702" s="112" t="s">
        <v>90</v>
      </c>
      <c r="E2702" s="112" t="s">
        <v>130</v>
      </c>
      <c r="F2702" s="113">
        <v>5461604</v>
      </c>
      <c r="G2702" s="114">
        <v>1145000</v>
      </c>
      <c r="H2702" s="112" t="s">
        <v>134</v>
      </c>
      <c r="I2702" s="112" t="s">
        <v>131</v>
      </c>
      <c r="J2702" s="115">
        <v>45455</v>
      </c>
    </row>
    <row r="2703" spans="1:10" ht="14.4">
      <c r="A2703" s="112" t="s">
        <v>39</v>
      </c>
      <c r="B2703" s="112" t="s">
        <v>168</v>
      </c>
      <c r="C2703" s="112" t="s">
        <v>86</v>
      </c>
      <c r="D2703" s="112" t="s">
        <v>97</v>
      </c>
      <c r="E2703" s="112" t="s">
        <v>130</v>
      </c>
      <c r="F2703" s="113">
        <v>5443506</v>
      </c>
      <c r="G2703" s="114">
        <v>412000</v>
      </c>
      <c r="H2703" s="112" t="s">
        <v>134</v>
      </c>
      <c r="I2703" s="112" t="s">
        <v>131</v>
      </c>
      <c r="J2703" s="115">
        <v>45373</v>
      </c>
    </row>
    <row r="2704" spans="1:10" ht="14.4">
      <c r="A2704" s="112" t="s">
        <v>39</v>
      </c>
      <c r="B2704" s="112" t="s">
        <v>168</v>
      </c>
      <c r="C2704" s="112" t="s">
        <v>28</v>
      </c>
      <c r="D2704" s="112" t="s">
        <v>94</v>
      </c>
      <c r="E2704" s="112" t="s">
        <v>130</v>
      </c>
      <c r="F2704" s="113">
        <v>5461623</v>
      </c>
      <c r="G2704" s="114">
        <v>1030000</v>
      </c>
      <c r="H2704" s="112" t="s">
        <v>134</v>
      </c>
      <c r="I2704" s="112" t="s">
        <v>131</v>
      </c>
      <c r="J2704" s="115">
        <v>45455</v>
      </c>
    </row>
    <row r="2705" spans="1:10" ht="14.4">
      <c r="A2705" s="112" t="s">
        <v>39</v>
      </c>
      <c r="B2705" s="112" t="s">
        <v>168</v>
      </c>
      <c r="C2705" s="112" t="s">
        <v>86</v>
      </c>
      <c r="D2705" s="112" t="s">
        <v>97</v>
      </c>
      <c r="E2705" s="112" t="s">
        <v>130</v>
      </c>
      <c r="F2705" s="113">
        <v>5443502</v>
      </c>
      <c r="G2705" s="114">
        <v>615000</v>
      </c>
      <c r="H2705" s="112" t="s">
        <v>134</v>
      </c>
      <c r="I2705" s="112" t="s">
        <v>131</v>
      </c>
      <c r="J2705" s="115">
        <v>45373</v>
      </c>
    </row>
    <row r="2706" spans="1:10" ht="14.4">
      <c r="A2706" s="112" t="s">
        <v>39</v>
      </c>
      <c r="B2706" s="112" t="s">
        <v>168</v>
      </c>
      <c r="C2706" s="112" t="s">
        <v>47</v>
      </c>
      <c r="D2706" s="112" t="s">
        <v>48</v>
      </c>
      <c r="E2706" s="112" t="s">
        <v>130</v>
      </c>
      <c r="F2706" s="113">
        <v>5443492</v>
      </c>
      <c r="G2706" s="114">
        <v>497000</v>
      </c>
      <c r="H2706" s="112" t="s">
        <v>134</v>
      </c>
      <c r="I2706" s="112" t="s">
        <v>131</v>
      </c>
      <c r="J2706" s="115">
        <v>45373</v>
      </c>
    </row>
    <row r="2707" spans="1:10" ht="14.4">
      <c r="A2707" s="112" t="s">
        <v>39</v>
      </c>
      <c r="B2707" s="112" t="s">
        <v>168</v>
      </c>
      <c r="C2707" s="112" t="s">
        <v>86</v>
      </c>
      <c r="D2707" s="112" t="s">
        <v>97</v>
      </c>
      <c r="E2707" s="112" t="s">
        <v>139</v>
      </c>
      <c r="F2707" s="113">
        <v>5443488</v>
      </c>
      <c r="G2707" s="114">
        <v>862146</v>
      </c>
      <c r="H2707" s="112" t="s">
        <v>134</v>
      </c>
      <c r="I2707" s="112" t="s">
        <v>131</v>
      </c>
      <c r="J2707" s="115">
        <v>45373</v>
      </c>
    </row>
    <row r="2708" spans="1:10" ht="14.4">
      <c r="A2708" s="112" t="s">
        <v>39</v>
      </c>
      <c r="B2708" s="112" t="s">
        <v>168</v>
      </c>
      <c r="C2708" s="112" t="s">
        <v>89</v>
      </c>
      <c r="D2708" s="112" t="s">
        <v>90</v>
      </c>
      <c r="E2708" s="112" t="s">
        <v>136</v>
      </c>
      <c r="F2708" s="113">
        <v>5443596</v>
      </c>
      <c r="G2708" s="114">
        <v>560000</v>
      </c>
      <c r="H2708" s="112" t="s">
        <v>134</v>
      </c>
      <c r="I2708" s="112" t="s">
        <v>131</v>
      </c>
      <c r="J2708" s="115">
        <v>45373</v>
      </c>
    </row>
    <row r="2709" spans="1:10" ht="14.4">
      <c r="A2709" s="112" t="s">
        <v>39</v>
      </c>
      <c r="B2709" s="112" t="s">
        <v>168</v>
      </c>
      <c r="C2709" s="112" t="s">
        <v>28</v>
      </c>
      <c r="D2709" s="112" t="s">
        <v>49</v>
      </c>
      <c r="E2709" s="112" t="s">
        <v>130</v>
      </c>
      <c r="F2709" s="113">
        <v>5443384</v>
      </c>
      <c r="G2709" s="114">
        <v>290000</v>
      </c>
      <c r="H2709" s="112" t="s">
        <v>134</v>
      </c>
      <c r="I2709" s="112" t="s">
        <v>131</v>
      </c>
      <c r="J2709" s="115">
        <v>45372</v>
      </c>
    </row>
    <row r="2710" spans="1:10" ht="14.4">
      <c r="A2710" s="112" t="s">
        <v>39</v>
      </c>
      <c r="B2710" s="112" t="s">
        <v>168</v>
      </c>
      <c r="C2710" s="112" t="s">
        <v>28</v>
      </c>
      <c r="D2710" s="112" t="s">
        <v>94</v>
      </c>
      <c r="E2710" s="112" t="s">
        <v>130</v>
      </c>
      <c r="F2710" s="113">
        <v>5443633</v>
      </c>
      <c r="G2710" s="114">
        <v>611000</v>
      </c>
      <c r="H2710" s="112" t="s">
        <v>134</v>
      </c>
      <c r="I2710" s="112" t="s">
        <v>131</v>
      </c>
      <c r="J2710" s="115">
        <v>45373</v>
      </c>
    </row>
    <row r="2711" spans="1:10" ht="14.4">
      <c r="A2711" s="112" t="s">
        <v>39</v>
      </c>
      <c r="B2711" s="112" t="s">
        <v>168</v>
      </c>
      <c r="C2711" s="112" t="s">
        <v>28</v>
      </c>
      <c r="D2711" s="112" t="s">
        <v>46</v>
      </c>
      <c r="E2711" s="112" t="s">
        <v>130</v>
      </c>
      <c r="F2711" s="113">
        <v>5443366</v>
      </c>
      <c r="G2711" s="114">
        <v>622000</v>
      </c>
      <c r="H2711" s="112" t="s">
        <v>134</v>
      </c>
      <c r="I2711" s="112" t="s">
        <v>131</v>
      </c>
      <c r="J2711" s="115">
        <v>45372</v>
      </c>
    </row>
    <row r="2712" spans="1:10" ht="14.4">
      <c r="A2712" s="112" t="s">
        <v>39</v>
      </c>
      <c r="B2712" s="112" t="s">
        <v>168</v>
      </c>
      <c r="C2712" s="112" t="s">
        <v>86</v>
      </c>
      <c r="D2712" s="112" t="s">
        <v>97</v>
      </c>
      <c r="E2712" s="112" t="s">
        <v>130</v>
      </c>
      <c r="F2712" s="113">
        <v>5461631</v>
      </c>
      <c r="G2712" s="114">
        <v>419900</v>
      </c>
      <c r="H2712" s="112" t="s">
        <v>134</v>
      </c>
      <c r="I2712" s="112" t="s">
        <v>131</v>
      </c>
      <c r="J2712" s="115">
        <v>45455</v>
      </c>
    </row>
    <row r="2713" spans="1:10" ht="14.4">
      <c r="A2713" s="112" t="s">
        <v>39</v>
      </c>
      <c r="B2713" s="112" t="s">
        <v>168</v>
      </c>
      <c r="C2713" s="112" t="s">
        <v>28</v>
      </c>
      <c r="D2713" s="112" t="s">
        <v>46</v>
      </c>
      <c r="E2713" s="112" t="s">
        <v>136</v>
      </c>
      <c r="F2713" s="113">
        <v>5443342</v>
      </c>
      <c r="G2713" s="114">
        <v>300000</v>
      </c>
      <c r="H2713" s="112" t="s">
        <v>134</v>
      </c>
      <c r="I2713" s="112" t="s">
        <v>131</v>
      </c>
      <c r="J2713" s="115">
        <v>45372</v>
      </c>
    </row>
    <row r="2714" spans="1:10" ht="14.4">
      <c r="A2714" s="112" t="s">
        <v>39</v>
      </c>
      <c r="B2714" s="112" t="s">
        <v>168</v>
      </c>
      <c r="C2714" s="112" t="s">
        <v>47</v>
      </c>
      <c r="D2714" s="112" t="s">
        <v>48</v>
      </c>
      <c r="E2714" s="112" t="s">
        <v>130</v>
      </c>
      <c r="F2714" s="113">
        <v>5461632</v>
      </c>
      <c r="G2714" s="114">
        <v>570000</v>
      </c>
      <c r="H2714" s="112" t="s">
        <v>134</v>
      </c>
      <c r="I2714" s="112" t="s">
        <v>131</v>
      </c>
      <c r="J2714" s="115">
        <v>45455</v>
      </c>
    </row>
    <row r="2715" spans="1:10" ht="14.4">
      <c r="A2715" s="112" t="s">
        <v>39</v>
      </c>
      <c r="B2715" s="112" t="s">
        <v>168</v>
      </c>
      <c r="C2715" s="112" t="s">
        <v>28</v>
      </c>
      <c r="D2715" s="112" t="s">
        <v>94</v>
      </c>
      <c r="E2715" s="112" t="s">
        <v>130</v>
      </c>
      <c r="F2715" s="113">
        <v>5461635</v>
      </c>
      <c r="G2715" s="114">
        <v>850000</v>
      </c>
      <c r="H2715" s="112" t="s">
        <v>134</v>
      </c>
      <c r="I2715" s="112" t="s">
        <v>131</v>
      </c>
      <c r="J2715" s="115">
        <v>45455</v>
      </c>
    </row>
    <row r="2716" spans="1:10" ht="14.4">
      <c r="A2716" s="112" t="s">
        <v>39</v>
      </c>
      <c r="B2716" s="112" t="s">
        <v>168</v>
      </c>
      <c r="C2716" s="112" t="s">
        <v>28</v>
      </c>
      <c r="D2716" s="112" t="s">
        <v>96</v>
      </c>
      <c r="E2716" s="112" t="s">
        <v>130</v>
      </c>
      <c r="F2716" s="113">
        <v>5461640</v>
      </c>
      <c r="G2716" s="114">
        <v>620539.73</v>
      </c>
      <c r="H2716" s="112" t="s">
        <v>134</v>
      </c>
      <c r="I2716" s="112" t="s">
        <v>131</v>
      </c>
      <c r="J2716" s="115">
        <v>45455</v>
      </c>
    </row>
    <row r="2717" spans="1:10" ht="14.4">
      <c r="A2717" s="112" t="s">
        <v>39</v>
      </c>
      <c r="B2717" s="112" t="s">
        <v>168</v>
      </c>
      <c r="C2717" s="112" t="s">
        <v>47</v>
      </c>
      <c r="D2717" s="112" t="s">
        <v>48</v>
      </c>
      <c r="E2717" s="112" t="s">
        <v>130</v>
      </c>
      <c r="F2717" s="113">
        <v>5461667</v>
      </c>
      <c r="G2717" s="114">
        <v>811000</v>
      </c>
      <c r="H2717" s="112" t="s">
        <v>134</v>
      </c>
      <c r="I2717" s="112" t="s">
        <v>131</v>
      </c>
      <c r="J2717" s="115">
        <v>45455</v>
      </c>
    </row>
    <row r="2718" spans="1:10" ht="14.4">
      <c r="A2718" s="112" t="s">
        <v>39</v>
      </c>
      <c r="B2718" s="112" t="s">
        <v>168</v>
      </c>
      <c r="C2718" s="112" t="s">
        <v>28</v>
      </c>
      <c r="D2718" s="112" t="s">
        <v>96</v>
      </c>
      <c r="E2718" s="112" t="s">
        <v>139</v>
      </c>
      <c r="F2718" s="113">
        <v>5443291</v>
      </c>
      <c r="G2718" s="114">
        <v>600335.05000000005</v>
      </c>
      <c r="H2718" s="112" t="s">
        <v>134</v>
      </c>
      <c r="I2718" s="112" t="s">
        <v>131</v>
      </c>
      <c r="J2718" s="115">
        <v>45372</v>
      </c>
    </row>
    <row r="2719" spans="1:10" ht="14.4">
      <c r="A2719" s="112" t="s">
        <v>39</v>
      </c>
      <c r="B2719" s="112" t="s">
        <v>168</v>
      </c>
      <c r="C2719" s="112" t="s">
        <v>28</v>
      </c>
      <c r="D2719" s="112" t="s">
        <v>49</v>
      </c>
      <c r="E2719" s="112" t="s">
        <v>136</v>
      </c>
      <c r="F2719" s="113">
        <v>5433016</v>
      </c>
      <c r="G2719" s="114">
        <v>242000</v>
      </c>
      <c r="H2719" s="112" t="s">
        <v>134</v>
      </c>
      <c r="I2719" s="112" t="s">
        <v>131</v>
      </c>
      <c r="J2719" s="115">
        <v>45322</v>
      </c>
    </row>
    <row r="2720" spans="1:10" ht="14.4">
      <c r="A2720" s="112" t="s">
        <v>39</v>
      </c>
      <c r="B2720" s="112" t="s">
        <v>168</v>
      </c>
      <c r="C2720" s="112" t="s">
        <v>28</v>
      </c>
      <c r="D2720" s="112" t="s">
        <v>49</v>
      </c>
      <c r="E2720" s="112" t="s">
        <v>136</v>
      </c>
      <c r="F2720" s="113">
        <v>5433026</v>
      </c>
      <c r="G2720" s="114">
        <v>285000</v>
      </c>
      <c r="H2720" s="112" t="s">
        <v>134</v>
      </c>
      <c r="I2720" s="112" t="s">
        <v>131</v>
      </c>
      <c r="J2720" s="115">
        <v>45322</v>
      </c>
    </row>
    <row r="2721" spans="1:10" ht="14.4">
      <c r="A2721" s="112" t="s">
        <v>39</v>
      </c>
      <c r="B2721" s="112" t="s">
        <v>168</v>
      </c>
      <c r="C2721" s="112" t="s">
        <v>47</v>
      </c>
      <c r="D2721" s="112" t="s">
        <v>48</v>
      </c>
      <c r="E2721" s="112" t="s">
        <v>130</v>
      </c>
      <c r="F2721" s="113">
        <v>5438500</v>
      </c>
      <c r="G2721" s="114">
        <v>530000</v>
      </c>
      <c r="H2721" s="112" t="s">
        <v>134</v>
      </c>
      <c r="I2721" s="112" t="s">
        <v>131</v>
      </c>
      <c r="J2721" s="115">
        <v>45351</v>
      </c>
    </row>
    <row r="2722" spans="1:10" ht="14.4">
      <c r="A2722" s="112" t="s">
        <v>39</v>
      </c>
      <c r="B2722" s="112" t="s">
        <v>168</v>
      </c>
      <c r="C2722" s="112" t="s">
        <v>28</v>
      </c>
      <c r="D2722" s="112" t="s">
        <v>46</v>
      </c>
      <c r="E2722" s="112" t="s">
        <v>130</v>
      </c>
      <c r="F2722" s="113">
        <v>5443387</v>
      </c>
      <c r="G2722" s="114">
        <v>609000</v>
      </c>
      <c r="H2722" s="112" t="s">
        <v>134</v>
      </c>
      <c r="I2722" s="112" t="s">
        <v>131</v>
      </c>
      <c r="J2722" s="115">
        <v>45372</v>
      </c>
    </row>
    <row r="2723" spans="1:10" ht="14.4">
      <c r="A2723" s="112" t="s">
        <v>39</v>
      </c>
      <c r="B2723" s="112" t="s">
        <v>168</v>
      </c>
      <c r="C2723" s="112" t="s">
        <v>28</v>
      </c>
      <c r="D2723" s="112" t="s">
        <v>46</v>
      </c>
      <c r="E2723" s="112" t="s">
        <v>130</v>
      </c>
      <c r="F2723" s="113">
        <v>5445273</v>
      </c>
      <c r="G2723" s="114">
        <v>532000</v>
      </c>
      <c r="H2723" s="112" t="s">
        <v>134</v>
      </c>
      <c r="I2723" s="112" t="s">
        <v>131</v>
      </c>
      <c r="J2723" s="115">
        <v>45380</v>
      </c>
    </row>
    <row r="2724" spans="1:10" ht="14.4">
      <c r="A2724" s="112" t="s">
        <v>39</v>
      </c>
      <c r="B2724" s="112" t="s">
        <v>168</v>
      </c>
      <c r="C2724" s="112" t="s">
        <v>47</v>
      </c>
      <c r="D2724" s="112" t="s">
        <v>48</v>
      </c>
      <c r="E2724" s="112" t="s">
        <v>130</v>
      </c>
      <c r="F2724" s="113">
        <v>5467436</v>
      </c>
      <c r="G2724" s="114">
        <v>374950</v>
      </c>
      <c r="H2724" s="112" t="s">
        <v>134</v>
      </c>
      <c r="I2724" s="112" t="s">
        <v>131</v>
      </c>
      <c r="J2724" s="115">
        <v>45476</v>
      </c>
    </row>
    <row r="2725" spans="1:10" ht="14.4">
      <c r="A2725" s="112" t="s">
        <v>39</v>
      </c>
      <c r="B2725" s="112" t="s">
        <v>168</v>
      </c>
      <c r="C2725" s="112" t="s">
        <v>86</v>
      </c>
      <c r="D2725" s="112" t="s">
        <v>97</v>
      </c>
      <c r="E2725" s="112" t="s">
        <v>130</v>
      </c>
      <c r="F2725" s="113">
        <v>5460923</v>
      </c>
      <c r="G2725" s="114">
        <v>435000</v>
      </c>
      <c r="H2725" s="112" t="s">
        <v>134</v>
      </c>
      <c r="I2725" s="112" t="s">
        <v>131</v>
      </c>
      <c r="J2725" s="115">
        <v>45450</v>
      </c>
    </row>
    <row r="2726" spans="1:10" ht="14.4">
      <c r="A2726" s="112" t="s">
        <v>39</v>
      </c>
      <c r="B2726" s="112" t="s">
        <v>168</v>
      </c>
      <c r="C2726" s="112" t="s">
        <v>28</v>
      </c>
      <c r="D2726" s="112" t="s">
        <v>49</v>
      </c>
      <c r="E2726" s="112" t="s">
        <v>130</v>
      </c>
      <c r="F2726" s="113">
        <v>5460934</v>
      </c>
      <c r="G2726" s="114">
        <v>365000</v>
      </c>
      <c r="H2726" s="112" t="s">
        <v>134</v>
      </c>
      <c r="I2726" s="112" t="s">
        <v>131</v>
      </c>
      <c r="J2726" s="115">
        <v>45450</v>
      </c>
    </row>
    <row r="2727" spans="1:10" ht="14.4">
      <c r="A2727" s="112" t="s">
        <v>39</v>
      </c>
      <c r="B2727" s="112" t="s">
        <v>168</v>
      </c>
      <c r="C2727" s="112" t="s">
        <v>86</v>
      </c>
      <c r="D2727" s="112" t="s">
        <v>97</v>
      </c>
      <c r="E2727" s="112" t="s">
        <v>139</v>
      </c>
      <c r="F2727" s="113">
        <v>5445312</v>
      </c>
      <c r="G2727" s="114">
        <v>180000</v>
      </c>
      <c r="H2727" s="112" t="s">
        <v>134</v>
      </c>
      <c r="I2727" s="112" t="s">
        <v>131</v>
      </c>
      <c r="J2727" s="115">
        <v>45380</v>
      </c>
    </row>
    <row r="2728" spans="1:10" ht="14.4">
      <c r="A2728" s="112" t="s">
        <v>39</v>
      </c>
      <c r="B2728" s="112" t="s">
        <v>168</v>
      </c>
      <c r="C2728" s="112" t="s">
        <v>86</v>
      </c>
      <c r="D2728" s="112" t="s">
        <v>97</v>
      </c>
      <c r="E2728" s="112" t="s">
        <v>130</v>
      </c>
      <c r="F2728" s="113">
        <v>5445296</v>
      </c>
      <c r="G2728" s="114">
        <v>246000</v>
      </c>
      <c r="H2728" s="112" t="s">
        <v>134</v>
      </c>
      <c r="I2728" s="112" t="s">
        <v>131</v>
      </c>
      <c r="J2728" s="115">
        <v>45380</v>
      </c>
    </row>
    <row r="2729" spans="1:10" ht="14.4">
      <c r="A2729" s="112" t="s">
        <v>39</v>
      </c>
      <c r="B2729" s="112" t="s">
        <v>168</v>
      </c>
      <c r="C2729" s="112" t="s">
        <v>28</v>
      </c>
      <c r="D2729" s="112" t="s">
        <v>46</v>
      </c>
      <c r="E2729" s="112" t="s">
        <v>130</v>
      </c>
      <c r="F2729" s="113">
        <v>5460985</v>
      </c>
      <c r="G2729" s="114">
        <v>680000</v>
      </c>
      <c r="H2729" s="112" t="s">
        <v>134</v>
      </c>
      <c r="I2729" s="112" t="s">
        <v>131</v>
      </c>
      <c r="J2729" s="115">
        <v>45453</v>
      </c>
    </row>
    <row r="2730" spans="1:10" ht="14.4">
      <c r="A2730" s="112" t="s">
        <v>39</v>
      </c>
      <c r="B2730" s="112" t="s">
        <v>168</v>
      </c>
      <c r="C2730" s="112" t="s">
        <v>28</v>
      </c>
      <c r="D2730" s="112" t="s">
        <v>91</v>
      </c>
      <c r="E2730" s="112" t="s">
        <v>130</v>
      </c>
      <c r="F2730" s="113">
        <v>5461304</v>
      </c>
      <c r="G2730" s="114">
        <v>395000</v>
      </c>
      <c r="H2730" s="112" t="s">
        <v>134</v>
      </c>
      <c r="I2730" s="112" t="s">
        <v>131</v>
      </c>
      <c r="J2730" s="115">
        <v>45454</v>
      </c>
    </row>
    <row r="2731" spans="1:10" ht="14.4">
      <c r="A2731" s="112" t="s">
        <v>39</v>
      </c>
      <c r="B2731" s="112" t="s">
        <v>168</v>
      </c>
      <c r="C2731" s="112" t="s">
        <v>28</v>
      </c>
      <c r="D2731" s="112" t="s">
        <v>49</v>
      </c>
      <c r="E2731" s="112" t="s">
        <v>138</v>
      </c>
      <c r="F2731" s="113">
        <v>5461388</v>
      </c>
      <c r="G2731" s="114">
        <v>355000</v>
      </c>
      <c r="H2731" s="112" t="s">
        <v>134</v>
      </c>
      <c r="I2731" s="112" t="s">
        <v>131</v>
      </c>
      <c r="J2731" s="115">
        <v>45454</v>
      </c>
    </row>
    <row r="2732" spans="1:10" ht="14.4">
      <c r="A2732" s="112" t="s">
        <v>39</v>
      </c>
      <c r="B2732" s="112" t="s">
        <v>168</v>
      </c>
      <c r="C2732" s="112" t="s">
        <v>89</v>
      </c>
      <c r="D2732" s="112" t="s">
        <v>90</v>
      </c>
      <c r="E2732" s="112" t="s">
        <v>130</v>
      </c>
      <c r="F2732" s="113">
        <v>5445280</v>
      </c>
      <c r="G2732" s="114">
        <v>975000</v>
      </c>
      <c r="H2732" s="112" t="s">
        <v>134</v>
      </c>
      <c r="I2732" s="112" t="s">
        <v>131</v>
      </c>
      <c r="J2732" s="115">
        <v>45380</v>
      </c>
    </row>
    <row r="2733" spans="1:10" ht="14.4">
      <c r="A2733" s="112" t="s">
        <v>39</v>
      </c>
      <c r="B2733" s="112" t="s">
        <v>168</v>
      </c>
      <c r="C2733" s="112" t="s">
        <v>47</v>
      </c>
      <c r="D2733" s="112" t="s">
        <v>48</v>
      </c>
      <c r="E2733" s="112" t="s">
        <v>130</v>
      </c>
      <c r="F2733" s="113">
        <v>5445279</v>
      </c>
      <c r="G2733" s="114">
        <v>1300000</v>
      </c>
      <c r="H2733" s="112" t="s">
        <v>134</v>
      </c>
      <c r="I2733" s="112" t="s">
        <v>131</v>
      </c>
      <c r="J2733" s="115">
        <v>45380</v>
      </c>
    </row>
    <row r="2734" spans="1:10" ht="14.4">
      <c r="A2734" s="112" t="s">
        <v>39</v>
      </c>
      <c r="B2734" s="112" t="s">
        <v>168</v>
      </c>
      <c r="C2734" s="112" t="s">
        <v>86</v>
      </c>
      <c r="D2734" s="112" t="s">
        <v>97</v>
      </c>
      <c r="E2734" s="112" t="s">
        <v>130</v>
      </c>
      <c r="F2734" s="113">
        <v>5443588</v>
      </c>
      <c r="G2734" s="114">
        <v>510000</v>
      </c>
      <c r="H2734" s="112" t="s">
        <v>134</v>
      </c>
      <c r="I2734" s="112" t="s">
        <v>131</v>
      </c>
      <c r="J2734" s="115">
        <v>45373</v>
      </c>
    </row>
    <row r="2735" spans="1:10" ht="14.4">
      <c r="A2735" s="112" t="s">
        <v>39</v>
      </c>
      <c r="B2735" s="112" t="s">
        <v>168</v>
      </c>
      <c r="C2735" s="112" t="s">
        <v>28</v>
      </c>
      <c r="D2735" s="112" t="s">
        <v>46</v>
      </c>
      <c r="E2735" s="112" t="s">
        <v>139</v>
      </c>
      <c r="F2735" s="113">
        <v>5445275</v>
      </c>
      <c r="G2735" s="114">
        <v>1000000</v>
      </c>
      <c r="H2735" s="112" t="s">
        <v>134</v>
      </c>
      <c r="I2735" s="112" t="s">
        <v>131</v>
      </c>
      <c r="J2735" s="115">
        <v>45380</v>
      </c>
    </row>
    <row r="2736" spans="1:10" ht="14.4">
      <c r="A2736" s="112" t="s">
        <v>39</v>
      </c>
      <c r="B2736" s="112" t="s">
        <v>168</v>
      </c>
      <c r="C2736" s="112" t="s">
        <v>28</v>
      </c>
      <c r="D2736" s="112" t="s">
        <v>46</v>
      </c>
      <c r="E2736" s="112" t="s">
        <v>130</v>
      </c>
      <c r="F2736" s="113">
        <v>5442428</v>
      </c>
      <c r="G2736" s="114">
        <v>1150000</v>
      </c>
      <c r="H2736" s="112" t="s">
        <v>134</v>
      </c>
      <c r="I2736" s="112" t="s">
        <v>131</v>
      </c>
      <c r="J2736" s="115">
        <v>45371</v>
      </c>
    </row>
    <row r="2737" spans="1:10" ht="14.4">
      <c r="A2737" s="112" t="s">
        <v>39</v>
      </c>
      <c r="B2737" s="112" t="s">
        <v>168</v>
      </c>
      <c r="C2737" s="112" t="s">
        <v>47</v>
      </c>
      <c r="D2737" s="112" t="s">
        <v>48</v>
      </c>
      <c r="E2737" s="112" t="s">
        <v>138</v>
      </c>
      <c r="F2737" s="113">
        <v>5445214</v>
      </c>
      <c r="G2737" s="114">
        <v>240000</v>
      </c>
      <c r="H2737" s="112" t="s">
        <v>134</v>
      </c>
      <c r="I2737" s="112" t="s">
        <v>131</v>
      </c>
      <c r="J2737" s="115">
        <v>45379</v>
      </c>
    </row>
    <row r="2738" spans="1:10" ht="14.4">
      <c r="A2738" s="112" t="s">
        <v>39</v>
      </c>
      <c r="B2738" s="112" t="s">
        <v>168</v>
      </c>
      <c r="C2738" s="112" t="s">
        <v>28</v>
      </c>
      <c r="D2738" s="112" t="s">
        <v>46</v>
      </c>
      <c r="E2738" s="112" t="s">
        <v>130</v>
      </c>
      <c r="F2738" s="113">
        <v>5444845</v>
      </c>
      <c r="G2738" s="114">
        <v>510000</v>
      </c>
      <c r="H2738" s="112" t="s">
        <v>134</v>
      </c>
      <c r="I2738" s="112" t="s">
        <v>131</v>
      </c>
      <c r="J2738" s="115">
        <v>45379</v>
      </c>
    </row>
    <row r="2739" spans="1:10" ht="14.4">
      <c r="A2739" s="112" t="s">
        <v>39</v>
      </c>
      <c r="B2739" s="112" t="s">
        <v>168</v>
      </c>
      <c r="C2739" s="112" t="s">
        <v>28</v>
      </c>
      <c r="D2739" s="112" t="s">
        <v>46</v>
      </c>
      <c r="E2739" s="112" t="s">
        <v>130</v>
      </c>
      <c r="F2739" s="113">
        <v>5444844</v>
      </c>
      <c r="G2739" s="114">
        <v>385000</v>
      </c>
      <c r="H2739" s="112" t="s">
        <v>134</v>
      </c>
      <c r="I2739" s="112" t="s">
        <v>131</v>
      </c>
      <c r="J2739" s="115">
        <v>45379</v>
      </c>
    </row>
    <row r="2740" spans="1:10" ht="14.4">
      <c r="A2740" s="112" t="s">
        <v>39</v>
      </c>
      <c r="B2740" s="112" t="s">
        <v>168</v>
      </c>
      <c r="C2740" s="112" t="s">
        <v>28</v>
      </c>
      <c r="D2740" s="112" t="s">
        <v>49</v>
      </c>
      <c r="E2740" s="112" t="s">
        <v>130</v>
      </c>
      <c r="F2740" s="113">
        <v>5444799</v>
      </c>
      <c r="G2740" s="114">
        <v>385000</v>
      </c>
      <c r="H2740" s="112" t="s">
        <v>134</v>
      </c>
      <c r="I2740" s="112" t="s">
        <v>131</v>
      </c>
      <c r="J2740" s="115">
        <v>45378</v>
      </c>
    </row>
    <row r="2741" spans="1:10" ht="14.4">
      <c r="A2741" s="112" t="s">
        <v>39</v>
      </c>
      <c r="B2741" s="112" t="s">
        <v>168</v>
      </c>
      <c r="C2741" s="112" t="s">
        <v>47</v>
      </c>
      <c r="D2741" s="112" t="s">
        <v>48</v>
      </c>
      <c r="E2741" s="112" t="s">
        <v>130</v>
      </c>
      <c r="F2741" s="113">
        <v>5461469</v>
      </c>
      <c r="G2741" s="114">
        <v>414900</v>
      </c>
      <c r="H2741" s="112" t="s">
        <v>134</v>
      </c>
      <c r="I2741" s="112" t="s">
        <v>131</v>
      </c>
      <c r="J2741" s="115">
        <v>45454</v>
      </c>
    </row>
    <row r="2742" spans="1:10" ht="14.4">
      <c r="A2742" s="112" t="s">
        <v>39</v>
      </c>
      <c r="B2742" s="112" t="s">
        <v>168</v>
      </c>
      <c r="C2742" s="112" t="s">
        <v>47</v>
      </c>
      <c r="D2742" s="112" t="s">
        <v>48</v>
      </c>
      <c r="E2742" s="112" t="s">
        <v>130</v>
      </c>
      <c r="F2742" s="113">
        <v>5444755</v>
      </c>
      <c r="G2742" s="114">
        <v>440000</v>
      </c>
      <c r="H2742" s="112" t="s">
        <v>134</v>
      </c>
      <c r="I2742" s="112" t="s">
        <v>131</v>
      </c>
      <c r="J2742" s="115">
        <v>45378</v>
      </c>
    </row>
    <row r="2743" spans="1:10" ht="14.4">
      <c r="A2743" s="112" t="s">
        <v>39</v>
      </c>
      <c r="B2743" s="112" t="s">
        <v>168</v>
      </c>
      <c r="C2743" s="112" t="s">
        <v>28</v>
      </c>
      <c r="D2743" s="112" t="s">
        <v>91</v>
      </c>
      <c r="E2743" s="112" t="s">
        <v>130</v>
      </c>
      <c r="F2743" s="113">
        <v>5444747</v>
      </c>
      <c r="G2743" s="114">
        <v>625000</v>
      </c>
      <c r="H2743" s="112" t="s">
        <v>134</v>
      </c>
      <c r="I2743" s="112" t="s">
        <v>131</v>
      </c>
      <c r="J2743" s="115">
        <v>45378</v>
      </c>
    </row>
    <row r="2744" spans="1:10" ht="14.4">
      <c r="A2744" s="112" t="s">
        <v>39</v>
      </c>
      <c r="B2744" s="112" t="s">
        <v>168</v>
      </c>
      <c r="C2744" s="112" t="s">
        <v>28</v>
      </c>
      <c r="D2744" s="112" t="s">
        <v>46</v>
      </c>
      <c r="E2744" s="112" t="s">
        <v>130</v>
      </c>
      <c r="F2744" s="113">
        <v>5461478</v>
      </c>
      <c r="G2744" s="114">
        <v>540000</v>
      </c>
      <c r="H2744" s="112" t="s">
        <v>134</v>
      </c>
      <c r="I2744" s="112" t="s">
        <v>131</v>
      </c>
      <c r="J2744" s="115">
        <v>45454</v>
      </c>
    </row>
    <row r="2745" spans="1:10" ht="14.4">
      <c r="A2745" s="112" t="s">
        <v>39</v>
      </c>
      <c r="B2745" s="112" t="s">
        <v>168</v>
      </c>
      <c r="C2745" s="112" t="s">
        <v>47</v>
      </c>
      <c r="D2745" s="112" t="s">
        <v>48</v>
      </c>
      <c r="E2745" s="112" t="s">
        <v>130</v>
      </c>
      <c r="F2745" s="113">
        <v>5444725</v>
      </c>
      <c r="G2745" s="114">
        <v>235000</v>
      </c>
      <c r="H2745" s="112" t="s">
        <v>134</v>
      </c>
      <c r="I2745" s="112" t="s">
        <v>131</v>
      </c>
      <c r="J2745" s="115">
        <v>45378</v>
      </c>
    </row>
    <row r="2746" spans="1:10" ht="14.4">
      <c r="A2746" s="112" t="s">
        <v>39</v>
      </c>
      <c r="B2746" s="112" t="s">
        <v>168</v>
      </c>
      <c r="C2746" s="112" t="s">
        <v>86</v>
      </c>
      <c r="D2746" s="112" t="s">
        <v>97</v>
      </c>
      <c r="E2746" s="112" t="s">
        <v>130</v>
      </c>
      <c r="F2746" s="113">
        <v>5443651</v>
      </c>
      <c r="G2746" s="114">
        <v>675000</v>
      </c>
      <c r="H2746" s="112" t="s">
        <v>134</v>
      </c>
      <c r="I2746" s="112" t="s">
        <v>131</v>
      </c>
      <c r="J2746" s="115">
        <v>45373</v>
      </c>
    </row>
    <row r="2747" spans="1:10" ht="14.4">
      <c r="A2747" s="112" t="s">
        <v>39</v>
      </c>
      <c r="B2747" s="112" t="s">
        <v>168</v>
      </c>
      <c r="C2747" s="112" t="s">
        <v>86</v>
      </c>
      <c r="D2747" s="112" t="s">
        <v>97</v>
      </c>
      <c r="E2747" s="112" t="s">
        <v>130</v>
      </c>
      <c r="F2747" s="113">
        <v>5443644</v>
      </c>
      <c r="G2747" s="114">
        <v>1499000</v>
      </c>
      <c r="H2747" s="112" t="s">
        <v>134</v>
      </c>
      <c r="I2747" s="112" t="s">
        <v>131</v>
      </c>
      <c r="J2747" s="115">
        <v>45373</v>
      </c>
    </row>
    <row r="2748" spans="1:10" ht="14.4">
      <c r="A2748" s="112" t="s">
        <v>39</v>
      </c>
      <c r="B2748" s="112" t="s">
        <v>168</v>
      </c>
      <c r="C2748" s="112" t="s">
        <v>47</v>
      </c>
      <c r="D2748" s="112" t="s">
        <v>48</v>
      </c>
      <c r="E2748" s="112" t="s">
        <v>136</v>
      </c>
      <c r="F2748" s="113">
        <v>5461424</v>
      </c>
      <c r="G2748" s="114">
        <v>305000</v>
      </c>
      <c r="H2748" s="112" t="s">
        <v>134</v>
      </c>
      <c r="I2748" s="112" t="s">
        <v>131</v>
      </c>
      <c r="J2748" s="115">
        <v>45454</v>
      </c>
    </row>
    <row r="2749" spans="1:10" ht="14.4">
      <c r="A2749" s="112" t="s">
        <v>39</v>
      </c>
      <c r="B2749" s="112" t="s">
        <v>168</v>
      </c>
      <c r="C2749" s="112" t="s">
        <v>28</v>
      </c>
      <c r="D2749" s="112" t="s">
        <v>49</v>
      </c>
      <c r="E2749" s="112" t="s">
        <v>130</v>
      </c>
      <c r="F2749" s="113">
        <v>5441744</v>
      </c>
      <c r="G2749" s="114">
        <v>1050000</v>
      </c>
      <c r="H2749" s="112" t="s">
        <v>134</v>
      </c>
      <c r="I2749" s="112" t="s">
        <v>131</v>
      </c>
      <c r="J2749" s="115">
        <v>45366</v>
      </c>
    </row>
    <row r="2750" spans="1:10" ht="14.4">
      <c r="A2750" s="112" t="s">
        <v>39</v>
      </c>
      <c r="B2750" s="112" t="s">
        <v>168</v>
      </c>
      <c r="C2750" s="112" t="s">
        <v>89</v>
      </c>
      <c r="D2750" s="112" t="s">
        <v>90</v>
      </c>
      <c r="E2750" s="112" t="s">
        <v>130</v>
      </c>
      <c r="F2750" s="113">
        <v>5442445</v>
      </c>
      <c r="G2750" s="114">
        <v>572500</v>
      </c>
      <c r="H2750" s="112" t="s">
        <v>134</v>
      </c>
      <c r="I2750" s="112" t="s">
        <v>131</v>
      </c>
      <c r="J2750" s="115">
        <v>45371</v>
      </c>
    </row>
    <row r="2751" spans="1:10" ht="14.4">
      <c r="A2751" s="112" t="s">
        <v>39</v>
      </c>
      <c r="B2751" s="112" t="s">
        <v>168</v>
      </c>
      <c r="C2751" s="112" t="s">
        <v>89</v>
      </c>
      <c r="D2751" s="112" t="s">
        <v>90</v>
      </c>
      <c r="E2751" s="112" t="s">
        <v>130</v>
      </c>
      <c r="F2751" s="113">
        <v>5444059</v>
      </c>
      <c r="G2751" s="114">
        <v>860000</v>
      </c>
      <c r="H2751" s="112" t="s">
        <v>134</v>
      </c>
      <c r="I2751" s="112" t="s">
        <v>131</v>
      </c>
      <c r="J2751" s="115">
        <v>45376</v>
      </c>
    </row>
    <row r="2752" spans="1:10" ht="14.4">
      <c r="A2752" s="112" t="s">
        <v>39</v>
      </c>
      <c r="B2752" s="112" t="s">
        <v>168</v>
      </c>
      <c r="C2752" s="112" t="s">
        <v>28</v>
      </c>
      <c r="D2752" s="112" t="s">
        <v>96</v>
      </c>
      <c r="E2752" s="112" t="s">
        <v>130</v>
      </c>
      <c r="F2752" s="113">
        <v>5444078</v>
      </c>
      <c r="G2752" s="114">
        <v>1475000</v>
      </c>
      <c r="H2752" s="112" t="s">
        <v>134</v>
      </c>
      <c r="I2752" s="112" t="s">
        <v>131</v>
      </c>
      <c r="J2752" s="115">
        <v>45376</v>
      </c>
    </row>
    <row r="2753" spans="1:10" ht="14.4">
      <c r="A2753" s="112" t="s">
        <v>39</v>
      </c>
      <c r="B2753" s="112" t="s">
        <v>168</v>
      </c>
      <c r="C2753" s="112" t="s">
        <v>28</v>
      </c>
      <c r="D2753" s="112" t="s">
        <v>95</v>
      </c>
      <c r="E2753" s="112" t="s">
        <v>130</v>
      </c>
      <c r="F2753" s="113">
        <v>5441794</v>
      </c>
      <c r="G2753" s="114">
        <v>721205</v>
      </c>
      <c r="H2753" s="112" t="s">
        <v>131</v>
      </c>
      <c r="I2753" s="112" t="s">
        <v>131</v>
      </c>
      <c r="J2753" s="115">
        <v>45366</v>
      </c>
    </row>
    <row r="2754" spans="1:10" ht="14.4">
      <c r="A2754" s="112" t="s">
        <v>39</v>
      </c>
      <c r="B2754" s="112" t="s">
        <v>168</v>
      </c>
      <c r="C2754" s="112" t="s">
        <v>47</v>
      </c>
      <c r="D2754" s="112" t="s">
        <v>48</v>
      </c>
      <c r="E2754" s="112" t="s">
        <v>136</v>
      </c>
      <c r="F2754" s="113">
        <v>5441785</v>
      </c>
      <c r="G2754" s="114">
        <v>419900</v>
      </c>
      <c r="H2754" s="112" t="s">
        <v>134</v>
      </c>
      <c r="I2754" s="112" t="s">
        <v>131</v>
      </c>
      <c r="J2754" s="115">
        <v>45366</v>
      </c>
    </row>
    <row r="2755" spans="1:10" ht="14.4">
      <c r="A2755" s="112" t="s">
        <v>39</v>
      </c>
      <c r="B2755" s="112" t="s">
        <v>168</v>
      </c>
      <c r="C2755" s="112" t="s">
        <v>47</v>
      </c>
      <c r="D2755" s="112" t="s">
        <v>48</v>
      </c>
      <c r="E2755" s="112" t="s">
        <v>130</v>
      </c>
      <c r="F2755" s="113">
        <v>5441779</v>
      </c>
      <c r="G2755" s="114">
        <v>750000</v>
      </c>
      <c r="H2755" s="112" t="s">
        <v>134</v>
      </c>
      <c r="I2755" s="112" t="s">
        <v>131</v>
      </c>
      <c r="J2755" s="115">
        <v>45366</v>
      </c>
    </row>
    <row r="2756" spans="1:10" ht="14.4">
      <c r="A2756" s="112" t="s">
        <v>39</v>
      </c>
      <c r="B2756" s="112" t="s">
        <v>168</v>
      </c>
      <c r="C2756" s="112" t="s">
        <v>28</v>
      </c>
      <c r="D2756" s="112" t="s">
        <v>46</v>
      </c>
      <c r="E2756" s="112" t="s">
        <v>130</v>
      </c>
      <c r="F2756" s="113">
        <v>5441768</v>
      </c>
      <c r="G2756" s="114">
        <v>875000</v>
      </c>
      <c r="H2756" s="112" t="s">
        <v>134</v>
      </c>
      <c r="I2756" s="112" t="s">
        <v>131</v>
      </c>
      <c r="J2756" s="115">
        <v>45366</v>
      </c>
    </row>
    <row r="2757" spans="1:10" ht="14.4">
      <c r="A2757" s="112" t="s">
        <v>39</v>
      </c>
      <c r="B2757" s="112" t="s">
        <v>168</v>
      </c>
      <c r="C2757" s="112" t="s">
        <v>28</v>
      </c>
      <c r="D2757" s="112" t="s">
        <v>95</v>
      </c>
      <c r="E2757" s="112" t="s">
        <v>130</v>
      </c>
      <c r="F2757" s="113">
        <v>5441766</v>
      </c>
      <c r="G2757" s="114">
        <v>507000</v>
      </c>
      <c r="H2757" s="112" t="s">
        <v>131</v>
      </c>
      <c r="I2757" s="112" t="s">
        <v>131</v>
      </c>
      <c r="J2757" s="115">
        <v>45366</v>
      </c>
    </row>
    <row r="2758" spans="1:10" ht="14.4">
      <c r="A2758" s="112" t="s">
        <v>39</v>
      </c>
      <c r="B2758" s="112" t="s">
        <v>168</v>
      </c>
      <c r="C2758" s="112" t="s">
        <v>89</v>
      </c>
      <c r="D2758" s="112" t="s">
        <v>90</v>
      </c>
      <c r="E2758" s="112" t="s">
        <v>130</v>
      </c>
      <c r="F2758" s="113">
        <v>5441759</v>
      </c>
      <c r="G2758" s="114">
        <v>1230000</v>
      </c>
      <c r="H2758" s="112" t="s">
        <v>134</v>
      </c>
      <c r="I2758" s="112" t="s">
        <v>131</v>
      </c>
      <c r="J2758" s="115">
        <v>45366</v>
      </c>
    </row>
    <row r="2759" spans="1:10" ht="14.4">
      <c r="A2759" s="112" t="s">
        <v>39</v>
      </c>
      <c r="B2759" s="112" t="s">
        <v>168</v>
      </c>
      <c r="C2759" s="112" t="s">
        <v>89</v>
      </c>
      <c r="D2759" s="112" t="s">
        <v>90</v>
      </c>
      <c r="E2759" s="112" t="s">
        <v>130</v>
      </c>
      <c r="F2759" s="113">
        <v>5441756</v>
      </c>
      <c r="G2759" s="114">
        <v>540000</v>
      </c>
      <c r="H2759" s="112" t="s">
        <v>134</v>
      </c>
      <c r="I2759" s="112" t="s">
        <v>131</v>
      </c>
      <c r="J2759" s="115">
        <v>45366</v>
      </c>
    </row>
    <row r="2760" spans="1:10" ht="14.4">
      <c r="A2760" s="112" t="s">
        <v>39</v>
      </c>
      <c r="B2760" s="112" t="s">
        <v>168</v>
      </c>
      <c r="C2760" s="112" t="s">
        <v>28</v>
      </c>
      <c r="D2760" s="112" t="s">
        <v>96</v>
      </c>
      <c r="E2760" s="112" t="s">
        <v>137</v>
      </c>
      <c r="F2760" s="113">
        <v>5443991</v>
      </c>
      <c r="G2760" s="114">
        <v>2065000</v>
      </c>
      <c r="H2760" s="112" t="s">
        <v>134</v>
      </c>
      <c r="I2760" s="112" t="s">
        <v>131</v>
      </c>
      <c r="J2760" s="115">
        <v>45373</v>
      </c>
    </row>
    <row r="2761" spans="1:10" ht="14.4">
      <c r="A2761" s="112" t="s">
        <v>39</v>
      </c>
      <c r="B2761" s="112" t="s">
        <v>168</v>
      </c>
      <c r="C2761" s="112" t="s">
        <v>28</v>
      </c>
      <c r="D2761" s="112" t="s">
        <v>49</v>
      </c>
      <c r="E2761" s="112" t="s">
        <v>136</v>
      </c>
      <c r="F2761" s="113">
        <v>5444083</v>
      </c>
      <c r="G2761" s="114">
        <v>170000</v>
      </c>
      <c r="H2761" s="112" t="s">
        <v>134</v>
      </c>
      <c r="I2761" s="112" t="s">
        <v>131</v>
      </c>
      <c r="J2761" s="115">
        <v>45376</v>
      </c>
    </row>
    <row r="2762" spans="1:10" ht="14.4">
      <c r="A2762" s="112" t="s">
        <v>39</v>
      </c>
      <c r="B2762" s="112" t="s">
        <v>168</v>
      </c>
      <c r="C2762" s="112" t="s">
        <v>47</v>
      </c>
      <c r="D2762" s="112" t="s">
        <v>48</v>
      </c>
      <c r="E2762" s="112" t="s">
        <v>130</v>
      </c>
      <c r="F2762" s="113">
        <v>5443937</v>
      </c>
      <c r="G2762" s="114">
        <v>275000</v>
      </c>
      <c r="H2762" s="112" t="s">
        <v>134</v>
      </c>
      <c r="I2762" s="112" t="s">
        <v>131</v>
      </c>
      <c r="J2762" s="115">
        <v>45373</v>
      </c>
    </row>
    <row r="2763" spans="1:10" ht="14.4">
      <c r="A2763" s="112" t="s">
        <v>39</v>
      </c>
      <c r="B2763" s="112" t="s">
        <v>168</v>
      </c>
      <c r="C2763" s="112" t="s">
        <v>28</v>
      </c>
      <c r="D2763" s="112" t="s">
        <v>46</v>
      </c>
      <c r="E2763" s="112" t="s">
        <v>136</v>
      </c>
      <c r="F2763" s="113">
        <v>5441738</v>
      </c>
      <c r="G2763" s="114">
        <v>525000</v>
      </c>
      <c r="H2763" s="112" t="s">
        <v>134</v>
      </c>
      <c r="I2763" s="112" t="s">
        <v>131</v>
      </c>
      <c r="J2763" s="115">
        <v>45366</v>
      </c>
    </row>
    <row r="2764" spans="1:10" ht="14.4">
      <c r="A2764" s="112" t="s">
        <v>39</v>
      </c>
      <c r="B2764" s="112" t="s">
        <v>168</v>
      </c>
      <c r="C2764" s="112" t="s">
        <v>28</v>
      </c>
      <c r="D2764" s="112" t="s">
        <v>49</v>
      </c>
      <c r="E2764" s="112" t="s">
        <v>136</v>
      </c>
      <c r="F2764" s="113">
        <v>5441736</v>
      </c>
      <c r="G2764" s="114">
        <v>380000</v>
      </c>
      <c r="H2764" s="112" t="s">
        <v>134</v>
      </c>
      <c r="I2764" s="112" t="s">
        <v>131</v>
      </c>
      <c r="J2764" s="115">
        <v>45366</v>
      </c>
    </row>
    <row r="2765" spans="1:10" ht="14.4">
      <c r="A2765" s="112" t="s">
        <v>39</v>
      </c>
      <c r="B2765" s="112" t="s">
        <v>168</v>
      </c>
      <c r="C2765" s="112" t="s">
        <v>28</v>
      </c>
      <c r="D2765" s="112" t="s">
        <v>91</v>
      </c>
      <c r="E2765" s="112" t="s">
        <v>130</v>
      </c>
      <c r="F2765" s="113">
        <v>5441734</v>
      </c>
      <c r="G2765" s="114">
        <v>505000</v>
      </c>
      <c r="H2765" s="112" t="s">
        <v>134</v>
      </c>
      <c r="I2765" s="112" t="s">
        <v>131</v>
      </c>
      <c r="J2765" s="115">
        <v>45366</v>
      </c>
    </row>
    <row r="2766" spans="1:10" ht="14.4">
      <c r="A2766" s="112" t="s">
        <v>39</v>
      </c>
      <c r="B2766" s="112" t="s">
        <v>168</v>
      </c>
      <c r="C2766" s="112" t="s">
        <v>28</v>
      </c>
      <c r="D2766" s="112" t="s">
        <v>49</v>
      </c>
      <c r="E2766" s="112" t="s">
        <v>130</v>
      </c>
      <c r="F2766" s="113">
        <v>5444194</v>
      </c>
      <c r="G2766" s="114">
        <v>585000</v>
      </c>
      <c r="H2766" s="112" t="s">
        <v>134</v>
      </c>
      <c r="I2766" s="112" t="s">
        <v>131</v>
      </c>
      <c r="J2766" s="115">
        <v>45376</v>
      </c>
    </row>
    <row r="2767" spans="1:10" ht="14.4">
      <c r="A2767" s="112" t="s">
        <v>39</v>
      </c>
      <c r="B2767" s="112" t="s">
        <v>168</v>
      </c>
      <c r="C2767" s="112" t="s">
        <v>28</v>
      </c>
      <c r="D2767" s="112" t="s">
        <v>46</v>
      </c>
      <c r="E2767" s="112" t="s">
        <v>130</v>
      </c>
      <c r="F2767" s="113">
        <v>5441686</v>
      </c>
      <c r="G2767" s="114">
        <v>1095000</v>
      </c>
      <c r="H2767" s="112" t="s">
        <v>134</v>
      </c>
      <c r="I2767" s="112" t="s">
        <v>131</v>
      </c>
      <c r="J2767" s="115">
        <v>45366</v>
      </c>
    </row>
    <row r="2768" spans="1:10" ht="14.4">
      <c r="A2768" s="112" t="s">
        <v>39</v>
      </c>
      <c r="B2768" s="112" t="s">
        <v>168</v>
      </c>
      <c r="C2768" s="112" t="s">
        <v>28</v>
      </c>
      <c r="D2768" s="112" t="s">
        <v>49</v>
      </c>
      <c r="E2768" s="112" t="s">
        <v>136</v>
      </c>
      <c r="F2768" s="113">
        <v>5444283</v>
      </c>
      <c r="G2768" s="114">
        <v>227000</v>
      </c>
      <c r="H2768" s="112" t="s">
        <v>134</v>
      </c>
      <c r="I2768" s="112" t="s">
        <v>131</v>
      </c>
      <c r="J2768" s="115">
        <v>45377</v>
      </c>
    </row>
    <row r="2769" spans="1:10" ht="14.4">
      <c r="A2769" s="112" t="s">
        <v>39</v>
      </c>
      <c r="B2769" s="112" t="s">
        <v>168</v>
      </c>
      <c r="C2769" s="112" t="s">
        <v>28</v>
      </c>
      <c r="D2769" s="112" t="s">
        <v>91</v>
      </c>
      <c r="E2769" s="112" t="s">
        <v>130</v>
      </c>
      <c r="F2769" s="113">
        <v>5441646</v>
      </c>
      <c r="G2769" s="114">
        <v>745000</v>
      </c>
      <c r="H2769" s="112" t="s">
        <v>134</v>
      </c>
      <c r="I2769" s="112" t="s">
        <v>131</v>
      </c>
      <c r="J2769" s="115">
        <v>45366</v>
      </c>
    </row>
    <row r="2770" spans="1:10" ht="14.4">
      <c r="A2770" s="112" t="s">
        <v>39</v>
      </c>
      <c r="B2770" s="112" t="s">
        <v>168</v>
      </c>
      <c r="C2770" s="112" t="s">
        <v>28</v>
      </c>
      <c r="D2770" s="112" t="s">
        <v>46</v>
      </c>
      <c r="E2770" s="112" t="s">
        <v>130</v>
      </c>
      <c r="F2770" s="113">
        <v>5441594</v>
      </c>
      <c r="G2770" s="114">
        <v>629000</v>
      </c>
      <c r="H2770" s="112" t="s">
        <v>134</v>
      </c>
      <c r="I2770" s="112" t="s">
        <v>131</v>
      </c>
      <c r="J2770" s="115">
        <v>45366</v>
      </c>
    </row>
    <row r="2771" spans="1:10" ht="14.4">
      <c r="A2771" s="112" t="s">
        <v>39</v>
      </c>
      <c r="B2771" s="112" t="s">
        <v>168</v>
      </c>
      <c r="C2771" s="112" t="s">
        <v>86</v>
      </c>
      <c r="D2771" s="112" t="s">
        <v>97</v>
      </c>
      <c r="E2771" s="112" t="s">
        <v>136</v>
      </c>
      <c r="F2771" s="113">
        <v>5444319</v>
      </c>
      <c r="G2771" s="114">
        <v>168900</v>
      </c>
      <c r="H2771" s="112" t="s">
        <v>134</v>
      </c>
      <c r="I2771" s="112" t="s">
        <v>131</v>
      </c>
      <c r="J2771" s="115">
        <v>45377</v>
      </c>
    </row>
    <row r="2772" spans="1:10" ht="14.4">
      <c r="A2772" s="112" t="s">
        <v>39</v>
      </c>
      <c r="B2772" s="112" t="s">
        <v>168</v>
      </c>
      <c r="C2772" s="112" t="s">
        <v>28</v>
      </c>
      <c r="D2772" s="112" t="s">
        <v>49</v>
      </c>
      <c r="E2772" s="112" t="s">
        <v>130</v>
      </c>
      <c r="F2772" s="113">
        <v>5444366</v>
      </c>
      <c r="G2772" s="114">
        <v>625000</v>
      </c>
      <c r="H2772" s="112" t="s">
        <v>134</v>
      </c>
      <c r="I2772" s="112" t="s">
        <v>131</v>
      </c>
      <c r="J2772" s="115">
        <v>45377</v>
      </c>
    </row>
    <row r="2773" spans="1:10" ht="14.4">
      <c r="A2773" s="112" t="s">
        <v>39</v>
      </c>
      <c r="B2773" s="112" t="s">
        <v>168</v>
      </c>
      <c r="C2773" s="112" t="s">
        <v>47</v>
      </c>
      <c r="D2773" s="112" t="s">
        <v>48</v>
      </c>
      <c r="E2773" s="112" t="s">
        <v>138</v>
      </c>
      <c r="F2773" s="113">
        <v>5444692</v>
      </c>
      <c r="G2773" s="114">
        <v>409000</v>
      </c>
      <c r="H2773" s="112" t="s">
        <v>134</v>
      </c>
      <c r="I2773" s="112" t="s">
        <v>131</v>
      </c>
      <c r="J2773" s="115">
        <v>45378</v>
      </c>
    </row>
    <row r="2774" spans="1:10" ht="14.4">
      <c r="A2774" s="112" t="s">
        <v>39</v>
      </c>
      <c r="B2774" s="112" t="s">
        <v>168</v>
      </c>
      <c r="C2774" s="112" t="s">
        <v>89</v>
      </c>
      <c r="D2774" s="112" t="s">
        <v>90</v>
      </c>
      <c r="E2774" s="112" t="s">
        <v>130</v>
      </c>
      <c r="F2774" s="113">
        <v>5441747</v>
      </c>
      <c r="G2774" s="114">
        <v>705000</v>
      </c>
      <c r="H2774" s="112" t="s">
        <v>134</v>
      </c>
      <c r="I2774" s="112" t="s">
        <v>131</v>
      </c>
      <c r="J2774" s="115">
        <v>45366</v>
      </c>
    </row>
    <row r="2775" spans="1:10" ht="14.4">
      <c r="A2775" s="112" t="s">
        <v>39</v>
      </c>
      <c r="B2775" s="112" t="s">
        <v>168</v>
      </c>
      <c r="C2775" s="112" t="s">
        <v>89</v>
      </c>
      <c r="D2775" s="112" t="s">
        <v>90</v>
      </c>
      <c r="E2775" s="112" t="s">
        <v>130</v>
      </c>
      <c r="F2775" s="113">
        <v>5442239</v>
      </c>
      <c r="G2775" s="114">
        <v>1205000</v>
      </c>
      <c r="H2775" s="112" t="s">
        <v>134</v>
      </c>
      <c r="I2775" s="112" t="s">
        <v>131</v>
      </c>
      <c r="J2775" s="115">
        <v>45370</v>
      </c>
    </row>
    <row r="2776" spans="1:10" ht="14.4">
      <c r="A2776" s="112" t="s">
        <v>39</v>
      </c>
      <c r="B2776" s="112" t="s">
        <v>168</v>
      </c>
      <c r="C2776" s="112" t="s">
        <v>86</v>
      </c>
      <c r="D2776" s="112" t="s">
        <v>97</v>
      </c>
      <c r="E2776" s="112" t="s">
        <v>130</v>
      </c>
      <c r="F2776" s="113">
        <v>5442426</v>
      </c>
      <c r="G2776" s="114">
        <v>525000</v>
      </c>
      <c r="H2776" s="112" t="s">
        <v>134</v>
      </c>
      <c r="I2776" s="112" t="s">
        <v>131</v>
      </c>
      <c r="J2776" s="115">
        <v>45371</v>
      </c>
    </row>
    <row r="2777" spans="1:10" ht="14.4">
      <c r="A2777" s="112" t="s">
        <v>39</v>
      </c>
      <c r="B2777" s="112" t="s">
        <v>168</v>
      </c>
      <c r="C2777" s="112" t="s">
        <v>47</v>
      </c>
      <c r="D2777" s="112" t="s">
        <v>48</v>
      </c>
      <c r="E2777" s="112" t="s">
        <v>130</v>
      </c>
      <c r="F2777" s="113">
        <v>5433029</v>
      </c>
      <c r="G2777" s="114">
        <v>555000</v>
      </c>
      <c r="H2777" s="112" t="s">
        <v>134</v>
      </c>
      <c r="I2777" s="112" t="s">
        <v>131</v>
      </c>
      <c r="J2777" s="115">
        <v>45322</v>
      </c>
    </row>
    <row r="2778" spans="1:10" ht="14.4">
      <c r="A2778" s="112" t="s">
        <v>39</v>
      </c>
      <c r="B2778" s="112" t="s">
        <v>168</v>
      </c>
      <c r="C2778" s="112" t="s">
        <v>89</v>
      </c>
      <c r="D2778" s="112" t="s">
        <v>90</v>
      </c>
      <c r="E2778" s="112" t="s">
        <v>130</v>
      </c>
      <c r="F2778" s="113">
        <v>5442417</v>
      </c>
      <c r="G2778" s="114">
        <v>620000</v>
      </c>
      <c r="H2778" s="112" t="s">
        <v>134</v>
      </c>
      <c r="I2778" s="112" t="s">
        <v>131</v>
      </c>
      <c r="J2778" s="115">
        <v>45371</v>
      </c>
    </row>
    <row r="2779" spans="1:10" ht="14.4">
      <c r="A2779" s="112" t="s">
        <v>39</v>
      </c>
      <c r="B2779" s="112" t="s">
        <v>168</v>
      </c>
      <c r="C2779" s="112" t="s">
        <v>89</v>
      </c>
      <c r="D2779" s="112" t="s">
        <v>90</v>
      </c>
      <c r="E2779" s="112" t="s">
        <v>130</v>
      </c>
      <c r="F2779" s="113">
        <v>5442389</v>
      </c>
      <c r="G2779" s="114">
        <v>1120000</v>
      </c>
      <c r="H2779" s="112" t="s">
        <v>134</v>
      </c>
      <c r="I2779" s="112" t="s">
        <v>131</v>
      </c>
      <c r="J2779" s="115">
        <v>45371</v>
      </c>
    </row>
    <row r="2780" spans="1:10" ht="14.4">
      <c r="A2780" s="112" t="s">
        <v>39</v>
      </c>
      <c r="B2780" s="112" t="s">
        <v>168</v>
      </c>
      <c r="C2780" s="112" t="s">
        <v>47</v>
      </c>
      <c r="D2780" s="112" t="s">
        <v>48</v>
      </c>
      <c r="E2780" s="112" t="s">
        <v>130</v>
      </c>
      <c r="F2780" s="113">
        <v>5442327</v>
      </c>
      <c r="G2780" s="114">
        <v>429000</v>
      </c>
      <c r="H2780" s="112" t="s">
        <v>134</v>
      </c>
      <c r="I2780" s="112" t="s">
        <v>131</v>
      </c>
      <c r="J2780" s="115">
        <v>45370</v>
      </c>
    </row>
    <row r="2781" spans="1:10" ht="14.4">
      <c r="A2781" s="112" t="s">
        <v>39</v>
      </c>
      <c r="B2781" s="112" t="s">
        <v>168</v>
      </c>
      <c r="C2781" s="112" t="s">
        <v>47</v>
      </c>
      <c r="D2781" s="112" t="s">
        <v>48</v>
      </c>
      <c r="E2781" s="112" t="s">
        <v>139</v>
      </c>
      <c r="F2781" s="113">
        <v>5433030</v>
      </c>
      <c r="G2781" s="114">
        <v>200000</v>
      </c>
      <c r="H2781" s="112" t="s">
        <v>134</v>
      </c>
      <c r="I2781" s="112" t="s">
        <v>131</v>
      </c>
      <c r="J2781" s="115">
        <v>45322</v>
      </c>
    </row>
    <row r="2782" spans="1:10" ht="14.4">
      <c r="A2782" s="112" t="s">
        <v>39</v>
      </c>
      <c r="B2782" s="112" t="s">
        <v>168</v>
      </c>
      <c r="C2782" s="112" t="s">
        <v>89</v>
      </c>
      <c r="D2782" s="112" t="s">
        <v>90</v>
      </c>
      <c r="E2782" s="112" t="s">
        <v>141</v>
      </c>
      <c r="F2782" s="113">
        <v>5433040</v>
      </c>
      <c r="G2782" s="114">
        <v>675000</v>
      </c>
      <c r="H2782" s="112" t="s">
        <v>134</v>
      </c>
      <c r="I2782" s="112" t="s">
        <v>131</v>
      </c>
      <c r="J2782" s="115">
        <v>45322</v>
      </c>
    </row>
    <row r="2783" spans="1:10" ht="14.4">
      <c r="A2783" s="112" t="s">
        <v>39</v>
      </c>
      <c r="B2783" s="112" t="s">
        <v>168</v>
      </c>
      <c r="C2783" s="112" t="s">
        <v>28</v>
      </c>
      <c r="D2783" s="112" t="s">
        <v>91</v>
      </c>
      <c r="E2783" s="112" t="s">
        <v>130</v>
      </c>
      <c r="F2783" s="113">
        <v>5433047</v>
      </c>
      <c r="G2783" s="114">
        <v>635000</v>
      </c>
      <c r="H2783" s="112" t="s">
        <v>134</v>
      </c>
      <c r="I2783" s="112" t="s">
        <v>131</v>
      </c>
      <c r="J2783" s="115">
        <v>45322</v>
      </c>
    </row>
    <row r="2784" spans="1:10" ht="14.4">
      <c r="A2784" s="112" t="s">
        <v>39</v>
      </c>
      <c r="B2784" s="112" t="s">
        <v>168</v>
      </c>
      <c r="C2784" s="112" t="s">
        <v>28</v>
      </c>
      <c r="D2784" s="112" t="s">
        <v>49</v>
      </c>
      <c r="E2784" s="112" t="s">
        <v>130</v>
      </c>
      <c r="F2784" s="113">
        <v>5442295</v>
      </c>
      <c r="G2784" s="114">
        <v>870000</v>
      </c>
      <c r="H2784" s="112" t="s">
        <v>134</v>
      </c>
      <c r="I2784" s="112" t="s">
        <v>131</v>
      </c>
      <c r="J2784" s="115">
        <v>45370</v>
      </c>
    </row>
    <row r="2785" spans="1:10" ht="14.4">
      <c r="A2785" s="112" t="s">
        <v>39</v>
      </c>
      <c r="B2785" s="112" t="s">
        <v>168</v>
      </c>
      <c r="C2785" s="112" t="s">
        <v>28</v>
      </c>
      <c r="D2785" s="112" t="s">
        <v>91</v>
      </c>
      <c r="E2785" s="112" t="s">
        <v>139</v>
      </c>
      <c r="F2785" s="113">
        <v>5442293</v>
      </c>
      <c r="G2785" s="114">
        <v>260000</v>
      </c>
      <c r="H2785" s="112" t="s">
        <v>134</v>
      </c>
      <c r="I2785" s="112" t="s">
        <v>131</v>
      </c>
      <c r="J2785" s="115">
        <v>45370</v>
      </c>
    </row>
    <row r="2786" spans="1:10" ht="14.4">
      <c r="A2786" s="112" t="s">
        <v>39</v>
      </c>
      <c r="B2786" s="112" t="s">
        <v>168</v>
      </c>
      <c r="C2786" s="112" t="s">
        <v>28</v>
      </c>
      <c r="D2786" s="112" t="s">
        <v>49</v>
      </c>
      <c r="E2786" s="112" t="s">
        <v>130</v>
      </c>
      <c r="F2786" s="113">
        <v>5444053</v>
      </c>
      <c r="G2786" s="114">
        <v>1100000</v>
      </c>
      <c r="H2786" s="112" t="s">
        <v>134</v>
      </c>
      <c r="I2786" s="112" t="s">
        <v>131</v>
      </c>
      <c r="J2786" s="115">
        <v>45376</v>
      </c>
    </row>
    <row r="2787" spans="1:10" ht="14.4">
      <c r="A2787" s="112" t="s">
        <v>39</v>
      </c>
      <c r="B2787" s="112" t="s">
        <v>168</v>
      </c>
      <c r="C2787" s="112" t="s">
        <v>47</v>
      </c>
      <c r="D2787" s="112" t="s">
        <v>48</v>
      </c>
      <c r="E2787" s="112" t="s">
        <v>136</v>
      </c>
      <c r="F2787" s="113">
        <v>5442286</v>
      </c>
      <c r="G2787" s="114">
        <v>260000</v>
      </c>
      <c r="H2787" s="112" t="s">
        <v>134</v>
      </c>
      <c r="I2787" s="112" t="s">
        <v>131</v>
      </c>
      <c r="J2787" s="115">
        <v>45370</v>
      </c>
    </row>
    <row r="2788" spans="1:10" ht="14.4">
      <c r="A2788" s="112" t="s">
        <v>39</v>
      </c>
      <c r="B2788" s="112" t="s">
        <v>168</v>
      </c>
      <c r="C2788" s="112" t="s">
        <v>28</v>
      </c>
      <c r="D2788" s="112" t="s">
        <v>91</v>
      </c>
      <c r="E2788" s="112" t="s">
        <v>130</v>
      </c>
      <c r="F2788" s="113">
        <v>5445424</v>
      </c>
      <c r="G2788" s="114">
        <v>749900</v>
      </c>
      <c r="H2788" s="112" t="s">
        <v>134</v>
      </c>
      <c r="I2788" s="112" t="s">
        <v>131</v>
      </c>
      <c r="J2788" s="115">
        <v>45380</v>
      </c>
    </row>
    <row r="2789" spans="1:10" ht="14.4">
      <c r="A2789" s="112" t="s">
        <v>39</v>
      </c>
      <c r="B2789" s="112" t="s">
        <v>168</v>
      </c>
      <c r="C2789" s="112" t="s">
        <v>28</v>
      </c>
      <c r="D2789" s="112" t="s">
        <v>49</v>
      </c>
      <c r="E2789" s="112" t="s">
        <v>136</v>
      </c>
      <c r="F2789" s="113">
        <v>5433105</v>
      </c>
      <c r="G2789" s="114">
        <v>213000</v>
      </c>
      <c r="H2789" s="112" t="s">
        <v>134</v>
      </c>
      <c r="I2789" s="112" t="s">
        <v>131</v>
      </c>
      <c r="J2789" s="115">
        <v>45322</v>
      </c>
    </row>
    <row r="2790" spans="1:10" ht="14.4">
      <c r="A2790" s="112" t="s">
        <v>39</v>
      </c>
      <c r="B2790" s="112" t="s">
        <v>168</v>
      </c>
      <c r="C2790" s="112" t="s">
        <v>28</v>
      </c>
      <c r="D2790" s="112" t="s">
        <v>46</v>
      </c>
      <c r="E2790" s="112" t="s">
        <v>130</v>
      </c>
      <c r="F2790" s="113">
        <v>5442083</v>
      </c>
      <c r="G2790" s="114">
        <v>1115000</v>
      </c>
      <c r="H2790" s="112" t="s">
        <v>134</v>
      </c>
      <c r="I2790" s="112" t="s">
        <v>131</v>
      </c>
      <c r="J2790" s="115">
        <v>45370</v>
      </c>
    </row>
    <row r="2791" spans="1:10" ht="14.4">
      <c r="A2791" s="112" t="s">
        <v>39</v>
      </c>
      <c r="B2791" s="112" t="s">
        <v>168</v>
      </c>
      <c r="C2791" s="112" t="s">
        <v>28</v>
      </c>
      <c r="D2791" s="112" t="s">
        <v>49</v>
      </c>
      <c r="E2791" s="112" t="s">
        <v>130</v>
      </c>
      <c r="F2791" s="113">
        <v>5441989</v>
      </c>
      <c r="G2791" s="114">
        <v>741000</v>
      </c>
      <c r="H2791" s="112" t="s">
        <v>134</v>
      </c>
      <c r="I2791" s="112" t="s">
        <v>131</v>
      </c>
      <c r="J2791" s="115">
        <v>45369</v>
      </c>
    </row>
    <row r="2792" spans="1:10" ht="14.4">
      <c r="A2792" s="112" t="s">
        <v>39</v>
      </c>
      <c r="B2792" s="112" t="s">
        <v>168</v>
      </c>
      <c r="C2792" s="112" t="s">
        <v>86</v>
      </c>
      <c r="D2792" s="112" t="s">
        <v>97</v>
      </c>
      <c r="E2792" s="112" t="s">
        <v>130</v>
      </c>
      <c r="F2792" s="113">
        <v>5443875</v>
      </c>
      <c r="G2792" s="114">
        <v>699900</v>
      </c>
      <c r="H2792" s="112" t="s">
        <v>134</v>
      </c>
      <c r="I2792" s="112" t="s">
        <v>131</v>
      </c>
      <c r="J2792" s="115">
        <v>45373</v>
      </c>
    </row>
    <row r="2793" spans="1:10" ht="14.4">
      <c r="A2793" s="112" t="s">
        <v>39</v>
      </c>
      <c r="B2793" s="112" t="s">
        <v>168</v>
      </c>
      <c r="C2793" s="112" t="s">
        <v>28</v>
      </c>
      <c r="D2793" s="112" t="s">
        <v>46</v>
      </c>
      <c r="E2793" s="112" t="s">
        <v>137</v>
      </c>
      <c r="F2793" s="113">
        <v>5441971</v>
      </c>
      <c r="G2793" s="114">
        <v>360000</v>
      </c>
      <c r="H2793" s="112" t="s">
        <v>134</v>
      </c>
      <c r="I2793" s="112" t="s">
        <v>131</v>
      </c>
      <c r="J2793" s="115">
        <v>45369</v>
      </c>
    </row>
    <row r="2794" spans="1:10" ht="14.4">
      <c r="A2794" s="112" t="s">
        <v>39</v>
      </c>
      <c r="B2794" s="112" t="s">
        <v>168</v>
      </c>
      <c r="C2794" s="112" t="s">
        <v>28</v>
      </c>
      <c r="D2794" s="112" t="s">
        <v>94</v>
      </c>
      <c r="E2794" s="112" t="s">
        <v>130</v>
      </c>
      <c r="F2794" s="113">
        <v>5441959</v>
      </c>
      <c r="G2794" s="114">
        <v>880000</v>
      </c>
      <c r="H2794" s="112" t="s">
        <v>134</v>
      </c>
      <c r="I2794" s="112" t="s">
        <v>131</v>
      </c>
      <c r="J2794" s="115">
        <v>45369</v>
      </c>
    </row>
    <row r="2795" spans="1:10" ht="14.4">
      <c r="A2795" s="112" t="s">
        <v>39</v>
      </c>
      <c r="B2795" s="112" t="s">
        <v>168</v>
      </c>
      <c r="C2795" s="112" t="s">
        <v>47</v>
      </c>
      <c r="D2795" s="112" t="s">
        <v>48</v>
      </c>
      <c r="E2795" s="112" t="s">
        <v>136</v>
      </c>
      <c r="F2795" s="113">
        <v>5441952</v>
      </c>
      <c r="G2795" s="114">
        <v>509000</v>
      </c>
      <c r="H2795" s="112" t="s">
        <v>134</v>
      </c>
      <c r="I2795" s="112" t="s">
        <v>131</v>
      </c>
      <c r="J2795" s="115">
        <v>45369</v>
      </c>
    </row>
    <row r="2796" spans="1:10" ht="14.4">
      <c r="A2796" s="112" t="s">
        <v>39</v>
      </c>
      <c r="B2796" s="112" t="s">
        <v>168</v>
      </c>
      <c r="C2796" s="112" t="s">
        <v>89</v>
      </c>
      <c r="D2796" s="112" t="s">
        <v>90</v>
      </c>
      <c r="E2796" s="112" t="s">
        <v>130</v>
      </c>
      <c r="F2796" s="113">
        <v>5441918</v>
      </c>
      <c r="G2796" s="114">
        <v>928272.46</v>
      </c>
      <c r="H2796" s="112" t="s">
        <v>134</v>
      </c>
      <c r="I2796" s="112" t="s">
        <v>131</v>
      </c>
      <c r="J2796" s="115">
        <v>45369</v>
      </c>
    </row>
    <row r="2797" spans="1:10" ht="14.4">
      <c r="A2797" s="112" t="s">
        <v>39</v>
      </c>
      <c r="B2797" s="112" t="s">
        <v>168</v>
      </c>
      <c r="C2797" s="112" t="s">
        <v>86</v>
      </c>
      <c r="D2797" s="112" t="s">
        <v>97</v>
      </c>
      <c r="E2797" s="112" t="s">
        <v>130</v>
      </c>
      <c r="F2797" s="113">
        <v>5441908</v>
      </c>
      <c r="G2797" s="114">
        <v>520000</v>
      </c>
      <c r="H2797" s="112" t="s">
        <v>134</v>
      </c>
      <c r="I2797" s="112" t="s">
        <v>131</v>
      </c>
      <c r="J2797" s="115">
        <v>45369</v>
      </c>
    </row>
    <row r="2798" spans="1:10" ht="14.4">
      <c r="A2798" s="112" t="s">
        <v>39</v>
      </c>
      <c r="B2798" s="112" t="s">
        <v>168</v>
      </c>
      <c r="C2798" s="112" t="s">
        <v>28</v>
      </c>
      <c r="D2798" s="112" t="s">
        <v>49</v>
      </c>
      <c r="E2798" s="112" t="s">
        <v>130</v>
      </c>
      <c r="F2798" s="113">
        <v>5443913</v>
      </c>
      <c r="G2798" s="114">
        <v>640000</v>
      </c>
      <c r="H2798" s="112" t="s">
        <v>134</v>
      </c>
      <c r="I2798" s="112" t="s">
        <v>131</v>
      </c>
      <c r="J2798" s="115">
        <v>45373</v>
      </c>
    </row>
    <row r="2799" spans="1:10" ht="14.4">
      <c r="A2799" s="112" t="s">
        <v>39</v>
      </c>
      <c r="B2799" s="112" t="s">
        <v>168</v>
      </c>
      <c r="C2799" s="112" t="s">
        <v>28</v>
      </c>
      <c r="D2799" s="112" t="s">
        <v>49</v>
      </c>
      <c r="E2799" s="112" t="s">
        <v>130</v>
      </c>
      <c r="F2799" s="113">
        <v>5443925</v>
      </c>
      <c r="G2799" s="114">
        <v>670000</v>
      </c>
      <c r="H2799" s="112" t="s">
        <v>134</v>
      </c>
      <c r="I2799" s="112" t="s">
        <v>131</v>
      </c>
      <c r="J2799" s="115">
        <v>45373</v>
      </c>
    </row>
    <row r="2800" spans="1:10" ht="14.4">
      <c r="A2800" s="112" t="s">
        <v>39</v>
      </c>
      <c r="B2800" s="112" t="s">
        <v>168</v>
      </c>
      <c r="C2800" s="112" t="s">
        <v>28</v>
      </c>
      <c r="D2800" s="112" t="s">
        <v>94</v>
      </c>
      <c r="E2800" s="112" t="s">
        <v>130</v>
      </c>
      <c r="F2800" s="113">
        <v>5433050</v>
      </c>
      <c r="G2800" s="114">
        <v>500000</v>
      </c>
      <c r="H2800" s="112" t="s">
        <v>134</v>
      </c>
      <c r="I2800" s="112" t="s">
        <v>131</v>
      </c>
      <c r="J2800" s="115">
        <v>45322</v>
      </c>
    </row>
    <row r="2801" spans="1:10" ht="14.4">
      <c r="A2801" s="112" t="s">
        <v>39</v>
      </c>
      <c r="B2801" s="112" t="s">
        <v>168</v>
      </c>
      <c r="C2801" s="112" t="s">
        <v>28</v>
      </c>
      <c r="D2801" s="112" t="s">
        <v>49</v>
      </c>
      <c r="E2801" s="112" t="s">
        <v>136</v>
      </c>
      <c r="F2801" s="113">
        <v>5440057</v>
      </c>
      <c r="G2801" s="114">
        <v>410000</v>
      </c>
      <c r="H2801" s="112" t="s">
        <v>134</v>
      </c>
      <c r="I2801" s="112" t="s">
        <v>131</v>
      </c>
      <c r="J2801" s="115">
        <v>45359</v>
      </c>
    </row>
    <row r="2802" spans="1:10" ht="14.4">
      <c r="A2802" s="112" t="s">
        <v>39</v>
      </c>
      <c r="B2802" s="112" t="s">
        <v>168</v>
      </c>
      <c r="C2802" s="112" t="s">
        <v>28</v>
      </c>
      <c r="D2802" s="112" t="s">
        <v>96</v>
      </c>
      <c r="E2802" s="112" t="s">
        <v>130</v>
      </c>
      <c r="F2802" s="113">
        <v>5440154</v>
      </c>
      <c r="G2802" s="114">
        <v>410000</v>
      </c>
      <c r="H2802" s="112" t="s">
        <v>134</v>
      </c>
      <c r="I2802" s="112" t="s">
        <v>131</v>
      </c>
      <c r="J2802" s="115">
        <v>45359</v>
      </c>
    </row>
    <row r="2803" spans="1:10" ht="14.4">
      <c r="A2803" s="112" t="s">
        <v>39</v>
      </c>
      <c r="B2803" s="112" t="s">
        <v>168</v>
      </c>
      <c r="C2803" s="112" t="s">
        <v>28</v>
      </c>
      <c r="D2803" s="112" t="s">
        <v>94</v>
      </c>
      <c r="E2803" s="112" t="s">
        <v>130</v>
      </c>
      <c r="F2803" s="113">
        <v>5450055</v>
      </c>
      <c r="G2803" s="114">
        <v>710000</v>
      </c>
      <c r="H2803" s="112" t="s">
        <v>134</v>
      </c>
      <c r="I2803" s="112" t="s">
        <v>131</v>
      </c>
      <c r="J2803" s="115">
        <v>45401</v>
      </c>
    </row>
    <row r="2804" spans="1:10" ht="14.4">
      <c r="A2804" s="112" t="s">
        <v>39</v>
      </c>
      <c r="B2804" s="112" t="s">
        <v>168</v>
      </c>
      <c r="C2804" s="112" t="s">
        <v>28</v>
      </c>
      <c r="D2804" s="112" t="s">
        <v>49</v>
      </c>
      <c r="E2804" s="112" t="s">
        <v>136</v>
      </c>
      <c r="F2804" s="113">
        <v>5450048</v>
      </c>
      <c r="G2804" s="114">
        <v>990000</v>
      </c>
      <c r="H2804" s="112" t="s">
        <v>134</v>
      </c>
      <c r="I2804" s="112" t="s">
        <v>131</v>
      </c>
      <c r="J2804" s="115">
        <v>45401</v>
      </c>
    </row>
    <row r="2805" spans="1:10" ht="14.4">
      <c r="A2805" s="112" t="s">
        <v>39</v>
      </c>
      <c r="B2805" s="112" t="s">
        <v>168</v>
      </c>
      <c r="C2805" s="112" t="s">
        <v>28</v>
      </c>
      <c r="D2805" s="112" t="s">
        <v>49</v>
      </c>
      <c r="E2805" s="112" t="s">
        <v>136</v>
      </c>
      <c r="F2805" s="113">
        <v>5450043</v>
      </c>
      <c r="G2805" s="114">
        <v>323000</v>
      </c>
      <c r="H2805" s="112" t="s">
        <v>134</v>
      </c>
      <c r="I2805" s="112" t="s">
        <v>131</v>
      </c>
      <c r="J2805" s="115">
        <v>45401</v>
      </c>
    </row>
    <row r="2806" spans="1:10" ht="14.4">
      <c r="A2806" s="112" t="s">
        <v>39</v>
      </c>
      <c r="B2806" s="112" t="s">
        <v>168</v>
      </c>
      <c r="C2806" s="112" t="s">
        <v>105</v>
      </c>
      <c r="D2806" s="112" t="s">
        <v>171</v>
      </c>
      <c r="E2806" s="112" t="s">
        <v>136</v>
      </c>
      <c r="F2806" s="113">
        <v>5440002</v>
      </c>
      <c r="G2806" s="114">
        <v>570000</v>
      </c>
      <c r="H2806" s="112" t="s">
        <v>134</v>
      </c>
      <c r="I2806" s="112" t="s">
        <v>131</v>
      </c>
      <c r="J2806" s="115">
        <v>45359</v>
      </c>
    </row>
    <row r="2807" spans="1:10" ht="14.4">
      <c r="A2807" s="112" t="s">
        <v>39</v>
      </c>
      <c r="B2807" s="112" t="s">
        <v>168</v>
      </c>
      <c r="C2807" s="112" t="s">
        <v>47</v>
      </c>
      <c r="D2807" s="112" t="s">
        <v>48</v>
      </c>
      <c r="E2807" s="112" t="s">
        <v>130</v>
      </c>
      <c r="F2807" s="113">
        <v>5449922</v>
      </c>
      <c r="G2807" s="114">
        <v>494900</v>
      </c>
      <c r="H2807" s="112" t="s">
        <v>134</v>
      </c>
      <c r="I2807" s="112" t="s">
        <v>131</v>
      </c>
      <c r="J2807" s="115">
        <v>45400</v>
      </c>
    </row>
    <row r="2808" spans="1:10" ht="14.4">
      <c r="A2808" s="112" t="s">
        <v>39</v>
      </c>
      <c r="B2808" s="112" t="s">
        <v>168</v>
      </c>
      <c r="C2808" s="112" t="s">
        <v>28</v>
      </c>
      <c r="D2808" s="112" t="s">
        <v>91</v>
      </c>
      <c r="E2808" s="112" t="s">
        <v>130</v>
      </c>
      <c r="F2808" s="113">
        <v>5449912</v>
      </c>
      <c r="G2808" s="114">
        <v>535000</v>
      </c>
      <c r="H2808" s="112" t="s">
        <v>134</v>
      </c>
      <c r="I2808" s="112" t="s">
        <v>131</v>
      </c>
      <c r="J2808" s="115">
        <v>45400</v>
      </c>
    </row>
    <row r="2809" spans="1:10" ht="14.4">
      <c r="A2809" s="112" t="s">
        <v>39</v>
      </c>
      <c r="B2809" s="112" t="s">
        <v>168</v>
      </c>
      <c r="C2809" s="112" t="s">
        <v>28</v>
      </c>
      <c r="D2809" s="112" t="s">
        <v>91</v>
      </c>
      <c r="E2809" s="112" t="s">
        <v>136</v>
      </c>
      <c r="F2809" s="113">
        <v>5449909</v>
      </c>
      <c r="G2809" s="114">
        <v>465500</v>
      </c>
      <c r="H2809" s="112" t="s">
        <v>134</v>
      </c>
      <c r="I2809" s="112" t="s">
        <v>131</v>
      </c>
      <c r="J2809" s="115">
        <v>45400</v>
      </c>
    </row>
    <row r="2810" spans="1:10" ht="14.4">
      <c r="A2810" s="112" t="s">
        <v>39</v>
      </c>
      <c r="B2810" s="112" t="s">
        <v>168</v>
      </c>
      <c r="C2810" s="112" t="s">
        <v>86</v>
      </c>
      <c r="D2810" s="112" t="s">
        <v>97</v>
      </c>
      <c r="E2810" s="112" t="s">
        <v>130</v>
      </c>
      <c r="F2810" s="113">
        <v>5449892</v>
      </c>
      <c r="G2810" s="114">
        <v>529000</v>
      </c>
      <c r="H2810" s="112" t="s">
        <v>134</v>
      </c>
      <c r="I2810" s="112" t="s">
        <v>131</v>
      </c>
      <c r="J2810" s="115">
        <v>45400</v>
      </c>
    </row>
    <row r="2811" spans="1:10" ht="14.4">
      <c r="A2811" s="112" t="s">
        <v>39</v>
      </c>
      <c r="B2811" s="112" t="s">
        <v>168</v>
      </c>
      <c r="C2811" s="112" t="s">
        <v>28</v>
      </c>
      <c r="D2811" s="112" t="s">
        <v>96</v>
      </c>
      <c r="E2811" s="112" t="s">
        <v>130</v>
      </c>
      <c r="F2811" s="113">
        <v>5440020</v>
      </c>
      <c r="G2811" s="114">
        <v>550000</v>
      </c>
      <c r="H2811" s="112" t="s">
        <v>134</v>
      </c>
      <c r="I2811" s="112" t="s">
        <v>131</v>
      </c>
      <c r="J2811" s="115">
        <v>45359</v>
      </c>
    </row>
    <row r="2812" spans="1:10" ht="14.4">
      <c r="A2812" s="112" t="s">
        <v>39</v>
      </c>
      <c r="B2812" s="112" t="s">
        <v>168</v>
      </c>
      <c r="C2812" s="112" t="s">
        <v>89</v>
      </c>
      <c r="D2812" s="112" t="s">
        <v>90</v>
      </c>
      <c r="E2812" s="112" t="s">
        <v>130</v>
      </c>
      <c r="F2812" s="113">
        <v>5439984</v>
      </c>
      <c r="G2812" s="114">
        <v>1190000</v>
      </c>
      <c r="H2812" s="112" t="s">
        <v>134</v>
      </c>
      <c r="I2812" s="112" t="s">
        <v>131</v>
      </c>
      <c r="J2812" s="115">
        <v>45359</v>
      </c>
    </row>
    <row r="2813" spans="1:10" ht="14.4">
      <c r="A2813" s="112" t="s">
        <v>39</v>
      </c>
      <c r="B2813" s="112" t="s">
        <v>168</v>
      </c>
      <c r="C2813" s="112" t="s">
        <v>86</v>
      </c>
      <c r="D2813" s="112" t="s">
        <v>97</v>
      </c>
      <c r="E2813" s="112" t="s">
        <v>130</v>
      </c>
      <c r="F2813" s="113">
        <v>5449848</v>
      </c>
      <c r="G2813" s="114">
        <v>800000</v>
      </c>
      <c r="H2813" s="112" t="s">
        <v>134</v>
      </c>
      <c r="I2813" s="112" t="s">
        <v>131</v>
      </c>
      <c r="J2813" s="115">
        <v>45400</v>
      </c>
    </row>
    <row r="2814" spans="1:10" ht="14.4">
      <c r="A2814" s="112" t="s">
        <v>39</v>
      </c>
      <c r="B2814" s="112" t="s">
        <v>168</v>
      </c>
      <c r="C2814" s="112" t="s">
        <v>86</v>
      </c>
      <c r="D2814" s="112" t="s">
        <v>97</v>
      </c>
      <c r="E2814" s="112" t="s">
        <v>130</v>
      </c>
      <c r="F2814" s="113">
        <v>5450078</v>
      </c>
      <c r="G2814" s="114">
        <v>465000</v>
      </c>
      <c r="H2814" s="112" t="s">
        <v>134</v>
      </c>
      <c r="I2814" s="112" t="s">
        <v>131</v>
      </c>
      <c r="J2814" s="115">
        <v>45401</v>
      </c>
    </row>
    <row r="2815" spans="1:10" ht="14.4">
      <c r="A2815" s="112" t="s">
        <v>39</v>
      </c>
      <c r="B2815" s="112" t="s">
        <v>168</v>
      </c>
      <c r="C2815" s="112" t="s">
        <v>47</v>
      </c>
      <c r="D2815" s="112" t="s">
        <v>48</v>
      </c>
      <c r="E2815" s="112" t="s">
        <v>130</v>
      </c>
      <c r="F2815" s="113">
        <v>5449833</v>
      </c>
      <c r="G2815" s="114">
        <v>500000</v>
      </c>
      <c r="H2815" s="112" t="s">
        <v>134</v>
      </c>
      <c r="I2815" s="112" t="s">
        <v>131</v>
      </c>
      <c r="J2815" s="115">
        <v>45400</v>
      </c>
    </row>
    <row r="2816" spans="1:10" ht="14.4">
      <c r="A2816" s="112" t="s">
        <v>39</v>
      </c>
      <c r="B2816" s="112" t="s">
        <v>168</v>
      </c>
      <c r="C2816" s="112" t="s">
        <v>28</v>
      </c>
      <c r="D2816" s="112" t="s">
        <v>91</v>
      </c>
      <c r="E2816" s="112" t="s">
        <v>130</v>
      </c>
      <c r="F2816" s="113">
        <v>5449802</v>
      </c>
      <c r="G2816" s="114">
        <v>597000</v>
      </c>
      <c r="H2816" s="112" t="s">
        <v>134</v>
      </c>
      <c r="I2816" s="112" t="s">
        <v>131</v>
      </c>
      <c r="J2816" s="115">
        <v>45400</v>
      </c>
    </row>
    <row r="2817" spans="1:10" ht="14.4">
      <c r="A2817" s="112" t="s">
        <v>39</v>
      </c>
      <c r="B2817" s="112" t="s">
        <v>168</v>
      </c>
      <c r="C2817" s="112" t="s">
        <v>28</v>
      </c>
      <c r="D2817" s="112" t="s">
        <v>49</v>
      </c>
      <c r="E2817" s="112" t="s">
        <v>130</v>
      </c>
      <c r="F2817" s="113">
        <v>5449800</v>
      </c>
      <c r="G2817" s="114">
        <v>450000</v>
      </c>
      <c r="H2817" s="112" t="s">
        <v>134</v>
      </c>
      <c r="I2817" s="112" t="s">
        <v>131</v>
      </c>
      <c r="J2817" s="115">
        <v>45400</v>
      </c>
    </row>
    <row r="2818" spans="1:10" ht="14.4">
      <c r="A2818" s="112" t="s">
        <v>39</v>
      </c>
      <c r="B2818" s="112" t="s">
        <v>168</v>
      </c>
      <c r="C2818" s="112" t="s">
        <v>89</v>
      </c>
      <c r="D2818" s="112" t="s">
        <v>90</v>
      </c>
      <c r="E2818" s="112" t="s">
        <v>130</v>
      </c>
      <c r="F2818" s="113">
        <v>5449783</v>
      </c>
      <c r="G2818" s="114">
        <v>6250000</v>
      </c>
      <c r="H2818" s="112" t="s">
        <v>134</v>
      </c>
      <c r="I2818" s="112" t="s">
        <v>131</v>
      </c>
      <c r="J2818" s="115">
        <v>45400</v>
      </c>
    </row>
    <row r="2819" spans="1:10" ht="14.4">
      <c r="A2819" s="112" t="s">
        <v>39</v>
      </c>
      <c r="B2819" s="112" t="s">
        <v>168</v>
      </c>
      <c r="C2819" s="112" t="s">
        <v>28</v>
      </c>
      <c r="D2819" s="112" t="s">
        <v>91</v>
      </c>
      <c r="E2819" s="112" t="s">
        <v>130</v>
      </c>
      <c r="F2819" s="113">
        <v>5449708</v>
      </c>
      <c r="G2819" s="114">
        <v>425000</v>
      </c>
      <c r="H2819" s="112" t="s">
        <v>134</v>
      </c>
      <c r="I2819" s="112" t="s">
        <v>131</v>
      </c>
      <c r="J2819" s="115">
        <v>45399</v>
      </c>
    </row>
    <row r="2820" spans="1:10" ht="14.4">
      <c r="A2820" s="112" t="s">
        <v>39</v>
      </c>
      <c r="B2820" s="112" t="s">
        <v>168</v>
      </c>
      <c r="C2820" s="112" t="s">
        <v>28</v>
      </c>
      <c r="D2820" s="112" t="s">
        <v>91</v>
      </c>
      <c r="E2820" s="112" t="s">
        <v>130</v>
      </c>
      <c r="F2820" s="113">
        <v>5449704</v>
      </c>
      <c r="G2820" s="114">
        <v>1149900</v>
      </c>
      <c r="H2820" s="112" t="s">
        <v>134</v>
      </c>
      <c r="I2820" s="112" t="s">
        <v>131</v>
      </c>
      <c r="J2820" s="115">
        <v>45399</v>
      </c>
    </row>
    <row r="2821" spans="1:10" ht="14.4">
      <c r="A2821" s="112" t="s">
        <v>39</v>
      </c>
      <c r="B2821" s="112" t="s">
        <v>168</v>
      </c>
      <c r="C2821" s="112" t="s">
        <v>28</v>
      </c>
      <c r="D2821" s="112" t="s">
        <v>46</v>
      </c>
      <c r="E2821" s="112" t="s">
        <v>130</v>
      </c>
      <c r="F2821" s="113">
        <v>5440116</v>
      </c>
      <c r="G2821" s="114">
        <v>770000</v>
      </c>
      <c r="H2821" s="112" t="s">
        <v>134</v>
      </c>
      <c r="I2821" s="112" t="s">
        <v>131</v>
      </c>
      <c r="J2821" s="115">
        <v>45359</v>
      </c>
    </row>
    <row r="2822" spans="1:10" ht="14.4">
      <c r="A2822" s="112" t="s">
        <v>39</v>
      </c>
      <c r="B2822" s="112" t="s">
        <v>168</v>
      </c>
      <c r="C2822" s="112" t="s">
        <v>28</v>
      </c>
      <c r="D2822" s="112" t="s">
        <v>94</v>
      </c>
      <c r="E2822" s="112" t="s">
        <v>130</v>
      </c>
      <c r="F2822" s="113">
        <v>5440141</v>
      </c>
      <c r="G2822" s="114">
        <v>549900</v>
      </c>
      <c r="H2822" s="112" t="s">
        <v>134</v>
      </c>
      <c r="I2822" s="112" t="s">
        <v>131</v>
      </c>
      <c r="J2822" s="115">
        <v>45359</v>
      </c>
    </row>
    <row r="2823" spans="1:10" ht="14.4">
      <c r="A2823" s="112" t="s">
        <v>39</v>
      </c>
      <c r="B2823" s="112" t="s">
        <v>168</v>
      </c>
      <c r="C2823" s="112" t="s">
        <v>28</v>
      </c>
      <c r="D2823" s="112" t="s">
        <v>49</v>
      </c>
      <c r="E2823" s="112" t="s">
        <v>130</v>
      </c>
      <c r="F2823" s="113">
        <v>5440145</v>
      </c>
      <c r="G2823" s="114">
        <v>899000</v>
      </c>
      <c r="H2823" s="112" t="s">
        <v>134</v>
      </c>
      <c r="I2823" s="112" t="s">
        <v>131</v>
      </c>
      <c r="J2823" s="115">
        <v>45359</v>
      </c>
    </row>
    <row r="2824" spans="1:10" ht="14.4">
      <c r="A2824" s="112" t="s">
        <v>39</v>
      </c>
      <c r="B2824" s="112" t="s">
        <v>168</v>
      </c>
      <c r="C2824" s="112" t="s">
        <v>89</v>
      </c>
      <c r="D2824" s="112" t="s">
        <v>90</v>
      </c>
      <c r="E2824" s="112" t="s">
        <v>130</v>
      </c>
      <c r="F2824" s="113">
        <v>5449678</v>
      </c>
      <c r="G2824" s="114">
        <v>520000</v>
      </c>
      <c r="H2824" s="112" t="s">
        <v>134</v>
      </c>
      <c r="I2824" s="112" t="s">
        <v>131</v>
      </c>
      <c r="J2824" s="115">
        <v>45399</v>
      </c>
    </row>
    <row r="2825" spans="1:10" ht="14.4">
      <c r="A2825" s="112" t="s">
        <v>39</v>
      </c>
      <c r="B2825" s="112" t="s">
        <v>168</v>
      </c>
      <c r="C2825" s="112" t="s">
        <v>47</v>
      </c>
      <c r="D2825" s="112" t="s">
        <v>48</v>
      </c>
      <c r="E2825" s="112" t="s">
        <v>130</v>
      </c>
      <c r="F2825" s="113">
        <v>5428437</v>
      </c>
      <c r="G2825" s="114">
        <v>519000</v>
      </c>
      <c r="H2825" s="112" t="s">
        <v>134</v>
      </c>
      <c r="I2825" s="112" t="s">
        <v>131</v>
      </c>
      <c r="J2825" s="115">
        <v>45296</v>
      </c>
    </row>
    <row r="2826" spans="1:10" ht="14.4">
      <c r="A2826" s="112" t="s">
        <v>39</v>
      </c>
      <c r="B2826" s="112" t="s">
        <v>168</v>
      </c>
      <c r="C2826" s="112" t="s">
        <v>86</v>
      </c>
      <c r="D2826" s="112" t="s">
        <v>97</v>
      </c>
      <c r="E2826" s="112" t="s">
        <v>130</v>
      </c>
      <c r="F2826" s="113">
        <v>5440045</v>
      </c>
      <c r="G2826" s="114">
        <v>702511</v>
      </c>
      <c r="H2826" s="112" t="s">
        <v>131</v>
      </c>
      <c r="I2826" s="112" t="s">
        <v>131</v>
      </c>
      <c r="J2826" s="115">
        <v>45359</v>
      </c>
    </row>
    <row r="2827" spans="1:10" ht="14.4">
      <c r="A2827" s="112" t="s">
        <v>39</v>
      </c>
      <c r="B2827" s="112" t="s">
        <v>168</v>
      </c>
      <c r="C2827" s="112" t="s">
        <v>28</v>
      </c>
      <c r="D2827" s="112" t="s">
        <v>49</v>
      </c>
      <c r="E2827" s="112" t="s">
        <v>130</v>
      </c>
      <c r="F2827" s="113">
        <v>5461859</v>
      </c>
      <c r="G2827" s="114">
        <v>525000</v>
      </c>
      <c r="H2827" s="112" t="s">
        <v>134</v>
      </c>
      <c r="I2827" s="112" t="s">
        <v>131</v>
      </c>
      <c r="J2827" s="115">
        <v>45456</v>
      </c>
    </row>
    <row r="2828" spans="1:10" ht="14.4">
      <c r="A2828" s="112" t="s">
        <v>39</v>
      </c>
      <c r="B2828" s="112" t="s">
        <v>168</v>
      </c>
      <c r="C2828" s="112" t="s">
        <v>28</v>
      </c>
      <c r="D2828" s="112" t="s">
        <v>49</v>
      </c>
      <c r="E2828" s="112" t="s">
        <v>136</v>
      </c>
      <c r="F2828" s="113">
        <v>5437649</v>
      </c>
      <c r="G2828" s="114">
        <v>3225000</v>
      </c>
      <c r="H2828" s="112" t="s">
        <v>134</v>
      </c>
      <c r="I2828" s="112" t="s">
        <v>131</v>
      </c>
      <c r="J2828" s="115">
        <v>45348</v>
      </c>
    </row>
    <row r="2829" spans="1:10" ht="14.4">
      <c r="A2829" s="112" t="s">
        <v>39</v>
      </c>
      <c r="B2829" s="112" t="s">
        <v>168</v>
      </c>
      <c r="C2829" s="112" t="s">
        <v>28</v>
      </c>
      <c r="D2829" s="112" t="s">
        <v>49</v>
      </c>
      <c r="E2829" s="112" t="s">
        <v>130</v>
      </c>
      <c r="F2829" s="113">
        <v>5461994</v>
      </c>
      <c r="G2829" s="114">
        <v>790000</v>
      </c>
      <c r="H2829" s="112" t="s">
        <v>134</v>
      </c>
      <c r="I2829" s="112" t="s">
        <v>131</v>
      </c>
      <c r="J2829" s="115">
        <v>45456</v>
      </c>
    </row>
    <row r="2830" spans="1:10" ht="14.4">
      <c r="A2830" s="112" t="s">
        <v>39</v>
      </c>
      <c r="B2830" s="112" t="s">
        <v>168</v>
      </c>
      <c r="C2830" s="112" t="s">
        <v>28</v>
      </c>
      <c r="D2830" s="112" t="s">
        <v>49</v>
      </c>
      <c r="E2830" s="112" t="s">
        <v>130</v>
      </c>
      <c r="F2830" s="113">
        <v>5461984</v>
      </c>
      <c r="G2830" s="114">
        <v>555000</v>
      </c>
      <c r="H2830" s="112" t="s">
        <v>134</v>
      </c>
      <c r="I2830" s="112" t="s">
        <v>131</v>
      </c>
      <c r="J2830" s="115">
        <v>45456</v>
      </c>
    </row>
    <row r="2831" spans="1:10" ht="14.4">
      <c r="A2831" s="112" t="s">
        <v>39</v>
      </c>
      <c r="B2831" s="112" t="s">
        <v>168</v>
      </c>
      <c r="C2831" s="112" t="s">
        <v>28</v>
      </c>
      <c r="D2831" s="112" t="s">
        <v>49</v>
      </c>
      <c r="E2831" s="112" t="s">
        <v>130</v>
      </c>
      <c r="F2831" s="113">
        <v>5439852</v>
      </c>
      <c r="G2831" s="114">
        <v>490000</v>
      </c>
      <c r="H2831" s="112" t="s">
        <v>134</v>
      </c>
      <c r="I2831" s="112" t="s">
        <v>131</v>
      </c>
      <c r="J2831" s="115">
        <v>45358</v>
      </c>
    </row>
    <row r="2832" spans="1:10" ht="14.4">
      <c r="A2832" s="112" t="s">
        <v>39</v>
      </c>
      <c r="B2832" s="112" t="s">
        <v>168</v>
      </c>
      <c r="C2832" s="112" t="s">
        <v>28</v>
      </c>
      <c r="D2832" s="112" t="s">
        <v>49</v>
      </c>
      <c r="E2832" s="112" t="s">
        <v>130</v>
      </c>
      <c r="F2832" s="113">
        <v>5439866</v>
      </c>
      <c r="G2832" s="114">
        <v>870000</v>
      </c>
      <c r="H2832" s="112" t="s">
        <v>134</v>
      </c>
      <c r="I2832" s="112" t="s">
        <v>131</v>
      </c>
      <c r="J2832" s="115">
        <v>45358</v>
      </c>
    </row>
    <row r="2833" spans="1:10" ht="14.4">
      <c r="A2833" s="112" t="s">
        <v>39</v>
      </c>
      <c r="B2833" s="112" t="s">
        <v>168</v>
      </c>
      <c r="C2833" s="112" t="s">
        <v>47</v>
      </c>
      <c r="D2833" s="112" t="s">
        <v>48</v>
      </c>
      <c r="E2833" s="112" t="s">
        <v>130</v>
      </c>
      <c r="F2833" s="113">
        <v>5461940</v>
      </c>
      <c r="G2833" s="114">
        <v>755000</v>
      </c>
      <c r="H2833" s="112" t="s">
        <v>134</v>
      </c>
      <c r="I2833" s="112" t="s">
        <v>131</v>
      </c>
      <c r="J2833" s="115">
        <v>45456</v>
      </c>
    </row>
    <row r="2834" spans="1:10" ht="14.4">
      <c r="A2834" s="112" t="s">
        <v>39</v>
      </c>
      <c r="B2834" s="112" t="s">
        <v>168</v>
      </c>
      <c r="C2834" s="112" t="s">
        <v>47</v>
      </c>
      <c r="D2834" s="112" t="s">
        <v>48</v>
      </c>
      <c r="E2834" s="112" t="s">
        <v>130</v>
      </c>
      <c r="F2834" s="113">
        <v>5439879</v>
      </c>
      <c r="G2834" s="114">
        <v>1080000</v>
      </c>
      <c r="H2834" s="112" t="s">
        <v>134</v>
      </c>
      <c r="I2834" s="112" t="s">
        <v>131</v>
      </c>
      <c r="J2834" s="115">
        <v>45358</v>
      </c>
    </row>
    <row r="2835" spans="1:10" ht="14.4">
      <c r="A2835" s="112" t="s">
        <v>39</v>
      </c>
      <c r="B2835" s="112" t="s">
        <v>168</v>
      </c>
      <c r="C2835" s="112" t="s">
        <v>28</v>
      </c>
      <c r="D2835" s="112" t="s">
        <v>95</v>
      </c>
      <c r="E2835" s="112" t="s">
        <v>130</v>
      </c>
      <c r="F2835" s="113">
        <v>5461927</v>
      </c>
      <c r="G2835" s="114">
        <v>1002066</v>
      </c>
      <c r="H2835" s="112" t="s">
        <v>131</v>
      </c>
      <c r="I2835" s="112" t="s">
        <v>131</v>
      </c>
      <c r="J2835" s="115">
        <v>45456</v>
      </c>
    </row>
    <row r="2836" spans="1:10" ht="14.4">
      <c r="A2836" s="112" t="s">
        <v>39</v>
      </c>
      <c r="B2836" s="112" t="s">
        <v>168</v>
      </c>
      <c r="C2836" s="112" t="s">
        <v>28</v>
      </c>
      <c r="D2836" s="112" t="s">
        <v>91</v>
      </c>
      <c r="E2836" s="112" t="s">
        <v>130</v>
      </c>
      <c r="F2836" s="113">
        <v>5461916</v>
      </c>
      <c r="G2836" s="114">
        <v>855695</v>
      </c>
      <c r="H2836" s="112" t="s">
        <v>134</v>
      </c>
      <c r="I2836" s="112" t="s">
        <v>131</v>
      </c>
      <c r="J2836" s="115">
        <v>45456</v>
      </c>
    </row>
    <row r="2837" spans="1:10" ht="14.4">
      <c r="A2837" s="112" t="s">
        <v>39</v>
      </c>
      <c r="B2837" s="112" t="s">
        <v>168</v>
      </c>
      <c r="C2837" s="112" t="s">
        <v>28</v>
      </c>
      <c r="D2837" s="112" t="s">
        <v>91</v>
      </c>
      <c r="E2837" s="112" t="s">
        <v>130</v>
      </c>
      <c r="F2837" s="113">
        <v>5461908</v>
      </c>
      <c r="G2837" s="114">
        <v>595000</v>
      </c>
      <c r="H2837" s="112" t="s">
        <v>134</v>
      </c>
      <c r="I2837" s="112" t="s">
        <v>131</v>
      </c>
      <c r="J2837" s="115">
        <v>45456</v>
      </c>
    </row>
    <row r="2838" spans="1:10" ht="14.4">
      <c r="A2838" s="112" t="s">
        <v>39</v>
      </c>
      <c r="B2838" s="112" t="s">
        <v>168</v>
      </c>
      <c r="C2838" s="112" t="s">
        <v>47</v>
      </c>
      <c r="D2838" s="112" t="s">
        <v>48</v>
      </c>
      <c r="E2838" s="112" t="s">
        <v>130</v>
      </c>
      <c r="F2838" s="113">
        <v>5450067</v>
      </c>
      <c r="G2838" s="114">
        <v>710000</v>
      </c>
      <c r="H2838" s="112" t="s">
        <v>134</v>
      </c>
      <c r="I2838" s="112" t="s">
        <v>131</v>
      </c>
      <c r="J2838" s="115">
        <v>45401</v>
      </c>
    </row>
    <row r="2839" spans="1:10" ht="14.4">
      <c r="A2839" s="112" t="s">
        <v>39</v>
      </c>
      <c r="B2839" s="112" t="s">
        <v>168</v>
      </c>
      <c r="C2839" s="112" t="s">
        <v>47</v>
      </c>
      <c r="D2839" s="112" t="s">
        <v>48</v>
      </c>
      <c r="E2839" s="112" t="s">
        <v>136</v>
      </c>
      <c r="F2839" s="113">
        <v>5439902</v>
      </c>
      <c r="G2839" s="114">
        <v>430000</v>
      </c>
      <c r="H2839" s="112" t="s">
        <v>134</v>
      </c>
      <c r="I2839" s="112" t="s">
        <v>131</v>
      </c>
      <c r="J2839" s="115">
        <v>45358</v>
      </c>
    </row>
    <row r="2840" spans="1:10" ht="14.4">
      <c r="A2840" s="112" t="s">
        <v>39</v>
      </c>
      <c r="B2840" s="112" t="s">
        <v>168</v>
      </c>
      <c r="C2840" s="112" t="s">
        <v>28</v>
      </c>
      <c r="D2840" s="112" t="s">
        <v>49</v>
      </c>
      <c r="E2840" s="112" t="s">
        <v>136</v>
      </c>
      <c r="F2840" s="113">
        <v>5440165</v>
      </c>
      <c r="G2840" s="114">
        <v>240000</v>
      </c>
      <c r="H2840" s="112" t="s">
        <v>134</v>
      </c>
      <c r="I2840" s="112" t="s">
        <v>131</v>
      </c>
      <c r="J2840" s="115">
        <v>45359</v>
      </c>
    </row>
    <row r="2841" spans="1:10" ht="14.4">
      <c r="A2841" s="112" t="s">
        <v>39</v>
      </c>
      <c r="B2841" s="112" t="s">
        <v>168</v>
      </c>
      <c r="C2841" s="112" t="s">
        <v>89</v>
      </c>
      <c r="D2841" s="112" t="s">
        <v>90</v>
      </c>
      <c r="E2841" s="112" t="s">
        <v>139</v>
      </c>
      <c r="F2841" s="113">
        <v>5461845</v>
      </c>
      <c r="G2841" s="114">
        <v>198000</v>
      </c>
      <c r="H2841" s="112" t="s">
        <v>134</v>
      </c>
      <c r="I2841" s="112" t="s">
        <v>131</v>
      </c>
      <c r="J2841" s="115">
        <v>45456</v>
      </c>
    </row>
    <row r="2842" spans="1:10" ht="14.4">
      <c r="A2842" s="112" t="s">
        <v>39</v>
      </c>
      <c r="B2842" s="112" t="s">
        <v>168</v>
      </c>
      <c r="C2842" s="112" t="s">
        <v>89</v>
      </c>
      <c r="D2842" s="112" t="s">
        <v>90</v>
      </c>
      <c r="E2842" s="112" t="s">
        <v>136</v>
      </c>
      <c r="F2842" s="113">
        <v>5461840</v>
      </c>
      <c r="G2842" s="114">
        <v>520000</v>
      </c>
      <c r="H2842" s="112" t="s">
        <v>134</v>
      </c>
      <c r="I2842" s="112" t="s">
        <v>131</v>
      </c>
      <c r="J2842" s="115">
        <v>45456</v>
      </c>
    </row>
    <row r="2843" spans="1:10" ht="14.4">
      <c r="A2843" s="112" t="s">
        <v>39</v>
      </c>
      <c r="B2843" s="112" t="s">
        <v>168</v>
      </c>
      <c r="C2843" s="112" t="s">
        <v>89</v>
      </c>
      <c r="D2843" s="112" t="s">
        <v>90</v>
      </c>
      <c r="E2843" s="112" t="s">
        <v>130</v>
      </c>
      <c r="F2843" s="113">
        <v>5461838</v>
      </c>
      <c r="G2843" s="114">
        <v>945000</v>
      </c>
      <c r="H2843" s="112" t="s">
        <v>134</v>
      </c>
      <c r="I2843" s="112" t="s">
        <v>131</v>
      </c>
      <c r="J2843" s="115">
        <v>45456</v>
      </c>
    </row>
    <row r="2844" spans="1:10" ht="14.4">
      <c r="A2844" s="112" t="s">
        <v>39</v>
      </c>
      <c r="B2844" s="112" t="s">
        <v>168</v>
      </c>
      <c r="C2844" s="112" t="s">
        <v>28</v>
      </c>
      <c r="D2844" s="112" t="s">
        <v>91</v>
      </c>
      <c r="E2844" s="112" t="s">
        <v>130</v>
      </c>
      <c r="F2844" s="113">
        <v>5439952</v>
      </c>
      <c r="G2844" s="114">
        <v>536000</v>
      </c>
      <c r="H2844" s="112" t="s">
        <v>134</v>
      </c>
      <c r="I2844" s="112" t="s">
        <v>131</v>
      </c>
      <c r="J2844" s="115">
        <v>45359</v>
      </c>
    </row>
    <row r="2845" spans="1:10" ht="14.4">
      <c r="A2845" s="112" t="s">
        <v>39</v>
      </c>
      <c r="B2845" s="112" t="s">
        <v>168</v>
      </c>
      <c r="C2845" s="112" t="s">
        <v>28</v>
      </c>
      <c r="D2845" s="112" t="s">
        <v>49</v>
      </c>
      <c r="E2845" s="112" t="s">
        <v>130</v>
      </c>
      <c r="F2845" s="113">
        <v>5461758</v>
      </c>
      <c r="G2845" s="114">
        <v>804000</v>
      </c>
      <c r="H2845" s="112" t="s">
        <v>134</v>
      </c>
      <c r="I2845" s="112" t="s">
        <v>131</v>
      </c>
      <c r="J2845" s="115">
        <v>45455</v>
      </c>
    </row>
    <row r="2846" spans="1:10" ht="14.4">
      <c r="A2846" s="112" t="s">
        <v>39</v>
      </c>
      <c r="B2846" s="112" t="s">
        <v>168</v>
      </c>
      <c r="C2846" s="112" t="s">
        <v>28</v>
      </c>
      <c r="D2846" s="112" t="s">
        <v>46</v>
      </c>
      <c r="E2846" s="112" t="s">
        <v>130</v>
      </c>
      <c r="F2846" s="113">
        <v>5439953</v>
      </c>
      <c r="G2846" s="114">
        <v>595000</v>
      </c>
      <c r="H2846" s="112" t="s">
        <v>134</v>
      </c>
      <c r="I2846" s="112" t="s">
        <v>131</v>
      </c>
      <c r="J2846" s="115">
        <v>45359</v>
      </c>
    </row>
    <row r="2847" spans="1:10" ht="14.4">
      <c r="A2847" s="112" t="s">
        <v>39</v>
      </c>
      <c r="B2847" s="112" t="s">
        <v>168</v>
      </c>
      <c r="C2847" s="112" t="s">
        <v>86</v>
      </c>
      <c r="D2847" s="112" t="s">
        <v>97</v>
      </c>
      <c r="E2847" s="112" t="s">
        <v>130</v>
      </c>
      <c r="F2847" s="113">
        <v>5461675</v>
      </c>
      <c r="G2847" s="114">
        <v>415000</v>
      </c>
      <c r="H2847" s="112" t="s">
        <v>134</v>
      </c>
      <c r="I2847" s="112" t="s">
        <v>131</v>
      </c>
      <c r="J2847" s="115">
        <v>45455</v>
      </c>
    </row>
    <row r="2848" spans="1:10" ht="14.4">
      <c r="A2848" s="112" t="s">
        <v>39</v>
      </c>
      <c r="B2848" s="112" t="s">
        <v>168</v>
      </c>
      <c r="C2848" s="112" t="s">
        <v>28</v>
      </c>
      <c r="D2848" s="112" t="s">
        <v>94</v>
      </c>
      <c r="E2848" s="112" t="s">
        <v>130</v>
      </c>
      <c r="F2848" s="113">
        <v>5439958</v>
      </c>
      <c r="G2848" s="114">
        <v>700000</v>
      </c>
      <c r="H2848" s="112" t="s">
        <v>134</v>
      </c>
      <c r="I2848" s="112" t="s">
        <v>131</v>
      </c>
      <c r="J2848" s="115">
        <v>45359</v>
      </c>
    </row>
    <row r="2849" spans="1:10" ht="14.4">
      <c r="A2849" s="112" t="s">
        <v>39</v>
      </c>
      <c r="B2849" s="112" t="s">
        <v>168</v>
      </c>
      <c r="C2849" s="112" t="s">
        <v>28</v>
      </c>
      <c r="D2849" s="112" t="s">
        <v>46</v>
      </c>
      <c r="E2849" s="112" t="s">
        <v>136</v>
      </c>
      <c r="F2849" s="113">
        <v>5461668</v>
      </c>
      <c r="G2849" s="114">
        <v>340000</v>
      </c>
      <c r="H2849" s="112" t="s">
        <v>134</v>
      </c>
      <c r="I2849" s="112" t="s">
        <v>131</v>
      </c>
      <c r="J2849" s="115">
        <v>45455</v>
      </c>
    </row>
    <row r="2850" spans="1:10" ht="14.4">
      <c r="A2850" s="112" t="s">
        <v>39</v>
      </c>
      <c r="B2850" s="112" t="s">
        <v>168</v>
      </c>
      <c r="C2850" s="112" t="s">
        <v>89</v>
      </c>
      <c r="D2850" s="112" t="s">
        <v>90</v>
      </c>
      <c r="E2850" s="112" t="s">
        <v>130</v>
      </c>
      <c r="F2850" s="113">
        <v>5450083</v>
      </c>
      <c r="G2850" s="114">
        <v>720000</v>
      </c>
      <c r="H2850" s="112" t="s">
        <v>134</v>
      </c>
      <c r="I2850" s="112" t="s">
        <v>131</v>
      </c>
      <c r="J2850" s="115">
        <v>45401</v>
      </c>
    </row>
    <row r="2851" spans="1:10" ht="14.4">
      <c r="A2851" s="112" t="s">
        <v>39</v>
      </c>
      <c r="B2851" s="112" t="s">
        <v>168</v>
      </c>
      <c r="C2851" s="112" t="s">
        <v>28</v>
      </c>
      <c r="D2851" s="112" t="s">
        <v>49</v>
      </c>
      <c r="E2851" s="112" t="s">
        <v>139</v>
      </c>
      <c r="F2851" s="113">
        <v>5450080</v>
      </c>
      <c r="G2851" s="114">
        <v>138000</v>
      </c>
      <c r="H2851" s="112" t="s">
        <v>134</v>
      </c>
      <c r="I2851" s="112" t="s">
        <v>131</v>
      </c>
      <c r="J2851" s="115">
        <v>45401</v>
      </c>
    </row>
    <row r="2852" spans="1:10" ht="14.4">
      <c r="A2852" s="112" t="s">
        <v>39</v>
      </c>
      <c r="B2852" s="112" t="s">
        <v>168</v>
      </c>
      <c r="C2852" s="112" t="s">
        <v>28</v>
      </c>
      <c r="D2852" s="112" t="s">
        <v>49</v>
      </c>
      <c r="E2852" s="112" t="s">
        <v>130</v>
      </c>
      <c r="F2852" s="113">
        <v>5461865</v>
      </c>
      <c r="G2852" s="114">
        <v>757500</v>
      </c>
      <c r="H2852" s="112" t="s">
        <v>134</v>
      </c>
      <c r="I2852" s="112" t="s">
        <v>131</v>
      </c>
      <c r="J2852" s="115">
        <v>45456</v>
      </c>
    </row>
    <row r="2853" spans="1:10" ht="14.4">
      <c r="A2853" s="112" t="s">
        <v>39</v>
      </c>
      <c r="B2853" s="112" t="s">
        <v>168</v>
      </c>
      <c r="C2853" s="112" t="s">
        <v>28</v>
      </c>
      <c r="D2853" s="112" t="s">
        <v>49</v>
      </c>
      <c r="E2853" s="112" t="s">
        <v>130</v>
      </c>
      <c r="F2853" s="113">
        <v>5440743</v>
      </c>
      <c r="G2853" s="114">
        <v>635000</v>
      </c>
      <c r="H2853" s="112" t="s">
        <v>134</v>
      </c>
      <c r="I2853" s="112" t="s">
        <v>131</v>
      </c>
      <c r="J2853" s="115">
        <v>45364</v>
      </c>
    </row>
    <row r="2854" spans="1:10" ht="14.4">
      <c r="A2854" s="112" t="s">
        <v>39</v>
      </c>
      <c r="B2854" s="112" t="s">
        <v>168</v>
      </c>
      <c r="C2854" s="112" t="s">
        <v>28</v>
      </c>
      <c r="D2854" s="112" t="s">
        <v>49</v>
      </c>
      <c r="E2854" s="112" t="s">
        <v>138</v>
      </c>
      <c r="F2854" s="113">
        <v>5449671</v>
      </c>
      <c r="G2854" s="114">
        <v>295000</v>
      </c>
      <c r="H2854" s="112" t="s">
        <v>134</v>
      </c>
      <c r="I2854" s="112" t="s">
        <v>131</v>
      </c>
      <c r="J2854" s="115">
        <v>45399</v>
      </c>
    </row>
    <row r="2855" spans="1:10" ht="14.4">
      <c r="A2855" s="112" t="s">
        <v>39</v>
      </c>
      <c r="B2855" s="112" t="s">
        <v>168</v>
      </c>
      <c r="C2855" s="112" t="s">
        <v>47</v>
      </c>
      <c r="D2855" s="112" t="s">
        <v>48</v>
      </c>
      <c r="E2855" s="112" t="s">
        <v>138</v>
      </c>
      <c r="F2855" s="113">
        <v>5440467</v>
      </c>
      <c r="G2855" s="114">
        <v>205000</v>
      </c>
      <c r="H2855" s="112" t="s">
        <v>134</v>
      </c>
      <c r="I2855" s="112" t="s">
        <v>131</v>
      </c>
      <c r="J2855" s="115">
        <v>45363</v>
      </c>
    </row>
    <row r="2856" spans="1:10" ht="14.4">
      <c r="A2856" s="112" t="s">
        <v>39</v>
      </c>
      <c r="B2856" s="112" t="s">
        <v>168</v>
      </c>
      <c r="C2856" s="112" t="s">
        <v>28</v>
      </c>
      <c r="D2856" s="112" t="s">
        <v>91</v>
      </c>
      <c r="E2856" s="112" t="s">
        <v>139</v>
      </c>
      <c r="F2856" s="113">
        <v>5448624</v>
      </c>
      <c r="G2856" s="114">
        <v>360000</v>
      </c>
      <c r="H2856" s="112" t="s">
        <v>134</v>
      </c>
      <c r="I2856" s="112" t="s">
        <v>131</v>
      </c>
      <c r="J2856" s="115">
        <v>45397</v>
      </c>
    </row>
    <row r="2857" spans="1:10" ht="14.4">
      <c r="A2857" s="112" t="s">
        <v>39</v>
      </c>
      <c r="B2857" s="112" t="s">
        <v>168</v>
      </c>
      <c r="C2857" s="112" t="s">
        <v>28</v>
      </c>
      <c r="D2857" s="112" t="s">
        <v>49</v>
      </c>
      <c r="E2857" s="112" t="s">
        <v>138</v>
      </c>
      <c r="F2857" s="113">
        <v>5440536</v>
      </c>
      <c r="G2857" s="114">
        <v>415500</v>
      </c>
      <c r="H2857" s="112" t="s">
        <v>134</v>
      </c>
      <c r="I2857" s="112" t="s">
        <v>131</v>
      </c>
      <c r="J2857" s="115">
        <v>45363</v>
      </c>
    </row>
    <row r="2858" spans="1:10" ht="14.4">
      <c r="A2858" s="112" t="s">
        <v>39</v>
      </c>
      <c r="B2858" s="112" t="s">
        <v>168</v>
      </c>
      <c r="C2858" s="112" t="s">
        <v>89</v>
      </c>
      <c r="D2858" s="112" t="s">
        <v>90</v>
      </c>
      <c r="E2858" s="112" t="s">
        <v>139</v>
      </c>
      <c r="F2858" s="113">
        <v>5448621</v>
      </c>
      <c r="G2858" s="114">
        <v>410000</v>
      </c>
      <c r="H2858" s="112" t="s">
        <v>134</v>
      </c>
      <c r="I2858" s="112" t="s">
        <v>131</v>
      </c>
      <c r="J2858" s="115">
        <v>45397</v>
      </c>
    </row>
    <row r="2859" spans="1:10" ht="14.4">
      <c r="A2859" s="112" t="s">
        <v>39</v>
      </c>
      <c r="B2859" s="112" t="s">
        <v>168</v>
      </c>
      <c r="C2859" s="112" t="s">
        <v>28</v>
      </c>
      <c r="D2859" s="112" t="s">
        <v>91</v>
      </c>
      <c r="E2859" s="112" t="s">
        <v>136</v>
      </c>
      <c r="F2859" s="113">
        <v>5440558</v>
      </c>
      <c r="G2859" s="114">
        <v>300000</v>
      </c>
      <c r="H2859" s="112" t="s">
        <v>134</v>
      </c>
      <c r="I2859" s="112" t="s">
        <v>131</v>
      </c>
      <c r="J2859" s="115">
        <v>45363</v>
      </c>
    </row>
    <row r="2860" spans="1:10" ht="14.4">
      <c r="A2860" s="112" t="s">
        <v>39</v>
      </c>
      <c r="B2860" s="112" t="s">
        <v>168</v>
      </c>
      <c r="C2860" s="112" t="s">
        <v>27</v>
      </c>
      <c r="D2860" s="112" t="s">
        <v>94</v>
      </c>
      <c r="E2860" s="112" t="s">
        <v>130</v>
      </c>
      <c r="F2860" s="113">
        <v>5448578</v>
      </c>
      <c r="G2860" s="114">
        <v>1330000</v>
      </c>
      <c r="H2860" s="112" t="s">
        <v>134</v>
      </c>
      <c r="I2860" s="112" t="s">
        <v>131</v>
      </c>
      <c r="J2860" s="115">
        <v>45397</v>
      </c>
    </row>
    <row r="2861" spans="1:10" ht="14.4">
      <c r="A2861" s="112" t="s">
        <v>39</v>
      </c>
      <c r="B2861" s="112" t="s">
        <v>168</v>
      </c>
      <c r="C2861" s="112" t="s">
        <v>28</v>
      </c>
      <c r="D2861" s="112" t="s">
        <v>46</v>
      </c>
      <c r="E2861" s="112" t="s">
        <v>130</v>
      </c>
      <c r="F2861" s="113">
        <v>5440624</v>
      </c>
      <c r="G2861" s="114">
        <v>420000</v>
      </c>
      <c r="H2861" s="112" t="s">
        <v>134</v>
      </c>
      <c r="I2861" s="112" t="s">
        <v>131</v>
      </c>
      <c r="J2861" s="115">
        <v>45363</v>
      </c>
    </row>
    <row r="2862" spans="1:10" ht="14.4">
      <c r="A2862" s="112" t="s">
        <v>39</v>
      </c>
      <c r="B2862" s="112" t="s">
        <v>168</v>
      </c>
      <c r="C2862" s="112" t="s">
        <v>89</v>
      </c>
      <c r="D2862" s="112" t="s">
        <v>90</v>
      </c>
      <c r="E2862" s="112" t="s">
        <v>136</v>
      </c>
      <c r="F2862" s="113">
        <v>5457131</v>
      </c>
      <c r="G2862" s="114">
        <v>2200000</v>
      </c>
      <c r="H2862" s="112" t="s">
        <v>134</v>
      </c>
      <c r="I2862" s="112" t="s">
        <v>131</v>
      </c>
      <c r="J2862" s="115">
        <v>45433</v>
      </c>
    </row>
    <row r="2863" spans="1:10" ht="14.4">
      <c r="A2863" s="112" t="s">
        <v>39</v>
      </c>
      <c r="B2863" s="112" t="s">
        <v>168</v>
      </c>
      <c r="C2863" s="112" t="s">
        <v>28</v>
      </c>
      <c r="D2863" s="112" t="s">
        <v>49</v>
      </c>
      <c r="E2863" s="112" t="s">
        <v>136</v>
      </c>
      <c r="F2863" s="113">
        <v>5440628</v>
      </c>
      <c r="G2863" s="114">
        <v>527000</v>
      </c>
      <c r="H2863" s="112" t="s">
        <v>134</v>
      </c>
      <c r="I2863" s="112" t="s">
        <v>131</v>
      </c>
      <c r="J2863" s="115">
        <v>45363</v>
      </c>
    </row>
    <row r="2864" spans="1:10" ht="14.4">
      <c r="A2864" s="112" t="s">
        <v>39</v>
      </c>
      <c r="B2864" s="112" t="s">
        <v>168</v>
      </c>
      <c r="C2864" s="112" t="s">
        <v>28</v>
      </c>
      <c r="D2864" s="112" t="s">
        <v>49</v>
      </c>
      <c r="E2864" s="112" t="s">
        <v>136</v>
      </c>
      <c r="F2864" s="113">
        <v>5448635</v>
      </c>
      <c r="G2864" s="114">
        <v>156000</v>
      </c>
      <c r="H2864" s="112" t="s">
        <v>134</v>
      </c>
      <c r="I2864" s="112" t="s">
        <v>131</v>
      </c>
      <c r="J2864" s="115">
        <v>45397</v>
      </c>
    </row>
    <row r="2865" spans="1:10" ht="14.4">
      <c r="A2865" s="112" t="s">
        <v>39</v>
      </c>
      <c r="B2865" s="112" t="s">
        <v>168</v>
      </c>
      <c r="C2865" s="112" t="s">
        <v>28</v>
      </c>
      <c r="D2865" s="112" t="s">
        <v>96</v>
      </c>
      <c r="E2865" s="112" t="s">
        <v>130</v>
      </c>
      <c r="F2865" s="113">
        <v>5440723</v>
      </c>
      <c r="G2865" s="114">
        <v>600000</v>
      </c>
      <c r="H2865" s="112" t="s">
        <v>134</v>
      </c>
      <c r="I2865" s="112" t="s">
        <v>131</v>
      </c>
      <c r="J2865" s="115">
        <v>45364</v>
      </c>
    </row>
    <row r="2866" spans="1:10" ht="14.4">
      <c r="A2866" s="112" t="s">
        <v>39</v>
      </c>
      <c r="B2866" s="112" t="s">
        <v>168</v>
      </c>
      <c r="C2866" s="112" t="s">
        <v>28</v>
      </c>
      <c r="D2866" s="112" t="s">
        <v>46</v>
      </c>
      <c r="E2866" s="112" t="s">
        <v>136</v>
      </c>
      <c r="F2866" s="113">
        <v>5440368</v>
      </c>
      <c r="G2866" s="114">
        <v>420000</v>
      </c>
      <c r="H2866" s="112" t="s">
        <v>134</v>
      </c>
      <c r="I2866" s="112" t="s">
        <v>131</v>
      </c>
      <c r="J2866" s="115">
        <v>45362</v>
      </c>
    </row>
    <row r="2867" spans="1:10" ht="14.4">
      <c r="A2867" s="112" t="s">
        <v>39</v>
      </c>
      <c r="B2867" s="112" t="s">
        <v>168</v>
      </c>
      <c r="C2867" s="112" t="s">
        <v>86</v>
      </c>
      <c r="D2867" s="112" t="s">
        <v>97</v>
      </c>
      <c r="E2867" s="112" t="s">
        <v>130</v>
      </c>
      <c r="F2867" s="113">
        <v>5440786</v>
      </c>
      <c r="G2867" s="114">
        <v>816000</v>
      </c>
      <c r="H2867" s="112" t="s">
        <v>131</v>
      </c>
      <c r="I2867" s="112" t="s">
        <v>131</v>
      </c>
      <c r="J2867" s="115">
        <v>45364</v>
      </c>
    </row>
    <row r="2868" spans="1:10" ht="14.4">
      <c r="A2868" s="112" t="s">
        <v>39</v>
      </c>
      <c r="B2868" s="112" t="s">
        <v>168</v>
      </c>
      <c r="C2868" s="112" t="s">
        <v>89</v>
      </c>
      <c r="D2868" s="112" t="s">
        <v>90</v>
      </c>
      <c r="E2868" s="112" t="s">
        <v>130</v>
      </c>
      <c r="F2868" s="113">
        <v>5456656</v>
      </c>
      <c r="G2868" s="114">
        <v>990000</v>
      </c>
      <c r="H2868" s="112" t="s">
        <v>134</v>
      </c>
      <c r="I2868" s="112" t="s">
        <v>131</v>
      </c>
      <c r="J2868" s="115">
        <v>45432</v>
      </c>
    </row>
    <row r="2869" spans="1:10" ht="14.4">
      <c r="A2869" s="112" t="s">
        <v>39</v>
      </c>
      <c r="B2869" s="112" t="s">
        <v>168</v>
      </c>
      <c r="C2869" s="112" t="s">
        <v>28</v>
      </c>
      <c r="D2869" s="112" t="s">
        <v>94</v>
      </c>
      <c r="E2869" s="112" t="s">
        <v>130</v>
      </c>
      <c r="F2869" s="113">
        <v>5456637</v>
      </c>
      <c r="G2869" s="114">
        <v>640000</v>
      </c>
      <c r="H2869" s="112" t="s">
        <v>134</v>
      </c>
      <c r="I2869" s="112" t="s">
        <v>131</v>
      </c>
      <c r="J2869" s="115">
        <v>45432</v>
      </c>
    </row>
    <row r="2870" spans="1:10" ht="14.4">
      <c r="A2870" s="112" t="s">
        <v>39</v>
      </c>
      <c r="B2870" s="112" t="s">
        <v>168</v>
      </c>
      <c r="C2870" s="112" t="s">
        <v>28</v>
      </c>
      <c r="D2870" s="112" t="s">
        <v>49</v>
      </c>
      <c r="E2870" s="112" t="s">
        <v>130</v>
      </c>
      <c r="F2870" s="113">
        <v>5437623</v>
      </c>
      <c r="G2870" s="114">
        <v>1500000</v>
      </c>
      <c r="H2870" s="112" t="s">
        <v>134</v>
      </c>
      <c r="I2870" s="112" t="s">
        <v>131</v>
      </c>
      <c r="J2870" s="115">
        <v>45348</v>
      </c>
    </row>
    <row r="2871" spans="1:10" ht="14.4">
      <c r="A2871" s="112" t="s">
        <v>39</v>
      </c>
      <c r="B2871" s="112" t="s">
        <v>168</v>
      </c>
      <c r="C2871" s="112" t="s">
        <v>28</v>
      </c>
      <c r="D2871" s="112" t="s">
        <v>49</v>
      </c>
      <c r="E2871" s="112" t="s">
        <v>130</v>
      </c>
      <c r="F2871" s="113">
        <v>5456630</v>
      </c>
      <c r="G2871" s="114">
        <v>799000</v>
      </c>
      <c r="H2871" s="112" t="s">
        <v>134</v>
      </c>
      <c r="I2871" s="112" t="s">
        <v>131</v>
      </c>
      <c r="J2871" s="115">
        <v>45432</v>
      </c>
    </row>
    <row r="2872" spans="1:10" ht="14.4">
      <c r="A2872" s="112" t="s">
        <v>39</v>
      </c>
      <c r="B2872" s="112" t="s">
        <v>168</v>
      </c>
      <c r="C2872" s="112" t="s">
        <v>47</v>
      </c>
      <c r="D2872" s="112" t="s">
        <v>48</v>
      </c>
      <c r="E2872" s="112" t="s">
        <v>130</v>
      </c>
      <c r="F2872" s="113">
        <v>5456613</v>
      </c>
      <c r="G2872" s="114">
        <v>497000</v>
      </c>
      <c r="H2872" s="112" t="s">
        <v>134</v>
      </c>
      <c r="I2872" s="112" t="s">
        <v>131</v>
      </c>
      <c r="J2872" s="115">
        <v>45432</v>
      </c>
    </row>
    <row r="2873" spans="1:10" ht="14.4">
      <c r="A2873" s="112" t="s">
        <v>39</v>
      </c>
      <c r="B2873" s="112" t="s">
        <v>168</v>
      </c>
      <c r="C2873" s="112" t="s">
        <v>47</v>
      </c>
      <c r="D2873" s="112" t="s">
        <v>48</v>
      </c>
      <c r="E2873" s="112" t="s">
        <v>130</v>
      </c>
      <c r="F2873" s="113">
        <v>5456585</v>
      </c>
      <c r="G2873" s="114">
        <v>1325000</v>
      </c>
      <c r="H2873" s="112" t="s">
        <v>134</v>
      </c>
      <c r="I2873" s="112" t="s">
        <v>131</v>
      </c>
      <c r="J2873" s="115">
        <v>45432</v>
      </c>
    </row>
    <row r="2874" spans="1:10" ht="14.4">
      <c r="A2874" s="112" t="s">
        <v>39</v>
      </c>
      <c r="B2874" s="112" t="s">
        <v>168</v>
      </c>
      <c r="C2874" s="112" t="s">
        <v>28</v>
      </c>
      <c r="D2874" s="112" t="s">
        <v>91</v>
      </c>
      <c r="E2874" s="112" t="s">
        <v>130</v>
      </c>
      <c r="F2874" s="113">
        <v>5456581</v>
      </c>
      <c r="G2874" s="114">
        <v>420000</v>
      </c>
      <c r="H2874" s="112" t="s">
        <v>134</v>
      </c>
      <c r="I2874" s="112" t="s">
        <v>131</v>
      </c>
      <c r="J2874" s="115">
        <v>45432</v>
      </c>
    </row>
    <row r="2875" spans="1:10" ht="14.4">
      <c r="A2875" s="112" t="s">
        <v>39</v>
      </c>
      <c r="B2875" s="112" t="s">
        <v>168</v>
      </c>
      <c r="C2875" s="112" t="s">
        <v>28</v>
      </c>
      <c r="D2875" s="112" t="s">
        <v>46</v>
      </c>
      <c r="E2875" s="112" t="s">
        <v>130</v>
      </c>
      <c r="F2875" s="113">
        <v>5456556</v>
      </c>
      <c r="G2875" s="114">
        <v>455000</v>
      </c>
      <c r="H2875" s="112" t="s">
        <v>134</v>
      </c>
      <c r="I2875" s="112" t="s">
        <v>131</v>
      </c>
      <c r="J2875" s="115">
        <v>45432</v>
      </c>
    </row>
    <row r="2876" spans="1:10" ht="14.4">
      <c r="A2876" s="112" t="s">
        <v>39</v>
      </c>
      <c r="B2876" s="112" t="s">
        <v>168</v>
      </c>
      <c r="C2876" s="112" t="s">
        <v>28</v>
      </c>
      <c r="D2876" s="112" t="s">
        <v>49</v>
      </c>
      <c r="E2876" s="112" t="s">
        <v>130</v>
      </c>
      <c r="F2876" s="113">
        <v>5456514</v>
      </c>
      <c r="G2876" s="114">
        <v>450000</v>
      </c>
      <c r="H2876" s="112" t="s">
        <v>134</v>
      </c>
      <c r="I2876" s="112" t="s">
        <v>131</v>
      </c>
      <c r="J2876" s="115">
        <v>45429</v>
      </c>
    </row>
    <row r="2877" spans="1:10" ht="14.4">
      <c r="A2877" s="112" t="s">
        <v>39</v>
      </c>
      <c r="B2877" s="112" t="s">
        <v>168</v>
      </c>
      <c r="C2877" s="112" t="s">
        <v>89</v>
      </c>
      <c r="D2877" s="112" t="s">
        <v>90</v>
      </c>
      <c r="E2877" s="112" t="s">
        <v>130</v>
      </c>
      <c r="F2877" s="113">
        <v>5433011</v>
      </c>
      <c r="G2877" s="114">
        <v>775000</v>
      </c>
      <c r="H2877" s="112" t="s">
        <v>134</v>
      </c>
      <c r="I2877" s="112" t="s">
        <v>131</v>
      </c>
      <c r="J2877" s="115">
        <v>45322</v>
      </c>
    </row>
    <row r="2878" spans="1:10" ht="14.4">
      <c r="A2878" s="112" t="s">
        <v>39</v>
      </c>
      <c r="B2878" s="112" t="s">
        <v>168</v>
      </c>
      <c r="C2878" s="112" t="s">
        <v>89</v>
      </c>
      <c r="D2878" s="112" t="s">
        <v>90</v>
      </c>
      <c r="E2878" s="112" t="s">
        <v>130</v>
      </c>
      <c r="F2878" s="113">
        <v>5456702</v>
      </c>
      <c r="G2878" s="114">
        <v>715000</v>
      </c>
      <c r="H2878" s="112" t="s">
        <v>134</v>
      </c>
      <c r="I2878" s="112" t="s">
        <v>131</v>
      </c>
      <c r="J2878" s="115">
        <v>45432</v>
      </c>
    </row>
    <row r="2879" spans="1:10" ht="14.4">
      <c r="A2879" s="112" t="s">
        <v>39</v>
      </c>
      <c r="B2879" s="112" t="s">
        <v>168</v>
      </c>
      <c r="C2879" s="112" t="s">
        <v>86</v>
      </c>
      <c r="D2879" s="112" t="s">
        <v>97</v>
      </c>
      <c r="E2879" s="112" t="s">
        <v>130</v>
      </c>
      <c r="F2879" s="113">
        <v>5440310</v>
      </c>
      <c r="G2879" s="114">
        <v>526000</v>
      </c>
      <c r="H2879" s="112" t="s">
        <v>134</v>
      </c>
      <c r="I2879" s="112" t="s">
        <v>131</v>
      </c>
      <c r="J2879" s="115">
        <v>45362</v>
      </c>
    </row>
    <row r="2880" spans="1:10" ht="14.4">
      <c r="A2880" s="112" t="s">
        <v>39</v>
      </c>
      <c r="B2880" s="112" t="s">
        <v>168</v>
      </c>
      <c r="C2880" s="112" t="s">
        <v>47</v>
      </c>
      <c r="D2880" s="112" t="s">
        <v>48</v>
      </c>
      <c r="E2880" s="112" t="s">
        <v>130</v>
      </c>
      <c r="F2880" s="113">
        <v>5449657</v>
      </c>
      <c r="G2880" s="114">
        <v>415000</v>
      </c>
      <c r="H2880" s="112" t="s">
        <v>134</v>
      </c>
      <c r="I2880" s="112" t="s">
        <v>131</v>
      </c>
      <c r="J2880" s="115">
        <v>45399</v>
      </c>
    </row>
    <row r="2881" spans="1:10" ht="14.4">
      <c r="A2881" s="112" t="s">
        <v>39</v>
      </c>
      <c r="B2881" s="112" t="s">
        <v>168</v>
      </c>
      <c r="C2881" s="112" t="s">
        <v>28</v>
      </c>
      <c r="D2881" s="112" t="s">
        <v>91</v>
      </c>
      <c r="E2881" s="112" t="s">
        <v>130</v>
      </c>
      <c r="F2881" s="113">
        <v>5449513</v>
      </c>
      <c r="G2881" s="114">
        <v>393200</v>
      </c>
      <c r="H2881" s="112" t="s">
        <v>134</v>
      </c>
      <c r="I2881" s="112" t="s">
        <v>131</v>
      </c>
      <c r="J2881" s="115">
        <v>45399</v>
      </c>
    </row>
    <row r="2882" spans="1:10" ht="14.4">
      <c r="A2882" s="112" t="s">
        <v>39</v>
      </c>
      <c r="B2882" s="112" t="s">
        <v>168</v>
      </c>
      <c r="C2882" s="112" t="s">
        <v>28</v>
      </c>
      <c r="D2882" s="112" t="s">
        <v>96</v>
      </c>
      <c r="E2882" s="112" t="s">
        <v>136</v>
      </c>
      <c r="F2882" s="113">
        <v>5440172</v>
      </c>
      <c r="G2882" s="114">
        <v>285000</v>
      </c>
      <c r="H2882" s="112" t="s">
        <v>134</v>
      </c>
      <c r="I2882" s="112" t="s">
        <v>131</v>
      </c>
      <c r="J2882" s="115">
        <v>45359</v>
      </c>
    </row>
    <row r="2883" spans="1:10" ht="14.4">
      <c r="A2883" s="112" t="s">
        <v>39</v>
      </c>
      <c r="B2883" s="112" t="s">
        <v>168</v>
      </c>
      <c r="C2883" s="112" t="s">
        <v>47</v>
      </c>
      <c r="D2883" s="112" t="s">
        <v>48</v>
      </c>
      <c r="E2883" s="112" t="s">
        <v>136</v>
      </c>
      <c r="F2883" s="113">
        <v>5440202</v>
      </c>
      <c r="G2883" s="114">
        <v>190000</v>
      </c>
      <c r="H2883" s="112" t="s">
        <v>134</v>
      </c>
      <c r="I2883" s="112" t="s">
        <v>131</v>
      </c>
      <c r="J2883" s="115">
        <v>45359</v>
      </c>
    </row>
    <row r="2884" spans="1:10" ht="14.4">
      <c r="A2884" s="112" t="s">
        <v>39</v>
      </c>
      <c r="B2884" s="112" t="s">
        <v>168</v>
      </c>
      <c r="C2884" s="112" t="s">
        <v>86</v>
      </c>
      <c r="D2884" s="112" t="s">
        <v>97</v>
      </c>
      <c r="E2884" s="112" t="s">
        <v>136</v>
      </c>
      <c r="F2884" s="113">
        <v>5449196</v>
      </c>
      <c r="G2884" s="114">
        <v>365820</v>
      </c>
      <c r="H2884" s="112" t="s">
        <v>134</v>
      </c>
      <c r="I2884" s="112" t="s">
        <v>131</v>
      </c>
      <c r="J2884" s="115">
        <v>45399</v>
      </c>
    </row>
    <row r="2885" spans="1:10" ht="14.4">
      <c r="A2885" s="112" t="s">
        <v>39</v>
      </c>
      <c r="B2885" s="112" t="s">
        <v>168</v>
      </c>
      <c r="C2885" s="112" t="s">
        <v>28</v>
      </c>
      <c r="D2885" s="112" t="s">
        <v>94</v>
      </c>
      <c r="E2885" s="112" t="s">
        <v>130</v>
      </c>
      <c r="F2885" s="113">
        <v>5440206</v>
      </c>
      <c r="G2885" s="114">
        <v>529900</v>
      </c>
      <c r="H2885" s="112" t="s">
        <v>134</v>
      </c>
      <c r="I2885" s="112" t="s">
        <v>131</v>
      </c>
      <c r="J2885" s="115">
        <v>45359</v>
      </c>
    </row>
    <row r="2886" spans="1:10" ht="14.4">
      <c r="A2886" s="112" t="s">
        <v>39</v>
      </c>
      <c r="B2886" s="112" t="s">
        <v>168</v>
      </c>
      <c r="C2886" s="112" t="s">
        <v>28</v>
      </c>
      <c r="D2886" s="112" t="s">
        <v>49</v>
      </c>
      <c r="E2886" s="112" t="s">
        <v>130</v>
      </c>
      <c r="F2886" s="113">
        <v>5449191</v>
      </c>
      <c r="G2886" s="114">
        <v>577500</v>
      </c>
      <c r="H2886" s="112" t="s">
        <v>134</v>
      </c>
      <c r="I2886" s="112" t="s">
        <v>131</v>
      </c>
      <c r="J2886" s="115">
        <v>45399</v>
      </c>
    </row>
    <row r="2887" spans="1:10" ht="14.4">
      <c r="A2887" s="112" t="s">
        <v>39</v>
      </c>
      <c r="B2887" s="112" t="s">
        <v>168</v>
      </c>
      <c r="C2887" s="112" t="s">
        <v>28</v>
      </c>
      <c r="D2887" s="112" t="s">
        <v>95</v>
      </c>
      <c r="E2887" s="112" t="s">
        <v>130</v>
      </c>
      <c r="F2887" s="113">
        <v>5440220</v>
      </c>
      <c r="G2887" s="114">
        <v>771817</v>
      </c>
      <c r="H2887" s="112" t="s">
        <v>131</v>
      </c>
      <c r="I2887" s="112" t="s">
        <v>131</v>
      </c>
      <c r="J2887" s="115">
        <v>45359</v>
      </c>
    </row>
    <row r="2888" spans="1:10" ht="14.4">
      <c r="A2888" s="112" t="s">
        <v>39</v>
      </c>
      <c r="B2888" s="112" t="s">
        <v>168</v>
      </c>
      <c r="C2888" s="112" t="s">
        <v>28</v>
      </c>
      <c r="D2888" s="112" t="s">
        <v>49</v>
      </c>
      <c r="E2888" s="112" t="s">
        <v>130</v>
      </c>
      <c r="F2888" s="113">
        <v>5440229</v>
      </c>
      <c r="G2888" s="114">
        <v>265000</v>
      </c>
      <c r="H2888" s="112" t="s">
        <v>134</v>
      </c>
      <c r="I2888" s="112" t="s">
        <v>131</v>
      </c>
      <c r="J2888" s="115">
        <v>45359</v>
      </c>
    </row>
    <row r="2889" spans="1:10" ht="14.4">
      <c r="A2889" s="112" t="s">
        <v>39</v>
      </c>
      <c r="B2889" s="112" t="s">
        <v>168</v>
      </c>
      <c r="C2889" s="112" t="s">
        <v>28</v>
      </c>
      <c r="D2889" s="112" t="s">
        <v>46</v>
      </c>
      <c r="E2889" s="112" t="s">
        <v>130</v>
      </c>
      <c r="F2889" s="113">
        <v>5449100</v>
      </c>
      <c r="G2889" s="114">
        <v>350000</v>
      </c>
      <c r="H2889" s="112" t="s">
        <v>134</v>
      </c>
      <c r="I2889" s="112" t="s">
        <v>131</v>
      </c>
      <c r="J2889" s="115">
        <v>45399</v>
      </c>
    </row>
    <row r="2890" spans="1:10" ht="14.4">
      <c r="A2890" s="112" t="s">
        <v>39</v>
      </c>
      <c r="B2890" s="112" t="s">
        <v>168</v>
      </c>
      <c r="C2890" s="112" t="s">
        <v>28</v>
      </c>
      <c r="D2890" s="112" t="s">
        <v>49</v>
      </c>
      <c r="E2890" s="112" t="s">
        <v>130</v>
      </c>
      <c r="F2890" s="113">
        <v>5440375</v>
      </c>
      <c r="G2890" s="114">
        <v>543000</v>
      </c>
      <c r="H2890" s="112" t="s">
        <v>134</v>
      </c>
      <c r="I2890" s="112" t="s">
        <v>131</v>
      </c>
      <c r="J2890" s="115">
        <v>45362</v>
      </c>
    </row>
    <row r="2891" spans="1:10" ht="14.4">
      <c r="A2891" s="112" t="s">
        <v>39</v>
      </c>
      <c r="B2891" s="112" t="s">
        <v>168</v>
      </c>
      <c r="C2891" s="112" t="s">
        <v>28</v>
      </c>
      <c r="D2891" s="112" t="s">
        <v>49</v>
      </c>
      <c r="E2891" s="112" t="s">
        <v>130</v>
      </c>
      <c r="F2891" s="113">
        <v>5448935</v>
      </c>
      <c r="G2891" s="114">
        <v>389000</v>
      </c>
      <c r="H2891" s="112" t="s">
        <v>134</v>
      </c>
      <c r="I2891" s="112" t="s">
        <v>131</v>
      </c>
      <c r="J2891" s="115">
        <v>45398</v>
      </c>
    </row>
    <row r="2892" spans="1:10" ht="14.4">
      <c r="A2892" s="112" t="s">
        <v>39</v>
      </c>
      <c r="B2892" s="112" t="s">
        <v>168</v>
      </c>
      <c r="C2892" s="112" t="s">
        <v>47</v>
      </c>
      <c r="D2892" s="112" t="s">
        <v>48</v>
      </c>
      <c r="E2892" s="112" t="s">
        <v>130</v>
      </c>
      <c r="F2892" s="113">
        <v>5428428</v>
      </c>
      <c r="G2892" s="114">
        <v>825000</v>
      </c>
      <c r="H2892" s="112" t="s">
        <v>134</v>
      </c>
      <c r="I2892" s="112" t="s">
        <v>131</v>
      </c>
      <c r="J2892" s="115">
        <v>45296</v>
      </c>
    </row>
    <row r="2893" spans="1:10" ht="14.4">
      <c r="A2893" s="112" t="s">
        <v>39</v>
      </c>
      <c r="B2893" s="112" t="s">
        <v>168</v>
      </c>
      <c r="C2893" s="112" t="s">
        <v>28</v>
      </c>
      <c r="D2893" s="112" t="s">
        <v>91</v>
      </c>
      <c r="E2893" s="112" t="s">
        <v>130</v>
      </c>
      <c r="F2893" s="113">
        <v>5440324</v>
      </c>
      <c r="G2893" s="114">
        <v>985000</v>
      </c>
      <c r="H2893" s="112" t="s">
        <v>134</v>
      </c>
      <c r="I2893" s="112" t="s">
        <v>131</v>
      </c>
      <c r="J2893" s="115">
        <v>45362</v>
      </c>
    </row>
    <row r="2894" spans="1:10" ht="14.4">
      <c r="A2894" s="112" t="s">
        <v>39</v>
      </c>
      <c r="B2894" s="112" t="s">
        <v>168</v>
      </c>
      <c r="C2894" s="112" t="s">
        <v>89</v>
      </c>
      <c r="D2894" s="112" t="s">
        <v>90</v>
      </c>
      <c r="E2894" s="112" t="s">
        <v>130</v>
      </c>
      <c r="F2894" s="113">
        <v>5440352</v>
      </c>
      <c r="G2894" s="114">
        <v>500000</v>
      </c>
      <c r="H2894" s="112" t="s">
        <v>134</v>
      </c>
      <c r="I2894" s="112" t="s">
        <v>131</v>
      </c>
      <c r="J2894" s="115">
        <v>45362</v>
      </c>
    </row>
    <row r="2895" spans="1:10" ht="14.4">
      <c r="A2895" s="112" t="s">
        <v>39</v>
      </c>
      <c r="B2895" s="112" t="s">
        <v>168</v>
      </c>
      <c r="C2895" s="112" t="s">
        <v>86</v>
      </c>
      <c r="D2895" s="112" t="s">
        <v>97</v>
      </c>
      <c r="E2895" s="112" t="s">
        <v>130</v>
      </c>
      <c r="F2895" s="113">
        <v>5448841</v>
      </c>
      <c r="G2895" s="114">
        <v>475000</v>
      </c>
      <c r="H2895" s="112" t="s">
        <v>134</v>
      </c>
      <c r="I2895" s="112" t="s">
        <v>131</v>
      </c>
      <c r="J2895" s="115">
        <v>45398</v>
      </c>
    </row>
    <row r="2896" spans="1:10" ht="14.4">
      <c r="A2896" s="112" t="s">
        <v>39</v>
      </c>
      <c r="B2896" s="112" t="s">
        <v>168</v>
      </c>
      <c r="C2896" s="112" t="s">
        <v>86</v>
      </c>
      <c r="D2896" s="112" t="s">
        <v>97</v>
      </c>
      <c r="E2896" s="112" t="s">
        <v>130</v>
      </c>
      <c r="F2896" s="113">
        <v>5440354</v>
      </c>
      <c r="G2896" s="114">
        <v>421000</v>
      </c>
      <c r="H2896" s="112" t="s">
        <v>134</v>
      </c>
      <c r="I2896" s="112" t="s">
        <v>131</v>
      </c>
      <c r="J2896" s="115">
        <v>45362</v>
      </c>
    </row>
    <row r="2897" spans="1:10" ht="14.4">
      <c r="A2897" s="112" t="s">
        <v>39</v>
      </c>
      <c r="B2897" s="112" t="s">
        <v>168</v>
      </c>
      <c r="C2897" s="112" t="s">
        <v>28</v>
      </c>
      <c r="D2897" s="112" t="s">
        <v>49</v>
      </c>
      <c r="E2897" s="112" t="s">
        <v>130</v>
      </c>
      <c r="F2897" s="113">
        <v>5448820</v>
      </c>
      <c r="G2897" s="114">
        <v>435000</v>
      </c>
      <c r="H2897" s="112" t="s">
        <v>134</v>
      </c>
      <c r="I2897" s="112" t="s">
        <v>131</v>
      </c>
      <c r="J2897" s="115">
        <v>45398</v>
      </c>
    </row>
    <row r="2898" spans="1:10" ht="14.4">
      <c r="A2898" s="112" t="s">
        <v>39</v>
      </c>
      <c r="B2898" s="112" t="s">
        <v>168</v>
      </c>
      <c r="C2898" s="112" t="s">
        <v>89</v>
      </c>
      <c r="D2898" s="112" t="s">
        <v>90</v>
      </c>
      <c r="E2898" s="112" t="s">
        <v>136</v>
      </c>
      <c r="F2898" s="113">
        <v>5448752</v>
      </c>
      <c r="G2898" s="114">
        <v>350000</v>
      </c>
      <c r="H2898" s="112" t="s">
        <v>134</v>
      </c>
      <c r="I2898" s="112" t="s">
        <v>131</v>
      </c>
      <c r="J2898" s="115">
        <v>45397</v>
      </c>
    </row>
    <row r="2899" spans="1:10" ht="14.4">
      <c r="A2899" s="112" t="s">
        <v>39</v>
      </c>
      <c r="B2899" s="112" t="s">
        <v>168</v>
      </c>
      <c r="C2899" s="112" t="s">
        <v>28</v>
      </c>
      <c r="D2899" s="112" t="s">
        <v>46</v>
      </c>
      <c r="E2899" s="112" t="s">
        <v>136</v>
      </c>
      <c r="F2899" s="113">
        <v>5448734</v>
      </c>
      <c r="G2899" s="114">
        <v>600000</v>
      </c>
      <c r="H2899" s="112" t="s">
        <v>134</v>
      </c>
      <c r="I2899" s="112" t="s">
        <v>131</v>
      </c>
      <c r="J2899" s="115">
        <v>45397</v>
      </c>
    </row>
    <row r="2900" spans="1:10" ht="14.4">
      <c r="A2900" s="112" t="s">
        <v>39</v>
      </c>
      <c r="B2900" s="112" t="s">
        <v>168</v>
      </c>
      <c r="C2900" s="112" t="s">
        <v>47</v>
      </c>
      <c r="D2900" s="112" t="s">
        <v>48</v>
      </c>
      <c r="E2900" s="112" t="s">
        <v>138</v>
      </c>
      <c r="F2900" s="113">
        <v>5448731</v>
      </c>
      <c r="G2900" s="114">
        <v>105000</v>
      </c>
      <c r="H2900" s="112" t="s">
        <v>134</v>
      </c>
      <c r="I2900" s="112" t="s">
        <v>131</v>
      </c>
      <c r="J2900" s="115">
        <v>45397</v>
      </c>
    </row>
    <row r="2901" spans="1:10" ht="14.4">
      <c r="A2901" s="112" t="s">
        <v>39</v>
      </c>
      <c r="B2901" s="112" t="s">
        <v>168</v>
      </c>
      <c r="C2901" s="112" t="s">
        <v>28</v>
      </c>
      <c r="D2901" s="112" t="s">
        <v>49</v>
      </c>
      <c r="E2901" s="112" t="s">
        <v>130</v>
      </c>
      <c r="F2901" s="113">
        <v>5448671</v>
      </c>
      <c r="G2901" s="114">
        <v>500000</v>
      </c>
      <c r="H2901" s="112" t="s">
        <v>134</v>
      </c>
      <c r="I2901" s="112" t="s">
        <v>131</v>
      </c>
      <c r="J2901" s="115">
        <v>45397</v>
      </c>
    </row>
    <row r="2902" spans="1:10" ht="14.4">
      <c r="A2902" s="112" t="s">
        <v>39</v>
      </c>
      <c r="B2902" s="112" t="s">
        <v>168</v>
      </c>
      <c r="C2902" s="112" t="s">
        <v>28</v>
      </c>
      <c r="D2902" s="112" t="s">
        <v>94</v>
      </c>
      <c r="E2902" s="112" t="s">
        <v>130</v>
      </c>
      <c r="F2902" s="113">
        <v>5448654</v>
      </c>
      <c r="G2902" s="114">
        <v>650000</v>
      </c>
      <c r="H2902" s="112" t="s">
        <v>134</v>
      </c>
      <c r="I2902" s="112" t="s">
        <v>131</v>
      </c>
      <c r="J2902" s="115">
        <v>45397</v>
      </c>
    </row>
    <row r="2903" spans="1:10" ht="14.4">
      <c r="A2903" s="112" t="s">
        <v>39</v>
      </c>
      <c r="B2903" s="112" t="s">
        <v>168</v>
      </c>
      <c r="C2903" s="112" t="s">
        <v>28</v>
      </c>
      <c r="D2903" s="112" t="s">
        <v>49</v>
      </c>
      <c r="E2903" s="112" t="s">
        <v>130</v>
      </c>
      <c r="F2903" s="113">
        <v>5448641</v>
      </c>
      <c r="G2903" s="114">
        <v>379900</v>
      </c>
      <c r="H2903" s="112" t="s">
        <v>134</v>
      </c>
      <c r="I2903" s="112" t="s">
        <v>131</v>
      </c>
      <c r="J2903" s="115">
        <v>45397</v>
      </c>
    </row>
    <row r="2904" spans="1:10" ht="14.4">
      <c r="A2904" s="112" t="s">
        <v>39</v>
      </c>
      <c r="B2904" s="112" t="s">
        <v>168</v>
      </c>
      <c r="C2904" s="112" t="s">
        <v>47</v>
      </c>
      <c r="D2904" s="112" t="s">
        <v>48</v>
      </c>
      <c r="E2904" s="112" t="s">
        <v>130</v>
      </c>
      <c r="F2904" s="113">
        <v>5448964</v>
      </c>
      <c r="G2904" s="114">
        <v>400000</v>
      </c>
      <c r="H2904" s="112" t="s">
        <v>134</v>
      </c>
      <c r="I2904" s="112" t="s">
        <v>131</v>
      </c>
      <c r="J2904" s="115">
        <v>45398</v>
      </c>
    </row>
    <row r="2905" spans="1:10" ht="14.4">
      <c r="A2905" s="112" t="s">
        <v>39</v>
      </c>
      <c r="B2905" s="112" t="s">
        <v>168</v>
      </c>
      <c r="C2905" s="112" t="s">
        <v>28</v>
      </c>
      <c r="D2905" s="112" t="s">
        <v>95</v>
      </c>
      <c r="E2905" s="112" t="s">
        <v>130</v>
      </c>
      <c r="F2905" s="113">
        <v>5436154</v>
      </c>
      <c r="G2905" s="114">
        <v>634746</v>
      </c>
      <c r="H2905" s="112" t="s">
        <v>131</v>
      </c>
      <c r="I2905" s="112" t="s">
        <v>131</v>
      </c>
      <c r="J2905" s="115">
        <v>45338</v>
      </c>
    </row>
    <row r="2906" spans="1:10" ht="14.4">
      <c r="A2906" s="112" t="s">
        <v>39</v>
      </c>
      <c r="B2906" s="112" t="s">
        <v>168</v>
      </c>
      <c r="C2906" s="112" t="s">
        <v>28</v>
      </c>
      <c r="D2906" s="112" t="s">
        <v>49</v>
      </c>
      <c r="E2906" s="112" t="s">
        <v>130</v>
      </c>
      <c r="F2906" s="113">
        <v>5429983</v>
      </c>
      <c r="G2906" s="114">
        <v>630000</v>
      </c>
      <c r="H2906" s="112" t="s">
        <v>134</v>
      </c>
      <c r="I2906" s="112" t="s">
        <v>131</v>
      </c>
      <c r="J2906" s="115">
        <v>45308</v>
      </c>
    </row>
    <row r="2907" spans="1:10" ht="14.4">
      <c r="A2907" s="112" t="s">
        <v>39</v>
      </c>
      <c r="B2907" s="112" t="s">
        <v>168</v>
      </c>
      <c r="C2907" s="112" t="s">
        <v>28</v>
      </c>
      <c r="D2907" s="112" t="s">
        <v>49</v>
      </c>
      <c r="E2907" s="112" t="s">
        <v>130</v>
      </c>
      <c r="F2907" s="113">
        <v>5435955</v>
      </c>
      <c r="G2907" s="114">
        <v>1025000</v>
      </c>
      <c r="H2907" s="112" t="s">
        <v>134</v>
      </c>
      <c r="I2907" s="112" t="s">
        <v>131</v>
      </c>
      <c r="J2907" s="115">
        <v>45337</v>
      </c>
    </row>
    <row r="2908" spans="1:10" ht="14.4">
      <c r="A2908" s="112" t="s">
        <v>39</v>
      </c>
      <c r="B2908" s="112" t="s">
        <v>168</v>
      </c>
      <c r="C2908" s="112" t="s">
        <v>28</v>
      </c>
      <c r="D2908" s="112" t="s">
        <v>49</v>
      </c>
      <c r="E2908" s="112" t="s">
        <v>130</v>
      </c>
      <c r="F2908" s="113">
        <v>5435986</v>
      </c>
      <c r="G2908" s="114">
        <v>511000</v>
      </c>
      <c r="H2908" s="112" t="s">
        <v>134</v>
      </c>
      <c r="I2908" s="112" t="s">
        <v>131</v>
      </c>
      <c r="J2908" s="115">
        <v>45337</v>
      </c>
    </row>
    <row r="2909" spans="1:10" ht="14.4">
      <c r="A2909" s="112" t="s">
        <v>39</v>
      </c>
      <c r="B2909" s="112" t="s">
        <v>168</v>
      </c>
      <c r="C2909" s="112" t="s">
        <v>28</v>
      </c>
      <c r="D2909" s="112" t="s">
        <v>49</v>
      </c>
      <c r="E2909" s="112" t="s">
        <v>130</v>
      </c>
      <c r="F2909" s="113">
        <v>5435991</v>
      </c>
      <c r="G2909" s="114">
        <v>437805</v>
      </c>
      <c r="H2909" s="112" t="s">
        <v>134</v>
      </c>
      <c r="I2909" s="112" t="s">
        <v>131</v>
      </c>
      <c r="J2909" s="115">
        <v>45337</v>
      </c>
    </row>
    <row r="2910" spans="1:10" ht="14.4">
      <c r="A2910" s="112" t="s">
        <v>39</v>
      </c>
      <c r="B2910" s="112" t="s">
        <v>168</v>
      </c>
      <c r="C2910" s="112" t="s">
        <v>28</v>
      </c>
      <c r="D2910" s="112" t="s">
        <v>46</v>
      </c>
      <c r="E2910" s="112" t="s">
        <v>130</v>
      </c>
      <c r="F2910" s="113">
        <v>5436030</v>
      </c>
      <c r="G2910" s="114">
        <v>1430000</v>
      </c>
      <c r="H2910" s="112" t="s">
        <v>134</v>
      </c>
      <c r="I2910" s="112" t="s">
        <v>131</v>
      </c>
      <c r="J2910" s="115">
        <v>45337</v>
      </c>
    </row>
    <row r="2911" spans="1:10" ht="14.4">
      <c r="A2911" s="112" t="s">
        <v>39</v>
      </c>
      <c r="B2911" s="112" t="s">
        <v>168</v>
      </c>
      <c r="C2911" s="112" t="s">
        <v>47</v>
      </c>
      <c r="D2911" s="112" t="s">
        <v>48</v>
      </c>
      <c r="E2911" s="112" t="s">
        <v>136</v>
      </c>
      <c r="F2911" s="113">
        <v>5436040</v>
      </c>
      <c r="G2911" s="114">
        <v>325000</v>
      </c>
      <c r="H2911" s="112" t="s">
        <v>134</v>
      </c>
      <c r="I2911" s="112" t="s">
        <v>131</v>
      </c>
      <c r="J2911" s="115">
        <v>45337</v>
      </c>
    </row>
    <row r="2912" spans="1:10" ht="14.4">
      <c r="A2912" s="112" t="s">
        <v>39</v>
      </c>
      <c r="B2912" s="112" t="s">
        <v>168</v>
      </c>
      <c r="C2912" s="112" t="s">
        <v>28</v>
      </c>
      <c r="D2912" s="112" t="s">
        <v>94</v>
      </c>
      <c r="E2912" s="112" t="s">
        <v>136</v>
      </c>
      <c r="F2912" s="113">
        <v>5436103</v>
      </c>
      <c r="G2912" s="114">
        <v>196000</v>
      </c>
      <c r="H2912" s="112" t="s">
        <v>134</v>
      </c>
      <c r="I2912" s="112" t="s">
        <v>131</v>
      </c>
      <c r="J2912" s="115">
        <v>45338</v>
      </c>
    </row>
    <row r="2913" spans="1:10" ht="14.4">
      <c r="A2913" s="112" t="s">
        <v>39</v>
      </c>
      <c r="B2913" s="112" t="s">
        <v>168</v>
      </c>
      <c r="C2913" s="112" t="s">
        <v>28</v>
      </c>
      <c r="D2913" s="112" t="s">
        <v>96</v>
      </c>
      <c r="E2913" s="112" t="s">
        <v>130</v>
      </c>
      <c r="F2913" s="113">
        <v>5475527</v>
      </c>
      <c r="G2913" s="114">
        <v>500000</v>
      </c>
      <c r="H2913" s="112" t="s">
        <v>134</v>
      </c>
      <c r="I2913" s="112" t="s">
        <v>131</v>
      </c>
      <c r="J2913" s="115">
        <v>45513</v>
      </c>
    </row>
    <row r="2914" spans="1:10" ht="14.4">
      <c r="A2914" s="112" t="s">
        <v>39</v>
      </c>
      <c r="B2914" s="112" t="s">
        <v>168</v>
      </c>
      <c r="C2914" s="112" t="s">
        <v>28</v>
      </c>
      <c r="D2914" s="112" t="s">
        <v>94</v>
      </c>
      <c r="E2914" s="112" t="s">
        <v>130</v>
      </c>
      <c r="F2914" s="113">
        <v>5436106</v>
      </c>
      <c r="G2914" s="114">
        <v>499000</v>
      </c>
      <c r="H2914" s="112" t="s">
        <v>134</v>
      </c>
      <c r="I2914" s="112" t="s">
        <v>131</v>
      </c>
      <c r="J2914" s="115">
        <v>45338</v>
      </c>
    </row>
    <row r="2915" spans="1:10" ht="14.4">
      <c r="A2915" s="112" t="s">
        <v>39</v>
      </c>
      <c r="B2915" s="112" t="s">
        <v>168</v>
      </c>
      <c r="C2915" s="112" t="s">
        <v>28</v>
      </c>
      <c r="D2915" s="112" t="s">
        <v>94</v>
      </c>
      <c r="E2915" s="112" t="s">
        <v>130</v>
      </c>
      <c r="F2915" s="113">
        <v>5436108</v>
      </c>
      <c r="G2915" s="114">
        <v>482000</v>
      </c>
      <c r="H2915" s="112" t="s">
        <v>134</v>
      </c>
      <c r="I2915" s="112" t="s">
        <v>131</v>
      </c>
      <c r="J2915" s="115">
        <v>45338</v>
      </c>
    </row>
    <row r="2916" spans="1:10" ht="14.4">
      <c r="A2916" s="112" t="s">
        <v>39</v>
      </c>
      <c r="B2916" s="112" t="s">
        <v>168</v>
      </c>
      <c r="C2916" s="112" t="s">
        <v>28</v>
      </c>
      <c r="D2916" s="112" t="s">
        <v>91</v>
      </c>
      <c r="E2916" s="112" t="s">
        <v>130</v>
      </c>
      <c r="F2916" s="113">
        <v>5435936</v>
      </c>
      <c r="G2916" s="114">
        <v>495000</v>
      </c>
      <c r="H2916" s="112" t="s">
        <v>134</v>
      </c>
      <c r="I2916" s="112" t="s">
        <v>131</v>
      </c>
      <c r="J2916" s="115">
        <v>45337</v>
      </c>
    </row>
    <row r="2917" spans="1:10" ht="14.4">
      <c r="A2917" s="112" t="s">
        <v>39</v>
      </c>
      <c r="B2917" s="112" t="s">
        <v>168</v>
      </c>
      <c r="C2917" s="112" t="s">
        <v>28</v>
      </c>
      <c r="D2917" s="112" t="s">
        <v>91</v>
      </c>
      <c r="E2917" s="112" t="s">
        <v>136</v>
      </c>
      <c r="F2917" s="113">
        <v>5436149</v>
      </c>
      <c r="G2917" s="114">
        <v>189000</v>
      </c>
      <c r="H2917" s="112" t="s">
        <v>134</v>
      </c>
      <c r="I2917" s="112" t="s">
        <v>131</v>
      </c>
      <c r="J2917" s="115">
        <v>45338</v>
      </c>
    </row>
    <row r="2918" spans="1:10" ht="14.4">
      <c r="A2918" s="112" t="s">
        <v>39</v>
      </c>
      <c r="B2918" s="112" t="s">
        <v>168</v>
      </c>
      <c r="C2918" s="112" t="s">
        <v>28</v>
      </c>
      <c r="D2918" s="112" t="s">
        <v>96</v>
      </c>
      <c r="E2918" s="112" t="s">
        <v>138</v>
      </c>
      <c r="F2918" s="113">
        <v>5475569</v>
      </c>
      <c r="G2918" s="114">
        <v>320000</v>
      </c>
      <c r="H2918" s="112" t="s">
        <v>134</v>
      </c>
      <c r="I2918" s="112" t="s">
        <v>131</v>
      </c>
      <c r="J2918" s="115">
        <v>45513</v>
      </c>
    </row>
    <row r="2919" spans="1:10" ht="14.4">
      <c r="A2919" s="112" t="s">
        <v>39</v>
      </c>
      <c r="B2919" s="112" t="s">
        <v>168</v>
      </c>
      <c r="C2919" s="112" t="s">
        <v>86</v>
      </c>
      <c r="D2919" s="112" t="s">
        <v>97</v>
      </c>
      <c r="E2919" s="112" t="s">
        <v>130</v>
      </c>
      <c r="F2919" s="113">
        <v>5475511</v>
      </c>
      <c r="G2919" s="114">
        <v>409000</v>
      </c>
      <c r="H2919" s="112" t="s">
        <v>134</v>
      </c>
      <c r="I2919" s="112" t="s">
        <v>131</v>
      </c>
      <c r="J2919" s="115">
        <v>45513</v>
      </c>
    </row>
    <row r="2920" spans="1:10" ht="14.4">
      <c r="A2920" s="112" t="s">
        <v>39</v>
      </c>
      <c r="B2920" s="112" t="s">
        <v>168</v>
      </c>
      <c r="C2920" s="112" t="s">
        <v>47</v>
      </c>
      <c r="D2920" s="112" t="s">
        <v>48</v>
      </c>
      <c r="E2920" s="112" t="s">
        <v>130</v>
      </c>
      <c r="F2920" s="113">
        <v>5436172</v>
      </c>
      <c r="G2920" s="114">
        <v>250000</v>
      </c>
      <c r="H2920" s="112" t="s">
        <v>134</v>
      </c>
      <c r="I2920" s="112" t="s">
        <v>131</v>
      </c>
      <c r="J2920" s="115">
        <v>45338</v>
      </c>
    </row>
    <row r="2921" spans="1:10" ht="14.4">
      <c r="A2921" s="112" t="s">
        <v>39</v>
      </c>
      <c r="B2921" s="112" t="s">
        <v>168</v>
      </c>
      <c r="C2921" s="112" t="s">
        <v>86</v>
      </c>
      <c r="D2921" s="112" t="s">
        <v>97</v>
      </c>
      <c r="E2921" s="112" t="s">
        <v>130</v>
      </c>
      <c r="F2921" s="113">
        <v>5445283</v>
      </c>
      <c r="G2921" s="114">
        <v>656743</v>
      </c>
      <c r="H2921" s="112" t="s">
        <v>131</v>
      </c>
      <c r="I2921" s="112" t="s">
        <v>131</v>
      </c>
      <c r="J2921" s="115">
        <v>45380</v>
      </c>
    </row>
    <row r="2922" spans="1:10" ht="14.4">
      <c r="A2922" s="112" t="s">
        <v>39</v>
      </c>
      <c r="B2922" s="112" t="s">
        <v>168</v>
      </c>
      <c r="C2922" s="112" t="s">
        <v>89</v>
      </c>
      <c r="D2922" s="112" t="s">
        <v>90</v>
      </c>
      <c r="E2922" s="112" t="s">
        <v>130</v>
      </c>
      <c r="F2922" s="113">
        <v>5429601</v>
      </c>
      <c r="G2922" s="114">
        <v>640000</v>
      </c>
      <c r="H2922" s="112" t="s">
        <v>134</v>
      </c>
      <c r="I2922" s="112" t="s">
        <v>131</v>
      </c>
      <c r="J2922" s="115">
        <v>45303</v>
      </c>
    </row>
    <row r="2923" spans="1:10" ht="14.4">
      <c r="A2923" s="112" t="s">
        <v>39</v>
      </c>
      <c r="B2923" s="112" t="s">
        <v>168</v>
      </c>
      <c r="C2923" s="112" t="s">
        <v>28</v>
      </c>
      <c r="D2923" s="112" t="s">
        <v>94</v>
      </c>
      <c r="E2923" s="112" t="s">
        <v>130</v>
      </c>
      <c r="F2923" s="113">
        <v>5437718</v>
      </c>
      <c r="G2923" s="114">
        <v>759657</v>
      </c>
      <c r="H2923" s="112" t="s">
        <v>131</v>
      </c>
      <c r="I2923" s="112" t="s">
        <v>131</v>
      </c>
      <c r="J2923" s="115">
        <v>45349</v>
      </c>
    </row>
    <row r="2924" spans="1:10" ht="14.4">
      <c r="A2924" s="112" t="s">
        <v>39</v>
      </c>
      <c r="B2924" s="112" t="s">
        <v>168</v>
      </c>
      <c r="C2924" s="112" t="s">
        <v>47</v>
      </c>
      <c r="D2924" s="112" t="s">
        <v>48</v>
      </c>
      <c r="E2924" s="112" t="s">
        <v>130</v>
      </c>
      <c r="F2924" s="113">
        <v>5429603</v>
      </c>
      <c r="G2924" s="114">
        <v>639900</v>
      </c>
      <c r="H2924" s="112" t="s">
        <v>134</v>
      </c>
      <c r="I2924" s="112" t="s">
        <v>131</v>
      </c>
      <c r="J2924" s="115">
        <v>45303</v>
      </c>
    </row>
    <row r="2925" spans="1:10" ht="14.4">
      <c r="A2925" s="112" t="s">
        <v>39</v>
      </c>
      <c r="B2925" s="112" t="s">
        <v>168</v>
      </c>
      <c r="C2925" s="112" t="s">
        <v>86</v>
      </c>
      <c r="D2925" s="112" t="s">
        <v>97</v>
      </c>
      <c r="E2925" s="112" t="s">
        <v>138</v>
      </c>
      <c r="F2925" s="113">
        <v>5429617</v>
      </c>
      <c r="G2925" s="114">
        <v>384800</v>
      </c>
      <c r="H2925" s="112" t="s">
        <v>134</v>
      </c>
      <c r="I2925" s="112" t="s">
        <v>131</v>
      </c>
      <c r="J2925" s="115">
        <v>45303</v>
      </c>
    </row>
    <row r="2926" spans="1:10" ht="14.4">
      <c r="A2926" s="112" t="s">
        <v>39</v>
      </c>
      <c r="B2926" s="112" t="s">
        <v>168</v>
      </c>
      <c r="C2926" s="112" t="s">
        <v>89</v>
      </c>
      <c r="D2926" s="112" t="s">
        <v>90</v>
      </c>
      <c r="E2926" s="112" t="s">
        <v>130</v>
      </c>
      <c r="F2926" s="113">
        <v>5475495</v>
      </c>
      <c r="G2926" s="114">
        <v>530000</v>
      </c>
      <c r="H2926" s="112" t="s">
        <v>134</v>
      </c>
      <c r="I2926" s="112" t="s">
        <v>131</v>
      </c>
      <c r="J2926" s="115">
        <v>45513</v>
      </c>
    </row>
    <row r="2927" spans="1:10" ht="14.4">
      <c r="A2927" s="112" t="s">
        <v>39</v>
      </c>
      <c r="B2927" s="112" t="s">
        <v>168</v>
      </c>
      <c r="C2927" s="112" t="s">
        <v>89</v>
      </c>
      <c r="D2927" s="112" t="s">
        <v>90</v>
      </c>
      <c r="E2927" s="112" t="s">
        <v>130</v>
      </c>
      <c r="F2927" s="113">
        <v>5475493</v>
      </c>
      <c r="G2927" s="114">
        <v>590000</v>
      </c>
      <c r="H2927" s="112" t="s">
        <v>134</v>
      </c>
      <c r="I2927" s="112" t="s">
        <v>131</v>
      </c>
      <c r="J2927" s="115">
        <v>45513</v>
      </c>
    </row>
    <row r="2928" spans="1:10" ht="14.4">
      <c r="A2928" s="112" t="s">
        <v>39</v>
      </c>
      <c r="B2928" s="112" t="s">
        <v>168</v>
      </c>
      <c r="C2928" s="112" t="s">
        <v>47</v>
      </c>
      <c r="D2928" s="112" t="s">
        <v>48</v>
      </c>
      <c r="E2928" s="112" t="s">
        <v>130</v>
      </c>
      <c r="F2928" s="113">
        <v>5429961</v>
      </c>
      <c r="G2928" s="114">
        <v>534000</v>
      </c>
      <c r="H2928" s="112" t="s">
        <v>134</v>
      </c>
      <c r="I2928" s="112" t="s">
        <v>131</v>
      </c>
      <c r="J2928" s="115">
        <v>45308</v>
      </c>
    </row>
    <row r="2929" spans="1:10" ht="14.4">
      <c r="A2929" s="112" t="s">
        <v>39</v>
      </c>
      <c r="B2929" s="112" t="s">
        <v>168</v>
      </c>
      <c r="C2929" s="112" t="s">
        <v>28</v>
      </c>
      <c r="D2929" s="112" t="s">
        <v>49</v>
      </c>
      <c r="E2929" s="112" t="s">
        <v>130</v>
      </c>
      <c r="F2929" s="113">
        <v>5462047</v>
      </c>
      <c r="G2929" s="114">
        <v>730000</v>
      </c>
      <c r="H2929" s="112" t="s">
        <v>134</v>
      </c>
      <c r="I2929" s="112" t="s">
        <v>131</v>
      </c>
      <c r="J2929" s="115">
        <v>45457</v>
      </c>
    </row>
    <row r="2930" spans="1:10" ht="14.4">
      <c r="A2930" s="112" t="s">
        <v>39</v>
      </c>
      <c r="B2930" s="112" t="s">
        <v>168</v>
      </c>
      <c r="C2930" s="112" t="s">
        <v>28</v>
      </c>
      <c r="D2930" s="112" t="s">
        <v>49</v>
      </c>
      <c r="E2930" s="112" t="s">
        <v>130</v>
      </c>
      <c r="F2930" s="113">
        <v>5436123</v>
      </c>
      <c r="G2930" s="114">
        <v>725000</v>
      </c>
      <c r="H2930" s="112" t="s">
        <v>134</v>
      </c>
      <c r="I2930" s="112" t="s">
        <v>131</v>
      </c>
      <c r="J2930" s="115">
        <v>45338</v>
      </c>
    </row>
    <row r="2931" spans="1:10" ht="14.4">
      <c r="A2931" s="112" t="s">
        <v>39</v>
      </c>
      <c r="B2931" s="112" t="s">
        <v>168</v>
      </c>
      <c r="C2931" s="112" t="s">
        <v>28</v>
      </c>
      <c r="D2931" s="112" t="s">
        <v>91</v>
      </c>
      <c r="E2931" s="112" t="s">
        <v>130</v>
      </c>
      <c r="F2931" s="113">
        <v>5475868</v>
      </c>
      <c r="G2931" s="114">
        <v>580000</v>
      </c>
      <c r="H2931" s="112" t="s">
        <v>134</v>
      </c>
      <c r="I2931" s="112" t="s">
        <v>131</v>
      </c>
      <c r="J2931" s="115">
        <v>45516</v>
      </c>
    </row>
    <row r="2932" spans="1:10" ht="14.4">
      <c r="A2932" s="112" t="s">
        <v>39</v>
      </c>
      <c r="B2932" s="112" t="s">
        <v>168</v>
      </c>
      <c r="C2932" s="112" t="s">
        <v>28</v>
      </c>
      <c r="D2932" s="112" t="s">
        <v>94</v>
      </c>
      <c r="E2932" s="112" t="s">
        <v>130</v>
      </c>
      <c r="F2932" s="113">
        <v>5476472</v>
      </c>
      <c r="G2932" s="114">
        <v>695000</v>
      </c>
      <c r="H2932" s="112" t="s">
        <v>134</v>
      </c>
      <c r="I2932" s="112" t="s">
        <v>131</v>
      </c>
      <c r="J2932" s="115">
        <v>45518</v>
      </c>
    </row>
    <row r="2933" spans="1:10" ht="14.4">
      <c r="A2933" s="112" t="s">
        <v>39</v>
      </c>
      <c r="B2933" s="112" t="s">
        <v>168</v>
      </c>
      <c r="C2933" s="112" t="s">
        <v>28</v>
      </c>
      <c r="D2933" s="112" t="s">
        <v>94</v>
      </c>
      <c r="E2933" s="112" t="s">
        <v>130</v>
      </c>
      <c r="F2933" s="113">
        <v>5476460</v>
      </c>
      <c r="G2933" s="114">
        <v>530000</v>
      </c>
      <c r="H2933" s="112" t="s">
        <v>134</v>
      </c>
      <c r="I2933" s="112" t="s">
        <v>131</v>
      </c>
      <c r="J2933" s="115">
        <v>45518</v>
      </c>
    </row>
    <row r="2934" spans="1:10" ht="14.4">
      <c r="A2934" s="112" t="s">
        <v>39</v>
      </c>
      <c r="B2934" s="112" t="s">
        <v>168</v>
      </c>
      <c r="C2934" s="112" t="s">
        <v>28</v>
      </c>
      <c r="D2934" s="112" t="s">
        <v>46</v>
      </c>
      <c r="E2934" s="112" t="s">
        <v>130</v>
      </c>
      <c r="F2934" s="113">
        <v>5476457</v>
      </c>
      <c r="G2934" s="114">
        <v>1458888</v>
      </c>
      <c r="H2934" s="112" t="s">
        <v>134</v>
      </c>
      <c r="I2934" s="112" t="s">
        <v>131</v>
      </c>
      <c r="J2934" s="115">
        <v>45518</v>
      </c>
    </row>
    <row r="2935" spans="1:10" ht="14.4">
      <c r="A2935" s="112" t="s">
        <v>39</v>
      </c>
      <c r="B2935" s="112" t="s">
        <v>168</v>
      </c>
      <c r="C2935" s="112" t="s">
        <v>28</v>
      </c>
      <c r="D2935" s="112" t="s">
        <v>94</v>
      </c>
      <c r="E2935" s="112" t="s">
        <v>130</v>
      </c>
      <c r="F2935" s="113">
        <v>5476437</v>
      </c>
      <c r="G2935" s="114">
        <v>443900</v>
      </c>
      <c r="H2935" s="112" t="s">
        <v>134</v>
      </c>
      <c r="I2935" s="112" t="s">
        <v>131</v>
      </c>
      <c r="J2935" s="115">
        <v>45518</v>
      </c>
    </row>
    <row r="2936" spans="1:10" ht="14.4">
      <c r="A2936" s="112" t="s">
        <v>39</v>
      </c>
      <c r="B2936" s="112" t="s">
        <v>168</v>
      </c>
      <c r="C2936" s="112" t="s">
        <v>86</v>
      </c>
      <c r="D2936" s="112" t="s">
        <v>97</v>
      </c>
      <c r="E2936" s="112" t="s">
        <v>130</v>
      </c>
      <c r="F2936" s="113">
        <v>5476417</v>
      </c>
      <c r="G2936" s="114">
        <v>675000</v>
      </c>
      <c r="H2936" s="112" t="s">
        <v>134</v>
      </c>
      <c r="I2936" s="112" t="s">
        <v>131</v>
      </c>
      <c r="J2936" s="115">
        <v>45518</v>
      </c>
    </row>
    <row r="2937" spans="1:10" ht="14.4">
      <c r="A2937" s="112" t="s">
        <v>39</v>
      </c>
      <c r="B2937" s="112" t="s">
        <v>168</v>
      </c>
      <c r="C2937" s="112" t="s">
        <v>28</v>
      </c>
      <c r="D2937" s="112" t="s">
        <v>94</v>
      </c>
      <c r="E2937" s="112" t="s">
        <v>130</v>
      </c>
      <c r="F2937" s="113">
        <v>5435266</v>
      </c>
      <c r="G2937" s="114">
        <v>360000</v>
      </c>
      <c r="H2937" s="112" t="s">
        <v>134</v>
      </c>
      <c r="I2937" s="112" t="s">
        <v>131</v>
      </c>
      <c r="J2937" s="115">
        <v>45335</v>
      </c>
    </row>
    <row r="2938" spans="1:10" ht="14.4">
      <c r="A2938" s="112" t="s">
        <v>39</v>
      </c>
      <c r="B2938" s="112" t="s">
        <v>168</v>
      </c>
      <c r="C2938" s="112" t="s">
        <v>89</v>
      </c>
      <c r="D2938" s="112" t="s">
        <v>90</v>
      </c>
      <c r="E2938" s="112" t="s">
        <v>143</v>
      </c>
      <c r="F2938" s="113">
        <v>5476393</v>
      </c>
      <c r="G2938" s="114">
        <v>4512000</v>
      </c>
      <c r="H2938" s="112" t="s">
        <v>134</v>
      </c>
      <c r="I2938" s="112" t="s">
        <v>131</v>
      </c>
      <c r="J2938" s="115">
        <v>45518</v>
      </c>
    </row>
    <row r="2939" spans="1:10" ht="14.4">
      <c r="A2939" s="112" t="s">
        <v>39</v>
      </c>
      <c r="B2939" s="112" t="s">
        <v>168</v>
      </c>
      <c r="C2939" s="112" t="s">
        <v>89</v>
      </c>
      <c r="D2939" s="112" t="s">
        <v>90</v>
      </c>
      <c r="E2939" s="112" t="s">
        <v>136</v>
      </c>
      <c r="F2939" s="113">
        <v>5476392</v>
      </c>
      <c r="G2939" s="114">
        <v>715000</v>
      </c>
      <c r="H2939" s="112" t="s">
        <v>134</v>
      </c>
      <c r="I2939" s="112" t="s">
        <v>131</v>
      </c>
      <c r="J2939" s="115">
        <v>45518</v>
      </c>
    </row>
    <row r="2940" spans="1:10" ht="14.4">
      <c r="A2940" s="112" t="s">
        <v>39</v>
      </c>
      <c r="B2940" s="112" t="s">
        <v>168</v>
      </c>
      <c r="C2940" s="112" t="s">
        <v>89</v>
      </c>
      <c r="D2940" s="112" t="s">
        <v>90</v>
      </c>
      <c r="E2940" s="112" t="s">
        <v>139</v>
      </c>
      <c r="F2940" s="113">
        <v>5435270</v>
      </c>
      <c r="G2940" s="114">
        <v>120000</v>
      </c>
      <c r="H2940" s="112" t="s">
        <v>134</v>
      </c>
      <c r="I2940" s="112" t="s">
        <v>131</v>
      </c>
      <c r="J2940" s="115">
        <v>45335</v>
      </c>
    </row>
    <row r="2941" spans="1:10" ht="14.4">
      <c r="A2941" s="112" t="s">
        <v>39</v>
      </c>
      <c r="B2941" s="112" t="s">
        <v>168</v>
      </c>
      <c r="C2941" s="112" t="s">
        <v>28</v>
      </c>
      <c r="D2941" s="112" t="s">
        <v>49</v>
      </c>
      <c r="E2941" s="112" t="s">
        <v>136</v>
      </c>
      <c r="F2941" s="113">
        <v>5475889</v>
      </c>
      <c r="G2941" s="114">
        <v>403000</v>
      </c>
      <c r="H2941" s="112" t="s">
        <v>134</v>
      </c>
      <c r="I2941" s="112" t="s">
        <v>131</v>
      </c>
      <c r="J2941" s="115">
        <v>45516</v>
      </c>
    </row>
    <row r="2942" spans="1:10" ht="14.4">
      <c r="A2942" s="112" t="s">
        <v>39</v>
      </c>
      <c r="B2942" s="112" t="s">
        <v>168</v>
      </c>
      <c r="C2942" s="112" t="s">
        <v>86</v>
      </c>
      <c r="D2942" s="112" t="s">
        <v>97</v>
      </c>
      <c r="E2942" s="112" t="s">
        <v>130</v>
      </c>
      <c r="F2942" s="113">
        <v>5435939</v>
      </c>
      <c r="G2942" s="114">
        <v>739900</v>
      </c>
      <c r="H2942" s="112" t="s">
        <v>134</v>
      </c>
      <c r="I2942" s="112" t="s">
        <v>131</v>
      </c>
      <c r="J2942" s="115">
        <v>45337</v>
      </c>
    </row>
    <row r="2943" spans="1:10" ht="14.4">
      <c r="A2943" s="112" t="s">
        <v>39</v>
      </c>
      <c r="B2943" s="112" t="s">
        <v>168</v>
      </c>
      <c r="C2943" s="112" t="s">
        <v>47</v>
      </c>
      <c r="D2943" s="112" t="s">
        <v>48</v>
      </c>
      <c r="E2943" s="112" t="s">
        <v>130</v>
      </c>
      <c r="F2943" s="113">
        <v>5435412</v>
      </c>
      <c r="G2943" s="114">
        <v>419300</v>
      </c>
      <c r="H2943" s="112" t="s">
        <v>134</v>
      </c>
      <c r="I2943" s="112" t="s">
        <v>131</v>
      </c>
      <c r="J2943" s="115">
        <v>45335</v>
      </c>
    </row>
    <row r="2944" spans="1:10" ht="14.4">
      <c r="A2944" s="112" t="s">
        <v>39</v>
      </c>
      <c r="B2944" s="112" t="s">
        <v>168</v>
      </c>
      <c r="C2944" s="112" t="s">
        <v>47</v>
      </c>
      <c r="D2944" s="112" t="s">
        <v>48</v>
      </c>
      <c r="E2944" s="112" t="s">
        <v>130</v>
      </c>
      <c r="F2944" s="113">
        <v>5475478</v>
      </c>
      <c r="G2944" s="114">
        <v>285000</v>
      </c>
      <c r="H2944" s="112" t="s">
        <v>134</v>
      </c>
      <c r="I2944" s="112" t="s">
        <v>131</v>
      </c>
      <c r="J2944" s="115">
        <v>45513</v>
      </c>
    </row>
    <row r="2945" spans="1:10" ht="14.4">
      <c r="A2945" s="112" t="s">
        <v>39</v>
      </c>
      <c r="B2945" s="112" t="s">
        <v>168</v>
      </c>
      <c r="C2945" s="112" t="s">
        <v>89</v>
      </c>
      <c r="D2945" s="112" t="s">
        <v>90</v>
      </c>
      <c r="E2945" s="112" t="s">
        <v>130</v>
      </c>
      <c r="F2945" s="113">
        <v>5435433</v>
      </c>
      <c r="G2945" s="114">
        <v>512000</v>
      </c>
      <c r="H2945" s="112" t="s">
        <v>134</v>
      </c>
      <c r="I2945" s="112" t="s">
        <v>131</v>
      </c>
      <c r="J2945" s="115">
        <v>45335</v>
      </c>
    </row>
    <row r="2946" spans="1:10" ht="14.4">
      <c r="A2946" s="112" t="s">
        <v>39</v>
      </c>
      <c r="B2946" s="112" t="s">
        <v>168</v>
      </c>
      <c r="C2946" s="112" t="s">
        <v>28</v>
      </c>
      <c r="D2946" s="112" t="s">
        <v>96</v>
      </c>
      <c r="E2946" s="112" t="s">
        <v>136</v>
      </c>
      <c r="F2946" s="113">
        <v>5475811</v>
      </c>
      <c r="G2946" s="114">
        <v>650000</v>
      </c>
      <c r="H2946" s="112" t="s">
        <v>134</v>
      </c>
      <c r="I2946" s="112" t="s">
        <v>131</v>
      </c>
      <c r="J2946" s="115">
        <v>45516</v>
      </c>
    </row>
    <row r="2947" spans="1:10" ht="14.4">
      <c r="A2947" s="112" t="s">
        <v>39</v>
      </c>
      <c r="B2947" s="112" t="s">
        <v>168</v>
      </c>
      <c r="C2947" s="112" t="s">
        <v>47</v>
      </c>
      <c r="D2947" s="112" t="s">
        <v>48</v>
      </c>
      <c r="E2947" s="112" t="s">
        <v>139</v>
      </c>
      <c r="F2947" s="113">
        <v>5435486</v>
      </c>
      <c r="G2947" s="114">
        <v>155000</v>
      </c>
      <c r="H2947" s="112" t="s">
        <v>134</v>
      </c>
      <c r="I2947" s="112" t="s">
        <v>131</v>
      </c>
      <c r="J2947" s="115">
        <v>45335</v>
      </c>
    </row>
    <row r="2948" spans="1:10" ht="14.4">
      <c r="A2948" s="112" t="s">
        <v>39</v>
      </c>
      <c r="B2948" s="112" t="s">
        <v>168</v>
      </c>
      <c r="C2948" s="112" t="s">
        <v>89</v>
      </c>
      <c r="D2948" s="112" t="s">
        <v>90</v>
      </c>
      <c r="E2948" s="112" t="s">
        <v>130</v>
      </c>
      <c r="F2948" s="113">
        <v>5475800</v>
      </c>
      <c r="G2948" s="114">
        <v>980000</v>
      </c>
      <c r="H2948" s="112" t="s">
        <v>134</v>
      </c>
      <c r="I2948" s="112" t="s">
        <v>131</v>
      </c>
      <c r="J2948" s="115">
        <v>45516</v>
      </c>
    </row>
    <row r="2949" spans="1:10" ht="14.4">
      <c r="A2949" s="112" t="s">
        <v>39</v>
      </c>
      <c r="B2949" s="112" t="s">
        <v>168</v>
      </c>
      <c r="C2949" s="112" t="s">
        <v>28</v>
      </c>
      <c r="D2949" s="112" t="s">
        <v>49</v>
      </c>
      <c r="E2949" s="112" t="s">
        <v>130</v>
      </c>
      <c r="F2949" s="113">
        <v>5435546</v>
      </c>
      <c r="G2949" s="114">
        <v>2180000</v>
      </c>
      <c r="H2949" s="112" t="s">
        <v>134</v>
      </c>
      <c r="I2949" s="112" t="s">
        <v>131</v>
      </c>
      <c r="J2949" s="115">
        <v>45336</v>
      </c>
    </row>
    <row r="2950" spans="1:10" ht="14.4">
      <c r="A2950" s="112" t="s">
        <v>39</v>
      </c>
      <c r="B2950" s="112" t="s">
        <v>168</v>
      </c>
      <c r="C2950" s="112" t="s">
        <v>28</v>
      </c>
      <c r="D2950" s="112" t="s">
        <v>49</v>
      </c>
      <c r="E2950" s="112" t="s">
        <v>130</v>
      </c>
      <c r="F2950" s="113">
        <v>5435883</v>
      </c>
      <c r="G2950" s="114">
        <v>575000</v>
      </c>
      <c r="H2950" s="112" t="s">
        <v>134</v>
      </c>
      <c r="I2950" s="112" t="s">
        <v>131</v>
      </c>
      <c r="J2950" s="115">
        <v>45337</v>
      </c>
    </row>
    <row r="2951" spans="1:10" ht="14.4">
      <c r="A2951" s="112" t="s">
        <v>39</v>
      </c>
      <c r="B2951" s="112" t="s">
        <v>168</v>
      </c>
      <c r="C2951" s="112" t="s">
        <v>86</v>
      </c>
      <c r="D2951" s="112" t="s">
        <v>97</v>
      </c>
      <c r="E2951" s="112" t="s">
        <v>136</v>
      </c>
      <c r="F2951" s="113">
        <v>5435905</v>
      </c>
      <c r="G2951" s="114">
        <v>148000</v>
      </c>
      <c r="H2951" s="112" t="s">
        <v>134</v>
      </c>
      <c r="I2951" s="112" t="s">
        <v>131</v>
      </c>
      <c r="J2951" s="115">
        <v>45337</v>
      </c>
    </row>
    <row r="2952" spans="1:10" ht="14.4">
      <c r="A2952" s="112" t="s">
        <v>39</v>
      </c>
      <c r="B2952" s="112" t="s">
        <v>168</v>
      </c>
      <c r="C2952" s="112" t="s">
        <v>28</v>
      </c>
      <c r="D2952" s="112" t="s">
        <v>49</v>
      </c>
      <c r="E2952" s="112" t="s">
        <v>139</v>
      </c>
      <c r="F2952" s="113">
        <v>5435911</v>
      </c>
      <c r="G2952" s="114">
        <v>15000</v>
      </c>
      <c r="H2952" s="112" t="s">
        <v>134</v>
      </c>
      <c r="I2952" s="112" t="s">
        <v>131</v>
      </c>
      <c r="J2952" s="115">
        <v>45337</v>
      </c>
    </row>
    <row r="2953" spans="1:10" ht="14.4">
      <c r="A2953" s="112" t="s">
        <v>39</v>
      </c>
      <c r="B2953" s="112" t="s">
        <v>168</v>
      </c>
      <c r="C2953" s="112" t="s">
        <v>89</v>
      </c>
      <c r="D2953" s="112" t="s">
        <v>90</v>
      </c>
      <c r="E2953" s="112" t="s">
        <v>130</v>
      </c>
      <c r="F2953" s="113">
        <v>5475777</v>
      </c>
      <c r="G2953" s="114">
        <v>1688000</v>
      </c>
      <c r="H2953" s="112" t="s">
        <v>134</v>
      </c>
      <c r="I2953" s="112" t="s">
        <v>131</v>
      </c>
      <c r="J2953" s="115">
        <v>45516</v>
      </c>
    </row>
    <row r="2954" spans="1:10" ht="14.4">
      <c r="A2954" s="112" t="s">
        <v>39</v>
      </c>
      <c r="B2954" s="112" t="s">
        <v>168</v>
      </c>
      <c r="C2954" s="112" t="s">
        <v>28</v>
      </c>
      <c r="D2954" s="112" t="s">
        <v>91</v>
      </c>
      <c r="E2954" s="112" t="s">
        <v>130</v>
      </c>
      <c r="F2954" s="113">
        <v>5475650</v>
      </c>
      <c r="G2954" s="114">
        <v>430000</v>
      </c>
      <c r="H2954" s="112" t="s">
        <v>134</v>
      </c>
      <c r="I2954" s="112" t="s">
        <v>131</v>
      </c>
      <c r="J2954" s="115">
        <v>45516</v>
      </c>
    </row>
    <row r="2955" spans="1:10" ht="14.4">
      <c r="A2955" s="112" t="s">
        <v>39</v>
      </c>
      <c r="B2955" s="112" t="s">
        <v>168</v>
      </c>
      <c r="C2955" s="112" t="s">
        <v>89</v>
      </c>
      <c r="D2955" s="112" t="s">
        <v>90</v>
      </c>
      <c r="E2955" s="112" t="s">
        <v>137</v>
      </c>
      <c r="F2955" s="113">
        <v>5475637</v>
      </c>
      <c r="G2955" s="114">
        <v>140000</v>
      </c>
      <c r="H2955" s="112" t="s">
        <v>134</v>
      </c>
      <c r="I2955" s="112" t="s">
        <v>131</v>
      </c>
      <c r="J2955" s="115">
        <v>45516</v>
      </c>
    </row>
    <row r="2956" spans="1:10" ht="14.4">
      <c r="A2956" s="112" t="s">
        <v>39</v>
      </c>
      <c r="B2956" s="112" t="s">
        <v>168</v>
      </c>
      <c r="C2956" s="112" t="s">
        <v>47</v>
      </c>
      <c r="D2956" s="112" t="s">
        <v>48</v>
      </c>
      <c r="E2956" s="112" t="s">
        <v>141</v>
      </c>
      <c r="F2956" s="113">
        <v>5435407</v>
      </c>
      <c r="G2956" s="114">
        <v>570000</v>
      </c>
      <c r="H2956" s="112" t="s">
        <v>134</v>
      </c>
      <c r="I2956" s="112" t="s">
        <v>131</v>
      </c>
      <c r="J2956" s="115">
        <v>45335</v>
      </c>
    </row>
    <row r="2957" spans="1:10" ht="14.4">
      <c r="A2957" s="112" t="s">
        <v>39</v>
      </c>
      <c r="B2957" s="112" t="s">
        <v>168</v>
      </c>
      <c r="C2957" s="112" t="s">
        <v>86</v>
      </c>
      <c r="D2957" s="112" t="s">
        <v>97</v>
      </c>
      <c r="E2957" s="112" t="s">
        <v>130</v>
      </c>
      <c r="F2957" s="113">
        <v>5462177</v>
      </c>
      <c r="G2957" s="114">
        <v>589900</v>
      </c>
      <c r="H2957" s="112" t="s">
        <v>134</v>
      </c>
      <c r="I2957" s="112" t="s">
        <v>131</v>
      </c>
      <c r="J2957" s="115">
        <v>45457</v>
      </c>
    </row>
    <row r="2958" spans="1:10" ht="14.4">
      <c r="A2958" s="112" t="s">
        <v>39</v>
      </c>
      <c r="B2958" s="112" t="s">
        <v>168</v>
      </c>
      <c r="C2958" s="112" t="s">
        <v>47</v>
      </c>
      <c r="D2958" s="112" t="s">
        <v>48</v>
      </c>
      <c r="E2958" s="112" t="s">
        <v>136</v>
      </c>
      <c r="F2958" s="113">
        <v>5475485</v>
      </c>
      <c r="G2958" s="114">
        <v>275000</v>
      </c>
      <c r="H2958" s="112" t="s">
        <v>134</v>
      </c>
      <c r="I2958" s="112" t="s">
        <v>131</v>
      </c>
      <c r="J2958" s="115">
        <v>45513</v>
      </c>
    </row>
    <row r="2959" spans="1:10" ht="14.4">
      <c r="A2959" s="112" t="s">
        <v>39</v>
      </c>
      <c r="B2959" s="112" t="s">
        <v>168</v>
      </c>
      <c r="C2959" s="112" t="s">
        <v>28</v>
      </c>
      <c r="D2959" s="112" t="s">
        <v>49</v>
      </c>
      <c r="E2959" s="112" t="s">
        <v>130</v>
      </c>
      <c r="F2959" s="113">
        <v>5428207</v>
      </c>
      <c r="G2959" s="114">
        <v>600000</v>
      </c>
      <c r="H2959" s="112" t="s">
        <v>134</v>
      </c>
      <c r="I2959" s="112" t="s">
        <v>131</v>
      </c>
      <c r="J2959" s="115">
        <v>45295</v>
      </c>
    </row>
    <row r="2960" spans="1:10" ht="14.4">
      <c r="A2960" s="112" t="s">
        <v>39</v>
      </c>
      <c r="B2960" s="112" t="s">
        <v>168</v>
      </c>
      <c r="C2960" s="112" t="s">
        <v>47</v>
      </c>
      <c r="D2960" s="112" t="s">
        <v>48</v>
      </c>
      <c r="E2960" s="112" t="s">
        <v>141</v>
      </c>
      <c r="F2960" s="113">
        <v>5428252</v>
      </c>
      <c r="G2960" s="114">
        <v>930000</v>
      </c>
      <c r="H2960" s="112" t="s">
        <v>134</v>
      </c>
      <c r="I2960" s="112" t="s">
        <v>131</v>
      </c>
      <c r="J2960" s="115">
        <v>45295</v>
      </c>
    </row>
    <row r="2961" spans="1:10" ht="14.4">
      <c r="A2961" s="112" t="s">
        <v>39</v>
      </c>
      <c r="B2961" s="112" t="s">
        <v>168</v>
      </c>
      <c r="C2961" s="112" t="s">
        <v>47</v>
      </c>
      <c r="D2961" s="112" t="s">
        <v>48</v>
      </c>
      <c r="E2961" s="112" t="s">
        <v>130</v>
      </c>
      <c r="F2961" s="113">
        <v>5462244</v>
      </c>
      <c r="G2961" s="114">
        <v>960000</v>
      </c>
      <c r="H2961" s="112" t="s">
        <v>134</v>
      </c>
      <c r="I2961" s="112" t="s">
        <v>131</v>
      </c>
      <c r="J2961" s="115">
        <v>45457</v>
      </c>
    </row>
    <row r="2962" spans="1:10" ht="14.4">
      <c r="A2962" s="112" t="s">
        <v>39</v>
      </c>
      <c r="B2962" s="112" t="s">
        <v>168</v>
      </c>
      <c r="C2962" s="112" t="s">
        <v>47</v>
      </c>
      <c r="D2962" s="112" t="s">
        <v>48</v>
      </c>
      <c r="E2962" s="112" t="s">
        <v>143</v>
      </c>
      <c r="F2962" s="113">
        <v>5428254</v>
      </c>
      <c r="G2962" s="114">
        <v>1380000</v>
      </c>
      <c r="H2962" s="112" t="s">
        <v>134</v>
      </c>
      <c r="I2962" s="112" t="s">
        <v>131</v>
      </c>
      <c r="J2962" s="115">
        <v>45295</v>
      </c>
    </row>
    <row r="2963" spans="1:10" ht="14.4">
      <c r="A2963" s="112" t="s">
        <v>39</v>
      </c>
      <c r="B2963" s="112" t="s">
        <v>168</v>
      </c>
      <c r="C2963" s="112" t="s">
        <v>86</v>
      </c>
      <c r="D2963" s="112" t="s">
        <v>97</v>
      </c>
      <c r="E2963" s="112" t="s">
        <v>130</v>
      </c>
      <c r="F2963" s="113">
        <v>5462226</v>
      </c>
      <c r="G2963" s="114">
        <v>818463</v>
      </c>
      <c r="H2963" s="112" t="s">
        <v>131</v>
      </c>
      <c r="I2963" s="112" t="s">
        <v>131</v>
      </c>
      <c r="J2963" s="115">
        <v>45457</v>
      </c>
    </row>
    <row r="2964" spans="1:10" ht="14.4">
      <c r="A2964" s="112" t="s">
        <v>39</v>
      </c>
      <c r="B2964" s="112" t="s">
        <v>168</v>
      </c>
      <c r="C2964" s="112" t="s">
        <v>28</v>
      </c>
      <c r="D2964" s="112" t="s">
        <v>91</v>
      </c>
      <c r="E2964" s="112" t="s">
        <v>136</v>
      </c>
      <c r="F2964" s="113">
        <v>5428264</v>
      </c>
      <c r="G2964" s="114">
        <v>549000</v>
      </c>
      <c r="H2964" s="112" t="s">
        <v>134</v>
      </c>
      <c r="I2964" s="112" t="s">
        <v>131</v>
      </c>
      <c r="J2964" s="115">
        <v>45295</v>
      </c>
    </row>
    <row r="2965" spans="1:10" ht="14.4">
      <c r="A2965" s="112" t="s">
        <v>39</v>
      </c>
      <c r="B2965" s="112" t="s">
        <v>168</v>
      </c>
      <c r="C2965" s="112" t="s">
        <v>28</v>
      </c>
      <c r="D2965" s="112" t="s">
        <v>91</v>
      </c>
      <c r="E2965" s="112" t="s">
        <v>130</v>
      </c>
      <c r="F2965" s="113">
        <v>5462210</v>
      </c>
      <c r="G2965" s="114">
        <v>4640000</v>
      </c>
      <c r="H2965" s="112" t="s">
        <v>134</v>
      </c>
      <c r="I2965" s="112" t="s">
        <v>131</v>
      </c>
      <c r="J2965" s="115">
        <v>45457</v>
      </c>
    </row>
    <row r="2966" spans="1:10" ht="14.4">
      <c r="A2966" s="112" t="s">
        <v>39</v>
      </c>
      <c r="B2966" s="112" t="s">
        <v>168</v>
      </c>
      <c r="C2966" s="112" t="s">
        <v>28</v>
      </c>
      <c r="D2966" s="112" t="s">
        <v>49</v>
      </c>
      <c r="E2966" s="112" t="s">
        <v>130</v>
      </c>
      <c r="F2966" s="113">
        <v>5462203</v>
      </c>
      <c r="G2966" s="114">
        <v>430000</v>
      </c>
      <c r="H2966" s="112" t="s">
        <v>134</v>
      </c>
      <c r="I2966" s="112" t="s">
        <v>131</v>
      </c>
      <c r="J2966" s="115">
        <v>45457</v>
      </c>
    </row>
    <row r="2967" spans="1:10" ht="14.4">
      <c r="A2967" s="112" t="s">
        <v>39</v>
      </c>
      <c r="B2967" s="112" t="s">
        <v>168</v>
      </c>
      <c r="C2967" s="112" t="s">
        <v>28</v>
      </c>
      <c r="D2967" s="112" t="s">
        <v>46</v>
      </c>
      <c r="E2967" s="112" t="s">
        <v>136</v>
      </c>
      <c r="F2967" s="113">
        <v>5462196</v>
      </c>
      <c r="G2967" s="114">
        <v>620000</v>
      </c>
      <c r="H2967" s="112" t="s">
        <v>134</v>
      </c>
      <c r="I2967" s="112" t="s">
        <v>131</v>
      </c>
      <c r="J2967" s="115">
        <v>45457</v>
      </c>
    </row>
    <row r="2968" spans="1:10" ht="14.4">
      <c r="A2968" s="112" t="s">
        <v>39</v>
      </c>
      <c r="B2968" s="112" t="s">
        <v>168</v>
      </c>
      <c r="C2968" s="112" t="s">
        <v>47</v>
      </c>
      <c r="D2968" s="112" t="s">
        <v>48</v>
      </c>
      <c r="E2968" s="112" t="s">
        <v>130</v>
      </c>
      <c r="F2968" s="113">
        <v>5462268</v>
      </c>
      <c r="G2968" s="114">
        <v>392000</v>
      </c>
      <c r="H2968" s="112" t="s">
        <v>134</v>
      </c>
      <c r="I2968" s="112" t="s">
        <v>131</v>
      </c>
      <c r="J2968" s="115">
        <v>45457</v>
      </c>
    </row>
    <row r="2969" spans="1:10" ht="14.4">
      <c r="A2969" s="112" t="s">
        <v>39</v>
      </c>
      <c r="B2969" s="112" t="s">
        <v>168</v>
      </c>
      <c r="C2969" s="112" t="s">
        <v>28</v>
      </c>
      <c r="D2969" s="112" t="s">
        <v>46</v>
      </c>
      <c r="E2969" s="112" t="s">
        <v>130</v>
      </c>
      <c r="F2969" s="113">
        <v>5428292</v>
      </c>
      <c r="G2969" s="114">
        <v>565000</v>
      </c>
      <c r="H2969" s="112" t="s">
        <v>134</v>
      </c>
      <c r="I2969" s="112" t="s">
        <v>131</v>
      </c>
      <c r="J2969" s="115">
        <v>45295</v>
      </c>
    </row>
    <row r="2970" spans="1:10" ht="14.4">
      <c r="A2970" s="112" t="s">
        <v>39</v>
      </c>
      <c r="B2970" s="112" t="s">
        <v>168</v>
      </c>
      <c r="C2970" s="112" t="s">
        <v>89</v>
      </c>
      <c r="D2970" s="112" t="s">
        <v>90</v>
      </c>
      <c r="E2970" s="112" t="s">
        <v>130</v>
      </c>
      <c r="F2970" s="113">
        <v>5462357</v>
      </c>
      <c r="G2970" s="114">
        <v>450000</v>
      </c>
      <c r="H2970" s="112" t="s">
        <v>134</v>
      </c>
      <c r="I2970" s="112" t="s">
        <v>131</v>
      </c>
      <c r="J2970" s="115">
        <v>45460</v>
      </c>
    </row>
    <row r="2971" spans="1:10" ht="14.4">
      <c r="A2971" s="112" t="s">
        <v>39</v>
      </c>
      <c r="B2971" s="112" t="s">
        <v>168</v>
      </c>
      <c r="C2971" s="112" t="s">
        <v>28</v>
      </c>
      <c r="D2971" s="112" t="s">
        <v>46</v>
      </c>
      <c r="E2971" s="112" t="s">
        <v>130</v>
      </c>
      <c r="F2971" s="113">
        <v>5462158</v>
      </c>
      <c r="G2971" s="114">
        <v>1720000</v>
      </c>
      <c r="H2971" s="112" t="s">
        <v>134</v>
      </c>
      <c r="I2971" s="112" t="s">
        <v>131</v>
      </c>
      <c r="J2971" s="115">
        <v>45457</v>
      </c>
    </row>
    <row r="2972" spans="1:10" ht="14.4">
      <c r="A2972" s="112" t="s">
        <v>39</v>
      </c>
      <c r="B2972" s="112" t="s">
        <v>168</v>
      </c>
      <c r="C2972" s="112" t="s">
        <v>28</v>
      </c>
      <c r="D2972" s="112" t="s">
        <v>49</v>
      </c>
      <c r="E2972" s="112" t="s">
        <v>130</v>
      </c>
      <c r="F2972" s="113">
        <v>5462152</v>
      </c>
      <c r="G2972" s="114">
        <v>675000</v>
      </c>
      <c r="H2972" s="112" t="s">
        <v>134</v>
      </c>
      <c r="I2972" s="112" t="s">
        <v>131</v>
      </c>
      <c r="J2972" s="115">
        <v>45457</v>
      </c>
    </row>
    <row r="2973" spans="1:10" ht="14.4">
      <c r="A2973" s="112" t="s">
        <v>39</v>
      </c>
      <c r="B2973" s="112" t="s">
        <v>168</v>
      </c>
      <c r="C2973" s="112" t="s">
        <v>28</v>
      </c>
      <c r="D2973" s="112" t="s">
        <v>91</v>
      </c>
      <c r="E2973" s="112" t="s">
        <v>136</v>
      </c>
      <c r="F2973" s="113">
        <v>5428337</v>
      </c>
      <c r="G2973" s="114">
        <v>410000</v>
      </c>
      <c r="H2973" s="112" t="s">
        <v>134</v>
      </c>
      <c r="I2973" s="112" t="s">
        <v>131</v>
      </c>
      <c r="J2973" s="115">
        <v>45295</v>
      </c>
    </row>
    <row r="2974" spans="1:10" ht="14.4">
      <c r="A2974" s="112" t="s">
        <v>39</v>
      </c>
      <c r="B2974" s="112" t="s">
        <v>168</v>
      </c>
      <c r="C2974" s="112" t="s">
        <v>86</v>
      </c>
      <c r="D2974" s="112" t="s">
        <v>97</v>
      </c>
      <c r="E2974" s="112" t="s">
        <v>130</v>
      </c>
      <c r="F2974" s="113">
        <v>5462132</v>
      </c>
      <c r="G2974" s="114">
        <v>500000</v>
      </c>
      <c r="H2974" s="112" t="s">
        <v>134</v>
      </c>
      <c r="I2974" s="112" t="s">
        <v>131</v>
      </c>
      <c r="J2974" s="115">
        <v>45457</v>
      </c>
    </row>
    <row r="2975" spans="1:10" ht="14.4">
      <c r="A2975" s="112" t="s">
        <v>39</v>
      </c>
      <c r="B2975" s="112" t="s">
        <v>168</v>
      </c>
      <c r="C2975" s="112" t="s">
        <v>89</v>
      </c>
      <c r="D2975" s="112" t="s">
        <v>90</v>
      </c>
      <c r="E2975" s="112" t="s">
        <v>130</v>
      </c>
      <c r="F2975" s="113">
        <v>5462130</v>
      </c>
      <c r="G2975" s="114">
        <v>847000</v>
      </c>
      <c r="H2975" s="112" t="s">
        <v>134</v>
      </c>
      <c r="I2975" s="112" t="s">
        <v>131</v>
      </c>
      <c r="J2975" s="115">
        <v>45457</v>
      </c>
    </row>
    <row r="2976" spans="1:10" ht="14.4">
      <c r="A2976" s="112" t="s">
        <v>39</v>
      </c>
      <c r="B2976" s="112" t="s">
        <v>168</v>
      </c>
      <c r="C2976" s="112" t="s">
        <v>28</v>
      </c>
      <c r="D2976" s="112" t="s">
        <v>91</v>
      </c>
      <c r="E2976" s="112" t="s">
        <v>130</v>
      </c>
      <c r="F2976" s="113">
        <v>5462117</v>
      </c>
      <c r="G2976" s="114">
        <v>585000</v>
      </c>
      <c r="H2976" s="112" t="s">
        <v>134</v>
      </c>
      <c r="I2976" s="112" t="s">
        <v>131</v>
      </c>
      <c r="J2976" s="115">
        <v>45457</v>
      </c>
    </row>
    <row r="2977" spans="1:10" ht="14.4">
      <c r="A2977" s="112" t="s">
        <v>39</v>
      </c>
      <c r="B2977" s="112" t="s">
        <v>168</v>
      </c>
      <c r="C2977" s="112" t="s">
        <v>28</v>
      </c>
      <c r="D2977" s="112" t="s">
        <v>91</v>
      </c>
      <c r="E2977" s="112" t="s">
        <v>130</v>
      </c>
      <c r="F2977" s="113">
        <v>5462110</v>
      </c>
      <c r="G2977" s="114">
        <v>553500</v>
      </c>
      <c r="H2977" s="112" t="s">
        <v>134</v>
      </c>
      <c r="I2977" s="112" t="s">
        <v>131</v>
      </c>
      <c r="J2977" s="115">
        <v>45457</v>
      </c>
    </row>
    <row r="2978" spans="1:10" ht="14.4">
      <c r="A2978" s="112" t="s">
        <v>39</v>
      </c>
      <c r="B2978" s="112" t="s">
        <v>168</v>
      </c>
      <c r="C2978" s="112" t="s">
        <v>89</v>
      </c>
      <c r="D2978" s="112" t="s">
        <v>90</v>
      </c>
      <c r="E2978" s="112" t="s">
        <v>137</v>
      </c>
      <c r="F2978" s="113">
        <v>5428403</v>
      </c>
      <c r="G2978" s="114">
        <v>2032500</v>
      </c>
      <c r="H2978" s="112" t="s">
        <v>134</v>
      </c>
      <c r="I2978" s="112" t="s">
        <v>131</v>
      </c>
      <c r="J2978" s="115">
        <v>45296</v>
      </c>
    </row>
    <row r="2979" spans="1:10" ht="14.4">
      <c r="A2979" s="112" t="s">
        <v>39</v>
      </c>
      <c r="B2979" s="112" t="s">
        <v>168</v>
      </c>
      <c r="C2979" s="112" t="s">
        <v>28</v>
      </c>
      <c r="D2979" s="112" t="s">
        <v>49</v>
      </c>
      <c r="E2979" s="112" t="s">
        <v>141</v>
      </c>
      <c r="F2979" s="113">
        <v>5462080</v>
      </c>
      <c r="G2979" s="114">
        <v>685000</v>
      </c>
      <c r="H2979" s="112" t="s">
        <v>134</v>
      </c>
      <c r="I2979" s="112" t="s">
        <v>131</v>
      </c>
      <c r="J2979" s="115">
        <v>45457</v>
      </c>
    </row>
    <row r="2980" spans="1:10" ht="14.4">
      <c r="A2980" s="112" t="s">
        <v>39</v>
      </c>
      <c r="B2980" s="112" t="s">
        <v>168</v>
      </c>
      <c r="C2980" s="112" t="s">
        <v>28</v>
      </c>
      <c r="D2980" s="112" t="s">
        <v>46</v>
      </c>
      <c r="E2980" s="112" t="s">
        <v>136</v>
      </c>
      <c r="F2980" s="113">
        <v>5428405</v>
      </c>
      <c r="G2980" s="114">
        <v>148000</v>
      </c>
      <c r="H2980" s="112" t="s">
        <v>134</v>
      </c>
      <c r="I2980" s="112" t="s">
        <v>131</v>
      </c>
      <c r="J2980" s="115">
        <v>45296</v>
      </c>
    </row>
    <row r="2981" spans="1:10" ht="14.4">
      <c r="A2981" s="112" t="s">
        <v>39</v>
      </c>
      <c r="B2981" s="112" t="s">
        <v>168</v>
      </c>
      <c r="C2981" s="112" t="s">
        <v>28</v>
      </c>
      <c r="D2981" s="112" t="s">
        <v>91</v>
      </c>
      <c r="E2981" s="112" t="s">
        <v>130</v>
      </c>
      <c r="F2981" s="113">
        <v>5428407</v>
      </c>
      <c r="G2981" s="114">
        <v>1700000</v>
      </c>
      <c r="H2981" s="112" t="s">
        <v>134</v>
      </c>
      <c r="I2981" s="112" t="s">
        <v>131</v>
      </c>
      <c r="J2981" s="115">
        <v>45296</v>
      </c>
    </row>
    <row r="2982" spans="1:10" ht="14.4">
      <c r="A2982" s="112" t="s">
        <v>39</v>
      </c>
      <c r="B2982" s="112" t="s">
        <v>168</v>
      </c>
      <c r="C2982" s="112" t="s">
        <v>47</v>
      </c>
      <c r="D2982" s="112" t="s">
        <v>48</v>
      </c>
      <c r="E2982" s="112" t="s">
        <v>130</v>
      </c>
      <c r="F2982" s="113">
        <v>5462190</v>
      </c>
      <c r="G2982" s="114">
        <v>875000</v>
      </c>
      <c r="H2982" s="112" t="s">
        <v>134</v>
      </c>
      <c r="I2982" s="112" t="s">
        <v>131</v>
      </c>
      <c r="J2982" s="115">
        <v>45457</v>
      </c>
    </row>
    <row r="2983" spans="1:10" ht="14.4">
      <c r="A2983" s="112" t="s">
        <v>39</v>
      </c>
      <c r="B2983" s="112" t="s">
        <v>168</v>
      </c>
      <c r="C2983" s="112" t="s">
        <v>28</v>
      </c>
      <c r="D2983" s="112" t="s">
        <v>91</v>
      </c>
      <c r="E2983" s="112" t="s">
        <v>139</v>
      </c>
      <c r="F2983" s="113">
        <v>5475428</v>
      </c>
      <c r="G2983" s="114">
        <v>179000</v>
      </c>
      <c r="H2983" s="112" t="s">
        <v>134</v>
      </c>
      <c r="I2983" s="112" t="s">
        <v>131</v>
      </c>
      <c r="J2983" s="115">
        <v>45513</v>
      </c>
    </row>
    <row r="2984" spans="1:10" ht="14.4">
      <c r="A2984" s="112" t="s">
        <v>39</v>
      </c>
      <c r="B2984" s="112" t="s">
        <v>168</v>
      </c>
      <c r="C2984" s="112" t="s">
        <v>47</v>
      </c>
      <c r="D2984" s="112" t="s">
        <v>48</v>
      </c>
      <c r="E2984" s="112" t="s">
        <v>130</v>
      </c>
      <c r="F2984" s="113">
        <v>5429984</v>
      </c>
      <c r="G2984" s="114">
        <v>504000</v>
      </c>
      <c r="H2984" s="112" t="s">
        <v>134</v>
      </c>
      <c r="I2984" s="112" t="s">
        <v>131</v>
      </c>
      <c r="J2984" s="115">
        <v>45308</v>
      </c>
    </row>
    <row r="2985" spans="1:10" ht="14.4">
      <c r="A2985" s="112" t="s">
        <v>39</v>
      </c>
      <c r="B2985" s="112" t="s">
        <v>168</v>
      </c>
      <c r="C2985" s="112" t="s">
        <v>47</v>
      </c>
      <c r="D2985" s="112" t="s">
        <v>48</v>
      </c>
      <c r="E2985" s="112" t="s">
        <v>130</v>
      </c>
      <c r="F2985" s="113">
        <v>5475475</v>
      </c>
      <c r="G2985" s="114">
        <v>865000</v>
      </c>
      <c r="H2985" s="112" t="s">
        <v>134</v>
      </c>
      <c r="I2985" s="112" t="s">
        <v>131</v>
      </c>
      <c r="J2985" s="115">
        <v>45513</v>
      </c>
    </row>
    <row r="2986" spans="1:10" ht="14.4">
      <c r="A2986" s="112" t="s">
        <v>39</v>
      </c>
      <c r="B2986" s="112" t="s">
        <v>168</v>
      </c>
      <c r="C2986" s="112" t="s">
        <v>47</v>
      </c>
      <c r="D2986" s="112" t="s">
        <v>48</v>
      </c>
      <c r="E2986" s="112" t="s">
        <v>136</v>
      </c>
      <c r="F2986" s="113">
        <v>5429987</v>
      </c>
      <c r="G2986" s="114">
        <v>425000</v>
      </c>
      <c r="H2986" s="112" t="s">
        <v>134</v>
      </c>
      <c r="I2986" s="112" t="s">
        <v>131</v>
      </c>
      <c r="J2986" s="115">
        <v>45308</v>
      </c>
    </row>
    <row r="2987" spans="1:10" ht="14.4">
      <c r="A2987" s="112" t="s">
        <v>39</v>
      </c>
      <c r="B2987" s="112" t="s">
        <v>168</v>
      </c>
      <c r="C2987" s="112" t="s">
        <v>28</v>
      </c>
      <c r="D2987" s="112" t="s">
        <v>49</v>
      </c>
      <c r="E2987" s="112" t="s">
        <v>130</v>
      </c>
      <c r="F2987" s="113">
        <v>5429993</v>
      </c>
      <c r="G2987" s="114">
        <v>665000</v>
      </c>
      <c r="H2987" s="112" t="s">
        <v>134</v>
      </c>
      <c r="I2987" s="112" t="s">
        <v>131</v>
      </c>
      <c r="J2987" s="115">
        <v>45308</v>
      </c>
    </row>
    <row r="2988" spans="1:10" ht="14.4">
      <c r="A2988" s="112" t="s">
        <v>39</v>
      </c>
      <c r="B2988" s="112" t="s">
        <v>168</v>
      </c>
      <c r="C2988" s="112" t="s">
        <v>47</v>
      </c>
      <c r="D2988" s="112" t="s">
        <v>48</v>
      </c>
      <c r="E2988" s="112" t="s">
        <v>130</v>
      </c>
      <c r="F2988" s="113">
        <v>5430005</v>
      </c>
      <c r="G2988" s="114">
        <v>500000</v>
      </c>
      <c r="H2988" s="112" t="s">
        <v>134</v>
      </c>
      <c r="I2988" s="112" t="s">
        <v>131</v>
      </c>
      <c r="J2988" s="115">
        <v>45308</v>
      </c>
    </row>
    <row r="2989" spans="1:10" ht="14.4">
      <c r="A2989" s="112" t="s">
        <v>39</v>
      </c>
      <c r="B2989" s="112" t="s">
        <v>168</v>
      </c>
      <c r="C2989" s="112" t="s">
        <v>28</v>
      </c>
      <c r="D2989" s="112" t="s">
        <v>49</v>
      </c>
      <c r="E2989" s="112" t="s">
        <v>130</v>
      </c>
      <c r="F2989" s="113">
        <v>5475449</v>
      </c>
      <c r="G2989" s="114">
        <v>800000</v>
      </c>
      <c r="H2989" s="112" t="s">
        <v>134</v>
      </c>
      <c r="I2989" s="112" t="s">
        <v>131</v>
      </c>
      <c r="J2989" s="115">
        <v>45513</v>
      </c>
    </row>
    <row r="2990" spans="1:10" ht="14.4">
      <c r="A2990" s="112" t="s">
        <v>39</v>
      </c>
      <c r="B2990" s="112" t="s">
        <v>168</v>
      </c>
      <c r="C2990" s="112" t="s">
        <v>28</v>
      </c>
      <c r="D2990" s="112" t="s">
        <v>94</v>
      </c>
      <c r="E2990" s="112" t="s">
        <v>141</v>
      </c>
      <c r="F2990" s="113">
        <v>5430016</v>
      </c>
      <c r="G2990" s="114">
        <v>445000</v>
      </c>
      <c r="H2990" s="112" t="s">
        <v>134</v>
      </c>
      <c r="I2990" s="112" t="s">
        <v>131</v>
      </c>
      <c r="J2990" s="115">
        <v>45308</v>
      </c>
    </row>
    <row r="2991" spans="1:10" ht="14.4">
      <c r="A2991" s="112" t="s">
        <v>39</v>
      </c>
      <c r="B2991" s="112" t="s">
        <v>168</v>
      </c>
      <c r="C2991" s="112" t="s">
        <v>28</v>
      </c>
      <c r="D2991" s="112" t="s">
        <v>91</v>
      </c>
      <c r="E2991" s="112" t="s">
        <v>130</v>
      </c>
      <c r="F2991" s="113">
        <v>5430072</v>
      </c>
      <c r="G2991" s="114">
        <v>435000</v>
      </c>
      <c r="H2991" s="112" t="s">
        <v>134</v>
      </c>
      <c r="I2991" s="112" t="s">
        <v>131</v>
      </c>
      <c r="J2991" s="115">
        <v>45308</v>
      </c>
    </row>
    <row r="2992" spans="1:10" ht="14.4">
      <c r="A2992" s="112" t="s">
        <v>39</v>
      </c>
      <c r="B2992" s="112" t="s">
        <v>168</v>
      </c>
      <c r="C2992" s="112" t="s">
        <v>28</v>
      </c>
      <c r="D2992" s="112" t="s">
        <v>94</v>
      </c>
      <c r="E2992" s="112" t="s">
        <v>130</v>
      </c>
      <c r="F2992" s="113">
        <v>5475442</v>
      </c>
      <c r="G2992" s="114">
        <v>435000</v>
      </c>
      <c r="H2992" s="112" t="s">
        <v>134</v>
      </c>
      <c r="I2992" s="112" t="s">
        <v>131</v>
      </c>
      <c r="J2992" s="115">
        <v>45513</v>
      </c>
    </row>
    <row r="2993" spans="1:10" ht="14.4">
      <c r="A2993" s="112" t="s">
        <v>39</v>
      </c>
      <c r="B2993" s="112" t="s">
        <v>168</v>
      </c>
      <c r="C2993" s="112" t="s">
        <v>47</v>
      </c>
      <c r="D2993" s="112" t="s">
        <v>48</v>
      </c>
      <c r="E2993" s="112" t="s">
        <v>130</v>
      </c>
      <c r="F2993" s="113">
        <v>5475440</v>
      </c>
      <c r="G2993" s="114">
        <v>580000</v>
      </c>
      <c r="H2993" s="112" t="s">
        <v>134</v>
      </c>
      <c r="I2993" s="112" t="s">
        <v>131</v>
      </c>
      <c r="J2993" s="115">
        <v>45513</v>
      </c>
    </row>
    <row r="2994" spans="1:10" ht="14.4">
      <c r="A2994" s="112" t="s">
        <v>39</v>
      </c>
      <c r="B2994" s="112" t="s">
        <v>168</v>
      </c>
      <c r="C2994" s="112" t="s">
        <v>28</v>
      </c>
      <c r="D2994" s="112" t="s">
        <v>49</v>
      </c>
      <c r="E2994" s="112" t="s">
        <v>136</v>
      </c>
      <c r="F2994" s="113">
        <v>5462252</v>
      </c>
      <c r="G2994" s="114">
        <v>360000</v>
      </c>
      <c r="H2994" s="112" t="s">
        <v>134</v>
      </c>
      <c r="I2994" s="112" t="s">
        <v>131</v>
      </c>
      <c r="J2994" s="115">
        <v>45457</v>
      </c>
    </row>
    <row r="2995" spans="1:10" ht="14.4">
      <c r="A2995" s="112" t="s">
        <v>39</v>
      </c>
      <c r="B2995" s="112" t="s">
        <v>168</v>
      </c>
      <c r="C2995" s="112" t="s">
        <v>47</v>
      </c>
      <c r="D2995" s="112" t="s">
        <v>48</v>
      </c>
      <c r="E2995" s="112" t="s">
        <v>130</v>
      </c>
      <c r="F2995" s="113">
        <v>5430108</v>
      </c>
      <c r="G2995" s="114">
        <v>357900</v>
      </c>
      <c r="H2995" s="112" t="s">
        <v>134</v>
      </c>
      <c r="I2995" s="112" t="s">
        <v>131</v>
      </c>
      <c r="J2995" s="115">
        <v>45308</v>
      </c>
    </row>
    <row r="2996" spans="1:10" ht="14.4">
      <c r="A2996" s="112" t="s">
        <v>39</v>
      </c>
      <c r="B2996" s="112" t="s">
        <v>168</v>
      </c>
      <c r="C2996" s="112" t="s">
        <v>89</v>
      </c>
      <c r="D2996" s="112" t="s">
        <v>90</v>
      </c>
      <c r="E2996" s="112" t="s">
        <v>130</v>
      </c>
      <c r="F2996" s="113">
        <v>5456487</v>
      </c>
      <c r="G2996" s="114">
        <v>590000</v>
      </c>
      <c r="H2996" s="112" t="s">
        <v>134</v>
      </c>
      <c r="I2996" s="112" t="s">
        <v>131</v>
      </c>
      <c r="J2996" s="115">
        <v>45429</v>
      </c>
    </row>
    <row r="2997" spans="1:10" ht="14.4">
      <c r="A2997" s="112" t="s">
        <v>39</v>
      </c>
      <c r="B2997" s="112" t="s">
        <v>168</v>
      </c>
      <c r="C2997" s="112" t="s">
        <v>47</v>
      </c>
      <c r="D2997" s="112" t="s">
        <v>48</v>
      </c>
      <c r="E2997" s="112" t="s">
        <v>138</v>
      </c>
      <c r="F2997" s="113">
        <v>5462541</v>
      </c>
      <c r="G2997" s="114">
        <v>300000</v>
      </c>
      <c r="H2997" s="112" t="s">
        <v>134</v>
      </c>
      <c r="I2997" s="112" t="s">
        <v>131</v>
      </c>
      <c r="J2997" s="115">
        <v>45460</v>
      </c>
    </row>
    <row r="2998" spans="1:10" ht="14.4">
      <c r="A2998" s="112" t="s">
        <v>39</v>
      </c>
      <c r="B2998" s="112" t="s">
        <v>168</v>
      </c>
      <c r="C2998" s="112" t="s">
        <v>28</v>
      </c>
      <c r="D2998" s="112" t="s">
        <v>46</v>
      </c>
      <c r="E2998" s="112" t="s">
        <v>130</v>
      </c>
      <c r="F2998" s="113">
        <v>5462509</v>
      </c>
      <c r="G2998" s="114">
        <v>638000</v>
      </c>
      <c r="H2998" s="112" t="s">
        <v>134</v>
      </c>
      <c r="I2998" s="112" t="s">
        <v>131</v>
      </c>
      <c r="J2998" s="115">
        <v>45460</v>
      </c>
    </row>
    <row r="2999" spans="1:10" ht="14.4">
      <c r="A2999" s="112" t="s">
        <v>39</v>
      </c>
      <c r="B2999" s="112" t="s">
        <v>168</v>
      </c>
      <c r="C2999" s="112" t="s">
        <v>28</v>
      </c>
      <c r="D2999" s="112" t="s">
        <v>94</v>
      </c>
      <c r="E2999" s="112" t="s">
        <v>130</v>
      </c>
      <c r="F2999" s="113">
        <v>5462503</v>
      </c>
      <c r="G2999" s="114">
        <v>600000</v>
      </c>
      <c r="H2999" s="112" t="s">
        <v>134</v>
      </c>
      <c r="I2999" s="112" t="s">
        <v>131</v>
      </c>
      <c r="J2999" s="115">
        <v>45460</v>
      </c>
    </row>
    <row r="3000" spans="1:10" ht="14.4">
      <c r="A3000" s="112" t="s">
        <v>39</v>
      </c>
      <c r="B3000" s="112" t="s">
        <v>168</v>
      </c>
      <c r="C3000" s="112" t="s">
        <v>89</v>
      </c>
      <c r="D3000" s="112" t="s">
        <v>90</v>
      </c>
      <c r="E3000" s="112" t="s">
        <v>130</v>
      </c>
      <c r="F3000" s="113">
        <v>5462492</v>
      </c>
      <c r="G3000" s="114">
        <v>845000</v>
      </c>
      <c r="H3000" s="112" t="s">
        <v>134</v>
      </c>
      <c r="I3000" s="112" t="s">
        <v>131</v>
      </c>
      <c r="J3000" s="115">
        <v>45460</v>
      </c>
    </row>
    <row r="3001" spans="1:10" ht="14.4">
      <c r="A3001" s="112" t="s">
        <v>39</v>
      </c>
      <c r="B3001" s="112" t="s">
        <v>168</v>
      </c>
      <c r="C3001" s="112" t="s">
        <v>86</v>
      </c>
      <c r="D3001" s="112" t="s">
        <v>97</v>
      </c>
      <c r="E3001" s="112" t="s">
        <v>130</v>
      </c>
      <c r="F3001" s="113">
        <v>5462443</v>
      </c>
      <c r="G3001" s="114">
        <v>529900</v>
      </c>
      <c r="H3001" s="112" t="s">
        <v>134</v>
      </c>
      <c r="I3001" s="112" t="s">
        <v>131</v>
      </c>
      <c r="J3001" s="115">
        <v>45460</v>
      </c>
    </row>
    <row r="3002" spans="1:10" ht="14.4">
      <c r="A3002" s="112" t="s">
        <v>39</v>
      </c>
      <c r="B3002" s="112" t="s">
        <v>168</v>
      </c>
      <c r="C3002" s="112" t="s">
        <v>28</v>
      </c>
      <c r="D3002" s="112" t="s">
        <v>46</v>
      </c>
      <c r="E3002" s="112" t="s">
        <v>130</v>
      </c>
      <c r="F3002" s="113">
        <v>5462424</v>
      </c>
      <c r="G3002" s="114">
        <v>515000</v>
      </c>
      <c r="H3002" s="112" t="s">
        <v>134</v>
      </c>
      <c r="I3002" s="112" t="s">
        <v>131</v>
      </c>
      <c r="J3002" s="115">
        <v>45460</v>
      </c>
    </row>
    <row r="3003" spans="1:10" ht="14.4">
      <c r="A3003" s="112" t="s">
        <v>39</v>
      </c>
      <c r="B3003" s="112" t="s">
        <v>168</v>
      </c>
      <c r="C3003" s="112" t="s">
        <v>28</v>
      </c>
      <c r="D3003" s="112" t="s">
        <v>46</v>
      </c>
      <c r="E3003" s="112" t="s">
        <v>130</v>
      </c>
      <c r="F3003" s="113">
        <v>5462415</v>
      </c>
      <c r="G3003" s="114">
        <v>630001</v>
      </c>
      <c r="H3003" s="112" t="s">
        <v>134</v>
      </c>
      <c r="I3003" s="112" t="s">
        <v>131</v>
      </c>
      <c r="J3003" s="115">
        <v>45460</v>
      </c>
    </row>
    <row r="3004" spans="1:10" ht="14.4">
      <c r="A3004" s="112" t="s">
        <v>39</v>
      </c>
      <c r="B3004" s="112" t="s">
        <v>168</v>
      </c>
      <c r="C3004" s="112" t="s">
        <v>28</v>
      </c>
      <c r="D3004" s="112" t="s">
        <v>49</v>
      </c>
      <c r="E3004" s="112" t="s">
        <v>130</v>
      </c>
      <c r="F3004" s="113">
        <v>5428164</v>
      </c>
      <c r="G3004" s="114">
        <v>293000</v>
      </c>
      <c r="H3004" s="112" t="s">
        <v>134</v>
      </c>
      <c r="I3004" s="112" t="s">
        <v>131</v>
      </c>
      <c r="J3004" s="115">
        <v>45294</v>
      </c>
    </row>
    <row r="3005" spans="1:10" ht="14.4">
      <c r="A3005" s="112" t="s">
        <v>39</v>
      </c>
      <c r="B3005" s="112" t="s">
        <v>168</v>
      </c>
      <c r="C3005" s="112" t="s">
        <v>28</v>
      </c>
      <c r="D3005" s="112" t="s">
        <v>46</v>
      </c>
      <c r="E3005" s="112" t="s">
        <v>136</v>
      </c>
      <c r="F3005" s="113">
        <v>5428201</v>
      </c>
      <c r="G3005" s="114">
        <v>490000</v>
      </c>
      <c r="H3005" s="112" t="s">
        <v>134</v>
      </c>
      <c r="I3005" s="112" t="s">
        <v>131</v>
      </c>
      <c r="J3005" s="115">
        <v>45295</v>
      </c>
    </row>
    <row r="3006" spans="1:10" ht="14.4">
      <c r="A3006" s="112" t="s">
        <v>39</v>
      </c>
      <c r="B3006" s="112" t="s">
        <v>168</v>
      </c>
      <c r="C3006" s="112" t="s">
        <v>28</v>
      </c>
      <c r="D3006" s="112" t="s">
        <v>91</v>
      </c>
      <c r="E3006" s="112" t="s">
        <v>130</v>
      </c>
      <c r="F3006" s="113">
        <v>5462385</v>
      </c>
      <c r="G3006" s="114">
        <v>670000</v>
      </c>
      <c r="H3006" s="112" t="s">
        <v>134</v>
      </c>
      <c r="I3006" s="112" t="s">
        <v>131</v>
      </c>
      <c r="J3006" s="115">
        <v>45460</v>
      </c>
    </row>
    <row r="3007" spans="1:10" ht="14.4">
      <c r="A3007" s="112" t="s">
        <v>39</v>
      </c>
      <c r="B3007" s="112" t="s">
        <v>168</v>
      </c>
      <c r="C3007" s="112" t="s">
        <v>57</v>
      </c>
      <c r="D3007" s="112" t="s">
        <v>170</v>
      </c>
      <c r="E3007" s="112" t="s">
        <v>130</v>
      </c>
      <c r="F3007" s="113">
        <v>5462373</v>
      </c>
      <c r="G3007" s="114">
        <v>1710000</v>
      </c>
      <c r="H3007" s="112" t="s">
        <v>134</v>
      </c>
      <c r="I3007" s="112" t="s">
        <v>131</v>
      </c>
      <c r="J3007" s="115">
        <v>45460</v>
      </c>
    </row>
    <row r="3008" spans="1:10" ht="14.4">
      <c r="A3008" s="112" t="s">
        <v>39</v>
      </c>
      <c r="B3008" s="112" t="s">
        <v>168</v>
      </c>
      <c r="C3008" s="112" t="s">
        <v>47</v>
      </c>
      <c r="D3008" s="112" t="s">
        <v>48</v>
      </c>
      <c r="E3008" s="112" t="s">
        <v>130</v>
      </c>
      <c r="F3008" s="113">
        <v>5430084</v>
      </c>
      <c r="G3008" s="114">
        <v>395000</v>
      </c>
      <c r="H3008" s="112" t="s">
        <v>134</v>
      </c>
      <c r="I3008" s="112" t="s">
        <v>131</v>
      </c>
      <c r="J3008" s="115">
        <v>45308</v>
      </c>
    </row>
    <row r="3009" spans="1:10" ht="14.4">
      <c r="A3009" s="112" t="s">
        <v>39</v>
      </c>
      <c r="B3009" s="112" t="s">
        <v>168</v>
      </c>
      <c r="C3009" s="112" t="s">
        <v>28</v>
      </c>
      <c r="D3009" s="112" t="s">
        <v>49</v>
      </c>
      <c r="E3009" s="112" t="s">
        <v>130</v>
      </c>
      <c r="F3009" s="113">
        <v>5431685</v>
      </c>
      <c r="G3009" s="114">
        <v>470000</v>
      </c>
      <c r="H3009" s="112" t="s">
        <v>134</v>
      </c>
      <c r="I3009" s="112" t="s">
        <v>131</v>
      </c>
      <c r="J3009" s="115">
        <v>45315</v>
      </c>
    </row>
    <row r="3010" spans="1:10" ht="14.4">
      <c r="A3010" s="112" t="s">
        <v>39</v>
      </c>
      <c r="B3010" s="112" t="s">
        <v>168</v>
      </c>
      <c r="C3010" s="112" t="s">
        <v>89</v>
      </c>
      <c r="D3010" s="112" t="s">
        <v>90</v>
      </c>
      <c r="E3010" s="112" t="s">
        <v>130</v>
      </c>
      <c r="F3010" s="113">
        <v>5454619</v>
      </c>
      <c r="G3010" s="114">
        <v>875000</v>
      </c>
      <c r="H3010" s="112" t="s">
        <v>134</v>
      </c>
      <c r="I3010" s="112" t="s">
        <v>131</v>
      </c>
      <c r="J3010" s="115">
        <v>45421</v>
      </c>
    </row>
    <row r="3011" spans="1:10" ht="14.4">
      <c r="A3011" s="112" t="s">
        <v>39</v>
      </c>
      <c r="B3011" s="112" t="s">
        <v>168</v>
      </c>
      <c r="C3011" s="112" t="s">
        <v>47</v>
      </c>
      <c r="D3011" s="112" t="s">
        <v>48</v>
      </c>
      <c r="E3011" s="112" t="s">
        <v>139</v>
      </c>
      <c r="F3011" s="113">
        <v>5454927</v>
      </c>
      <c r="G3011" s="114">
        <v>25000</v>
      </c>
      <c r="H3011" s="112" t="s">
        <v>134</v>
      </c>
      <c r="I3011" s="112" t="s">
        <v>131</v>
      </c>
      <c r="J3011" s="115">
        <v>45422</v>
      </c>
    </row>
    <row r="3012" spans="1:10" ht="14.4">
      <c r="A3012" s="112" t="s">
        <v>39</v>
      </c>
      <c r="B3012" s="112" t="s">
        <v>168</v>
      </c>
      <c r="C3012" s="112" t="s">
        <v>28</v>
      </c>
      <c r="D3012" s="112" t="s">
        <v>96</v>
      </c>
      <c r="E3012" s="112" t="s">
        <v>137</v>
      </c>
      <c r="F3012" s="113">
        <v>5431673</v>
      </c>
      <c r="G3012" s="114">
        <v>315000</v>
      </c>
      <c r="H3012" s="112" t="s">
        <v>134</v>
      </c>
      <c r="I3012" s="112" t="s">
        <v>131</v>
      </c>
      <c r="J3012" s="115">
        <v>45315</v>
      </c>
    </row>
    <row r="3013" spans="1:10" ht="14.4">
      <c r="A3013" s="112" t="s">
        <v>39</v>
      </c>
      <c r="B3013" s="112" t="s">
        <v>168</v>
      </c>
      <c r="C3013" s="112" t="s">
        <v>28</v>
      </c>
      <c r="D3013" s="112" t="s">
        <v>49</v>
      </c>
      <c r="E3013" s="112" t="s">
        <v>130</v>
      </c>
      <c r="F3013" s="113">
        <v>5454901</v>
      </c>
      <c r="G3013" s="114">
        <v>429900</v>
      </c>
      <c r="H3013" s="112" t="s">
        <v>134</v>
      </c>
      <c r="I3013" s="112" t="s">
        <v>131</v>
      </c>
      <c r="J3013" s="115">
        <v>45422</v>
      </c>
    </row>
    <row r="3014" spans="1:10" ht="14.4">
      <c r="A3014" s="112" t="s">
        <v>39</v>
      </c>
      <c r="B3014" s="112" t="s">
        <v>168</v>
      </c>
      <c r="C3014" s="112" t="s">
        <v>28</v>
      </c>
      <c r="D3014" s="112" t="s">
        <v>91</v>
      </c>
      <c r="E3014" s="112" t="s">
        <v>130</v>
      </c>
      <c r="F3014" s="113">
        <v>5454895</v>
      </c>
      <c r="G3014" s="114">
        <v>535000</v>
      </c>
      <c r="H3014" s="112" t="s">
        <v>134</v>
      </c>
      <c r="I3014" s="112" t="s">
        <v>131</v>
      </c>
      <c r="J3014" s="115">
        <v>45422</v>
      </c>
    </row>
    <row r="3015" spans="1:10" ht="14.4">
      <c r="A3015" s="112" t="s">
        <v>39</v>
      </c>
      <c r="B3015" s="112" t="s">
        <v>168</v>
      </c>
      <c r="C3015" s="112" t="s">
        <v>28</v>
      </c>
      <c r="D3015" s="112" t="s">
        <v>94</v>
      </c>
      <c r="E3015" s="112" t="s">
        <v>130</v>
      </c>
      <c r="F3015" s="113">
        <v>5454892</v>
      </c>
      <c r="G3015" s="114">
        <v>575000</v>
      </c>
      <c r="H3015" s="112" t="s">
        <v>134</v>
      </c>
      <c r="I3015" s="112" t="s">
        <v>131</v>
      </c>
      <c r="J3015" s="115">
        <v>45422</v>
      </c>
    </row>
    <row r="3016" spans="1:10" ht="14.4">
      <c r="A3016" s="112" t="s">
        <v>39</v>
      </c>
      <c r="B3016" s="112" t="s">
        <v>168</v>
      </c>
      <c r="C3016" s="112" t="s">
        <v>28</v>
      </c>
      <c r="D3016" s="112" t="s">
        <v>94</v>
      </c>
      <c r="E3016" s="112" t="s">
        <v>130</v>
      </c>
      <c r="F3016" s="113">
        <v>5431675</v>
      </c>
      <c r="G3016" s="114">
        <v>460000</v>
      </c>
      <c r="H3016" s="112" t="s">
        <v>134</v>
      </c>
      <c r="I3016" s="112" t="s">
        <v>131</v>
      </c>
      <c r="J3016" s="115">
        <v>45315</v>
      </c>
    </row>
    <row r="3017" spans="1:10" ht="14.4">
      <c r="A3017" s="112" t="s">
        <v>39</v>
      </c>
      <c r="B3017" s="112" t="s">
        <v>168</v>
      </c>
      <c r="C3017" s="112" t="s">
        <v>28</v>
      </c>
      <c r="D3017" s="112" t="s">
        <v>49</v>
      </c>
      <c r="E3017" s="112" t="s">
        <v>130</v>
      </c>
      <c r="F3017" s="113">
        <v>5454880</v>
      </c>
      <c r="G3017" s="114">
        <v>2300000</v>
      </c>
      <c r="H3017" s="112" t="s">
        <v>134</v>
      </c>
      <c r="I3017" s="112" t="s">
        <v>131</v>
      </c>
      <c r="J3017" s="115">
        <v>45422</v>
      </c>
    </row>
    <row r="3018" spans="1:10" ht="14.4">
      <c r="A3018" s="112" t="s">
        <v>39</v>
      </c>
      <c r="B3018" s="112" t="s">
        <v>168</v>
      </c>
      <c r="C3018" s="112" t="s">
        <v>89</v>
      </c>
      <c r="D3018" s="112" t="s">
        <v>90</v>
      </c>
      <c r="E3018" s="112" t="s">
        <v>130</v>
      </c>
      <c r="F3018" s="113">
        <v>5454869</v>
      </c>
      <c r="G3018" s="114">
        <v>1081065.82</v>
      </c>
      <c r="H3018" s="112" t="s">
        <v>134</v>
      </c>
      <c r="I3018" s="112" t="s">
        <v>131</v>
      </c>
      <c r="J3018" s="115">
        <v>45422</v>
      </c>
    </row>
    <row r="3019" spans="1:10" ht="14.4">
      <c r="A3019" s="112" t="s">
        <v>39</v>
      </c>
      <c r="B3019" s="112" t="s">
        <v>168</v>
      </c>
      <c r="C3019" s="112" t="s">
        <v>28</v>
      </c>
      <c r="D3019" s="112" t="s">
        <v>49</v>
      </c>
      <c r="E3019" s="112" t="s">
        <v>130</v>
      </c>
      <c r="F3019" s="113">
        <v>5454865</v>
      </c>
      <c r="G3019" s="114">
        <v>537000</v>
      </c>
      <c r="H3019" s="112" t="s">
        <v>134</v>
      </c>
      <c r="I3019" s="112" t="s">
        <v>131</v>
      </c>
      <c r="J3019" s="115">
        <v>45422</v>
      </c>
    </row>
    <row r="3020" spans="1:10" ht="14.4">
      <c r="A3020" s="112" t="s">
        <v>39</v>
      </c>
      <c r="B3020" s="112" t="s">
        <v>168</v>
      </c>
      <c r="C3020" s="112" t="s">
        <v>28</v>
      </c>
      <c r="D3020" s="112" t="s">
        <v>96</v>
      </c>
      <c r="E3020" s="112" t="s">
        <v>139</v>
      </c>
      <c r="F3020" s="113">
        <v>5454970</v>
      </c>
      <c r="G3020" s="114">
        <v>167000</v>
      </c>
      <c r="H3020" s="112" t="s">
        <v>134</v>
      </c>
      <c r="I3020" s="112" t="s">
        <v>131</v>
      </c>
      <c r="J3020" s="115">
        <v>45422</v>
      </c>
    </row>
    <row r="3021" spans="1:10" ht="14.4">
      <c r="A3021" s="112" t="s">
        <v>39</v>
      </c>
      <c r="B3021" s="112" t="s">
        <v>168</v>
      </c>
      <c r="C3021" s="112" t="s">
        <v>28</v>
      </c>
      <c r="D3021" s="112" t="s">
        <v>46</v>
      </c>
      <c r="E3021" s="112" t="s">
        <v>130</v>
      </c>
      <c r="F3021" s="113">
        <v>5454861</v>
      </c>
      <c r="G3021" s="114">
        <v>1250000</v>
      </c>
      <c r="H3021" s="112" t="s">
        <v>134</v>
      </c>
      <c r="I3021" s="112" t="s">
        <v>131</v>
      </c>
      <c r="J3021" s="115">
        <v>45422</v>
      </c>
    </row>
    <row r="3022" spans="1:10" ht="14.4">
      <c r="A3022" s="112" t="s">
        <v>39</v>
      </c>
      <c r="B3022" s="112" t="s">
        <v>168</v>
      </c>
      <c r="C3022" s="112" t="s">
        <v>28</v>
      </c>
      <c r="D3022" s="112" t="s">
        <v>91</v>
      </c>
      <c r="E3022" s="112" t="s">
        <v>139</v>
      </c>
      <c r="F3022" s="113">
        <v>5454971</v>
      </c>
      <c r="G3022" s="114">
        <v>282000</v>
      </c>
      <c r="H3022" s="112" t="s">
        <v>134</v>
      </c>
      <c r="I3022" s="112" t="s">
        <v>131</v>
      </c>
      <c r="J3022" s="115">
        <v>45422</v>
      </c>
    </row>
    <row r="3023" spans="1:10" ht="14.4">
      <c r="A3023" s="112" t="s">
        <v>39</v>
      </c>
      <c r="B3023" s="112" t="s">
        <v>168</v>
      </c>
      <c r="C3023" s="112" t="s">
        <v>28</v>
      </c>
      <c r="D3023" s="112" t="s">
        <v>46</v>
      </c>
      <c r="E3023" s="112" t="s">
        <v>130</v>
      </c>
      <c r="F3023" s="113">
        <v>5431922</v>
      </c>
      <c r="G3023" s="114">
        <v>791335</v>
      </c>
      <c r="H3023" s="112" t="s">
        <v>134</v>
      </c>
      <c r="I3023" s="112" t="s">
        <v>131</v>
      </c>
      <c r="J3023" s="115">
        <v>45316</v>
      </c>
    </row>
    <row r="3024" spans="1:10" ht="14.4">
      <c r="A3024" s="112" t="s">
        <v>39</v>
      </c>
      <c r="B3024" s="112" t="s">
        <v>168</v>
      </c>
      <c r="C3024" s="112" t="s">
        <v>47</v>
      </c>
      <c r="D3024" s="112" t="s">
        <v>48</v>
      </c>
      <c r="E3024" s="112" t="s">
        <v>138</v>
      </c>
      <c r="F3024" s="113">
        <v>5431945</v>
      </c>
      <c r="G3024" s="114">
        <v>400000</v>
      </c>
      <c r="H3024" s="112" t="s">
        <v>134</v>
      </c>
      <c r="I3024" s="112" t="s">
        <v>131</v>
      </c>
      <c r="J3024" s="115">
        <v>45316</v>
      </c>
    </row>
    <row r="3025" spans="1:10" ht="14.4">
      <c r="A3025" s="112" t="s">
        <v>39</v>
      </c>
      <c r="B3025" s="112" t="s">
        <v>168</v>
      </c>
      <c r="C3025" s="112" t="s">
        <v>28</v>
      </c>
      <c r="D3025" s="112" t="s">
        <v>91</v>
      </c>
      <c r="E3025" s="112" t="s">
        <v>130</v>
      </c>
      <c r="F3025" s="113">
        <v>5431959</v>
      </c>
      <c r="G3025" s="114">
        <v>470000</v>
      </c>
      <c r="H3025" s="112" t="s">
        <v>134</v>
      </c>
      <c r="I3025" s="112" t="s">
        <v>131</v>
      </c>
      <c r="J3025" s="115">
        <v>45316</v>
      </c>
    </row>
    <row r="3026" spans="1:10" ht="14.4">
      <c r="A3026" s="112" t="s">
        <v>39</v>
      </c>
      <c r="B3026" s="112" t="s">
        <v>168</v>
      </c>
      <c r="C3026" s="112" t="s">
        <v>86</v>
      </c>
      <c r="D3026" s="112" t="s">
        <v>97</v>
      </c>
      <c r="E3026" s="112" t="s">
        <v>130</v>
      </c>
      <c r="F3026" s="113">
        <v>5432210</v>
      </c>
      <c r="G3026" s="114">
        <v>585000</v>
      </c>
      <c r="H3026" s="112" t="s">
        <v>134</v>
      </c>
      <c r="I3026" s="112" t="s">
        <v>131</v>
      </c>
      <c r="J3026" s="115">
        <v>45317</v>
      </c>
    </row>
    <row r="3027" spans="1:10" ht="14.4">
      <c r="A3027" s="112" t="s">
        <v>39</v>
      </c>
      <c r="B3027" s="112" t="s">
        <v>168</v>
      </c>
      <c r="C3027" s="112" t="s">
        <v>28</v>
      </c>
      <c r="D3027" s="112" t="s">
        <v>91</v>
      </c>
      <c r="E3027" s="112" t="s">
        <v>130</v>
      </c>
      <c r="F3027" s="113">
        <v>5454756</v>
      </c>
      <c r="G3027" s="114">
        <v>545000</v>
      </c>
      <c r="H3027" s="112" t="s">
        <v>134</v>
      </c>
      <c r="I3027" s="112" t="s">
        <v>131</v>
      </c>
      <c r="J3027" s="115">
        <v>45421</v>
      </c>
    </row>
    <row r="3028" spans="1:10" ht="14.4">
      <c r="A3028" s="112" t="s">
        <v>39</v>
      </c>
      <c r="B3028" s="112" t="s">
        <v>168</v>
      </c>
      <c r="C3028" s="112" t="s">
        <v>28</v>
      </c>
      <c r="D3028" s="112" t="s">
        <v>94</v>
      </c>
      <c r="E3028" s="112" t="s">
        <v>130</v>
      </c>
      <c r="F3028" s="113">
        <v>5432217</v>
      </c>
      <c r="G3028" s="114">
        <v>790000</v>
      </c>
      <c r="H3028" s="112" t="s">
        <v>131</v>
      </c>
      <c r="I3028" s="112" t="s">
        <v>131</v>
      </c>
      <c r="J3028" s="115">
        <v>45317</v>
      </c>
    </row>
    <row r="3029" spans="1:10" ht="14.4">
      <c r="A3029" s="112" t="s">
        <v>39</v>
      </c>
      <c r="B3029" s="112" t="s">
        <v>168</v>
      </c>
      <c r="C3029" s="112" t="s">
        <v>28</v>
      </c>
      <c r="D3029" s="112" t="s">
        <v>91</v>
      </c>
      <c r="E3029" s="112" t="s">
        <v>139</v>
      </c>
      <c r="F3029" s="113">
        <v>5432221</v>
      </c>
      <c r="G3029" s="114">
        <v>269000</v>
      </c>
      <c r="H3029" s="112" t="s">
        <v>134</v>
      </c>
      <c r="I3029" s="112" t="s">
        <v>131</v>
      </c>
      <c r="J3029" s="115">
        <v>45317</v>
      </c>
    </row>
    <row r="3030" spans="1:10" ht="14.4">
      <c r="A3030" s="112" t="s">
        <v>39</v>
      </c>
      <c r="B3030" s="112" t="s">
        <v>168</v>
      </c>
      <c r="C3030" s="112" t="s">
        <v>28</v>
      </c>
      <c r="D3030" s="112" t="s">
        <v>96</v>
      </c>
      <c r="E3030" s="112" t="s">
        <v>130</v>
      </c>
      <c r="F3030" s="113">
        <v>5454741</v>
      </c>
      <c r="G3030" s="114">
        <v>1227000</v>
      </c>
      <c r="H3030" s="112" t="s">
        <v>134</v>
      </c>
      <c r="I3030" s="112" t="s">
        <v>131</v>
      </c>
      <c r="J3030" s="115">
        <v>45421</v>
      </c>
    </row>
    <row r="3031" spans="1:10" ht="14.4">
      <c r="A3031" s="112" t="s">
        <v>39</v>
      </c>
      <c r="B3031" s="112" t="s">
        <v>168</v>
      </c>
      <c r="C3031" s="112" t="s">
        <v>47</v>
      </c>
      <c r="D3031" s="112" t="s">
        <v>48</v>
      </c>
      <c r="E3031" s="112" t="s">
        <v>130</v>
      </c>
      <c r="F3031" s="113">
        <v>5454729</v>
      </c>
      <c r="G3031" s="114">
        <v>1275000</v>
      </c>
      <c r="H3031" s="112" t="s">
        <v>134</v>
      </c>
      <c r="I3031" s="112" t="s">
        <v>131</v>
      </c>
      <c r="J3031" s="115">
        <v>45421</v>
      </c>
    </row>
    <row r="3032" spans="1:10" ht="14.4">
      <c r="A3032" s="112" t="s">
        <v>39</v>
      </c>
      <c r="B3032" s="112" t="s">
        <v>168</v>
      </c>
      <c r="C3032" s="112" t="s">
        <v>47</v>
      </c>
      <c r="D3032" s="112" t="s">
        <v>48</v>
      </c>
      <c r="E3032" s="112" t="s">
        <v>130</v>
      </c>
      <c r="F3032" s="113">
        <v>5454717</v>
      </c>
      <c r="G3032" s="114">
        <v>530000</v>
      </c>
      <c r="H3032" s="112" t="s">
        <v>134</v>
      </c>
      <c r="I3032" s="112" t="s">
        <v>131</v>
      </c>
      <c r="J3032" s="115">
        <v>45421</v>
      </c>
    </row>
    <row r="3033" spans="1:10" ht="14.4">
      <c r="A3033" s="112" t="s">
        <v>39</v>
      </c>
      <c r="B3033" s="112" t="s">
        <v>168</v>
      </c>
      <c r="C3033" s="112" t="s">
        <v>89</v>
      </c>
      <c r="D3033" s="112" t="s">
        <v>90</v>
      </c>
      <c r="E3033" s="112" t="s">
        <v>130</v>
      </c>
      <c r="F3033" s="113">
        <v>5455528</v>
      </c>
      <c r="G3033" s="114">
        <v>1520000</v>
      </c>
      <c r="H3033" s="112" t="s">
        <v>134</v>
      </c>
      <c r="I3033" s="112" t="s">
        <v>131</v>
      </c>
      <c r="J3033" s="115">
        <v>45426</v>
      </c>
    </row>
    <row r="3034" spans="1:10" ht="14.4">
      <c r="A3034" s="112" t="s">
        <v>39</v>
      </c>
      <c r="B3034" s="112" t="s">
        <v>168</v>
      </c>
      <c r="C3034" s="112" t="s">
        <v>28</v>
      </c>
      <c r="D3034" s="112" t="s">
        <v>91</v>
      </c>
      <c r="E3034" s="112" t="s">
        <v>130</v>
      </c>
      <c r="F3034" s="113">
        <v>5454862</v>
      </c>
      <c r="G3034" s="114">
        <v>459900</v>
      </c>
      <c r="H3034" s="112" t="s">
        <v>134</v>
      </c>
      <c r="I3034" s="112" t="s">
        <v>131</v>
      </c>
      <c r="J3034" s="115">
        <v>45422</v>
      </c>
    </row>
    <row r="3035" spans="1:10" ht="14.4">
      <c r="A3035" s="112" t="s">
        <v>39</v>
      </c>
      <c r="B3035" s="112" t="s">
        <v>168</v>
      </c>
      <c r="C3035" s="112" t="s">
        <v>89</v>
      </c>
      <c r="D3035" s="112" t="s">
        <v>90</v>
      </c>
      <c r="E3035" s="112" t="s">
        <v>130</v>
      </c>
      <c r="F3035" s="113">
        <v>5455210</v>
      </c>
      <c r="G3035" s="114">
        <v>742000</v>
      </c>
      <c r="H3035" s="112" t="s">
        <v>134</v>
      </c>
      <c r="I3035" s="112" t="s">
        <v>131</v>
      </c>
      <c r="J3035" s="115">
        <v>45425</v>
      </c>
    </row>
    <row r="3036" spans="1:10" ht="14.4">
      <c r="A3036" s="112" t="s">
        <v>39</v>
      </c>
      <c r="B3036" s="112" t="s">
        <v>168</v>
      </c>
      <c r="C3036" s="112" t="s">
        <v>89</v>
      </c>
      <c r="D3036" s="112" t="s">
        <v>90</v>
      </c>
      <c r="E3036" s="112" t="s">
        <v>130</v>
      </c>
      <c r="F3036" s="113">
        <v>5456506</v>
      </c>
      <c r="G3036" s="114">
        <v>520000</v>
      </c>
      <c r="H3036" s="112" t="s">
        <v>134</v>
      </c>
      <c r="I3036" s="112" t="s">
        <v>131</v>
      </c>
      <c r="J3036" s="115">
        <v>45429</v>
      </c>
    </row>
    <row r="3037" spans="1:10" ht="14.4">
      <c r="A3037" s="112" t="s">
        <v>39</v>
      </c>
      <c r="B3037" s="112" t="s">
        <v>168</v>
      </c>
      <c r="C3037" s="112" t="s">
        <v>89</v>
      </c>
      <c r="D3037" s="112" t="s">
        <v>90</v>
      </c>
      <c r="E3037" s="112" t="s">
        <v>130</v>
      </c>
      <c r="F3037" s="113">
        <v>5455502</v>
      </c>
      <c r="G3037" s="114">
        <v>1900000</v>
      </c>
      <c r="H3037" s="112" t="s">
        <v>134</v>
      </c>
      <c r="I3037" s="112" t="s">
        <v>131</v>
      </c>
      <c r="J3037" s="115">
        <v>45426</v>
      </c>
    </row>
    <row r="3038" spans="1:10" ht="14.4">
      <c r="A3038" s="112" t="s">
        <v>39</v>
      </c>
      <c r="B3038" s="112" t="s">
        <v>168</v>
      </c>
      <c r="C3038" s="112" t="s">
        <v>28</v>
      </c>
      <c r="D3038" s="112" t="s">
        <v>49</v>
      </c>
      <c r="E3038" s="112" t="s">
        <v>130</v>
      </c>
      <c r="F3038" s="113">
        <v>5455469</v>
      </c>
      <c r="G3038" s="114">
        <v>1274000</v>
      </c>
      <c r="H3038" s="112" t="s">
        <v>134</v>
      </c>
      <c r="I3038" s="112" t="s">
        <v>131</v>
      </c>
      <c r="J3038" s="115">
        <v>45426</v>
      </c>
    </row>
    <row r="3039" spans="1:10" ht="14.4">
      <c r="A3039" s="112" t="s">
        <v>39</v>
      </c>
      <c r="B3039" s="112" t="s">
        <v>168</v>
      </c>
      <c r="C3039" s="112" t="s">
        <v>28</v>
      </c>
      <c r="D3039" s="112" t="s">
        <v>94</v>
      </c>
      <c r="E3039" s="112" t="s">
        <v>130</v>
      </c>
      <c r="F3039" s="113">
        <v>5431371</v>
      </c>
      <c r="G3039" s="114">
        <v>832393</v>
      </c>
      <c r="H3039" s="112" t="s">
        <v>131</v>
      </c>
      <c r="I3039" s="112" t="s">
        <v>131</v>
      </c>
      <c r="J3039" s="115">
        <v>45315</v>
      </c>
    </row>
    <row r="3040" spans="1:10" ht="14.4">
      <c r="A3040" s="112" t="s">
        <v>39</v>
      </c>
      <c r="B3040" s="112" t="s">
        <v>168</v>
      </c>
      <c r="C3040" s="112" t="s">
        <v>28</v>
      </c>
      <c r="D3040" s="112" t="s">
        <v>95</v>
      </c>
      <c r="E3040" s="112" t="s">
        <v>130</v>
      </c>
      <c r="F3040" s="113">
        <v>5431376</v>
      </c>
      <c r="G3040" s="114">
        <v>674950</v>
      </c>
      <c r="H3040" s="112" t="s">
        <v>131</v>
      </c>
      <c r="I3040" s="112" t="s">
        <v>131</v>
      </c>
      <c r="J3040" s="115">
        <v>45315</v>
      </c>
    </row>
    <row r="3041" spans="1:10" ht="14.4">
      <c r="A3041" s="112" t="s">
        <v>39</v>
      </c>
      <c r="B3041" s="112" t="s">
        <v>168</v>
      </c>
      <c r="C3041" s="112" t="s">
        <v>47</v>
      </c>
      <c r="D3041" s="112" t="s">
        <v>48</v>
      </c>
      <c r="E3041" s="112" t="s">
        <v>130</v>
      </c>
      <c r="F3041" s="113">
        <v>5455307</v>
      </c>
      <c r="G3041" s="114">
        <v>600000</v>
      </c>
      <c r="H3041" s="112" t="s">
        <v>134</v>
      </c>
      <c r="I3041" s="112" t="s">
        <v>131</v>
      </c>
      <c r="J3041" s="115">
        <v>45425</v>
      </c>
    </row>
    <row r="3042" spans="1:10" ht="14.4">
      <c r="A3042" s="112" t="s">
        <v>39</v>
      </c>
      <c r="B3042" s="112" t="s">
        <v>168</v>
      </c>
      <c r="C3042" s="112" t="s">
        <v>28</v>
      </c>
      <c r="D3042" s="112" t="s">
        <v>49</v>
      </c>
      <c r="E3042" s="112" t="s">
        <v>130</v>
      </c>
      <c r="F3042" s="113">
        <v>5455288</v>
      </c>
      <c r="G3042" s="114">
        <v>469000</v>
      </c>
      <c r="H3042" s="112" t="s">
        <v>134</v>
      </c>
      <c r="I3042" s="112" t="s">
        <v>131</v>
      </c>
      <c r="J3042" s="115">
        <v>45425</v>
      </c>
    </row>
    <row r="3043" spans="1:10" ht="14.4">
      <c r="A3043" s="112" t="s">
        <v>39</v>
      </c>
      <c r="B3043" s="112" t="s">
        <v>168</v>
      </c>
      <c r="C3043" s="112" t="s">
        <v>28</v>
      </c>
      <c r="D3043" s="112" t="s">
        <v>91</v>
      </c>
      <c r="E3043" s="112" t="s">
        <v>130</v>
      </c>
      <c r="F3043" s="113">
        <v>5431378</v>
      </c>
      <c r="G3043" s="114">
        <v>469000</v>
      </c>
      <c r="H3043" s="112" t="s">
        <v>134</v>
      </c>
      <c r="I3043" s="112" t="s">
        <v>131</v>
      </c>
      <c r="J3043" s="115">
        <v>45315</v>
      </c>
    </row>
    <row r="3044" spans="1:10" ht="14.4">
      <c r="A3044" s="112" t="s">
        <v>39</v>
      </c>
      <c r="B3044" s="112" t="s">
        <v>168</v>
      </c>
      <c r="C3044" s="112" t="s">
        <v>28</v>
      </c>
      <c r="D3044" s="112" t="s">
        <v>94</v>
      </c>
      <c r="E3044" s="112" t="s">
        <v>130</v>
      </c>
      <c r="F3044" s="113">
        <v>5455279</v>
      </c>
      <c r="G3044" s="114">
        <v>850000</v>
      </c>
      <c r="H3044" s="112" t="s">
        <v>134</v>
      </c>
      <c r="I3044" s="112" t="s">
        <v>131</v>
      </c>
      <c r="J3044" s="115">
        <v>45425</v>
      </c>
    </row>
    <row r="3045" spans="1:10" ht="14.4">
      <c r="A3045" s="112" t="s">
        <v>39</v>
      </c>
      <c r="B3045" s="112" t="s">
        <v>168</v>
      </c>
      <c r="C3045" s="112" t="s">
        <v>47</v>
      </c>
      <c r="D3045" s="112" t="s">
        <v>48</v>
      </c>
      <c r="E3045" s="112" t="s">
        <v>139</v>
      </c>
      <c r="F3045" s="113">
        <v>5431533</v>
      </c>
      <c r="G3045" s="114">
        <v>150000</v>
      </c>
      <c r="H3045" s="112" t="s">
        <v>134</v>
      </c>
      <c r="I3045" s="112" t="s">
        <v>131</v>
      </c>
      <c r="J3045" s="115">
        <v>45315</v>
      </c>
    </row>
    <row r="3046" spans="1:10" ht="14.4">
      <c r="A3046" s="112" t="s">
        <v>39</v>
      </c>
      <c r="B3046" s="112" t="s">
        <v>168</v>
      </c>
      <c r="C3046" s="112" t="s">
        <v>47</v>
      </c>
      <c r="D3046" s="112" t="s">
        <v>48</v>
      </c>
      <c r="E3046" s="112" t="s">
        <v>139</v>
      </c>
      <c r="F3046" s="113">
        <v>5454944</v>
      </c>
      <c r="G3046" s="114">
        <v>65000</v>
      </c>
      <c r="H3046" s="112" t="s">
        <v>134</v>
      </c>
      <c r="I3046" s="112" t="s">
        <v>131</v>
      </c>
      <c r="J3046" s="115">
        <v>45422</v>
      </c>
    </row>
    <row r="3047" spans="1:10" ht="14.4">
      <c r="A3047" s="112" t="s">
        <v>39</v>
      </c>
      <c r="B3047" s="112" t="s">
        <v>168</v>
      </c>
      <c r="C3047" s="112" t="s">
        <v>28</v>
      </c>
      <c r="D3047" s="112" t="s">
        <v>46</v>
      </c>
      <c r="E3047" s="112" t="s">
        <v>130</v>
      </c>
      <c r="F3047" s="113">
        <v>5455222</v>
      </c>
      <c r="G3047" s="114">
        <v>369000</v>
      </c>
      <c r="H3047" s="112" t="s">
        <v>134</v>
      </c>
      <c r="I3047" s="112" t="s">
        <v>131</v>
      </c>
      <c r="J3047" s="115">
        <v>45425</v>
      </c>
    </row>
    <row r="3048" spans="1:10" ht="14.4">
      <c r="A3048" s="112" t="s">
        <v>39</v>
      </c>
      <c r="B3048" s="112" t="s">
        <v>168</v>
      </c>
      <c r="C3048" s="112" t="s">
        <v>28</v>
      </c>
      <c r="D3048" s="112" t="s">
        <v>49</v>
      </c>
      <c r="E3048" s="112" t="s">
        <v>130</v>
      </c>
      <c r="F3048" s="113">
        <v>5454617</v>
      </c>
      <c r="G3048" s="114">
        <v>545000</v>
      </c>
      <c r="H3048" s="112" t="s">
        <v>134</v>
      </c>
      <c r="I3048" s="112" t="s">
        <v>131</v>
      </c>
      <c r="J3048" s="115">
        <v>45421</v>
      </c>
    </row>
    <row r="3049" spans="1:10" ht="14.4">
      <c r="A3049" s="112" t="s">
        <v>39</v>
      </c>
      <c r="B3049" s="112" t="s">
        <v>168</v>
      </c>
      <c r="C3049" s="112" t="s">
        <v>28</v>
      </c>
      <c r="D3049" s="112" t="s">
        <v>49</v>
      </c>
      <c r="E3049" s="112" t="s">
        <v>130</v>
      </c>
      <c r="F3049" s="113">
        <v>5431578</v>
      </c>
      <c r="G3049" s="114">
        <v>350000</v>
      </c>
      <c r="H3049" s="112" t="s">
        <v>134</v>
      </c>
      <c r="I3049" s="112" t="s">
        <v>131</v>
      </c>
      <c r="J3049" s="115">
        <v>45315</v>
      </c>
    </row>
    <row r="3050" spans="1:10" ht="14.4">
      <c r="A3050" s="112" t="s">
        <v>39</v>
      </c>
      <c r="B3050" s="112" t="s">
        <v>168</v>
      </c>
      <c r="C3050" s="112" t="s">
        <v>89</v>
      </c>
      <c r="D3050" s="112" t="s">
        <v>90</v>
      </c>
      <c r="E3050" s="112" t="s">
        <v>130</v>
      </c>
      <c r="F3050" s="113">
        <v>5455195</v>
      </c>
      <c r="G3050" s="114">
        <v>699000</v>
      </c>
      <c r="H3050" s="112" t="s">
        <v>134</v>
      </c>
      <c r="I3050" s="112" t="s">
        <v>131</v>
      </c>
      <c r="J3050" s="115">
        <v>45425</v>
      </c>
    </row>
    <row r="3051" spans="1:10" ht="14.4">
      <c r="A3051" s="112" t="s">
        <v>39</v>
      </c>
      <c r="B3051" s="112" t="s">
        <v>168</v>
      </c>
      <c r="C3051" s="112" t="s">
        <v>28</v>
      </c>
      <c r="D3051" s="112" t="s">
        <v>94</v>
      </c>
      <c r="E3051" s="112" t="s">
        <v>130</v>
      </c>
      <c r="F3051" s="113">
        <v>5455177</v>
      </c>
      <c r="G3051" s="114">
        <v>670000</v>
      </c>
      <c r="H3051" s="112" t="s">
        <v>134</v>
      </c>
      <c r="I3051" s="112" t="s">
        <v>131</v>
      </c>
      <c r="J3051" s="115">
        <v>45425</v>
      </c>
    </row>
    <row r="3052" spans="1:10" ht="14.4">
      <c r="A3052" s="112" t="s">
        <v>39</v>
      </c>
      <c r="B3052" s="112" t="s">
        <v>168</v>
      </c>
      <c r="C3052" s="112" t="s">
        <v>28</v>
      </c>
      <c r="D3052" s="112" t="s">
        <v>94</v>
      </c>
      <c r="E3052" s="112" t="s">
        <v>130</v>
      </c>
      <c r="F3052" s="113">
        <v>5455149</v>
      </c>
      <c r="G3052" s="114">
        <v>470000</v>
      </c>
      <c r="H3052" s="112" t="s">
        <v>134</v>
      </c>
      <c r="I3052" s="112" t="s">
        <v>131</v>
      </c>
      <c r="J3052" s="115">
        <v>45425</v>
      </c>
    </row>
    <row r="3053" spans="1:10" ht="14.4">
      <c r="A3053" s="112" t="s">
        <v>39</v>
      </c>
      <c r="B3053" s="112" t="s">
        <v>168</v>
      </c>
      <c r="C3053" s="112" t="s">
        <v>28</v>
      </c>
      <c r="D3053" s="112" t="s">
        <v>96</v>
      </c>
      <c r="E3053" s="112" t="s">
        <v>130</v>
      </c>
      <c r="F3053" s="113">
        <v>5455060</v>
      </c>
      <c r="G3053" s="114">
        <v>540000</v>
      </c>
      <c r="H3053" s="112" t="s">
        <v>134</v>
      </c>
      <c r="I3053" s="112" t="s">
        <v>131</v>
      </c>
      <c r="J3053" s="115">
        <v>45422</v>
      </c>
    </row>
    <row r="3054" spans="1:10" ht="14.4">
      <c r="A3054" s="112" t="s">
        <v>39</v>
      </c>
      <c r="B3054" s="112" t="s">
        <v>168</v>
      </c>
      <c r="C3054" s="112" t="s">
        <v>86</v>
      </c>
      <c r="D3054" s="112" t="s">
        <v>97</v>
      </c>
      <c r="E3054" s="112" t="s">
        <v>130</v>
      </c>
      <c r="F3054" s="113">
        <v>5455037</v>
      </c>
      <c r="G3054" s="114">
        <v>481000</v>
      </c>
      <c r="H3054" s="112" t="s">
        <v>134</v>
      </c>
      <c r="I3054" s="112" t="s">
        <v>131</v>
      </c>
      <c r="J3054" s="115">
        <v>45422</v>
      </c>
    </row>
    <row r="3055" spans="1:10" ht="14.4">
      <c r="A3055" s="112" t="s">
        <v>39</v>
      </c>
      <c r="B3055" s="112" t="s">
        <v>168</v>
      </c>
      <c r="C3055" s="112" t="s">
        <v>47</v>
      </c>
      <c r="D3055" s="112" t="s">
        <v>48</v>
      </c>
      <c r="E3055" s="112" t="s">
        <v>130</v>
      </c>
      <c r="F3055" s="113">
        <v>5455031</v>
      </c>
      <c r="G3055" s="114">
        <v>435000</v>
      </c>
      <c r="H3055" s="112" t="s">
        <v>134</v>
      </c>
      <c r="I3055" s="112" t="s">
        <v>131</v>
      </c>
      <c r="J3055" s="115">
        <v>45422</v>
      </c>
    </row>
    <row r="3056" spans="1:10" ht="14.4">
      <c r="A3056" s="112" t="s">
        <v>39</v>
      </c>
      <c r="B3056" s="112" t="s">
        <v>168</v>
      </c>
      <c r="C3056" s="112" t="s">
        <v>86</v>
      </c>
      <c r="D3056" s="112" t="s">
        <v>97</v>
      </c>
      <c r="E3056" s="112" t="s">
        <v>130</v>
      </c>
      <c r="F3056" s="113">
        <v>5455015</v>
      </c>
      <c r="G3056" s="114">
        <v>702472</v>
      </c>
      <c r="H3056" s="112" t="s">
        <v>131</v>
      </c>
      <c r="I3056" s="112" t="s">
        <v>131</v>
      </c>
      <c r="J3056" s="115">
        <v>45422</v>
      </c>
    </row>
    <row r="3057" spans="1:10" ht="14.4">
      <c r="A3057" s="112" t="s">
        <v>39</v>
      </c>
      <c r="B3057" s="112" t="s">
        <v>168</v>
      </c>
      <c r="C3057" s="112" t="s">
        <v>28</v>
      </c>
      <c r="D3057" s="112" t="s">
        <v>49</v>
      </c>
      <c r="E3057" s="112" t="s">
        <v>130</v>
      </c>
      <c r="F3057" s="113">
        <v>5454998</v>
      </c>
      <c r="G3057" s="114">
        <v>550000</v>
      </c>
      <c r="H3057" s="112" t="s">
        <v>134</v>
      </c>
      <c r="I3057" s="112" t="s">
        <v>131</v>
      </c>
      <c r="J3057" s="115">
        <v>45422</v>
      </c>
    </row>
    <row r="3058" spans="1:10" ht="14.4">
      <c r="A3058" s="112" t="s">
        <v>39</v>
      </c>
      <c r="B3058" s="112" t="s">
        <v>168</v>
      </c>
      <c r="C3058" s="112" t="s">
        <v>28</v>
      </c>
      <c r="D3058" s="112" t="s">
        <v>49</v>
      </c>
      <c r="E3058" s="112" t="s">
        <v>130</v>
      </c>
      <c r="F3058" s="113">
        <v>5454977</v>
      </c>
      <c r="G3058" s="114">
        <v>640000</v>
      </c>
      <c r="H3058" s="112" t="s">
        <v>134</v>
      </c>
      <c r="I3058" s="112" t="s">
        <v>131</v>
      </c>
      <c r="J3058" s="115">
        <v>45422</v>
      </c>
    </row>
    <row r="3059" spans="1:10" ht="14.4">
      <c r="A3059" s="112" t="s">
        <v>39</v>
      </c>
      <c r="B3059" s="112" t="s">
        <v>168</v>
      </c>
      <c r="C3059" s="112" t="s">
        <v>28</v>
      </c>
      <c r="D3059" s="112" t="s">
        <v>49</v>
      </c>
      <c r="E3059" s="112" t="s">
        <v>130</v>
      </c>
      <c r="F3059" s="113">
        <v>5454973</v>
      </c>
      <c r="G3059" s="114">
        <v>900000</v>
      </c>
      <c r="H3059" s="112" t="s">
        <v>134</v>
      </c>
      <c r="I3059" s="112" t="s">
        <v>131</v>
      </c>
      <c r="J3059" s="115">
        <v>45422</v>
      </c>
    </row>
    <row r="3060" spans="1:10" ht="14.4">
      <c r="A3060" s="112" t="s">
        <v>39</v>
      </c>
      <c r="B3060" s="112" t="s">
        <v>168</v>
      </c>
      <c r="C3060" s="112" t="s">
        <v>47</v>
      </c>
      <c r="D3060" s="112" t="s">
        <v>48</v>
      </c>
      <c r="E3060" s="112" t="s">
        <v>130</v>
      </c>
      <c r="F3060" s="113">
        <v>5455248</v>
      </c>
      <c r="G3060" s="114">
        <v>283000</v>
      </c>
      <c r="H3060" s="112" t="s">
        <v>134</v>
      </c>
      <c r="I3060" s="112" t="s">
        <v>131</v>
      </c>
      <c r="J3060" s="115">
        <v>45425</v>
      </c>
    </row>
    <row r="3061" spans="1:10" ht="14.4">
      <c r="A3061" s="112" t="s">
        <v>39</v>
      </c>
      <c r="B3061" s="112" t="s">
        <v>168</v>
      </c>
      <c r="C3061" s="112" t="s">
        <v>28</v>
      </c>
      <c r="D3061" s="112" t="s">
        <v>91</v>
      </c>
      <c r="E3061" s="112" t="s">
        <v>130</v>
      </c>
      <c r="F3061" s="113">
        <v>5467578</v>
      </c>
      <c r="G3061" s="114">
        <v>360000</v>
      </c>
      <c r="H3061" s="112" t="s">
        <v>134</v>
      </c>
      <c r="I3061" s="112" t="s">
        <v>131</v>
      </c>
      <c r="J3061" s="115">
        <v>45476</v>
      </c>
    </row>
    <row r="3062" spans="1:10" ht="14.4">
      <c r="A3062" s="112" t="s">
        <v>39</v>
      </c>
      <c r="B3062" s="112" t="s">
        <v>168</v>
      </c>
      <c r="C3062" s="112" t="s">
        <v>28</v>
      </c>
      <c r="D3062" s="112" t="s">
        <v>91</v>
      </c>
      <c r="E3062" s="112" t="s">
        <v>130</v>
      </c>
      <c r="F3062" s="113">
        <v>5454658</v>
      </c>
      <c r="G3062" s="114">
        <v>485000</v>
      </c>
      <c r="H3062" s="112" t="s">
        <v>134</v>
      </c>
      <c r="I3062" s="112" t="s">
        <v>131</v>
      </c>
      <c r="J3062" s="115">
        <v>45421</v>
      </c>
    </row>
    <row r="3063" spans="1:10" ht="14.4">
      <c r="A3063" s="112" t="s">
        <v>39</v>
      </c>
      <c r="B3063" s="112" t="s">
        <v>168</v>
      </c>
      <c r="C3063" s="112" t="s">
        <v>47</v>
      </c>
      <c r="D3063" s="112" t="s">
        <v>48</v>
      </c>
      <c r="E3063" s="112" t="s">
        <v>130</v>
      </c>
      <c r="F3063" s="113">
        <v>5467742</v>
      </c>
      <c r="G3063" s="114">
        <v>455000</v>
      </c>
      <c r="H3063" s="112" t="s">
        <v>134</v>
      </c>
      <c r="I3063" s="112" t="s">
        <v>131</v>
      </c>
      <c r="J3063" s="115">
        <v>45478</v>
      </c>
    </row>
    <row r="3064" spans="1:10" ht="14.4">
      <c r="A3064" s="112" t="s">
        <v>39</v>
      </c>
      <c r="B3064" s="112" t="s">
        <v>168</v>
      </c>
      <c r="C3064" s="112" t="s">
        <v>28</v>
      </c>
      <c r="D3064" s="112" t="s">
        <v>91</v>
      </c>
      <c r="E3064" s="112" t="s">
        <v>130</v>
      </c>
      <c r="F3064" s="113">
        <v>5467719</v>
      </c>
      <c r="G3064" s="114">
        <v>480000</v>
      </c>
      <c r="H3064" s="112" t="s">
        <v>134</v>
      </c>
      <c r="I3064" s="112" t="s">
        <v>131</v>
      </c>
      <c r="J3064" s="115">
        <v>45478</v>
      </c>
    </row>
    <row r="3065" spans="1:10" ht="14.4">
      <c r="A3065" s="112" t="s">
        <v>39</v>
      </c>
      <c r="B3065" s="112" t="s">
        <v>168</v>
      </c>
      <c r="C3065" s="112" t="s">
        <v>89</v>
      </c>
      <c r="D3065" s="112" t="s">
        <v>90</v>
      </c>
      <c r="E3065" s="112" t="s">
        <v>137</v>
      </c>
      <c r="F3065" s="113">
        <v>5467689</v>
      </c>
      <c r="G3065" s="114">
        <v>2200000</v>
      </c>
      <c r="H3065" s="112" t="s">
        <v>134</v>
      </c>
      <c r="I3065" s="112" t="s">
        <v>131</v>
      </c>
      <c r="J3065" s="115">
        <v>45478</v>
      </c>
    </row>
    <row r="3066" spans="1:10" ht="14.4">
      <c r="A3066" s="112" t="s">
        <v>39</v>
      </c>
      <c r="B3066" s="112" t="s">
        <v>168</v>
      </c>
      <c r="C3066" s="112" t="s">
        <v>86</v>
      </c>
      <c r="D3066" s="112" t="s">
        <v>97</v>
      </c>
      <c r="E3066" s="112" t="s">
        <v>130</v>
      </c>
      <c r="F3066" s="113">
        <v>5432592</v>
      </c>
      <c r="G3066" s="114">
        <v>450000</v>
      </c>
      <c r="H3066" s="112" t="s">
        <v>134</v>
      </c>
      <c r="I3066" s="112" t="s">
        <v>131</v>
      </c>
      <c r="J3066" s="115">
        <v>45320</v>
      </c>
    </row>
    <row r="3067" spans="1:10" ht="14.4">
      <c r="A3067" s="112" t="s">
        <v>39</v>
      </c>
      <c r="B3067" s="112" t="s">
        <v>168</v>
      </c>
      <c r="C3067" s="112" t="s">
        <v>28</v>
      </c>
      <c r="D3067" s="112" t="s">
        <v>49</v>
      </c>
      <c r="E3067" s="112" t="s">
        <v>130</v>
      </c>
      <c r="F3067" s="113">
        <v>5467685</v>
      </c>
      <c r="G3067" s="114">
        <v>545000</v>
      </c>
      <c r="H3067" s="112" t="s">
        <v>134</v>
      </c>
      <c r="I3067" s="112" t="s">
        <v>131</v>
      </c>
      <c r="J3067" s="115">
        <v>45478</v>
      </c>
    </row>
    <row r="3068" spans="1:10" ht="14.4">
      <c r="A3068" s="112" t="s">
        <v>39</v>
      </c>
      <c r="B3068" s="112" t="s">
        <v>168</v>
      </c>
      <c r="C3068" s="112" t="s">
        <v>28</v>
      </c>
      <c r="D3068" s="112" t="s">
        <v>49</v>
      </c>
      <c r="E3068" s="112" t="s">
        <v>136</v>
      </c>
      <c r="F3068" s="113">
        <v>5432621</v>
      </c>
      <c r="G3068" s="114">
        <v>180000</v>
      </c>
      <c r="H3068" s="112" t="s">
        <v>134</v>
      </c>
      <c r="I3068" s="112" t="s">
        <v>131</v>
      </c>
      <c r="J3068" s="115">
        <v>45320</v>
      </c>
    </row>
    <row r="3069" spans="1:10" ht="14.4">
      <c r="A3069" s="112" t="s">
        <v>39</v>
      </c>
      <c r="B3069" s="112" t="s">
        <v>168</v>
      </c>
      <c r="C3069" s="112" t="s">
        <v>28</v>
      </c>
      <c r="D3069" s="112" t="s">
        <v>94</v>
      </c>
      <c r="E3069" s="112" t="s">
        <v>136</v>
      </c>
      <c r="F3069" s="113">
        <v>5467680</v>
      </c>
      <c r="G3069" s="114">
        <v>195000</v>
      </c>
      <c r="H3069" s="112" t="s">
        <v>134</v>
      </c>
      <c r="I3069" s="112" t="s">
        <v>131</v>
      </c>
      <c r="J3069" s="115">
        <v>45478</v>
      </c>
    </row>
    <row r="3070" spans="1:10" ht="14.4">
      <c r="A3070" s="112" t="s">
        <v>39</v>
      </c>
      <c r="B3070" s="112" t="s">
        <v>168</v>
      </c>
      <c r="C3070" s="112" t="s">
        <v>89</v>
      </c>
      <c r="D3070" s="112" t="s">
        <v>90</v>
      </c>
      <c r="E3070" s="112" t="s">
        <v>139</v>
      </c>
      <c r="F3070" s="113">
        <v>5467674</v>
      </c>
      <c r="G3070" s="114">
        <v>470000</v>
      </c>
      <c r="H3070" s="112" t="s">
        <v>134</v>
      </c>
      <c r="I3070" s="112" t="s">
        <v>131</v>
      </c>
      <c r="J3070" s="115">
        <v>45478</v>
      </c>
    </row>
    <row r="3071" spans="1:10" ht="14.4">
      <c r="A3071" s="112" t="s">
        <v>39</v>
      </c>
      <c r="B3071" s="112" t="s">
        <v>168</v>
      </c>
      <c r="C3071" s="112" t="s">
        <v>106</v>
      </c>
      <c r="D3071" s="112" t="s">
        <v>169</v>
      </c>
      <c r="E3071" s="112" t="s">
        <v>136</v>
      </c>
      <c r="F3071" s="113">
        <v>5432645</v>
      </c>
      <c r="G3071" s="114">
        <v>180000</v>
      </c>
      <c r="H3071" s="112" t="s">
        <v>134</v>
      </c>
      <c r="I3071" s="112" t="s">
        <v>131</v>
      </c>
      <c r="J3071" s="115">
        <v>45320</v>
      </c>
    </row>
    <row r="3072" spans="1:10" ht="14.4">
      <c r="A3072" s="112" t="s">
        <v>39</v>
      </c>
      <c r="B3072" s="112" t="s">
        <v>168</v>
      </c>
      <c r="C3072" s="112" t="s">
        <v>28</v>
      </c>
      <c r="D3072" s="112" t="s">
        <v>94</v>
      </c>
      <c r="E3072" s="112" t="s">
        <v>130</v>
      </c>
      <c r="F3072" s="113">
        <v>5467843</v>
      </c>
      <c r="G3072" s="114">
        <v>940000</v>
      </c>
      <c r="H3072" s="112" t="s">
        <v>134</v>
      </c>
      <c r="I3072" s="112" t="s">
        <v>131</v>
      </c>
      <c r="J3072" s="115">
        <v>45481</v>
      </c>
    </row>
    <row r="3073" spans="1:10" ht="14.4">
      <c r="A3073" s="112" t="s">
        <v>39</v>
      </c>
      <c r="B3073" s="112" t="s">
        <v>168</v>
      </c>
      <c r="C3073" s="112" t="s">
        <v>28</v>
      </c>
      <c r="D3073" s="112" t="s">
        <v>49</v>
      </c>
      <c r="E3073" s="112" t="s">
        <v>130</v>
      </c>
      <c r="F3073" s="113">
        <v>5467631</v>
      </c>
      <c r="G3073" s="114">
        <v>880000</v>
      </c>
      <c r="H3073" s="112" t="s">
        <v>134</v>
      </c>
      <c r="I3073" s="112" t="s">
        <v>131</v>
      </c>
      <c r="J3073" s="115">
        <v>45478</v>
      </c>
    </row>
    <row r="3074" spans="1:10" ht="14.4">
      <c r="A3074" s="112" t="s">
        <v>39</v>
      </c>
      <c r="B3074" s="112" t="s">
        <v>168</v>
      </c>
      <c r="C3074" s="112" t="s">
        <v>28</v>
      </c>
      <c r="D3074" s="112" t="s">
        <v>94</v>
      </c>
      <c r="E3074" s="112" t="s">
        <v>139</v>
      </c>
      <c r="F3074" s="113">
        <v>5432481</v>
      </c>
      <c r="G3074" s="114">
        <v>330000</v>
      </c>
      <c r="H3074" s="112" t="s">
        <v>134</v>
      </c>
      <c r="I3074" s="112" t="s">
        <v>131</v>
      </c>
      <c r="J3074" s="115">
        <v>45317</v>
      </c>
    </row>
    <row r="3075" spans="1:10" ht="14.4">
      <c r="A3075" s="112" t="s">
        <v>39</v>
      </c>
      <c r="B3075" s="112" t="s">
        <v>168</v>
      </c>
      <c r="C3075" s="112" t="s">
        <v>28</v>
      </c>
      <c r="D3075" s="112" t="s">
        <v>49</v>
      </c>
      <c r="E3075" s="112" t="s">
        <v>136</v>
      </c>
      <c r="F3075" s="113">
        <v>5467545</v>
      </c>
      <c r="G3075" s="114">
        <v>205999</v>
      </c>
      <c r="H3075" s="112" t="s">
        <v>134</v>
      </c>
      <c r="I3075" s="112" t="s">
        <v>131</v>
      </c>
      <c r="J3075" s="115">
        <v>45476</v>
      </c>
    </row>
    <row r="3076" spans="1:10" ht="14.4">
      <c r="A3076" s="112" t="s">
        <v>39</v>
      </c>
      <c r="B3076" s="112" t="s">
        <v>168</v>
      </c>
      <c r="C3076" s="112" t="s">
        <v>86</v>
      </c>
      <c r="D3076" s="112" t="s">
        <v>97</v>
      </c>
      <c r="E3076" s="112" t="s">
        <v>130</v>
      </c>
      <c r="F3076" s="113">
        <v>5432707</v>
      </c>
      <c r="G3076" s="114">
        <v>555000</v>
      </c>
      <c r="H3076" s="112" t="s">
        <v>134</v>
      </c>
      <c r="I3076" s="112" t="s">
        <v>131</v>
      </c>
      <c r="J3076" s="115">
        <v>45320</v>
      </c>
    </row>
    <row r="3077" spans="1:10" ht="14.4">
      <c r="A3077" s="112" t="s">
        <v>39</v>
      </c>
      <c r="B3077" s="112" t="s">
        <v>168</v>
      </c>
      <c r="C3077" s="112" t="s">
        <v>28</v>
      </c>
      <c r="D3077" s="112" t="s">
        <v>49</v>
      </c>
      <c r="E3077" s="112" t="s">
        <v>130</v>
      </c>
      <c r="F3077" s="113">
        <v>5432721</v>
      </c>
      <c r="G3077" s="114">
        <v>720000</v>
      </c>
      <c r="H3077" s="112" t="s">
        <v>134</v>
      </c>
      <c r="I3077" s="112" t="s">
        <v>131</v>
      </c>
      <c r="J3077" s="115">
        <v>45320</v>
      </c>
    </row>
    <row r="3078" spans="1:10" ht="14.4">
      <c r="A3078" s="112" t="s">
        <v>39</v>
      </c>
      <c r="B3078" s="112" t="s">
        <v>168</v>
      </c>
      <c r="C3078" s="112" t="s">
        <v>28</v>
      </c>
      <c r="D3078" s="112" t="s">
        <v>46</v>
      </c>
      <c r="E3078" s="112" t="s">
        <v>130</v>
      </c>
      <c r="F3078" s="113">
        <v>5432808</v>
      </c>
      <c r="G3078" s="114">
        <v>715000</v>
      </c>
      <c r="H3078" s="112" t="s">
        <v>134</v>
      </c>
      <c r="I3078" s="112" t="s">
        <v>131</v>
      </c>
      <c r="J3078" s="115">
        <v>45321</v>
      </c>
    </row>
    <row r="3079" spans="1:10" ht="14.4">
      <c r="A3079" s="112" t="s">
        <v>39</v>
      </c>
      <c r="B3079" s="112" t="s">
        <v>168</v>
      </c>
      <c r="C3079" s="112" t="s">
        <v>28</v>
      </c>
      <c r="D3079" s="112" t="s">
        <v>95</v>
      </c>
      <c r="E3079" s="112" t="s">
        <v>130</v>
      </c>
      <c r="F3079" s="113">
        <v>5432813</v>
      </c>
      <c r="G3079" s="114">
        <v>499990</v>
      </c>
      <c r="H3079" s="112" t="s">
        <v>131</v>
      </c>
      <c r="I3079" s="112" t="s">
        <v>131</v>
      </c>
      <c r="J3079" s="115">
        <v>45321</v>
      </c>
    </row>
    <row r="3080" spans="1:10" ht="14.4">
      <c r="A3080" s="112" t="s">
        <v>39</v>
      </c>
      <c r="B3080" s="112" t="s">
        <v>168</v>
      </c>
      <c r="C3080" s="112" t="s">
        <v>28</v>
      </c>
      <c r="D3080" s="112" t="s">
        <v>95</v>
      </c>
      <c r="E3080" s="112" t="s">
        <v>130</v>
      </c>
      <c r="F3080" s="113">
        <v>5432916</v>
      </c>
      <c r="G3080" s="114">
        <v>629990</v>
      </c>
      <c r="H3080" s="112" t="s">
        <v>131</v>
      </c>
      <c r="I3080" s="112" t="s">
        <v>131</v>
      </c>
      <c r="J3080" s="115">
        <v>45321</v>
      </c>
    </row>
    <row r="3081" spans="1:10" ht="14.4">
      <c r="A3081" s="112" t="s">
        <v>39</v>
      </c>
      <c r="B3081" s="112" t="s">
        <v>168</v>
      </c>
      <c r="C3081" s="112" t="s">
        <v>47</v>
      </c>
      <c r="D3081" s="112" t="s">
        <v>48</v>
      </c>
      <c r="E3081" s="112" t="s">
        <v>130</v>
      </c>
      <c r="F3081" s="113">
        <v>5467479</v>
      </c>
      <c r="G3081" s="114">
        <v>450000</v>
      </c>
      <c r="H3081" s="112" t="s">
        <v>134</v>
      </c>
      <c r="I3081" s="112" t="s">
        <v>131</v>
      </c>
      <c r="J3081" s="115">
        <v>45476</v>
      </c>
    </row>
    <row r="3082" spans="1:10" ht="14.4">
      <c r="A3082" s="112" t="s">
        <v>39</v>
      </c>
      <c r="B3082" s="112" t="s">
        <v>168</v>
      </c>
      <c r="C3082" s="112" t="s">
        <v>47</v>
      </c>
      <c r="D3082" s="112" t="s">
        <v>48</v>
      </c>
      <c r="E3082" s="112" t="s">
        <v>136</v>
      </c>
      <c r="F3082" s="113">
        <v>5467477</v>
      </c>
      <c r="G3082" s="114">
        <v>185000</v>
      </c>
      <c r="H3082" s="112" t="s">
        <v>134</v>
      </c>
      <c r="I3082" s="112" t="s">
        <v>131</v>
      </c>
      <c r="J3082" s="115">
        <v>45476</v>
      </c>
    </row>
    <row r="3083" spans="1:10" ht="14.4">
      <c r="A3083" s="112" t="s">
        <v>39</v>
      </c>
      <c r="B3083" s="112" t="s">
        <v>168</v>
      </c>
      <c r="C3083" s="112" t="s">
        <v>47</v>
      </c>
      <c r="D3083" s="112" t="s">
        <v>48</v>
      </c>
      <c r="E3083" s="112" t="s">
        <v>130</v>
      </c>
      <c r="F3083" s="113">
        <v>5467459</v>
      </c>
      <c r="G3083" s="114">
        <v>740000</v>
      </c>
      <c r="H3083" s="112" t="s">
        <v>134</v>
      </c>
      <c r="I3083" s="112" t="s">
        <v>131</v>
      </c>
      <c r="J3083" s="115">
        <v>45476</v>
      </c>
    </row>
    <row r="3084" spans="1:10" ht="14.4">
      <c r="A3084" s="112" t="s">
        <v>39</v>
      </c>
      <c r="B3084" s="112" t="s">
        <v>168</v>
      </c>
      <c r="C3084" s="112" t="s">
        <v>28</v>
      </c>
      <c r="D3084" s="112" t="s">
        <v>95</v>
      </c>
      <c r="E3084" s="112" t="s">
        <v>130</v>
      </c>
      <c r="F3084" s="113">
        <v>5433000</v>
      </c>
      <c r="G3084" s="114">
        <v>677522</v>
      </c>
      <c r="H3084" s="112" t="s">
        <v>131</v>
      </c>
      <c r="I3084" s="112" t="s">
        <v>131</v>
      </c>
      <c r="J3084" s="115">
        <v>45322</v>
      </c>
    </row>
    <row r="3085" spans="1:10" ht="14.4">
      <c r="A3085" s="112" t="s">
        <v>39</v>
      </c>
      <c r="B3085" s="112" t="s">
        <v>168</v>
      </c>
      <c r="C3085" s="112" t="s">
        <v>28</v>
      </c>
      <c r="D3085" s="112" t="s">
        <v>94</v>
      </c>
      <c r="E3085" s="112" t="s">
        <v>130</v>
      </c>
      <c r="F3085" s="113">
        <v>5476700</v>
      </c>
      <c r="G3085" s="114">
        <v>400000</v>
      </c>
      <c r="H3085" s="112" t="s">
        <v>134</v>
      </c>
      <c r="I3085" s="112" t="s">
        <v>131</v>
      </c>
      <c r="J3085" s="115">
        <v>45518</v>
      </c>
    </row>
    <row r="3086" spans="1:10" ht="14.4">
      <c r="A3086" s="112" t="s">
        <v>39</v>
      </c>
      <c r="B3086" s="112" t="s">
        <v>168</v>
      </c>
      <c r="C3086" s="112" t="s">
        <v>89</v>
      </c>
      <c r="D3086" s="112" t="s">
        <v>90</v>
      </c>
      <c r="E3086" s="112" t="s">
        <v>130</v>
      </c>
      <c r="F3086" s="113">
        <v>5467644</v>
      </c>
      <c r="G3086" s="114">
        <v>600000</v>
      </c>
      <c r="H3086" s="112" t="s">
        <v>134</v>
      </c>
      <c r="I3086" s="112" t="s">
        <v>131</v>
      </c>
      <c r="J3086" s="115">
        <v>45478</v>
      </c>
    </row>
    <row r="3087" spans="1:10" ht="14.4">
      <c r="A3087" s="112" t="s">
        <v>39</v>
      </c>
      <c r="B3087" s="112" t="s">
        <v>168</v>
      </c>
      <c r="C3087" s="112" t="s">
        <v>28</v>
      </c>
      <c r="D3087" s="112" t="s">
        <v>46</v>
      </c>
      <c r="E3087" s="112" t="s">
        <v>136</v>
      </c>
      <c r="F3087" s="113">
        <v>5432323</v>
      </c>
      <c r="G3087" s="114">
        <v>525000</v>
      </c>
      <c r="H3087" s="112" t="s">
        <v>134</v>
      </c>
      <c r="I3087" s="112" t="s">
        <v>131</v>
      </c>
      <c r="J3087" s="115">
        <v>45317</v>
      </c>
    </row>
    <row r="3088" spans="1:10" ht="14.4">
      <c r="A3088" s="112" t="s">
        <v>39</v>
      </c>
      <c r="B3088" s="112" t="s">
        <v>168</v>
      </c>
      <c r="C3088" s="112" t="s">
        <v>28</v>
      </c>
      <c r="D3088" s="112" t="s">
        <v>91</v>
      </c>
      <c r="E3088" s="112" t="s">
        <v>130</v>
      </c>
      <c r="F3088" s="113">
        <v>5454614</v>
      </c>
      <c r="G3088" s="114">
        <v>1350000</v>
      </c>
      <c r="H3088" s="112" t="s">
        <v>134</v>
      </c>
      <c r="I3088" s="112" t="s">
        <v>131</v>
      </c>
      <c r="J3088" s="115">
        <v>45421</v>
      </c>
    </row>
    <row r="3089" spans="1:10" ht="14.4">
      <c r="A3089" s="112" t="s">
        <v>39</v>
      </c>
      <c r="B3089" s="112" t="s">
        <v>168</v>
      </c>
      <c r="C3089" s="112" t="s">
        <v>47</v>
      </c>
      <c r="D3089" s="112" t="s">
        <v>48</v>
      </c>
      <c r="E3089" s="112" t="s">
        <v>139</v>
      </c>
      <c r="F3089" s="113">
        <v>5454187</v>
      </c>
      <c r="G3089" s="114">
        <v>95000</v>
      </c>
      <c r="H3089" s="112" t="s">
        <v>134</v>
      </c>
      <c r="I3089" s="112" t="s">
        <v>131</v>
      </c>
      <c r="J3089" s="115">
        <v>45420</v>
      </c>
    </row>
    <row r="3090" spans="1:10" ht="14.4">
      <c r="A3090" s="112" t="s">
        <v>39</v>
      </c>
      <c r="B3090" s="112" t="s">
        <v>168</v>
      </c>
      <c r="C3090" s="112" t="s">
        <v>28</v>
      </c>
      <c r="D3090" s="112" t="s">
        <v>49</v>
      </c>
      <c r="E3090" s="112" t="s">
        <v>130</v>
      </c>
      <c r="F3090" s="113">
        <v>5454183</v>
      </c>
      <c r="G3090" s="114">
        <v>405000</v>
      </c>
      <c r="H3090" s="112" t="s">
        <v>134</v>
      </c>
      <c r="I3090" s="112" t="s">
        <v>131</v>
      </c>
      <c r="J3090" s="115">
        <v>45420</v>
      </c>
    </row>
    <row r="3091" spans="1:10" ht="14.4">
      <c r="A3091" s="112" t="s">
        <v>39</v>
      </c>
      <c r="B3091" s="112" t="s">
        <v>168</v>
      </c>
      <c r="C3091" s="112" t="s">
        <v>28</v>
      </c>
      <c r="D3091" s="112" t="s">
        <v>91</v>
      </c>
      <c r="E3091" s="112" t="s">
        <v>130</v>
      </c>
      <c r="F3091" s="113">
        <v>5432235</v>
      </c>
      <c r="G3091" s="114">
        <v>975000</v>
      </c>
      <c r="H3091" s="112" t="s">
        <v>134</v>
      </c>
      <c r="I3091" s="112" t="s">
        <v>131</v>
      </c>
      <c r="J3091" s="115">
        <v>45317</v>
      </c>
    </row>
    <row r="3092" spans="1:10" ht="14.4">
      <c r="A3092" s="112" t="s">
        <v>39</v>
      </c>
      <c r="B3092" s="112" t="s">
        <v>168</v>
      </c>
      <c r="C3092" s="112" t="s">
        <v>28</v>
      </c>
      <c r="D3092" s="112" t="s">
        <v>94</v>
      </c>
      <c r="E3092" s="112" t="s">
        <v>130</v>
      </c>
      <c r="F3092" s="113">
        <v>5454165</v>
      </c>
      <c r="G3092" s="114">
        <v>540000</v>
      </c>
      <c r="H3092" s="112" t="s">
        <v>131</v>
      </c>
      <c r="I3092" s="112" t="s">
        <v>131</v>
      </c>
      <c r="J3092" s="115">
        <v>45420</v>
      </c>
    </row>
    <row r="3093" spans="1:10" ht="14.4">
      <c r="A3093" s="112" t="s">
        <v>39</v>
      </c>
      <c r="B3093" s="112" t="s">
        <v>168</v>
      </c>
      <c r="C3093" s="112" t="s">
        <v>28</v>
      </c>
      <c r="D3093" s="112" t="s">
        <v>46</v>
      </c>
      <c r="E3093" s="112" t="s">
        <v>136</v>
      </c>
      <c r="F3093" s="113">
        <v>5432254</v>
      </c>
      <c r="G3093" s="114">
        <v>286000</v>
      </c>
      <c r="H3093" s="112" t="s">
        <v>134</v>
      </c>
      <c r="I3093" s="112" t="s">
        <v>131</v>
      </c>
      <c r="J3093" s="115">
        <v>45317</v>
      </c>
    </row>
    <row r="3094" spans="1:10" ht="14.4">
      <c r="A3094" s="112" t="s">
        <v>39</v>
      </c>
      <c r="B3094" s="112" t="s">
        <v>168</v>
      </c>
      <c r="C3094" s="112" t="s">
        <v>28</v>
      </c>
      <c r="D3094" s="112" t="s">
        <v>46</v>
      </c>
      <c r="E3094" s="112" t="s">
        <v>130</v>
      </c>
      <c r="F3094" s="113">
        <v>5454144</v>
      </c>
      <c r="G3094" s="114">
        <v>860000</v>
      </c>
      <c r="H3094" s="112" t="s">
        <v>134</v>
      </c>
      <c r="I3094" s="112" t="s">
        <v>131</v>
      </c>
      <c r="J3094" s="115">
        <v>45420</v>
      </c>
    </row>
    <row r="3095" spans="1:10" ht="14.4">
      <c r="A3095" s="112" t="s">
        <v>39</v>
      </c>
      <c r="B3095" s="112" t="s">
        <v>168</v>
      </c>
      <c r="C3095" s="112" t="s">
        <v>28</v>
      </c>
      <c r="D3095" s="112" t="s">
        <v>91</v>
      </c>
      <c r="E3095" s="112" t="s">
        <v>130</v>
      </c>
      <c r="F3095" s="113">
        <v>5454135</v>
      </c>
      <c r="G3095" s="114">
        <v>664000</v>
      </c>
      <c r="H3095" s="112" t="s">
        <v>134</v>
      </c>
      <c r="I3095" s="112" t="s">
        <v>131</v>
      </c>
      <c r="J3095" s="115">
        <v>45420</v>
      </c>
    </row>
    <row r="3096" spans="1:10" ht="14.4">
      <c r="A3096" s="112" t="s">
        <v>39</v>
      </c>
      <c r="B3096" s="112" t="s">
        <v>168</v>
      </c>
      <c r="C3096" s="112" t="s">
        <v>28</v>
      </c>
      <c r="D3096" s="112" t="s">
        <v>94</v>
      </c>
      <c r="E3096" s="112" t="s">
        <v>130</v>
      </c>
      <c r="F3096" s="113">
        <v>5432289</v>
      </c>
      <c r="G3096" s="114">
        <v>694900</v>
      </c>
      <c r="H3096" s="112" t="s">
        <v>134</v>
      </c>
      <c r="I3096" s="112" t="s">
        <v>131</v>
      </c>
      <c r="J3096" s="115">
        <v>45317</v>
      </c>
    </row>
    <row r="3097" spans="1:10" ht="14.4">
      <c r="A3097" s="112" t="s">
        <v>39</v>
      </c>
      <c r="B3097" s="112" t="s">
        <v>168</v>
      </c>
      <c r="C3097" s="112" t="s">
        <v>47</v>
      </c>
      <c r="D3097" s="112" t="s">
        <v>48</v>
      </c>
      <c r="E3097" s="112" t="s">
        <v>130</v>
      </c>
      <c r="F3097" s="113">
        <v>5454124</v>
      </c>
      <c r="G3097" s="114">
        <v>950000</v>
      </c>
      <c r="H3097" s="112" t="s">
        <v>134</v>
      </c>
      <c r="I3097" s="112" t="s">
        <v>131</v>
      </c>
      <c r="J3097" s="115">
        <v>45420</v>
      </c>
    </row>
    <row r="3098" spans="1:10" ht="14.4">
      <c r="A3098" s="112" t="s">
        <v>39</v>
      </c>
      <c r="B3098" s="112" t="s">
        <v>168</v>
      </c>
      <c r="C3098" s="112" t="s">
        <v>86</v>
      </c>
      <c r="D3098" s="112" t="s">
        <v>97</v>
      </c>
      <c r="E3098" s="112" t="s">
        <v>130</v>
      </c>
      <c r="F3098" s="113">
        <v>5432487</v>
      </c>
      <c r="G3098" s="114">
        <v>718082</v>
      </c>
      <c r="H3098" s="112" t="s">
        <v>131</v>
      </c>
      <c r="I3098" s="112" t="s">
        <v>131</v>
      </c>
      <c r="J3098" s="115">
        <v>45317</v>
      </c>
    </row>
    <row r="3099" spans="1:10" ht="14.4">
      <c r="A3099" s="112" t="s">
        <v>39</v>
      </c>
      <c r="B3099" s="112" t="s">
        <v>168</v>
      </c>
      <c r="C3099" s="112" t="s">
        <v>89</v>
      </c>
      <c r="D3099" s="112" t="s">
        <v>90</v>
      </c>
      <c r="E3099" s="112" t="s">
        <v>130</v>
      </c>
      <c r="F3099" s="113">
        <v>5468122</v>
      </c>
      <c r="G3099" s="114">
        <v>543000</v>
      </c>
      <c r="H3099" s="112" t="s">
        <v>134</v>
      </c>
      <c r="I3099" s="112" t="s">
        <v>131</v>
      </c>
      <c r="J3099" s="115">
        <v>45482</v>
      </c>
    </row>
    <row r="3100" spans="1:10" ht="14.4">
      <c r="A3100" s="112" t="s">
        <v>39</v>
      </c>
      <c r="B3100" s="112" t="s">
        <v>168</v>
      </c>
      <c r="C3100" s="112" t="s">
        <v>28</v>
      </c>
      <c r="D3100" s="112" t="s">
        <v>49</v>
      </c>
      <c r="E3100" s="112" t="s">
        <v>130</v>
      </c>
      <c r="F3100" s="113">
        <v>5455529</v>
      </c>
      <c r="G3100" s="114">
        <v>835000</v>
      </c>
      <c r="H3100" s="112" t="s">
        <v>134</v>
      </c>
      <c r="I3100" s="112" t="s">
        <v>131</v>
      </c>
      <c r="J3100" s="115">
        <v>45426</v>
      </c>
    </row>
    <row r="3101" spans="1:10" ht="14.4">
      <c r="A3101" s="112" t="s">
        <v>39</v>
      </c>
      <c r="B3101" s="112" t="s">
        <v>168</v>
      </c>
      <c r="C3101" s="112" t="s">
        <v>47</v>
      </c>
      <c r="D3101" s="112" t="s">
        <v>48</v>
      </c>
      <c r="E3101" s="112" t="s">
        <v>130</v>
      </c>
      <c r="F3101" s="113">
        <v>5468114</v>
      </c>
      <c r="G3101" s="114">
        <v>594500</v>
      </c>
      <c r="H3101" s="112" t="s">
        <v>134</v>
      </c>
      <c r="I3101" s="112" t="s">
        <v>131</v>
      </c>
      <c r="J3101" s="115">
        <v>45482</v>
      </c>
    </row>
    <row r="3102" spans="1:10" ht="14.4">
      <c r="A3102" s="112" t="s">
        <v>39</v>
      </c>
      <c r="B3102" s="112" t="s">
        <v>168</v>
      </c>
      <c r="C3102" s="112" t="s">
        <v>28</v>
      </c>
      <c r="D3102" s="112" t="s">
        <v>49</v>
      </c>
      <c r="E3102" s="112" t="s">
        <v>136</v>
      </c>
      <c r="F3102" s="113">
        <v>5432324</v>
      </c>
      <c r="G3102" s="114">
        <v>165000</v>
      </c>
      <c r="H3102" s="112" t="s">
        <v>134</v>
      </c>
      <c r="I3102" s="112" t="s">
        <v>131</v>
      </c>
      <c r="J3102" s="115">
        <v>45317</v>
      </c>
    </row>
    <row r="3103" spans="1:10" ht="14.4">
      <c r="A3103" s="112" t="s">
        <v>39</v>
      </c>
      <c r="B3103" s="112" t="s">
        <v>168</v>
      </c>
      <c r="C3103" s="112" t="s">
        <v>28</v>
      </c>
      <c r="D3103" s="112" t="s">
        <v>95</v>
      </c>
      <c r="E3103" s="112" t="s">
        <v>130</v>
      </c>
      <c r="F3103" s="113">
        <v>5432410</v>
      </c>
      <c r="G3103" s="114">
        <v>685431</v>
      </c>
      <c r="H3103" s="112" t="s">
        <v>131</v>
      </c>
      <c r="I3103" s="112" t="s">
        <v>131</v>
      </c>
      <c r="J3103" s="115">
        <v>45317</v>
      </c>
    </row>
    <row r="3104" spans="1:10" ht="14.4">
      <c r="A3104" s="112" t="s">
        <v>39</v>
      </c>
      <c r="B3104" s="112" t="s">
        <v>168</v>
      </c>
      <c r="C3104" s="112" t="s">
        <v>28</v>
      </c>
      <c r="D3104" s="112" t="s">
        <v>49</v>
      </c>
      <c r="E3104" s="112" t="s">
        <v>138</v>
      </c>
      <c r="F3104" s="113">
        <v>5432428</v>
      </c>
      <c r="G3104" s="114">
        <v>335000</v>
      </c>
      <c r="H3104" s="112" t="s">
        <v>134</v>
      </c>
      <c r="I3104" s="112" t="s">
        <v>131</v>
      </c>
      <c r="J3104" s="115">
        <v>45317</v>
      </c>
    </row>
    <row r="3105" spans="1:10" ht="14.4">
      <c r="A3105" s="112" t="s">
        <v>39</v>
      </c>
      <c r="B3105" s="112" t="s">
        <v>168</v>
      </c>
      <c r="C3105" s="112" t="s">
        <v>28</v>
      </c>
      <c r="D3105" s="112" t="s">
        <v>96</v>
      </c>
      <c r="E3105" s="112" t="s">
        <v>130</v>
      </c>
      <c r="F3105" s="113">
        <v>5432461</v>
      </c>
      <c r="G3105" s="114">
        <v>550000</v>
      </c>
      <c r="H3105" s="112" t="s">
        <v>134</v>
      </c>
      <c r="I3105" s="112" t="s">
        <v>131</v>
      </c>
      <c r="J3105" s="115">
        <v>45317</v>
      </c>
    </row>
    <row r="3106" spans="1:10" ht="14.4">
      <c r="A3106" s="112" t="s">
        <v>39</v>
      </c>
      <c r="B3106" s="112" t="s">
        <v>168</v>
      </c>
      <c r="C3106" s="112" t="s">
        <v>28</v>
      </c>
      <c r="D3106" s="112" t="s">
        <v>49</v>
      </c>
      <c r="E3106" s="112" t="s">
        <v>130</v>
      </c>
      <c r="F3106" s="113">
        <v>5467976</v>
      </c>
      <c r="G3106" s="114">
        <v>865000</v>
      </c>
      <c r="H3106" s="112" t="s">
        <v>134</v>
      </c>
      <c r="I3106" s="112" t="s">
        <v>131</v>
      </c>
      <c r="J3106" s="115">
        <v>45481</v>
      </c>
    </row>
    <row r="3107" spans="1:10" ht="14.4">
      <c r="A3107" s="112" t="s">
        <v>39</v>
      </c>
      <c r="B3107" s="112" t="s">
        <v>168</v>
      </c>
      <c r="C3107" s="112" t="s">
        <v>28</v>
      </c>
      <c r="D3107" s="112" t="s">
        <v>46</v>
      </c>
      <c r="E3107" s="112" t="s">
        <v>130</v>
      </c>
      <c r="F3107" s="113">
        <v>5467941</v>
      </c>
      <c r="G3107" s="114">
        <v>660000</v>
      </c>
      <c r="H3107" s="112" t="s">
        <v>134</v>
      </c>
      <c r="I3107" s="112" t="s">
        <v>131</v>
      </c>
      <c r="J3107" s="115">
        <v>45481</v>
      </c>
    </row>
    <row r="3108" spans="1:10" ht="14.4">
      <c r="A3108" s="112" t="s">
        <v>39</v>
      </c>
      <c r="B3108" s="112" t="s">
        <v>168</v>
      </c>
      <c r="C3108" s="112" t="s">
        <v>28</v>
      </c>
      <c r="D3108" s="112" t="s">
        <v>49</v>
      </c>
      <c r="E3108" s="112" t="s">
        <v>130</v>
      </c>
      <c r="F3108" s="113">
        <v>5467925</v>
      </c>
      <c r="G3108" s="114">
        <v>409000</v>
      </c>
      <c r="H3108" s="112" t="s">
        <v>134</v>
      </c>
      <c r="I3108" s="112" t="s">
        <v>131</v>
      </c>
      <c r="J3108" s="115">
        <v>45481</v>
      </c>
    </row>
    <row r="3109" spans="1:10" ht="14.4">
      <c r="A3109" s="112" t="s">
        <v>39</v>
      </c>
      <c r="B3109" s="112" t="s">
        <v>168</v>
      </c>
      <c r="C3109" s="112" t="s">
        <v>28</v>
      </c>
      <c r="D3109" s="112" t="s">
        <v>46</v>
      </c>
      <c r="E3109" s="112" t="s">
        <v>137</v>
      </c>
      <c r="F3109" s="113">
        <v>5467916</v>
      </c>
      <c r="G3109" s="114">
        <v>650000</v>
      </c>
      <c r="H3109" s="112" t="s">
        <v>134</v>
      </c>
      <c r="I3109" s="112" t="s">
        <v>131</v>
      </c>
      <c r="J3109" s="115">
        <v>45481</v>
      </c>
    </row>
    <row r="3110" spans="1:10" ht="14.4">
      <c r="A3110" s="112" t="s">
        <v>39</v>
      </c>
      <c r="B3110" s="112" t="s">
        <v>168</v>
      </c>
      <c r="C3110" s="112" t="s">
        <v>28</v>
      </c>
      <c r="D3110" s="112" t="s">
        <v>49</v>
      </c>
      <c r="E3110" s="112" t="s">
        <v>130</v>
      </c>
      <c r="F3110" s="113">
        <v>5432471</v>
      </c>
      <c r="G3110" s="114">
        <v>435000</v>
      </c>
      <c r="H3110" s="112" t="s">
        <v>134</v>
      </c>
      <c r="I3110" s="112" t="s">
        <v>131</v>
      </c>
      <c r="J3110" s="115">
        <v>45317</v>
      </c>
    </row>
    <row r="3111" spans="1:10" ht="14.4">
      <c r="A3111" s="112" t="s">
        <v>39</v>
      </c>
      <c r="B3111" s="112" t="s">
        <v>168</v>
      </c>
      <c r="C3111" s="112" t="s">
        <v>28</v>
      </c>
      <c r="D3111" s="112" t="s">
        <v>91</v>
      </c>
      <c r="E3111" s="112" t="s">
        <v>130</v>
      </c>
      <c r="F3111" s="113">
        <v>5467903</v>
      </c>
      <c r="G3111" s="114">
        <v>605000</v>
      </c>
      <c r="H3111" s="112" t="s">
        <v>134</v>
      </c>
      <c r="I3111" s="112" t="s">
        <v>131</v>
      </c>
      <c r="J3111" s="115">
        <v>45481</v>
      </c>
    </row>
    <row r="3112" spans="1:10" ht="14.4">
      <c r="A3112" s="112" t="s">
        <v>39</v>
      </c>
      <c r="B3112" s="112" t="s">
        <v>168</v>
      </c>
      <c r="C3112" s="112" t="s">
        <v>47</v>
      </c>
      <c r="D3112" s="112" t="s">
        <v>48</v>
      </c>
      <c r="E3112" s="112" t="s">
        <v>136</v>
      </c>
      <c r="F3112" s="113">
        <v>5468151</v>
      </c>
      <c r="G3112" s="114">
        <v>515000</v>
      </c>
      <c r="H3112" s="112" t="s">
        <v>134</v>
      </c>
      <c r="I3112" s="112" t="s">
        <v>131</v>
      </c>
      <c r="J3112" s="115">
        <v>45482</v>
      </c>
    </row>
    <row r="3113" spans="1:10" ht="14.4">
      <c r="A3113" s="112" t="s">
        <v>39</v>
      </c>
      <c r="B3113" s="112" t="s">
        <v>168</v>
      </c>
      <c r="C3113" s="112" t="s">
        <v>28</v>
      </c>
      <c r="D3113" s="112" t="s">
        <v>49</v>
      </c>
      <c r="E3113" s="112" t="s">
        <v>130</v>
      </c>
      <c r="F3113" s="113">
        <v>5441237</v>
      </c>
      <c r="G3113" s="114">
        <v>617250</v>
      </c>
      <c r="H3113" s="112" t="s">
        <v>134</v>
      </c>
      <c r="I3113" s="112" t="s">
        <v>131</v>
      </c>
      <c r="J3113" s="115">
        <v>45366</v>
      </c>
    </row>
    <row r="3114" spans="1:10" ht="14.4">
      <c r="A3114" s="112" t="s">
        <v>39</v>
      </c>
      <c r="B3114" s="112" t="s">
        <v>168</v>
      </c>
      <c r="C3114" s="112" t="s">
        <v>28</v>
      </c>
      <c r="D3114" s="112" t="s">
        <v>49</v>
      </c>
      <c r="E3114" s="112" t="s">
        <v>130</v>
      </c>
      <c r="F3114" s="113">
        <v>5428695</v>
      </c>
      <c r="G3114" s="114">
        <v>455000</v>
      </c>
      <c r="H3114" s="112" t="s">
        <v>134</v>
      </c>
      <c r="I3114" s="112" t="s">
        <v>131</v>
      </c>
      <c r="J3114" s="115">
        <v>45299</v>
      </c>
    </row>
    <row r="3115" spans="1:10" ht="14.4">
      <c r="A3115" s="112" t="s">
        <v>39</v>
      </c>
      <c r="B3115" s="112" t="s">
        <v>168</v>
      </c>
      <c r="C3115" s="112" t="s">
        <v>86</v>
      </c>
      <c r="D3115" s="112" t="s">
        <v>97</v>
      </c>
      <c r="E3115" s="112" t="s">
        <v>130</v>
      </c>
      <c r="F3115" s="113">
        <v>5455818</v>
      </c>
      <c r="G3115" s="114">
        <v>450000</v>
      </c>
      <c r="H3115" s="112" t="s">
        <v>134</v>
      </c>
      <c r="I3115" s="112" t="s">
        <v>131</v>
      </c>
      <c r="J3115" s="115">
        <v>45427</v>
      </c>
    </row>
    <row r="3116" spans="1:10" ht="14.4">
      <c r="A3116" s="112" t="s">
        <v>39</v>
      </c>
      <c r="B3116" s="112" t="s">
        <v>168</v>
      </c>
      <c r="C3116" s="112" t="s">
        <v>57</v>
      </c>
      <c r="D3116" s="112" t="s">
        <v>170</v>
      </c>
      <c r="E3116" s="112" t="s">
        <v>136</v>
      </c>
      <c r="F3116" s="113">
        <v>5455815</v>
      </c>
      <c r="G3116" s="114">
        <v>215000</v>
      </c>
      <c r="H3116" s="112" t="s">
        <v>134</v>
      </c>
      <c r="I3116" s="112" t="s">
        <v>131</v>
      </c>
      <c r="J3116" s="115">
        <v>45427</v>
      </c>
    </row>
    <row r="3117" spans="1:10" ht="14.4">
      <c r="A3117" s="112" t="s">
        <v>39</v>
      </c>
      <c r="B3117" s="112" t="s">
        <v>168</v>
      </c>
      <c r="C3117" s="112" t="s">
        <v>28</v>
      </c>
      <c r="D3117" s="112" t="s">
        <v>91</v>
      </c>
      <c r="E3117" s="112" t="s">
        <v>130</v>
      </c>
      <c r="F3117" s="113">
        <v>5455805</v>
      </c>
      <c r="G3117" s="114">
        <v>335000</v>
      </c>
      <c r="H3117" s="112" t="s">
        <v>134</v>
      </c>
      <c r="I3117" s="112" t="s">
        <v>131</v>
      </c>
      <c r="J3117" s="115">
        <v>45427</v>
      </c>
    </row>
    <row r="3118" spans="1:10" ht="14.4">
      <c r="A3118" s="112" t="s">
        <v>39</v>
      </c>
      <c r="B3118" s="112" t="s">
        <v>168</v>
      </c>
      <c r="C3118" s="112" t="s">
        <v>89</v>
      </c>
      <c r="D3118" s="112" t="s">
        <v>90</v>
      </c>
      <c r="E3118" s="112" t="s">
        <v>130</v>
      </c>
      <c r="F3118" s="113">
        <v>5441121</v>
      </c>
      <c r="G3118" s="114">
        <v>575000</v>
      </c>
      <c r="H3118" s="112" t="s">
        <v>134</v>
      </c>
      <c r="I3118" s="112" t="s">
        <v>131</v>
      </c>
      <c r="J3118" s="115">
        <v>45365</v>
      </c>
    </row>
    <row r="3119" spans="1:10" ht="14.4">
      <c r="A3119" s="112" t="s">
        <v>39</v>
      </c>
      <c r="B3119" s="112" t="s">
        <v>168</v>
      </c>
      <c r="C3119" s="112" t="s">
        <v>28</v>
      </c>
      <c r="D3119" s="112" t="s">
        <v>91</v>
      </c>
      <c r="E3119" s="112" t="s">
        <v>136</v>
      </c>
      <c r="F3119" s="113">
        <v>5455802</v>
      </c>
      <c r="G3119" s="114">
        <v>410000</v>
      </c>
      <c r="H3119" s="112" t="s">
        <v>134</v>
      </c>
      <c r="I3119" s="112" t="s">
        <v>131</v>
      </c>
      <c r="J3119" s="115">
        <v>45427</v>
      </c>
    </row>
    <row r="3120" spans="1:10" ht="14.4">
      <c r="A3120" s="112" t="s">
        <v>39</v>
      </c>
      <c r="B3120" s="112" t="s">
        <v>168</v>
      </c>
      <c r="C3120" s="112" t="s">
        <v>47</v>
      </c>
      <c r="D3120" s="112" t="s">
        <v>48</v>
      </c>
      <c r="E3120" s="112" t="s">
        <v>138</v>
      </c>
      <c r="F3120" s="113">
        <v>5441141</v>
      </c>
      <c r="G3120" s="114">
        <v>369900</v>
      </c>
      <c r="H3120" s="112" t="s">
        <v>134</v>
      </c>
      <c r="I3120" s="112" t="s">
        <v>131</v>
      </c>
      <c r="J3120" s="115">
        <v>45365</v>
      </c>
    </row>
    <row r="3121" spans="1:10" ht="14.4">
      <c r="A3121" s="112" t="s">
        <v>39</v>
      </c>
      <c r="B3121" s="112" t="s">
        <v>168</v>
      </c>
      <c r="C3121" s="112" t="s">
        <v>28</v>
      </c>
      <c r="D3121" s="112" t="s">
        <v>94</v>
      </c>
      <c r="E3121" s="112" t="s">
        <v>130</v>
      </c>
      <c r="F3121" s="113">
        <v>5455778</v>
      </c>
      <c r="G3121" s="114">
        <v>632000</v>
      </c>
      <c r="H3121" s="112" t="s">
        <v>134</v>
      </c>
      <c r="I3121" s="112" t="s">
        <v>131</v>
      </c>
      <c r="J3121" s="115">
        <v>45427</v>
      </c>
    </row>
    <row r="3122" spans="1:10" ht="14.4">
      <c r="A3122" s="112" t="s">
        <v>39</v>
      </c>
      <c r="B3122" s="112" t="s">
        <v>168</v>
      </c>
      <c r="C3122" s="112" t="s">
        <v>28</v>
      </c>
      <c r="D3122" s="112" t="s">
        <v>46</v>
      </c>
      <c r="E3122" s="112" t="s">
        <v>130</v>
      </c>
      <c r="F3122" s="113">
        <v>5455774</v>
      </c>
      <c r="G3122" s="114">
        <v>665000</v>
      </c>
      <c r="H3122" s="112" t="s">
        <v>134</v>
      </c>
      <c r="I3122" s="112" t="s">
        <v>131</v>
      </c>
      <c r="J3122" s="115">
        <v>45427</v>
      </c>
    </row>
    <row r="3123" spans="1:10" ht="14.4">
      <c r="A3123" s="112" t="s">
        <v>39</v>
      </c>
      <c r="B3123" s="112" t="s">
        <v>168</v>
      </c>
      <c r="C3123" s="112" t="s">
        <v>28</v>
      </c>
      <c r="D3123" s="112" t="s">
        <v>91</v>
      </c>
      <c r="E3123" s="112" t="s">
        <v>136</v>
      </c>
      <c r="F3123" s="113">
        <v>5455770</v>
      </c>
      <c r="G3123" s="114">
        <v>152500</v>
      </c>
      <c r="H3123" s="112" t="s">
        <v>134</v>
      </c>
      <c r="I3123" s="112" t="s">
        <v>131</v>
      </c>
      <c r="J3123" s="115">
        <v>45427</v>
      </c>
    </row>
    <row r="3124" spans="1:10" ht="14.4">
      <c r="A3124" s="112" t="s">
        <v>39</v>
      </c>
      <c r="B3124" s="112" t="s">
        <v>168</v>
      </c>
      <c r="C3124" s="112" t="s">
        <v>86</v>
      </c>
      <c r="D3124" s="112" t="s">
        <v>97</v>
      </c>
      <c r="E3124" s="112" t="s">
        <v>130</v>
      </c>
      <c r="F3124" s="113">
        <v>5455846</v>
      </c>
      <c r="G3124" s="114">
        <v>2125000</v>
      </c>
      <c r="H3124" s="112" t="s">
        <v>134</v>
      </c>
      <c r="I3124" s="112" t="s">
        <v>131</v>
      </c>
      <c r="J3124" s="115">
        <v>45427</v>
      </c>
    </row>
    <row r="3125" spans="1:10" ht="14.4">
      <c r="A3125" s="112" t="s">
        <v>39</v>
      </c>
      <c r="B3125" s="112" t="s">
        <v>168</v>
      </c>
      <c r="C3125" s="112" t="s">
        <v>28</v>
      </c>
      <c r="D3125" s="112" t="s">
        <v>91</v>
      </c>
      <c r="E3125" s="112" t="s">
        <v>139</v>
      </c>
      <c r="F3125" s="113">
        <v>5441236</v>
      </c>
      <c r="G3125" s="114">
        <v>645000</v>
      </c>
      <c r="H3125" s="112" t="s">
        <v>134</v>
      </c>
      <c r="I3125" s="112" t="s">
        <v>131</v>
      </c>
      <c r="J3125" s="115">
        <v>45366</v>
      </c>
    </row>
    <row r="3126" spans="1:10" ht="14.4">
      <c r="A3126" s="112" t="s">
        <v>39</v>
      </c>
      <c r="B3126" s="112" t="s">
        <v>168</v>
      </c>
      <c r="C3126" s="112" t="s">
        <v>28</v>
      </c>
      <c r="D3126" s="112" t="s">
        <v>91</v>
      </c>
      <c r="E3126" s="112" t="s">
        <v>130</v>
      </c>
      <c r="F3126" s="113">
        <v>5455848</v>
      </c>
      <c r="G3126" s="114">
        <v>639000</v>
      </c>
      <c r="H3126" s="112" t="s">
        <v>134</v>
      </c>
      <c r="I3126" s="112" t="s">
        <v>131</v>
      </c>
      <c r="J3126" s="115">
        <v>45427</v>
      </c>
    </row>
    <row r="3127" spans="1:10" ht="14.4">
      <c r="A3127" s="112" t="s">
        <v>39</v>
      </c>
      <c r="B3127" s="112" t="s">
        <v>168</v>
      </c>
      <c r="C3127" s="112" t="s">
        <v>28</v>
      </c>
      <c r="D3127" s="112" t="s">
        <v>49</v>
      </c>
      <c r="E3127" s="112" t="s">
        <v>138</v>
      </c>
      <c r="F3127" s="113">
        <v>5441242</v>
      </c>
      <c r="G3127" s="114">
        <v>373000</v>
      </c>
      <c r="H3127" s="112" t="s">
        <v>134</v>
      </c>
      <c r="I3127" s="112" t="s">
        <v>131</v>
      </c>
      <c r="J3127" s="115">
        <v>45366</v>
      </c>
    </row>
    <row r="3128" spans="1:10" ht="14.4">
      <c r="A3128" s="112" t="s">
        <v>39</v>
      </c>
      <c r="B3128" s="112" t="s">
        <v>168</v>
      </c>
      <c r="C3128" s="112" t="s">
        <v>28</v>
      </c>
      <c r="D3128" s="112" t="s">
        <v>91</v>
      </c>
      <c r="E3128" s="112" t="s">
        <v>130</v>
      </c>
      <c r="F3128" s="113">
        <v>5441298</v>
      </c>
      <c r="G3128" s="114">
        <v>462000</v>
      </c>
      <c r="H3128" s="112" t="s">
        <v>134</v>
      </c>
      <c r="I3128" s="112" t="s">
        <v>131</v>
      </c>
      <c r="J3128" s="115">
        <v>45366</v>
      </c>
    </row>
    <row r="3129" spans="1:10" ht="14.4">
      <c r="A3129" s="112" t="s">
        <v>39</v>
      </c>
      <c r="B3129" s="112" t="s">
        <v>168</v>
      </c>
      <c r="C3129" s="112" t="s">
        <v>28</v>
      </c>
      <c r="D3129" s="112" t="s">
        <v>46</v>
      </c>
      <c r="E3129" s="112" t="s">
        <v>130</v>
      </c>
      <c r="F3129" s="113">
        <v>5455748</v>
      </c>
      <c r="G3129" s="114">
        <v>655000</v>
      </c>
      <c r="H3129" s="112" t="s">
        <v>134</v>
      </c>
      <c r="I3129" s="112" t="s">
        <v>131</v>
      </c>
      <c r="J3129" s="115">
        <v>45427</v>
      </c>
    </row>
    <row r="3130" spans="1:10" ht="14.4">
      <c r="A3130" s="112" t="s">
        <v>39</v>
      </c>
      <c r="B3130" s="112" t="s">
        <v>168</v>
      </c>
      <c r="C3130" s="112" t="s">
        <v>89</v>
      </c>
      <c r="D3130" s="112" t="s">
        <v>90</v>
      </c>
      <c r="E3130" s="112" t="s">
        <v>130</v>
      </c>
      <c r="F3130" s="113">
        <v>5455680</v>
      </c>
      <c r="G3130" s="114">
        <v>1000000</v>
      </c>
      <c r="H3130" s="112" t="s">
        <v>134</v>
      </c>
      <c r="I3130" s="112" t="s">
        <v>131</v>
      </c>
      <c r="J3130" s="115">
        <v>45427</v>
      </c>
    </row>
    <row r="3131" spans="1:10" ht="14.4">
      <c r="A3131" s="112" t="s">
        <v>39</v>
      </c>
      <c r="B3131" s="112" t="s">
        <v>168</v>
      </c>
      <c r="C3131" s="112" t="s">
        <v>28</v>
      </c>
      <c r="D3131" s="112" t="s">
        <v>46</v>
      </c>
      <c r="E3131" s="112" t="s">
        <v>130</v>
      </c>
      <c r="F3131" s="113">
        <v>5456329</v>
      </c>
      <c r="G3131" s="114">
        <v>601000</v>
      </c>
      <c r="H3131" s="112" t="s">
        <v>134</v>
      </c>
      <c r="I3131" s="112" t="s">
        <v>131</v>
      </c>
      <c r="J3131" s="115">
        <v>45429</v>
      </c>
    </row>
    <row r="3132" spans="1:10" ht="14.4">
      <c r="A3132" s="112" t="s">
        <v>39</v>
      </c>
      <c r="B3132" s="112" t="s">
        <v>168</v>
      </c>
      <c r="C3132" s="112" t="s">
        <v>28</v>
      </c>
      <c r="D3132" s="112" t="s">
        <v>94</v>
      </c>
      <c r="E3132" s="112" t="s">
        <v>137</v>
      </c>
      <c r="F3132" s="113">
        <v>5456325</v>
      </c>
      <c r="G3132" s="114">
        <v>765000</v>
      </c>
      <c r="H3132" s="112" t="s">
        <v>134</v>
      </c>
      <c r="I3132" s="112" t="s">
        <v>131</v>
      </c>
      <c r="J3132" s="115">
        <v>45429</v>
      </c>
    </row>
    <row r="3133" spans="1:10" ht="14.4">
      <c r="A3133" s="112" t="s">
        <v>39</v>
      </c>
      <c r="B3133" s="112" t="s">
        <v>168</v>
      </c>
      <c r="C3133" s="112" t="s">
        <v>28</v>
      </c>
      <c r="D3133" s="112" t="s">
        <v>49</v>
      </c>
      <c r="E3133" s="112" t="s">
        <v>130</v>
      </c>
      <c r="F3133" s="113">
        <v>5456270</v>
      </c>
      <c r="G3133" s="114">
        <v>520000</v>
      </c>
      <c r="H3133" s="112" t="s">
        <v>134</v>
      </c>
      <c r="I3133" s="112" t="s">
        <v>131</v>
      </c>
      <c r="J3133" s="115">
        <v>45428</v>
      </c>
    </row>
    <row r="3134" spans="1:10" ht="14.4">
      <c r="A3134" s="112" t="s">
        <v>39</v>
      </c>
      <c r="B3134" s="112" t="s">
        <v>168</v>
      </c>
      <c r="C3134" s="112" t="s">
        <v>28</v>
      </c>
      <c r="D3134" s="112" t="s">
        <v>91</v>
      </c>
      <c r="E3134" s="112" t="s">
        <v>138</v>
      </c>
      <c r="F3134" s="113">
        <v>5456265</v>
      </c>
      <c r="G3134" s="114">
        <v>365000</v>
      </c>
      <c r="H3134" s="112" t="s">
        <v>134</v>
      </c>
      <c r="I3134" s="112" t="s">
        <v>131</v>
      </c>
      <c r="J3134" s="115">
        <v>45428</v>
      </c>
    </row>
    <row r="3135" spans="1:10" ht="14.4">
      <c r="A3135" s="112" t="s">
        <v>39</v>
      </c>
      <c r="B3135" s="112" t="s">
        <v>168</v>
      </c>
      <c r="C3135" s="112" t="s">
        <v>86</v>
      </c>
      <c r="D3135" s="112" t="s">
        <v>97</v>
      </c>
      <c r="E3135" s="112" t="s">
        <v>130</v>
      </c>
      <c r="F3135" s="113">
        <v>5456235</v>
      </c>
      <c r="G3135" s="114">
        <v>509000</v>
      </c>
      <c r="H3135" s="112" t="s">
        <v>134</v>
      </c>
      <c r="I3135" s="112" t="s">
        <v>131</v>
      </c>
      <c r="J3135" s="115">
        <v>45428</v>
      </c>
    </row>
    <row r="3136" spans="1:10" ht="14.4">
      <c r="A3136" s="112" t="s">
        <v>39</v>
      </c>
      <c r="B3136" s="112" t="s">
        <v>168</v>
      </c>
      <c r="C3136" s="112" t="s">
        <v>28</v>
      </c>
      <c r="D3136" s="112" t="s">
        <v>46</v>
      </c>
      <c r="E3136" s="112" t="s">
        <v>130</v>
      </c>
      <c r="F3136" s="113">
        <v>5475417</v>
      </c>
      <c r="G3136" s="114">
        <v>1145000</v>
      </c>
      <c r="H3136" s="112" t="s">
        <v>134</v>
      </c>
      <c r="I3136" s="112" t="s">
        <v>131</v>
      </c>
      <c r="J3136" s="115">
        <v>45513</v>
      </c>
    </row>
    <row r="3137" spans="1:10" ht="14.4">
      <c r="A3137" s="112" t="s">
        <v>39</v>
      </c>
      <c r="B3137" s="112" t="s">
        <v>168</v>
      </c>
      <c r="C3137" s="112" t="s">
        <v>47</v>
      </c>
      <c r="D3137" s="112" t="s">
        <v>48</v>
      </c>
      <c r="E3137" s="112" t="s">
        <v>130</v>
      </c>
      <c r="F3137" s="113">
        <v>5455509</v>
      </c>
      <c r="G3137" s="114">
        <v>1050000</v>
      </c>
      <c r="H3137" s="112" t="s">
        <v>134</v>
      </c>
      <c r="I3137" s="112" t="s">
        <v>131</v>
      </c>
      <c r="J3137" s="115">
        <v>45426</v>
      </c>
    </row>
    <row r="3138" spans="1:10" ht="14.4">
      <c r="A3138" s="112" t="s">
        <v>39</v>
      </c>
      <c r="B3138" s="112" t="s">
        <v>168</v>
      </c>
      <c r="C3138" s="112" t="s">
        <v>89</v>
      </c>
      <c r="D3138" s="112" t="s">
        <v>90</v>
      </c>
      <c r="E3138" s="112" t="s">
        <v>130</v>
      </c>
      <c r="F3138" s="113">
        <v>5441148</v>
      </c>
      <c r="G3138" s="114">
        <v>950000</v>
      </c>
      <c r="H3138" s="112" t="s">
        <v>134</v>
      </c>
      <c r="I3138" s="112" t="s">
        <v>131</v>
      </c>
      <c r="J3138" s="115">
        <v>45365</v>
      </c>
    </row>
    <row r="3139" spans="1:10" ht="14.4">
      <c r="A3139" s="112" t="s">
        <v>39</v>
      </c>
      <c r="B3139" s="112" t="s">
        <v>168</v>
      </c>
      <c r="C3139" s="112" t="s">
        <v>86</v>
      </c>
      <c r="D3139" s="112" t="s">
        <v>97</v>
      </c>
      <c r="E3139" s="112" t="s">
        <v>139</v>
      </c>
      <c r="F3139" s="113">
        <v>5456360</v>
      </c>
      <c r="G3139" s="114">
        <v>689561</v>
      </c>
      <c r="H3139" s="112" t="s">
        <v>131</v>
      </c>
      <c r="I3139" s="112" t="s">
        <v>131</v>
      </c>
      <c r="J3139" s="115">
        <v>45429</v>
      </c>
    </row>
    <row r="3140" spans="1:10" ht="14.4">
      <c r="A3140" s="112" t="s">
        <v>39</v>
      </c>
      <c r="B3140" s="112" t="s">
        <v>168</v>
      </c>
      <c r="C3140" s="112" t="s">
        <v>28</v>
      </c>
      <c r="D3140" s="112" t="s">
        <v>46</v>
      </c>
      <c r="E3140" s="112" t="s">
        <v>130</v>
      </c>
      <c r="F3140" s="113">
        <v>5437698</v>
      </c>
      <c r="G3140" s="114">
        <v>620000</v>
      </c>
      <c r="H3140" s="112" t="s">
        <v>134</v>
      </c>
      <c r="I3140" s="112" t="s">
        <v>131</v>
      </c>
      <c r="J3140" s="115">
        <v>45349</v>
      </c>
    </row>
    <row r="3141" spans="1:10" ht="14.4">
      <c r="A3141" s="112" t="s">
        <v>39</v>
      </c>
      <c r="B3141" s="112" t="s">
        <v>168</v>
      </c>
      <c r="C3141" s="112" t="s">
        <v>28</v>
      </c>
      <c r="D3141" s="112" t="s">
        <v>49</v>
      </c>
      <c r="E3141" s="112" t="s">
        <v>130</v>
      </c>
      <c r="F3141" s="113">
        <v>5456446</v>
      </c>
      <c r="G3141" s="114">
        <v>400000</v>
      </c>
      <c r="H3141" s="112" t="s">
        <v>134</v>
      </c>
      <c r="I3141" s="112" t="s">
        <v>131</v>
      </c>
      <c r="J3141" s="115">
        <v>45429</v>
      </c>
    </row>
    <row r="3142" spans="1:10" ht="14.4">
      <c r="A3142" s="112" t="s">
        <v>39</v>
      </c>
      <c r="B3142" s="112" t="s">
        <v>168</v>
      </c>
      <c r="C3142" s="112" t="s">
        <v>28</v>
      </c>
      <c r="D3142" s="112" t="s">
        <v>49</v>
      </c>
      <c r="E3142" s="112" t="s">
        <v>130</v>
      </c>
      <c r="F3142" s="113">
        <v>5456424</v>
      </c>
      <c r="G3142" s="114">
        <v>687000</v>
      </c>
      <c r="H3142" s="112" t="s">
        <v>134</v>
      </c>
      <c r="I3142" s="112" t="s">
        <v>131</v>
      </c>
      <c r="J3142" s="115">
        <v>45429</v>
      </c>
    </row>
    <row r="3143" spans="1:10" ht="14.4">
      <c r="A3143" s="112" t="s">
        <v>39</v>
      </c>
      <c r="B3143" s="112" t="s">
        <v>168</v>
      </c>
      <c r="C3143" s="112" t="s">
        <v>28</v>
      </c>
      <c r="D3143" s="112" t="s">
        <v>91</v>
      </c>
      <c r="E3143" s="112" t="s">
        <v>130</v>
      </c>
      <c r="F3143" s="113">
        <v>5437708</v>
      </c>
      <c r="G3143" s="114">
        <v>634000</v>
      </c>
      <c r="H3143" s="112" t="s">
        <v>134</v>
      </c>
      <c r="I3143" s="112" t="s">
        <v>131</v>
      </c>
      <c r="J3143" s="115">
        <v>45349</v>
      </c>
    </row>
    <row r="3144" spans="1:10" ht="14.4">
      <c r="A3144" s="112" t="s">
        <v>39</v>
      </c>
      <c r="B3144" s="112" t="s">
        <v>168</v>
      </c>
      <c r="C3144" s="112" t="s">
        <v>86</v>
      </c>
      <c r="D3144" s="112" t="s">
        <v>97</v>
      </c>
      <c r="E3144" s="112" t="s">
        <v>130</v>
      </c>
      <c r="F3144" s="113">
        <v>5460186</v>
      </c>
      <c r="G3144" s="114">
        <v>463000</v>
      </c>
      <c r="H3144" s="112" t="s">
        <v>134</v>
      </c>
      <c r="I3144" s="112" t="s">
        <v>131</v>
      </c>
      <c r="J3144" s="115">
        <v>45448</v>
      </c>
    </row>
    <row r="3145" spans="1:10" ht="14.4">
      <c r="A3145" s="112" t="s">
        <v>39</v>
      </c>
      <c r="B3145" s="112" t="s">
        <v>168</v>
      </c>
      <c r="C3145" s="112" t="s">
        <v>89</v>
      </c>
      <c r="D3145" s="112" t="s">
        <v>90</v>
      </c>
      <c r="E3145" s="112" t="s">
        <v>136</v>
      </c>
      <c r="F3145" s="113">
        <v>5456405</v>
      </c>
      <c r="G3145" s="114">
        <v>409000</v>
      </c>
      <c r="H3145" s="112" t="s">
        <v>134</v>
      </c>
      <c r="I3145" s="112" t="s">
        <v>131</v>
      </c>
      <c r="J3145" s="115">
        <v>45429</v>
      </c>
    </row>
    <row r="3146" spans="1:10" ht="14.4">
      <c r="A3146" s="112" t="s">
        <v>39</v>
      </c>
      <c r="B3146" s="112" t="s">
        <v>168</v>
      </c>
      <c r="C3146" s="112" t="s">
        <v>28</v>
      </c>
      <c r="D3146" s="112" t="s">
        <v>96</v>
      </c>
      <c r="E3146" s="112" t="s">
        <v>130</v>
      </c>
      <c r="F3146" s="113">
        <v>5456398</v>
      </c>
      <c r="G3146" s="114">
        <v>779000</v>
      </c>
      <c r="H3146" s="112" t="s">
        <v>134</v>
      </c>
      <c r="I3146" s="112" t="s">
        <v>131</v>
      </c>
      <c r="J3146" s="115">
        <v>45429</v>
      </c>
    </row>
    <row r="3147" spans="1:10" ht="14.4">
      <c r="A3147" s="112" t="s">
        <v>39</v>
      </c>
      <c r="B3147" s="112" t="s">
        <v>168</v>
      </c>
      <c r="C3147" s="112" t="s">
        <v>28</v>
      </c>
      <c r="D3147" s="112" t="s">
        <v>49</v>
      </c>
      <c r="E3147" s="112" t="s">
        <v>130</v>
      </c>
      <c r="F3147" s="113">
        <v>5456396</v>
      </c>
      <c r="G3147" s="114">
        <v>523000</v>
      </c>
      <c r="H3147" s="112" t="s">
        <v>134</v>
      </c>
      <c r="I3147" s="112" t="s">
        <v>131</v>
      </c>
      <c r="J3147" s="115">
        <v>45429</v>
      </c>
    </row>
    <row r="3148" spans="1:10" ht="14.4">
      <c r="A3148" s="112" t="s">
        <v>39</v>
      </c>
      <c r="B3148" s="112" t="s">
        <v>168</v>
      </c>
      <c r="C3148" s="112" t="s">
        <v>86</v>
      </c>
      <c r="D3148" s="112" t="s">
        <v>97</v>
      </c>
      <c r="E3148" s="112" t="s">
        <v>130</v>
      </c>
      <c r="F3148" s="113">
        <v>5456394</v>
      </c>
      <c r="G3148" s="114">
        <v>570000</v>
      </c>
      <c r="H3148" s="112" t="s">
        <v>134</v>
      </c>
      <c r="I3148" s="112" t="s">
        <v>131</v>
      </c>
      <c r="J3148" s="115">
        <v>45429</v>
      </c>
    </row>
    <row r="3149" spans="1:10" ht="14.4">
      <c r="A3149" s="112" t="s">
        <v>39</v>
      </c>
      <c r="B3149" s="112" t="s">
        <v>168</v>
      </c>
      <c r="C3149" s="112" t="s">
        <v>47</v>
      </c>
      <c r="D3149" s="112" t="s">
        <v>48</v>
      </c>
      <c r="E3149" s="112" t="s">
        <v>136</v>
      </c>
      <c r="F3149" s="113">
        <v>5456390</v>
      </c>
      <c r="G3149" s="114">
        <v>390000</v>
      </c>
      <c r="H3149" s="112" t="s">
        <v>134</v>
      </c>
      <c r="I3149" s="112" t="s">
        <v>131</v>
      </c>
      <c r="J3149" s="115">
        <v>45429</v>
      </c>
    </row>
    <row r="3150" spans="1:10" ht="14.4">
      <c r="A3150" s="112" t="s">
        <v>39</v>
      </c>
      <c r="B3150" s="112" t="s">
        <v>168</v>
      </c>
      <c r="C3150" s="112" t="s">
        <v>28</v>
      </c>
      <c r="D3150" s="112" t="s">
        <v>46</v>
      </c>
      <c r="E3150" s="112" t="s">
        <v>130</v>
      </c>
      <c r="F3150" s="113">
        <v>5455823</v>
      </c>
      <c r="G3150" s="114">
        <v>400000</v>
      </c>
      <c r="H3150" s="112" t="s">
        <v>134</v>
      </c>
      <c r="I3150" s="112" t="s">
        <v>131</v>
      </c>
      <c r="J3150" s="115">
        <v>45427</v>
      </c>
    </row>
    <row r="3151" spans="1:10" ht="14.4">
      <c r="A3151" s="112" t="s">
        <v>39</v>
      </c>
      <c r="B3151" s="112" t="s">
        <v>168</v>
      </c>
      <c r="C3151" s="112" t="s">
        <v>28</v>
      </c>
      <c r="D3151" s="112" t="s">
        <v>49</v>
      </c>
      <c r="E3151" s="112" t="s">
        <v>130</v>
      </c>
      <c r="F3151" s="113">
        <v>5456376</v>
      </c>
      <c r="G3151" s="114">
        <v>352000</v>
      </c>
      <c r="H3151" s="112" t="s">
        <v>134</v>
      </c>
      <c r="I3151" s="112" t="s">
        <v>131</v>
      </c>
      <c r="J3151" s="115">
        <v>45429</v>
      </c>
    </row>
    <row r="3152" spans="1:10" ht="14.4">
      <c r="A3152" s="112" t="s">
        <v>39</v>
      </c>
      <c r="B3152" s="112" t="s">
        <v>168</v>
      </c>
      <c r="C3152" s="112" t="s">
        <v>86</v>
      </c>
      <c r="D3152" s="112" t="s">
        <v>97</v>
      </c>
      <c r="E3152" s="112" t="s">
        <v>130</v>
      </c>
      <c r="F3152" s="113">
        <v>5428732</v>
      </c>
      <c r="G3152" s="114">
        <v>405000</v>
      </c>
      <c r="H3152" s="112" t="s">
        <v>134</v>
      </c>
      <c r="I3152" s="112" t="s">
        <v>131</v>
      </c>
      <c r="J3152" s="115">
        <v>45299</v>
      </c>
    </row>
    <row r="3153" spans="1:10" ht="14.4">
      <c r="A3153" s="112" t="s">
        <v>39</v>
      </c>
      <c r="B3153" s="112" t="s">
        <v>168</v>
      </c>
      <c r="C3153" s="112" t="s">
        <v>28</v>
      </c>
      <c r="D3153" s="112" t="s">
        <v>49</v>
      </c>
      <c r="E3153" s="112" t="s">
        <v>130</v>
      </c>
      <c r="F3153" s="113">
        <v>5456093</v>
      </c>
      <c r="G3153" s="114">
        <v>2000000</v>
      </c>
      <c r="H3153" s="112" t="s">
        <v>134</v>
      </c>
      <c r="I3153" s="112" t="s">
        <v>131</v>
      </c>
      <c r="J3153" s="115">
        <v>45428</v>
      </c>
    </row>
    <row r="3154" spans="1:10" ht="14.4">
      <c r="A3154" s="112" t="s">
        <v>39</v>
      </c>
      <c r="B3154" s="112" t="s">
        <v>168</v>
      </c>
      <c r="C3154" s="112" t="s">
        <v>47</v>
      </c>
      <c r="D3154" s="112" t="s">
        <v>48</v>
      </c>
      <c r="E3154" s="112" t="s">
        <v>130</v>
      </c>
      <c r="F3154" s="113">
        <v>5440832</v>
      </c>
      <c r="G3154" s="114">
        <v>615000</v>
      </c>
      <c r="H3154" s="112" t="s">
        <v>134</v>
      </c>
      <c r="I3154" s="112" t="s">
        <v>131</v>
      </c>
      <c r="J3154" s="115">
        <v>45364</v>
      </c>
    </row>
    <row r="3155" spans="1:10" ht="14.4">
      <c r="A3155" s="112" t="s">
        <v>39</v>
      </c>
      <c r="B3155" s="112" t="s">
        <v>168</v>
      </c>
      <c r="C3155" s="112" t="s">
        <v>47</v>
      </c>
      <c r="D3155" s="112" t="s">
        <v>48</v>
      </c>
      <c r="E3155" s="112" t="s">
        <v>130</v>
      </c>
      <c r="F3155" s="113">
        <v>5456056</v>
      </c>
      <c r="G3155" s="114">
        <v>552000</v>
      </c>
      <c r="H3155" s="112" t="s">
        <v>134</v>
      </c>
      <c r="I3155" s="112" t="s">
        <v>131</v>
      </c>
      <c r="J3155" s="115">
        <v>45428</v>
      </c>
    </row>
    <row r="3156" spans="1:10" ht="14.4">
      <c r="A3156" s="112" t="s">
        <v>39</v>
      </c>
      <c r="B3156" s="112" t="s">
        <v>168</v>
      </c>
      <c r="C3156" s="112" t="s">
        <v>57</v>
      </c>
      <c r="D3156" s="112" t="s">
        <v>170</v>
      </c>
      <c r="E3156" s="112" t="s">
        <v>136</v>
      </c>
      <c r="F3156" s="113">
        <v>5456048</v>
      </c>
      <c r="G3156" s="114">
        <v>3150000</v>
      </c>
      <c r="H3156" s="112" t="s">
        <v>134</v>
      </c>
      <c r="I3156" s="112" t="s">
        <v>131</v>
      </c>
      <c r="J3156" s="115">
        <v>45428</v>
      </c>
    </row>
    <row r="3157" spans="1:10" ht="14.4">
      <c r="A3157" s="112" t="s">
        <v>39</v>
      </c>
      <c r="B3157" s="112" t="s">
        <v>168</v>
      </c>
      <c r="C3157" s="112" t="s">
        <v>28</v>
      </c>
      <c r="D3157" s="112" t="s">
        <v>94</v>
      </c>
      <c r="E3157" s="112" t="s">
        <v>138</v>
      </c>
      <c r="F3157" s="113">
        <v>5456046</v>
      </c>
      <c r="G3157" s="114">
        <v>518000</v>
      </c>
      <c r="H3157" s="112" t="s">
        <v>134</v>
      </c>
      <c r="I3157" s="112" t="s">
        <v>131</v>
      </c>
      <c r="J3157" s="115">
        <v>45428</v>
      </c>
    </row>
    <row r="3158" spans="1:10" ht="14.4">
      <c r="A3158" s="112" t="s">
        <v>39</v>
      </c>
      <c r="B3158" s="112" t="s">
        <v>168</v>
      </c>
      <c r="C3158" s="112" t="s">
        <v>28</v>
      </c>
      <c r="D3158" s="112" t="s">
        <v>91</v>
      </c>
      <c r="E3158" s="112" t="s">
        <v>130</v>
      </c>
      <c r="F3158" s="113">
        <v>5456024</v>
      </c>
      <c r="G3158" s="114">
        <v>505000</v>
      </c>
      <c r="H3158" s="112" t="s">
        <v>134</v>
      </c>
      <c r="I3158" s="112" t="s">
        <v>131</v>
      </c>
      <c r="J3158" s="115">
        <v>45428</v>
      </c>
    </row>
    <row r="3159" spans="1:10" ht="14.4">
      <c r="A3159" s="112" t="s">
        <v>39</v>
      </c>
      <c r="B3159" s="112" t="s">
        <v>168</v>
      </c>
      <c r="C3159" s="112" t="s">
        <v>47</v>
      </c>
      <c r="D3159" s="112" t="s">
        <v>48</v>
      </c>
      <c r="E3159" s="112" t="s">
        <v>130</v>
      </c>
      <c r="F3159" s="113">
        <v>5455972</v>
      </c>
      <c r="G3159" s="114">
        <v>500000</v>
      </c>
      <c r="H3159" s="112" t="s">
        <v>134</v>
      </c>
      <c r="I3159" s="112" t="s">
        <v>131</v>
      </c>
      <c r="J3159" s="115">
        <v>45427</v>
      </c>
    </row>
    <row r="3160" spans="1:10" ht="14.4">
      <c r="A3160" s="112" t="s">
        <v>39</v>
      </c>
      <c r="B3160" s="112" t="s">
        <v>168</v>
      </c>
      <c r="C3160" s="112" t="s">
        <v>86</v>
      </c>
      <c r="D3160" s="112" t="s">
        <v>97</v>
      </c>
      <c r="E3160" s="112" t="s">
        <v>130</v>
      </c>
      <c r="F3160" s="113">
        <v>5441025</v>
      </c>
      <c r="G3160" s="114">
        <v>630000</v>
      </c>
      <c r="H3160" s="112" t="s">
        <v>134</v>
      </c>
      <c r="I3160" s="112" t="s">
        <v>131</v>
      </c>
      <c r="J3160" s="115">
        <v>45365</v>
      </c>
    </row>
    <row r="3161" spans="1:10" ht="14.4">
      <c r="A3161" s="112" t="s">
        <v>39</v>
      </c>
      <c r="B3161" s="112" t="s">
        <v>168</v>
      </c>
      <c r="C3161" s="112" t="s">
        <v>89</v>
      </c>
      <c r="D3161" s="112" t="s">
        <v>90</v>
      </c>
      <c r="E3161" s="112" t="s">
        <v>130</v>
      </c>
      <c r="F3161" s="113">
        <v>5441033</v>
      </c>
      <c r="G3161" s="114">
        <v>380000</v>
      </c>
      <c r="H3161" s="112" t="s">
        <v>134</v>
      </c>
      <c r="I3161" s="112" t="s">
        <v>131</v>
      </c>
      <c r="J3161" s="115">
        <v>45365</v>
      </c>
    </row>
    <row r="3162" spans="1:10" ht="14.4">
      <c r="A3162" s="112" t="s">
        <v>39</v>
      </c>
      <c r="B3162" s="112" t="s">
        <v>168</v>
      </c>
      <c r="C3162" s="112" t="s">
        <v>28</v>
      </c>
      <c r="D3162" s="112" t="s">
        <v>49</v>
      </c>
      <c r="E3162" s="112" t="s">
        <v>130</v>
      </c>
      <c r="F3162" s="113">
        <v>5455897</v>
      </c>
      <c r="G3162" s="114">
        <v>510000</v>
      </c>
      <c r="H3162" s="112" t="s">
        <v>134</v>
      </c>
      <c r="I3162" s="112" t="s">
        <v>131</v>
      </c>
      <c r="J3162" s="115">
        <v>45427</v>
      </c>
    </row>
    <row r="3163" spans="1:10" ht="14.4">
      <c r="A3163" s="112" t="s">
        <v>39</v>
      </c>
      <c r="B3163" s="112" t="s">
        <v>168</v>
      </c>
      <c r="C3163" s="112" t="s">
        <v>28</v>
      </c>
      <c r="D3163" s="112" t="s">
        <v>94</v>
      </c>
      <c r="E3163" s="112" t="s">
        <v>130</v>
      </c>
      <c r="F3163" s="113">
        <v>5455876</v>
      </c>
      <c r="G3163" s="114">
        <v>510000</v>
      </c>
      <c r="H3163" s="112" t="s">
        <v>134</v>
      </c>
      <c r="I3163" s="112" t="s">
        <v>131</v>
      </c>
      <c r="J3163" s="115">
        <v>45427</v>
      </c>
    </row>
    <row r="3164" spans="1:10" ht="14.4">
      <c r="A3164" s="112" t="s">
        <v>39</v>
      </c>
      <c r="B3164" s="112" t="s">
        <v>168</v>
      </c>
      <c r="C3164" s="112" t="s">
        <v>28</v>
      </c>
      <c r="D3164" s="112" t="s">
        <v>49</v>
      </c>
      <c r="E3164" s="112" t="s">
        <v>130</v>
      </c>
      <c r="F3164" s="113">
        <v>5460192</v>
      </c>
      <c r="G3164" s="114">
        <v>576250</v>
      </c>
      <c r="H3164" s="112" t="s">
        <v>134</v>
      </c>
      <c r="I3164" s="112" t="s">
        <v>131</v>
      </c>
      <c r="J3164" s="115">
        <v>45448</v>
      </c>
    </row>
    <row r="3165" spans="1:10" ht="14.4">
      <c r="A3165" s="112" t="s">
        <v>39</v>
      </c>
      <c r="B3165" s="112" t="s">
        <v>168</v>
      </c>
      <c r="C3165" s="112" t="s">
        <v>86</v>
      </c>
      <c r="D3165" s="112" t="s">
        <v>97</v>
      </c>
      <c r="E3165" s="112" t="s">
        <v>130</v>
      </c>
      <c r="F3165" s="113">
        <v>5474864</v>
      </c>
      <c r="G3165" s="114">
        <v>525000</v>
      </c>
      <c r="H3165" s="112" t="s">
        <v>134</v>
      </c>
      <c r="I3165" s="112" t="s">
        <v>131</v>
      </c>
      <c r="J3165" s="115">
        <v>45511</v>
      </c>
    </row>
    <row r="3166" spans="1:10" ht="14.4">
      <c r="A3166" s="112" t="s">
        <v>39</v>
      </c>
      <c r="B3166" s="112" t="s">
        <v>168</v>
      </c>
      <c r="C3166" s="112" t="s">
        <v>28</v>
      </c>
      <c r="D3166" s="112" t="s">
        <v>94</v>
      </c>
      <c r="E3166" s="112" t="s">
        <v>130</v>
      </c>
      <c r="F3166" s="113">
        <v>5428652</v>
      </c>
      <c r="G3166" s="114">
        <v>548000</v>
      </c>
      <c r="H3166" s="112" t="s">
        <v>134</v>
      </c>
      <c r="I3166" s="112" t="s">
        <v>131</v>
      </c>
      <c r="J3166" s="115">
        <v>45299</v>
      </c>
    </row>
    <row r="3167" spans="1:10" ht="14.4">
      <c r="A3167" s="112" t="s">
        <v>39</v>
      </c>
      <c r="B3167" s="112" t="s">
        <v>168</v>
      </c>
      <c r="C3167" s="112" t="s">
        <v>28</v>
      </c>
      <c r="D3167" s="112" t="s">
        <v>91</v>
      </c>
      <c r="E3167" s="112" t="s">
        <v>130</v>
      </c>
      <c r="F3167" s="113">
        <v>5429360</v>
      </c>
      <c r="G3167" s="114">
        <v>425000</v>
      </c>
      <c r="H3167" s="112" t="s">
        <v>134</v>
      </c>
      <c r="I3167" s="112" t="s">
        <v>131</v>
      </c>
      <c r="J3167" s="115">
        <v>45302</v>
      </c>
    </row>
    <row r="3168" spans="1:10" ht="14.4">
      <c r="A3168" s="112" t="s">
        <v>39</v>
      </c>
      <c r="B3168" s="112" t="s">
        <v>168</v>
      </c>
      <c r="C3168" s="112" t="s">
        <v>47</v>
      </c>
      <c r="D3168" s="112" t="s">
        <v>48</v>
      </c>
      <c r="E3168" s="112" t="s">
        <v>136</v>
      </c>
      <c r="F3168" s="113">
        <v>5429403</v>
      </c>
      <c r="G3168" s="114">
        <v>299000</v>
      </c>
      <c r="H3168" s="112" t="s">
        <v>134</v>
      </c>
      <c r="I3168" s="112" t="s">
        <v>131</v>
      </c>
      <c r="J3168" s="115">
        <v>45302</v>
      </c>
    </row>
    <row r="3169" spans="1:10" ht="14.4">
      <c r="A3169" s="112" t="s">
        <v>39</v>
      </c>
      <c r="B3169" s="112" t="s">
        <v>168</v>
      </c>
      <c r="C3169" s="112" t="s">
        <v>28</v>
      </c>
      <c r="D3169" s="112" t="s">
        <v>49</v>
      </c>
      <c r="E3169" s="112" t="s">
        <v>136</v>
      </c>
      <c r="F3169" s="113">
        <v>5429408</v>
      </c>
      <c r="G3169" s="114">
        <v>192000</v>
      </c>
      <c r="H3169" s="112" t="s">
        <v>134</v>
      </c>
      <c r="I3169" s="112" t="s">
        <v>131</v>
      </c>
      <c r="J3169" s="115">
        <v>45302</v>
      </c>
    </row>
    <row r="3170" spans="1:10" ht="14.4">
      <c r="A3170" s="112" t="s">
        <v>39</v>
      </c>
      <c r="B3170" s="112" t="s">
        <v>168</v>
      </c>
      <c r="C3170" s="112" t="s">
        <v>28</v>
      </c>
      <c r="D3170" s="112" t="s">
        <v>91</v>
      </c>
      <c r="E3170" s="112" t="s">
        <v>130</v>
      </c>
      <c r="F3170" s="113">
        <v>5474906</v>
      </c>
      <c r="G3170" s="114">
        <v>1280000</v>
      </c>
      <c r="H3170" s="112" t="s">
        <v>134</v>
      </c>
      <c r="I3170" s="112" t="s">
        <v>131</v>
      </c>
      <c r="J3170" s="115">
        <v>45511</v>
      </c>
    </row>
    <row r="3171" spans="1:10" ht="14.4">
      <c r="A3171" s="112" t="s">
        <v>39</v>
      </c>
      <c r="B3171" s="112" t="s">
        <v>168</v>
      </c>
      <c r="C3171" s="112" t="s">
        <v>28</v>
      </c>
      <c r="D3171" s="112" t="s">
        <v>94</v>
      </c>
      <c r="E3171" s="112" t="s">
        <v>130</v>
      </c>
      <c r="F3171" s="113">
        <v>5429410</v>
      </c>
      <c r="G3171" s="114">
        <v>573000</v>
      </c>
      <c r="H3171" s="112" t="s">
        <v>134</v>
      </c>
      <c r="I3171" s="112" t="s">
        <v>131</v>
      </c>
      <c r="J3171" s="115">
        <v>45302</v>
      </c>
    </row>
    <row r="3172" spans="1:10" ht="14.4">
      <c r="A3172" s="112" t="s">
        <v>39</v>
      </c>
      <c r="B3172" s="112" t="s">
        <v>168</v>
      </c>
      <c r="C3172" s="112" t="s">
        <v>89</v>
      </c>
      <c r="D3172" s="112" t="s">
        <v>90</v>
      </c>
      <c r="E3172" s="112" t="s">
        <v>130</v>
      </c>
      <c r="F3172" s="113">
        <v>5474890</v>
      </c>
      <c r="G3172" s="114">
        <v>637000</v>
      </c>
      <c r="H3172" s="112" t="s">
        <v>134</v>
      </c>
      <c r="I3172" s="112" t="s">
        <v>131</v>
      </c>
      <c r="J3172" s="115">
        <v>45511</v>
      </c>
    </row>
    <row r="3173" spans="1:10" ht="14.4">
      <c r="A3173" s="112" t="s">
        <v>39</v>
      </c>
      <c r="B3173" s="112" t="s">
        <v>168</v>
      </c>
      <c r="C3173" s="112" t="s">
        <v>28</v>
      </c>
      <c r="D3173" s="112" t="s">
        <v>46</v>
      </c>
      <c r="E3173" s="112" t="s">
        <v>137</v>
      </c>
      <c r="F3173" s="113">
        <v>5429412</v>
      </c>
      <c r="G3173" s="114">
        <v>730000</v>
      </c>
      <c r="H3173" s="112" t="s">
        <v>134</v>
      </c>
      <c r="I3173" s="112" t="s">
        <v>131</v>
      </c>
      <c r="J3173" s="115">
        <v>45302</v>
      </c>
    </row>
    <row r="3174" spans="1:10" ht="14.4">
      <c r="A3174" s="112" t="s">
        <v>39</v>
      </c>
      <c r="B3174" s="112" t="s">
        <v>168</v>
      </c>
      <c r="C3174" s="112" t="s">
        <v>28</v>
      </c>
      <c r="D3174" s="112" t="s">
        <v>49</v>
      </c>
      <c r="E3174" s="112" t="s">
        <v>130</v>
      </c>
      <c r="F3174" s="113">
        <v>5474871</v>
      </c>
      <c r="G3174" s="114">
        <v>450000</v>
      </c>
      <c r="H3174" s="112" t="s">
        <v>134</v>
      </c>
      <c r="I3174" s="112" t="s">
        <v>131</v>
      </c>
      <c r="J3174" s="115">
        <v>45511</v>
      </c>
    </row>
    <row r="3175" spans="1:10" ht="14.4">
      <c r="A3175" s="112" t="s">
        <v>39</v>
      </c>
      <c r="B3175" s="112" t="s">
        <v>168</v>
      </c>
      <c r="C3175" s="112" t="s">
        <v>86</v>
      </c>
      <c r="D3175" s="112" t="s">
        <v>97</v>
      </c>
      <c r="E3175" s="112" t="s">
        <v>130</v>
      </c>
      <c r="F3175" s="113">
        <v>5429466</v>
      </c>
      <c r="G3175" s="114">
        <v>515000</v>
      </c>
      <c r="H3175" s="112" t="s">
        <v>134</v>
      </c>
      <c r="I3175" s="112" t="s">
        <v>131</v>
      </c>
      <c r="J3175" s="115">
        <v>45303</v>
      </c>
    </row>
    <row r="3176" spans="1:10" ht="14.4">
      <c r="A3176" s="112" t="s">
        <v>39</v>
      </c>
      <c r="B3176" s="112" t="s">
        <v>168</v>
      </c>
      <c r="C3176" s="112" t="s">
        <v>47</v>
      </c>
      <c r="D3176" s="112" t="s">
        <v>48</v>
      </c>
      <c r="E3176" s="112" t="s">
        <v>130</v>
      </c>
      <c r="F3176" s="113">
        <v>5474934</v>
      </c>
      <c r="G3176" s="114">
        <v>694500</v>
      </c>
      <c r="H3176" s="112" t="s">
        <v>134</v>
      </c>
      <c r="I3176" s="112" t="s">
        <v>131</v>
      </c>
      <c r="J3176" s="115">
        <v>45511</v>
      </c>
    </row>
    <row r="3177" spans="1:10" ht="14.4">
      <c r="A3177" s="112" t="s">
        <v>39</v>
      </c>
      <c r="B3177" s="112" t="s">
        <v>168</v>
      </c>
      <c r="C3177" s="112" t="s">
        <v>28</v>
      </c>
      <c r="D3177" s="112" t="s">
        <v>46</v>
      </c>
      <c r="E3177" s="112" t="s">
        <v>130</v>
      </c>
      <c r="F3177" s="113">
        <v>5429498</v>
      </c>
      <c r="G3177" s="114">
        <v>1050000</v>
      </c>
      <c r="H3177" s="112" t="s">
        <v>134</v>
      </c>
      <c r="I3177" s="112" t="s">
        <v>131</v>
      </c>
      <c r="J3177" s="115">
        <v>45303</v>
      </c>
    </row>
    <row r="3178" spans="1:10" ht="14.4">
      <c r="A3178" s="112" t="s">
        <v>39</v>
      </c>
      <c r="B3178" s="112" t="s">
        <v>168</v>
      </c>
      <c r="C3178" s="112" t="s">
        <v>28</v>
      </c>
      <c r="D3178" s="112" t="s">
        <v>91</v>
      </c>
      <c r="E3178" s="112" t="s">
        <v>130</v>
      </c>
      <c r="F3178" s="113">
        <v>5429331</v>
      </c>
      <c r="G3178" s="114">
        <v>765000</v>
      </c>
      <c r="H3178" s="112" t="s">
        <v>134</v>
      </c>
      <c r="I3178" s="112" t="s">
        <v>131</v>
      </c>
      <c r="J3178" s="115">
        <v>45302</v>
      </c>
    </row>
    <row r="3179" spans="1:10" ht="14.4">
      <c r="A3179" s="112" t="s">
        <v>39</v>
      </c>
      <c r="B3179" s="112" t="s">
        <v>168</v>
      </c>
      <c r="C3179" s="112" t="s">
        <v>47</v>
      </c>
      <c r="D3179" s="112" t="s">
        <v>48</v>
      </c>
      <c r="E3179" s="112" t="s">
        <v>139</v>
      </c>
      <c r="F3179" s="113">
        <v>5429534</v>
      </c>
      <c r="G3179" s="114">
        <v>180000</v>
      </c>
      <c r="H3179" s="112" t="s">
        <v>134</v>
      </c>
      <c r="I3179" s="112" t="s">
        <v>131</v>
      </c>
      <c r="J3179" s="115">
        <v>45303</v>
      </c>
    </row>
    <row r="3180" spans="1:10" ht="14.4">
      <c r="A3180" s="112" t="s">
        <v>39</v>
      </c>
      <c r="B3180" s="112" t="s">
        <v>168</v>
      </c>
      <c r="C3180" s="112" t="s">
        <v>28</v>
      </c>
      <c r="D3180" s="112" t="s">
        <v>49</v>
      </c>
      <c r="E3180" s="112" t="s">
        <v>130</v>
      </c>
      <c r="F3180" s="113">
        <v>5429539</v>
      </c>
      <c r="G3180" s="114">
        <v>430000</v>
      </c>
      <c r="H3180" s="112" t="s">
        <v>134</v>
      </c>
      <c r="I3180" s="112" t="s">
        <v>131</v>
      </c>
      <c r="J3180" s="115">
        <v>45303</v>
      </c>
    </row>
    <row r="3181" spans="1:10" ht="14.4">
      <c r="A3181" s="112" t="s">
        <v>39</v>
      </c>
      <c r="B3181" s="112" t="s">
        <v>168</v>
      </c>
      <c r="C3181" s="112" t="s">
        <v>47</v>
      </c>
      <c r="D3181" s="112" t="s">
        <v>48</v>
      </c>
      <c r="E3181" s="112" t="s">
        <v>130</v>
      </c>
      <c r="F3181" s="113">
        <v>5474831</v>
      </c>
      <c r="G3181" s="114">
        <v>650000</v>
      </c>
      <c r="H3181" s="112" t="s">
        <v>134</v>
      </c>
      <c r="I3181" s="112" t="s">
        <v>131</v>
      </c>
      <c r="J3181" s="115">
        <v>45511</v>
      </c>
    </row>
    <row r="3182" spans="1:10" ht="14.4">
      <c r="A3182" s="112" t="s">
        <v>39</v>
      </c>
      <c r="B3182" s="112" t="s">
        <v>168</v>
      </c>
      <c r="C3182" s="112" t="s">
        <v>28</v>
      </c>
      <c r="D3182" s="112" t="s">
        <v>46</v>
      </c>
      <c r="E3182" s="112" t="s">
        <v>130</v>
      </c>
      <c r="F3182" s="113">
        <v>5429541</v>
      </c>
      <c r="G3182" s="114">
        <v>1205000</v>
      </c>
      <c r="H3182" s="112" t="s">
        <v>134</v>
      </c>
      <c r="I3182" s="112" t="s">
        <v>131</v>
      </c>
      <c r="J3182" s="115">
        <v>45303</v>
      </c>
    </row>
    <row r="3183" spans="1:10" ht="14.4">
      <c r="A3183" s="112" t="s">
        <v>39</v>
      </c>
      <c r="B3183" s="112" t="s">
        <v>168</v>
      </c>
      <c r="C3183" s="112" t="s">
        <v>89</v>
      </c>
      <c r="D3183" s="112" t="s">
        <v>90</v>
      </c>
      <c r="E3183" s="112" t="s">
        <v>136</v>
      </c>
      <c r="F3183" s="113">
        <v>5455607</v>
      </c>
      <c r="G3183" s="114">
        <v>775000</v>
      </c>
      <c r="H3183" s="112" t="s">
        <v>134</v>
      </c>
      <c r="I3183" s="112" t="s">
        <v>131</v>
      </c>
      <c r="J3183" s="115">
        <v>45426</v>
      </c>
    </row>
    <row r="3184" spans="1:10" ht="14.4">
      <c r="A3184" s="112" t="s">
        <v>39</v>
      </c>
      <c r="B3184" s="112" t="s">
        <v>168</v>
      </c>
      <c r="C3184" s="112" t="s">
        <v>28</v>
      </c>
      <c r="D3184" s="112" t="s">
        <v>95</v>
      </c>
      <c r="E3184" s="112" t="s">
        <v>130</v>
      </c>
      <c r="F3184" s="113">
        <v>5429550</v>
      </c>
      <c r="G3184" s="114">
        <v>490990</v>
      </c>
      <c r="H3184" s="112" t="s">
        <v>131</v>
      </c>
      <c r="I3184" s="112" t="s">
        <v>131</v>
      </c>
      <c r="J3184" s="115">
        <v>45303</v>
      </c>
    </row>
    <row r="3185" spans="1:10" ht="14.4">
      <c r="A3185" s="112" t="s">
        <v>39</v>
      </c>
      <c r="B3185" s="112" t="s">
        <v>168</v>
      </c>
      <c r="C3185" s="112" t="s">
        <v>28</v>
      </c>
      <c r="D3185" s="112" t="s">
        <v>46</v>
      </c>
      <c r="E3185" s="112" t="s">
        <v>130</v>
      </c>
      <c r="F3185" s="113">
        <v>5429552</v>
      </c>
      <c r="G3185" s="114">
        <v>638000</v>
      </c>
      <c r="H3185" s="112" t="s">
        <v>134</v>
      </c>
      <c r="I3185" s="112" t="s">
        <v>131</v>
      </c>
      <c r="J3185" s="115">
        <v>45303</v>
      </c>
    </row>
    <row r="3186" spans="1:10" ht="14.4">
      <c r="A3186" s="112" t="s">
        <v>39</v>
      </c>
      <c r="B3186" s="112" t="s">
        <v>168</v>
      </c>
      <c r="C3186" s="112" t="s">
        <v>28</v>
      </c>
      <c r="D3186" s="112" t="s">
        <v>91</v>
      </c>
      <c r="E3186" s="112" t="s">
        <v>130</v>
      </c>
      <c r="F3186" s="113">
        <v>5455579</v>
      </c>
      <c r="G3186" s="114">
        <v>1730000</v>
      </c>
      <c r="H3186" s="112" t="s">
        <v>134</v>
      </c>
      <c r="I3186" s="112" t="s">
        <v>131</v>
      </c>
      <c r="J3186" s="115">
        <v>45426</v>
      </c>
    </row>
    <row r="3187" spans="1:10" ht="14.4">
      <c r="A3187" s="112" t="s">
        <v>39</v>
      </c>
      <c r="B3187" s="112" t="s">
        <v>168</v>
      </c>
      <c r="C3187" s="112" t="s">
        <v>28</v>
      </c>
      <c r="D3187" s="112" t="s">
        <v>49</v>
      </c>
      <c r="E3187" s="112" t="s">
        <v>130</v>
      </c>
      <c r="F3187" s="113">
        <v>5429557</v>
      </c>
      <c r="G3187" s="114">
        <v>555000</v>
      </c>
      <c r="H3187" s="112" t="s">
        <v>134</v>
      </c>
      <c r="I3187" s="112" t="s">
        <v>131</v>
      </c>
      <c r="J3187" s="115">
        <v>45303</v>
      </c>
    </row>
    <row r="3188" spans="1:10" ht="14.4">
      <c r="A3188" s="112" t="s">
        <v>39</v>
      </c>
      <c r="B3188" s="112" t="s">
        <v>168</v>
      </c>
      <c r="C3188" s="112" t="s">
        <v>28</v>
      </c>
      <c r="D3188" s="112" t="s">
        <v>46</v>
      </c>
      <c r="E3188" s="112" t="s">
        <v>139</v>
      </c>
      <c r="F3188" s="113">
        <v>5429561</v>
      </c>
      <c r="G3188" s="114">
        <v>725000</v>
      </c>
      <c r="H3188" s="112" t="s">
        <v>134</v>
      </c>
      <c r="I3188" s="112" t="s">
        <v>131</v>
      </c>
      <c r="J3188" s="115">
        <v>45303</v>
      </c>
    </row>
    <row r="3189" spans="1:10" ht="14.4">
      <c r="A3189" s="112" t="s">
        <v>39</v>
      </c>
      <c r="B3189" s="112" t="s">
        <v>168</v>
      </c>
      <c r="C3189" s="112" t="s">
        <v>28</v>
      </c>
      <c r="D3189" s="112" t="s">
        <v>46</v>
      </c>
      <c r="E3189" s="112" t="s">
        <v>130</v>
      </c>
      <c r="F3189" s="113">
        <v>5429567</v>
      </c>
      <c r="G3189" s="114">
        <v>950000</v>
      </c>
      <c r="H3189" s="112" t="s">
        <v>134</v>
      </c>
      <c r="I3189" s="112" t="s">
        <v>131</v>
      </c>
      <c r="J3189" s="115">
        <v>45303</v>
      </c>
    </row>
    <row r="3190" spans="1:10" ht="14.4">
      <c r="A3190" s="112" t="s">
        <v>39</v>
      </c>
      <c r="B3190" s="112" t="s">
        <v>168</v>
      </c>
      <c r="C3190" s="112" t="s">
        <v>28</v>
      </c>
      <c r="D3190" s="112" t="s">
        <v>91</v>
      </c>
      <c r="E3190" s="112" t="s">
        <v>130</v>
      </c>
      <c r="F3190" s="113">
        <v>5429476</v>
      </c>
      <c r="G3190" s="114">
        <v>715000</v>
      </c>
      <c r="H3190" s="112" t="s">
        <v>134</v>
      </c>
      <c r="I3190" s="112" t="s">
        <v>131</v>
      </c>
      <c r="J3190" s="115">
        <v>45303</v>
      </c>
    </row>
    <row r="3191" spans="1:10" ht="14.4">
      <c r="A3191" s="112" t="s">
        <v>39</v>
      </c>
      <c r="B3191" s="112" t="s">
        <v>168</v>
      </c>
      <c r="C3191" s="112" t="s">
        <v>105</v>
      </c>
      <c r="D3191" s="112" t="s">
        <v>171</v>
      </c>
      <c r="E3191" s="112" t="s">
        <v>130</v>
      </c>
      <c r="F3191" s="113">
        <v>5429142</v>
      </c>
      <c r="G3191" s="114">
        <v>450000</v>
      </c>
      <c r="H3191" s="112" t="s">
        <v>134</v>
      </c>
      <c r="I3191" s="112" t="s">
        <v>131</v>
      </c>
      <c r="J3191" s="115">
        <v>45301</v>
      </c>
    </row>
    <row r="3192" spans="1:10" ht="14.4">
      <c r="A3192" s="112" t="s">
        <v>39</v>
      </c>
      <c r="B3192" s="112" t="s">
        <v>168</v>
      </c>
      <c r="C3192" s="112" t="s">
        <v>28</v>
      </c>
      <c r="D3192" s="112" t="s">
        <v>49</v>
      </c>
      <c r="E3192" s="112" t="s">
        <v>130</v>
      </c>
      <c r="F3192" s="113">
        <v>5475278</v>
      </c>
      <c r="G3192" s="114">
        <v>250000</v>
      </c>
      <c r="H3192" s="112" t="s">
        <v>134</v>
      </c>
      <c r="I3192" s="112" t="s">
        <v>131</v>
      </c>
      <c r="J3192" s="115">
        <v>45513</v>
      </c>
    </row>
    <row r="3193" spans="1:10" ht="14.4">
      <c r="A3193" s="112" t="s">
        <v>39</v>
      </c>
      <c r="B3193" s="112" t="s">
        <v>168</v>
      </c>
      <c r="C3193" s="112" t="s">
        <v>28</v>
      </c>
      <c r="D3193" s="112" t="s">
        <v>49</v>
      </c>
      <c r="E3193" s="112" t="s">
        <v>130</v>
      </c>
      <c r="F3193" s="113">
        <v>5428749</v>
      </c>
      <c r="G3193" s="114">
        <v>775000</v>
      </c>
      <c r="H3193" s="112" t="s">
        <v>134</v>
      </c>
      <c r="I3193" s="112" t="s">
        <v>131</v>
      </c>
      <c r="J3193" s="115">
        <v>45299</v>
      </c>
    </row>
    <row r="3194" spans="1:10" ht="14.4">
      <c r="A3194" s="112" t="s">
        <v>39</v>
      </c>
      <c r="B3194" s="112" t="s">
        <v>168</v>
      </c>
      <c r="C3194" s="112" t="s">
        <v>89</v>
      </c>
      <c r="D3194" s="112" t="s">
        <v>90</v>
      </c>
      <c r="E3194" s="112" t="s">
        <v>130</v>
      </c>
      <c r="F3194" s="113">
        <v>5475274</v>
      </c>
      <c r="G3194" s="114">
        <v>560000</v>
      </c>
      <c r="H3194" s="112" t="s">
        <v>134</v>
      </c>
      <c r="I3194" s="112" t="s">
        <v>131</v>
      </c>
      <c r="J3194" s="115">
        <v>45513</v>
      </c>
    </row>
    <row r="3195" spans="1:10" ht="14.4">
      <c r="A3195" s="112" t="s">
        <v>39</v>
      </c>
      <c r="B3195" s="112" t="s">
        <v>168</v>
      </c>
      <c r="C3195" s="112" t="s">
        <v>28</v>
      </c>
      <c r="D3195" s="112" t="s">
        <v>91</v>
      </c>
      <c r="E3195" s="112" t="s">
        <v>130</v>
      </c>
      <c r="F3195" s="113">
        <v>5475272</v>
      </c>
      <c r="G3195" s="114">
        <v>1495000</v>
      </c>
      <c r="H3195" s="112" t="s">
        <v>134</v>
      </c>
      <c r="I3195" s="112" t="s">
        <v>131</v>
      </c>
      <c r="J3195" s="115">
        <v>45513</v>
      </c>
    </row>
    <row r="3196" spans="1:10" ht="14.4">
      <c r="A3196" s="112" t="s">
        <v>39</v>
      </c>
      <c r="B3196" s="112" t="s">
        <v>168</v>
      </c>
      <c r="C3196" s="112" t="s">
        <v>28</v>
      </c>
      <c r="D3196" s="112" t="s">
        <v>49</v>
      </c>
      <c r="E3196" s="112" t="s">
        <v>130</v>
      </c>
      <c r="F3196" s="113">
        <v>5475259</v>
      </c>
      <c r="G3196" s="114">
        <v>430000</v>
      </c>
      <c r="H3196" s="112" t="s">
        <v>134</v>
      </c>
      <c r="I3196" s="112" t="s">
        <v>131</v>
      </c>
      <c r="J3196" s="115">
        <v>45513</v>
      </c>
    </row>
    <row r="3197" spans="1:10" ht="14.4">
      <c r="A3197" s="112" t="s">
        <v>39</v>
      </c>
      <c r="B3197" s="112" t="s">
        <v>168</v>
      </c>
      <c r="C3197" s="112" t="s">
        <v>89</v>
      </c>
      <c r="D3197" s="112" t="s">
        <v>90</v>
      </c>
      <c r="E3197" s="112" t="s">
        <v>136</v>
      </c>
      <c r="F3197" s="113">
        <v>5475258</v>
      </c>
      <c r="G3197" s="114">
        <v>1175000</v>
      </c>
      <c r="H3197" s="112" t="s">
        <v>134</v>
      </c>
      <c r="I3197" s="112" t="s">
        <v>131</v>
      </c>
      <c r="J3197" s="115">
        <v>45513</v>
      </c>
    </row>
    <row r="3198" spans="1:10" ht="14.4">
      <c r="A3198" s="112" t="s">
        <v>39</v>
      </c>
      <c r="B3198" s="112" t="s">
        <v>168</v>
      </c>
      <c r="C3198" s="112" t="s">
        <v>28</v>
      </c>
      <c r="D3198" s="112" t="s">
        <v>46</v>
      </c>
      <c r="E3198" s="112" t="s">
        <v>130</v>
      </c>
      <c r="F3198" s="113">
        <v>5428840</v>
      </c>
      <c r="G3198" s="114">
        <v>455000</v>
      </c>
      <c r="H3198" s="112" t="s">
        <v>134</v>
      </c>
      <c r="I3198" s="112" t="s">
        <v>131</v>
      </c>
      <c r="J3198" s="115">
        <v>45300</v>
      </c>
    </row>
    <row r="3199" spans="1:10" ht="14.4">
      <c r="A3199" s="112" t="s">
        <v>39</v>
      </c>
      <c r="B3199" s="112" t="s">
        <v>168</v>
      </c>
      <c r="C3199" s="112" t="s">
        <v>89</v>
      </c>
      <c r="D3199" s="112" t="s">
        <v>90</v>
      </c>
      <c r="E3199" s="112" t="s">
        <v>139</v>
      </c>
      <c r="F3199" s="113">
        <v>5475197</v>
      </c>
      <c r="G3199" s="114">
        <v>2880000</v>
      </c>
      <c r="H3199" s="112" t="s">
        <v>134</v>
      </c>
      <c r="I3199" s="112" t="s">
        <v>131</v>
      </c>
      <c r="J3199" s="115">
        <v>45512</v>
      </c>
    </row>
    <row r="3200" spans="1:10" ht="14.4">
      <c r="A3200" s="112" t="s">
        <v>39</v>
      </c>
      <c r="B3200" s="112" t="s">
        <v>168</v>
      </c>
      <c r="C3200" s="112" t="s">
        <v>89</v>
      </c>
      <c r="D3200" s="112" t="s">
        <v>90</v>
      </c>
      <c r="E3200" s="112" t="s">
        <v>137</v>
      </c>
      <c r="F3200" s="113">
        <v>5428886</v>
      </c>
      <c r="G3200" s="114">
        <v>500000</v>
      </c>
      <c r="H3200" s="112" t="s">
        <v>134</v>
      </c>
      <c r="I3200" s="112" t="s">
        <v>131</v>
      </c>
      <c r="J3200" s="115">
        <v>45300</v>
      </c>
    </row>
    <row r="3201" spans="1:10" ht="14.4">
      <c r="A3201" s="112" t="s">
        <v>39</v>
      </c>
      <c r="B3201" s="112" t="s">
        <v>168</v>
      </c>
      <c r="C3201" s="112" t="s">
        <v>28</v>
      </c>
      <c r="D3201" s="112" t="s">
        <v>49</v>
      </c>
      <c r="E3201" s="112" t="s">
        <v>130</v>
      </c>
      <c r="F3201" s="113">
        <v>5475126</v>
      </c>
      <c r="G3201" s="114">
        <v>430000</v>
      </c>
      <c r="H3201" s="112" t="s">
        <v>134</v>
      </c>
      <c r="I3201" s="112" t="s">
        <v>131</v>
      </c>
      <c r="J3201" s="115">
        <v>45512</v>
      </c>
    </row>
    <row r="3202" spans="1:10" ht="14.4">
      <c r="A3202" s="112" t="s">
        <v>39</v>
      </c>
      <c r="B3202" s="112" t="s">
        <v>168</v>
      </c>
      <c r="C3202" s="112" t="s">
        <v>89</v>
      </c>
      <c r="D3202" s="112" t="s">
        <v>90</v>
      </c>
      <c r="E3202" s="112" t="s">
        <v>130</v>
      </c>
      <c r="F3202" s="113">
        <v>5429354</v>
      </c>
      <c r="G3202" s="114">
        <v>650000</v>
      </c>
      <c r="H3202" s="112" t="s">
        <v>134</v>
      </c>
      <c r="I3202" s="112" t="s">
        <v>131</v>
      </c>
      <c r="J3202" s="115">
        <v>45302</v>
      </c>
    </row>
    <row r="3203" spans="1:10" ht="14.4">
      <c r="A3203" s="112" t="s">
        <v>39</v>
      </c>
      <c r="B3203" s="112" t="s">
        <v>168</v>
      </c>
      <c r="C3203" s="112" t="s">
        <v>89</v>
      </c>
      <c r="D3203" s="112" t="s">
        <v>90</v>
      </c>
      <c r="E3203" s="112" t="s">
        <v>130</v>
      </c>
      <c r="F3203" s="113">
        <v>5429103</v>
      </c>
      <c r="G3203" s="114">
        <v>369999</v>
      </c>
      <c r="H3203" s="112" t="s">
        <v>134</v>
      </c>
      <c r="I3203" s="112" t="s">
        <v>131</v>
      </c>
      <c r="J3203" s="115">
        <v>45301</v>
      </c>
    </row>
    <row r="3204" spans="1:10" ht="14.4">
      <c r="A3204" s="112" t="s">
        <v>39</v>
      </c>
      <c r="B3204" s="112" t="s">
        <v>168</v>
      </c>
      <c r="C3204" s="112" t="s">
        <v>28</v>
      </c>
      <c r="D3204" s="112" t="s">
        <v>46</v>
      </c>
      <c r="E3204" s="112" t="s">
        <v>130</v>
      </c>
      <c r="F3204" s="113">
        <v>5467412</v>
      </c>
      <c r="G3204" s="114">
        <v>530000</v>
      </c>
      <c r="H3204" s="112" t="s">
        <v>134</v>
      </c>
      <c r="I3204" s="112" t="s">
        <v>131</v>
      </c>
      <c r="J3204" s="115">
        <v>45476</v>
      </c>
    </row>
    <row r="3205" spans="1:10" ht="14.4">
      <c r="A3205" s="112" t="s">
        <v>39</v>
      </c>
      <c r="B3205" s="112" t="s">
        <v>168</v>
      </c>
      <c r="C3205" s="112" t="s">
        <v>28</v>
      </c>
      <c r="D3205" s="112" t="s">
        <v>49</v>
      </c>
      <c r="E3205" s="112" t="s">
        <v>130</v>
      </c>
      <c r="F3205" s="113">
        <v>5429228</v>
      </c>
      <c r="G3205" s="114">
        <v>655000</v>
      </c>
      <c r="H3205" s="112" t="s">
        <v>134</v>
      </c>
      <c r="I3205" s="112" t="s">
        <v>131</v>
      </c>
      <c r="J3205" s="115">
        <v>45301</v>
      </c>
    </row>
    <row r="3206" spans="1:10" ht="14.4">
      <c r="A3206" s="112" t="s">
        <v>39</v>
      </c>
      <c r="B3206" s="112" t="s">
        <v>168</v>
      </c>
      <c r="C3206" s="112" t="s">
        <v>47</v>
      </c>
      <c r="D3206" s="112" t="s">
        <v>48</v>
      </c>
      <c r="E3206" s="112" t="s">
        <v>130</v>
      </c>
      <c r="F3206" s="113">
        <v>5429232</v>
      </c>
      <c r="G3206" s="114">
        <v>490000</v>
      </c>
      <c r="H3206" s="112" t="s">
        <v>134</v>
      </c>
      <c r="I3206" s="112" t="s">
        <v>131</v>
      </c>
      <c r="J3206" s="115">
        <v>45301</v>
      </c>
    </row>
    <row r="3207" spans="1:10" ht="14.4">
      <c r="A3207" s="112" t="s">
        <v>39</v>
      </c>
      <c r="B3207" s="112" t="s">
        <v>168</v>
      </c>
      <c r="C3207" s="112" t="s">
        <v>86</v>
      </c>
      <c r="D3207" s="112" t="s">
        <v>97</v>
      </c>
      <c r="E3207" s="112" t="s">
        <v>136</v>
      </c>
      <c r="F3207" s="113">
        <v>5429237</v>
      </c>
      <c r="G3207" s="114">
        <v>425000</v>
      </c>
      <c r="H3207" s="112" t="s">
        <v>134</v>
      </c>
      <c r="I3207" s="112" t="s">
        <v>131</v>
      </c>
      <c r="J3207" s="115">
        <v>45301</v>
      </c>
    </row>
    <row r="3208" spans="1:10" ht="14.4">
      <c r="A3208" s="112" t="s">
        <v>39</v>
      </c>
      <c r="B3208" s="112" t="s">
        <v>168</v>
      </c>
      <c r="C3208" s="112" t="s">
        <v>106</v>
      </c>
      <c r="D3208" s="112" t="s">
        <v>169</v>
      </c>
      <c r="E3208" s="112" t="s">
        <v>130</v>
      </c>
      <c r="F3208" s="113">
        <v>5475077</v>
      </c>
      <c r="G3208" s="114">
        <v>650000</v>
      </c>
      <c r="H3208" s="112" t="s">
        <v>134</v>
      </c>
      <c r="I3208" s="112" t="s">
        <v>131</v>
      </c>
      <c r="J3208" s="115">
        <v>45512</v>
      </c>
    </row>
    <row r="3209" spans="1:10" ht="14.4">
      <c r="A3209" s="112" t="s">
        <v>39</v>
      </c>
      <c r="B3209" s="112" t="s">
        <v>168</v>
      </c>
      <c r="C3209" s="112" t="s">
        <v>89</v>
      </c>
      <c r="D3209" s="112" t="s">
        <v>90</v>
      </c>
      <c r="E3209" s="112" t="s">
        <v>136</v>
      </c>
      <c r="F3209" s="113">
        <v>5475050</v>
      </c>
      <c r="G3209" s="114">
        <v>2160000</v>
      </c>
      <c r="H3209" s="112" t="s">
        <v>134</v>
      </c>
      <c r="I3209" s="112" t="s">
        <v>131</v>
      </c>
      <c r="J3209" s="115">
        <v>45512</v>
      </c>
    </row>
    <row r="3210" spans="1:10" ht="14.4">
      <c r="A3210" s="112" t="s">
        <v>39</v>
      </c>
      <c r="B3210" s="112" t="s">
        <v>168</v>
      </c>
      <c r="C3210" s="112" t="s">
        <v>28</v>
      </c>
      <c r="D3210" s="112" t="s">
        <v>49</v>
      </c>
      <c r="E3210" s="112" t="s">
        <v>130</v>
      </c>
      <c r="F3210" s="113">
        <v>5475039</v>
      </c>
      <c r="G3210" s="114">
        <v>455000</v>
      </c>
      <c r="H3210" s="112" t="s">
        <v>134</v>
      </c>
      <c r="I3210" s="112" t="s">
        <v>131</v>
      </c>
      <c r="J3210" s="115">
        <v>45512</v>
      </c>
    </row>
    <row r="3211" spans="1:10" ht="14.4">
      <c r="A3211" s="112" t="s">
        <v>39</v>
      </c>
      <c r="B3211" s="112" t="s">
        <v>168</v>
      </c>
      <c r="C3211" s="112" t="s">
        <v>105</v>
      </c>
      <c r="D3211" s="112" t="s">
        <v>171</v>
      </c>
      <c r="E3211" s="112" t="s">
        <v>139</v>
      </c>
      <c r="F3211" s="113">
        <v>5429245</v>
      </c>
      <c r="G3211" s="114">
        <v>151000</v>
      </c>
      <c r="H3211" s="112" t="s">
        <v>134</v>
      </c>
      <c r="I3211" s="112" t="s">
        <v>131</v>
      </c>
      <c r="J3211" s="115">
        <v>45301</v>
      </c>
    </row>
    <row r="3212" spans="1:10" ht="14.4">
      <c r="A3212" s="112" t="s">
        <v>39</v>
      </c>
      <c r="B3212" s="112" t="s">
        <v>168</v>
      </c>
      <c r="C3212" s="112" t="s">
        <v>89</v>
      </c>
      <c r="D3212" s="112" t="s">
        <v>90</v>
      </c>
      <c r="E3212" s="112" t="s">
        <v>130</v>
      </c>
      <c r="F3212" s="113">
        <v>5429278</v>
      </c>
      <c r="G3212" s="114">
        <v>1000000</v>
      </c>
      <c r="H3212" s="112" t="s">
        <v>134</v>
      </c>
      <c r="I3212" s="112" t="s">
        <v>131</v>
      </c>
      <c r="J3212" s="115">
        <v>45301</v>
      </c>
    </row>
    <row r="3213" spans="1:10" ht="14.4">
      <c r="A3213" s="112" t="s">
        <v>39</v>
      </c>
      <c r="B3213" s="112" t="s">
        <v>168</v>
      </c>
      <c r="C3213" s="112" t="s">
        <v>89</v>
      </c>
      <c r="D3213" s="112" t="s">
        <v>90</v>
      </c>
      <c r="E3213" s="112" t="s">
        <v>137</v>
      </c>
      <c r="F3213" s="113">
        <v>5474995</v>
      </c>
      <c r="G3213" s="114">
        <v>3500000</v>
      </c>
      <c r="H3213" s="112" t="s">
        <v>134</v>
      </c>
      <c r="I3213" s="112" t="s">
        <v>131</v>
      </c>
      <c r="J3213" s="115">
        <v>45512</v>
      </c>
    </row>
    <row r="3214" spans="1:10" ht="14.4">
      <c r="A3214" s="112" t="s">
        <v>39</v>
      </c>
      <c r="B3214" s="112" t="s">
        <v>168</v>
      </c>
      <c r="C3214" s="112" t="s">
        <v>47</v>
      </c>
      <c r="D3214" s="112" t="s">
        <v>48</v>
      </c>
      <c r="E3214" s="112" t="s">
        <v>130</v>
      </c>
      <c r="F3214" s="113">
        <v>5429299</v>
      </c>
      <c r="G3214" s="114">
        <v>1335000</v>
      </c>
      <c r="H3214" s="112" t="s">
        <v>134</v>
      </c>
      <c r="I3214" s="112" t="s">
        <v>131</v>
      </c>
      <c r="J3214" s="115">
        <v>45301</v>
      </c>
    </row>
    <row r="3215" spans="1:10" ht="14.4">
      <c r="A3215" s="112" t="s">
        <v>39</v>
      </c>
      <c r="B3215" s="112" t="s">
        <v>168</v>
      </c>
      <c r="C3215" s="112" t="s">
        <v>47</v>
      </c>
      <c r="D3215" s="112" t="s">
        <v>48</v>
      </c>
      <c r="E3215" s="112" t="s">
        <v>130</v>
      </c>
      <c r="F3215" s="113">
        <v>5474950</v>
      </c>
      <c r="G3215" s="114">
        <v>360000</v>
      </c>
      <c r="H3215" s="112" t="s">
        <v>134</v>
      </c>
      <c r="I3215" s="112" t="s">
        <v>131</v>
      </c>
      <c r="J3215" s="115">
        <v>45511</v>
      </c>
    </row>
    <row r="3216" spans="1:10" ht="14.4">
      <c r="A3216" s="112" t="s">
        <v>39</v>
      </c>
      <c r="B3216" s="112" t="s">
        <v>168</v>
      </c>
      <c r="C3216" s="112" t="s">
        <v>86</v>
      </c>
      <c r="D3216" s="112" t="s">
        <v>97</v>
      </c>
      <c r="E3216" s="112" t="s">
        <v>139</v>
      </c>
      <c r="F3216" s="113">
        <v>5429019</v>
      </c>
      <c r="G3216" s="114">
        <v>172500</v>
      </c>
      <c r="H3216" s="112" t="s">
        <v>134</v>
      </c>
      <c r="I3216" s="112" t="s">
        <v>131</v>
      </c>
      <c r="J3216" s="115">
        <v>45300</v>
      </c>
    </row>
    <row r="3217" spans="1:10" ht="14.4">
      <c r="A3217" s="112" t="s">
        <v>39</v>
      </c>
      <c r="B3217" s="112" t="s">
        <v>168</v>
      </c>
      <c r="C3217" s="112" t="s">
        <v>28</v>
      </c>
      <c r="D3217" s="112" t="s">
        <v>46</v>
      </c>
      <c r="E3217" s="112" t="s">
        <v>136</v>
      </c>
      <c r="F3217" s="113">
        <v>5477338</v>
      </c>
      <c r="G3217" s="114">
        <v>495000</v>
      </c>
      <c r="H3217" s="112" t="s">
        <v>134</v>
      </c>
      <c r="I3217" s="112" t="s">
        <v>131</v>
      </c>
      <c r="J3217" s="115">
        <v>45520</v>
      </c>
    </row>
    <row r="3218" spans="1:10" ht="14.4">
      <c r="A3218" s="112" t="s">
        <v>39</v>
      </c>
      <c r="B3218" s="112" t="s">
        <v>168</v>
      </c>
      <c r="C3218" s="112" t="s">
        <v>28</v>
      </c>
      <c r="D3218" s="112" t="s">
        <v>49</v>
      </c>
      <c r="E3218" s="112" t="s">
        <v>130</v>
      </c>
      <c r="F3218" s="113">
        <v>5491374</v>
      </c>
      <c r="G3218" s="114">
        <v>1120000</v>
      </c>
      <c r="H3218" s="112" t="s">
        <v>134</v>
      </c>
      <c r="I3218" s="112" t="s">
        <v>131</v>
      </c>
      <c r="J3218" s="115">
        <v>45581</v>
      </c>
    </row>
    <row r="3219" spans="1:10" ht="14.4">
      <c r="A3219" s="112" t="s">
        <v>39</v>
      </c>
      <c r="B3219" s="112" t="s">
        <v>168</v>
      </c>
      <c r="C3219" s="112" t="s">
        <v>28</v>
      </c>
      <c r="D3219" s="112" t="s">
        <v>49</v>
      </c>
      <c r="E3219" s="112" t="s">
        <v>130</v>
      </c>
      <c r="F3219" s="113">
        <v>5491381</v>
      </c>
      <c r="G3219" s="114">
        <v>448500</v>
      </c>
      <c r="H3219" s="112" t="s">
        <v>134</v>
      </c>
      <c r="I3219" s="112" t="s">
        <v>131</v>
      </c>
      <c r="J3219" s="115">
        <v>45581</v>
      </c>
    </row>
    <row r="3220" spans="1:10" ht="14.4">
      <c r="A3220" s="112" t="s">
        <v>39</v>
      </c>
      <c r="B3220" s="112" t="s">
        <v>168</v>
      </c>
      <c r="C3220" s="112" t="s">
        <v>89</v>
      </c>
      <c r="D3220" s="112" t="s">
        <v>90</v>
      </c>
      <c r="E3220" s="112" t="s">
        <v>130</v>
      </c>
      <c r="F3220" s="113">
        <v>5477377</v>
      </c>
      <c r="G3220" s="114">
        <v>1085000</v>
      </c>
      <c r="H3220" s="112" t="s">
        <v>134</v>
      </c>
      <c r="I3220" s="112" t="s">
        <v>131</v>
      </c>
      <c r="J3220" s="115">
        <v>45520</v>
      </c>
    </row>
    <row r="3221" spans="1:10" ht="14.4">
      <c r="A3221" s="112" t="s">
        <v>39</v>
      </c>
      <c r="B3221" s="112" t="s">
        <v>168</v>
      </c>
      <c r="C3221" s="112" t="s">
        <v>47</v>
      </c>
      <c r="D3221" s="112" t="s">
        <v>48</v>
      </c>
      <c r="E3221" s="112" t="s">
        <v>136</v>
      </c>
      <c r="F3221" s="113">
        <v>5491392</v>
      </c>
      <c r="G3221" s="114">
        <v>290000</v>
      </c>
      <c r="H3221" s="112" t="s">
        <v>134</v>
      </c>
      <c r="I3221" s="112" t="s">
        <v>131</v>
      </c>
      <c r="J3221" s="115">
        <v>45581</v>
      </c>
    </row>
    <row r="3222" spans="1:10" ht="14.4">
      <c r="A3222" s="112" t="s">
        <v>39</v>
      </c>
      <c r="B3222" s="112" t="s">
        <v>168</v>
      </c>
      <c r="C3222" s="112" t="s">
        <v>28</v>
      </c>
      <c r="D3222" s="112" t="s">
        <v>46</v>
      </c>
      <c r="E3222" s="112" t="s">
        <v>130</v>
      </c>
      <c r="F3222" s="113">
        <v>5477375</v>
      </c>
      <c r="G3222" s="114">
        <v>1135000</v>
      </c>
      <c r="H3222" s="112" t="s">
        <v>134</v>
      </c>
      <c r="I3222" s="112" t="s">
        <v>131</v>
      </c>
      <c r="J3222" s="115">
        <v>45520</v>
      </c>
    </row>
    <row r="3223" spans="1:10" ht="14.4">
      <c r="A3223" s="112" t="s">
        <v>39</v>
      </c>
      <c r="B3223" s="112" t="s">
        <v>168</v>
      </c>
      <c r="C3223" s="112" t="s">
        <v>28</v>
      </c>
      <c r="D3223" s="112" t="s">
        <v>91</v>
      </c>
      <c r="E3223" s="112" t="s">
        <v>130</v>
      </c>
      <c r="F3223" s="113">
        <v>5491410</v>
      </c>
      <c r="G3223" s="114">
        <v>666000</v>
      </c>
      <c r="H3223" s="112" t="s">
        <v>134</v>
      </c>
      <c r="I3223" s="112" t="s">
        <v>131</v>
      </c>
      <c r="J3223" s="115">
        <v>45581</v>
      </c>
    </row>
    <row r="3224" spans="1:10" ht="14.4">
      <c r="A3224" s="112" t="s">
        <v>39</v>
      </c>
      <c r="B3224" s="112" t="s">
        <v>168</v>
      </c>
      <c r="C3224" s="112" t="s">
        <v>86</v>
      </c>
      <c r="D3224" s="112" t="s">
        <v>97</v>
      </c>
      <c r="E3224" s="112" t="s">
        <v>130</v>
      </c>
      <c r="F3224" s="113">
        <v>5477350</v>
      </c>
      <c r="G3224" s="114">
        <v>455000</v>
      </c>
      <c r="H3224" s="112" t="s">
        <v>134</v>
      </c>
      <c r="I3224" s="112" t="s">
        <v>131</v>
      </c>
      <c r="J3224" s="115">
        <v>45520</v>
      </c>
    </row>
    <row r="3225" spans="1:10" ht="14.4">
      <c r="A3225" s="112" t="s">
        <v>39</v>
      </c>
      <c r="B3225" s="112" t="s">
        <v>168</v>
      </c>
      <c r="C3225" s="112" t="s">
        <v>57</v>
      </c>
      <c r="D3225" s="112" t="s">
        <v>170</v>
      </c>
      <c r="E3225" s="112" t="s">
        <v>130</v>
      </c>
      <c r="F3225" s="113">
        <v>5477347</v>
      </c>
      <c r="G3225" s="114">
        <v>2020000</v>
      </c>
      <c r="H3225" s="112" t="s">
        <v>134</v>
      </c>
      <c r="I3225" s="112" t="s">
        <v>131</v>
      </c>
      <c r="J3225" s="115">
        <v>45520</v>
      </c>
    </row>
    <row r="3226" spans="1:10" ht="14.4">
      <c r="A3226" s="112" t="s">
        <v>39</v>
      </c>
      <c r="B3226" s="112" t="s">
        <v>168</v>
      </c>
      <c r="C3226" s="112" t="s">
        <v>86</v>
      </c>
      <c r="D3226" s="112" t="s">
        <v>97</v>
      </c>
      <c r="E3226" s="112" t="s">
        <v>130</v>
      </c>
      <c r="F3226" s="113">
        <v>5468681</v>
      </c>
      <c r="G3226" s="114">
        <v>550000</v>
      </c>
      <c r="H3226" s="112" t="s">
        <v>134</v>
      </c>
      <c r="I3226" s="112" t="s">
        <v>131</v>
      </c>
      <c r="J3226" s="115">
        <v>45483</v>
      </c>
    </row>
    <row r="3227" spans="1:10" ht="14.4">
      <c r="A3227" s="112" t="s">
        <v>39</v>
      </c>
      <c r="B3227" s="112" t="s">
        <v>168</v>
      </c>
      <c r="C3227" s="112" t="s">
        <v>28</v>
      </c>
      <c r="D3227" s="112" t="s">
        <v>49</v>
      </c>
      <c r="E3227" s="112" t="s">
        <v>130</v>
      </c>
      <c r="F3227" s="113">
        <v>5491416</v>
      </c>
      <c r="G3227" s="114">
        <v>600000</v>
      </c>
      <c r="H3227" s="112" t="s">
        <v>134</v>
      </c>
      <c r="I3227" s="112" t="s">
        <v>131</v>
      </c>
      <c r="J3227" s="115">
        <v>45581</v>
      </c>
    </row>
    <row r="3228" spans="1:10" ht="14.4">
      <c r="A3228" s="112" t="s">
        <v>39</v>
      </c>
      <c r="B3228" s="112" t="s">
        <v>168</v>
      </c>
      <c r="C3228" s="112" t="s">
        <v>28</v>
      </c>
      <c r="D3228" s="112" t="s">
        <v>94</v>
      </c>
      <c r="E3228" s="112" t="s">
        <v>130</v>
      </c>
      <c r="F3228" s="113">
        <v>5477414</v>
      </c>
      <c r="G3228" s="114">
        <v>1475000</v>
      </c>
      <c r="H3228" s="112" t="s">
        <v>134</v>
      </c>
      <c r="I3228" s="112" t="s">
        <v>131</v>
      </c>
      <c r="J3228" s="115">
        <v>45520</v>
      </c>
    </row>
    <row r="3229" spans="1:10" ht="14.4">
      <c r="A3229" s="112" t="s">
        <v>39</v>
      </c>
      <c r="B3229" s="112" t="s">
        <v>168</v>
      </c>
      <c r="C3229" s="112" t="s">
        <v>86</v>
      </c>
      <c r="D3229" s="112" t="s">
        <v>97</v>
      </c>
      <c r="E3229" s="112" t="s">
        <v>130</v>
      </c>
      <c r="F3229" s="113">
        <v>5491427</v>
      </c>
      <c r="G3229" s="114">
        <v>538000</v>
      </c>
      <c r="H3229" s="112" t="s">
        <v>134</v>
      </c>
      <c r="I3229" s="112" t="s">
        <v>131</v>
      </c>
      <c r="J3229" s="115">
        <v>45581</v>
      </c>
    </row>
    <row r="3230" spans="1:10" ht="14.4">
      <c r="A3230" s="112" t="s">
        <v>39</v>
      </c>
      <c r="B3230" s="112" t="s">
        <v>168</v>
      </c>
      <c r="C3230" s="112" t="s">
        <v>89</v>
      </c>
      <c r="D3230" s="112" t="s">
        <v>90</v>
      </c>
      <c r="E3230" s="112" t="s">
        <v>130</v>
      </c>
      <c r="F3230" s="113">
        <v>5491432</v>
      </c>
      <c r="G3230" s="114">
        <v>596000</v>
      </c>
      <c r="H3230" s="112" t="s">
        <v>134</v>
      </c>
      <c r="I3230" s="112" t="s">
        <v>131</v>
      </c>
      <c r="J3230" s="115">
        <v>45581</v>
      </c>
    </row>
    <row r="3231" spans="1:10" ht="14.4">
      <c r="A3231" s="112" t="s">
        <v>39</v>
      </c>
      <c r="B3231" s="112" t="s">
        <v>168</v>
      </c>
      <c r="C3231" s="112" t="s">
        <v>89</v>
      </c>
      <c r="D3231" s="112" t="s">
        <v>90</v>
      </c>
      <c r="E3231" s="112" t="s">
        <v>130</v>
      </c>
      <c r="F3231" s="113">
        <v>5491434</v>
      </c>
      <c r="G3231" s="114">
        <v>3950000</v>
      </c>
      <c r="H3231" s="112" t="s">
        <v>134</v>
      </c>
      <c r="I3231" s="112" t="s">
        <v>131</v>
      </c>
      <c r="J3231" s="115">
        <v>45581</v>
      </c>
    </row>
    <row r="3232" spans="1:10" ht="14.4">
      <c r="A3232" s="112" t="s">
        <v>39</v>
      </c>
      <c r="B3232" s="112" t="s">
        <v>168</v>
      </c>
      <c r="C3232" s="112" t="s">
        <v>28</v>
      </c>
      <c r="D3232" s="112" t="s">
        <v>91</v>
      </c>
      <c r="E3232" s="112" t="s">
        <v>130</v>
      </c>
      <c r="F3232" s="113">
        <v>5491444</v>
      </c>
      <c r="G3232" s="114">
        <v>817000</v>
      </c>
      <c r="H3232" s="112" t="s">
        <v>134</v>
      </c>
      <c r="I3232" s="112" t="s">
        <v>131</v>
      </c>
      <c r="J3232" s="115">
        <v>45581</v>
      </c>
    </row>
    <row r="3233" spans="1:10" ht="14.4">
      <c r="A3233" s="112" t="s">
        <v>39</v>
      </c>
      <c r="B3233" s="112" t="s">
        <v>168</v>
      </c>
      <c r="C3233" s="112" t="s">
        <v>47</v>
      </c>
      <c r="D3233" s="112" t="s">
        <v>48</v>
      </c>
      <c r="E3233" s="112" t="s">
        <v>139</v>
      </c>
      <c r="F3233" s="113">
        <v>5491466</v>
      </c>
      <c r="G3233" s="114">
        <v>220000</v>
      </c>
      <c r="H3233" s="112" t="s">
        <v>134</v>
      </c>
      <c r="I3233" s="112" t="s">
        <v>131</v>
      </c>
      <c r="J3233" s="115">
        <v>45581</v>
      </c>
    </row>
    <row r="3234" spans="1:10" ht="14.4">
      <c r="A3234" s="112" t="s">
        <v>39</v>
      </c>
      <c r="B3234" s="112" t="s">
        <v>168</v>
      </c>
      <c r="C3234" s="112" t="s">
        <v>28</v>
      </c>
      <c r="D3234" s="112" t="s">
        <v>49</v>
      </c>
      <c r="E3234" s="112" t="s">
        <v>130</v>
      </c>
      <c r="F3234" s="113">
        <v>5477149</v>
      </c>
      <c r="G3234" s="114">
        <v>585000</v>
      </c>
      <c r="H3234" s="112" t="s">
        <v>134</v>
      </c>
      <c r="I3234" s="112" t="s">
        <v>131</v>
      </c>
      <c r="J3234" s="115">
        <v>45519</v>
      </c>
    </row>
    <row r="3235" spans="1:10" ht="14.4">
      <c r="A3235" s="112" t="s">
        <v>39</v>
      </c>
      <c r="B3235" s="112" t="s">
        <v>168</v>
      </c>
      <c r="C3235" s="112" t="s">
        <v>89</v>
      </c>
      <c r="D3235" s="112" t="s">
        <v>90</v>
      </c>
      <c r="E3235" s="112" t="s">
        <v>130</v>
      </c>
      <c r="F3235" s="113">
        <v>5491521</v>
      </c>
      <c r="G3235" s="114">
        <v>2295000</v>
      </c>
      <c r="H3235" s="112" t="s">
        <v>134</v>
      </c>
      <c r="I3235" s="112" t="s">
        <v>131</v>
      </c>
      <c r="J3235" s="115">
        <v>45582</v>
      </c>
    </row>
    <row r="3236" spans="1:10" ht="14.4">
      <c r="A3236" s="112" t="s">
        <v>39</v>
      </c>
      <c r="B3236" s="112" t="s">
        <v>168</v>
      </c>
      <c r="C3236" s="112" t="s">
        <v>28</v>
      </c>
      <c r="D3236" s="112" t="s">
        <v>94</v>
      </c>
      <c r="E3236" s="112" t="s">
        <v>130</v>
      </c>
      <c r="F3236" s="113">
        <v>5491526</v>
      </c>
      <c r="G3236" s="114">
        <v>1250000</v>
      </c>
      <c r="H3236" s="112" t="s">
        <v>134</v>
      </c>
      <c r="I3236" s="112" t="s">
        <v>131</v>
      </c>
      <c r="J3236" s="115">
        <v>45582</v>
      </c>
    </row>
    <row r="3237" spans="1:10" ht="14.4">
      <c r="A3237" s="112" t="s">
        <v>39</v>
      </c>
      <c r="B3237" s="112" t="s">
        <v>168</v>
      </c>
      <c r="C3237" s="112" t="s">
        <v>86</v>
      </c>
      <c r="D3237" s="112" t="s">
        <v>97</v>
      </c>
      <c r="E3237" s="112" t="s">
        <v>130</v>
      </c>
      <c r="F3237" s="113">
        <v>5476388</v>
      </c>
      <c r="G3237" s="114">
        <v>700000</v>
      </c>
      <c r="H3237" s="112" t="s">
        <v>134</v>
      </c>
      <c r="I3237" s="112" t="s">
        <v>131</v>
      </c>
      <c r="J3237" s="115">
        <v>45518</v>
      </c>
    </row>
    <row r="3238" spans="1:10" ht="14.4">
      <c r="A3238" s="112" t="s">
        <v>39</v>
      </c>
      <c r="B3238" s="112" t="s">
        <v>168</v>
      </c>
      <c r="C3238" s="112" t="s">
        <v>28</v>
      </c>
      <c r="D3238" s="112" t="s">
        <v>49</v>
      </c>
      <c r="E3238" s="112" t="s">
        <v>138</v>
      </c>
      <c r="F3238" s="113">
        <v>5491412</v>
      </c>
      <c r="G3238" s="114">
        <v>380000</v>
      </c>
      <c r="H3238" s="112" t="s">
        <v>134</v>
      </c>
      <c r="I3238" s="112" t="s">
        <v>131</v>
      </c>
      <c r="J3238" s="115">
        <v>45581</v>
      </c>
    </row>
    <row r="3239" spans="1:10" ht="14.4">
      <c r="A3239" s="112" t="s">
        <v>39</v>
      </c>
      <c r="B3239" s="112" t="s">
        <v>168</v>
      </c>
      <c r="C3239" s="112" t="s">
        <v>28</v>
      </c>
      <c r="D3239" s="112" t="s">
        <v>49</v>
      </c>
      <c r="E3239" s="112" t="s">
        <v>130</v>
      </c>
      <c r="F3239" s="113">
        <v>5477488</v>
      </c>
      <c r="G3239" s="114">
        <v>725000</v>
      </c>
      <c r="H3239" s="112" t="s">
        <v>134</v>
      </c>
      <c r="I3239" s="112" t="s">
        <v>131</v>
      </c>
      <c r="J3239" s="115">
        <v>45520</v>
      </c>
    </row>
    <row r="3240" spans="1:10" ht="14.4">
      <c r="A3240" s="112" t="s">
        <v>39</v>
      </c>
      <c r="B3240" s="112" t="s">
        <v>168</v>
      </c>
      <c r="C3240" s="112" t="s">
        <v>86</v>
      </c>
      <c r="D3240" s="112" t="s">
        <v>97</v>
      </c>
      <c r="E3240" s="112" t="s">
        <v>130</v>
      </c>
      <c r="F3240" s="113">
        <v>5487534</v>
      </c>
      <c r="G3240" s="114">
        <v>595000</v>
      </c>
      <c r="H3240" s="112" t="s">
        <v>134</v>
      </c>
      <c r="I3240" s="112" t="s">
        <v>131</v>
      </c>
      <c r="J3240" s="115">
        <v>45562</v>
      </c>
    </row>
    <row r="3241" spans="1:10" ht="14.4">
      <c r="A3241" s="112" t="s">
        <v>39</v>
      </c>
      <c r="B3241" s="112" t="s">
        <v>168</v>
      </c>
      <c r="C3241" s="112" t="s">
        <v>28</v>
      </c>
      <c r="D3241" s="112" t="s">
        <v>46</v>
      </c>
      <c r="E3241" s="112" t="s">
        <v>130</v>
      </c>
      <c r="F3241" s="113">
        <v>5477643</v>
      </c>
      <c r="G3241" s="114">
        <v>545000</v>
      </c>
      <c r="H3241" s="112" t="s">
        <v>134</v>
      </c>
      <c r="I3241" s="112" t="s">
        <v>131</v>
      </c>
      <c r="J3241" s="115">
        <v>45520</v>
      </c>
    </row>
    <row r="3242" spans="1:10" ht="14.4">
      <c r="A3242" s="112" t="s">
        <v>39</v>
      </c>
      <c r="B3242" s="112" t="s">
        <v>168</v>
      </c>
      <c r="C3242" s="112" t="s">
        <v>28</v>
      </c>
      <c r="D3242" s="112" t="s">
        <v>46</v>
      </c>
      <c r="E3242" s="112" t="s">
        <v>130</v>
      </c>
      <c r="F3242" s="113">
        <v>5487554</v>
      </c>
      <c r="G3242" s="114">
        <v>485000</v>
      </c>
      <c r="H3242" s="112" t="s">
        <v>134</v>
      </c>
      <c r="I3242" s="112" t="s">
        <v>131</v>
      </c>
      <c r="J3242" s="115">
        <v>45562</v>
      </c>
    </row>
    <row r="3243" spans="1:10" ht="14.4">
      <c r="A3243" s="112" t="s">
        <v>39</v>
      </c>
      <c r="B3243" s="112" t="s">
        <v>168</v>
      </c>
      <c r="C3243" s="112" t="s">
        <v>89</v>
      </c>
      <c r="D3243" s="112" t="s">
        <v>90</v>
      </c>
      <c r="E3243" s="112" t="s">
        <v>130</v>
      </c>
      <c r="F3243" s="113">
        <v>5487563</v>
      </c>
      <c r="G3243" s="114">
        <v>3900000</v>
      </c>
      <c r="H3243" s="112" t="s">
        <v>134</v>
      </c>
      <c r="I3243" s="112" t="s">
        <v>131</v>
      </c>
      <c r="J3243" s="115">
        <v>45562</v>
      </c>
    </row>
    <row r="3244" spans="1:10" ht="14.4">
      <c r="A3244" s="112" t="s">
        <v>39</v>
      </c>
      <c r="B3244" s="112" t="s">
        <v>168</v>
      </c>
      <c r="C3244" s="112" t="s">
        <v>28</v>
      </c>
      <c r="D3244" s="112" t="s">
        <v>91</v>
      </c>
      <c r="E3244" s="112" t="s">
        <v>130</v>
      </c>
      <c r="F3244" s="113">
        <v>5487577</v>
      </c>
      <c r="G3244" s="114">
        <v>541000</v>
      </c>
      <c r="H3244" s="112" t="s">
        <v>134</v>
      </c>
      <c r="I3244" s="112" t="s">
        <v>131</v>
      </c>
      <c r="J3244" s="115">
        <v>45562</v>
      </c>
    </row>
    <row r="3245" spans="1:10" ht="14.4">
      <c r="A3245" s="112" t="s">
        <v>39</v>
      </c>
      <c r="B3245" s="112" t="s">
        <v>168</v>
      </c>
      <c r="C3245" s="112" t="s">
        <v>28</v>
      </c>
      <c r="D3245" s="112" t="s">
        <v>49</v>
      </c>
      <c r="E3245" s="112" t="s">
        <v>130</v>
      </c>
      <c r="F3245" s="113">
        <v>5477553</v>
      </c>
      <c r="G3245" s="114">
        <v>715000</v>
      </c>
      <c r="H3245" s="112" t="s">
        <v>134</v>
      </c>
      <c r="I3245" s="112" t="s">
        <v>131</v>
      </c>
      <c r="J3245" s="115">
        <v>45520</v>
      </c>
    </row>
    <row r="3246" spans="1:10" ht="14.4">
      <c r="A3246" s="112" t="s">
        <v>39</v>
      </c>
      <c r="B3246" s="112" t="s">
        <v>168</v>
      </c>
      <c r="C3246" s="112" t="s">
        <v>89</v>
      </c>
      <c r="D3246" s="112" t="s">
        <v>90</v>
      </c>
      <c r="E3246" s="112" t="s">
        <v>130</v>
      </c>
      <c r="F3246" s="113">
        <v>5487585</v>
      </c>
      <c r="G3246" s="114">
        <v>625000</v>
      </c>
      <c r="H3246" s="112" t="s">
        <v>134</v>
      </c>
      <c r="I3246" s="112" t="s">
        <v>131</v>
      </c>
      <c r="J3246" s="115">
        <v>45562</v>
      </c>
    </row>
    <row r="3247" spans="1:10" ht="14.4">
      <c r="A3247" s="112" t="s">
        <v>39</v>
      </c>
      <c r="B3247" s="112" t="s">
        <v>168</v>
      </c>
      <c r="C3247" s="112" t="s">
        <v>86</v>
      </c>
      <c r="D3247" s="112" t="s">
        <v>97</v>
      </c>
      <c r="E3247" s="112" t="s">
        <v>130</v>
      </c>
      <c r="F3247" s="113">
        <v>5487598</v>
      </c>
      <c r="G3247" s="114">
        <v>745242</v>
      </c>
      <c r="H3247" s="112" t="s">
        <v>131</v>
      </c>
      <c r="I3247" s="112" t="s">
        <v>131</v>
      </c>
      <c r="J3247" s="115">
        <v>45562</v>
      </c>
    </row>
    <row r="3248" spans="1:10" ht="14.4">
      <c r="A3248" s="112" t="s">
        <v>39</v>
      </c>
      <c r="B3248" s="112" t="s">
        <v>168</v>
      </c>
      <c r="C3248" s="112" t="s">
        <v>28</v>
      </c>
      <c r="D3248" s="112" t="s">
        <v>91</v>
      </c>
      <c r="E3248" s="112" t="s">
        <v>130</v>
      </c>
      <c r="F3248" s="113">
        <v>5487656</v>
      </c>
      <c r="G3248" s="114">
        <v>480000</v>
      </c>
      <c r="H3248" s="112" t="s">
        <v>134</v>
      </c>
      <c r="I3248" s="112" t="s">
        <v>131</v>
      </c>
      <c r="J3248" s="115">
        <v>45562</v>
      </c>
    </row>
    <row r="3249" spans="1:10" ht="14.4">
      <c r="A3249" s="112" t="s">
        <v>39</v>
      </c>
      <c r="B3249" s="112" t="s">
        <v>168</v>
      </c>
      <c r="C3249" s="112" t="s">
        <v>28</v>
      </c>
      <c r="D3249" s="112" t="s">
        <v>91</v>
      </c>
      <c r="E3249" s="112" t="s">
        <v>139</v>
      </c>
      <c r="F3249" s="113">
        <v>5491227</v>
      </c>
      <c r="G3249" s="114">
        <v>150000</v>
      </c>
      <c r="H3249" s="112" t="s">
        <v>134</v>
      </c>
      <c r="I3249" s="112" t="s">
        <v>131</v>
      </c>
      <c r="J3249" s="115">
        <v>45581</v>
      </c>
    </row>
    <row r="3250" spans="1:10" ht="14.4">
      <c r="A3250" s="112" t="s">
        <v>39</v>
      </c>
      <c r="B3250" s="112" t="s">
        <v>168</v>
      </c>
      <c r="C3250" s="112" t="s">
        <v>28</v>
      </c>
      <c r="D3250" s="112" t="s">
        <v>91</v>
      </c>
      <c r="E3250" s="112" t="s">
        <v>130</v>
      </c>
      <c r="F3250" s="113">
        <v>5491180</v>
      </c>
      <c r="G3250" s="114">
        <v>430000</v>
      </c>
      <c r="H3250" s="112" t="s">
        <v>134</v>
      </c>
      <c r="I3250" s="112" t="s">
        <v>131</v>
      </c>
      <c r="J3250" s="115">
        <v>45581</v>
      </c>
    </row>
    <row r="3251" spans="1:10" ht="14.4">
      <c r="A3251" s="112" t="s">
        <v>39</v>
      </c>
      <c r="B3251" s="112" t="s">
        <v>168</v>
      </c>
      <c r="C3251" s="112" t="s">
        <v>28</v>
      </c>
      <c r="D3251" s="112" t="s">
        <v>49</v>
      </c>
      <c r="E3251" s="112" t="s">
        <v>136</v>
      </c>
      <c r="F3251" s="113">
        <v>5477396</v>
      </c>
      <c r="G3251" s="114">
        <v>380000</v>
      </c>
      <c r="H3251" s="112" t="s">
        <v>134</v>
      </c>
      <c r="I3251" s="112" t="s">
        <v>131</v>
      </c>
      <c r="J3251" s="115">
        <v>45520</v>
      </c>
    </row>
    <row r="3252" spans="1:10" ht="14.4">
      <c r="A3252" s="112" t="s">
        <v>39</v>
      </c>
      <c r="B3252" s="112" t="s">
        <v>168</v>
      </c>
      <c r="C3252" s="112" t="s">
        <v>28</v>
      </c>
      <c r="D3252" s="112" t="s">
        <v>94</v>
      </c>
      <c r="E3252" s="112" t="s">
        <v>130</v>
      </c>
      <c r="F3252" s="113">
        <v>5477485</v>
      </c>
      <c r="G3252" s="114">
        <v>786770</v>
      </c>
      <c r="H3252" s="112" t="s">
        <v>131</v>
      </c>
      <c r="I3252" s="112" t="s">
        <v>131</v>
      </c>
      <c r="J3252" s="115">
        <v>45520</v>
      </c>
    </row>
    <row r="3253" spans="1:10" ht="14.4">
      <c r="A3253" s="112" t="s">
        <v>39</v>
      </c>
      <c r="B3253" s="112" t="s">
        <v>168</v>
      </c>
      <c r="C3253" s="112" t="s">
        <v>47</v>
      </c>
      <c r="D3253" s="112" t="s">
        <v>48</v>
      </c>
      <c r="E3253" s="112" t="s">
        <v>139</v>
      </c>
      <c r="F3253" s="113">
        <v>5477478</v>
      </c>
      <c r="G3253" s="114">
        <v>200000</v>
      </c>
      <c r="H3253" s="112" t="s">
        <v>134</v>
      </c>
      <c r="I3253" s="112" t="s">
        <v>131</v>
      </c>
      <c r="J3253" s="115">
        <v>45520</v>
      </c>
    </row>
    <row r="3254" spans="1:10" ht="14.4">
      <c r="A3254" s="112" t="s">
        <v>39</v>
      </c>
      <c r="B3254" s="112" t="s">
        <v>168</v>
      </c>
      <c r="C3254" s="112" t="s">
        <v>28</v>
      </c>
      <c r="D3254" s="112" t="s">
        <v>96</v>
      </c>
      <c r="E3254" s="112" t="s">
        <v>136</v>
      </c>
      <c r="F3254" s="113">
        <v>5477465</v>
      </c>
      <c r="G3254" s="114">
        <v>282000</v>
      </c>
      <c r="H3254" s="112" t="s">
        <v>134</v>
      </c>
      <c r="I3254" s="112" t="s">
        <v>131</v>
      </c>
      <c r="J3254" s="115">
        <v>45520</v>
      </c>
    </row>
    <row r="3255" spans="1:10" ht="14.4">
      <c r="A3255" s="112" t="s">
        <v>39</v>
      </c>
      <c r="B3255" s="112" t="s">
        <v>168</v>
      </c>
      <c r="C3255" s="112" t="s">
        <v>28</v>
      </c>
      <c r="D3255" s="112" t="s">
        <v>96</v>
      </c>
      <c r="E3255" s="112" t="s">
        <v>143</v>
      </c>
      <c r="F3255" s="113">
        <v>5477460</v>
      </c>
      <c r="G3255" s="114">
        <v>1200000</v>
      </c>
      <c r="H3255" s="112" t="s">
        <v>134</v>
      </c>
      <c r="I3255" s="112" t="s">
        <v>131</v>
      </c>
      <c r="J3255" s="115">
        <v>45520</v>
      </c>
    </row>
    <row r="3256" spans="1:10" ht="14.4">
      <c r="A3256" s="112" t="s">
        <v>39</v>
      </c>
      <c r="B3256" s="112" t="s">
        <v>168</v>
      </c>
      <c r="C3256" s="112" t="s">
        <v>86</v>
      </c>
      <c r="D3256" s="112" t="s">
        <v>97</v>
      </c>
      <c r="E3256" s="112" t="s">
        <v>130</v>
      </c>
      <c r="F3256" s="113">
        <v>5477452</v>
      </c>
      <c r="G3256" s="114">
        <v>600000</v>
      </c>
      <c r="H3256" s="112" t="s">
        <v>134</v>
      </c>
      <c r="I3256" s="112" t="s">
        <v>131</v>
      </c>
      <c r="J3256" s="115">
        <v>45520</v>
      </c>
    </row>
    <row r="3257" spans="1:10" ht="14.4">
      <c r="A3257" s="112" t="s">
        <v>39</v>
      </c>
      <c r="B3257" s="112" t="s">
        <v>168</v>
      </c>
      <c r="C3257" s="112" t="s">
        <v>47</v>
      </c>
      <c r="D3257" s="112" t="s">
        <v>48</v>
      </c>
      <c r="E3257" s="112" t="s">
        <v>136</v>
      </c>
      <c r="F3257" s="113">
        <v>5491208</v>
      </c>
      <c r="G3257" s="114">
        <v>136000</v>
      </c>
      <c r="H3257" s="112" t="s">
        <v>134</v>
      </c>
      <c r="I3257" s="112" t="s">
        <v>131</v>
      </c>
      <c r="J3257" s="115">
        <v>45581</v>
      </c>
    </row>
    <row r="3258" spans="1:10" ht="14.4">
      <c r="A3258" s="112" t="s">
        <v>39</v>
      </c>
      <c r="B3258" s="112" t="s">
        <v>168</v>
      </c>
      <c r="C3258" s="112" t="s">
        <v>86</v>
      </c>
      <c r="D3258" s="112" t="s">
        <v>97</v>
      </c>
      <c r="E3258" s="112" t="s">
        <v>130</v>
      </c>
      <c r="F3258" s="113">
        <v>5477436</v>
      </c>
      <c r="G3258" s="114">
        <v>900000</v>
      </c>
      <c r="H3258" s="112" t="s">
        <v>134</v>
      </c>
      <c r="I3258" s="112" t="s">
        <v>131</v>
      </c>
      <c r="J3258" s="115">
        <v>45520</v>
      </c>
    </row>
    <row r="3259" spans="1:10" ht="14.4">
      <c r="A3259" s="112" t="s">
        <v>39</v>
      </c>
      <c r="B3259" s="112" t="s">
        <v>168</v>
      </c>
      <c r="C3259" s="112" t="s">
        <v>28</v>
      </c>
      <c r="D3259" s="112" t="s">
        <v>94</v>
      </c>
      <c r="E3259" s="112" t="s">
        <v>139</v>
      </c>
      <c r="F3259" s="113">
        <v>5477417</v>
      </c>
      <c r="G3259" s="114">
        <v>490000</v>
      </c>
      <c r="H3259" s="112" t="s">
        <v>134</v>
      </c>
      <c r="I3259" s="112" t="s">
        <v>131</v>
      </c>
      <c r="J3259" s="115">
        <v>45520</v>
      </c>
    </row>
    <row r="3260" spans="1:10" ht="14.4">
      <c r="A3260" s="112" t="s">
        <v>39</v>
      </c>
      <c r="B3260" s="112" t="s">
        <v>168</v>
      </c>
      <c r="C3260" s="112" t="s">
        <v>28</v>
      </c>
      <c r="D3260" s="112" t="s">
        <v>91</v>
      </c>
      <c r="E3260" s="112" t="s">
        <v>130</v>
      </c>
      <c r="F3260" s="113">
        <v>5476028</v>
      </c>
      <c r="G3260" s="114">
        <v>512500</v>
      </c>
      <c r="H3260" s="112" t="s">
        <v>134</v>
      </c>
      <c r="I3260" s="112" t="s">
        <v>131</v>
      </c>
      <c r="J3260" s="115">
        <v>45517</v>
      </c>
    </row>
    <row r="3261" spans="1:10" ht="14.4">
      <c r="A3261" s="112" t="s">
        <v>39</v>
      </c>
      <c r="B3261" s="112" t="s">
        <v>168</v>
      </c>
      <c r="C3261" s="112" t="s">
        <v>28</v>
      </c>
      <c r="D3261" s="112" t="s">
        <v>46</v>
      </c>
      <c r="E3261" s="112" t="s">
        <v>130</v>
      </c>
      <c r="F3261" s="113">
        <v>5487661</v>
      </c>
      <c r="G3261" s="114">
        <v>475000</v>
      </c>
      <c r="H3261" s="112" t="s">
        <v>134</v>
      </c>
      <c r="I3261" s="112" t="s">
        <v>131</v>
      </c>
      <c r="J3261" s="115">
        <v>45562</v>
      </c>
    </row>
    <row r="3262" spans="1:10" ht="14.4">
      <c r="A3262" s="112" t="s">
        <v>39</v>
      </c>
      <c r="B3262" s="112" t="s">
        <v>168</v>
      </c>
      <c r="C3262" s="112" t="s">
        <v>89</v>
      </c>
      <c r="D3262" s="112" t="s">
        <v>90</v>
      </c>
      <c r="E3262" s="112" t="s">
        <v>130</v>
      </c>
      <c r="F3262" s="113">
        <v>5468723</v>
      </c>
      <c r="G3262" s="114">
        <v>870000</v>
      </c>
      <c r="H3262" s="112" t="s">
        <v>134</v>
      </c>
      <c r="I3262" s="112" t="s">
        <v>131</v>
      </c>
      <c r="J3262" s="115">
        <v>45483</v>
      </c>
    </row>
    <row r="3263" spans="1:10" ht="14.4">
      <c r="A3263" s="112" t="s">
        <v>39</v>
      </c>
      <c r="B3263" s="112" t="s">
        <v>168</v>
      </c>
      <c r="C3263" s="112" t="s">
        <v>47</v>
      </c>
      <c r="D3263" s="112" t="s">
        <v>48</v>
      </c>
      <c r="E3263" s="112" t="s">
        <v>130</v>
      </c>
      <c r="F3263" s="113">
        <v>5491556</v>
      </c>
      <c r="G3263" s="114">
        <v>390000</v>
      </c>
      <c r="H3263" s="112" t="s">
        <v>134</v>
      </c>
      <c r="I3263" s="112" t="s">
        <v>131</v>
      </c>
      <c r="J3263" s="115">
        <v>45582</v>
      </c>
    </row>
    <row r="3264" spans="1:10" ht="14.4">
      <c r="A3264" s="112" t="s">
        <v>39</v>
      </c>
      <c r="B3264" s="112" t="s">
        <v>168</v>
      </c>
      <c r="C3264" s="112" t="s">
        <v>28</v>
      </c>
      <c r="D3264" s="112" t="s">
        <v>49</v>
      </c>
      <c r="E3264" s="112" t="s">
        <v>141</v>
      </c>
      <c r="F3264" s="113">
        <v>5469915</v>
      </c>
      <c r="G3264" s="114">
        <v>575000</v>
      </c>
      <c r="H3264" s="112" t="s">
        <v>134</v>
      </c>
      <c r="I3264" s="112" t="s">
        <v>131</v>
      </c>
      <c r="J3264" s="115">
        <v>45489</v>
      </c>
    </row>
    <row r="3265" spans="1:10" ht="14.4">
      <c r="A3265" s="112" t="s">
        <v>39</v>
      </c>
      <c r="B3265" s="112" t="s">
        <v>168</v>
      </c>
      <c r="C3265" s="112" t="s">
        <v>28</v>
      </c>
      <c r="D3265" s="112" t="s">
        <v>91</v>
      </c>
      <c r="E3265" s="112" t="s">
        <v>137</v>
      </c>
      <c r="F3265" s="113">
        <v>5492024</v>
      </c>
      <c r="G3265" s="114">
        <v>2000000</v>
      </c>
      <c r="H3265" s="112" t="s">
        <v>134</v>
      </c>
      <c r="I3265" s="112" t="s">
        <v>131</v>
      </c>
      <c r="J3265" s="115">
        <v>45583</v>
      </c>
    </row>
    <row r="3266" spans="1:10" ht="14.4">
      <c r="A3266" s="112" t="s">
        <v>39</v>
      </c>
      <c r="B3266" s="112" t="s">
        <v>168</v>
      </c>
      <c r="C3266" s="112" t="s">
        <v>47</v>
      </c>
      <c r="D3266" s="112" t="s">
        <v>48</v>
      </c>
      <c r="E3266" s="112" t="s">
        <v>130</v>
      </c>
      <c r="F3266" s="113">
        <v>5492042</v>
      </c>
      <c r="G3266" s="114">
        <v>720000</v>
      </c>
      <c r="H3266" s="112" t="s">
        <v>134</v>
      </c>
      <c r="I3266" s="112" t="s">
        <v>131</v>
      </c>
      <c r="J3266" s="115">
        <v>45583</v>
      </c>
    </row>
    <row r="3267" spans="1:10" ht="14.4">
      <c r="A3267" s="112" t="s">
        <v>39</v>
      </c>
      <c r="B3267" s="112" t="s">
        <v>168</v>
      </c>
      <c r="C3267" s="112" t="s">
        <v>86</v>
      </c>
      <c r="D3267" s="112" t="s">
        <v>97</v>
      </c>
      <c r="E3267" s="112" t="s">
        <v>130</v>
      </c>
      <c r="F3267" s="113">
        <v>5492138</v>
      </c>
      <c r="G3267" s="114">
        <v>675000</v>
      </c>
      <c r="H3267" s="112" t="s">
        <v>134</v>
      </c>
      <c r="I3267" s="112" t="s">
        <v>131</v>
      </c>
      <c r="J3267" s="115">
        <v>45583</v>
      </c>
    </row>
    <row r="3268" spans="1:10" ht="14.4">
      <c r="A3268" s="112" t="s">
        <v>39</v>
      </c>
      <c r="B3268" s="112" t="s">
        <v>168</v>
      </c>
      <c r="C3268" s="112" t="s">
        <v>86</v>
      </c>
      <c r="D3268" s="112" t="s">
        <v>97</v>
      </c>
      <c r="E3268" s="112" t="s">
        <v>130</v>
      </c>
      <c r="F3268" s="113">
        <v>5492140</v>
      </c>
      <c r="G3268" s="114">
        <v>565000</v>
      </c>
      <c r="H3268" s="112" t="s">
        <v>134</v>
      </c>
      <c r="I3268" s="112" t="s">
        <v>131</v>
      </c>
      <c r="J3268" s="115">
        <v>45583</v>
      </c>
    </row>
    <row r="3269" spans="1:10" ht="14.4">
      <c r="A3269" s="112" t="s">
        <v>39</v>
      </c>
      <c r="B3269" s="112" t="s">
        <v>168</v>
      </c>
      <c r="C3269" s="112" t="s">
        <v>28</v>
      </c>
      <c r="D3269" s="112" t="s">
        <v>46</v>
      </c>
      <c r="E3269" s="112" t="s">
        <v>130</v>
      </c>
      <c r="F3269" s="113">
        <v>5492145</v>
      </c>
      <c r="G3269" s="114">
        <v>449000</v>
      </c>
      <c r="H3269" s="112" t="s">
        <v>134</v>
      </c>
      <c r="I3269" s="112" t="s">
        <v>131</v>
      </c>
      <c r="J3269" s="115">
        <v>45583</v>
      </c>
    </row>
    <row r="3270" spans="1:10" ht="14.4">
      <c r="A3270" s="112" t="s">
        <v>39</v>
      </c>
      <c r="B3270" s="112" t="s">
        <v>168</v>
      </c>
      <c r="C3270" s="112" t="s">
        <v>89</v>
      </c>
      <c r="D3270" s="112" t="s">
        <v>90</v>
      </c>
      <c r="E3270" s="112" t="s">
        <v>130</v>
      </c>
      <c r="F3270" s="113">
        <v>5492147</v>
      </c>
      <c r="G3270" s="114">
        <v>590000</v>
      </c>
      <c r="H3270" s="112" t="s">
        <v>134</v>
      </c>
      <c r="I3270" s="112" t="s">
        <v>131</v>
      </c>
      <c r="J3270" s="115">
        <v>45583</v>
      </c>
    </row>
    <row r="3271" spans="1:10" ht="14.4">
      <c r="A3271" s="112" t="s">
        <v>39</v>
      </c>
      <c r="B3271" s="112" t="s">
        <v>168</v>
      </c>
      <c r="C3271" s="112" t="s">
        <v>47</v>
      </c>
      <c r="D3271" s="112" t="s">
        <v>48</v>
      </c>
      <c r="E3271" s="112" t="s">
        <v>130</v>
      </c>
      <c r="F3271" s="113">
        <v>5492150</v>
      </c>
      <c r="G3271" s="114">
        <v>1235000</v>
      </c>
      <c r="H3271" s="112" t="s">
        <v>134</v>
      </c>
      <c r="I3271" s="112" t="s">
        <v>131</v>
      </c>
      <c r="J3271" s="115">
        <v>45583</v>
      </c>
    </row>
    <row r="3272" spans="1:10" ht="14.4">
      <c r="A3272" s="112" t="s">
        <v>39</v>
      </c>
      <c r="B3272" s="112" t="s">
        <v>168</v>
      </c>
      <c r="C3272" s="112" t="s">
        <v>28</v>
      </c>
      <c r="D3272" s="112" t="s">
        <v>49</v>
      </c>
      <c r="E3272" s="112" t="s">
        <v>130</v>
      </c>
      <c r="F3272" s="113">
        <v>5469929</v>
      </c>
      <c r="G3272" s="114">
        <v>575000</v>
      </c>
      <c r="H3272" s="112" t="s">
        <v>134</v>
      </c>
      <c r="I3272" s="112" t="s">
        <v>131</v>
      </c>
      <c r="J3272" s="115">
        <v>45489</v>
      </c>
    </row>
    <row r="3273" spans="1:10" ht="14.4">
      <c r="A3273" s="112" t="s">
        <v>39</v>
      </c>
      <c r="B3273" s="112" t="s">
        <v>168</v>
      </c>
      <c r="C3273" s="112" t="s">
        <v>28</v>
      </c>
      <c r="D3273" s="112" t="s">
        <v>49</v>
      </c>
      <c r="E3273" s="112" t="s">
        <v>130</v>
      </c>
      <c r="F3273" s="113">
        <v>5492216</v>
      </c>
      <c r="G3273" s="114">
        <v>575000</v>
      </c>
      <c r="H3273" s="112" t="s">
        <v>134</v>
      </c>
      <c r="I3273" s="112" t="s">
        <v>131</v>
      </c>
      <c r="J3273" s="115">
        <v>45583</v>
      </c>
    </row>
    <row r="3274" spans="1:10" ht="14.4">
      <c r="A3274" s="112" t="s">
        <v>39</v>
      </c>
      <c r="B3274" s="112" t="s">
        <v>168</v>
      </c>
      <c r="C3274" s="112" t="s">
        <v>89</v>
      </c>
      <c r="D3274" s="112" t="s">
        <v>90</v>
      </c>
      <c r="E3274" s="112" t="s">
        <v>130</v>
      </c>
      <c r="F3274" s="113">
        <v>5492007</v>
      </c>
      <c r="G3274" s="114">
        <v>745000</v>
      </c>
      <c r="H3274" s="112" t="s">
        <v>134</v>
      </c>
      <c r="I3274" s="112" t="s">
        <v>131</v>
      </c>
      <c r="J3274" s="115">
        <v>45583</v>
      </c>
    </row>
    <row r="3275" spans="1:10" ht="14.4">
      <c r="A3275" s="112" t="s">
        <v>39</v>
      </c>
      <c r="B3275" s="112" t="s">
        <v>168</v>
      </c>
      <c r="C3275" s="112" t="s">
        <v>28</v>
      </c>
      <c r="D3275" s="112" t="s">
        <v>91</v>
      </c>
      <c r="E3275" s="112" t="s">
        <v>136</v>
      </c>
      <c r="F3275" s="113">
        <v>5468722</v>
      </c>
      <c r="G3275" s="114">
        <v>345000</v>
      </c>
      <c r="H3275" s="112" t="s">
        <v>134</v>
      </c>
      <c r="I3275" s="112" t="s">
        <v>131</v>
      </c>
      <c r="J3275" s="115">
        <v>45483</v>
      </c>
    </row>
    <row r="3276" spans="1:10" ht="14.4">
      <c r="A3276" s="112" t="s">
        <v>39</v>
      </c>
      <c r="B3276" s="112" t="s">
        <v>168</v>
      </c>
      <c r="C3276" s="112" t="s">
        <v>47</v>
      </c>
      <c r="D3276" s="112" t="s">
        <v>48</v>
      </c>
      <c r="E3276" s="112" t="s">
        <v>130</v>
      </c>
      <c r="F3276" s="113">
        <v>5468720</v>
      </c>
      <c r="G3276" s="114">
        <v>1500000</v>
      </c>
      <c r="H3276" s="112" t="s">
        <v>134</v>
      </c>
      <c r="I3276" s="112" t="s">
        <v>131</v>
      </c>
      <c r="J3276" s="115">
        <v>45483</v>
      </c>
    </row>
    <row r="3277" spans="1:10" ht="14.4">
      <c r="A3277" s="112" t="s">
        <v>39</v>
      </c>
      <c r="B3277" s="112" t="s">
        <v>168</v>
      </c>
      <c r="C3277" s="112" t="s">
        <v>47</v>
      </c>
      <c r="D3277" s="112" t="s">
        <v>48</v>
      </c>
      <c r="E3277" s="112" t="s">
        <v>130</v>
      </c>
      <c r="F3277" s="113">
        <v>5492226</v>
      </c>
      <c r="G3277" s="114">
        <v>460000</v>
      </c>
      <c r="H3277" s="112" t="s">
        <v>134</v>
      </c>
      <c r="I3277" s="112" t="s">
        <v>131</v>
      </c>
      <c r="J3277" s="115">
        <v>45583</v>
      </c>
    </row>
    <row r="3278" spans="1:10" ht="14.4">
      <c r="A3278" s="112" t="s">
        <v>39</v>
      </c>
      <c r="B3278" s="112" t="s">
        <v>168</v>
      </c>
      <c r="C3278" s="112" t="s">
        <v>28</v>
      </c>
      <c r="D3278" s="112" t="s">
        <v>91</v>
      </c>
      <c r="E3278" s="112" t="s">
        <v>130</v>
      </c>
      <c r="F3278" s="113">
        <v>5468707</v>
      </c>
      <c r="G3278" s="114">
        <v>350000</v>
      </c>
      <c r="H3278" s="112" t="s">
        <v>134</v>
      </c>
      <c r="I3278" s="112" t="s">
        <v>131</v>
      </c>
      <c r="J3278" s="115">
        <v>45483</v>
      </c>
    </row>
    <row r="3279" spans="1:10" ht="14.4">
      <c r="A3279" s="112" t="s">
        <v>39</v>
      </c>
      <c r="B3279" s="112" t="s">
        <v>168</v>
      </c>
      <c r="C3279" s="112" t="s">
        <v>89</v>
      </c>
      <c r="D3279" s="112" t="s">
        <v>90</v>
      </c>
      <c r="E3279" s="112" t="s">
        <v>130</v>
      </c>
      <c r="F3279" s="113">
        <v>5468693</v>
      </c>
      <c r="G3279" s="114">
        <v>535000</v>
      </c>
      <c r="H3279" s="112" t="s">
        <v>134</v>
      </c>
      <c r="I3279" s="112" t="s">
        <v>131</v>
      </c>
      <c r="J3279" s="115">
        <v>45483</v>
      </c>
    </row>
    <row r="3280" spans="1:10" ht="14.4">
      <c r="A3280" s="112" t="s">
        <v>39</v>
      </c>
      <c r="B3280" s="112" t="s">
        <v>168</v>
      </c>
      <c r="C3280" s="112" t="s">
        <v>89</v>
      </c>
      <c r="D3280" s="112" t="s">
        <v>90</v>
      </c>
      <c r="E3280" s="112" t="s">
        <v>130</v>
      </c>
      <c r="F3280" s="113">
        <v>5492239</v>
      </c>
      <c r="G3280" s="114">
        <v>200000</v>
      </c>
      <c r="H3280" s="112" t="s">
        <v>134</v>
      </c>
      <c r="I3280" s="112" t="s">
        <v>131</v>
      </c>
      <c r="J3280" s="115">
        <v>45583</v>
      </c>
    </row>
    <row r="3281" spans="1:10" ht="14.4">
      <c r="A3281" s="112" t="s">
        <v>39</v>
      </c>
      <c r="B3281" s="112" t="s">
        <v>168</v>
      </c>
      <c r="C3281" s="112" t="s">
        <v>28</v>
      </c>
      <c r="D3281" s="112" t="s">
        <v>46</v>
      </c>
      <c r="E3281" s="112" t="s">
        <v>130</v>
      </c>
      <c r="F3281" s="113">
        <v>5492241</v>
      </c>
      <c r="G3281" s="114">
        <v>916000</v>
      </c>
      <c r="H3281" s="112" t="s">
        <v>134</v>
      </c>
      <c r="I3281" s="112" t="s">
        <v>131</v>
      </c>
      <c r="J3281" s="115">
        <v>45583</v>
      </c>
    </row>
    <row r="3282" spans="1:10" ht="14.4">
      <c r="A3282" s="112" t="s">
        <v>39</v>
      </c>
      <c r="B3282" s="112" t="s">
        <v>168</v>
      </c>
      <c r="C3282" s="112" t="s">
        <v>28</v>
      </c>
      <c r="D3282" s="112" t="s">
        <v>49</v>
      </c>
      <c r="E3282" s="112" t="s">
        <v>130</v>
      </c>
      <c r="F3282" s="113">
        <v>5492249</v>
      </c>
      <c r="G3282" s="114">
        <v>915000</v>
      </c>
      <c r="H3282" s="112" t="s">
        <v>134</v>
      </c>
      <c r="I3282" s="112" t="s">
        <v>131</v>
      </c>
      <c r="J3282" s="115">
        <v>45583</v>
      </c>
    </row>
    <row r="3283" spans="1:10" ht="14.4">
      <c r="A3283" s="112" t="s">
        <v>39</v>
      </c>
      <c r="B3283" s="112" t="s">
        <v>168</v>
      </c>
      <c r="C3283" s="112" t="s">
        <v>47</v>
      </c>
      <c r="D3283" s="112" t="s">
        <v>48</v>
      </c>
      <c r="E3283" s="112" t="s">
        <v>130</v>
      </c>
      <c r="F3283" s="113">
        <v>5499117</v>
      </c>
      <c r="G3283" s="114">
        <v>1075000</v>
      </c>
      <c r="H3283" s="112" t="s">
        <v>134</v>
      </c>
      <c r="I3283" s="112" t="s">
        <v>131</v>
      </c>
      <c r="J3283" s="115">
        <v>45614</v>
      </c>
    </row>
    <row r="3284" spans="1:10" ht="14.4">
      <c r="A3284" s="112" t="s">
        <v>39</v>
      </c>
      <c r="B3284" s="112" t="s">
        <v>168</v>
      </c>
      <c r="C3284" s="112" t="s">
        <v>86</v>
      </c>
      <c r="D3284" s="112" t="s">
        <v>97</v>
      </c>
      <c r="E3284" s="112" t="s">
        <v>130</v>
      </c>
      <c r="F3284" s="113">
        <v>5492213</v>
      </c>
      <c r="G3284" s="114">
        <v>511000</v>
      </c>
      <c r="H3284" s="112" t="s">
        <v>134</v>
      </c>
      <c r="I3284" s="112" t="s">
        <v>131</v>
      </c>
      <c r="J3284" s="115">
        <v>45583</v>
      </c>
    </row>
    <row r="3285" spans="1:10" ht="14.4">
      <c r="A3285" s="112" t="s">
        <v>39</v>
      </c>
      <c r="B3285" s="112" t="s">
        <v>168</v>
      </c>
      <c r="C3285" s="112" t="s">
        <v>28</v>
      </c>
      <c r="D3285" s="112" t="s">
        <v>49</v>
      </c>
      <c r="E3285" s="112" t="s">
        <v>136</v>
      </c>
      <c r="F3285" s="113">
        <v>5491959</v>
      </c>
      <c r="G3285" s="114">
        <v>152000</v>
      </c>
      <c r="H3285" s="112" t="s">
        <v>134</v>
      </c>
      <c r="I3285" s="112" t="s">
        <v>131</v>
      </c>
      <c r="J3285" s="115">
        <v>45583</v>
      </c>
    </row>
    <row r="3286" spans="1:10" ht="14.4">
      <c r="A3286" s="112" t="s">
        <v>39</v>
      </c>
      <c r="B3286" s="112" t="s">
        <v>168</v>
      </c>
      <c r="C3286" s="112" t="s">
        <v>28</v>
      </c>
      <c r="D3286" s="112" t="s">
        <v>91</v>
      </c>
      <c r="E3286" s="112" t="s">
        <v>130</v>
      </c>
      <c r="F3286" s="113">
        <v>5477872</v>
      </c>
      <c r="G3286" s="114">
        <v>442000</v>
      </c>
      <c r="H3286" s="112" t="s">
        <v>134</v>
      </c>
      <c r="I3286" s="112" t="s">
        <v>131</v>
      </c>
      <c r="J3286" s="115">
        <v>45523</v>
      </c>
    </row>
    <row r="3287" spans="1:10" ht="14.4">
      <c r="A3287" s="112" t="s">
        <v>39</v>
      </c>
      <c r="B3287" s="112" t="s">
        <v>168</v>
      </c>
      <c r="C3287" s="112" t="s">
        <v>28</v>
      </c>
      <c r="D3287" s="112" t="s">
        <v>91</v>
      </c>
      <c r="E3287" s="112" t="s">
        <v>130</v>
      </c>
      <c r="F3287" s="113">
        <v>5475974</v>
      </c>
      <c r="G3287" s="114">
        <v>262000</v>
      </c>
      <c r="H3287" s="112" t="s">
        <v>134</v>
      </c>
      <c r="I3287" s="112" t="s">
        <v>131</v>
      </c>
      <c r="J3287" s="115">
        <v>45517</v>
      </c>
    </row>
    <row r="3288" spans="1:10" ht="14.4">
      <c r="A3288" s="112" t="s">
        <v>39</v>
      </c>
      <c r="B3288" s="112" t="s">
        <v>168</v>
      </c>
      <c r="C3288" s="112" t="s">
        <v>86</v>
      </c>
      <c r="D3288" s="112" t="s">
        <v>97</v>
      </c>
      <c r="E3288" s="112" t="s">
        <v>130</v>
      </c>
      <c r="F3288" s="113">
        <v>5491810</v>
      </c>
      <c r="G3288" s="114">
        <v>430000</v>
      </c>
      <c r="H3288" s="112" t="s">
        <v>134</v>
      </c>
      <c r="I3288" s="112" t="s">
        <v>131</v>
      </c>
      <c r="J3288" s="115">
        <v>45582</v>
      </c>
    </row>
    <row r="3289" spans="1:10" ht="14.4">
      <c r="A3289" s="112" t="s">
        <v>39</v>
      </c>
      <c r="B3289" s="112" t="s">
        <v>168</v>
      </c>
      <c r="C3289" s="112" t="s">
        <v>28</v>
      </c>
      <c r="D3289" s="112" t="s">
        <v>46</v>
      </c>
      <c r="E3289" s="112" t="s">
        <v>130</v>
      </c>
      <c r="F3289" s="113">
        <v>5491906</v>
      </c>
      <c r="G3289" s="114">
        <v>3850000</v>
      </c>
      <c r="H3289" s="112" t="s">
        <v>134</v>
      </c>
      <c r="I3289" s="112" t="s">
        <v>131</v>
      </c>
      <c r="J3289" s="115">
        <v>45583</v>
      </c>
    </row>
    <row r="3290" spans="1:10" ht="14.4">
      <c r="A3290" s="112" t="s">
        <v>39</v>
      </c>
      <c r="B3290" s="112" t="s">
        <v>168</v>
      </c>
      <c r="C3290" s="112" t="s">
        <v>105</v>
      </c>
      <c r="D3290" s="112" t="s">
        <v>171</v>
      </c>
      <c r="E3290" s="112" t="s">
        <v>137</v>
      </c>
      <c r="F3290" s="113">
        <v>5475944</v>
      </c>
      <c r="G3290" s="114">
        <v>470000</v>
      </c>
      <c r="H3290" s="112" t="s">
        <v>134</v>
      </c>
      <c r="I3290" s="112" t="s">
        <v>131</v>
      </c>
      <c r="J3290" s="115">
        <v>45517</v>
      </c>
    </row>
    <row r="3291" spans="1:10" ht="14.4">
      <c r="A3291" s="112" t="s">
        <v>39</v>
      </c>
      <c r="B3291" s="112" t="s">
        <v>168</v>
      </c>
      <c r="C3291" s="112" t="s">
        <v>28</v>
      </c>
      <c r="D3291" s="112" t="s">
        <v>94</v>
      </c>
      <c r="E3291" s="112" t="s">
        <v>136</v>
      </c>
      <c r="F3291" s="113">
        <v>5472245</v>
      </c>
      <c r="G3291" s="114">
        <v>445000</v>
      </c>
      <c r="H3291" s="112" t="s">
        <v>134</v>
      </c>
      <c r="I3291" s="112" t="s">
        <v>131</v>
      </c>
      <c r="J3291" s="115">
        <v>45497</v>
      </c>
    </row>
    <row r="3292" spans="1:10" ht="14.4">
      <c r="A3292" s="112" t="s">
        <v>39</v>
      </c>
      <c r="B3292" s="112" t="s">
        <v>168</v>
      </c>
      <c r="C3292" s="112" t="s">
        <v>28</v>
      </c>
      <c r="D3292" s="112" t="s">
        <v>49</v>
      </c>
      <c r="E3292" s="112" t="s">
        <v>139</v>
      </c>
      <c r="F3292" s="113">
        <v>5491934</v>
      </c>
      <c r="G3292" s="114">
        <v>87700</v>
      </c>
      <c r="H3292" s="112" t="s">
        <v>134</v>
      </c>
      <c r="I3292" s="112" t="s">
        <v>131</v>
      </c>
      <c r="J3292" s="115">
        <v>45583</v>
      </c>
    </row>
    <row r="3293" spans="1:10" ht="14.4">
      <c r="A3293" s="112" t="s">
        <v>39</v>
      </c>
      <c r="B3293" s="112" t="s">
        <v>168</v>
      </c>
      <c r="C3293" s="112" t="s">
        <v>28</v>
      </c>
      <c r="D3293" s="112" t="s">
        <v>91</v>
      </c>
      <c r="E3293" s="112" t="s">
        <v>139</v>
      </c>
      <c r="F3293" s="113">
        <v>5491936</v>
      </c>
      <c r="G3293" s="114">
        <v>150000</v>
      </c>
      <c r="H3293" s="112" t="s">
        <v>134</v>
      </c>
      <c r="I3293" s="112" t="s">
        <v>131</v>
      </c>
      <c r="J3293" s="115">
        <v>45583</v>
      </c>
    </row>
    <row r="3294" spans="1:10" ht="14.4">
      <c r="A3294" s="112" t="s">
        <v>39</v>
      </c>
      <c r="B3294" s="112" t="s">
        <v>168</v>
      </c>
      <c r="C3294" s="112" t="s">
        <v>28</v>
      </c>
      <c r="D3294" s="112" t="s">
        <v>94</v>
      </c>
      <c r="E3294" s="112" t="s">
        <v>130</v>
      </c>
      <c r="F3294" s="113">
        <v>5472217</v>
      </c>
      <c r="G3294" s="114">
        <v>630000</v>
      </c>
      <c r="H3294" s="112" t="s">
        <v>134</v>
      </c>
      <c r="I3294" s="112" t="s">
        <v>131</v>
      </c>
      <c r="J3294" s="115">
        <v>45497</v>
      </c>
    </row>
    <row r="3295" spans="1:10" ht="14.4">
      <c r="A3295" s="112" t="s">
        <v>39</v>
      </c>
      <c r="B3295" s="112" t="s">
        <v>168</v>
      </c>
      <c r="C3295" s="112" t="s">
        <v>47</v>
      </c>
      <c r="D3295" s="112" t="s">
        <v>48</v>
      </c>
      <c r="E3295" s="112" t="s">
        <v>130</v>
      </c>
      <c r="F3295" s="113">
        <v>5469921</v>
      </c>
      <c r="G3295" s="114">
        <v>495000</v>
      </c>
      <c r="H3295" s="112" t="s">
        <v>134</v>
      </c>
      <c r="I3295" s="112" t="s">
        <v>131</v>
      </c>
      <c r="J3295" s="115">
        <v>45489</v>
      </c>
    </row>
    <row r="3296" spans="1:10" ht="14.4">
      <c r="A3296" s="112" t="s">
        <v>39</v>
      </c>
      <c r="B3296" s="112" t="s">
        <v>168</v>
      </c>
      <c r="C3296" s="112" t="s">
        <v>28</v>
      </c>
      <c r="D3296" s="112" t="s">
        <v>46</v>
      </c>
      <c r="E3296" s="112" t="s">
        <v>139</v>
      </c>
      <c r="F3296" s="113">
        <v>5491956</v>
      </c>
      <c r="G3296" s="114">
        <v>1007000</v>
      </c>
      <c r="H3296" s="112" t="s">
        <v>134</v>
      </c>
      <c r="I3296" s="112" t="s">
        <v>131</v>
      </c>
      <c r="J3296" s="115">
        <v>45583</v>
      </c>
    </row>
    <row r="3297" spans="1:10" ht="14.4">
      <c r="A3297" s="112" t="s">
        <v>39</v>
      </c>
      <c r="B3297" s="112" t="s">
        <v>168</v>
      </c>
      <c r="C3297" s="112" t="s">
        <v>28</v>
      </c>
      <c r="D3297" s="112" t="s">
        <v>94</v>
      </c>
      <c r="E3297" s="112" t="s">
        <v>130</v>
      </c>
      <c r="F3297" s="113">
        <v>5491762</v>
      </c>
      <c r="G3297" s="114">
        <v>840000</v>
      </c>
      <c r="H3297" s="112" t="s">
        <v>134</v>
      </c>
      <c r="I3297" s="112" t="s">
        <v>131</v>
      </c>
      <c r="J3297" s="115">
        <v>45582</v>
      </c>
    </row>
    <row r="3298" spans="1:10" ht="14.4">
      <c r="A3298" s="112" t="s">
        <v>39</v>
      </c>
      <c r="B3298" s="112" t="s">
        <v>168</v>
      </c>
      <c r="C3298" s="112" t="s">
        <v>89</v>
      </c>
      <c r="D3298" s="112" t="s">
        <v>90</v>
      </c>
      <c r="E3298" s="112" t="s">
        <v>130</v>
      </c>
      <c r="F3298" s="113">
        <v>5472139</v>
      </c>
      <c r="G3298" s="114">
        <v>470000</v>
      </c>
      <c r="H3298" s="112" t="s">
        <v>134</v>
      </c>
      <c r="I3298" s="112" t="s">
        <v>131</v>
      </c>
      <c r="J3298" s="115">
        <v>45496</v>
      </c>
    </row>
    <row r="3299" spans="1:10" ht="14.4">
      <c r="A3299" s="112" t="s">
        <v>39</v>
      </c>
      <c r="B3299" s="112" t="s">
        <v>168</v>
      </c>
      <c r="C3299" s="112" t="s">
        <v>28</v>
      </c>
      <c r="D3299" s="112" t="s">
        <v>94</v>
      </c>
      <c r="E3299" s="112" t="s">
        <v>130</v>
      </c>
      <c r="F3299" s="113">
        <v>5472112</v>
      </c>
      <c r="G3299" s="114">
        <v>430000</v>
      </c>
      <c r="H3299" s="112" t="s">
        <v>134</v>
      </c>
      <c r="I3299" s="112" t="s">
        <v>131</v>
      </c>
      <c r="J3299" s="115">
        <v>45496</v>
      </c>
    </row>
    <row r="3300" spans="1:10" ht="14.4">
      <c r="A3300" s="112" t="s">
        <v>39</v>
      </c>
      <c r="B3300" s="112" t="s">
        <v>168</v>
      </c>
      <c r="C3300" s="112" t="s">
        <v>28</v>
      </c>
      <c r="D3300" s="112" t="s">
        <v>46</v>
      </c>
      <c r="E3300" s="112" t="s">
        <v>138</v>
      </c>
      <c r="F3300" s="113">
        <v>5470021</v>
      </c>
      <c r="G3300" s="114">
        <v>257500</v>
      </c>
      <c r="H3300" s="112" t="s">
        <v>134</v>
      </c>
      <c r="I3300" s="112" t="s">
        <v>131</v>
      </c>
      <c r="J3300" s="115">
        <v>45489</v>
      </c>
    </row>
    <row r="3301" spans="1:10" ht="14.4">
      <c r="A3301" s="112" t="s">
        <v>39</v>
      </c>
      <c r="B3301" s="112" t="s">
        <v>168</v>
      </c>
      <c r="C3301" s="112" t="s">
        <v>47</v>
      </c>
      <c r="D3301" s="112" t="s">
        <v>48</v>
      </c>
      <c r="E3301" s="112" t="s">
        <v>130</v>
      </c>
      <c r="F3301" s="113">
        <v>5470017</v>
      </c>
      <c r="G3301" s="114">
        <v>630000</v>
      </c>
      <c r="H3301" s="112" t="s">
        <v>134</v>
      </c>
      <c r="I3301" s="112" t="s">
        <v>131</v>
      </c>
      <c r="J3301" s="115">
        <v>45489</v>
      </c>
    </row>
    <row r="3302" spans="1:10" ht="14.4">
      <c r="A3302" s="112" t="s">
        <v>39</v>
      </c>
      <c r="B3302" s="112" t="s">
        <v>168</v>
      </c>
      <c r="C3302" s="112" t="s">
        <v>47</v>
      </c>
      <c r="D3302" s="112" t="s">
        <v>48</v>
      </c>
      <c r="E3302" s="112" t="s">
        <v>130</v>
      </c>
      <c r="F3302" s="113">
        <v>5470009</v>
      </c>
      <c r="G3302" s="114">
        <v>560000</v>
      </c>
      <c r="H3302" s="112" t="s">
        <v>134</v>
      </c>
      <c r="I3302" s="112" t="s">
        <v>131</v>
      </c>
      <c r="J3302" s="115">
        <v>45489</v>
      </c>
    </row>
    <row r="3303" spans="1:10" ht="14.4">
      <c r="A3303" s="112" t="s">
        <v>39</v>
      </c>
      <c r="B3303" s="112" t="s">
        <v>168</v>
      </c>
      <c r="C3303" s="112" t="s">
        <v>89</v>
      </c>
      <c r="D3303" s="112" t="s">
        <v>90</v>
      </c>
      <c r="E3303" s="112" t="s">
        <v>136</v>
      </c>
      <c r="F3303" s="113">
        <v>5491962</v>
      </c>
      <c r="G3303" s="114">
        <v>950000</v>
      </c>
      <c r="H3303" s="112" t="s">
        <v>134</v>
      </c>
      <c r="I3303" s="112" t="s">
        <v>131</v>
      </c>
      <c r="J3303" s="115">
        <v>45583</v>
      </c>
    </row>
    <row r="3304" spans="1:10" ht="14.4">
      <c r="A3304" s="112" t="s">
        <v>39</v>
      </c>
      <c r="B3304" s="112" t="s">
        <v>168</v>
      </c>
      <c r="C3304" s="112" t="s">
        <v>47</v>
      </c>
      <c r="D3304" s="112" t="s">
        <v>48</v>
      </c>
      <c r="E3304" s="112" t="s">
        <v>139</v>
      </c>
      <c r="F3304" s="113">
        <v>5469978</v>
      </c>
      <c r="G3304" s="114">
        <v>150000</v>
      </c>
      <c r="H3304" s="112" t="s">
        <v>134</v>
      </c>
      <c r="I3304" s="112" t="s">
        <v>131</v>
      </c>
      <c r="J3304" s="115">
        <v>45489</v>
      </c>
    </row>
    <row r="3305" spans="1:10" ht="14.4">
      <c r="A3305" s="112" t="s">
        <v>39</v>
      </c>
      <c r="B3305" s="112" t="s">
        <v>168</v>
      </c>
      <c r="C3305" s="112" t="s">
        <v>28</v>
      </c>
      <c r="D3305" s="112" t="s">
        <v>49</v>
      </c>
      <c r="E3305" s="112" t="s">
        <v>136</v>
      </c>
      <c r="F3305" s="113">
        <v>5491976</v>
      </c>
      <c r="G3305" s="114">
        <v>405000</v>
      </c>
      <c r="H3305" s="112" t="s">
        <v>134</v>
      </c>
      <c r="I3305" s="112" t="s">
        <v>131</v>
      </c>
      <c r="J3305" s="115">
        <v>45583</v>
      </c>
    </row>
    <row r="3306" spans="1:10" ht="14.4">
      <c r="A3306" s="112" t="s">
        <v>39</v>
      </c>
      <c r="B3306" s="112" t="s">
        <v>168</v>
      </c>
      <c r="C3306" s="112" t="s">
        <v>28</v>
      </c>
      <c r="D3306" s="112" t="s">
        <v>49</v>
      </c>
      <c r="E3306" s="112" t="s">
        <v>130</v>
      </c>
      <c r="F3306" s="113">
        <v>5491988</v>
      </c>
      <c r="G3306" s="114">
        <v>457500</v>
      </c>
      <c r="H3306" s="112" t="s">
        <v>134</v>
      </c>
      <c r="I3306" s="112" t="s">
        <v>131</v>
      </c>
      <c r="J3306" s="115">
        <v>45583</v>
      </c>
    </row>
    <row r="3307" spans="1:10" ht="14.4">
      <c r="A3307" s="112" t="s">
        <v>39</v>
      </c>
      <c r="B3307" s="112" t="s">
        <v>168</v>
      </c>
      <c r="C3307" s="112" t="s">
        <v>47</v>
      </c>
      <c r="D3307" s="112" t="s">
        <v>48</v>
      </c>
      <c r="E3307" s="112" t="s">
        <v>130</v>
      </c>
      <c r="F3307" s="113">
        <v>5472215</v>
      </c>
      <c r="G3307" s="114">
        <v>266505</v>
      </c>
      <c r="H3307" s="112" t="s">
        <v>134</v>
      </c>
      <c r="I3307" s="112" t="s">
        <v>131</v>
      </c>
      <c r="J3307" s="115">
        <v>45497</v>
      </c>
    </row>
    <row r="3308" spans="1:10" ht="14.4">
      <c r="A3308" s="112" t="s">
        <v>39</v>
      </c>
      <c r="B3308" s="112" t="s">
        <v>168</v>
      </c>
      <c r="C3308" s="112" t="s">
        <v>28</v>
      </c>
      <c r="D3308" s="112" t="s">
        <v>46</v>
      </c>
      <c r="E3308" s="112" t="s">
        <v>136</v>
      </c>
      <c r="F3308" s="113">
        <v>5486725</v>
      </c>
      <c r="G3308" s="114">
        <v>515000</v>
      </c>
      <c r="H3308" s="112" t="s">
        <v>134</v>
      </c>
      <c r="I3308" s="112" t="s">
        <v>131</v>
      </c>
      <c r="J3308" s="115">
        <v>45559</v>
      </c>
    </row>
    <row r="3309" spans="1:10" ht="14.4">
      <c r="A3309" s="112" t="s">
        <v>39</v>
      </c>
      <c r="B3309" s="112" t="s">
        <v>168</v>
      </c>
      <c r="C3309" s="112" t="s">
        <v>89</v>
      </c>
      <c r="D3309" s="112" t="s">
        <v>90</v>
      </c>
      <c r="E3309" s="112" t="s">
        <v>130</v>
      </c>
      <c r="F3309" s="113">
        <v>5486811</v>
      </c>
      <c r="G3309" s="114">
        <v>490000</v>
      </c>
      <c r="H3309" s="112" t="s">
        <v>134</v>
      </c>
      <c r="I3309" s="112" t="s">
        <v>131</v>
      </c>
      <c r="J3309" s="115">
        <v>45559</v>
      </c>
    </row>
    <row r="3310" spans="1:10" ht="14.4">
      <c r="A3310" s="112" t="s">
        <v>39</v>
      </c>
      <c r="B3310" s="112" t="s">
        <v>168</v>
      </c>
      <c r="C3310" s="112" t="s">
        <v>47</v>
      </c>
      <c r="D3310" s="112" t="s">
        <v>48</v>
      </c>
      <c r="E3310" s="112" t="s">
        <v>130</v>
      </c>
      <c r="F3310" s="113">
        <v>5488714</v>
      </c>
      <c r="G3310" s="114">
        <v>570000</v>
      </c>
      <c r="H3310" s="112" t="s">
        <v>134</v>
      </c>
      <c r="I3310" s="112" t="s">
        <v>131</v>
      </c>
      <c r="J3310" s="115">
        <v>45568</v>
      </c>
    </row>
    <row r="3311" spans="1:10" ht="14.4">
      <c r="A3311" s="112" t="s">
        <v>39</v>
      </c>
      <c r="B3311" s="112" t="s">
        <v>168</v>
      </c>
      <c r="C3311" s="112" t="s">
        <v>86</v>
      </c>
      <c r="D3311" s="112" t="s">
        <v>97</v>
      </c>
      <c r="E3311" s="112" t="s">
        <v>130</v>
      </c>
      <c r="F3311" s="113">
        <v>5488711</v>
      </c>
      <c r="G3311" s="114">
        <v>565000</v>
      </c>
      <c r="H3311" s="112" t="s">
        <v>134</v>
      </c>
      <c r="I3311" s="112" t="s">
        <v>131</v>
      </c>
      <c r="J3311" s="115">
        <v>45568</v>
      </c>
    </row>
    <row r="3312" spans="1:10" ht="14.4">
      <c r="A3312" s="112" t="s">
        <v>39</v>
      </c>
      <c r="B3312" s="112" t="s">
        <v>168</v>
      </c>
      <c r="C3312" s="112" t="s">
        <v>28</v>
      </c>
      <c r="D3312" s="112" t="s">
        <v>49</v>
      </c>
      <c r="E3312" s="112" t="s">
        <v>130</v>
      </c>
      <c r="F3312" s="113">
        <v>5486532</v>
      </c>
      <c r="G3312" s="114">
        <v>760000</v>
      </c>
      <c r="H3312" s="112" t="s">
        <v>134</v>
      </c>
      <c r="I3312" s="112" t="s">
        <v>131</v>
      </c>
      <c r="J3312" s="115">
        <v>45558</v>
      </c>
    </row>
    <row r="3313" spans="1:10" ht="14.4">
      <c r="A3313" s="112" t="s">
        <v>39</v>
      </c>
      <c r="B3313" s="112" t="s">
        <v>168</v>
      </c>
      <c r="C3313" s="112" t="s">
        <v>89</v>
      </c>
      <c r="D3313" s="112" t="s">
        <v>90</v>
      </c>
      <c r="E3313" s="112" t="s">
        <v>130</v>
      </c>
      <c r="F3313" s="113">
        <v>5486560</v>
      </c>
      <c r="G3313" s="114">
        <v>550000</v>
      </c>
      <c r="H3313" s="112" t="s">
        <v>134</v>
      </c>
      <c r="I3313" s="112" t="s">
        <v>131</v>
      </c>
      <c r="J3313" s="115">
        <v>45558</v>
      </c>
    </row>
    <row r="3314" spans="1:10" ht="14.4">
      <c r="A3314" s="112" t="s">
        <v>39</v>
      </c>
      <c r="B3314" s="112" t="s">
        <v>168</v>
      </c>
      <c r="C3314" s="112" t="s">
        <v>28</v>
      </c>
      <c r="D3314" s="112" t="s">
        <v>49</v>
      </c>
      <c r="E3314" s="112" t="s">
        <v>130</v>
      </c>
      <c r="F3314" s="113">
        <v>5488628</v>
      </c>
      <c r="G3314" s="114">
        <v>499000</v>
      </c>
      <c r="H3314" s="112" t="s">
        <v>134</v>
      </c>
      <c r="I3314" s="112" t="s">
        <v>131</v>
      </c>
      <c r="J3314" s="115">
        <v>45567</v>
      </c>
    </row>
    <row r="3315" spans="1:10" ht="14.4">
      <c r="A3315" s="112" t="s">
        <v>39</v>
      </c>
      <c r="B3315" s="112" t="s">
        <v>168</v>
      </c>
      <c r="C3315" s="112" t="s">
        <v>89</v>
      </c>
      <c r="D3315" s="112" t="s">
        <v>90</v>
      </c>
      <c r="E3315" s="112" t="s">
        <v>130</v>
      </c>
      <c r="F3315" s="113">
        <v>5486575</v>
      </c>
      <c r="G3315" s="114">
        <v>1400000</v>
      </c>
      <c r="H3315" s="112" t="s">
        <v>134</v>
      </c>
      <c r="I3315" s="112" t="s">
        <v>131</v>
      </c>
      <c r="J3315" s="115">
        <v>45558</v>
      </c>
    </row>
    <row r="3316" spans="1:10" ht="14.4">
      <c r="A3316" s="112" t="s">
        <v>39</v>
      </c>
      <c r="B3316" s="112" t="s">
        <v>168</v>
      </c>
      <c r="C3316" s="112" t="s">
        <v>28</v>
      </c>
      <c r="D3316" s="112" t="s">
        <v>91</v>
      </c>
      <c r="E3316" s="112" t="s">
        <v>130</v>
      </c>
      <c r="F3316" s="113">
        <v>5488603</v>
      </c>
      <c r="G3316" s="114">
        <v>798000</v>
      </c>
      <c r="H3316" s="112" t="s">
        <v>134</v>
      </c>
      <c r="I3316" s="112" t="s">
        <v>131</v>
      </c>
      <c r="J3316" s="115">
        <v>45567</v>
      </c>
    </row>
    <row r="3317" spans="1:10" ht="14.4">
      <c r="A3317" s="112" t="s">
        <v>39</v>
      </c>
      <c r="B3317" s="112" t="s">
        <v>168</v>
      </c>
      <c r="C3317" s="112" t="s">
        <v>86</v>
      </c>
      <c r="D3317" s="112" t="s">
        <v>97</v>
      </c>
      <c r="E3317" s="112" t="s">
        <v>130</v>
      </c>
      <c r="F3317" s="113">
        <v>5486704</v>
      </c>
      <c r="G3317" s="114">
        <v>450000</v>
      </c>
      <c r="H3317" s="112" t="s">
        <v>134</v>
      </c>
      <c r="I3317" s="112" t="s">
        <v>131</v>
      </c>
      <c r="J3317" s="115">
        <v>45559</v>
      </c>
    </row>
    <row r="3318" spans="1:10" ht="14.4">
      <c r="A3318" s="112" t="s">
        <v>39</v>
      </c>
      <c r="B3318" s="112" t="s">
        <v>168</v>
      </c>
      <c r="C3318" s="112" t="s">
        <v>89</v>
      </c>
      <c r="D3318" s="112" t="s">
        <v>90</v>
      </c>
      <c r="E3318" s="112" t="s">
        <v>130</v>
      </c>
      <c r="F3318" s="113">
        <v>5488722</v>
      </c>
      <c r="G3318" s="114">
        <v>380000</v>
      </c>
      <c r="H3318" s="112" t="s">
        <v>134</v>
      </c>
      <c r="I3318" s="112" t="s">
        <v>131</v>
      </c>
      <c r="J3318" s="115">
        <v>45568</v>
      </c>
    </row>
    <row r="3319" spans="1:10" ht="14.4">
      <c r="A3319" s="112" t="s">
        <v>39</v>
      </c>
      <c r="B3319" s="112" t="s">
        <v>168</v>
      </c>
      <c r="C3319" s="112" t="s">
        <v>47</v>
      </c>
      <c r="D3319" s="112" t="s">
        <v>48</v>
      </c>
      <c r="E3319" s="112" t="s">
        <v>130</v>
      </c>
      <c r="F3319" s="113">
        <v>5486718</v>
      </c>
      <c r="G3319" s="114">
        <v>440000</v>
      </c>
      <c r="H3319" s="112" t="s">
        <v>134</v>
      </c>
      <c r="I3319" s="112" t="s">
        <v>131</v>
      </c>
      <c r="J3319" s="115">
        <v>45559</v>
      </c>
    </row>
    <row r="3320" spans="1:10" ht="14.4">
      <c r="A3320" s="112" t="s">
        <v>39</v>
      </c>
      <c r="B3320" s="112" t="s">
        <v>168</v>
      </c>
      <c r="C3320" s="112" t="s">
        <v>28</v>
      </c>
      <c r="D3320" s="112" t="s">
        <v>49</v>
      </c>
      <c r="E3320" s="112" t="s">
        <v>139</v>
      </c>
      <c r="F3320" s="113">
        <v>5488731</v>
      </c>
      <c r="G3320" s="114">
        <v>210000</v>
      </c>
      <c r="H3320" s="112" t="s">
        <v>134</v>
      </c>
      <c r="I3320" s="112" t="s">
        <v>131</v>
      </c>
      <c r="J3320" s="115">
        <v>45568</v>
      </c>
    </row>
    <row r="3321" spans="1:10" ht="14.4">
      <c r="A3321" s="112" t="s">
        <v>39</v>
      </c>
      <c r="B3321" s="112" t="s">
        <v>168</v>
      </c>
      <c r="C3321" s="112" t="s">
        <v>28</v>
      </c>
      <c r="D3321" s="112" t="s">
        <v>49</v>
      </c>
      <c r="E3321" s="112" t="s">
        <v>130</v>
      </c>
      <c r="F3321" s="113">
        <v>5488586</v>
      </c>
      <c r="G3321" s="114">
        <v>460000</v>
      </c>
      <c r="H3321" s="112" t="s">
        <v>134</v>
      </c>
      <c r="I3321" s="112" t="s">
        <v>131</v>
      </c>
      <c r="J3321" s="115">
        <v>45567</v>
      </c>
    </row>
    <row r="3322" spans="1:10" ht="14.4">
      <c r="A3322" s="112" t="s">
        <v>39</v>
      </c>
      <c r="B3322" s="112" t="s">
        <v>168</v>
      </c>
      <c r="C3322" s="112" t="s">
        <v>89</v>
      </c>
      <c r="D3322" s="112" t="s">
        <v>90</v>
      </c>
      <c r="E3322" s="112" t="s">
        <v>130</v>
      </c>
      <c r="F3322" s="113">
        <v>5486730</v>
      </c>
      <c r="G3322" s="114">
        <v>630000</v>
      </c>
      <c r="H3322" s="112" t="s">
        <v>134</v>
      </c>
      <c r="I3322" s="112" t="s">
        <v>131</v>
      </c>
      <c r="J3322" s="115">
        <v>45559</v>
      </c>
    </row>
    <row r="3323" spans="1:10" ht="14.4">
      <c r="A3323" s="112" t="s">
        <v>39</v>
      </c>
      <c r="B3323" s="112" t="s">
        <v>168</v>
      </c>
      <c r="C3323" s="112" t="s">
        <v>28</v>
      </c>
      <c r="D3323" s="112" t="s">
        <v>49</v>
      </c>
      <c r="E3323" s="112" t="s">
        <v>130</v>
      </c>
      <c r="F3323" s="113">
        <v>5488583</v>
      </c>
      <c r="G3323" s="114">
        <v>375000</v>
      </c>
      <c r="H3323" s="112" t="s">
        <v>134</v>
      </c>
      <c r="I3323" s="112" t="s">
        <v>131</v>
      </c>
      <c r="J3323" s="115">
        <v>45567</v>
      </c>
    </row>
    <row r="3324" spans="1:10" ht="14.4">
      <c r="A3324" s="112" t="s">
        <v>39</v>
      </c>
      <c r="B3324" s="112" t="s">
        <v>168</v>
      </c>
      <c r="C3324" s="112" t="s">
        <v>28</v>
      </c>
      <c r="D3324" s="112" t="s">
        <v>49</v>
      </c>
      <c r="E3324" s="112" t="s">
        <v>130</v>
      </c>
      <c r="F3324" s="113">
        <v>5488569</v>
      </c>
      <c r="G3324" s="114">
        <v>512000</v>
      </c>
      <c r="H3324" s="112" t="s">
        <v>134</v>
      </c>
      <c r="I3324" s="112" t="s">
        <v>131</v>
      </c>
      <c r="J3324" s="115">
        <v>45567</v>
      </c>
    </row>
    <row r="3325" spans="1:10" ht="14.4">
      <c r="A3325" s="112" t="s">
        <v>39</v>
      </c>
      <c r="B3325" s="112" t="s">
        <v>168</v>
      </c>
      <c r="C3325" s="112" t="s">
        <v>28</v>
      </c>
      <c r="D3325" s="112" t="s">
        <v>49</v>
      </c>
      <c r="E3325" s="112" t="s">
        <v>130</v>
      </c>
      <c r="F3325" s="113">
        <v>5486764</v>
      </c>
      <c r="G3325" s="114">
        <v>344000</v>
      </c>
      <c r="H3325" s="112" t="s">
        <v>134</v>
      </c>
      <c r="I3325" s="112" t="s">
        <v>131</v>
      </c>
      <c r="J3325" s="115">
        <v>45559</v>
      </c>
    </row>
    <row r="3326" spans="1:10" ht="14.4">
      <c r="A3326" s="112" t="s">
        <v>39</v>
      </c>
      <c r="B3326" s="112" t="s">
        <v>168</v>
      </c>
      <c r="C3326" s="112" t="s">
        <v>47</v>
      </c>
      <c r="D3326" s="112" t="s">
        <v>48</v>
      </c>
      <c r="E3326" s="112" t="s">
        <v>130</v>
      </c>
      <c r="F3326" s="113">
        <v>5486776</v>
      </c>
      <c r="G3326" s="114">
        <v>499000</v>
      </c>
      <c r="H3326" s="112" t="s">
        <v>134</v>
      </c>
      <c r="I3326" s="112" t="s">
        <v>131</v>
      </c>
      <c r="J3326" s="115">
        <v>45559</v>
      </c>
    </row>
    <row r="3327" spans="1:10" ht="14.4">
      <c r="A3327" s="112" t="s">
        <v>39</v>
      </c>
      <c r="B3327" s="112" t="s">
        <v>168</v>
      </c>
      <c r="C3327" s="112" t="s">
        <v>28</v>
      </c>
      <c r="D3327" s="112" t="s">
        <v>94</v>
      </c>
      <c r="E3327" s="112" t="s">
        <v>136</v>
      </c>
      <c r="F3327" s="113">
        <v>5488565</v>
      </c>
      <c r="G3327" s="114">
        <v>230000</v>
      </c>
      <c r="H3327" s="112" t="s">
        <v>134</v>
      </c>
      <c r="I3327" s="112" t="s">
        <v>131</v>
      </c>
      <c r="J3327" s="115">
        <v>45567</v>
      </c>
    </row>
    <row r="3328" spans="1:10" ht="14.4">
      <c r="A3328" s="112" t="s">
        <v>39</v>
      </c>
      <c r="B3328" s="112" t="s">
        <v>168</v>
      </c>
      <c r="C3328" s="112" t="s">
        <v>28</v>
      </c>
      <c r="D3328" s="112" t="s">
        <v>91</v>
      </c>
      <c r="E3328" s="112" t="s">
        <v>130</v>
      </c>
      <c r="F3328" s="113">
        <v>5486795</v>
      </c>
      <c r="G3328" s="114">
        <v>550000</v>
      </c>
      <c r="H3328" s="112" t="s">
        <v>134</v>
      </c>
      <c r="I3328" s="112" t="s">
        <v>131</v>
      </c>
      <c r="J3328" s="115">
        <v>45559</v>
      </c>
    </row>
    <row r="3329" spans="1:10" ht="14.4">
      <c r="A3329" s="112" t="s">
        <v>39</v>
      </c>
      <c r="B3329" s="112" t="s">
        <v>168</v>
      </c>
      <c r="C3329" s="112" t="s">
        <v>28</v>
      </c>
      <c r="D3329" s="112" t="s">
        <v>49</v>
      </c>
      <c r="E3329" s="112" t="s">
        <v>130</v>
      </c>
      <c r="F3329" s="113">
        <v>5477847</v>
      </c>
      <c r="G3329" s="114">
        <v>860000</v>
      </c>
      <c r="H3329" s="112" t="s">
        <v>134</v>
      </c>
      <c r="I3329" s="112" t="s">
        <v>131</v>
      </c>
      <c r="J3329" s="115">
        <v>45523</v>
      </c>
    </row>
    <row r="3330" spans="1:10" ht="14.4">
      <c r="A3330" s="112" t="s">
        <v>39</v>
      </c>
      <c r="B3330" s="112" t="s">
        <v>168</v>
      </c>
      <c r="C3330" s="112" t="s">
        <v>28</v>
      </c>
      <c r="D3330" s="112" t="s">
        <v>46</v>
      </c>
      <c r="E3330" s="112" t="s">
        <v>141</v>
      </c>
      <c r="F3330" s="113">
        <v>5488601</v>
      </c>
      <c r="G3330" s="114">
        <v>625000</v>
      </c>
      <c r="H3330" s="112" t="s">
        <v>134</v>
      </c>
      <c r="I3330" s="112" t="s">
        <v>131</v>
      </c>
      <c r="J3330" s="115">
        <v>45567</v>
      </c>
    </row>
    <row r="3331" spans="1:10" ht="14.4">
      <c r="A3331" s="112" t="s">
        <v>39</v>
      </c>
      <c r="B3331" s="112" t="s">
        <v>168</v>
      </c>
      <c r="C3331" s="112" t="s">
        <v>89</v>
      </c>
      <c r="D3331" s="112" t="s">
        <v>90</v>
      </c>
      <c r="E3331" s="112" t="s">
        <v>130</v>
      </c>
      <c r="F3331" s="113">
        <v>5499306</v>
      </c>
      <c r="G3331" s="114">
        <v>429000</v>
      </c>
      <c r="H3331" s="112" t="s">
        <v>134</v>
      </c>
      <c r="I3331" s="112" t="s">
        <v>131</v>
      </c>
      <c r="J3331" s="115">
        <v>45615</v>
      </c>
    </row>
    <row r="3332" spans="1:10" ht="14.4">
      <c r="A3332" s="112" t="s">
        <v>39</v>
      </c>
      <c r="B3332" s="112" t="s">
        <v>168</v>
      </c>
      <c r="C3332" s="112" t="s">
        <v>86</v>
      </c>
      <c r="D3332" s="112" t="s">
        <v>97</v>
      </c>
      <c r="E3332" s="112" t="s">
        <v>130</v>
      </c>
      <c r="F3332" s="113">
        <v>5464420</v>
      </c>
      <c r="G3332" s="114">
        <v>413000</v>
      </c>
      <c r="H3332" s="112" t="s">
        <v>134</v>
      </c>
      <c r="I3332" s="112" t="s">
        <v>131</v>
      </c>
      <c r="J3332" s="115">
        <v>45467</v>
      </c>
    </row>
    <row r="3333" spans="1:10" ht="14.4">
      <c r="A3333" s="112" t="s">
        <v>39</v>
      </c>
      <c r="B3333" s="112" t="s">
        <v>168</v>
      </c>
      <c r="C3333" s="112" t="s">
        <v>89</v>
      </c>
      <c r="D3333" s="112" t="s">
        <v>90</v>
      </c>
      <c r="E3333" s="112" t="s">
        <v>137</v>
      </c>
      <c r="F3333" s="113">
        <v>5499133</v>
      </c>
      <c r="G3333" s="114">
        <v>410000</v>
      </c>
      <c r="H3333" s="112" t="s">
        <v>134</v>
      </c>
      <c r="I3333" s="112" t="s">
        <v>131</v>
      </c>
      <c r="J3333" s="115">
        <v>45614</v>
      </c>
    </row>
    <row r="3334" spans="1:10" ht="14.4">
      <c r="A3334" s="112" t="s">
        <v>39</v>
      </c>
      <c r="B3334" s="112" t="s">
        <v>168</v>
      </c>
      <c r="C3334" s="112" t="s">
        <v>89</v>
      </c>
      <c r="D3334" s="112" t="s">
        <v>90</v>
      </c>
      <c r="E3334" s="112" t="s">
        <v>136</v>
      </c>
      <c r="F3334" s="113">
        <v>5489085</v>
      </c>
      <c r="G3334" s="114">
        <v>960000</v>
      </c>
      <c r="H3334" s="112" t="s">
        <v>134</v>
      </c>
      <c r="I3334" s="112" t="s">
        <v>131</v>
      </c>
      <c r="J3334" s="115">
        <v>45569</v>
      </c>
    </row>
    <row r="3335" spans="1:10" ht="14.4">
      <c r="A3335" s="112" t="s">
        <v>39</v>
      </c>
      <c r="B3335" s="112" t="s">
        <v>168</v>
      </c>
      <c r="C3335" s="112" t="s">
        <v>89</v>
      </c>
      <c r="D3335" s="112" t="s">
        <v>90</v>
      </c>
      <c r="E3335" s="112" t="s">
        <v>130</v>
      </c>
      <c r="F3335" s="113">
        <v>5499135</v>
      </c>
      <c r="G3335" s="114">
        <v>460000</v>
      </c>
      <c r="H3335" s="112" t="s">
        <v>134</v>
      </c>
      <c r="I3335" s="112" t="s">
        <v>131</v>
      </c>
      <c r="J3335" s="115">
        <v>45614</v>
      </c>
    </row>
    <row r="3336" spans="1:10" ht="14.4">
      <c r="A3336" s="112" t="s">
        <v>39</v>
      </c>
      <c r="B3336" s="112" t="s">
        <v>168</v>
      </c>
      <c r="C3336" s="112" t="s">
        <v>28</v>
      </c>
      <c r="D3336" s="112" t="s">
        <v>91</v>
      </c>
      <c r="E3336" s="112" t="s">
        <v>130</v>
      </c>
      <c r="F3336" s="113">
        <v>5499141</v>
      </c>
      <c r="G3336" s="114">
        <v>730000</v>
      </c>
      <c r="H3336" s="112" t="s">
        <v>134</v>
      </c>
      <c r="I3336" s="112" t="s">
        <v>131</v>
      </c>
      <c r="J3336" s="115">
        <v>45614</v>
      </c>
    </row>
    <row r="3337" spans="1:10" ht="14.4">
      <c r="A3337" s="112" t="s">
        <v>39</v>
      </c>
      <c r="B3337" s="112" t="s">
        <v>168</v>
      </c>
      <c r="C3337" s="112" t="s">
        <v>89</v>
      </c>
      <c r="D3337" s="112" t="s">
        <v>90</v>
      </c>
      <c r="E3337" s="112" t="s">
        <v>130</v>
      </c>
      <c r="F3337" s="113">
        <v>5489073</v>
      </c>
      <c r="G3337" s="114">
        <v>2195000</v>
      </c>
      <c r="H3337" s="112" t="s">
        <v>134</v>
      </c>
      <c r="I3337" s="112" t="s">
        <v>131</v>
      </c>
      <c r="J3337" s="115">
        <v>45569</v>
      </c>
    </row>
    <row r="3338" spans="1:10" ht="14.4">
      <c r="A3338" s="112" t="s">
        <v>39</v>
      </c>
      <c r="B3338" s="112" t="s">
        <v>168</v>
      </c>
      <c r="C3338" s="112" t="s">
        <v>28</v>
      </c>
      <c r="D3338" s="112" t="s">
        <v>49</v>
      </c>
      <c r="E3338" s="112" t="s">
        <v>130</v>
      </c>
      <c r="F3338" s="113">
        <v>5489066</v>
      </c>
      <c r="G3338" s="114">
        <v>1070000</v>
      </c>
      <c r="H3338" s="112" t="s">
        <v>134</v>
      </c>
      <c r="I3338" s="112" t="s">
        <v>131</v>
      </c>
      <c r="J3338" s="115">
        <v>45569</v>
      </c>
    </row>
    <row r="3339" spans="1:10" ht="14.4">
      <c r="A3339" s="112" t="s">
        <v>39</v>
      </c>
      <c r="B3339" s="112" t="s">
        <v>168</v>
      </c>
      <c r="C3339" s="112" t="s">
        <v>28</v>
      </c>
      <c r="D3339" s="112" t="s">
        <v>91</v>
      </c>
      <c r="E3339" s="112" t="s">
        <v>130</v>
      </c>
      <c r="F3339" s="113">
        <v>5499227</v>
      </c>
      <c r="G3339" s="114">
        <v>535000</v>
      </c>
      <c r="H3339" s="112" t="s">
        <v>134</v>
      </c>
      <c r="I3339" s="112" t="s">
        <v>131</v>
      </c>
      <c r="J3339" s="115">
        <v>45615</v>
      </c>
    </row>
    <row r="3340" spans="1:10" ht="14.4">
      <c r="A3340" s="112" t="s">
        <v>39</v>
      </c>
      <c r="B3340" s="112" t="s">
        <v>168</v>
      </c>
      <c r="C3340" s="112" t="s">
        <v>28</v>
      </c>
      <c r="D3340" s="112" t="s">
        <v>94</v>
      </c>
      <c r="E3340" s="112" t="s">
        <v>136</v>
      </c>
      <c r="F3340" s="113">
        <v>5499237</v>
      </c>
      <c r="G3340" s="114">
        <v>340000</v>
      </c>
      <c r="H3340" s="112" t="s">
        <v>134</v>
      </c>
      <c r="I3340" s="112" t="s">
        <v>131</v>
      </c>
      <c r="J3340" s="115">
        <v>45615</v>
      </c>
    </row>
    <row r="3341" spans="1:10" ht="14.4">
      <c r="A3341" s="112" t="s">
        <v>39</v>
      </c>
      <c r="B3341" s="112" t="s">
        <v>168</v>
      </c>
      <c r="C3341" s="112" t="s">
        <v>28</v>
      </c>
      <c r="D3341" s="112" t="s">
        <v>94</v>
      </c>
      <c r="E3341" s="112" t="s">
        <v>130</v>
      </c>
      <c r="F3341" s="113">
        <v>5499374</v>
      </c>
      <c r="G3341" s="114">
        <v>710000</v>
      </c>
      <c r="H3341" s="112" t="s">
        <v>134</v>
      </c>
      <c r="I3341" s="112" t="s">
        <v>131</v>
      </c>
      <c r="J3341" s="115">
        <v>45615</v>
      </c>
    </row>
    <row r="3342" spans="1:10" ht="14.4">
      <c r="A3342" s="112" t="s">
        <v>39</v>
      </c>
      <c r="B3342" s="112" t="s">
        <v>168</v>
      </c>
      <c r="C3342" s="112" t="s">
        <v>28</v>
      </c>
      <c r="D3342" s="112" t="s">
        <v>49</v>
      </c>
      <c r="E3342" s="112" t="s">
        <v>130</v>
      </c>
      <c r="F3342" s="113">
        <v>5499304</v>
      </c>
      <c r="G3342" s="114">
        <v>475000</v>
      </c>
      <c r="H3342" s="112" t="s">
        <v>134</v>
      </c>
      <c r="I3342" s="112" t="s">
        <v>131</v>
      </c>
      <c r="J3342" s="115">
        <v>45615</v>
      </c>
    </row>
    <row r="3343" spans="1:10" ht="14.4">
      <c r="A3343" s="112" t="s">
        <v>39</v>
      </c>
      <c r="B3343" s="112" t="s">
        <v>168</v>
      </c>
      <c r="C3343" s="112" t="s">
        <v>28</v>
      </c>
      <c r="D3343" s="112" t="s">
        <v>94</v>
      </c>
      <c r="E3343" s="112" t="s">
        <v>130</v>
      </c>
      <c r="F3343" s="113">
        <v>5486813</v>
      </c>
      <c r="G3343" s="114">
        <v>490000</v>
      </c>
      <c r="H3343" s="112" t="s">
        <v>134</v>
      </c>
      <c r="I3343" s="112" t="s">
        <v>131</v>
      </c>
      <c r="J3343" s="115">
        <v>45559</v>
      </c>
    </row>
    <row r="3344" spans="1:10" ht="14.4">
      <c r="A3344" s="112" t="s">
        <v>39</v>
      </c>
      <c r="B3344" s="112" t="s">
        <v>168</v>
      </c>
      <c r="C3344" s="112" t="s">
        <v>89</v>
      </c>
      <c r="D3344" s="112" t="s">
        <v>90</v>
      </c>
      <c r="E3344" s="112" t="s">
        <v>136</v>
      </c>
      <c r="F3344" s="113">
        <v>5499317</v>
      </c>
      <c r="G3344" s="114">
        <v>242000</v>
      </c>
      <c r="H3344" s="112" t="s">
        <v>134</v>
      </c>
      <c r="I3344" s="112" t="s">
        <v>131</v>
      </c>
      <c r="J3344" s="115">
        <v>45615</v>
      </c>
    </row>
    <row r="3345" spans="1:10" ht="14.4">
      <c r="A3345" s="112" t="s">
        <v>39</v>
      </c>
      <c r="B3345" s="112" t="s">
        <v>168</v>
      </c>
      <c r="C3345" s="112" t="s">
        <v>28</v>
      </c>
      <c r="D3345" s="112" t="s">
        <v>91</v>
      </c>
      <c r="E3345" s="112" t="s">
        <v>130</v>
      </c>
      <c r="F3345" s="113">
        <v>5499328</v>
      </c>
      <c r="G3345" s="114">
        <v>499000</v>
      </c>
      <c r="H3345" s="112" t="s">
        <v>134</v>
      </c>
      <c r="I3345" s="112" t="s">
        <v>131</v>
      </c>
      <c r="J3345" s="115">
        <v>45615</v>
      </c>
    </row>
    <row r="3346" spans="1:10" ht="14.4">
      <c r="A3346" s="112" t="s">
        <v>39</v>
      </c>
      <c r="B3346" s="112" t="s">
        <v>168</v>
      </c>
      <c r="C3346" s="112" t="s">
        <v>28</v>
      </c>
      <c r="D3346" s="112" t="s">
        <v>94</v>
      </c>
      <c r="E3346" s="112" t="s">
        <v>130</v>
      </c>
      <c r="F3346" s="113">
        <v>5499348</v>
      </c>
      <c r="G3346" s="114">
        <v>596000</v>
      </c>
      <c r="H3346" s="112" t="s">
        <v>131</v>
      </c>
      <c r="I3346" s="112" t="s">
        <v>131</v>
      </c>
      <c r="J3346" s="115">
        <v>45615</v>
      </c>
    </row>
    <row r="3347" spans="1:10" ht="14.4">
      <c r="A3347" s="112" t="s">
        <v>39</v>
      </c>
      <c r="B3347" s="112" t="s">
        <v>168</v>
      </c>
      <c r="C3347" s="112" t="s">
        <v>89</v>
      </c>
      <c r="D3347" s="112" t="s">
        <v>90</v>
      </c>
      <c r="E3347" s="112" t="s">
        <v>130</v>
      </c>
      <c r="F3347" s="113">
        <v>5488845</v>
      </c>
      <c r="G3347" s="114">
        <v>690000</v>
      </c>
      <c r="H3347" s="112" t="s">
        <v>134</v>
      </c>
      <c r="I3347" s="112" t="s">
        <v>131</v>
      </c>
      <c r="J3347" s="115">
        <v>45568</v>
      </c>
    </row>
    <row r="3348" spans="1:10" ht="14.4">
      <c r="A3348" s="112" t="s">
        <v>39</v>
      </c>
      <c r="B3348" s="112" t="s">
        <v>168</v>
      </c>
      <c r="C3348" s="112" t="s">
        <v>28</v>
      </c>
      <c r="D3348" s="112" t="s">
        <v>94</v>
      </c>
      <c r="E3348" s="112" t="s">
        <v>130</v>
      </c>
      <c r="F3348" s="113">
        <v>5488838</v>
      </c>
      <c r="G3348" s="114">
        <v>454500</v>
      </c>
      <c r="H3348" s="112" t="s">
        <v>134</v>
      </c>
      <c r="I3348" s="112" t="s">
        <v>131</v>
      </c>
      <c r="J3348" s="115">
        <v>45568</v>
      </c>
    </row>
    <row r="3349" spans="1:10" ht="14.4">
      <c r="A3349" s="112" t="s">
        <v>39</v>
      </c>
      <c r="B3349" s="112" t="s">
        <v>168</v>
      </c>
      <c r="C3349" s="112" t="s">
        <v>86</v>
      </c>
      <c r="D3349" s="112" t="s">
        <v>97</v>
      </c>
      <c r="E3349" s="112" t="s">
        <v>130</v>
      </c>
      <c r="F3349" s="113">
        <v>5488825</v>
      </c>
      <c r="G3349" s="114">
        <v>505000</v>
      </c>
      <c r="H3349" s="112" t="s">
        <v>134</v>
      </c>
      <c r="I3349" s="112" t="s">
        <v>131</v>
      </c>
      <c r="J3349" s="115">
        <v>45568</v>
      </c>
    </row>
    <row r="3350" spans="1:10" ht="14.4">
      <c r="A3350" s="112" t="s">
        <v>39</v>
      </c>
      <c r="B3350" s="112" t="s">
        <v>168</v>
      </c>
      <c r="C3350" s="112" t="s">
        <v>86</v>
      </c>
      <c r="D3350" s="112" t="s">
        <v>97</v>
      </c>
      <c r="E3350" s="112" t="s">
        <v>130</v>
      </c>
      <c r="F3350" s="113">
        <v>5488770</v>
      </c>
      <c r="G3350" s="114">
        <v>590000</v>
      </c>
      <c r="H3350" s="112" t="s">
        <v>134</v>
      </c>
      <c r="I3350" s="112" t="s">
        <v>131</v>
      </c>
      <c r="J3350" s="115">
        <v>45568</v>
      </c>
    </row>
    <row r="3351" spans="1:10" ht="14.4">
      <c r="A3351" s="112" t="s">
        <v>39</v>
      </c>
      <c r="B3351" s="112" t="s">
        <v>168</v>
      </c>
      <c r="C3351" s="112" t="s">
        <v>89</v>
      </c>
      <c r="D3351" s="112" t="s">
        <v>90</v>
      </c>
      <c r="E3351" s="112" t="s">
        <v>136</v>
      </c>
      <c r="F3351" s="113">
        <v>5488738</v>
      </c>
      <c r="G3351" s="114">
        <v>565000</v>
      </c>
      <c r="H3351" s="112" t="s">
        <v>134</v>
      </c>
      <c r="I3351" s="112" t="s">
        <v>131</v>
      </c>
      <c r="J3351" s="115">
        <v>45568</v>
      </c>
    </row>
    <row r="3352" spans="1:10" ht="14.4">
      <c r="A3352" s="112" t="s">
        <v>39</v>
      </c>
      <c r="B3352" s="112" t="s">
        <v>168</v>
      </c>
      <c r="C3352" s="112" t="s">
        <v>28</v>
      </c>
      <c r="D3352" s="112" t="s">
        <v>91</v>
      </c>
      <c r="E3352" s="112" t="s">
        <v>130</v>
      </c>
      <c r="F3352" s="113">
        <v>5499360</v>
      </c>
      <c r="G3352" s="114">
        <v>813000</v>
      </c>
      <c r="H3352" s="112" t="s">
        <v>134</v>
      </c>
      <c r="I3352" s="112" t="s">
        <v>131</v>
      </c>
      <c r="J3352" s="115">
        <v>45615</v>
      </c>
    </row>
    <row r="3353" spans="1:10" ht="14.4">
      <c r="A3353" s="112" t="s">
        <v>39</v>
      </c>
      <c r="B3353" s="112" t="s">
        <v>168</v>
      </c>
      <c r="C3353" s="112" t="s">
        <v>28</v>
      </c>
      <c r="D3353" s="112" t="s">
        <v>95</v>
      </c>
      <c r="E3353" s="112" t="s">
        <v>130</v>
      </c>
      <c r="F3353" s="113">
        <v>5488978</v>
      </c>
      <c r="G3353" s="114">
        <v>780000</v>
      </c>
      <c r="H3353" s="112" t="s">
        <v>131</v>
      </c>
      <c r="I3353" s="112" t="s">
        <v>131</v>
      </c>
      <c r="J3353" s="115">
        <v>45568</v>
      </c>
    </row>
    <row r="3354" spans="1:10" ht="14.4">
      <c r="A3354" s="112" t="s">
        <v>39</v>
      </c>
      <c r="B3354" s="112" t="s">
        <v>168</v>
      </c>
      <c r="C3354" s="112" t="s">
        <v>89</v>
      </c>
      <c r="D3354" s="112" t="s">
        <v>90</v>
      </c>
      <c r="E3354" s="112" t="s">
        <v>130</v>
      </c>
      <c r="F3354" s="113">
        <v>5478171</v>
      </c>
      <c r="G3354" s="114">
        <v>47500000</v>
      </c>
      <c r="H3354" s="112" t="s">
        <v>134</v>
      </c>
      <c r="I3354" s="112" t="s">
        <v>131</v>
      </c>
      <c r="J3354" s="115">
        <v>45524</v>
      </c>
    </row>
    <row r="3355" spans="1:10" ht="14.4">
      <c r="A3355" s="112" t="s">
        <v>39</v>
      </c>
      <c r="B3355" s="112" t="s">
        <v>168</v>
      </c>
      <c r="C3355" s="112" t="s">
        <v>28</v>
      </c>
      <c r="D3355" s="112" t="s">
        <v>46</v>
      </c>
      <c r="E3355" s="112" t="s">
        <v>130</v>
      </c>
      <c r="F3355" s="113">
        <v>5486798</v>
      </c>
      <c r="G3355" s="114">
        <v>460000</v>
      </c>
      <c r="H3355" s="112" t="s">
        <v>134</v>
      </c>
      <c r="I3355" s="112" t="s">
        <v>131</v>
      </c>
      <c r="J3355" s="115">
        <v>45559</v>
      </c>
    </row>
    <row r="3356" spans="1:10" ht="14.4">
      <c r="A3356" s="112" t="s">
        <v>39</v>
      </c>
      <c r="B3356" s="112" t="s">
        <v>168</v>
      </c>
      <c r="C3356" s="112" t="s">
        <v>28</v>
      </c>
      <c r="D3356" s="112" t="s">
        <v>49</v>
      </c>
      <c r="E3356" s="112" t="s">
        <v>130</v>
      </c>
      <c r="F3356" s="113">
        <v>5487243</v>
      </c>
      <c r="G3356" s="114">
        <v>1140000</v>
      </c>
      <c r="H3356" s="112" t="s">
        <v>134</v>
      </c>
      <c r="I3356" s="112" t="s">
        <v>131</v>
      </c>
      <c r="J3356" s="115">
        <v>45561</v>
      </c>
    </row>
    <row r="3357" spans="1:10" ht="14.4">
      <c r="A3357" s="112" t="s">
        <v>39</v>
      </c>
      <c r="B3357" s="112" t="s">
        <v>168</v>
      </c>
      <c r="C3357" s="112" t="s">
        <v>28</v>
      </c>
      <c r="D3357" s="112" t="s">
        <v>95</v>
      </c>
      <c r="E3357" s="112" t="s">
        <v>130</v>
      </c>
      <c r="F3357" s="113">
        <v>5478335</v>
      </c>
      <c r="G3357" s="114">
        <v>738770</v>
      </c>
      <c r="H3357" s="112" t="s">
        <v>131</v>
      </c>
      <c r="I3357" s="112" t="s">
        <v>131</v>
      </c>
      <c r="J3357" s="115">
        <v>45524</v>
      </c>
    </row>
    <row r="3358" spans="1:10" ht="14.4">
      <c r="A3358" s="112" t="s">
        <v>39</v>
      </c>
      <c r="B3358" s="112" t="s">
        <v>168</v>
      </c>
      <c r="C3358" s="112" t="s">
        <v>28</v>
      </c>
      <c r="D3358" s="112" t="s">
        <v>49</v>
      </c>
      <c r="E3358" s="112" t="s">
        <v>130</v>
      </c>
      <c r="F3358" s="113">
        <v>5487247</v>
      </c>
      <c r="G3358" s="114">
        <v>835000</v>
      </c>
      <c r="H3358" s="112" t="s">
        <v>134</v>
      </c>
      <c r="I3358" s="112" t="s">
        <v>131</v>
      </c>
      <c r="J3358" s="115">
        <v>45561</v>
      </c>
    </row>
    <row r="3359" spans="1:10" ht="14.4">
      <c r="A3359" s="112" t="s">
        <v>39</v>
      </c>
      <c r="B3359" s="112" t="s">
        <v>168</v>
      </c>
      <c r="C3359" s="112" t="s">
        <v>28</v>
      </c>
      <c r="D3359" s="112" t="s">
        <v>49</v>
      </c>
      <c r="E3359" s="112" t="s">
        <v>130</v>
      </c>
      <c r="F3359" s="113">
        <v>5487282</v>
      </c>
      <c r="G3359" s="114">
        <v>584000</v>
      </c>
      <c r="H3359" s="112" t="s">
        <v>134</v>
      </c>
      <c r="I3359" s="112" t="s">
        <v>131</v>
      </c>
      <c r="J3359" s="115">
        <v>45561</v>
      </c>
    </row>
    <row r="3360" spans="1:10" ht="14.4">
      <c r="A3360" s="112" t="s">
        <v>39</v>
      </c>
      <c r="B3360" s="112" t="s">
        <v>168</v>
      </c>
      <c r="C3360" s="112" t="s">
        <v>28</v>
      </c>
      <c r="D3360" s="112" t="s">
        <v>49</v>
      </c>
      <c r="E3360" s="112" t="s">
        <v>130</v>
      </c>
      <c r="F3360" s="113">
        <v>5478324</v>
      </c>
      <c r="G3360" s="114">
        <v>660000</v>
      </c>
      <c r="H3360" s="112" t="s">
        <v>134</v>
      </c>
      <c r="I3360" s="112" t="s">
        <v>131</v>
      </c>
      <c r="J3360" s="115">
        <v>45524</v>
      </c>
    </row>
    <row r="3361" spans="1:10" ht="14.4">
      <c r="A3361" s="112" t="s">
        <v>39</v>
      </c>
      <c r="B3361" s="112" t="s">
        <v>168</v>
      </c>
      <c r="C3361" s="112" t="s">
        <v>28</v>
      </c>
      <c r="D3361" s="112" t="s">
        <v>94</v>
      </c>
      <c r="E3361" s="112" t="s">
        <v>130</v>
      </c>
      <c r="F3361" s="113">
        <v>5487425</v>
      </c>
      <c r="G3361" s="114">
        <v>341000</v>
      </c>
      <c r="H3361" s="112" t="s">
        <v>134</v>
      </c>
      <c r="I3361" s="112" t="s">
        <v>131</v>
      </c>
      <c r="J3361" s="115">
        <v>45561</v>
      </c>
    </row>
    <row r="3362" spans="1:10" ht="14.4">
      <c r="A3362" s="112" t="s">
        <v>39</v>
      </c>
      <c r="B3362" s="112" t="s">
        <v>168</v>
      </c>
      <c r="C3362" s="112" t="s">
        <v>86</v>
      </c>
      <c r="D3362" s="112" t="s">
        <v>97</v>
      </c>
      <c r="E3362" s="112" t="s">
        <v>130</v>
      </c>
      <c r="F3362" s="113">
        <v>5478293</v>
      </c>
      <c r="G3362" s="114">
        <v>724500</v>
      </c>
      <c r="H3362" s="112" t="s">
        <v>134</v>
      </c>
      <c r="I3362" s="112" t="s">
        <v>131</v>
      </c>
      <c r="J3362" s="115">
        <v>45524</v>
      </c>
    </row>
    <row r="3363" spans="1:10" ht="14.4">
      <c r="A3363" s="112" t="s">
        <v>39</v>
      </c>
      <c r="B3363" s="112" t="s">
        <v>168</v>
      </c>
      <c r="C3363" s="112" t="s">
        <v>89</v>
      </c>
      <c r="D3363" s="112" t="s">
        <v>90</v>
      </c>
      <c r="E3363" s="112" t="s">
        <v>136</v>
      </c>
      <c r="F3363" s="113">
        <v>5478287</v>
      </c>
      <c r="G3363" s="114">
        <v>1400000</v>
      </c>
      <c r="H3363" s="112" t="s">
        <v>134</v>
      </c>
      <c r="I3363" s="112" t="s">
        <v>131</v>
      </c>
      <c r="J3363" s="115">
        <v>45524</v>
      </c>
    </row>
    <row r="3364" spans="1:10" ht="14.4">
      <c r="A3364" s="112" t="s">
        <v>39</v>
      </c>
      <c r="B3364" s="112" t="s">
        <v>168</v>
      </c>
      <c r="C3364" s="112" t="s">
        <v>47</v>
      </c>
      <c r="D3364" s="112" t="s">
        <v>48</v>
      </c>
      <c r="E3364" s="112" t="s">
        <v>138</v>
      </c>
      <c r="F3364" s="113">
        <v>5478435</v>
      </c>
      <c r="G3364" s="114">
        <v>270000</v>
      </c>
      <c r="H3364" s="112" t="s">
        <v>134</v>
      </c>
      <c r="I3364" s="112" t="s">
        <v>131</v>
      </c>
      <c r="J3364" s="115">
        <v>45524</v>
      </c>
    </row>
    <row r="3365" spans="1:10" ht="14.4">
      <c r="A3365" s="112" t="s">
        <v>39</v>
      </c>
      <c r="B3365" s="112" t="s">
        <v>168</v>
      </c>
      <c r="C3365" s="112" t="s">
        <v>47</v>
      </c>
      <c r="D3365" s="112" t="s">
        <v>48</v>
      </c>
      <c r="E3365" s="112" t="s">
        <v>141</v>
      </c>
      <c r="F3365" s="113">
        <v>5478177</v>
      </c>
      <c r="G3365" s="114">
        <v>582500</v>
      </c>
      <c r="H3365" s="112" t="s">
        <v>134</v>
      </c>
      <c r="I3365" s="112" t="s">
        <v>131</v>
      </c>
      <c r="J3365" s="115">
        <v>45524</v>
      </c>
    </row>
    <row r="3366" spans="1:10" ht="14.4">
      <c r="A3366" s="112" t="s">
        <v>39</v>
      </c>
      <c r="B3366" s="112" t="s">
        <v>168</v>
      </c>
      <c r="C3366" s="112" t="s">
        <v>89</v>
      </c>
      <c r="D3366" s="112" t="s">
        <v>90</v>
      </c>
      <c r="E3366" s="112" t="s">
        <v>136</v>
      </c>
      <c r="F3366" s="113">
        <v>5487217</v>
      </c>
      <c r="G3366" s="114">
        <v>490000</v>
      </c>
      <c r="H3366" s="112" t="s">
        <v>134</v>
      </c>
      <c r="I3366" s="112" t="s">
        <v>131</v>
      </c>
      <c r="J3366" s="115">
        <v>45561</v>
      </c>
    </row>
    <row r="3367" spans="1:10" ht="14.4">
      <c r="A3367" s="112" t="s">
        <v>39</v>
      </c>
      <c r="B3367" s="112" t="s">
        <v>168</v>
      </c>
      <c r="C3367" s="112" t="s">
        <v>28</v>
      </c>
      <c r="D3367" s="112" t="s">
        <v>49</v>
      </c>
      <c r="E3367" s="112" t="s">
        <v>130</v>
      </c>
      <c r="F3367" s="113">
        <v>5478149</v>
      </c>
      <c r="G3367" s="114">
        <v>545000</v>
      </c>
      <c r="H3367" s="112" t="s">
        <v>134</v>
      </c>
      <c r="I3367" s="112" t="s">
        <v>131</v>
      </c>
      <c r="J3367" s="115">
        <v>45524</v>
      </c>
    </row>
    <row r="3368" spans="1:10" ht="14.4">
      <c r="A3368" s="112" t="s">
        <v>39</v>
      </c>
      <c r="B3368" s="112" t="s">
        <v>168</v>
      </c>
      <c r="C3368" s="112" t="s">
        <v>28</v>
      </c>
      <c r="D3368" s="112" t="s">
        <v>49</v>
      </c>
      <c r="E3368" s="112" t="s">
        <v>138</v>
      </c>
      <c r="F3368" s="113">
        <v>5477976</v>
      </c>
      <c r="G3368" s="114">
        <v>385000</v>
      </c>
      <c r="H3368" s="112" t="s">
        <v>134</v>
      </c>
      <c r="I3368" s="112" t="s">
        <v>131</v>
      </c>
      <c r="J3368" s="115">
        <v>45523</v>
      </c>
    </row>
    <row r="3369" spans="1:10" ht="14.4">
      <c r="A3369" s="112" t="s">
        <v>39</v>
      </c>
      <c r="B3369" s="112" t="s">
        <v>168</v>
      </c>
      <c r="C3369" s="112" t="s">
        <v>28</v>
      </c>
      <c r="D3369" s="112" t="s">
        <v>46</v>
      </c>
      <c r="E3369" s="112" t="s">
        <v>130</v>
      </c>
      <c r="F3369" s="113">
        <v>5477947</v>
      </c>
      <c r="G3369" s="114">
        <v>895000</v>
      </c>
      <c r="H3369" s="112" t="s">
        <v>134</v>
      </c>
      <c r="I3369" s="112" t="s">
        <v>131</v>
      </c>
      <c r="J3369" s="115">
        <v>45523</v>
      </c>
    </row>
    <row r="3370" spans="1:10" ht="14.4">
      <c r="A3370" s="112" t="s">
        <v>39</v>
      </c>
      <c r="B3370" s="112" t="s">
        <v>168</v>
      </c>
      <c r="C3370" s="112" t="s">
        <v>28</v>
      </c>
      <c r="D3370" s="112" t="s">
        <v>91</v>
      </c>
      <c r="E3370" s="112" t="s">
        <v>130</v>
      </c>
      <c r="F3370" s="113">
        <v>5477936</v>
      </c>
      <c r="G3370" s="114">
        <v>850000</v>
      </c>
      <c r="H3370" s="112" t="s">
        <v>134</v>
      </c>
      <c r="I3370" s="112" t="s">
        <v>131</v>
      </c>
      <c r="J3370" s="115">
        <v>45523</v>
      </c>
    </row>
    <row r="3371" spans="1:10" ht="14.4">
      <c r="A3371" s="112" t="s">
        <v>39</v>
      </c>
      <c r="B3371" s="112" t="s">
        <v>168</v>
      </c>
      <c r="C3371" s="112" t="s">
        <v>47</v>
      </c>
      <c r="D3371" s="112" t="s">
        <v>48</v>
      </c>
      <c r="E3371" s="112" t="s">
        <v>130</v>
      </c>
      <c r="F3371" s="113">
        <v>5477934</v>
      </c>
      <c r="G3371" s="114">
        <v>630000</v>
      </c>
      <c r="H3371" s="112" t="s">
        <v>134</v>
      </c>
      <c r="I3371" s="112" t="s">
        <v>131</v>
      </c>
      <c r="J3371" s="115">
        <v>45523</v>
      </c>
    </row>
    <row r="3372" spans="1:10" ht="14.4">
      <c r="A3372" s="112" t="s">
        <v>39</v>
      </c>
      <c r="B3372" s="112" t="s">
        <v>168</v>
      </c>
      <c r="C3372" s="112" t="s">
        <v>28</v>
      </c>
      <c r="D3372" s="112" t="s">
        <v>91</v>
      </c>
      <c r="E3372" s="112" t="s">
        <v>130</v>
      </c>
      <c r="F3372" s="113">
        <v>5477931</v>
      </c>
      <c r="G3372" s="114">
        <v>560000</v>
      </c>
      <c r="H3372" s="112" t="s">
        <v>134</v>
      </c>
      <c r="I3372" s="112" t="s">
        <v>131</v>
      </c>
      <c r="J3372" s="115">
        <v>45523</v>
      </c>
    </row>
    <row r="3373" spans="1:10" ht="14.4">
      <c r="A3373" s="112" t="s">
        <v>39</v>
      </c>
      <c r="B3373" s="112" t="s">
        <v>168</v>
      </c>
      <c r="C3373" s="112" t="s">
        <v>89</v>
      </c>
      <c r="D3373" s="112" t="s">
        <v>90</v>
      </c>
      <c r="E3373" s="112" t="s">
        <v>130</v>
      </c>
      <c r="F3373" s="113">
        <v>5477910</v>
      </c>
      <c r="G3373" s="114">
        <v>465000</v>
      </c>
      <c r="H3373" s="112" t="s">
        <v>134</v>
      </c>
      <c r="I3373" s="112" t="s">
        <v>131</v>
      </c>
      <c r="J3373" s="115">
        <v>45523</v>
      </c>
    </row>
    <row r="3374" spans="1:10" ht="14.4">
      <c r="A3374" s="112" t="s">
        <v>39</v>
      </c>
      <c r="B3374" s="112" t="s">
        <v>168</v>
      </c>
      <c r="C3374" s="112" t="s">
        <v>28</v>
      </c>
      <c r="D3374" s="112" t="s">
        <v>46</v>
      </c>
      <c r="E3374" s="112" t="s">
        <v>130</v>
      </c>
      <c r="F3374" s="113">
        <v>5487532</v>
      </c>
      <c r="G3374" s="114">
        <v>469000</v>
      </c>
      <c r="H3374" s="112" t="s">
        <v>134</v>
      </c>
      <c r="I3374" s="112" t="s">
        <v>131</v>
      </c>
      <c r="J3374" s="115">
        <v>45562</v>
      </c>
    </row>
    <row r="3375" spans="1:10" ht="14.4">
      <c r="A3375" s="112" t="s">
        <v>39</v>
      </c>
      <c r="B3375" s="112" t="s">
        <v>168</v>
      </c>
      <c r="C3375" s="112" t="s">
        <v>28</v>
      </c>
      <c r="D3375" s="112" t="s">
        <v>49</v>
      </c>
      <c r="E3375" s="112" t="s">
        <v>130</v>
      </c>
      <c r="F3375" s="113">
        <v>5468615</v>
      </c>
      <c r="G3375" s="114">
        <v>650000</v>
      </c>
      <c r="H3375" s="112" t="s">
        <v>134</v>
      </c>
      <c r="I3375" s="112" t="s">
        <v>131</v>
      </c>
      <c r="J3375" s="115">
        <v>45483</v>
      </c>
    </row>
    <row r="3376" spans="1:10" ht="14.4">
      <c r="A3376" s="112" t="s">
        <v>39</v>
      </c>
      <c r="B3376" s="112" t="s">
        <v>168</v>
      </c>
      <c r="C3376" s="112" t="s">
        <v>28</v>
      </c>
      <c r="D3376" s="112" t="s">
        <v>91</v>
      </c>
      <c r="E3376" s="112" t="s">
        <v>130</v>
      </c>
      <c r="F3376" s="113">
        <v>5478183</v>
      </c>
      <c r="G3376" s="114">
        <v>1545000</v>
      </c>
      <c r="H3376" s="112" t="s">
        <v>134</v>
      </c>
      <c r="I3376" s="112" t="s">
        <v>131</v>
      </c>
      <c r="J3376" s="115">
        <v>45524</v>
      </c>
    </row>
    <row r="3377" spans="1:10" ht="14.4">
      <c r="A3377" s="112" t="s">
        <v>39</v>
      </c>
      <c r="B3377" s="112" t="s">
        <v>168</v>
      </c>
      <c r="C3377" s="112" t="s">
        <v>28</v>
      </c>
      <c r="D3377" s="112" t="s">
        <v>49</v>
      </c>
      <c r="E3377" s="112" t="s">
        <v>130</v>
      </c>
      <c r="F3377" s="113">
        <v>5488440</v>
      </c>
      <c r="G3377" s="114">
        <v>400000</v>
      </c>
      <c r="H3377" s="112" t="s">
        <v>134</v>
      </c>
      <c r="I3377" s="112" t="s">
        <v>131</v>
      </c>
      <c r="J3377" s="115">
        <v>45566</v>
      </c>
    </row>
    <row r="3378" spans="1:10" ht="14.4">
      <c r="A3378" s="112" t="s">
        <v>39</v>
      </c>
      <c r="B3378" s="112" t="s">
        <v>168</v>
      </c>
      <c r="C3378" s="112" t="s">
        <v>89</v>
      </c>
      <c r="D3378" s="112" t="s">
        <v>90</v>
      </c>
      <c r="E3378" s="112" t="s">
        <v>143</v>
      </c>
      <c r="F3378" s="113">
        <v>5488553</v>
      </c>
      <c r="G3378" s="114">
        <v>900000</v>
      </c>
      <c r="H3378" s="112" t="s">
        <v>134</v>
      </c>
      <c r="I3378" s="112" t="s">
        <v>131</v>
      </c>
      <c r="J3378" s="115">
        <v>45567</v>
      </c>
    </row>
    <row r="3379" spans="1:10" ht="14.4">
      <c r="A3379" s="112" t="s">
        <v>39</v>
      </c>
      <c r="B3379" s="112" t="s">
        <v>168</v>
      </c>
      <c r="C3379" s="112" t="s">
        <v>28</v>
      </c>
      <c r="D3379" s="112" t="s">
        <v>49</v>
      </c>
      <c r="E3379" s="112" t="s">
        <v>130</v>
      </c>
      <c r="F3379" s="113">
        <v>5486840</v>
      </c>
      <c r="G3379" s="114">
        <v>637000</v>
      </c>
      <c r="H3379" s="112" t="s">
        <v>134</v>
      </c>
      <c r="I3379" s="112" t="s">
        <v>131</v>
      </c>
      <c r="J3379" s="115">
        <v>45559</v>
      </c>
    </row>
    <row r="3380" spans="1:10" ht="14.4">
      <c r="A3380" s="112" t="s">
        <v>39</v>
      </c>
      <c r="B3380" s="112" t="s">
        <v>168</v>
      </c>
      <c r="C3380" s="112" t="s">
        <v>28</v>
      </c>
      <c r="D3380" s="112" t="s">
        <v>49</v>
      </c>
      <c r="E3380" s="112" t="s">
        <v>130</v>
      </c>
      <c r="F3380" s="113">
        <v>5486843</v>
      </c>
      <c r="G3380" s="114">
        <v>590000</v>
      </c>
      <c r="H3380" s="112" t="s">
        <v>134</v>
      </c>
      <c r="I3380" s="112" t="s">
        <v>131</v>
      </c>
      <c r="J3380" s="115">
        <v>45559</v>
      </c>
    </row>
    <row r="3381" spans="1:10" ht="14.4">
      <c r="A3381" s="112" t="s">
        <v>39</v>
      </c>
      <c r="B3381" s="112" t="s">
        <v>168</v>
      </c>
      <c r="C3381" s="112" t="s">
        <v>28</v>
      </c>
      <c r="D3381" s="112" t="s">
        <v>96</v>
      </c>
      <c r="E3381" s="112" t="s">
        <v>130</v>
      </c>
      <c r="F3381" s="113">
        <v>5486845</v>
      </c>
      <c r="G3381" s="114">
        <v>399900</v>
      </c>
      <c r="H3381" s="112" t="s">
        <v>134</v>
      </c>
      <c r="I3381" s="112" t="s">
        <v>131</v>
      </c>
      <c r="J3381" s="115">
        <v>45559</v>
      </c>
    </row>
    <row r="3382" spans="1:10" ht="14.4">
      <c r="A3382" s="112" t="s">
        <v>39</v>
      </c>
      <c r="B3382" s="112" t="s">
        <v>168</v>
      </c>
      <c r="C3382" s="112" t="s">
        <v>28</v>
      </c>
      <c r="D3382" s="112" t="s">
        <v>91</v>
      </c>
      <c r="E3382" s="112" t="s">
        <v>130</v>
      </c>
      <c r="F3382" s="113">
        <v>5486861</v>
      </c>
      <c r="G3382" s="114">
        <v>475000</v>
      </c>
      <c r="H3382" s="112" t="s">
        <v>134</v>
      </c>
      <c r="I3382" s="112" t="s">
        <v>131</v>
      </c>
      <c r="J3382" s="115">
        <v>45559</v>
      </c>
    </row>
    <row r="3383" spans="1:10" ht="14.4">
      <c r="A3383" s="112" t="s">
        <v>39</v>
      </c>
      <c r="B3383" s="112" t="s">
        <v>168</v>
      </c>
      <c r="C3383" s="112" t="s">
        <v>28</v>
      </c>
      <c r="D3383" s="112" t="s">
        <v>49</v>
      </c>
      <c r="E3383" s="112" t="s">
        <v>130</v>
      </c>
      <c r="F3383" s="113">
        <v>5488544</v>
      </c>
      <c r="G3383" s="114">
        <v>1365000</v>
      </c>
      <c r="H3383" s="112" t="s">
        <v>134</v>
      </c>
      <c r="I3383" s="112" t="s">
        <v>131</v>
      </c>
      <c r="J3383" s="115">
        <v>45567</v>
      </c>
    </row>
    <row r="3384" spans="1:10" ht="14.4">
      <c r="A3384" s="112" t="s">
        <v>39</v>
      </c>
      <c r="B3384" s="112" t="s">
        <v>168</v>
      </c>
      <c r="C3384" s="112" t="s">
        <v>28</v>
      </c>
      <c r="D3384" s="112" t="s">
        <v>49</v>
      </c>
      <c r="E3384" s="112" t="s">
        <v>130</v>
      </c>
      <c r="F3384" s="113">
        <v>5487024</v>
      </c>
      <c r="G3384" s="114">
        <v>649000</v>
      </c>
      <c r="H3384" s="112" t="s">
        <v>134</v>
      </c>
      <c r="I3384" s="112" t="s">
        <v>131</v>
      </c>
      <c r="J3384" s="115">
        <v>45560</v>
      </c>
    </row>
    <row r="3385" spans="1:10" ht="14.4">
      <c r="A3385" s="112" t="s">
        <v>39</v>
      </c>
      <c r="B3385" s="112" t="s">
        <v>168</v>
      </c>
      <c r="C3385" s="112" t="s">
        <v>28</v>
      </c>
      <c r="D3385" s="112" t="s">
        <v>49</v>
      </c>
      <c r="E3385" s="112" t="s">
        <v>130</v>
      </c>
      <c r="F3385" s="113">
        <v>5487068</v>
      </c>
      <c r="G3385" s="114">
        <v>205000</v>
      </c>
      <c r="H3385" s="112" t="s">
        <v>134</v>
      </c>
      <c r="I3385" s="112" t="s">
        <v>131</v>
      </c>
      <c r="J3385" s="115">
        <v>45560</v>
      </c>
    </row>
    <row r="3386" spans="1:10" ht="14.4">
      <c r="A3386" s="112" t="s">
        <v>39</v>
      </c>
      <c r="B3386" s="112" t="s">
        <v>168</v>
      </c>
      <c r="C3386" s="112" t="s">
        <v>89</v>
      </c>
      <c r="D3386" s="112" t="s">
        <v>90</v>
      </c>
      <c r="E3386" s="112" t="s">
        <v>130</v>
      </c>
      <c r="F3386" s="113">
        <v>5488511</v>
      </c>
      <c r="G3386" s="114">
        <v>562000</v>
      </c>
      <c r="H3386" s="112" t="s">
        <v>134</v>
      </c>
      <c r="I3386" s="112" t="s">
        <v>131</v>
      </c>
      <c r="J3386" s="115">
        <v>45567</v>
      </c>
    </row>
    <row r="3387" spans="1:10" ht="14.4">
      <c r="A3387" s="112" t="s">
        <v>39</v>
      </c>
      <c r="B3387" s="112" t="s">
        <v>168</v>
      </c>
      <c r="C3387" s="112" t="s">
        <v>47</v>
      </c>
      <c r="D3387" s="112" t="s">
        <v>48</v>
      </c>
      <c r="E3387" s="112" t="s">
        <v>130</v>
      </c>
      <c r="F3387" s="113">
        <v>5478392</v>
      </c>
      <c r="G3387" s="114">
        <v>850000</v>
      </c>
      <c r="H3387" s="112" t="s">
        <v>134</v>
      </c>
      <c r="I3387" s="112" t="s">
        <v>131</v>
      </c>
      <c r="J3387" s="115">
        <v>45524</v>
      </c>
    </row>
    <row r="3388" spans="1:10" ht="14.4">
      <c r="A3388" s="112" t="s">
        <v>39</v>
      </c>
      <c r="B3388" s="112" t="s">
        <v>168</v>
      </c>
      <c r="C3388" s="112" t="s">
        <v>47</v>
      </c>
      <c r="D3388" s="112" t="s">
        <v>48</v>
      </c>
      <c r="E3388" s="112" t="s">
        <v>130</v>
      </c>
      <c r="F3388" s="113">
        <v>5488451</v>
      </c>
      <c r="G3388" s="114">
        <v>750000</v>
      </c>
      <c r="H3388" s="112" t="s">
        <v>134</v>
      </c>
      <c r="I3388" s="112" t="s">
        <v>131</v>
      </c>
      <c r="J3388" s="115">
        <v>45566</v>
      </c>
    </row>
    <row r="3389" spans="1:10" ht="14.4">
      <c r="A3389" s="112" t="s">
        <v>39</v>
      </c>
      <c r="B3389" s="112" t="s">
        <v>168</v>
      </c>
      <c r="C3389" s="112" t="s">
        <v>28</v>
      </c>
      <c r="D3389" s="112" t="s">
        <v>91</v>
      </c>
      <c r="E3389" s="112" t="s">
        <v>130</v>
      </c>
      <c r="F3389" s="113">
        <v>5477861</v>
      </c>
      <c r="G3389" s="114">
        <v>1067000</v>
      </c>
      <c r="H3389" s="112" t="s">
        <v>134</v>
      </c>
      <c r="I3389" s="112" t="s">
        <v>131</v>
      </c>
      <c r="J3389" s="115">
        <v>45523</v>
      </c>
    </row>
    <row r="3390" spans="1:10" ht="14.4">
      <c r="A3390" s="112" t="s">
        <v>39</v>
      </c>
      <c r="B3390" s="112" t="s">
        <v>168</v>
      </c>
      <c r="C3390" s="112" t="s">
        <v>28</v>
      </c>
      <c r="D3390" s="112" t="s">
        <v>91</v>
      </c>
      <c r="E3390" s="112" t="s">
        <v>136</v>
      </c>
      <c r="F3390" s="113">
        <v>5488433</v>
      </c>
      <c r="G3390" s="114">
        <v>295000</v>
      </c>
      <c r="H3390" s="112" t="s">
        <v>134</v>
      </c>
      <c r="I3390" s="112" t="s">
        <v>131</v>
      </c>
      <c r="J3390" s="115">
        <v>45566</v>
      </c>
    </row>
    <row r="3391" spans="1:10" ht="14.4">
      <c r="A3391" s="112" t="s">
        <v>39</v>
      </c>
      <c r="B3391" s="112" t="s">
        <v>168</v>
      </c>
      <c r="C3391" s="112" t="s">
        <v>28</v>
      </c>
      <c r="D3391" s="112" t="s">
        <v>49</v>
      </c>
      <c r="E3391" s="112" t="s">
        <v>130</v>
      </c>
      <c r="F3391" s="113">
        <v>5478634</v>
      </c>
      <c r="G3391" s="114">
        <v>980000</v>
      </c>
      <c r="H3391" s="112" t="s">
        <v>134</v>
      </c>
      <c r="I3391" s="112" t="s">
        <v>131</v>
      </c>
      <c r="J3391" s="115">
        <v>45525</v>
      </c>
    </row>
    <row r="3392" spans="1:10" ht="14.4">
      <c r="A3392" s="112" t="s">
        <v>39</v>
      </c>
      <c r="B3392" s="112" t="s">
        <v>168</v>
      </c>
      <c r="C3392" s="112" t="s">
        <v>89</v>
      </c>
      <c r="D3392" s="112" t="s">
        <v>90</v>
      </c>
      <c r="E3392" s="112" t="s">
        <v>139</v>
      </c>
      <c r="F3392" s="113">
        <v>5487138</v>
      </c>
      <c r="G3392" s="114">
        <v>220000</v>
      </c>
      <c r="H3392" s="112" t="s">
        <v>134</v>
      </c>
      <c r="I3392" s="112" t="s">
        <v>131</v>
      </c>
      <c r="J3392" s="115">
        <v>45560</v>
      </c>
    </row>
    <row r="3393" spans="1:10" ht="14.4">
      <c r="A3393" s="112" t="s">
        <v>39</v>
      </c>
      <c r="B3393" s="112" t="s">
        <v>168</v>
      </c>
      <c r="C3393" s="112" t="s">
        <v>28</v>
      </c>
      <c r="D3393" s="112" t="s">
        <v>91</v>
      </c>
      <c r="E3393" s="112" t="s">
        <v>130</v>
      </c>
      <c r="F3393" s="113">
        <v>5487145</v>
      </c>
      <c r="G3393" s="114">
        <v>500000</v>
      </c>
      <c r="H3393" s="112" t="s">
        <v>134</v>
      </c>
      <c r="I3393" s="112" t="s">
        <v>131</v>
      </c>
      <c r="J3393" s="115">
        <v>45560</v>
      </c>
    </row>
    <row r="3394" spans="1:10" ht="14.4">
      <c r="A3394" s="112" t="s">
        <v>39</v>
      </c>
      <c r="B3394" s="112" t="s">
        <v>168</v>
      </c>
      <c r="C3394" s="112" t="s">
        <v>89</v>
      </c>
      <c r="D3394" s="112" t="s">
        <v>90</v>
      </c>
      <c r="E3394" s="112" t="s">
        <v>130</v>
      </c>
      <c r="F3394" s="113">
        <v>5487147</v>
      </c>
      <c r="G3394" s="114">
        <v>915000</v>
      </c>
      <c r="H3394" s="112" t="s">
        <v>134</v>
      </c>
      <c r="I3394" s="112" t="s">
        <v>131</v>
      </c>
      <c r="J3394" s="115">
        <v>45560</v>
      </c>
    </row>
    <row r="3395" spans="1:10" ht="14.4">
      <c r="A3395" s="112" t="s">
        <v>39</v>
      </c>
      <c r="B3395" s="112" t="s">
        <v>168</v>
      </c>
      <c r="C3395" s="112" t="s">
        <v>86</v>
      </c>
      <c r="D3395" s="112" t="s">
        <v>97</v>
      </c>
      <c r="E3395" s="112" t="s">
        <v>130</v>
      </c>
      <c r="F3395" s="113">
        <v>5487160</v>
      </c>
      <c r="G3395" s="114">
        <v>410000</v>
      </c>
      <c r="H3395" s="112" t="s">
        <v>134</v>
      </c>
      <c r="I3395" s="112" t="s">
        <v>131</v>
      </c>
      <c r="J3395" s="115">
        <v>45560</v>
      </c>
    </row>
    <row r="3396" spans="1:10" ht="14.4">
      <c r="A3396" s="112" t="s">
        <v>39</v>
      </c>
      <c r="B3396" s="112" t="s">
        <v>168</v>
      </c>
      <c r="C3396" s="112" t="s">
        <v>28</v>
      </c>
      <c r="D3396" s="112" t="s">
        <v>49</v>
      </c>
      <c r="E3396" s="112" t="s">
        <v>130</v>
      </c>
      <c r="F3396" s="113">
        <v>5478494</v>
      </c>
      <c r="G3396" s="114">
        <v>513000</v>
      </c>
      <c r="H3396" s="112" t="s">
        <v>134</v>
      </c>
      <c r="I3396" s="112" t="s">
        <v>131</v>
      </c>
      <c r="J3396" s="115">
        <v>45525</v>
      </c>
    </row>
    <row r="3397" spans="1:10" ht="14.4">
      <c r="A3397" s="112" t="s">
        <v>39</v>
      </c>
      <c r="B3397" s="112" t="s">
        <v>168</v>
      </c>
      <c r="C3397" s="112" t="s">
        <v>28</v>
      </c>
      <c r="D3397" s="112" t="s">
        <v>46</v>
      </c>
      <c r="E3397" s="112" t="s">
        <v>130</v>
      </c>
      <c r="F3397" s="113">
        <v>5487194</v>
      </c>
      <c r="G3397" s="114">
        <v>670000</v>
      </c>
      <c r="H3397" s="112" t="s">
        <v>134</v>
      </c>
      <c r="I3397" s="112" t="s">
        <v>131</v>
      </c>
      <c r="J3397" s="115">
        <v>45561</v>
      </c>
    </row>
    <row r="3398" spans="1:10" ht="14.4">
      <c r="A3398" s="112" t="s">
        <v>39</v>
      </c>
      <c r="B3398" s="112" t="s">
        <v>168</v>
      </c>
      <c r="C3398" s="112" t="s">
        <v>28</v>
      </c>
      <c r="D3398" s="112" t="s">
        <v>49</v>
      </c>
      <c r="E3398" s="112" t="s">
        <v>130</v>
      </c>
      <c r="F3398" s="113">
        <v>5487206</v>
      </c>
      <c r="G3398" s="114">
        <v>498000</v>
      </c>
      <c r="H3398" s="112" t="s">
        <v>134</v>
      </c>
      <c r="I3398" s="112" t="s">
        <v>131</v>
      </c>
      <c r="J3398" s="115">
        <v>45561</v>
      </c>
    </row>
    <row r="3399" spans="1:10" ht="14.4">
      <c r="A3399" s="112" t="s">
        <v>39</v>
      </c>
      <c r="B3399" s="112" t="s">
        <v>168</v>
      </c>
      <c r="C3399" s="112" t="s">
        <v>89</v>
      </c>
      <c r="D3399" s="112" t="s">
        <v>90</v>
      </c>
      <c r="E3399" s="112" t="s">
        <v>137</v>
      </c>
      <c r="F3399" s="113">
        <v>5487078</v>
      </c>
      <c r="G3399" s="114">
        <v>9500000</v>
      </c>
      <c r="H3399" s="112" t="s">
        <v>134</v>
      </c>
      <c r="I3399" s="112" t="s">
        <v>131</v>
      </c>
      <c r="J3399" s="115">
        <v>45560</v>
      </c>
    </row>
    <row r="3400" spans="1:10" ht="14.4">
      <c r="A3400" s="112" t="s">
        <v>39</v>
      </c>
      <c r="B3400" s="112" t="s">
        <v>168</v>
      </c>
      <c r="C3400" s="112" t="s">
        <v>28</v>
      </c>
      <c r="D3400" s="112" t="s">
        <v>49</v>
      </c>
      <c r="E3400" s="112" t="s">
        <v>130</v>
      </c>
      <c r="F3400" s="113">
        <v>5466663</v>
      </c>
      <c r="G3400" s="114">
        <v>450000</v>
      </c>
      <c r="H3400" s="112" t="s">
        <v>134</v>
      </c>
      <c r="I3400" s="112" t="s">
        <v>131</v>
      </c>
      <c r="J3400" s="115">
        <v>45471</v>
      </c>
    </row>
    <row r="3401" spans="1:10" ht="14.4">
      <c r="A3401" s="112" t="s">
        <v>39</v>
      </c>
      <c r="B3401" s="112" t="s">
        <v>168</v>
      </c>
      <c r="C3401" s="112" t="s">
        <v>28</v>
      </c>
      <c r="D3401" s="112" t="s">
        <v>49</v>
      </c>
      <c r="E3401" s="112" t="s">
        <v>130</v>
      </c>
      <c r="F3401" s="113">
        <v>5481322</v>
      </c>
      <c r="G3401" s="114">
        <v>546500</v>
      </c>
      <c r="H3401" s="112" t="s">
        <v>134</v>
      </c>
      <c r="I3401" s="112" t="s">
        <v>131</v>
      </c>
      <c r="J3401" s="115">
        <v>45534</v>
      </c>
    </row>
    <row r="3402" spans="1:10" ht="14.4">
      <c r="A3402" s="112" t="s">
        <v>39</v>
      </c>
      <c r="B3402" s="112" t="s">
        <v>168</v>
      </c>
      <c r="C3402" s="112" t="s">
        <v>89</v>
      </c>
      <c r="D3402" s="112" t="s">
        <v>90</v>
      </c>
      <c r="E3402" s="112" t="s">
        <v>130</v>
      </c>
      <c r="F3402" s="113">
        <v>5481325</v>
      </c>
      <c r="G3402" s="114">
        <v>404700</v>
      </c>
      <c r="H3402" s="112" t="s">
        <v>134</v>
      </c>
      <c r="I3402" s="112" t="s">
        <v>131</v>
      </c>
      <c r="J3402" s="115">
        <v>45534</v>
      </c>
    </row>
    <row r="3403" spans="1:10" ht="14.4">
      <c r="A3403" s="112" t="s">
        <v>39</v>
      </c>
      <c r="B3403" s="112" t="s">
        <v>168</v>
      </c>
      <c r="C3403" s="112" t="s">
        <v>28</v>
      </c>
      <c r="D3403" s="112" t="s">
        <v>49</v>
      </c>
      <c r="E3403" s="112" t="s">
        <v>136</v>
      </c>
      <c r="F3403" s="113">
        <v>5481340</v>
      </c>
      <c r="G3403" s="114">
        <v>224000</v>
      </c>
      <c r="H3403" s="112" t="s">
        <v>134</v>
      </c>
      <c r="I3403" s="112" t="s">
        <v>131</v>
      </c>
      <c r="J3403" s="115">
        <v>45534</v>
      </c>
    </row>
    <row r="3404" spans="1:10" ht="14.4">
      <c r="A3404" s="112" t="s">
        <v>39</v>
      </c>
      <c r="B3404" s="112" t="s">
        <v>168</v>
      </c>
      <c r="C3404" s="112" t="s">
        <v>47</v>
      </c>
      <c r="D3404" s="112" t="s">
        <v>48</v>
      </c>
      <c r="E3404" s="112" t="s">
        <v>130</v>
      </c>
      <c r="F3404" s="113">
        <v>5466708</v>
      </c>
      <c r="G3404" s="114">
        <v>390000</v>
      </c>
      <c r="H3404" s="112" t="s">
        <v>134</v>
      </c>
      <c r="I3404" s="112" t="s">
        <v>131</v>
      </c>
      <c r="J3404" s="115">
        <v>45471</v>
      </c>
    </row>
    <row r="3405" spans="1:10" ht="14.4">
      <c r="A3405" s="112" t="s">
        <v>39</v>
      </c>
      <c r="B3405" s="112" t="s">
        <v>168</v>
      </c>
      <c r="C3405" s="112" t="s">
        <v>28</v>
      </c>
      <c r="D3405" s="112" t="s">
        <v>49</v>
      </c>
      <c r="E3405" s="112" t="s">
        <v>130</v>
      </c>
      <c r="F3405" s="113">
        <v>5481343</v>
      </c>
      <c r="G3405" s="114">
        <v>355000</v>
      </c>
      <c r="H3405" s="112" t="s">
        <v>134</v>
      </c>
      <c r="I3405" s="112" t="s">
        <v>131</v>
      </c>
      <c r="J3405" s="115">
        <v>45534</v>
      </c>
    </row>
    <row r="3406" spans="1:10" ht="14.4">
      <c r="A3406" s="112" t="s">
        <v>39</v>
      </c>
      <c r="B3406" s="112" t="s">
        <v>168</v>
      </c>
      <c r="C3406" s="112" t="s">
        <v>28</v>
      </c>
      <c r="D3406" s="112" t="s">
        <v>49</v>
      </c>
      <c r="E3406" s="112" t="s">
        <v>130</v>
      </c>
      <c r="F3406" s="113">
        <v>5481347</v>
      </c>
      <c r="G3406" s="114">
        <v>449000</v>
      </c>
      <c r="H3406" s="112" t="s">
        <v>134</v>
      </c>
      <c r="I3406" s="112" t="s">
        <v>131</v>
      </c>
      <c r="J3406" s="115">
        <v>45534</v>
      </c>
    </row>
    <row r="3407" spans="1:10" ht="14.4">
      <c r="A3407" s="112" t="s">
        <v>39</v>
      </c>
      <c r="B3407" s="112" t="s">
        <v>168</v>
      </c>
      <c r="C3407" s="112" t="s">
        <v>47</v>
      </c>
      <c r="D3407" s="112" t="s">
        <v>48</v>
      </c>
      <c r="E3407" s="112" t="s">
        <v>130</v>
      </c>
      <c r="F3407" s="113">
        <v>5481354</v>
      </c>
      <c r="G3407" s="114">
        <v>237300</v>
      </c>
      <c r="H3407" s="112" t="s">
        <v>134</v>
      </c>
      <c r="I3407" s="112" t="s">
        <v>131</v>
      </c>
      <c r="J3407" s="115">
        <v>45534</v>
      </c>
    </row>
    <row r="3408" spans="1:10" ht="14.4">
      <c r="A3408" s="112" t="s">
        <v>39</v>
      </c>
      <c r="B3408" s="112" t="s">
        <v>168</v>
      </c>
      <c r="C3408" s="112" t="s">
        <v>28</v>
      </c>
      <c r="D3408" s="112" t="s">
        <v>46</v>
      </c>
      <c r="E3408" s="112" t="s">
        <v>130</v>
      </c>
      <c r="F3408" s="113">
        <v>5466688</v>
      </c>
      <c r="G3408" s="114">
        <v>485000</v>
      </c>
      <c r="H3408" s="112" t="s">
        <v>134</v>
      </c>
      <c r="I3408" s="112" t="s">
        <v>131</v>
      </c>
      <c r="J3408" s="115">
        <v>45471</v>
      </c>
    </row>
    <row r="3409" spans="1:10" ht="14.4">
      <c r="A3409" s="112" t="s">
        <v>39</v>
      </c>
      <c r="B3409" s="112" t="s">
        <v>168</v>
      </c>
      <c r="C3409" s="112" t="s">
        <v>28</v>
      </c>
      <c r="D3409" s="112" t="s">
        <v>91</v>
      </c>
      <c r="E3409" s="112" t="s">
        <v>139</v>
      </c>
      <c r="F3409" s="113">
        <v>5468687</v>
      </c>
      <c r="G3409" s="114">
        <v>395000</v>
      </c>
      <c r="H3409" s="112" t="s">
        <v>134</v>
      </c>
      <c r="I3409" s="112" t="s">
        <v>131</v>
      </c>
      <c r="J3409" s="115">
        <v>45483</v>
      </c>
    </row>
    <row r="3410" spans="1:10" ht="14.4">
      <c r="A3410" s="112" t="s">
        <v>39</v>
      </c>
      <c r="B3410" s="112" t="s">
        <v>168</v>
      </c>
      <c r="C3410" s="112" t="s">
        <v>28</v>
      </c>
      <c r="D3410" s="112" t="s">
        <v>46</v>
      </c>
      <c r="E3410" s="112" t="s">
        <v>130</v>
      </c>
      <c r="F3410" s="113">
        <v>5466667</v>
      </c>
      <c r="G3410" s="114">
        <v>2350000</v>
      </c>
      <c r="H3410" s="112" t="s">
        <v>134</v>
      </c>
      <c r="I3410" s="112" t="s">
        <v>131</v>
      </c>
      <c r="J3410" s="115">
        <v>45471</v>
      </c>
    </row>
    <row r="3411" spans="1:10" ht="14.4">
      <c r="A3411" s="112" t="s">
        <v>39</v>
      </c>
      <c r="B3411" s="112" t="s">
        <v>168</v>
      </c>
      <c r="C3411" s="112" t="s">
        <v>47</v>
      </c>
      <c r="D3411" s="112" t="s">
        <v>48</v>
      </c>
      <c r="E3411" s="112" t="s">
        <v>136</v>
      </c>
      <c r="F3411" s="113">
        <v>5465389</v>
      </c>
      <c r="G3411" s="114">
        <v>240000</v>
      </c>
      <c r="H3411" s="112" t="s">
        <v>134</v>
      </c>
      <c r="I3411" s="112" t="s">
        <v>131</v>
      </c>
      <c r="J3411" s="115">
        <v>45468</v>
      </c>
    </row>
    <row r="3412" spans="1:10" ht="14.4">
      <c r="A3412" s="112" t="s">
        <v>39</v>
      </c>
      <c r="B3412" s="112" t="s">
        <v>168</v>
      </c>
      <c r="C3412" s="112" t="s">
        <v>89</v>
      </c>
      <c r="D3412" s="112" t="s">
        <v>90</v>
      </c>
      <c r="E3412" s="112" t="s">
        <v>137</v>
      </c>
      <c r="F3412" s="113">
        <v>5481367</v>
      </c>
      <c r="G3412" s="114">
        <v>1040000</v>
      </c>
      <c r="H3412" s="112" t="s">
        <v>134</v>
      </c>
      <c r="I3412" s="112" t="s">
        <v>131</v>
      </c>
      <c r="J3412" s="115">
        <v>45534</v>
      </c>
    </row>
    <row r="3413" spans="1:10" ht="14.4">
      <c r="A3413" s="112" t="s">
        <v>39</v>
      </c>
      <c r="B3413" s="112" t="s">
        <v>168</v>
      </c>
      <c r="C3413" s="112" t="s">
        <v>86</v>
      </c>
      <c r="D3413" s="112" t="s">
        <v>97</v>
      </c>
      <c r="E3413" s="112" t="s">
        <v>130</v>
      </c>
      <c r="F3413" s="113">
        <v>5466650</v>
      </c>
      <c r="G3413" s="114">
        <v>575000</v>
      </c>
      <c r="H3413" s="112" t="s">
        <v>134</v>
      </c>
      <c r="I3413" s="112" t="s">
        <v>131</v>
      </c>
      <c r="J3413" s="115">
        <v>45471</v>
      </c>
    </row>
    <row r="3414" spans="1:10" ht="14.4">
      <c r="A3414" s="112" t="s">
        <v>39</v>
      </c>
      <c r="B3414" s="112" t="s">
        <v>168</v>
      </c>
      <c r="C3414" s="112" t="s">
        <v>28</v>
      </c>
      <c r="D3414" s="112" t="s">
        <v>49</v>
      </c>
      <c r="E3414" s="112" t="s">
        <v>130</v>
      </c>
      <c r="F3414" s="113">
        <v>5466640</v>
      </c>
      <c r="G3414" s="114">
        <v>535000</v>
      </c>
      <c r="H3414" s="112" t="s">
        <v>134</v>
      </c>
      <c r="I3414" s="112" t="s">
        <v>131</v>
      </c>
      <c r="J3414" s="115">
        <v>45471</v>
      </c>
    </row>
    <row r="3415" spans="1:10" ht="14.4">
      <c r="A3415" s="112" t="s">
        <v>39</v>
      </c>
      <c r="B3415" s="112" t="s">
        <v>168</v>
      </c>
      <c r="C3415" s="112" t="s">
        <v>28</v>
      </c>
      <c r="D3415" s="112" t="s">
        <v>46</v>
      </c>
      <c r="E3415" s="112" t="s">
        <v>130</v>
      </c>
      <c r="F3415" s="113">
        <v>5466638</v>
      </c>
      <c r="G3415" s="114">
        <v>980000</v>
      </c>
      <c r="H3415" s="112" t="s">
        <v>134</v>
      </c>
      <c r="I3415" s="112" t="s">
        <v>131</v>
      </c>
      <c r="J3415" s="115">
        <v>45471</v>
      </c>
    </row>
    <row r="3416" spans="1:10" ht="14.4">
      <c r="A3416" s="112" t="s">
        <v>39</v>
      </c>
      <c r="B3416" s="112" t="s">
        <v>168</v>
      </c>
      <c r="C3416" s="112" t="s">
        <v>89</v>
      </c>
      <c r="D3416" s="112" t="s">
        <v>90</v>
      </c>
      <c r="E3416" s="112" t="s">
        <v>137</v>
      </c>
      <c r="F3416" s="113">
        <v>5481374</v>
      </c>
      <c r="G3416" s="114">
        <v>4000000</v>
      </c>
      <c r="H3416" s="112" t="s">
        <v>134</v>
      </c>
      <c r="I3416" s="112" t="s">
        <v>131</v>
      </c>
      <c r="J3416" s="115">
        <v>45538</v>
      </c>
    </row>
    <row r="3417" spans="1:10" ht="14.4">
      <c r="A3417" s="112" t="s">
        <v>39</v>
      </c>
      <c r="B3417" s="112" t="s">
        <v>168</v>
      </c>
      <c r="C3417" s="112" t="s">
        <v>47</v>
      </c>
      <c r="D3417" s="112" t="s">
        <v>48</v>
      </c>
      <c r="E3417" s="112" t="s">
        <v>130</v>
      </c>
      <c r="F3417" s="113">
        <v>5466604</v>
      </c>
      <c r="G3417" s="114">
        <v>565000</v>
      </c>
      <c r="H3417" s="112" t="s">
        <v>134</v>
      </c>
      <c r="I3417" s="112" t="s">
        <v>131</v>
      </c>
      <c r="J3417" s="115">
        <v>45471</v>
      </c>
    </row>
    <row r="3418" spans="1:10" ht="14.4">
      <c r="A3418" s="112" t="s">
        <v>39</v>
      </c>
      <c r="B3418" s="112" t="s">
        <v>168</v>
      </c>
      <c r="C3418" s="112" t="s">
        <v>86</v>
      </c>
      <c r="D3418" s="112" t="s">
        <v>97</v>
      </c>
      <c r="E3418" s="112" t="s">
        <v>136</v>
      </c>
      <c r="F3418" s="113">
        <v>5481492</v>
      </c>
      <c r="G3418" s="114">
        <v>315000</v>
      </c>
      <c r="H3418" s="112" t="s">
        <v>134</v>
      </c>
      <c r="I3418" s="112" t="s">
        <v>131</v>
      </c>
      <c r="J3418" s="115">
        <v>45538</v>
      </c>
    </row>
    <row r="3419" spans="1:10" ht="14.4">
      <c r="A3419" s="112" t="s">
        <v>39</v>
      </c>
      <c r="B3419" s="112" t="s">
        <v>168</v>
      </c>
      <c r="C3419" s="112" t="s">
        <v>28</v>
      </c>
      <c r="D3419" s="112" t="s">
        <v>49</v>
      </c>
      <c r="E3419" s="112" t="s">
        <v>139</v>
      </c>
      <c r="F3419" s="113">
        <v>5466603</v>
      </c>
      <c r="G3419" s="114">
        <v>220000</v>
      </c>
      <c r="H3419" s="112" t="s">
        <v>134</v>
      </c>
      <c r="I3419" s="112" t="s">
        <v>131</v>
      </c>
      <c r="J3419" s="115">
        <v>45471</v>
      </c>
    </row>
    <row r="3420" spans="1:10" ht="14.4">
      <c r="A3420" s="112" t="s">
        <v>39</v>
      </c>
      <c r="B3420" s="112" t="s">
        <v>168</v>
      </c>
      <c r="C3420" s="112" t="s">
        <v>47</v>
      </c>
      <c r="D3420" s="112" t="s">
        <v>48</v>
      </c>
      <c r="E3420" s="112" t="s">
        <v>130</v>
      </c>
      <c r="F3420" s="113">
        <v>5481956</v>
      </c>
      <c r="G3420" s="114">
        <v>1025000</v>
      </c>
      <c r="H3420" s="112" t="s">
        <v>134</v>
      </c>
      <c r="I3420" s="112" t="s">
        <v>131</v>
      </c>
      <c r="J3420" s="115">
        <v>45539</v>
      </c>
    </row>
    <row r="3421" spans="1:10" ht="14.4">
      <c r="A3421" s="112" t="s">
        <v>39</v>
      </c>
      <c r="B3421" s="112" t="s">
        <v>168</v>
      </c>
      <c r="C3421" s="112" t="s">
        <v>28</v>
      </c>
      <c r="D3421" s="112" t="s">
        <v>94</v>
      </c>
      <c r="E3421" s="112" t="s">
        <v>130</v>
      </c>
      <c r="F3421" s="113">
        <v>5466673</v>
      </c>
      <c r="G3421" s="114">
        <v>1875000</v>
      </c>
      <c r="H3421" s="112" t="s">
        <v>134</v>
      </c>
      <c r="I3421" s="112" t="s">
        <v>131</v>
      </c>
      <c r="J3421" s="115">
        <v>45471</v>
      </c>
    </row>
    <row r="3422" spans="1:10" ht="14.4">
      <c r="A3422" s="112" t="s">
        <v>39</v>
      </c>
      <c r="B3422" s="112" t="s">
        <v>168</v>
      </c>
      <c r="C3422" s="112" t="s">
        <v>28</v>
      </c>
      <c r="D3422" s="112" t="s">
        <v>49</v>
      </c>
      <c r="E3422" s="112" t="s">
        <v>130</v>
      </c>
      <c r="F3422" s="113">
        <v>5465560</v>
      </c>
      <c r="G3422" s="114">
        <v>386000</v>
      </c>
      <c r="H3422" s="112" t="s">
        <v>134</v>
      </c>
      <c r="I3422" s="112" t="s">
        <v>131</v>
      </c>
      <c r="J3422" s="115">
        <v>45468</v>
      </c>
    </row>
    <row r="3423" spans="1:10" ht="14.4">
      <c r="A3423" s="112" t="s">
        <v>39</v>
      </c>
      <c r="B3423" s="112" t="s">
        <v>168</v>
      </c>
      <c r="C3423" s="112" t="s">
        <v>28</v>
      </c>
      <c r="D3423" s="112" t="s">
        <v>49</v>
      </c>
      <c r="E3423" s="112" t="s">
        <v>130</v>
      </c>
      <c r="F3423" s="113">
        <v>5489972</v>
      </c>
      <c r="G3423" s="114">
        <v>519900</v>
      </c>
      <c r="H3423" s="112" t="s">
        <v>134</v>
      </c>
      <c r="I3423" s="112" t="s">
        <v>131</v>
      </c>
      <c r="J3423" s="115">
        <v>45574</v>
      </c>
    </row>
    <row r="3424" spans="1:10" ht="14.4">
      <c r="A3424" s="112" t="s">
        <v>39</v>
      </c>
      <c r="B3424" s="112" t="s">
        <v>168</v>
      </c>
      <c r="C3424" s="112" t="s">
        <v>28</v>
      </c>
      <c r="D3424" s="112" t="s">
        <v>95</v>
      </c>
      <c r="E3424" s="112" t="s">
        <v>130</v>
      </c>
      <c r="F3424" s="113">
        <v>5465701</v>
      </c>
      <c r="G3424" s="114">
        <v>706990</v>
      </c>
      <c r="H3424" s="112" t="s">
        <v>131</v>
      </c>
      <c r="I3424" s="112" t="s">
        <v>131</v>
      </c>
      <c r="J3424" s="115">
        <v>45469</v>
      </c>
    </row>
    <row r="3425" spans="1:10" ht="14.4">
      <c r="A3425" s="112" t="s">
        <v>39</v>
      </c>
      <c r="B3425" s="112" t="s">
        <v>168</v>
      </c>
      <c r="C3425" s="112" t="s">
        <v>86</v>
      </c>
      <c r="D3425" s="112" t="s">
        <v>97</v>
      </c>
      <c r="E3425" s="112" t="s">
        <v>139</v>
      </c>
      <c r="F3425" s="113">
        <v>5486973</v>
      </c>
      <c r="G3425" s="114">
        <v>125000</v>
      </c>
      <c r="H3425" s="112" t="s">
        <v>134</v>
      </c>
      <c r="I3425" s="112" t="s">
        <v>131</v>
      </c>
      <c r="J3425" s="115">
        <v>45560</v>
      </c>
    </row>
    <row r="3426" spans="1:10" ht="14.4">
      <c r="A3426" s="112" t="s">
        <v>39</v>
      </c>
      <c r="B3426" s="112" t="s">
        <v>168</v>
      </c>
      <c r="C3426" s="112" t="s">
        <v>86</v>
      </c>
      <c r="D3426" s="112" t="s">
        <v>97</v>
      </c>
      <c r="E3426" s="112" t="s">
        <v>130</v>
      </c>
      <c r="F3426" s="113">
        <v>5486978</v>
      </c>
      <c r="G3426" s="114">
        <v>560000</v>
      </c>
      <c r="H3426" s="112" t="s">
        <v>134</v>
      </c>
      <c r="I3426" s="112" t="s">
        <v>131</v>
      </c>
      <c r="J3426" s="115">
        <v>45560</v>
      </c>
    </row>
    <row r="3427" spans="1:10" ht="14.4">
      <c r="A3427" s="112" t="s">
        <v>39</v>
      </c>
      <c r="B3427" s="112" t="s">
        <v>168</v>
      </c>
      <c r="C3427" s="112" t="s">
        <v>28</v>
      </c>
      <c r="D3427" s="112" t="s">
        <v>46</v>
      </c>
      <c r="E3427" s="112" t="s">
        <v>130</v>
      </c>
      <c r="F3427" s="113">
        <v>5465686</v>
      </c>
      <c r="G3427" s="114">
        <v>695000</v>
      </c>
      <c r="H3427" s="112" t="s">
        <v>134</v>
      </c>
      <c r="I3427" s="112" t="s">
        <v>131</v>
      </c>
      <c r="J3427" s="115">
        <v>45469</v>
      </c>
    </row>
    <row r="3428" spans="1:10" ht="14.4">
      <c r="A3428" s="112" t="s">
        <v>39</v>
      </c>
      <c r="B3428" s="112" t="s">
        <v>168</v>
      </c>
      <c r="C3428" s="112" t="s">
        <v>89</v>
      </c>
      <c r="D3428" s="112" t="s">
        <v>90</v>
      </c>
      <c r="E3428" s="112" t="s">
        <v>136</v>
      </c>
      <c r="F3428" s="113">
        <v>5486980</v>
      </c>
      <c r="G3428" s="114">
        <v>450000</v>
      </c>
      <c r="H3428" s="112" t="s">
        <v>134</v>
      </c>
      <c r="I3428" s="112" t="s">
        <v>131</v>
      </c>
      <c r="J3428" s="115">
        <v>45560</v>
      </c>
    </row>
    <row r="3429" spans="1:10" ht="14.4">
      <c r="A3429" s="112" t="s">
        <v>39</v>
      </c>
      <c r="B3429" s="112" t="s">
        <v>168</v>
      </c>
      <c r="C3429" s="112" t="s">
        <v>86</v>
      </c>
      <c r="D3429" s="112" t="s">
        <v>97</v>
      </c>
      <c r="E3429" s="112" t="s">
        <v>139</v>
      </c>
      <c r="F3429" s="113">
        <v>5465676</v>
      </c>
      <c r="G3429" s="114">
        <v>200000</v>
      </c>
      <c r="H3429" s="112" t="s">
        <v>134</v>
      </c>
      <c r="I3429" s="112" t="s">
        <v>131</v>
      </c>
      <c r="J3429" s="115">
        <v>45469</v>
      </c>
    </row>
    <row r="3430" spans="1:10" ht="14.4">
      <c r="A3430" s="112" t="s">
        <v>39</v>
      </c>
      <c r="B3430" s="112" t="s">
        <v>168</v>
      </c>
      <c r="C3430" s="112" t="s">
        <v>28</v>
      </c>
      <c r="D3430" s="112" t="s">
        <v>49</v>
      </c>
      <c r="E3430" s="112" t="s">
        <v>130</v>
      </c>
      <c r="F3430" s="113">
        <v>5486992</v>
      </c>
      <c r="G3430" s="114">
        <v>775000</v>
      </c>
      <c r="H3430" s="112" t="s">
        <v>134</v>
      </c>
      <c r="I3430" s="112" t="s">
        <v>131</v>
      </c>
      <c r="J3430" s="115">
        <v>45560</v>
      </c>
    </row>
    <row r="3431" spans="1:10" ht="14.4">
      <c r="A3431" s="112" t="s">
        <v>39</v>
      </c>
      <c r="B3431" s="112" t="s">
        <v>168</v>
      </c>
      <c r="C3431" s="112" t="s">
        <v>28</v>
      </c>
      <c r="D3431" s="112" t="s">
        <v>46</v>
      </c>
      <c r="E3431" s="112" t="s">
        <v>130</v>
      </c>
      <c r="F3431" s="113">
        <v>5487010</v>
      </c>
      <c r="G3431" s="114">
        <v>1500000</v>
      </c>
      <c r="H3431" s="112" t="s">
        <v>134</v>
      </c>
      <c r="I3431" s="112" t="s">
        <v>131</v>
      </c>
      <c r="J3431" s="115">
        <v>45560</v>
      </c>
    </row>
    <row r="3432" spans="1:10" ht="14.4">
      <c r="A3432" s="112" t="s">
        <v>39</v>
      </c>
      <c r="B3432" s="112" t="s">
        <v>168</v>
      </c>
      <c r="C3432" s="112" t="s">
        <v>28</v>
      </c>
      <c r="D3432" s="112" t="s">
        <v>49</v>
      </c>
      <c r="E3432" s="112" t="s">
        <v>130</v>
      </c>
      <c r="F3432" s="113">
        <v>5481314</v>
      </c>
      <c r="G3432" s="114">
        <v>375000</v>
      </c>
      <c r="H3432" s="112" t="s">
        <v>134</v>
      </c>
      <c r="I3432" s="112" t="s">
        <v>131</v>
      </c>
      <c r="J3432" s="115">
        <v>45534</v>
      </c>
    </row>
    <row r="3433" spans="1:10" ht="14.4">
      <c r="A3433" s="112" t="s">
        <v>39</v>
      </c>
      <c r="B3433" s="112" t="s">
        <v>168</v>
      </c>
      <c r="C3433" s="112" t="s">
        <v>47</v>
      </c>
      <c r="D3433" s="112" t="s">
        <v>48</v>
      </c>
      <c r="E3433" s="112" t="s">
        <v>136</v>
      </c>
      <c r="F3433" s="113">
        <v>5465644</v>
      </c>
      <c r="G3433" s="114">
        <v>500000</v>
      </c>
      <c r="H3433" s="112" t="s">
        <v>134</v>
      </c>
      <c r="I3433" s="112" t="s">
        <v>131</v>
      </c>
      <c r="J3433" s="115">
        <v>45469</v>
      </c>
    </row>
    <row r="3434" spans="1:10" ht="14.4">
      <c r="A3434" s="112" t="s">
        <v>39</v>
      </c>
      <c r="B3434" s="112" t="s">
        <v>168</v>
      </c>
      <c r="C3434" s="112" t="s">
        <v>89</v>
      </c>
      <c r="D3434" s="112" t="s">
        <v>90</v>
      </c>
      <c r="E3434" s="112" t="s">
        <v>137</v>
      </c>
      <c r="F3434" s="113">
        <v>5465310</v>
      </c>
      <c r="G3434" s="114">
        <v>900000</v>
      </c>
      <c r="H3434" s="112" t="s">
        <v>134</v>
      </c>
      <c r="I3434" s="112" t="s">
        <v>131</v>
      </c>
      <c r="J3434" s="115">
        <v>45468</v>
      </c>
    </row>
    <row r="3435" spans="1:10" ht="14.4">
      <c r="A3435" s="112" t="s">
        <v>39</v>
      </c>
      <c r="B3435" s="112" t="s">
        <v>168</v>
      </c>
      <c r="C3435" s="112" t="s">
        <v>47</v>
      </c>
      <c r="D3435" s="112" t="s">
        <v>48</v>
      </c>
      <c r="E3435" s="112" t="s">
        <v>130</v>
      </c>
      <c r="F3435" s="113">
        <v>5481278</v>
      </c>
      <c r="G3435" s="114">
        <v>675000</v>
      </c>
      <c r="H3435" s="112" t="s">
        <v>134</v>
      </c>
      <c r="I3435" s="112" t="s">
        <v>131</v>
      </c>
      <c r="J3435" s="115">
        <v>45534</v>
      </c>
    </row>
    <row r="3436" spans="1:10" ht="14.4">
      <c r="A3436" s="112" t="s">
        <v>39</v>
      </c>
      <c r="B3436" s="112" t="s">
        <v>168</v>
      </c>
      <c r="C3436" s="112" t="s">
        <v>89</v>
      </c>
      <c r="D3436" s="112" t="s">
        <v>90</v>
      </c>
      <c r="E3436" s="112" t="s">
        <v>130</v>
      </c>
      <c r="F3436" s="113">
        <v>5465544</v>
      </c>
      <c r="G3436" s="114">
        <v>350000</v>
      </c>
      <c r="H3436" s="112" t="s">
        <v>134</v>
      </c>
      <c r="I3436" s="112" t="s">
        <v>131</v>
      </c>
      <c r="J3436" s="115">
        <v>45468</v>
      </c>
    </row>
    <row r="3437" spans="1:10" ht="14.4">
      <c r="A3437" s="112" t="s">
        <v>39</v>
      </c>
      <c r="B3437" s="112" t="s">
        <v>168</v>
      </c>
      <c r="C3437" s="112" t="s">
        <v>86</v>
      </c>
      <c r="D3437" s="112" t="s">
        <v>97</v>
      </c>
      <c r="E3437" s="112" t="s">
        <v>130</v>
      </c>
      <c r="F3437" s="113">
        <v>5465519</v>
      </c>
      <c r="G3437" s="114">
        <v>460000</v>
      </c>
      <c r="H3437" s="112" t="s">
        <v>134</v>
      </c>
      <c r="I3437" s="112" t="s">
        <v>131</v>
      </c>
      <c r="J3437" s="115">
        <v>45468</v>
      </c>
    </row>
    <row r="3438" spans="1:10" ht="14.4">
      <c r="A3438" s="112" t="s">
        <v>39</v>
      </c>
      <c r="B3438" s="112" t="s">
        <v>168</v>
      </c>
      <c r="C3438" s="112" t="s">
        <v>28</v>
      </c>
      <c r="D3438" s="112" t="s">
        <v>49</v>
      </c>
      <c r="E3438" s="112" t="s">
        <v>130</v>
      </c>
      <c r="F3438" s="113">
        <v>5481282</v>
      </c>
      <c r="G3438" s="114">
        <v>100593</v>
      </c>
      <c r="H3438" s="112" t="s">
        <v>134</v>
      </c>
      <c r="I3438" s="112" t="s">
        <v>131</v>
      </c>
      <c r="J3438" s="115">
        <v>45534</v>
      </c>
    </row>
    <row r="3439" spans="1:10" ht="14.4">
      <c r="A3439" s="112" t="s">
        <v>39</v>
      </c>
      <c r="B3439" s="112" t="s">
        <v>168</v>
      </c>
      <c r="C3439" s="112" t="s">
        <v>28</v>
      </c>
      <c r="D3439" s="112" t="s">
        <v>94</v>
      </c>
      <c r="E3439" s="112" t="s">
        <v>136</v>
      </c>
      <c r="F3439" s="113">
        <v>5481297</v>
      </c>
      <c r="G3439" s="114">
        <v>235000</v>
      </c>
      <c r="H3439" s="112" t="s">
        <v>134</v>
      </c>
      <c r="I3439" s="112" t="s">
        <v>131</v>
      </c>
      <c r="J3439" s="115">
        <v>45534</v>
      </c>
    </row>
    <row r="3440" spans="1:10" ht="14.4">
      <c r="A3440" s="112" t="s">
        <v>39</v>
      </c>
      <c r="B3440" s="112" t="s">
        <v>168</v>
      </c>
      <c r="C3440" s="112" t="s">
        <v>28</v>
      </c>
      <c r="D3440" s="112" t="s">
        <v>49</v>
      </c>
      <c r="E3440" s="112" t="s">
        <v>138</v>
      </c>
      <c r="F3440" s="113">
        <v>5465425</v>
      </c>
      <c r="G3440" s="114">
        <v>357000</v>
      </c>
      <c r="H3440" s="112" t="s">
        <v>134</v>
      </c>
      <c r="I3440" s="112" t="s">
        <v>131</v>
      </c>
      <c r="J3440" s="115">
        <v>45468</v>
      </c>
    </row>
    <row r="3441" spans="1:10" ht="14.4">
      <c r="A3441" s="112" t="s">
        <v>39</v>
      </c>
      <c r="B3441" s="112" t="s">
        <v>168</v>
      </c>
      <c r="C3441" s="112" t="s">
        <v>28</v>
      </c>
      <c r="D3441" s="112" t="s">
        <v>91</v>
      </c>
      <c r="E3441" s="112" t="s">
        <v>136</v>
      </c>
      <c r="F3441" s="113">
        <v>5465420</v>
      </c>
      <c r="G3441" s="114">
        <v>300000</v>
      </c>
      <c r="H3441" s="112" t="s">
        <v>134</v>
      </c>
      <c r="I3441" s="112" t="s">
        <v>131</v>
      </c>
      <c r="J3441" s="115">
        <v>45468</v>
      </c>
    </row>
    <row r="3442" spans="1:10" ht="14.4">
      <c r="A3442" s="112" t="s">
        <v>39</v>
      </c>
      <c r="B3442" s="112" t="s">
        <v>168</v>
      </c>
      <c r="C3442" s="112" t="s">
        <v>89</v>
      </c>
      <c r="D3442" s="112" t="s">
        <v>90</v>
      </c>
      <c r="E3442" s="112" t="s">
        <v>130</v>
      </c>
      <c r="F3442" s="113">
        <v>5481311</v>
      </c>
      <c r="G3442" s="114">
        <v>1450000</v>
      </c>
      <c r="H3442" s="112" t="s">
        <v>134</v>
      </c>
      <c r="I3442" s="112" t="s">
        <v>131</v>
      </c>
      <c r="J3442" s="115">
        <v>45534</v>
      </c>
    </row>
    <row r="3443" spans="1:10" ht="14.4">
      <c r="A3443" s="112" t="s">
        <v>39</v>
      </c>
      <c r="B3443" s="112" t="s">
        <v>168</v>
      </c>
      <c r="C3443" s="112" t="s">
        <v>28</v>
      </c>
      <c r="D3443" s="112" t="s">
        <v>46</v>
      </c>
      <c r="E3443" s="112" t="s">
        <v>130</v>
      </c>
      <c r="F3443" s="113">
        <v>5481973</v>
      </c>
      <c r="G3443" s="114">
        <v>708000</v>
      </c>
      <c r="H3443" s="112" t="s">
        <v>134</v>
      </c>
      <c r="I3443" s="112" t="s">
        <v>131</v>
      </c>
      <c r="J3443" s="115">
        <v>45539</v>
      </c>
    </row>
    <row r="3444" spans="1:10" ht="14.4">
      <c r="A3444" s="112" t="s">
        <v>39</v>
      </c>
      <c r="B3444" s="112" t="s">
        <v>168</v>
      </c>
      <c r="C3444" s="112" t="s">
        <v>89</v>
      </c>
      <c r="D3444" s="112" t="s">
        <v>90</v>
      </c>
      <c r="E3444" s="112" t="s">
        <v>130</v>
      </c>
      <c r="F3444" s="113">
        <v>5487013</v>
      </c>
      <c r="G3444" s="114">
        <v>700000</v>
      </c>
      <c r="H3444" s="112" t="s">
        <v>134</v>
      </c>
      <c r="I3444" s="112" t="s">
        <v>131</v>
      </c>
      <c r="J3444" s="115">
        <v>45560</v>
      </c>
    </row>
    <row r="3445" spans="1:10" ht="14.4">
      <c r="A3445" s="112" t="s">
        <v>39</v>
      </c>
      <c r="B3445" s="112" t="s">
        <v>168</v>
      </c>
      <c r="C3445" s="112" t="s">
        <v>28</v>
      </c>
      <c r="D3445" s="112" t="s">
        <v>46</v>
      </c>
      <c r="E3445" s="112" t="s">
        <v>130</v>
      </c>
      <c r="F3445" s="113">
        <v>5464710</v>
      </c>
      <c r="G3445" s="114">
        <v>1275000</v>
      </c>
      <c r="H3445" s="112" t="s">
        <v>134</v>
      </c>
      <c r="I3445" s="112" t="s">
        <v>131</v>
      </c>
      <c r="J3445" s="115">
        <v>45467</v>
      </c>
    </row>
    <row r="3446" spans="1:10" ht="14.4">
      <c r="A3446" s="112" t="s">
        <v>39</v>
      </c>
      <c r="B3446" s="112" t="s">
        <v>168</v>
      </c>
      <c r="C3446" s="112" t="s">
        <v>28</v>
      </c>
      <c r="D3446" s="112" t="s">
        <v>49</v>
      </c>
      <c r="E3446" s="112" t="s">
        <v>130</v>
      </c>
      <c r="F3446" s="113">
        <v>5466599</v>
      </c>
      <c r="G3446" s="114">
        <v>652000</v>
      </c>
      <c r="H3446" s="112" t="s">
        <v>134</v>
      </c>
      <c r="I3446" s="112" t="s">
        <v>131</v>
      </c>
      <c r="J3446" s="115">
        <v>45471</v>
      </c>
    </row>
    <row r="3447" spans="1:10" ht="14.4">
      <c r="A3447" s="112" t="s">
        <v>39</v>
      </c>
      <c r="B3447" s="112" t="s">
        <v>168</v>
      </c>
      <c r="C3447" s="112" t="s">
        <v>28</v>
      </c>
      <c r="D3447" s="112" t="s">
        <v>46</v>
      </c>
      <c r="E3447" s="112" t="s">
        <v>130</v>
      </c>
      <c r="F3447" s="113">
        <v>5482367</v>
      </c>
      <c r="G3447" s="114">
        <v>1860000</v>
      </c>
      <c r="H3447" s="112" t="s">
        <v>134</v>
      </c>
      <c r="I3447" s="112" t="s">
        <v>131</v>
      </c>
      <c r="J3447" s="115">
        <v>45540</v>
      </c>
    </row>
    <row r="3448" spans="1:10" ht="14.4">
      <c r="A3448" s="112" t="s">
        <v>39</v>
      </c>
      <c r="B3448" s="112" t="s">
        <v>168</v>
      </c>
      <c r="C3448" s="112" t="s">
        <v>89</v>
      </c>
      <c r="D3448" s="112" t="s">
        <v>90</v>
      </c>
      <c r="E3448" s="112" t="s">
        <v>139</v>
      </c>
      <c r="F3448" s="113">
        <v>5465856</v>
      </c>
      <c r="G3448" s="114">
        <v>500000</v>
      </c>
      <c r="H3448" s="112" t="s">
        <v>134</v>
      </c>
      <c r="I3448" s="112" t="s">
        <v>131</v>
      </c>
      <c r="J3448" s="115">
        <v>45469</v>
      </c>
    </row>
    <row r="3449" spans="1:10" ht="14.4">
      <c r="A3449" s="112" t="s">
        <v>39</v>
      </c>
      <c r="B3449" s="112" t="s">
        <v>168</v>
      </c>
      <c r="C3449" s="112" t="s">
        <v>28</v>
      </c>
      <c r="D3449" s="112" t="s">
        <v>91</v>
      </c>
      <c r="E3449" s="112" t="s">
        <v>130</v>
      </c>
      <c r="F3449" s="113">
        <v>5482390</v>
      </c>
      <c r="G3449" s="114">
        <v>945000</v>
      </c>
      <c r="H3449" s="112" t="s">
        <v>134</v>
      </c>
      <c r="I3449" s="112" t="s">
        <v>131</v>
      </c>
      <c r="J3449" s="115">
        <v>45540</v>
      </c>
    </row>
    <row r="3450" spans="1:10" ht="14.4">
      <c r="A3450" s="112" t="s">
        <v>39</v>
      </c>
      <c r="B3450" s="112" t="s">
        <v>168</v>
      </c>
      <c r="C3450" s="112" t="s">
        <v>28</v>
      </c>
      <c r="D3450" s="112" t="s">
        <v>49</v>
      </c>
      <c r="E3450" s="112" t="s">
        <v>138</v>
      </c>
      <c r="F3450" s="113">
        <v>5482398</v>
      </c>
      <c r="G3450" s="114">
        <v>410000</v>
      </c>
      <c r="H3450" s="112" t="s">
        <v>134</v>
      </c>
      <c r="I3450" s="112" t="s">
        <v>131</v>
      </c>
      <c r="J3450" s="115">
        <v>45540</v>
      </c>
    </row>
    <row r="3451" spans="1:10" ht="14.4">
      <c r="A3451" s="112" t="s">
        <v>39</v>
      </c>
      <c r="B3451" s="112" t="s">
        <v>168</v>
      </c>
      <c r="C3451" s="112" t="s">
        <v>89</v>
      </c>
      <c r="D3451" s="112" t="s">
        <v>90</v>
      </c>
      <c r="E3451" s="112" t="s">
        <v>130</v>
      </c>
      <c r="F3451" s="113">
        <v>5465820</v>
      </c>
      <c r="G3451" s="114">
        <v>1350000</v>
      </c>
      <c r="H3451" s="112" t="s">
        <v>134</v>
      </c>
      <c r="I3451" s="112" t="s">
        <v>131</v>
      </c>
      <c r="J3451" s="115">
        <v>45469</v>
      </c>
    </row>
    <row r="3452" spans="1:10" ht="14.4">
      <c r="A3452" s="112" t="s">
        <v>39</v>
      </c>
      <c r="B3452" s="112" t="s">
        <v>168</v>
      </c>
      <c r="C3452" s="112" t="s">
        <v>28</v>
      </c>
      <c r="D3452" s="112" t="s">
        <v>91</v>
      </c>
      <c r="E3452" s="112" t="s">
        <v>130</v>
      </c>
      <c r="F3452" s="113">
        <v>5482431</v>
      </c>
      <c r="G3452" s="114">
        <v>582000</v>
      </c>
      <c r="H3452" s="112" t="s">
        <v>134</v>
      </c>
      <c r="I3452" s="112" t="s">
        <v>131</v>
      </c>
      <c r="J3452" s="115">
        <v>45540</v>
      </c>
    </row>
    <row r="3453" spans="1:10" ht="14.4">
      <c r="A3453" s="112" t="s">
        <v>39</v>
      </c>
      <c r="B3453" s="112" t="s">
        <v>168</v>
      </c>
      <c r="C3453" s="112" t="s">
        <v>28</v>
      </c>
      <c r="D3453" s="112" t="s">
        <v>46</v>
      </c>
      <c r="E3453" s="112" t="s">
        <v>130</v>
      </c>
      <c r="F3453" s="113">
        <v>5482439</v>
      </c>
      <c r="G3453" s="114">
        <v>755000</v>
      </c>
      <c r="H3453" s="112" t="s">
        <v>134</v>
      </c>
      <c r="I3453" s="112" t="s">
        <v>131</v>
      </c>
      <c r="J3453" s="115">
        <v>45540</v>
      </c>
    </row>
    <row r="3454" spans="1:10" ht="14.4">
      <c r="A3454" s="112" t="s">
        <v>39</v>
      </c>
      <c r="B3454" s="112" t="s">
        <v>168</v>
      </c>
      <c r="C3454" s="112" t="s">
        <v>86</v>
      </c>
      <c r="D3454" s="112" t="s">
        <v>97</v>
      </c>
      <c r="E3454" s="112" t="s">
        <v>130</v>
      </c>
      <c r="F3454" s="113">
        <v>5482443</v>
      </c>
      <c r="G3454" s="114">
        <v>840000</v>
      </c>
      <c r="H3454" s="112" t="s">
        <v>134</v>
      </c>
      <c r="I3454" s="112" t="s">
        <v>131</v>
      </c>
      <c r="J3454" s="115">
        <v>45540</v>
      </c>
    </row>
    <row r="3455" spans="1:10" ht="14.4">
      <c r="A3455" s="112" t="s">
        <v>39</v>
      </c>
      <c r="B3455" s="112" t="s">
        <v>168</v>
      </c>
      <c r="C3455" s="112" t="s">
        <v>28</v>
      </c>
      <c r="D3455" s="112" t="s">
        <v>91</v>
      </c>
      <c r="E3455" s="112" t="s">
        <v>130</v>
      </c>
      <c r="F3455" s="113">
        <v>5465875</v>
      </c>
      <c r="G3455" s="114">
        <v>480000</v>
      </c>
      <c r="H3455" s="112" t="s">
        <v>134</v>
      </c>
      <c r="I3455" s="112" t="s">
        <v>131</v>
      </c>
      <c r="J3455" s="115">
        <v>45469</v>
      </c>
    </row>
    <row r="3456" spans="1:10" ht="14.4">
      <c r="A3456" s="112" t="s">
        <v>39</v>
      </c>
      <c r="B3456" s="112" t="s">
        <v>168</v>
      </c>
      <c r="C3456" s="112" t="s">
        <v>28</v>
      </c>
      <c r="D3456" s="112" t="s">
        <v>46</v>
      </c>
      <c r="E3456" s="112" t="s">
        <v>130</v>
      </c>
      <c r="F3456" s="113">
        <v>5482448</v>
      </c>
      <c r="G3456" s="114">
        <v>950000</v>
      </c>
      <c r="H3456" s="112" t="s">
        <v>134</v>
      </c>
      <c r="I3456" s="112" t="s">
        <v>131</v>
      </c>
      <c r="J3456" s="115">
        <v>45540</v>
      </c>
    </row>
    <row r="3457" spans="1:10" ht="14.4">
      <c r="A3457" s="112" t="s">
        <v>39</v>
      </c>
      <c r="B3457" s="112" t="s">
        <v>168</v>
      </c>
      <c r="C3457" s="112" t="s">
        <v>28</v>
      </c>
      <c r="D3457" s="112" t="s">
        <v>49</v>
      </c>
      <c r="E3457" s="112" t="s">
        <v>130</v>
      </c>
      <c r="F3457" s="113">
        <v>5465878</v>
      </c>
      <c r="G3457" s="114">
        <v>644000</v>
      </c>
      <c r="H3457" s="112" t="s">
        <v>134</v>
      </c>
      <c r="I3457" s="112" t="s">
        <v>131</v>
      </c>
      <c r="J3457" s="115">
        <v>45469</v>
      </c>
    </row>
    <row r="3458" spans="1:10" ht="14.4">
      <c r="A3458" s="112" t="s">
        <v>39</v>
      </c>
      <c r="B3458" s="112" t="s">
        <v>168</v>
      </c>
      <c r="C3458" s="112" t="s">
        <v>28</v>
      </c>
      <c r="D3458" s="112" t="s">
        <v>91</v>
      </c>
      <c r="E3458" s="112" t="s">
        <v>130</v>
      </c>
      <c r="F3458" s="113">
        <v>5482467</v>
      </c>
      <c r="G3458" s="114">
        <v>1191400</v>
      </c>
      <c r="H3458" s="112" t="s">
        <v>134</v>
      </c>
      <c r="I3458" s="112" t="s">
        <v>131</v>
      </c>
      <c r="J3458" s="115">
        <v>45540</v>
      </c>
    </row>
    <row r="3459" spans="1:10" ht="14.4">
      <c r="A3459" s="112" t="s">
        <v>39</v>
      </c>
      <c r="B3459" s="112" t="s">
        <v>168</v>
      </c>
      <c r="C3459" s="112" t="s">
        <v>28</v>
      </c>
      <c r="D3459" s="112" t="s">
        <v>49</v>
      </c>
      <c r="E3459" s="112" t="s">
        <v>130</v>
      </c>
      <c r="F3459" s="113">
        <v>5464621</v>
      </c>
      <c r="G3459" s="114">
        <v>654900</v>
      </c>
      <c r="H3459" s="112" t="s">
        <v>134</v>
      </c>
      <c r="I3459" s="112" t="s">
        <v>131</v>
      </c>
      <c r="J3459" s="115">
        <v>45467</v>
      </c>
    </row>
    <row r="3460" spans="1:10" ht="14.4">
      <c r="A3460" s="112" t="s">
        <v>39</v>
      </c>
      <c r="B3460" s="112" t="s">
        <v>168</v>
      </c>
      <c r="C3460" s="112" t="s">
        <v>89</v>
      </c>
      <c r="D3460" s="112" t="s">
        <v>90</v>
      </c>
      <c r="E3460" s="112" t="s">
        <v>137</v>
      </c>
      <c r="F3460" s="113">
        <v>5482492</v>
      </c>
      <c r="G3460" s="114">
        <v>1931250</v>
      </c>
      <c r="H3460" s="112" t="s">
        <v>134</v>
      </c>
      <c r="I3460" s="112" t="s">
        <v>131</v>
      </c>
      <c r="J3460" s="115">
        <v>45540</v>
      </c>
    </row>
    <row r="3461" spans="1:10" ht="14.4">
      <c r="A3461" s="112" t="s">
        <v>39</v>
      </c>
      <c r="B3461" s="112" t="s">
        <v>168</v>
      </c>
      <c r="C3461" s="112" t="s">
        <v>28</v>
      </c>
      <c r="D3461" s="112" t="s">
        <v>49</v>
      </c>
      <c r="E3461" s="112" t="s">
        <v>130</v>
      </c>
      <c r="F3461" s="113">
        <v>5482525</v>
      </c>
      <c r="G3461" s="114">
        <v>1070000</v>
      </c>
      <c r="H3461" s="112" t="s">
        <v>134</v>
      </c>
      <c r="I3461" s="112" t="s">
        <v>131</v>
      </c>
      <c r="J3461" s="115">
        <v>45540</v>
      </c>
    </row>
    <row r="3462" spans="1:10" ht="14.4">
      <c r="A3462" s="112" t="s">
        <v>39</v>
      </c>
      <c r="B3462" s="112" t="s">
        <v>168</v>
      </c>
      <c r="C3462" s="112" t="s">
        <v>28</v>
      </c>
      <c r="D3462" s="112" t="s">
        <v>46</v>
      </c>
      <c r="E3462" s="112" t="s">
        <v>136</v>
      </c>
      <c r="F3462" s="113">
        <v>5464578</v>
      </c>
      <c r="G3462" s="114">
        <v>349000</v>
      </c>
      <c r="H3462" s="112" t="s">
        <v>134</v>
      </c>
      <c r="I3462" s="112" t="s">
        <v>131</v>
      </c>
      <c r="J3462" s="115">
        <v>45467</v>
      </c>
    </row>
    <row r="3463" spans="1:10" ht="14.4">
      <c r="A3463" s="112" t="s">
        <v>39</v>
      </c>
      <c r="B3463" s="112" t="s">
        <v>168</v>
      </c>
      <c r="C3463" s="112" t="s">
        <v>28</v>
      </c>
      <c r="D3463" s="112" t="s">
        <v>91</v>
      </c>
      <c r="E3463" s="112" t="s">
        <v>136</v>
      </c>
      <c r="F3463" s="113">
        <v>5464436</v>
      </c>
      <c r="G3463" s="114">
        <v>203000</v>
      </c>
      <c r="H3463" s="112" t="s">
        <v>134</v>
      </c>
      <c r="I3463" s="112" t="s">
        <v>131</v>
      </c>
      <c r="J3463" s="115">
        <v>45467</v>
      </c>
    </row>
    <row r="3464" spans="1:10" ht="14.4">
      <c r="A3464" s="112" t="s">
        <v>39</v>
      </c>
      <c r="B3464" s="112" t="s">
        <v>168</v>
      </c>
      <c r="C3464" s="112" t="s">
        <v>28</v>
      </c>
      <c r="D3464" s="112" t="s">
        <v>46</v>
      </c>
      <c r="E3464" s="112" t="s">
        <v>130</v>
      </c>
      <c r="F3464" s="113">
        <v>5482554</v>
      </c>
      <c r="G3464" s="114">
        <v>748000</v>
      </c>
      <c r="H3464" s="112" t="s">
        <v>134</v>
      </c>
      <c r="I3464" s="112" t="s">
        <v>131</v>
      </c>
      <c r="J3464" s="115">
        <v>45541</v>
      </c>
    </row>
    <row r="3465" spans="1:10" ht="14.4">
      <c r="A3465" s="112" t="s">
        <v>39</v>
      </c>
      <c r="B3465" s="112" t="s">
        <v>168</v>
      </c>
      <c r="C3465" s="112" t="s">
        <v>89</v>
      </c>
      <c r="D3465" s="112" t="s">
        <v>90</v>
      </c>
      <c r="E3465" s="112" t="s">
        <v>137</v>
      </c>
      <c r="F3465" s="113">
        <v>5482686</v>
      </c>
      <c r="G3465" s="114">
        <v>900000</v>
      </c>
      <c r="H3465" s="112" t="s">
        <v>134</v>
      </c>
      <c r="I3465" s="112" t="s">
        <v>131</v>
      </c>
      <c r="J3465" s="115">
        <v>45541</v>
      </c>
    </row>
    <row r="3466" spans="1:10" ht="14.4">
      <c r="A3466" s="112" t="s">
        <v>39</v>
      </c>
      <c r="B3466" s="112" t="s">
        <v>168</v>
      </c>
      <c r="C3466" s="112" t="s">
        <v>28</v>
      </c>
      <c r="D3466" s="112" t="s">
        <v>46</v>
      </c>
      <c r="E3466" s="112" t="s">
        <v>130</v>
      </c>
      <c r="F3466" s="113">
        <v>5464427</v>
      </c>
      <c r="G3466" s="114">
        <v>1660000</v>
      </c>
      <c r="H3466" s="112" t="s">
        <v>134</v>
      </c>
      <c r="I3466" s="112" t="s">
        <v>131</v>
      </c>
      <c r="J3466" s="115">
        <v>45467</v>
      </c>
    </row>
    <row r="3467" spans="1:10" ht="14.4">
      <c r="A3467" s="112" t="s">
        <v>39</v>
      </c>
      <c r="B3467" s="112" t="s">
        <v>168</v>
      </c>
      <c r="C3467" s="112" t="s">
        <v>28</v>
      </c>
      <c r="D3467" s="112" t="s">
        <v>49</v>
      </c>
      <c r="E3467" s="112" t="s">
        <v>130</v>
      </c>
      <c r="F3467" s="113">
        <v>5482446</v>
      </c>
      <c r="G3467" s="114">
        <v>419000</v>
      </c>
      <c r="H3467" s="112" t="s">
        <v>134</v>
      </c>
      <c r="I3467" s="112" t="s">
        <v>131</v>
      </c>
      <c r="J3467" s="115">
        <v>45540</v>
      </c>
    </row>
    <row r="3468" spans="1:10" ht="14.4">
      <c r="A3468" s="112" t="s">
        <v>39</v>
      </c>
      <c r="B3468" s="112" t="s">
        <v>168</v>
      </c>
      <c r="C3468" s="112" t="s">
        <v>86</v>
      </c>
      <c r="D3468" s="112" t="s">
        <v>97</v>
      </c>
      <c r="E3468" s="112" t="s">
        <v>130</v>
      </c>
      <c r="F3468" s="113">
        <v>5466570</v>
      </c>
      <c r="G3468" s="114">
        <v>670000</v>
      </c>
      <c r="H3468" s="112" t="s">
        <v>134</v>
      </c>
      <c r="I3468" s="112" t="s">
        <v>131</v>
      </c>
      <c r="J3468" s="115">
        <v>45471</v>
      </c>
    </row>
    <row r="3469" spans="1:10" ht="14.4">
      <c r="A3469" s="112" t="s">
        <v>39</v>
      </c>
      <c r="B3469" s="112" t="s">
        <v>168</v>
      </c>
      <c r="C3469" s="112" t="s">
        <v>28</v>
      </c>
      <c r="D3469" s="112" t="s">
        <v>49</v>
      </c>
      <c r="E3469" s="112" t="s">
        <v>130</v>
      </c>
      <c r="F3469" s="113">
        <v>5465744</v>
      </c>
      <c r="G3469" s="114">
        <v>610000</v>
      </c>
      <c r="H3469" s="112" t="s">
        <v>134</v>
      </c>
      <c r="I3469" s="112" t="s">
        <v>131</v>
      </c>
      <c r="J3469" s="115">
        <v>45469</v>
      </c>
    </row>
    <row r="3470" spans="1:10" ht="14.4">
      <c r="A3470" s="112" t="s">
        <v>39</v>
      </c>
      <c r="B3470" s="112" t="s">
        <v>168</v>
      </c>
      <c r="C3470" s="112" t="s">
        <v>28</v>
      </c>
      <c r="D3470" s="112" t="s">
        <v>49</v>
      </c>
      <c r="E3470" s="112" t="s">
        <v>130</v>
      </c>
      <c r="F3470" s="113">
        <v>5466595</v>
      </c>
      <c r="G3470" s="114">
        <v>615000</v>
      </c>
      <c r="H3470" s="112" t="s">
        <v>134</v>
      </c>
      <c r="I3470" s="112" t="s">
        <v>131</v>
      </c>
      <c r="J3470" s="115">
        <v>45471</v>
      </c>
    </row>
    <row r="3471" spans="1:10" ht="14.4">
      <c r="A3471" s="112" t="s">
        <v>39</v>
      </c>
      <c r="B3471" s="112" t="s">
        <v>168</v>
      </c>
      <c r="C3471" s="112" t="s">
        <v>28</v>
      </c>
      <c r="D3471" s="112" t="s">
        <v>91</v>
      </c>
      <c r="E3471" s="112" t="s">
        <v>136</v>
      </c>
      <c r="F3471" s="113">
        <v>5466591</v>
      </c>
      <c r="G3471" s="114">
        <v>289000</v>
      </c>
      <c r="H3471" s="112" t="s">
        <v>134</v>
      </c>
      <c r="I3471" s="112" t="s">
        <v>131</v>
      </c>
      <c r="J3471" s="115">
        <v>45471</v>
      </c>
    </row>
    <row r="3472" spans="1:10" ht="14.4">
      <c r="A3472" s="112" t="s">
        <v>39</v>
      </c>
      <c r="B3472" s="112" t="s">
        <v>168</v>
      </c>
      <c r="C3472" s="112" t="s">
        <v>47</v>
      </c>
      <c r="D3472" s="112" t="s">
        <v>48</v>
      </c>
      <c r="E3472" s="112" t="s">
        <v>130</v>
      </c>
      <c r="F3472" s="113">
        <v>5466589</v>
      </c>
      <c r="G3472" s="114">
        <v>365000</v>
      </c>
      <c r="H3472" s="112" t="s">
        <v>134</v>
      </c>
      <c r="I3472" s="112" t="s">
        <v>131</v>
      </c>
      <c r="J3472" s="115">
        <v>45471</v>
      </c>
    </row>
    <row r="3473" spans="1:10" ht="14.4">
      <c r="A3473" s="112" t="s">
        <v>39</v>
      </c>
      <c r="B3473" s="112" t="s">
        <v>168</v>
      </c>
      <c r="C3473" s="112" t="s">
        <v>28</v>
      </c>
      <c r="D3473" s="112" t="s">
        <v>49</v>
      </c>
      <c r="E3473" s="112" t="s">
        <v>130</v>
      </c>
      <c r="F3473" s="113">
        <v>5466587</v>
      </c>
      <c r="G3473" s="114">
        <v>479900</v>
      </c>
      <c r="H3473" s="112" t="s">
        <v>134</v>
      </c>
      <c r="I3473" s="112" t="s">
        <v>131</v>
      </c>
      <c r="J3473" s="115">
        <v>45471</v>
      </c>
    </row>
    <row r="3474" spans="1:10" ht="14.4">
      <c r="A3474" s="112" t="s">
        <v>39</v>
      </c>
      <c r="B3474" s="112" t="s">
        <v>168</v>
      </c>
      <c r="C3474" s="112" t="s">
        <v>28</v>
      </c>
      <c r="D3474" s="112" t="s">
        <v>91</v>
      </c>
      <c r="E3474" s="112" t="s">
        <v>136</v>
      </c>
      <c r="F3474" s="113">
        <v>5481975</v>
      </c>
      <c r="G3474" s="114">
        <v>430500</v>
      </c>
      <c r="H3474" s="112" t="s">
        <v>134</v>
      </c>
      <c r="I3474" s="112" t="s">
        <v>131</v>
      </c>
      <c r="J3474" s="115">
        <v>45539</v>
      </c>
    </row>
    <row r="3475" spans="1:10" ht="14.4">
      <c r="A3475" s="112" t="s">
        <v>39</v>
      </c>
      <c r="B3475" s="112" t="s">
        <v>168</v>
      </c>
      <c r="C3475" s="112" t="s">
        <v>89</v>
      </c>
      <c r="D3475" s="112" t="s">
        <v>90</v>
      </c>
      <c r="E3475" s="112" t="s">
        <v>130</v>
      </c>
      <c r="F3475" s="113">
        <v>5481978</v>
      </c>
      <c r="G3475" s="114">
        <v>400000</v>
      </c>
      <c r="H3475" s="112" t="s">
        <v>134</v>
      </c>
      <c r="I3475" s="112" t="s">
        <v>131</v>
      </c>
      <c r="J3475" s="115">
        <v>45539</v>
      </c>
    </row>
    <row r="3476" spans="1:10" ht="14.4">
      <c r="A3476" s="112" t="s">
        <v>39</v>
      </c>
      <c r="B3476" s="112" t="s">
        <v>168</v>
      </c>
      <c r="C3476" s="112" t="s">
        <v>89</v>
      </c>
      <c r="D3476" s="112" t="s">
        <v>90</v>
      </c>
      <c r="E3476" s="112" t="s">
        <v>137</v>
      </c>
      <c r="F3476" s="113">
        <v>5482017</v>
      </c>
      <c r="G3476" s="114">
        <v>2250000</v>
      </c>
      <c r="H3476" s="112" t="s">
        <v>134</v>
      </c>
      <c r="I3476" s="112" t="s">
        <v>131</v>
      </c>
      <c r="J3476" s="115">
        <v>45539</v>
      </c>
    </row>
    <row r="3477" spans="1:10" ht="14.4">
      <c r="A3477" s="112" t="s">
        <v>39</v>
      </c>
      <c r="B3477" s="112" t="s">
        <v>168</v>
      </c>
      <c r="C3477" s="112" t="s">
        <v>28</v>
      </c>
      <c r="D3477" s="112" t="s">
        <v>46</v>
      </c>
      <c r="E3477" s="112" t="s">
        <v>130</v>
      </c>
      <c r="F3477" s="113">
        <v>5466576</v>
      </c>
      <c r="G3477" s="114">
        <v>940000</v>
      </c>
      <c r="H3477" s="112" t="s">
        <v>134</v>
      </c>
      <c r="I3477" s="112" t="s">
        <v>131</v>
      </c>
      <c r="J3477" s="115">
        <v>45471</v>
      </c>
    </row>
    <row r="3478" spans="1:10" ht="14.4">
      <c r="A3478" s="112" t="s">
        <v>39</v>
      </c>
      <c r="B3478" s="112" t="s">
        <v>168</v>
      </c>
      <c r="C3478" s="112" t="s">
        <v>28</v>
      </c>
      <c r="D3478" s="112" t="s">
        <v>49</v>
      </c>
      <c r="E3478" s="112" t="s">
        <v>130</v>
      </c>
      <c r="F3478" s="113">
        <v>5482365</v>
      </c>
      <c r="G3478" s="114">
        <v>695000</v>
      </c>
      <c r="H3478" s="112" t="s">
        <v>134</v>
      </c>
      <c r="I3478" s="112" t="s">
        <v>131</v>
      </c>
      <c r="J3478" s="115">
        <v>45540</v>
      </c>
    </row>
    <row r="3479" spans="1:10" ht="14.4">
      <c r="A3479" s="112" t="s">
        <v>39</v>
      </c>
      <c r="B3479" s="112" t="s">
        <v>168</v>
      </c>
      <c r="C3479" s="112" t="s">
        <v>28</v>
      </c>
      <c r="D3479" s="112" t="s">
        <v>49</v>
      </c>
      <c r="E3479" s="112" t="s">
        <v>130</v>
      </c>
      <c r="F3479" s="113">
        <v>5466572</v>
      </c>
      <c r="G3479" s="114">
        <v>635000</v>
      </c>
      <c r="H3479" s="112" t="s">
        <v>134</v>
      </c>
      <c r="I3479" s="112" t="s">
        <v>131</v>
      </c>
      <c r="J3479" s="115">
        <v>45471</v>
      </c>
    </row>
    <row r="3480" spans="1:10" ht="14.4">
      <c r="A3480" s="112" t="s">
        <v>39</v>
      </c>
      <c r="B3480" s="112" t="s">
        <v>168</v>
      </c>
      <c r="C3480" s="112" t="s">
        <v>47</v>
      </c>
      <c r="D3480" s="112" t="s">
        <v>48</v>
      </c>
      <c r="E3480" s="112" t="s">
        <v>130</v>
      </c>
      <c r="F3480" s="113">
        <v>5481958</v>
      </c>
      <c r="G3480" s="114">
        <v>532660</v>
      </c>
      <c r="H3480" s="112" t="s">
        <v>134</v>
      </c>
      <c r="I3480" s="112" t="s">
        <v>131</v>
      </c>
      <c r="J3480" s="115">
        <v>45539</v>
      </c>
    </row>
    <row r="3481" spans="1:10" ht="14.4">
      <c r="A3481" s="112" t="s">
        <v>39</v>
      </c>
      <c r="B3481" s="112" t="s">
        <v>168</v>
      </c>
      <c r="C3481" s="112" t="s">
        <v>47</v>
      </c>
      <c r="D3481" s="112" t="s">
        <v>48</v>
      </c>
      <c r="E3481" s="112" t="s">
        <v>130</v>
      </c>
      <c r="F3481" s="113">
        <v>5466551</v>
      </c>
      <c r="G3481" s="114">
        <v>490000</v>
      </c>
      <c r="H3481" s="112" t="s">
        <v>134</v>
      </c>
      <c r="I3481" s="112" t="s">
        <v>131</v>
      </c>
      <c r="J3481" s="115">
        <v>45471</v>
      </c>
    </row>
    <row r="3482" spans="1:10" ht="14.4">
      <c r="A3482" s="112" t="s">
        <v>39</v>
      </c>
      <c r="B3482" s="112" t="s">
        <v>168</v>
      </c>
      <c r="C3482" s="112" t="s">
        <v>28</v>
      </c>
      <c r="D3482" s="112" t="s">
        <v>49</v>
      </c>
      <c r="E3482" s="112" t="s">
        <v>136</v>
      </c>
      <c r="F3482" s="113">
        <v>5482049</v>
      </c>
      <c r="G3482" s="114">
        <v>60000</v>
      </c>
      <c r="H3482" s="112" t="s">
        <v>134</v>
      </c>
      <c r="I3482" s="112" t="s">
        <v>131</v>
      </c>
      <c r="J3482" s="115">
        <v>45539</v>
      </c>
    </row>
    <row r="3483" spans="1:10" ht="14.4">
      <c r="A3483" s="112" t="s">
        <v>39</v>
      </c>
      <c r="B3483" s="112" t="s">
        <v>168</v>
      </c>
      <c r="C3483" s="112" t="s">
        <v>28</v>
      </c>
      <c r="D3483" s="112" t="s">
        <v>46</v>
      </c>
      <c r="E3483" s="112" t="s">
        <v>130</v>
      </c>
      <c r="F3483" s="113">
        <v>5466536</v>
      </c>
      <c r="G3483" s="114">
        <v>950000</v>
      </c>
      <c r="H3483" s="112" t="s">
        <v>134</v>
      </c>
      <c r="I3483" s="112" t="s">
        <v>131</v>
      </c>
      <c r="J3483" s="115">
        <v>45471</v>
      </c>
    </row>
    <row r="3484" spans="1:10" ht="14.4">
      <c r="A3484" s="112" t="s">
        <v>39</v>
      </c>
      <c r="B3484" s="112" t="s">
        <v>168</v>
      </c>
      <c r="C3484" s="112" t="s">
        <v>28</v>
      </c>
      <c r="D3484" s="112" t="s">
        <v>91</v>
      </c>
      <c r="E3484" s="112" t="s">
        <v>139</v>
      </c>
      <c r="F3484" s="113">
        <v>5466534</v>
      </c>
      <c r="G3484" s="114">
        <v>100000</v>
      </c>
      <c r="H3484" s="112" t="s">
        <v>134</v>
      </c>
      <c r="I3484" s="112" t="s">
        <v>131</v>
      </c>
      <c r="J3484" s="115">
        <v>45471</v>
      </c>
    </row>
    <row r="3485" spans="1:10" ht="14.4">
      <c r="A3485" s="112" t="s">
        <v>39</v>
      </c>
      <c r="B3485" s="112" t="s">
        <v>168</v>
      </c>
      <c r="C3485" s="112" t="s">
        <v>28</v>
      </c>
      <c r="D3485" s="112" t="s">
        <v>91</v>
      </c>
      <c r="E3485" s="112" t="s">
        <v>130</v>
      </c>
      <c r="F3485" s="113">
        <v>5482076</v>
      </c>
      <c r="G3485" s="114">
        <v>870000</v>
      </c>
      <c r="H3485" s="112" t="s">
        <v>134</v>
      </c>
      <c r="I3485" s="112" t="s">
        <v>131</v>
      </c>
      <c r="J3485" s="115">
        <v>45539</v>
      </c>
    </row>
    <row r="3486" spans="1:10" ht="14.4">
      <c r="A3486" s="112" t="s">
        <v>39</v>
      </c>
      <c r="B3486" s="112" t="s">
        <v>168</v>
      </c>
      <c r="C3486" s="112" t="s">
        <v>28</v>
      </c>
      <c r="D3486" s="112" t="s">
        <v>91</v>
      </c>
      <c r="E3486" s="112" t="s">
        <v>136</v>
      </c>
      <c r="F3486" s="113">
        <v>5466510</v>
      </c>
      <c r="G3486" s="114">
        <v>1050000</v>
      </c>
      <c r="H3486" s="112" t="s">
        <v>134</v>
      </c>
      <c r="I3486" s="112" t="s">
        <v>131</v>
      </c>
      <c r="J3486" s="115">
        <v>45471</v>
      </c>
    </row>
    <row r="3487" spans="1:10" ht="14.4">
      <c r="A3487" s="112" t="s">
        <v>39</v>
      </c>
      <c r="B3487" s="112" t="s">
        <v>168</v>
      </c>
      <c r="C3487" s="112" t="s">
        <v>47</v>
      </c>
      <c r="D3487" s="112" t="s">
        <v>48</v>
      </c>
      <c r="E3487" s="112" t="s">
        <v>130</v>
      </c>
      <c r="F3487" s="113">
        <v>5466500</v>
      </c>
      <c r="G3487" s="114">
        <v>515764</v>
      </c>
      <c r="H3487" s="112" t="s">
        <v>134</v>
      </c>
      <c r="I3487" s="112" t="s">
        <v>131</v>
      </c>
      <c r="J3487" s="115">
        <v>45471</v>
      </c>
    </row>
    <row r="3488" spans="1:10" ht="14.4">
      <c r="A3488" s="112" t="s">
        <v>39</v>
      </c>
      <c r="B3488" s="112" t="s">
        <v>168</v>
      </c>
      <c r="C3488" s="112" t="s">
        <v>105</v>
      </c>
      <c r="D3488" s="112" t="s">
        <v>171</v>
      </c>
      <c r="E3488" s="112" t="s">
        <v>130</v>
      </c>
      <c r="F3488" s="113">
        <v>5482083</v>
      </c>
      <c r="G3488" s="114">
        <v>460000</v>
      </c>
      <c r="H3488" s="112" t="s">
        <v>134</v>
      </c>
      <c r="I3488" s="112" t="s">
        <v>131</v>
      </c>
      <c r="J3488" s="115">
        <v>45539</v>
      </c>
    </row>
    <row r="3489" spans="1:10" ht="14.4">
      <c r="A3489" s="112" t="s">
        <v>39</v>
      </c>
      <c r="B3489" s="112" t="s">
        <v>168</v>
      </c>
      <c r="C3489" s="112" t="s">
        <v>28</v>
      </c>
      <c r="D3489" s="112" t="s">
        <v>46</v>
      </c>
      <c r="E3489" s="112" t="s">
        <v>136</v>
      </c>
      <c r="F3489" s="113">
        <v>5482122</v>
      </c>
      <c r="G3489" s="114">
        <v>425000</v>
      </c>
      <c r="H3489" s="112" t="s">
        <v>134</v>
      </c>
      <c r="I3489" s="112" t="s">
        <v>131</v>
      </c>
      <c r="J3489" s="115">
        <v>45540</v>
      </c>
    </row>
    <row r="3490" spans="1:10" ht="14.4">
      <c r="A3490" s="112" t="s">
        <v>39</v>
      </c>
      <c r="B3490" s="112" t="s">
        <v>168</v>
      </c>
      <c r="C3490" s="112" t="s">
        <v>89</v>
      </c>
      <c r="D3490" s="112" t="s">
        <v>90</v>
      </c>
      <c r="E3490" s="112" t="s">
        <v>130</v>
      </c>
      <c r="F3490" s="113">
        <v>5482032</v>
      </c>
      <c r="G3490" s="114">
        <v>470000</v>
      </c>
      <c r="H3490" s="112" t="s">
        <v>134</v>
      </c>
      <c r="I3490" s="112" t="s">
        <v>131</v>
      </c>
      <c r="J3490" s="115">
        <v>45539</v>
      </c>
    </row>
    <row r="3491" spans="1:10" ht="14.4">
      <c r="A3491" s="112" t="s">
        <v>39</v>
      </c>
      <c r="B3491" s="112" t="s">
        <v>168</v>
      </c>
      <c r="C3491" s="112" t="s">
        <v>86</v>
      </c>
      <c r="D3491" s="112" t="s">
        <v>97</v>
      </c>
      <c r="E3491" s="112" t="s">
        <v>130</v>
      </c>
      <c r="F3491" s="113">
        <v>5466490</v>
      </c>
      <c r="G3491" s="114">
        <v>550000</v>
      </c>
      <c r="H3491" s="112" t="s">
        <v>134</v>
      </c>
      <c r="I3491" s="112" t="s">
        <v>131</v>
      </c>
      <c r="J3491" s="115">
        <v>45471</v>
      </c>
    </row>
    <row r="3492" spans="1:10" ht="14.4">
      <c r="A3492" s="112" t="s">
        <v>39</v>
      </c>
      <c r="B3492" s="112" t="s">
        <v>168</v>
      </c>
      <c r="C3492" s="112" t="s">
        <v>28</v>
      </c>
      <c r="D3492" s="112" t="s">
        <v>49</v>
      </c>
      <c r="E3492" s="112" t="s">
        <v>141</v>
      </c>
      <c r="F3492" s="113">
        <v>5466439</v>
      </c>
      <c r="G3492" s="114">
        <v>600000</v>
      </c>
      <c r="H3492" s="112" t="s">
        <v>134</v>
      </c>
      <c r="I3492" s="112" t="s">
        <v>131</v>
      </c>
      <c r="J3492" s="115">
        <v>45471</v>
      </c>
    </row>
    <row r="3493" spans="1:10" ht="14.4">
      <c r="A3493" s="112" t="s">
        <v>39</v>
      </c>
      <c r="B3493" s="112" t="s">
        <v>168</v>
      </c>
      <c r="C3493" s="112" t="s">
        <v>28</v>
      </c>
      <c r="D3493" s="112" t="s">
        <v>46</v>
      </c>
      <c r="E3493" s="112" t="s">
        <v>130</v>
      </c>
      <c r="F3493" s="113">
        <v>5487765</v>
      </c>
      <c r="G3493" s="114">
        <v>1050000</v>
      </c>
      <c r="H3493" s="112" t="s">
        <v>134</v>
      </c>
      <c r="I3493" s="112" t="s">
        <v>131</v>
      </c>
      <c r="J3493" s="115">
        <v>45562</v>
      </c>
    </row>
    <row r="3494" spans="1:10" ht="14.4">
      <c r="A3494" s="112" t="s">
        <v>39</v>
      </c>
      <c r="B3494" s="112" t="s">
        <v>168</v>
      </c>
      <c r="C3494" s="112" t="s">
        <v>47</v>
      </c>
      <c r="D3494" s="112" t="s">
        <v>48</v>
      </c>
      <c r="E3494" s="112" t="s">
        <v>130</v>
      </c>
      <c r="F3494" s="113">
        <v>5466825</v>
      </c>
      <c r="G3494" s="114">
        <v>439000</v>
      </c>
      <c r="H3494" s="112" t="s">
        <v>134</v>
      </c>
      <c r="I3494" s="112" t="s">
        <v>131</v>
      </c>
      <c r="J3494" s="115">
        <v>45471</v>
      </c>
    </row>
    <row r="3495" spans="1:10" ht="14.4">
      <c r="A3495" s="112" t="s">
        <v>39</v>
      </c>
      <c r="B3495" s="112" t="s">
        <v>168</v>
      </c>
      <c r="C3495" s="112" t="s">
        <v>28</v>
      </c>
      <c r="D3495" s="112" t="s">
        <v>91</v>
      </c>
      <c r="E3495" s="112" t="s">
        <v>130</v>
      </c>
      <c r="F3495" s="113">
        <v>5487769</v>
      </c>
      <c r="G3495" s="114">
        <v>800000</v>
      </c>
      <c r="H3495" s="112" t="s">
        <v>134</v>
      </c>
      <c r="I3495" s="112" t="s">
        <v>131</v>
      </c>
      <c r="J3495" s="115">
        <v>45562</v>
      </c>
    </row>
    <row r="3496" spans="1:10" ht="14.4">
      <c r="A3496" s="112" t="s">
        <v>39</v>
      </c>
      <c r="B3496" s="112" t="s">
        <v>168</v>
      </c>
      <c r="C3496" s="112" t="s">
        <v>28</v>
      </c>
      <c r="D3496" s="112" t="s">
        <v>91</v>
      </c>
      <c r="E3496" s="112" t="s">
        <v>130</v>
      </c>
      <c r="F3496" s="113">
        <v>5487780</v>
      </c>
      <c r="G3496" s="114">
        <v>625000</v>
      </c>
      <c r="H3496" s="112" t="s">
        <v>134</v>
      </c>
      <c r="I3496" s="112" t="s">
        <v>131</v>
      </c>
      <c r="J3496" s="115">
        <v>45562</v>
      </c>
    </row>
    <row r="3497" spans="1:10" ht="14.4">
      <c r="A3497" s="112" t="s">
        <v>39</v>
      </c>
      <c r="B3497" s="112" t="s">
        <v>168</v>
      </c>
      <c r="C3497" s="112" t="s">
        <v>28</v>
      </c>
      <c r="D3497" s="112" t="s">
        <v>94</v>
      </c>
      <c r="E3497" s="112" t="s">
        <v>130</v>
      </c>
      <c r="F3497" s="113">
        <v>5487783</v>
      </c>
      <c r="G3497" s="114">
        <v>492000</v>
      </c>
      <c r="H3497" s="112" t="s">
        <v>134</v>
      </c>
      <c r="I3497" s="112" t="s">
        <v>131</v>
      </c>
      <c r="J3497" s="115">
        <v>45562</v>
      </c>
    </row>
    <row r="3498" spans="1:10" ht="14.4">
      <c r="A3498" s="112" t="s">
        <v>39</v>
      </c>
      <c r="B3498" s="112" t="s">
        <v>168</v>
      </c>
      <c r="C3498" s="112" t="s">
        <v>28</v>
      </c>
      <c r="D3498" s="112" t="s">
        <v>49</v>
      </c>
      <c r="E3498" s="112" t="s">
        <v>141</v>
      </c>
      <c r="F3498" s="113">
        <v>5487793</v>
      </c>
      <c r="G3498" s="114">
        <v>635000</v>
      </c>
      <c r="H3498" s="112" t="s">
        <v>134</v>
      </c>
      <c r="I3498" s="112" t="s">
        <v>131</v>
      </c>
      <c r="J3498" s="115">
        <v>45562</v>
      </c>
    </row>
    <row r="3499" spans="1:10" ht="14.4">
      <c r="A3499" s="112" t="s">
        <v>39</v>
      </c>
      <c r="B3499" s="112" t="s">
        <v>168</v>
      </c>
      <c r="C3499" s="112" t="s">
        <v>47</v>
      </c>
      <c r="D3499" s="112" t="s">
        <v>48</v>
      </c>
      <c r="E3499" s="112" t="s">
        <v>130</v>
      </c>
      <c r="F3499" s="113">
        <v>5466802</v>
      </c>
      <c r="G3499" s="114">
        <v>640000</v>
      </c>
      <c r="H3499" s="112" t="s">
        <v>134</v>
      </c>
      <c r="I3499" s="112" t="s">
        <v>131</v>
      </c>
      <c r="J3499" s="115">
        <v>45471</v>
      </c>
    </row>
    <row r="3500" spans="1:10" ht="14.4">
      <c r="A3500" s="112" t="s">
        <v>39</v>
      </c>
      <c r="B3500" s="112" t="s">
        <v>168</v>
      </c>
      <c r="C3500" s="112" t="s">
        <v>28</v>
      </c>
      <c r="D3500" s="112" t="s">
        <v>49</v>
      </c>
      <c r="E3500" s="112" t="s">
        <v>136</v>
      </c>
      <c r="F3500" s="113">
        <v>5466494</v>
      </c>
      <c r="G3500" s="114">
        <v>247500</v>
      </c>
      <c r="H3500" s="112" t="s">
        <v>134</v>
      </c>
      <c r="I3500" s="112" t="s">
        <v>131</v>
      </c>
      <c r="J3500" s="115">
        <v>45471</v>
      </c>
    </row>
    <row r="3501" spans="1:10" ht="14.4">
      <c r="A3501" s="112" t="s">
        <v>39</v>
      </c>
      <c r="B3501" s="112" t="s">
        <v>168</v>
      </c>
      <c r="C3501" s="112" t="s">
        <v>28</v>
      </c>
      <c r="D3501" s="112" t="s">
        <v>49</v>
      </c>
      <c r="E3501" s="112" t="s">
        <v>130</v>
      </c>
      <c r="F3501" s="113">
        <v>5487761</v>
      </c>
      <c r="G3501" s="114">
        <v>475000</v>
      </c>
      <c r="H3501" s="112" t="s">
        <v>134</v>
      </c>
      <c r="I3501" s="112" t="s">
        <v>131</v>
      </c>
      <c r="J3501" s="115">
        <v>45562</v>
      </c>
    </row>
    <row r="3502" spans="1:10" ht="14.4">
      <c r="A3502" s="112" t="s">
        <v>39</v>
      </c>
      <c r="B3502" s="112" t="s">
        <v>168</v>
      </c>
      <c r="C3502" s="112" t="s">
        <v>28</v>
      </c>
      <c r="D3502" s="112" t="s">
        <v>49</v>
      </c>
      <c r="E3502" s="112" t="s">
        <v>136</v>
      </c>
      <c r="F3502" s="113">
        <v>5466492</v>
      </c>
      <c r="G3502" s="114">
        <v>400000</v>
      </c>
      <c r="H3502" s="112" t="s">
        <v>134</v>
      </c>
      <c r="I3502" s="112" t="s">
        <v>131</v>
      </c>
      <c r="J3502" s="115">
        <v>45471</v>
      </c>
    </row>
    <row r="3503" spans="1:10" ht="14.4">
      <c r="A3503" s="112" t="s">
        <v>39</v>
      </c>
      <c r="B3503" s="112" t="s">
        <v>168</v>
      </c>
      <c r="C3503" s="112" t="s">
        <v>28</v>
      </c>
      <c r="D3503" s="112" t="s">
        <v>91</v>
      </c>
      <c r="E3503" s="112" t="s">
        <v>130</v>
      </c>
      <c r="F3503" s="113">
        <v>5487703</v>
      </c>
      <c r="G3503" s="114">
        <v>515000</v>
      </c>
      <c r="H3503" s="112" t="s">
        <v>134</v>
      </c>
      <c r="I3503" s="112" t="s">
        <v>131</v>
      </c>
      <c r="J3503" s="115">
        <v>45562</v>
      </c>
    </row>
    <row r="3504" spans="1:10" ht="14.4">
      <c r="A3504" s="112" t="s">
        <v>39</v>
      </c>
      <c r="B3504" s="112" t="s">
        <v>168</v>
      </c>
      <c r="C3504" s="112" t="s">
        <v>47</v>
      </c>
      <c r="D3504" s="112" t="s">
        <v>48</v>
      </c>
      <c r="E3504" s="112" t="s">
        <v>136</v>
      </c>
      <c r="F3504" s="113">
        <v>5466482</v>
      </c>
      <c r="G3504" s="114">
        <v>205000</v>
      </c>
      <c r="H3504" s="112" t="s">
        <v>134</v>
      </c>
      <c r="I3504" s="112" t="s">
        <v>131</v>
      </c>
      <c r="J3504" s="115">
        <v>45471</v>
      </c>
    </row>
    <row r="3505" spans="1:10" ht="14.4">
      <c r="A3505" s="112" t="s">
        <v>39</v>
      </c>
      <c r="B3505" s="112" t="s">
        <v>168</v>
      </c>
      <c r="C3505" s="112" t="s">
        <v>86</v>
      </c>
      <c r="D3505" s="112" t="s">
        <v>97</v>
      </c>
      <c r="E3505" s="112" t="s">
        <v>130</v>
      </c>
      <c r="F3505" s="113">
        <v>5487857</v>
      </c>
      <c r="G3505" s="114">
        <v>640000</v>
      </c>
      <c r="H3505" s="112" t="s">
        <v>134</v>
      </c>
      <c r="I3505" s="112" t="s">
        <v>131</v>
      </c>
      <c r="J3505" s="115">
        <v>45565</v>
      </c>
    </row>
    <row r="3506" spans="1:10" ht="14.4">
      <c r="A3506" s="112" t="s">
        <v>39</v>
      </c>
      <c r="B3506" s="112" t="s">
        <v>168</v>
      </c>
      <c r="C3506" s="112" t="s">
        <v>28</v>
      </c>
      <c r="D3506" s="112" t="s">
        <v>49</v>
      </c>
      <c r="E3506" s="112" t="s">
        <v>130</v>
      </c>
      <c r="F3506" s="113">
        <v>5487866</v>
      </c>
      <c r="G3506" s="114">
        <v>395000</v>
      </c>
      <c r="H3506" s="112" t="s">
        <v>134</v>
      </c>
      <c r="I3506" s="112" t="s">
        <v>131</v>
      </c>
      <c r="J3506" s="115">
        <v>45565</v>
      </c>
    </row>
    <row r="3507" spans="1:10" ht="14.4">
      <c r="A3507" s="112" t="s">
        <v>39</v>
      </c>
      <c r="B3507" s="112" t="s">
        <v>168</v>
      </c>
      <c r="C3507" s="112" t="s">
        <v>28</v>
      </c>
      <c r="D3507" s="112" t="s">
        <v>49</v>
      </c>
      <c r="E3507" s="112" t="s">
        <v>130</v>
      </c>
      <c r="F3507" s="113">
        <v>5487880</v>
      </c>
      <c r="G3507" s="114">
        <v>452000</v>
      </c>
      <c r="H3507" s="112" t="s">
        <v>134</v>
      </c>
      <c r="I3507" s="112" t="s">
        <v>131</v>
      </c>
      <c r="J3507" s="115">
        <v>45565</v>
      </c>
    </row>
    <row r="3508" spans="1:10" ht="14.4">
      <c r="A3508" s="112" t="s">
        <v>39</v>
      </c>
      <c r="B3508" s="112" t="s">
        <v>168</v>
      </c>
      <c r="C3508" s="112" t="s">
        <v>28</v>
      </c>
      <c r="D3508" s="112" t="s">
        <v>94</v>
      </c>
      <c r="E3508" s="112" t="s">
        <v>130</v>
      </c>
      <c r="F3508" s="113">
        <v>5466472</v>
      </c>
      <c r="G3508" s="114">
        <v>675000</v>
      </c>
      <c r="H3508" s="112" t="s">
        <v>134</v>
      </c>
      <c r="I3508" s="112" t="s">
        <v>131</v>
      </c>
      <c r="J3508" s="115">
        <v>45471</v>
      </c>
    </row>
    <row r="3509" spans="1:10" ht="14.4">
      <c r="A3509" s="112" t="s">
        <v>39</v>
      </c>
      <c r="B3509" s="112" t="s">
        <v>168</v>
      </c>
      <c r="C3509" s="112" t="s">
        <v>28</v>
      </c>
      <c r="D3509" s="112" t="s">
        <v>95</v>
      </c>
      <c r="E3509" s="112" t="s">
        <v>130</v>
      </c>
      <c r="F3509" s="113">
        <v>5466465</v>
      </c>
      <c r="G3509" s="114">
        <v>654701</v>
      </c>
      <c r="H3509" s="112" t="s">
        <v>131</v>
      </c>
      <c r="I3509" s="112" t="s">
        <v>131</v>
      </c>
      <c r="J3509" s="115">
        <v>45471</v>
      </c>
    </row>
    <row r="3510" spans="1:10" ht="14.4">
      <c r="A3510" s="112" t="s">
        <v>39</v>
      </c>
      <c r="B3510" s="112" t="s">
        <v>168</v>
      </c>
      <c r="C3510" s="112" t="s">
        <v>47</v>
      </c>
      <c r="D3510" s="112" t="s">
        <v>48</v>
      </c>
      <c r="E3510" s="112" t="s">
        <v>130</v>
      </c>
      <c r="F3510" s="113">
        <v>5487906</v>
      </c>
      <c r="G3510" s="114">
        <v>675000</v>
      </c>
      <c r="H3510" s="112" t="s">
        <v>134</v>
      </c>
      <c r="I3510" s="112" t="s">
        <v>131</v>
      </c>
      <c r="J3510" s="115">
        <v>45565</v>
      </c>
    </row>
    <row r="3511" spans="1:10" ht="14.4">
      <c r="A3511" s="112" t="s">
        <v>39</v>
      </c>
      <c r="B3511" s="112" t="s">
        <v>168</v>
      </c>
      <c r="C3511" s="112" t="s">
        <v>47</v>
      </c>
      <c r="D3511" s="112" t="s">
        <v>48</v>
      </c>
      <c r="E3511" s="112" t="s">
        <v>130</v>
      </c>
      <c r="F3511" s="113">
        <v>5487930</v>
      </c>
      <c r="G3511" s="114">
        <v>770000</v>
      </c>
      <c r="H3511" s="112" t="s">
        <v>134</v>
      </c>
      <c r="I3511" s="112" t="s">
        <v>131</v>
      </c>
      <c r="J3511" s="115">
        <v>45565</v>
      </c>
    </row>
    <row r="3512" spans="1:10" ht="14.4">
      <c r="A3512" s="112" t="s">
        <v>39</v>
      </c>
      <c r="B3512" s="112" t="s">
        <v>168</v>
      </c>
      <c r="C3512" s="112" t="s">
        <v>28</v>
      </c>
      <c r="D3512" s="112" t="s">
        <v>91</v>
      </c>
      <c r="E3512" s="112" t="s">
        <v>139</v>
      </c>
      <c r="F3512" s="113">
        <v>5489895</v>
      </c>
      <c r="G3512" s="114">
        <v>75000</v>
      </c>
      <c r="H3512" s="112" t="s">
        <v>134</v>
      </c>
      <c r="I3512" s="112" t="s">
        <v>131</v>
      </c>
      <c r="J3512" s="115">
        <v>45573</v>
      </c>
    </row>
    <row r="3513" spans="1:10" ht="14.4">
      <c r="A3513" s="112" t="s">
        <v>39</v>
      </c>
      <c r="B3513" s="112" t="s">
        <v>168</v>
      </c>
      <c r="C3513" s="112" t="s">
        <v>89</v>
      </c>
      <c r="D3513" s="112" t="s">
        <v>90</v>
      </c>
      <c r="E3513" s="112" t="s">
        <v>136</v>
      </c>
      <c r="F3513" s="113">
        <v>5487850</v>
      </c>
      <c r="G3513" s="114">
        <v>2500000</v>
      </c>
      <c r="H3513" s="112" t="s">
        <v>134</v>
      </c>
      <c r="I3513" s="112" t="s">
        <v>131</v>
      </c>
      <c r="J3513" s="115">
        <v>45565</v>
      </c>
    </row>
    <row r="3514" spans="1:10" ht="14.4">
      <c r="A3514" s="112" t="s">
        <v>39</v>
      </c>
      <c r="B3514" s="112" t="s">
        <v>168</v>
      </c>
      <c r="C3514" s="112" t="s">
        <v>28</v>
      </c>
      <c r="D3514" s="112" t="s">
        <v>46</v>
      </c>
      <c r="E3514" s="112" t="s">
        <v>130</v>
      </c>
      <c r="F3514" s="113">
        <v>5492561</v>
      </c>
      <c r="G3514" s="114">
        <v>2500000</v>
      </c>
      <c r="H3514" s="112" t="s">
        <v>134</v>
      </c>
      <c r="I3514" s="112" t="s">
        <v>131</v>
      </c>
      <c r="J3514" s="115">
        <v>45587</v>
      </c>
    </row>
    <row r="3515" spans="1:10" ht="14.4">
      <c r="A3515" s="112" t="s">
        <v>39</v>
      </c>
      <c r="B3515" s="112" t="s">
        <v>168</v>
      </c>
      <c r="C3515" s="112" t="s">
        <v>86</v>
      </c>
      <c r="D3515" s="112" t="s">
        <v>97</v>
      </c>
      <c r="E3515" s="112" t="s">
        <v>130</v>
      </c>
      <c r="F3515" s="113">
        <v>5468608</v>
      </c>
      <c r="G3515" s="114">
        <v>430000</v>
      </c>
      <c r="H3515" s="112" t="s">
        <v>134</v>
      </c>
      <c r="I3515" s="112" t="s">
        <v>131</v>
      </c>
      <c r="J3515" s="115">
        <v>45483</v>
      </c>
    </row>
    <row r="3516" spans="1:10" ht="14.4">
      <c r="A3516" s="112" t="s">
        <v>39</v>
      </c>
      <c r="B3516" s="112" t="s">
        <v>168</v>
      </c>
      <c r="C3516" s="112" t="s">
        <v>28</v>
      </c>
      <c r="D3516" s="112" t="s">
        <v>49</v>
      </c>
      <c r="E3516" s="112" t="s">
        <v>136</v>
      </c>
      <c r="F3516" s="113">
        <v>5468579</v>
      </c>
      <c r="G3516" s="114">
        <v>399000</v>
      </c>
      <c r="H3516" s="112" t="s">
        <v>134</v>
      </c>
      <c r="I3516" s="112" t="s">
        <v>131</v>
      </c>
      <c r="J3516" s="115">
        <v>45483</v>
      </c>
    </row>
    <row r="3517" spans="1:10" ht="14.4">
      <c r="A3517" s="112" t="s">
        <v>39</v>
      </c>
      <c r="B3517" s="112" t="s">
        <v>168</v>
      </c>
      <c r="C3517" s="112" t="s">
        <v>89</v>
      </c>
      <c r="D3517" s="112" t="s">
        <v>90</v>
      </c>
      <c r="E3517" s="112" t="s">
        <v>130</v>
      </c>
      <c r="F3517" s="113">
        <v>5468554</v>
      </c>
      <c r="G3517" s="114">
        <v>649000</v>
      </c>
      <c r="H3517" s="112" t="s">
        <v>134</v>
      </c>
      <c r="I3517" s="112" t="s">
        <v>131</v>
      </c>
      <c r="J3517" s="115">
        <v>45483</v>
      </c>
    </row>
    <row r="3518" spans="1:10" ht="14.4">
      <c r="A3518" s="112" t="s">
        <v>39</v>
      </c>
      <c r="B3518" s="112" t="s">
        <v>168</v>
      </c>
      <c r="C3518" s="112" t="s">
        <v>89</v>
      </c>
      <c r="D3518" s="112" t="s">
        <v>90</v>
      </c>
      <c r="E3518" s="112" t="s">
        <v>130</v>
      </c>
      <c r="F3518" s="113">
        <v>5492388</v>
      </c>
      <c r="G3518" s="114">
        <v>1835000</v>
      </c>
      <c r="H3518" s="112" t="s">
        <v>134</v>
      </c>
      <c r="I3518" s="112" t="s">
        <v>131</v>
      </c>
      <c r="J3518" s="115">
        <v>45586</v>
      </c>
    </row>
    <row r="3519" spans="1:10" ht="14.4">
      <c r="A3519" s="112" t="s">
        <v>39</v>
      </c>
      <c r="B3519" s="112" t="s">
        <v>168</v>
      </c>
      <c r="C3519" s="112" t="s">
        <v>28</v>
      </c>
      <c r="D3519" s="112" t="s">
        <v>46</v>
      </c>
      <c r="E3519" s="112" t="s">
        <v>130</v>
      </c>
      <c r="F3519" s="113">
        <v>5492419</v>
      </c>
      <c r="G3519" s="114">
        <v>1360000</v>
      </c>
      <c r="H3519" s="112" t="s">
        <v>134</v>
      </c>
      <c r="I3519" s="112" t="s">
        <v>131</v>
      </c>
      <c r="J3519" s="115">
        <v>45586</v>
      </c>
    </row>
    <row r="3520" spans="1:10" ht="14.4">
      <c r="A3520" s="112" t="s">
        <v>39</v>
      </c>
      <c r="B3520" s="112" t="s">
        <v>168</v>
      </c>
      <c r="C3520" s="112" t="s">
        <v>89</v>
      </c>
      <c r="D3520" s="112" t="s">
        <v>90</v>
      </c>
      <c r="E3520" s="112" t="s">
        <v>141</v>
      </c>
      <c r="F3520" s="113">
        <v>5492435</v>
      </c>
      <c r="G3520" s="114">
        <v>975000</v>
      </c>
      <c r="H3520" s="112" t="s">
        <v>134</v>
      </c>
      <c r="I3520" s="112" t="s">
        <v>131</v>
      </c>
      <c r="J3520" s="115">
        <v>45586</v>
      </c>
    </row>
    <row r="3521" spans="1:10" ht="14.4">
      <c r="A3521" s="112" t="s">
        <v>39</v>
      </c>
      <c r="B3521" s="112" t="s">
        <v>168</v>
      </c>
      <c r="C3521" s="112" t="s">
        <v>28</v>
      </c>
      <c r="D3521" s="112" t="s">
        <v>91</v>
      </c>
      <c r="E3521" s="112" t="s">
        <v>130</v>
      </c>
      <c r="F3521" s="113">
        <v>5468369</v>
      </c>
      <c r="G3521" s="114">
        <v>1100000</v>
      </c>
      <c r="H3521" s="112" t="s">
        <v>134</v>
      </c>
      <c r="I3521" s="112" t="s">
        <v>131</v>
      </c>
      <c r="J3521" s="115">
        <v>45483</v>
      </c>
    </row>
    <row r="3522" spans="1:10" ht="14.4">
      <c r="A3522" s="112" t="s">
        <v>39</v>
      </c>
      <c r="B3522" s="112" t="s">
        <v>168</v>
      </c>
      <c r="C3522" s="112" t="s">
        <v>28</v>
      </c>
      <c r="D3522" s="112" t="s">
        <v>49</v>
      </c>
      <c r="E3522" s="112" t="s">
        <v>130</v>
      </c>
      <c r="F3522" s="113">
        <v>5492444</v>
      </c>
      <c r="G3522" s="114">
        <v>436000</v>
      </c>
      <c r="H3522" s="112" t="s">
        <v>134</v>
      </c>
      <c r="I3522" s="112" t="s">
        <v>131</v>
      </c>
      <c r="J3522" s="115">
        <v>45586</v>
      </c>
    </row>
    <row r="3523" spans="1:10" ht="14.4">
      <c r="A3523" s="112" t="s">
        <v>39</v>
      </c>
      <c r="B3523" s="112" t="s">
        <v>168</v>
      </c>
      <c r="C3523" s="112" t="s">
        <v>86</v>
      </c>
      <c r="D3523" s="112" t="s">
        <v>97</v>
      </c>
      <c r="E3523" s="112" t="s">
        <v>130</v>
      </c>
      <c r="F3523" s="113">
        <v>5468362</v>
      </c>
      <c r="G3523" s="114">
        <v>1225000</v>
      </c>
      <c r="H3523" s="112" t="s">
        <v>134</v>
      </c>
      <c r="I3523" s="112" t="s">
        <v>131</v>
      </c>
      <c r="J3523" s="115">
        <v>45483</v>
      </c>
    </row>
    <row r="3524" spans="1:10" ht="14.4">
      <c r="A3524" s="112" t="s">
        <v>39</v>
      </c>
      <c r="B3524" s="112" t="s">
        <v>168</v>
      </c>
      <c r="C3524" s="112" t="s">
        <v>28</v>
      </c>
      <c r="D3524" s="112" t="s">
        <v>96</v>
      </c>
      <c r="E3524" s="112" t="s">
        <v>130</v>
      </c>
      <c r="F3524" s="113">
        <v>5466890</v>
      </c>
      <c r="G3524" s="114">
        <v>610000</v>
      </c>
      <c r="H3524" s="112" t="s">
        <v>134</v>
      </c>
      <c r="I3524" s="112" t="s">
        <v>131</v>
      </c>
      <c r="J3524" s="115">
        <v>45474</v>
      </c>
    </row>
    <row r="3525" spans="1:10" ht="14.4">
      <c r="A3525" s="112" t="s">
        <v>39</v>
      </c>
      <c r="B3525" s="112" t="s">
        <v>168</v>
      </c>
      <c r="C3525" s="112" t="s">
        <v>28</v>
      </c>
      <c r="D3525" s="112" t="s">
        <v>91</v>
      </c>
      <c r="E3525" s="112" t="s">
        <v>130</v>
      </c>
      <c r="F3525" s="113">
        <v>5485526</v>
      </c>
      <c r="G3525" s="114">
        <v>647500</v>
      </c>
      <c r="H3525" s="112" t="s">
        <v>134</v>
      </c>
      <c r="I3525" s="112" t="s">
        <v>131</v>
      </c>
      <c r="J3525" s="115">
        <v>45553</v>
      </c>
    </row>
    <row r="3526" spans="1:10" ht="14.4">
      <c r="A3526" s="112" t="s">
        <v>39</v>
      </c>
      <c r="B3526" s="112" t="s">
        <v>168</v>
      </c>
      <c r="C3526" s="112" t="s">
        <v>28</v>
      </c>
      <c r="D3526" s="112" t="s">
        <v>94</v>
      </c>
      <c r="E3526" s="112" t="s">
        <v>130</v>
      </c>
      <c r="F3526" s="113">
        <v>5487997</v>
      </c>
      <c r="G3526" s="114">
        <v>920000</v>
      </c>
      <c r="H3526" s="112" t="s">
        <v>134</v>
      </c>
      <c r="I3526" s="112" t="s">
        <v>131</v>
      </c>
      <c r="J3526" s="115">
        <v>45565</v>
      </c>
    </row>
    <row r="3527" spans="1:10" ht="14.4">
      <c r="A3527" s="112" t="s">
        <v>39</v>
      </c>
      <c r="B3527" s="112" t="s">
        <v>168</v>
      </c>
      <c r="C3527" s="112" t="s">
        <v>89</v>
      </c>
      <c r="D3527" s="112" t="s">
        <v>90</v>
      </c>
      <c r="E3527" s="112" t="s">
        <v>139</v>
      </c>
      <c r="F3527" s="113">
        <v>5468256</v>
      </c>
      <c r="G3527" s="114">
        <v>270000</v>
      </c>
      <c r="H3527" s="112" t="s">
        <v>134</v>
      </c>
      <c r="I3527" s="112" t="s">
        <v>131</v>
      </c>
      <c r="J3527" s="115">
        <v>45482</v>
      </c>
    </row>
    <row r="3528" spans="1:10" ht="14.4">
      <c r="A3528" s="112" t="s">
        <v>39</v>
      </c>
      <c r="B3528" s="112" t="s">
        <v>168</v>
      </c>
      <c r="C3528" s="112" t="s">
        <v>89</v>
      </c>
      <c r="D3528" s="112" t="s">
        <v>90</v>
      </c>
      <c r="E3528" s="112" t="s">
        <v>130</v>
      </c>
      <c r="F3528" s="113">
        <v>5487682</v>
      </c>
      <c r="G3528" s="114">
        <v>375000</v>
      </c>
      <c r="H3528" s="112" t="s">
        <v>134</v>
      </c>
      <c r="I3528" s="112" t="s">
        <v>131</v>
      </c>
      <c r="J3528" s="115">
        <v>45562</v>
      </c>
    </row>
    <row r="3529" spans="1:10" ht="14.4">
      <c r="A3529" s="112" t="s">
        <v>39</v>
      </c>
      <c r="B3529" s="112" t="s">
        <v>168</v>
      </c>
      <c r="C3529" s="112" t="s">
        <v>47</v>
      </c>
      <c r="D3529" s="112" t="s">
        <v>48</v>
      </c>
      <c r="E3529" s="112" t="s">
        <v>130</v>
      </c>
      <c r="F3529" s="113">
        <v>5468251</v>
      </c>
      <c r="G3529" s="114">
        <v>435000</v>
      </c>
      <c r="H3529" s="112" t="s">
        <v>134</v>
      </c>
      <c r="I3529" s="112" t="s">
        <v>131</v>
      </c>
      <c r="J3529" s="115">
        <v>45482</v>
      </c>
    </row>
    <row r="3530" spans="1:10" ht="14.4">
      <c r="A3530" s="112" t="s">
        <v>39</v>
      </c>
      <c r="B3530" s="112" t="s">
        <v>168</v>
      </c>
      <c r="C3530" s="112" t="s">
        <v>28</v>
      </c>
      <c r="D3530" s="112" t="s">
        <v>49</v>
      </c>
      <c r="E3530" s="112" t="s">
        <v>130</v>
      </c>
      <c r="F3530" s="113">
        <v>5487689</v>
      </c>
      <c r="G3530" s="114">
        <v>810000</v>
      </c>
      <c r="H3530" s="112" t="s">
        <v>134</v>
      </c>
      <c r="I3530" s="112" t="s">
        <v>131</v>
      </c>
      <c r="J3530" s="115">
        <v>45562</v>
      </c>
    </row>
    <row r="3531" spans="1:10" ht="14.4">
      <c r="A3531" s="112" t="s">
        <v>39</v>
      </c>
      <c r="B3531" s="112" t="s">
        <v>168</v>
      </c>
      <c r="C3531" s="112" t="s">
        <v>86</v>
      </c>
      <c r="D3531" s="112" t="s">
        <v>97</v>
      </c>
      <c r="E3531" s="112" t="s">
        <v>139</v>
      </c>
      <c r="F3531" s="113">
        <v>5466955</v>
      </c>
      <c r="G3531" s="114">
        <v>145000</v>
      </c>
      <c r="H3531" s="112" t="s">
        <v>134</v>
      </c>
      <c r="I3531" s="112" t="s">
        <v>131</v>
      </c>
      <c r="J3531" s="115">
        <v>45474</v>
      </c>
    </row>
    <row r="3532" spans="1:10" ht="14.4">
      <c r="A3532" s="112" t="s">
        <v>39</v>
      </c>
      <c r="B3532" s="112" t="s">
        <v>168</v>
      </c>
      <c r="C3532" s="112" t="s">
        <v>28</v>
      </c>
      <c r="D3532" s="112" t="s">
        <v>46</v>
      </c>
      <c r="E3532" s="112" t="s">
        <v>130</v>
      </c>
      <c r="F3532" s="113">
        <v>5466953</v>
      </c>
      <c r="G3532" s="114">
        <v>670000</v>
      </c>
      <c r="H3532" s="112" t="s">
        <v>134</v>
      </c>
      <c r="I3532" s="112" t="s">
        <v>131</v>
      </c>
      <c r="J3532" s="115">
        <v>45474</v>
      </c>
    </row>
    <row r="3533" spans="1:10" ht="14.4">
      <c r="A3533" s="112" t="s">
        <v>39</v>
      </c>
      <c r="B3533" s="112" t="s">
        <v>168</v>
      </c>
      <c r="C3533" s="112" t="s">
        <v>89</v>
      </c>
      <c r="D3533" s="112" t="s">
        <v>90</v>
      </c>
      <c r="E3533" s="112" t="s">
        <v>130</v>
      </c>
      <c r="F3533" s="113">
        <v>5487692</v>
      </c>
      <c r="G3533" s="114">
        <v>500000</v>
      </c>
      <c r="H3533" s="112" t="s">
        <v>134</v>
      </c>
      <c r="I3533" s="112" t="s">
        <v>131</v>
      </c>
      <c r="J3533" s="115">
        <v>45562</v>
      </c>
    </row>
    <row r="3534" spans="1:10" ht="14.4">
      <c r="A3534" s="112" t="s">
        <v>39</v>
      </c>
      <c r="B3534" s="112" t="s">
        <v>168</v>
      </c>
      <c r="C3534" s="112" t="s">
        <v>28</v>
      </c>
      <c r="D3534" s="112" t="s">
        <v>49</v>
      </c>
      <c r="E3534" s="112" t="s">
        <v>136</v>
      </c>
      <c r="F3534" s="113">
        <v>5466937</v>
      </c>
      <c r="G3534" s="114">
        <v>140000</v>
      </c>
      <c r="H3534" s="112" t="s">
        <v>134</v>
      </c>
      <c r="I3534" s="112" t="s">
        <v>131</v>
      </c>
      <c r="J3534" s="115">
        <v>45474</v>
      </c>
    </row>
    <row r="3535" spans="1:10" ht="14.4">
      <c r="A3535" s="112" t="s">
        <v>39</v>
      </c>
      <c r="B3535" s="112" t="s">
        <v>168</v>
      </c>
      <c r="C3535" s="112" t="s">
        <v>47</v>
      </c>
      <c r="D3535" s="112" t="s">
        <v>48</v>
      </c>
      <c r="E3535" s="112" t="s">
        <v>130</v>
      </c>
      <c r="F3535" s="113">
        <v>5466927</v>
      </c>
      <c r="G3535" s="114">
        <v>475000</v>
      </c>
      <c r="H3535" s="112" t="s">
        <v>134</v>
      </c>
      <c r="I3535" s="112" t="s">
        <v>131</v>
      </c>
      <c r="J3535" s="115">
        <v>45474</v>
      </c>
    </row>
    <row r="3536" spans="1:10" ht="14.4">
      <c r="A3536" s="112" t="s">
        <v>39</v>
      </c>
      <c r="B3536" s="112" t="s">
        <v>168</v>
      </c>
      <c r="C3536" s="112" t="s">
        <v>47</v>
      </c>
      <c r="D3536" s="112" t="s">
        <v>48</v>
      </c>
      <c r="E3536" s="112" t="s">
        <v>136</v>
      </c>
      <c r="F3536" s="113">
        <v>5492482</v>
      </c>
      <c r="G3536" s="114">
        <v>260000</v>
      </c>
      <c r="H3536" s="112" t="s">
        <v>134</v>
      </c>
      <c r="I3536" s="112" t="s">
        <v>131</v>
      </c>
      <c r="J3536" s="115">
        <v>45586</v>
      </c>
    </row>
    <row r="3537" spans="1:10" ht="14.4">
      <c r="A3537" s="112" t="s">
        <v>39</v>
      </c>
      <c r="B3537" s="112" t="s">
        <v>168</v>
      </c>
      <c r="C3537" s="112" t="s">
        <v>86</v>
      </c>
      <c r="D3537" s="112" t="s">
        <v>97</v>
      </c>
      <c r="E3537" s="112" t="s">
        <v>130</v>
      </c>
      <c r="F3537" s="113">
        <v>5489804</v>
      </c>
      <c r="G3537" s="114">
        <v>318500</v>
      </c>
      <c r="H3537" s="112" t="s">
        <v>134</v>
      </c>
      <c r="I3537" s="112" t="s">
        <v>131</v>
      </c>
      <c r="J3537" s="115">
        <v>45573</v>
      </c>
    </row>
    <row r="3538" spans="1:10" ht="14.4">
      <c r="A3538" s="112" t="s">
        <v>39</v>
      </c>
      <c r="B3538" s="112" t="s">
        <v>168</v>
      </c>
      <c r="C3538" s="112" t="s">
        <v>47</v>
      </c>
      <c r="D3538" s="112" t="s">
        <v>48</v>
      </c>
      <c r="E3538" s="112" t="s">
        <v>136</v>
      </c>
      <c r="F3538" s="113">
        <v>5487985</v>
      </c>
      <c r="G3538" s="114">
        <v>675000</v>
      </c>
      <c r="H3538" s="112" t="s">
        <v>134</v>
      </c>
      <c r="I3538" s="112" t="s">
        <v>131</v>
      </c>
      <c r="J3538" s="115">
        <v>45565</v>
      </c>
    </row>
    <row r="3539" spans="1:10" ht="14.4">
      <c r="A3539" s="112" t="s">
        <v>39</v>
      </c>
      <c r="B3539" s="112" t="s">
        <v>168</v>
      </c>
      <c r="C3539" s="112" t="s">
        <v>28</v>
      </c>
      <c r="D3539" s="112" t="s">
        <v>49</v>
      </c>
      <c r="E3539" s="112" t="s">
        <v>136</v>
      </c>
      <c r="F3539" s="113">
        <v>5466165</v>
      </c>
      <c r="G3539" s="114">
        <v>399000</v>
      </c>
      <c r="H3539" s="112" t="s">
        <v>134</v>
      </c>
      <c r="I3539" s="112" t="s">
        <v>131</v>
      </c>
      <c r="J3539" s="115">
        <v>45470</v>
      </c>
    </row>
    <row r="3540" spans="1:10" ht="14.4">
      <c r="A3540" s="112" t="s">
        <v>39</v>
      </c>
      <c r="B3540" s="112" t="s">
        <v>168</v>
      </c>
      <c r="C3540" s="112" t="s">
        <v>28</v>
      </c>
      <c r="D3540" s="112" t="s">
        <v>49</v>
      </c>
      <c r="E3540" s="112" t="s">
        <v>130</v>
      </c>
      <c r="F3540" s="113">
        <v>5466157</v>
      </c>
      <c r="G3540" s="114">
        <v>2050000</v>
      </c>
      <c r="H3540" s="112" t="s">
        <v>134</v>
      </c>
      <c r="I3540" s="112" t="s">
        <v>131</v>
      </c>
      <c r="J3540" s="115">
        <v>45470</v>
      </c>
    </row>
    <row r="3541" spans="1:10" ht="14.4">
      <c r="A3541" s="112" t="s">
        <v>39</v>
      </c>
      <c r="B3541" s="112" t="s">
        <v>168</v>
      </c>
      <c r="C3541" s="112" t="s">
        <v>89</v>
      </c>
      <c r="D3541" s="112" t="s">
        <v>90</v>
      </c>
      <c r="E3541" s="112" t="s">
        <v>130</v>
      </c>
      <c r="F3541" s="113">
        <v>5488205</v>
      </c>
      <c r="G3541" s="114">
        <v>450000</v>
      </c>
      <c r="H3541" s="112" t="s">
        <v>134</v>
      </c>
      <c r="I3541" s="112" t="s">
        <v>131</v>
      </c>
      <c r="J3541" s="115">
        <v>45566</v>
      </c>
    </row>
    <row r="3542" spans="1:10" ht="14.4">
      <c r="A3542" s="112" t="s">
        <v>39</v>
      </c>
      <c r="B3542" s="112" t="s">
        <v>168</v>
      </c>
      <c r="C3542" s="112" t="s">
        <v>28</v>
      </c>
      <c r="D3542" s="112" t="s">
        <v>49</v>
      </c>
      <c r="E3542" s="112" t="s">
        <v>136</v>
      </c>
      <c r="F3542" s="113">
        <v>5466800</v>
      </c>
      <c r="G3542" s="114">
        <v>380000</v>
      </c>
      <c r="H3542" s="112" t="s">
        <v>134</v>
      </c>
      <c r="I3542" s="112" t="s">
        <v>131</v>
      </c>
      <c r="J3542" s="115">
        <v>45471</v>
      </c>
    </row>
    <row r="3543" spans="1:10" ht="14.4">
      <c r="A3543" s="112" t="s">
        <v>39</v>
      </c>
      <c r="B3543" s="112" t="s">
        <v>168</v>
      </c>
      <c r="C3543" s="112" t="s">
        <v>86</v>
      </c>
      <c r="D3543" s="112" t="s">
        <v>97</v>
      </c>
      <c r="E3543" s="112" t="s">
        <v>130</v>
      </c>
      <c r="F3543" s="113">
        <v>5488234</v>
      </c>
      <c r="G3543" s="114">
        <v>659900</v>
      </c>
      <c r="H3543" s="112" t="s">
        <v>134</v>
      </c>
      <c r="I3543" s="112" t="s">
        <v>131</v>
      </c>
      <c r="J3543" s="115">
        <v>45566</v>
      </c>
    </row>
    <row r="3544" spans="1:10" ht="14.4">
      <c r="A3544" s="112" t="s">
        <v>39</v>
      </c>
      <c r="B3544" s="112" t="s">
        <v>168</v>
      </c>
      <c r="C3544" s="112" t="s">
        <v>28</v>
      </c>
      <c r="D3544" s="112" t="s">
        <v>91</v>
      </c>
      <c r="E3544" s="112" t="s">
        <v>130</v>
      </c>
      <c r="F3544" s="113">
        <v>5488254</v>
      </c>
      <c r="G3544" s="114">
        <v>890000</v>
      </c>
      <c r="H3544" s="112" t="s">
        <v>134</v>
      </c>
      <c r="I3544" s="112" t="s">
        <v>131</v>
      </c>
      <c r="J3544" s="115">
        <v>45566</v>
      </c>
    </row>
    <row r="3545" spans="1:10" ht="14.4">
      <c r="A3545" s="112" t="s">
        <v>39</v>
      </c>
      <c r="B3545" s="112" t="s">
        <v>168</v>
      </c>
      <c r="C3545" s="112" t="s">
        <v>89</v>
      </c>
      <c r="D3545" s="112" t="s">
        <v>90</v>
      </c>
      <c r="E3545" s="112" t="s">
        <v>136</v>
      </c>
      <c r="F3545" s="113">
        <v>5488265</v>
      </c>
      <c r="G3545" s="114">
        <v>865000</v>
      </c>
      <c r="H3545" s="112" t="s">
        <v>134</v>
      </c>
      <c r="I3545" s="112" t="s">
        <v>131</v>
      </c>
      <c r="J3545" s="115">
        <v>45566</v>
      </c>
    </row>
    <row r="3546" spans="1:10" ht="14.4">
      <c r="A3546" s="112" t="s">
        <v>39</v>
      </c>
      <c r="B3546" s="112" t="s">
        <v>168</v>
      </c>
      <c r="C3546" s="112" t="s">
        <v>28</v>
      </c>
      <c r="D3546" s="112" t="s">
        <v>49</v>
      </c>
      <c r="E3546" s="112" t="s">
        <v>130</v>
      </c>
      <c r="F3546" s="113">
        <v>5466791</v>
      </c>
      <c r="G3546" s="114">
        <v>375000</v>
      </c>
      <c r="H3546" s="112" t="s">
        <v>134</v>
      </c>
      <c r="I3546" s="112" t="s">
        <v>131</v>
      </c>
      <c r="J3546" s="115">
        <v>45471</v>
      </c>
    </row>
    <row r="3547" spans="1:10" ht="14.4">
      <c r="A3547" s="112" t="s">
        <v>39</v>
      </c>
      <c r="B3547" s="112" t="s">
        <v>168</v>
      </c>
      <c r="C3547" s="112" t="s">
        <v>28</v>
      </c>
      <c r="D3547" s="112" t="s">
        <v>91</v>
      </c>
      <c r="E3547" s="112" t="s">
        <v>130</v>
      </c>
      <c r="F3547" s="113">
        <v>5466213</v>
      </c>
      <c r="G3547" s="114">
        <v>575000</v>
      </c>
      <c r="H3547" s="112" t="s">
        <v>134</v>
      </c>
      <c r="I3547" s="112" t="s">
        <v>131</v>
      </c>
      <c r="J3547" s="115">
        <v>45470</v>
      </c>
    </row>
    <row r="3548" spans="1:10" ht="14.4">
      <c r="A3548" s="112" t="s">
        <v>39</v>
      </c>
      <c r="B3548" s="112" t="s">
        <v>168</v>
      </c>
      <c r="C3548" s="112" t="s">
        <v>89</v>
      </c>
      <c r="D3548" s="112" t="s">
        <v>90</v>
      </c>
      <c r="E3548" s="112" t="s">
        <v>137</v>
      </c>
      <c r="F3548" s="113">
        <v>5489796</v>
      </c>
      <c r="G3548" s="114">
        <v>3650000</v>
      </c>
      <c r="H3548" s="112" t="s">
        <v>134</v>
      </c>
      <c r="I3548" s="112" t="s">
        <v>131</v>
      </c>
      <c r="J3548" s="115">
        <v>45573</v>
      </c>
    </row>
    <row r="3549" spans="1:10" ht="14.4">
      <c r="A3549" s="112" t="s">
        <v>39</v>
      </c>
      <c r="B3549" s="112" t="s">
        <v>168</v>
      </c>
      <c r="C3549" s="112" t="s">
        <v>28</v>
      </c>
      <c r="D3549" s="112" t="s">
        <v>91</v>
      </c>
      <c r="E3549" s="112" t="s">
        <v>138</v>
      </c>
      <c r="F3549" s="113">
        <v>5488088</v>
      </c>
      <c r="G3549" s="114">
        <v>325000</v>
      </c>
      <c r="H3549" s="112" t="s">
        <v>134</v>
      </c>
      <c r="I3549" s="112" t="s">
        <v>131</v>
      </c>
      <c r="J3549" s="115">
        <v>45565</v>
      </c>
    </row>
    <row r="3550" spans="1:10" ht="14.4">
      <c r="A3550" s="112" t="s">
        <v>39</v>
      </c>
      <c r="B3550" s="112" t="s">
        <v>168</v>
      </c>
      <c r="C3550" s="112" t="s">
        <v>28</v>
      </c>
      <c r="D3550" s="112" t="s">
        <v>49</v>
      </c>
      <c r="E3550" s="112" t="s">
        <v>130</v>
      </c>
      <c r="F3550" s="113">
        <v>5489826</v>
      </c>
      <c r="G3550" s="114">
        <v>455000</v>
      </c>
      <c r="H3550" s="112" t="s">
        <v>134</v>
      </c>
      <c r="I3550" s="112" t="s">
        <v>131</v>
      </c>
      <c r="J3550" s="115">
        <v>45573</v>
      </c>
    </row>
    <row r="3551" spans="1:10" ht="14.4">
      <c r="A3551" s="112" t="s">
        <v>39</v>
      </c>
      <c r="B3551" s="112" t="s">
        <v>168</v>
      </c>
      <c r="C3551" s="112" t="s">
        <v>89</v>
      </c>
      <c r="D3551" s="112" t="s">
        <v>90</v>
      </c>
      <c r="E3551" s="112" t="s">
        <v>130</v>
      </c>
      <c r="F3551" s="113">
        <v>5489842</v>
      </c>
      <c r="G3551" s="114">
        <v>6600000</v>
      </c>
      <c r="H3551" s="112" t="s">
        <v>134</v>
      </c>
      <c r="I3551" s="112" t="s">
        <v>131</v>
      </c>
      <c r="J3551" s="115">
        <v>45573</v>
      </c>
    </row>
    <row r="3552" spans="1:10" ht="14.4">
      <c r="A3552" s="112" t="s">
        <v>39</v>
      </c>
      <c r="B3552" s="112" t="s">
        <v>168</v>
      </c>
      <c r="C3552" s="112" t="s">
        <v>28</v>
      </c>
      <c r="D3552" s="112" t="s">
        <v>46</v>
      </c>
      <c r="E3552" s="112" t="s">
        <v>130</v>
      </c>
      <c r="F3552" s="113">
        <v>5466760</v>
      </c>
      <c r="G3552" s="114">
        <v>1562000</v>
      </c>
      <c r="H3552" s="112" t="s">
        <v>134</v>
      </c>
      <c r="I3552" s="112" t="s">
        <v>131</v>
      </c>
      <c r="J3552" s="115">
        <v>45471</v>
      </c>
    </row>
    <row r="3553" spans="1:10" ht="14.4">
      <c r="A3553" s="112" t="s">
        <v>39</v>
      </c>
      <c r="B3553" s="112" t="s">
        <v>168</v>
      </c>
      <c r="C3553" s="112" t="s">
        <v>28</v>
      </c>
      <c r="D3553" s="112" t="s">
        <v>94</v>
      </c>
      <c r="E3553" s="112" t="s">
        <v>136</v>
      </c>
      <c r="F3553" s="113">
        <v>5466749</v>
      </c>
      <c r="G3553" s="114">
        <v>616875</v>
      </c>
      <c r="H3553" s="112" t="s">
        <v>134</v>
      </c>
      <c r="I3553" s="112" t="s">
        <v>131</v>
      </c>
      <c r="J3553" s="115">
        <v>45471</v>
      </c>
    </row>
    <row r="3554" spans="1:10" ht="14.4">
      <c r="A3554" s="112" t="s">
        <v>39</v>
      </c>
      <c r="B3554" s="112" t="s">
        <v>168</v>
      </c>
      <c r="C3554" s="112" t="s">
        <v>28</v>
      </c>
      <c r="D3554" s="112" t="s">
        <v>49</v>
      </c>
      <c r="E3554" s="112" t="s">
        <v>130</v>
      </c>
      <c r="F3554" s="113">
        <v>5489865</v>
      </c>
      <c r="G3554" s="114">
        <v>1195000</v>
      </c>
      <c r="H3554" s="112" t="s">
        <v>134</v>
      </c>
      <c r="I3554" s="112" t="s">
        <v>131</v>
      </c>
      <c r="J3554" s="115">
        <v>45573</v>
      </c>
    </row>
    <row r="3555" spans="1:10" ht="14.4">
      <c r="A3555" s="112" t="s">
        <v>39</v>
      </c>
      <c r="B3555" s="112" t="s">
        <v>168</v>
      </c>
      <c r="C3555" s="112" t="s">
        <v>89</v>
      </c>
      <c r="D3555" s="112" t="s">
        <v>90</v>
      </c>
      <c r="E3555" s="112" t="s">
        <v>137</v>
      </c>
      <c r="F3555" s="113">
        <v>5489887</v>
      </c>
      <c r="G3555" s="114">
        <v>1200000</v>
      </c>
      <c r="H3555" s="112" t="s">
        <v>134</v>
      </c>
      <c r="I3555" s="112" t="s">
        <v>131</v>
      </c>
      <c r="J3555" s="115">
        <v>45573</v>
      </c>
    </row>
    <row r="3556" spans="1:10" ht="14.4">
      <c r="A3556" s="112" t="s">
        <v>39</v>
      </c>
      <c r="B3556" s="112" t="s">
        <v>168</v>
      </c>
      <c r="C3556" s="112" t="s">
        <v>28</v>
      </c>
      <c r="D3556" s="112" t="s">
        <v>46</v>
      </c>
      <c r="E3556" s="112" t="s">
        <v>130</v>
      </c>
      <c r="F3556" s="113">
        <v>5466747</v>
      </c>
      <c r="G3556" s="114">
        <v>765000</v>
      </c>
      <c r="H3556" s="112" t="s">
        <v>134</v>
      </c>
      <c r="I3556" s="112" t="s">
        <v>131</v>
      </c>
      <c r="J3556" s="115">
        <v>45471</v>
      </c>
    </row>
    <row r="3557" spans="1:10" ht="14.4">
      <c r="A3557" s="112" t="s">
        <v>39</v>
      </c>
      <c r="B3557" s="112" t="s">
        <v>168</v>
      </c>
      <c r="C3557" s="112" t="s">
        <v>28</v>
      </c>
      <c r="D3557" s="112" t="s">
        <v>91</v>
      </c>
      <c r="E3557" s="112" t="s">
        <v>130</v>
      </c>
      <c r="F3557" s="113">
        <v>5465796</v>
      </c>
      <c r="G3557" s="114">
        <v>720000</v>
      </c>
      <c r="H3557" s="112" t="s">
        <v>134</v>
      </c>
      <c r="I3557" s="112" t="s">
        <v>131</v>
      </c>
      <c r="J3557" s="115">
        <v>45469</v>
      </c>
    </row>
    <row r="3558" spans="1:10" ht="14.4">
      <c r="A3558" s="112" t="s">
        <v>39</v>
      </c>
      <c r="B3558" s="112" t="s">
        <v>168</v>
      </c>
      <c r="C3558" s="112" t="s">
        <v>47</v>
      </c>
      <c r="D3558" s="112" t="s">
        <v>48</v>
      </c>
      <c r="E3558" s="112" t="s">
        <v>130</v>
      </c>
      <c r="F3558" s="113">
        <v>5499111</v>
      </c>
      <c r="G3558" s="114">
        <v>782000</v>
      </c>
      <c r="H3558" s="112" t="s">
        <v>134</v>
      </c>
      <c r="I3558" s="112" t="s">
        <v>131</v>
      </c>
      <c r="J3558" s="115">
        <v>45614</v>
      </c>
    </row>
    <row r="3559" spans="1:10" ht="14.4">
      <c r="A3559" s="112" t="s">
        <v>39</v>
      </c>
      <c r="B3559" s="112" t="s">
        <v>168</v>
      </c>
      <c r="C3559" s="112" t="s">
        <v>28</v>
      </c>
      <c r="D3559" s="112" t="s">
        <v>49</v>
      </c>
      <c r="E3559" s="112" t="s">
        <v>130</v>
      </c>
      <c r="F3559" s="113">
        <v>5466788</v>
      </c>
      <c r="G3559" s="114">
        <v>430000</v>
      </c>
      <c r="H3559" s="112" t="s">
        <v>134</v>
      </c>
      <c r="I3559" s="112" t="s">
        <v>131</v>
      </c>
      <c r="J3559" s="115">
        <v>45471</v>
      </c>
    </row>
    <row r="3560" spans="1:10" ht="14.4">
      <c r="A3560" s="112" t="s">
        <v>39</v>
      </c>
      <c r="B3560" s="112" t="s">
        <v>168</v>
      </c>
      <c r="C3560" s="112" t="s">
        <v>28</v>
      </c>
      <c r="D3560" s="112" t="s">
        <v>49</v>
      </c>
      <c r="E3560" s="112" t="s">
        <v>138</v>
      </c>
      <c r="F3560" s="113">
        <v>5466292</v>
      </c>
      <c r="G3560" s="114">
        <v>363000</v>
      </c>
      <c r="H3560" s="112" t="s">
        <v>134</v>
      </c>
      <c r="I3560" s="112" t="s">
        <v>131</v>
      </c>
      <c r="J3560" s="115">
        <v>45470</v>
      </c>
    </row>
    <row r="3561" spans="1:10" ht="14.4">
      <c r="A3561" s="112" t="s">
        <v>39</v>
      </c>
      <c r="B3561" s="112" t="s">
        <v>168</v>
      </c>
      <c r="C3561" s="112" t="s">
        <v>28</v>
      </c>
      <c r="D3561" s="112" t="s">
        <v>46</v>
      </c>
      <c r="E3561" s="112" t="s">
        <v>136</v>
      </c>
      <c r="F3561" s="113">
        <v>5487998</v>
      </c>
      <c r="G3561" s="114">
        <v>715000</v>
      </c>
      <c r="H3561" s="112" t="s">
        <v>134</v>
      </c>
      <c r="I3561" s="112" t="s">
        <v>131</v>
      </c>
      <c r="J3561" s="115">
        <v>45565</v>
      </c>
    </row>
    <row r="3562" spans="1:10" ht="14.4">
      <c r="A3562" s="112" t="s">
        <v>39</v>
      </c>
      <c r="B3562" s="112" t="s">
        <v>168</v>
      </c>
      <c r="C3562" s="112" t="s">
        <v>89</v>
      </c>
      <c r="D3562" s="112" t="s">
        <v>90</v>
      </c>
      <c r="E3562" s="112" t="s">
        <v>130</v>
      </c>
      <c r="F3562" s="113">
        <v>5488001</v>
      </c>
      <c r="G3562" s="114">
        <v>1650000</v>
      </c>
      <c r="H3562" s="112" t="s">
        <v>134</v>
      </c>
      <c r="I3562" s="112" t="s">
        <v>131</v>
      </c>
      <c r="J3562" s="115">
        <v>45565</v>
      </c>
    </row>
    <row r="3563" spans="1:10" ht="14.4">
      <c r="A3563" s="112" t="s">
        <v>39</v>
      </c>
      <c r="B3563" s="112" t="s">
        <v>168</v>
      </c>
      <c r="C3563" s="112" t="s">
        <v>89</v>
      </c>
      <c r="D3563" s="112" t="s">
        <v>90</v>
      </c>
      <c r="E3563" s="112" t="s">
        <v>137</v>
      </c>
      <c r="F3563" s="113">
        <v>5488010</v>
      </c>
      <c r="G3563" s="114">
        <v>1450000</v>
      </c>
      <c r="H3563" s="112" t="s">
        <v>134</v>
      </c>
      <c r="I3563" s="112" t="s">
        <v>131</v>
      </c>
      <c r="J3563" s="115">
        <v>45565</v>
      </c>
    </row>
    <row r="3564" spans="1:10" ht="14.4">
      <c r="A3564" s="112" t="s">
        <v>39</v>
      </c>
      <c r="B3564" s="112" t="s">
        <v>168</v>
      </c>
      <c r="C3564" s="112" t="s">
        <v>89</v>
      </c>
      <c r="D3564" s="112" t="s">
        <v>90</v>
      </c>
      <c r="E3564" s="112" t="s">
        <v>136</v>
      </c>
      <c r="F3564" s="113">
        <v>5466371</v>
      </c>
      <c r="G3564" s="114">
        <v>487500</v>
      </c>
      <c r="H3564" s="112" t="s">
        <v>134</v>
      </c>
      <c r="I3564" s="112" t="s">
        <v>131</v>
      </c>
      <c r="J3564" s="115">
        <v>45470</v>
      </c>
    </row>
    <row r="3565" spans="1:10" ht="14.4">
      <c r="A3565" s="112" t="s">
        <v>39</v>
      </c>
      <c r="B3565" s="112" t="s">
        <v>168</v>
      </c>
      <c r="C3565" s="112" t="s">
        <v>28</v>
      </c>
      <c r="D3565" s="112" t="s">
        <v>91</v>
      </c>
      <c r="E3565" s="112" t="s">
        <v>130</v>
      </c>
      <c r="F3565" s="113">
        <v>5488014</v>
      </c>
      <c r="G3565" s="114">
        <v>600000</v>
      </c>
      <c r="H3565" s="112" t="s">
        <v>134</v>
      </c>
      <c r="I3565" s="112" t="s">
        <v>131</v>
      </c>
      <c r="J3565" s="115">
        <v>45565</v>
      </c>
    </row>
    <row r="3566" spans="1:10" ht="14.4">
      <c r="A3566" s="112" t="s">
        <v>39</v>
      </c>
      <c r="B3566" s="112" t="s">
        <v>168</v>
      </c>
      <c r="C3566" s="112" t="s">
        <v>28</v>
      </c>
      <c r="D3566" s="112" t="s">
        <v>49</v>
      </c>
      <c r="E3566" s="112" t="s">
        <v>130</v>
      </c>
      <c r="F3566" s="113">
        <v>5488026</v>
      </c>
      <c r="G3566" s="114">
        <v>850000</v>
      </c>
      <c r="H3566" s="112" t="s">
        <v>134</v>
      </c>
      <c r="I3566" s="112" t="s">
        <v>131</v>
      </c>
      <c r="J3566" s="115">
        <v>45565</v>
      </c>
    </row>
    <row r="3567" spans="1:10" ht="14.4">
      <c r="A3567" s="112" t="s">
        <v>39</v>
      </c>
      <c r="B3567" s="112" t="s">
        <v>168</v>
      </c>
      <c r="C3567" s="112" t="s">
        <v>28</v>
      </c>
      <c r="D3567" s="112" t="s">
        <v>94</v>
      </c>
      <c r="E3567" s="112" t="s">
        <v>130</v>
      </c>
      <c r="F3567" s="113">
        <v>5466317</v>
      </c>
      <c r="G3567" s="114">
        <v>1050000</v>
      </c>
      <c r="H3567" s="112" t="s">
        <v>134</v>
      </c>
      <c r="I3567" s="112" t="s">
        <v>131</v>
      </c>
      <c r="J3567" s="115">
        <v>45470</v>
      </c>
    </row>
    <row r="3568" spans="1:10" ht="14.4">
      <c r="A3568" s="112" t="s">
        <v>39</v>
      </c>
      <c r="B3568" s="112" t="s">
        <v>168</v>
      </c>
      <c r="C3568" s="112" t="s">
        <v>28</v>
      </c>
      <c r="D3568" s="112" t="s">
        <v>49</v>
      </c>
      <c r="E3568" s="112" t="s">
        <v>130</v>
      </c>
      <c r="F3568" s="113">
        <v>5466311</v>
      </c>
      <c r="G3568" s="114">
        <v>450000</v>
      </c>
      <c r="H3568" s="112" t="s">
        <v>134</v>
      </c>
      <c r="I3568" s="112" t="s">
        <v>131</v>
      </c>
      <c r="J3568" s="115">
        <v>45470</v>
      </c>
    </row>
    <row r="3569" spans="1:10" ht="14.4">
      <c r="A3569" s="112" t="s">
        <v>39</v>
      </c>
      <c r="B3569" s="112" t="s">
        <v>168</v>
      </c>
      <c r="C3569" s="112" t="s">
        <v>28</v>
      </c>
      <c r="D3569" s="112" t="s">
        <v>49</v>
      </c>
      <c r="E3569" s="112" t="s">
        <v>130</v>
      </c>
      <c r="F3569" s="113">
        <v>5488028</v>
      </c>
      <c r="G3569" s="114">
        <v>430000</v>
      </c>
      <c r="H3569" s="112" t="s">
        <v>134</v>
      </c>
      <c r="I3569" s="112" t="s">
        <v>131</v>
      </c>
      <c r="J3569" s="115">
        <v>45565</v>
      </c>
    </row>
    <row r="3570" spans="1:10" ht="14.4">
      <c r="A3570" s="112" t="s">
        <v>39</v>
      </c>
      <c r="B3570" s="112" t="s">
        <v>168</v>
      </c>
      <c r="C3570" s="112" t="s">
        <v>105</v>
      </c>
      <c r="D3570" s="112" t="s">
        <v>174</v>
      </c>
      <c r="E3570" s="112" t="s">
        <v>130</v>
      </c>
      <c r="F3570" s="113">
        <v>5466190</v>
      </c>
      <c r="G3570" s="114">
        <v>509900</v>
      </c>
      <c r="H3570" s="112" t="s">
        <v>134</v>
      </c>
      <c r="I3570" s="112" t="s">
        <v>131</v>
      </c>
      <c r="J3570" s="115">
        <v>45470</v>
      </c>
    </row>
    <row r="3571" spans="1:10" ht="14.4">
      <c r="A3571" s="112" t="s">
        <v>39</v>
      </c>
      <c r="B3571" s="112" t="s">
        <v>168</v>
      </c>
      <c r="C3571" s="112" t="s">
        <v>28</v>
      </c>
      <c r="D3571" s="112" t="s">
        <v>49</v>
      </c>
      <c r="E3571" s="112" t="s">
        <v>130</v>
      </c>
      <c r="F3571" s="113">
        <v>5488046</v>
      </c>
      <c r="G3571" s="114">
        <v>455000</v>
      </c>
      <c r="H3571" s="112" t="s">
        <v>134</v>
      </c>
      <c r="I3571" s="112" t="s">
        <v>131</v>
      </c>
      <c r="J3571" s="115">
        <v>45565</v>
      </c>
    </row>
    <row r="3572" spans="1:10" ht="14.4">
      <c r="A3572" s="112" t="s">
        <v>39</v>
      </c>
      <c r="B3572" s="112" t="s">
        <v>168</v>
      </c>
      <c r="C3572" s="112" t="s">
        <v>28</v>
      </c>
      <c r="D3572" s="112" t="s">
        <v>91</v>
      </c>
      <c r="E3572" s="112" t="s">
        <v>139</v>
      </c>
      <c r="F3572" s="113">
        <v>5489893</v>
      </c>
      <c r="G3572" s="114">
        <v>70000</v>
      </c>
      <c r="H3572" s="112" t="s">
        <v>134</v>
      </c>
      <c r="I3572" s="112" t="s">
        <v>131</v>
      </c>
      <c r="J3572" s="115">
        <v>45573</v>
      </c>
    </row>
    <row r="3573" spans="1:10" ht="14.4">
      <c r="A3573" s="112" t="s">
        <v>39</v>
      </c>
      <c r="B3573" s="112" t="s">
        <v>168</v>
      </c>
      <c r="C3573" s="112" t="s">
        <v>28</v>
      </c>
      <c r="D3573" s="112" t="s">
        <v>94</v>
      </c>
      <c r="E3573" s="112" t="s">
        <v>130</v>
      </c>
      <c r="F3573" s="113">
        <v>5488047</v>
      </c>
      <c r="G3573" s="114">
        <v>414000</v>
      </c>
      <c r="H3573" s="112" t="s">
        <v>134</v>
      </c>
      <c r="I3573" s="112" t="s">
        <v>131</v>
      </c>
      <c r="J3573" s="115">
        <v>45565</v>
      </c>
    </row>
    <row r="3574" spans="1:10" ht="14.4">
      <c r="A3574" s="112" t="s">
        <v>39</v>
      </c>
      <c r="B3574" s="112" t="s">
        <v>168</v>
      </c>
      <c r="C3574" s="112" t="s">
        <v>89</v>
      </c>
      <c r="D3574" s="112" t="s">
        <v>90</v>
      </c>
      <c r="E3574" s="112" t="s">
        <v>139</v>
      </c>
      <c r="F3574" s="113">
        <v>5466275</v>
      </c>
      <c r="G3574" s="114">
        <v>287500</v>
      </c>
      <c r="H3574" s="112" t="s">
        <v>134</v>
      </c>
      <c r="I3574" s="112" t="s">
        <v>131</v>
      </c>
      <c r="J3574" s="115">
        <v>45470</v>
      </c>
    </row>
    <row r="3575" spans="1:10" ht="14.4">
      <c r="A3575" s="112" t="s">
        <v>39</v>
      </c>
      <c r="B3575" s="112" t="s">
        <v>168</v>
      </c>
      <c r="C3575" s="112" t="s">
        <v>28</v>
      </c>
      <c r="D3575" s="112" t="s">
        <v>91</v>
      </c>
      <c r="E3575" s="112" t="s">
        <v>130</v>
      </c>
      <c r="F3575" s="113">
        <v>5466269</v>
      </c>
      <c r="G3575" s="114">
        <v>599000</v>
      </c>
      <c r="H3575" s="112" t="s">
        <v>134</v>
      </c>
      <c r="I3575" s="112" t="s">
        <v>131</v>
      </c>
      <c r="J3575" s="115">
        <v>45470</v>
      </c>
    </row>
    <row r="3576" spans="1:10" ht="14.4">
      <c r="A3576" s="112" t="s">
        <v>39</v>
      </c>
      <c r="B3576" s="112" t="s">
        <v>168</v>
      </c>
      <c r="C3576" s="112" t="s">
        <v>28</v>
      </c>
      <c r="D3576" s="112" t="s">
        <v>49</v>
      </c>
      <c r="E3576" s="112" t="s">
        <v>138</v>
      </c>
      <c r="F3576" s="113">
        <v>5466259</v>
      </c>
      <c r="G3576" s="114">
        <v>313000</v>
      </c>
      <c r="H3576" s="112" t="s">
        <v>134</v>
      </c>
      <c r="I3576" s="112" t="s">
        <v>131</v>
      </c>
      <c r="J3576" s="115">
        <v>45470</v>
      </c>
    </row>
    <row r="3577" spans="1:10" ht="14.4">
      <c r="A3577" s="112" t="s">
        <v>39</v>
      </c>
      <c r="B3577" s="112" t="s">
        <v>168</v>
      </c>
      <c r="C3577" s="112" t="s">
        <v>89</v>
      </c>
      <c r="D3577" s="112" t="s">
        <v>90</v>
      </c>
      <c r="E3577" s="112" t="s">
        <v>130</v>
      </c>
      <c r="F3577" s="113">
        <v>5466249</v>
      </c>
      <c r="G3577" s="114">
        <v>495000</v>
      </c>
      <c r="H3577" s="112" t="s">
        <v>134</v>
      </c>
      <c r="I3577" s="112" t="s">
        <v>131</v>
      </c>
      <c r="J3577" s="115">
        <v>45470</v>
      </c>
    </row>
    <row r="3578" spans="1:10" ht="14.4">
      <c r="A3578" s="112" t="s">
        <v>39</v>
      </c>
      <c r="B3578" s="112" t="s">
        <v>168</v>
      </c>
      <c r="C3578" s="112" t="s">
        <v>28</v>
      </c>
      <c r="D3578" s="112" t="s">
        <v>49</v>
      </c>
      <c r="E3578" s="112" t="s">
        <v>130</v>
      </c>
      <c r="F3578" s="113">
        <v>5466247</v>
      </c>
      <c r="G3578" s="114">
        <v>455000</v>
      </c>
      <c r="H3578" s="112" t="s">
        <v>134</v>
      </c>
      <c r="I3578" s="112" t="s">
        <v>131</v>
      </c>
      <c r="J3578" s="115">
        <v>45470</v>
      </c>
    </row>
    <row r="3579" spans="1:10" ht="14.4">
      <c r="A3579" s="112" t="s">
        <v>39</v>
      </c>
      <c r="B3579" s="112" t="s">
        <v>168</v>
      </c>
      <c r="C3579" s="112" t="s">
        <v>86</v>
      </c>
      <c r="D3579" s="112" t="s">
        <v>97</v>
      </c>
      <c r="E3579" s="112" t="s">
        <v>130</v>
      </c>
      <c r="F3579" s="113">
        <v>5488065</v>
      </c>
      <c r="G3579" s="114">
        <v>960000</v>
      </c>
      <c r="H3579" s="112" t="s">
        <v>134</v>
      </c>
      <c r="I3579" s="112" t="s">
        <v>131</v>
      </c>
      <c r="J3579" s="115">
        <v>45565</v>
      </c>
    </row>
    <row r="3580" spans="1:10" ht="14.4">
      <c r="A3580" s="112" t="s">
        <v>39</v>
      </c>
      <c r="B3580" s="112" t="s">
        <v>168</v>
      </c>
      <c r="C3580" s="112" t="s">
        <v>28</v>
      </c>
      <c r="D3580" s="112" t="s">
        <v>91</v>
      </c>
      <c r="E3580" s="112" t="s">
        <v>136</v>
      </c>
      <c r="F3580" s="113">
        <v>5488084</v>
      </c>
      <c r="G3580" s="114">
        <v>245000</v>
      </c>
      <c r="H3580" s="112" t="s">
        <v>134</v>
      </c>
      <c r="I3580" s="112" t="s">
        <v>131</v>
      </c>
      <c r="J3580" s="115">
        <v>45565</v>
      </c>
    </row>
    <row r="3581" spans="1:10" ht="14.4">
      <c r="A3581" s="112" t="s">
        <v>39</v>
      </c>
      <c r="B3581" s="112" t="s">
        <v>168</v>
      </c>
      <c r="C3581" s="112" t="s">
        <v>28</v>
      </c>
      <c r="D3581" s="112" t="s">
        <v>49</v>
      </c>
      <c r="E3581" s="112" t="s">
        <v>130</v>
      </c>
      <c r="F3581" s="113">
        <v>5466217</v>
      </c>
      <c r="G3581" s="114">
        <v>645000</v>
      </c>
      <c r="H3581" s="112" t="s">
        <v>134</v>
      </c>
      <c r="I3581" s="112" t="s">
        <v>131</v>
      </c>
      <c r="J3581" s="115">
        <v>45470</v>
      </c>
    </row>
    <row r="3582" spans="1:10" ht="14.4">
      <c r="A3582" s="112" t="s">
        <v>39</v>
      </c>
      <c r="B3582" s="112" t="s">
        <v>168</v>
      </c>
      <c r="C3582" s="112" t="s">
        <v>28</v>
      </c>
      <c r="D3582" s="112" t="s">
        <v>94</v>
      </c>
      <c r="E3582" s="112" t="s">
        <v>130</v>
      </c>
      <c r="F3582" s="113">
        <v>5488031</v>
      </c>
      <c r="G3582" s="114">
        <v>410000</v>
      </c>
      <c r="H3582" s="112" t="s">
        <v>134</v>
      </c>
      <c r="I3582" s="112" t="s">
        <v>131</v>
      </c>
      <c r="J3582" s="115">
        <v>45565</v>
      </c>
    </row>
    <row r="3583" spans="1:10" ht="14.4">
      <c r="A3583" s="112" t="s">
        <v>39</v>
      </c>
      <c r="B3583" s="112" t="s">
        <v>168</v>
      </c>
      <c r="C3583" s="112" t="s">
        <v>28</v>
      </c>
      <c r="D3583" s="112" t="s">
        <v>46</v>
      </c>
      <c r="E3583" s="112" t="s">
        <v>130</v>
      </c>
      <c r="F3583" s="113">
        <v>5496743</v>
      </c>
      <c r="G3583" s="114">
        <v>585000</v>
      </c>
      <c r="H3583" s="112" t="s">
        <v>134</v>
      </c>
      <c r="I3583" s="112" t="s">
        <v>131</v>
      </c>
      <c r="J3583" s="115">
        <v>45608</v>
      </c>
    </row>
    <row r="3584" spans="1:10" ht="14.4">
      <c r="A3584" s="112" t="s">
        <v>39</v>
      </c>
      <c r="B3584" s="112" t="s">
        <v>168</v>
      </c>
      <c r="C3584" s="112" t="s">
        <v>28</v>
      </c>
      <c r="D3584" s="112" t="s">
        <v>49</v>
      </c>
      <c r="E3584" s="112" t="s">
        <v>130</v>
      </c>
      <c r="F3584" s="113">
        <v>5473133</v>
      </c>
      <c r="G3584" s="114">
        <v>490000</v>
      </c>
      <c r="H3584" s="112" t="s">
        <v>134</v>
      </c>
      <c r="I3584" s="112" t="s">
        <v>131</v>
      </c>
      <c r="J3584" s="115">
        <v>45502</v>
      </c>
    </row>
    <row r="3585" spans="1:10" ht="14.4">
      <c r="A3585" s="112" t="s">
        <v>39</v>
      </c>
      <c r="B3585" s="112" t="s">
        <v>168</v>
      </c>
      <c r="C3585" s="112" t="s">
        <v>47</v>
      </c>
      <c r="D3585" s="112" t="s">
        <v>48</v>
      </c>
      <c r="E3585" s="112" t="s">
        <v>136</v>
      </c>
      <c r="F3585" s="113">
        <v>5496874</v>
      </c>
      <c r="G3585" s="114">
        <v>347000</v>
      </c>
      <c r="H3585" s="112" t="s">
        <v>134</v>
      </c>
      <c r="I3585" s="112" t="s">
        <v>131</v>
      </c>
      <c r="J3585" s="115">
        <v>45608</v>
      </c>
    </row>
    <row r="3586" spans="1:10" ht="14.4">
      <c r="A3586" s="112" t="s">
        <v>39</v>
      </c>
      <c r="B3586" s="112" t="s">
        <v>168</v>
      </c>
      <c r="C3586" s="112" t="s">
        <v>89</v>
      </c>
      <c r="D3586" s="112" t="s">
        <v>90</v>
      </c>
      <c r="E3586" s="112" t="s">
        <v>130</v>
      </c>
      <c r="F3586" s="113">
        <v>5473207</v>
      </c>
      <c r="G3586" s="114">
        <v>705000</v>
      </c>
      <c r="H3586" s="112" t="s">
        <v>134</v>
      </c>
      <c r="I3586" s="112" t="s">
        <v>131</v>
      </c>
      <c r="J3586" s="115">
        <v>45503</v>
      </c>
    </row>
    <row r="3587" spans="1:10" ht="14.4">
      <c r="A3587" s="112" t="s">
        <v>39</v>
      </c>
      <c r="B3587" s="112" t="s">
        <v>168</v>
      </c>
      <c r="C3587" s="112" t="s">
        <v>47</v>
      </c>
      <c r="D3587" s="112" t="s">
        <v>48</v>
      </c>
      <c r="E3587" s="112" t="s">
        <v>130</v>
      </c>
      <c r="F3587" s="113">
        <v>5496866</v>
      </c>
      <c r="G3587" s="114">
        <v>570000</v>
      </c>
      <c r="H3587" s="112" t="s">
        <v>134</v>
      </c>
      <c r="I3587" s="112" t="s">
        <v>131</v>
      </c>
      <c r="J3587" s="115">
        <v>45608</v>
      </c>
    </row>
    <row r="3588" spans="1:10" ht="14.4">
      <c r="A3588" s="112" t="s">
        <v>39</v>
      </c>
      <c r="B3588" s="112" t="s">
        <v>168</v>
      </c>
      <c r="C3588" s="112" t="s">
        <v>47</v>
      </c>
      <c r="D3588" s="112" t="s">
        <v>48</v>
      </c>
      <c r="E3588" s="112" t="s">
        <v>130</v>
      </c>
      <c r="F3588" s="113">
        <v>5473209</v>
      </c>
      <c r="G3588" s="114">
        <v>520000</v>
      </c>
      <c r="H3588" s="112" t="s">
        <v>134</v>
      </c>
      <c r="I3588" s="112" t="s">
        <v>131</v>
      </c>
      <c r="J3588" s="115">
        <v>45503</v>
      </c>
    </row>
    <row r="3589" spans="1:10" ht="14.4">
      <c r="A3589" s="112" t="s">
        <v>39</v>
      </c>
      <c r="B3589" s="112" t="s">
        <v>168</v>
      </c>
      <c r="C3589" s="112" t="s">
        <v>86</v>
      </c>
      <c r="D3589" s="112" t="s">
        <v>97</v>
      </c>
      <c r="E3589" s="112" t="s">
        <v>130</v>
      </c>
      <c r="F3589" s="113">
        <v>5473214</v>
      </c>
      <c r="G3589" s="114">
        <v>505000</v>
      </c>
      <c r="H3589" s="112" t="s">
        <v>134</v>
      </c>
      <c r="I3589" s="112" t="s">
        <v>131</v>
      </c>
      <c r="J3589" s="115">
        <v>45503</v>
      </c>
    </row>
    <row r="3590" spans="1:10" ht="14.4">
      <c r="A3590" s="112" t="s">
        <v>39</v>
      </c>
      <c r="B3590" s="112" t="s">
        <v>168</v>
      </c>
      <c r="C3590" s="112" t="s">
        <v>89</v>
      </c>
      <c r="D3590" s="112" t="s">
        <v>90</v>
      </c>
      <c r="E3590" s="112" t="s">
        <v>130</v>
      </c>
      <c r="F3590" s="113">
        <v>5496793</v>
      </c>
      <c r="G3590" s="114">
        <v>1660000</v>
      </c>
      <c r="H3590" s="112" t="s">
        <v>134</v>
      </c>
      <c r="I3590" s="112" t="s">
        <v>131</v>
      </c>
      <c r="J3590" s="115">
        <v>45608</v>
      </c>
    </row>
    <row r="3591" spans="1:10" ht="14.4">
      <c r="A3591" s="112" t="s">
        <v>39</v>
      </c>
      <c r="B3591" s="112" t="s">
        <v>168</v>
      </c>
      <c r="C3591" s="112" t="s">
        <v>28</v>
      </c>
      <c r="D3591" s="112" t="s">
        <v>91</v>
      </c>
      <c r="E3591" s="112" t="s">
        <v>130</v>
      </c>
      <c r="F3591" s="113">
        <v>5473227</v>
      </c>
      <c r="G3591" s="114">
        <v>577000</v>
      </c>
      <c r="H3591" s="112" t="s">
        <v>134</v>
      </c>
      <c r="I3591" s="112" t="s">
        <v>131</v>
      </c>
      <c r="J3591" s="115">
        <v>45503</v>
      </c>
    </row>
    <row r="3592" spans="1:10" ht="14.4">
      <c r="A3592" s="112" t="s">
        <v>39</v>
      </c>
      <c r="B3592" s="112" t="s">
        <v>168</v>
      </c>
      <c r="C3592" s="112" t="s">
        <v>89</v>
      </c>
      <c r="D3592" s="112" t="s">
        <v>90</v>
      </c>
      <c r="E3592" s="112" t="s">
        <v>139</v>
      </c>
      <c r="F3592" s="113">
        <v>5496042</v>
      </c>
      <c r="G3592" s="114">
        <v>2880000</v>
      </c>
      <c r="H3592" s="112" t="s">
        <v>134</v>
      </c>
      <c r="I3592" s="112" t="s">
        <v>131</v>
      </c>
      <c r="J3592" s="115">
        <v>45603</v>
      </c>
    </row>
    <row r="3593" spans="1:10" ht="14.4">
      <c r="A3593" s="112" t="s">
        <v>39</v>
      </c>
      <c r="B3593" s="112" t="s">
        <v>168</v>
      </c>
      <c r="C3593" s="112" t="s">
        <v>86</v>
      </c>
      <c r="D3593" s="112" t="s">
        <v>97</v>
      </c>
      <c r="E3593" s="112" t="s">
        <v>139</v>
      </c>
      <c r="F3593" s="113">
        <v>5496762</v>
      </c>
      <c r="G3593" s="114">
        <v>200000</v>
      </c>
      <c r="H3593" s="112" t="s">
        <v>134</v>
      </c>
      <c r="I3593" s="112" t="s">
        <v>131</v>
      </c>
      <c r="J3593" s="115">
        <v>45608</v>
      </c>
    </row>
    <row r="3594" spans="1:10" ht="14.4">
      <c r="A3594" s="112" t="s">
        <v>39</v>
      </c>
      <c r="B3594" s="112" t="s">
        <v>168</v>
      </c>
      <c r="C3594" s="112" t="s">
        <v>28</v>
      </c>
      <c r="D3594" s="112" t="s">
        <v>49</v>
      </c>
      <c r="E3594" s="112" t="s">
        <v>136</v>
      </c>
      <c r="F3594" s="113">
        <v>5496889</v>
      </c>
      <c r="G3594" s="114">
        <v>465000</v>
      </c>
      <c r="H3594" s="112" t="s">
        <v>134</v>
      </c>
      <c r="I3594" s="112" t="s">
        <v>131</v>
      </c>
      <c r="J3594" s="115">
        <v>45608</v>
      </c>
    </row>
    <row r="3595" spans="1:10" ht="14.4">
      <c r="A3595" s="112" t="s">
        <v>39</v>
      </c>
      <c r="B3595" s="112" t="s">
        <v>168</v>
      </c>
      <c r="C3595" s="112" t="s">
        <v>86</v>
      </c>
      <c r="D3595" s="112" t="s">
        <v>97</v>
      </c>
      <c r="E3595" s="112" t="s">
        <v>130</v>
      </c>
      <c r="F3595" s="113">
        <v>5473249</v>
      </c>
      <c r="G3595" s="114">
        <v>674000</v>
      </c>
      <c r="H3595" s="112" t="s">
        <v>134</v>
      </c>
      <c r="I3595" s="112" t="s">
        <v>131</v>
      </c>
      <c r="J3595" s="115">
        <v>45503</v>
      </c>
    </row>
    <row r="3596" spans="1:10" ht="14.4">
      <c r="A3596" s="112" t="s">
        <v>39</v>
      </c>
      <c r="B3596" s="112" t="s">
        <v>168</v>
      </c>
      <c r="C3596" s="112" t="s">
        <v>47</v>
      </c>
      <c r="D3596" s="112" t="s">
        <v>48</v>
      </c>
      <c r="E3596" s="112" t="s">
        <v>138</v>
      </c>
      <c r="F3596" s="113">
        <v>5496736</v>
      </c>
      <c r="G3596" s="114">
        <v>350000</v>
      </c>
      <c r="H3596" s="112" t="s">
        <v>134</v>
      </c>
      <c r="I3596" s="112" t="s">
        <v>131</v>
      </c>
      <c r="J3596" s="115">
        <v>45608</v>
      </c>
    </row>
    <row r="3597" spans="1:10" ht="14.4">
      <c r="A3597" s="112" t="s">
        <v>39</v>
      </c>
      <c r="B3597" s="112" t="s">
        <v>168</v>
      </c>
      <c r="C3597" s="112" t="s">
        <v>47</v>
      </c>
      <c r="D3597" s="112" t="s">
        <v>48</v>
      </c>
      <c r="E3597" s="112" t="s">
        <v>130</v>
      </c>
      <c r="F3597" s="113">
        <v>5496559</v>
      </c>
      <c r="G3597" s="114">
        <v>950000</v>
      </c>
      <c r="H3597" s="112" t="s">
        <v>134</v>
      </c>
      <c r="I3597" s="112" t="s">
        <v>131</v>
      </c>
      <c r="J3597" s="115">
        <v>45604</v>
      </c>
    </row>
    <row r="3598" spans="1:10" ht="14.4">
      <c r="A3598" s="112" t="s">
        <v>39</v>
      </c>
      <c r="B3598" s="112" t="s">
        <v>168</v>
      </c>
      <c r="C3598" s="112" t="s">
        <v>28</v>
      </c>
      <c r="D3598" s="112" t="s">
        <v>49</v>
      </c>
      <c r="E3598" s="112" t="s">
        <v>130</v>
      </c>
      <c r="F3598" s="113">
        <v>5473269</v>
      </c>
      <c r="G3598" s="114">
        <v>785000</v>
      </c>
      <c r="H3598" s="112" t="s">
        <v>134</v>
      </c>
      <c r="I3598" s="112" t="s">
        <v>131</v>
      </c>
      <c r="J3598" s="115">
        <v>45503</v>
      </c>
    </row>
    <row r="3599" spans="1:10" ht="14.4">
      <c r="A3599" s="112" t="s">
        <v>39</v>
      </c>
      <c r="B3599" s="112" t="s">
        <v>168</v>
      </c>
      <c r="C3599" s="112" t="s">
        <v>47</v>
      </c>
      <c r="D3599" s="112" t="s">
        <v>48</v>
      </c>
      <c r="E3599" s="112" t="s">
        <v>130</v>
      </c>
      <c r="F3599" s="113">
        <v>5496518</v>
      </c>
      <c r="G3599" s="114">
        <v>455000</v>
      </c>
      <c r="H3599" s="112" t="s">
        <v>134</v>
      </c>
      <c r="I3599" s="112" t="s">
        <v>131</v>
      </c>
      <c r="J3599" s="115">
        <v>45604</v>
      </c>
    </row>
    <row r="3600" spans="1:10" ht="14.4">
      <c r="A3600" s="112" t="s">
        <v>39</v>
      </c>
      <c r="B3600" s="112" t="s">
        <v>168</v>
      </c>
      <c r="C3600" s="112" t="s">
        <v>28</v>
      </c>
      <c r="D3600" s="112" t="s">
        <v>91</v>
      </c>
      <c r="E3600" s="112" t="s">
        <v>130</v>
      </c>
      <c r="F3600" s="113">
        <v>5496515</v>
      </c>
      <c r="G3600" s="114">
        <v>2099900</v>
      </c>
      <c r="H3600" s="112" t="s">
        <v>134</v>
      </c>
      <c r="I3600" s="112" t="s">
        <v>131</v>
      </c>
      <c r="J3600" s="115">
        <v>45604</v>
      </c>
    </row>
    <row r="3601" spans="1:10" ht="14.4">
      <c r="A3601" s="112" t="s">
        <v>39</v>
      </c>
      <c r="B3601" s="112" t="s">
        <v>168</v>
      </c>
      <c r="C3601" s="112" t="s">
        <v>28</v>
      </c>
      <c r="D3601" s="112" t="s">
        <v>49</v>
      </c>
      <c r="E3601" s="112" t="s">
        <v>136</v>
      </c>
      <c r="F3601" s="113">
        <v>5473291</v>
      </c>
      <c r="G3601" s="114">
        <v>460000</v>
      </c>
      <c r="H3601" s="112" t="s">
        <v>134</v>
      </c>
      <c r="I3601" s="112" t="s">
        <v>131</v>
      </c>
      <c r="J3601" s="115">
        <v>45503</v>
      </c>
    </row>
    <row r="3602" spans="1:10" ht="14.4">
      <c r="A3602" s="112" t="s">
        <v>39</v>
      </c>
      <c r="B3602" s="112" t="s">
        <v>168</v>
      </c>
      <c r="C3602" s="112" t="s">
        <v>28</v>
      </c>
      <c r="D3602" s="112" t="s">
        <v>49</v>
      </c>
      <c r="E3602" s="112" t="s">
        <v>130</v>
      </c>
      <c r="F3602" s="113">
        <v>5473300</v>
      </c>
      <c r="G3602" s="114">
        <v>510000</v>
      </c>
      <c r="H3602" s="112" t="s">
        <v>134</v>
      </c>
      <c r="I3602" s="112" t="s">
        <v>131</v>
      </c>
      <c r="J3602" s="115">
        <v>45503</v>
      </c>
    </row>
    <row r="3603" spans="1:10" ht="14.4">
      <c r="A3603" s="112" t="s">
        <v>39</v>
      </c>
      <c r="B3603" s="112" t="s">
        <v>168</v>
      </c>
      <c r="C3603" s="112" t="s">
        <v>28</v>
      </c>
      <c r="D3603" s="112" t="s">
        <v>49</v>
      </c>
      <c r="E3603" s="112" t="s">
        <v>130</v>
      </c>
      <c r="F3603" s="113">
        <v>5473304</v>
      </c>
      <c r="G3603" s="114">
        <v>750000</v>
      </c>
      <c r="H3603" s="112" t="s">
        <v>134</v>
      </c>
      <c r="I3603" s="112" t="s">
        <v>131</v>
      </c>
      <c r="J3603" s="115">
        <v>45503</v>
      </c>
    </row>
    <row r="3604" spans="1:10" ht="14.4">
      <c r="A3604" s="112" t="s">
        <v>39</v>
      </c>
      <c r="B3604" s="112" t="s">
        <v>168</v>
      </c>
      <c r="C3604" s="112" t="s">
        <v>28</v>
      </c>
      <c r="D3604" s="112" t="s">
        <v>49</v>
      </c>
      <c r="E3604" s="112" t="s">
        <v>136</v>
      </c>
      <c r="F3604" s="113">
        <v>5473230</v>
      </c>
      <c r="G3604" s="114">
        <v>380000</v>
      </c>
      <c r="H3604" s="112" t="s">
        <v>134</v>
      </c>
      <c r="I3604" s="112" t="s">
        <v>131</v>
      </c>
      <c r="J3604" s="115">
        <v>45503</v>
      </c>
    </row>
    <row r="3605" spans="1:10" ht="14.4">
      <c r="A3605" s="112" t="s">
        <v>39</v>
      </c>
      <c r="B3605" s="112" t="s">
        <v>168</v>
      </c>
      <c r="C3605" s="112" t="s">
        <v>28</v>
      </c>
      <c r="D3605" s="112" t="s">
        <v>49</v>
      </c>
      <c r="E3605" s="112" t="s">
        <v>130</v>
      </c>
      <c r="F3605" s="113">
        <v>5496919</v>
      </c>
      <c r="G3605" s="114">
        <v>650000</v>
      </c>
      <c r="H3605" s="112" t="s">
        <v>134</v>
      </c>
      <c r="I3605" s="112" t="s">
        <v>131</v>
      </c>
      <c r="J3605" s="115">
        <v>45608</v>
      </c>
    </row>
    <row r="3606" spans="1:10" ht="14.4">
      <c r="A3606" s="112" t="s">
        <v>39</v>
      </c>
      <c r="B3606" s="112" t="s">
        <v>168</v>
      </c>
      <c r="C3606" s="112" t="s">
        <v>28</v>
      </c>
      <c r="D3606" s="112" t="s">
        <v>49</v>
      </c>
      <c r="E3606" s="112" t="s">
        <v>130</v>
      </c>
      <c r="F3606" s="113">
        <v>5486170</v>
      </c>
      <c r="G3606" s="114">
        <v>1700000</v>
      </c>
      <c r="H3606" s="112" t="s">
        <v>134</v>
      </c>
      <c r="I3606" s="112" t="s">
        <v>131</v>
      </c>
      <c r="J3606" s="115">
        <v>45555</v>
      </c>
    </row>
    <row r="3607" spans="1:10" ht="14.4">
      <c r="A3607" s="112" t="s">
        <v>39</v>
      </c>
      <c r="B3607" s="112" t="s">
        <v>168</v>
      </c>
      <c r="C3607" s="112" t="s">
        <v>28</v>
      </c>
      <c r="D3607" s="112" t="s">
        <v>46</v>
      </c>
      <c r="E3607" s="112" t="s">
        <v>130</v>
      </c>
      <c r="F3607" s="113">
        <v>5486172</v>
      </c>
      <c r="G3607" s="114">
        <v>725000</v>
      </c>
      <c r="H3607" s="112" t="s">
        <v>134</v>
      </c>
      <c r="I3607" s="112" t="s">
        <v>131</v>
      </c>
      <c r="J3607" s="115">
        <v>45555</v>
      </c>
    </row>
    <row r="3608" spans="1:10" ht="14.4">
      <c r="A3608" s="112" t="s">
        <v>39</v>
      </c>
      <c r="B3608" s="112" t="s">
        <v>168</v>
      </c>
      <c r="C3608" s="112" t="s">
        <v>28</v>
      </c>
      <c r="D3608" s="112" t="s">
        <v>46</v>
      </c>
      <c r="E3608" s="112" t="s">
        <v>130</v>
      </c>
      <c r="F3608" s="113">
        <v>5486189</v>
      </c>
      <c r="G3608" s="114">
        <v>450000</v>
      </c>
      <c r="H3608" s="112" t="s">
        <v>134</v>
      </c>
      <c r="I3608" s="112" t="s">
        <v>131</v>
      </c>
      <c r="J3608" s="115">
        <v>45555</v>
      </c>
    </row>
    <row r="3609" spans="1:10" ht="14.4">
      <c r="A3609" s="112" t="s">
        <v>39</v>
      </c>
      <c r="B3609" s="112" t="s">
        <v>168</v>
      </c>
      <c r="C3609" s="112" t="s">
        <v>28</v>
      </c>
      <c r="D3609" s="112" t="s">
        <v>46</v>
      </c>
      <c r="E3609" s="112" t="s">
        <v>130</v>
      </c>
      <c r="F3609" s="113">
        <v>5486194</v>
      </c>
      <c r="G3609" s="114">
        <v>1275000</v>
      </c>
      <c r="H3609" s="112" t="s">
        <v>134</v>
      </c>
      <c r="I3609" s="112" t="s">
        <v>131</v>
      </c>
      <c r="J3609" s="115">
        <v>45555</v>
      </c>
    </row>
    <row r="3610" spans="1:10" ht="14.4">
      <c r="A3610" s="112" t="s">
        <v>39</v>
      </c>
      <c r="B3610" s="112" t="s">
        <v>168</v>
      </c>
      <c r="C3610" s="112" t="s">
        <v>89</v>
      </c>
      <c r="D3610" s="112" t="s">
        <v>90</v>
      </c>
      <c r="E3610" s="112" t="s">
        <v>137</v>
      </c>
      <c r="F3610" s="113">
        <v>5496940</v>
      </c>
      <c r="G3610" s="114">
        <v>1070000</v>
      </c>
      <c r="H3610" s="112" t="s">
        <v>134</v>
      </c>
      <c r="I3610" s="112" t="s">
        <v>131</v>
      </c>
      <c r="J3610" s="115">
        <v>45608</v>
      </c>
    </row>
    <row r="3611" spans="1:10" ht="14.4">
      <c r="A3611" s="112" t="s">
        <v>39</v>
      </c>
      <c r="B3611" s="112" t="s">
        <v>168</v>
      </c>
      <c r="C3611" s="112" t="s">
        <v>47</v>
      </c>
      <c r="D3611" s="112" t="s">
        <v>48</v>
      </c>
      <c r="E3611" s="112" t="s">
        <v>136</v>
      </c>
      <c r="F3611" s="113">
        <v>5486216</v>
      </c>
      <c r="G3611" s="114">
        <v>255000</v>
      </c>
      <c r="H3611" s="112" t="s">
        <v>134</v>
      </c>
      <c r="I3611" s="112" t="s">
        <v>131</v>
      </c>
      <c r="J3611" s="115">
        <v>45555</v>
      </c>
    </row>
    <row r="3612" spans="1:10" ht="14.4">
      <c r="A3612" s="112" t="s">
        <v>39</v>
      </c>
      <c r="B3612" s="112" t="s">
        <v>168</v>
      </c>
      <c r="C3612" s="112" t="s">
        <v>89</v>
      </c>
      <c r="D3612" s="112" t="s">
        <v>90</v>
      </c>
      <c r="E3612" s="112" t="s">
        <v>136</v>
      </c>
      <c r="F3612" s="113">
        <v>5486218</v>
      </c>
      <c r="G3612" s="114">
        <v>415000</v>
      </c>
      <c r="H3612" s="112" t="s">
        <v>134</v>
      </c>
      <c r="I3612" s="112" t="s">
        <v>131</v>
      </c>
      <c r="J3612" s="115">
        <v>45555</v>
      </c>
    </row>
    <row r="3613" spans="1:10" ht="14.4">
      <c r="A3613" s="112" t="s">
        <v>39</v>
      </c>
      <c r="B3613" s="112" t="s">
        <v>168</v>
      </c>
      <c r="C3613" s="112" t="s">
        <v>47</v>
      </c>
      <c r="D3613" s="112" t="s">
        <v>48</v>
      </c>
      <c r="E3613" s="112" t="s">
        <v>136</v>
      </c>
      <c r="F3613" s="113">
        <v>5496926</v>
      </c>
      <c r="G3613" s="114">
        <v>205000</v>
      </c>
      <c r="H3613" s="112" t="s">
        <v>134</v>
      </c>
      <c r="I3613" s="112" t="s">
        <v>131</v>
      </c>
      <c r="J3613" s="115">
        <v>45608</v>
      </c>
    </row>
    <row r="3614" spans="1:10" ht="14.4">
      <c r="A3614" s="112" t="s">
        <v>39</v>
      </c>
      <c r="B3614" s="112" t="s">
        <v>168</v>
      </c>
      <c r="C3614" s="112" t="s">
        <v>89</v>
      </c>
      <c r="D3614" s="112" t="s">
        <v>90</v>
      </c>
      <c r="E3614" s="112" t="s">
        <v>130</v>
      </c>
      <c r="F3614" s="113">
        <v>5486260</v>
      </c>
      <c r="G3614" s="114">
        <v>525000</v>
      </c>
      <c r="H3614" s="112" t="s">
        <v>134</v>
      </c>
      <c r="I3614" s="112" t="s">
        <v>131</v>
      </c>
      <c r="J3614" s="115">
        <v>45555</v>
      </c>
    </row>
    <row r="3615" spans="1:10" ht="14.4">
      <c r="A3615" s="112" t="s">
        <v>39</v>
      </c>
      <c r="B3615" s="112" t="s">
        <v>168</v>
      </c>
      <c r="C3615" s="112" t="s">
        <v>28</v>
      </c>
      <c r="D3615" s="112" t="s">
        <v>49</v>
      </c>
      <c r="E3615" s="112" t="s">
        <v>130</v>
      </c>
      <c r="F3615" s="113">
        <v>5473131</v>
      </c>
      <c r="G3615" s="114">
        <v>2598000</v>
      </c>
      <c r="H3615" s="112" t="s">
        <v>134</v>
      </c>
      <c r="I3615" s="112" t="s">
        <v>131</v>
      </c>
      <c r="J3615" s="115">
        <v>45502</v>
      </c>
    </row>
    <row r="3616" spans="1:10" ht="14.4">
      <c r="A3616" s="112" t="s">
        <v>39</v>
      </c>
      <c r="B3616" s="112" t="s">
        <v>168</v>
      </c>
      <c r="C3616" s="112" t="s">
        <v>89</v>
      </c>
      <c r="D3616" s="112" t="s">
        <v>90</v>
      </c>
      <c r="E3616" s="112" t="s">
        <v>136</v>
      </c>
      <c r="F3616" s="113">
        <v>5496921</v>
      </c>
      <c r="G3616" s="114">
        <v>199000</v>
      </c>
      <c r="H3616" s="112" t="s">
        <v>134</v>
      </c>
      <c r="I3616" s="112" t="s">
        <v>131</v>
      </c>
      <c r="J3616" s="115">
        <v>45608</v>
      </c>
    </row>
    <row r="3617" spans="1:10" ht="14.4">
      <c r="A3617" s="112" t="s">
        <v>39</v>
      </c>
      <c r="B3617" s="112" t="s">
        <v>168</v>
      </c>
      <c r="C3617" s="112" t="s">
        <v>86</v>
      </c>
      <c r="D3617" s="112" t="s">
        <v>97</v>
      </c>
      <c r="E3617" s="112" t="s">
        <v>136</v>
      </c>
      <c r="F3617" s="113">
        <v>5486453</v>
      </c>
      <c r="G3617" s="114">
        <v>575000</v>
      </c>
      <c r="H3617" s="112" t="s">
        <v>134</v>
      </c>
      <c r="I3617" s="112" t="s">
        <v>131</v>
      </c>
      <c r="J3617" s="115">
        <v>45558</v>
      </c>
    </row>
    <row r="3618" spans="1:10" ht="14.4">
      <c r="A3618" s="112" t="s">
        <v>39</v>
      </c>
      <c r="B3618" s="112" t="s">
        <v>168</v>
      </c>
      <c r="C3618" s="112" t="s">
        <v>28</v>
      </c>
      <c r="D3618" s="112" t="s">
        <v>91</v>
      </c>
      <c r="E3618" s="112" t="s">
        <v>130</v>
      </c>
      <c r="F3618" s="113">
        <v>5486266</v>
      </c>
      <c r="G3618" s="114">
        <v>435000</v>
      </c>
      <c r="H3618" s="112" t="s">
        <v>134</v>
      </c>
      <c r="I3618" s="112" t="s">
        <v>131</v>
      </c>
      <c r="J3618" s="115">
        <v>45555</v>
      </c>
    </row>
    <row r="3619" spans="1:10" ht="14.4">
      <c r="A3619" s="112" t="s">
        <v>39</v>
      </c>
      <c r="B3619" s="112" t="s">
        <v>168</v>
      </c>
      <c r="C3619" s="112" t="s">
        <v>28</v>
      </c>
      <c r="D3619" s="112" t="s">
        <v>91</v>
      </c>
      <c r="E3619" s="112" t="s">
        <v>136</v>
      </c>
      <c r="F3619" s="113">
        <v>5496912</v>
      </c>
      <c r="G3619" s="114">
        <v>390000</v>
      </c>
      <c r="H3619" s="112" t="s">
        <v>134</v>
      </c>
      <c r="I3619" s="112" t="s">
        <v>131</v>
      </c>
      <c r="J3619" s="115">
        <v>45608</v>
      </c>
    </row>
    <row r="3620" spans="1:10" ht="14.4">
      <c r="A3620" s="112" t="s">
        <v>39</v>
      </c>
      <c r="B3620" s="112" t="s">
        <v>168</v>
      </c>
      <c r="C3620" s="112" t="s">
        <v>28</v>
      </c>
      <c r="D3620" s="112" t="s">
        <v>94</v>
      </c>
      <c r="E3620" s="112" t="s">
        <v>130</v>
      </c>
      <c r="F3620" s="113">
        <v>5496905</v>
      </c>
      <c r="G3620" s="114">
        <v>425000</v>
      </c>
      <c r="H3620" s="112" t="s">
        <v>134</v>
      </c>
      <c r="I3620" s="112" t="s">
        <v>131</v>
      </c>
      <c r="J3620" s="115">
        <v>45608</v>
      </c>
    </row>
    <row r="3621" spans="1:10" ht="14.4">
      <c r="A3621" s="112" t="s">
        <v>39</v>
      </c>
      <c r="B3621" s="112" t="s">
        <v>168</v>
      </c>
      <c r="C3621" s="112" t="s">
        <v>47</v>
      </c>
      <c r="D3621" s="112" t="s">
        <v>48</v>
      </c>
      <c r="E3621" s="112" t="s">
        <v>130</v>
      </c>
      <c r="F3621" s="113">
        <v>5486269</v>
      </c>
      <c r="G3621" s="114">
        <v>720000</v>
      </c>
      <c r="H3621" s="112" t="s">
        <v>134</v>
      </c>
      <c r="I3621" s="112" t="s">
        <v>131</v>
      </c>
      <c r="J3621" s="115">
        <v>45555</v>
      </c>
    </row>
    <row r="3622" spans="1:10" ht="14.4">
      <c r="A3622" s="112" t="s">
        <v>39</v>
      </c>
      <c r="B3622" s="112" t="s">
        <v>168</v>
      </c>
      <c r="C3622" s="112" t="s">
        <v>28</v>
      </c>
      <c r="D3622" s="112" t="s">
        <v>49</v>
      </c>
      <c r="E3622" s="112" t="s">
        <v>130</v>
      </c>
      <c r="F3622" s="113">
        <v>5496891</v>
      </c>
      <c r="G3622" s="114">
        <v>530000</v>
      </c>
      <c r="H3622" s="112" t="s">
        <v>134</v>
      </c>
      <c r="I3622" s="112" t="s">
        <v>131</v>
      </c>
      <c r="J3622" s="115">
        <v>45608</v>
      </c>
    </row>
    <row r="3623" spans="1:10" ht="14.4">
      <c r="A3623" s="112" t="s">
        <v>39</v>
      </c>
      <c r="B3623" s="112" t="s">
        <v>168</v>
      </c>
      <c r="C3623" s="112" t="s">
        <v>28</v>
      </c>
      <c r="D3623" s="112" t="s">
        <v>49</v>
      </c>
      <c r="E3623" s="112" t="s">
        <v>138</v>
      </c>
      <c r="F3623" s="113">
        <v>5486278</v>
      </c>
      <c r="G3623" s="114">
        <v>365000</v>
      </c>
      <c r="H3623" s="112" t="s">
        <v>134</v>
      </c>
      <c r="I3623" s="112" t="s">
        <v>131</v>
      </c>
      <c r="J3623" s="115">
        <v>45555</v>
      </c>
    </row>
    <row r="3624" spans="1:10" ht="14.4">
      <c r="A3624" s="112" t="s">
        <v>39</v>
      </c>
      <c r="B3624" s="112" t="s">
        <v>168</v>
      </c>
      <c r="C3624" s="112" t="s">
        <v>89</v>
      </c>
      <c r="D3624" s="112" t="s">
        <v>90</v>
      </c>
      <c r="E3624" s="112" t="s">
        <v>130</v>
      </c>
      <c r="F3624" s="113">
        <v>5486283</v>
      </c>
      <c r="G3624" s="114">
        <v>590000</v>
      </c>
      <c r="H3624" s="112" t="s">
        <v>134</v>
      </c>
      <c r="I3624" s="112" t="s">
        <v>131</v>
      </c>
      <c r="J3624" s="115">
        <v>45555</v>
      </c>
    </row>
    <row r="3625" spans="1:10" ht="14.4">
      <c r="A3625" s="112" t="s">
        <v>39</v>
      </c>
      <c r="B3625" s="112" t="s">
        <v>168</v>
      </c>
      <c r="C3625" s="112" t="s">
        <v>47</v>
      </c>
      <c r="D3625" s="112" t="s">
        <v>48</v>
      </c>
      <c r="E3625" s="112" t="s">
        <v>136</v>
      </c>
      <c r="F3625" s="113">
        <v>5486287</v>
      </c>
      <c r="G3625" s="114">
        <v>700000</v>
      </c>
      <c r="H3625" s="112" t="s">
        <v>134</v>
      </c>
      <c r="I3625" s="112" t="s">
        <v>131</v>
      </c>
      <c r="J3625" s="115">
        <v>45555</v>
      </c>
    </row>
    <row r="3626" spans="1:10" ht="14.4">
      <c r="A3626" s="112" t="s">
        <v>39</v>
      </c>
      <c r="B3626" s="112" t="s">
        <v>168</v>
      </c>
      <c r="C3626" s="112" t="s">
        <v>28</v>
      </c>
      <c r="D3626" s="112" t="s">
        <v>46</v>
      </c>
      <c r="E3626" s="112" t="s">
        <v>130</v>
      </c>
      <c r="F3626" s="113">
        <v>5473341</v>
      </c>
      <c r="G3626" s="114">
        <v>595000</v>
      </c>
      <c r="H3626" s="112" t="s">
        <v>134</v>
      </c>
      <c r="I3626" s="112" t="s">
        <v>131</v>
      </c>
      <c r="J3626" s="115">
        <v>45503</v>
      </c>
    </row>
    <row r="3627" spans="1:10" ht="14.4">
      <c r="A3627" s="112" t="s">
        <v>39</v>
      </c>
      <c r="B3627" s="112" t="s">
        <v>168</v>
      </c>
      <c r="C3627" s="112" t="s">
        <v>47</v>
      </c>
      <c r="D3627" s="112" t="s">
        <v>48</v>
      </c>
      <c r="E3627" s="112" t="s">
        <v>130</v>
      </c>
      <c r="F3627" s="113">
        <v>5486263</v>
      </c>
      <c r="G3627" s="114">
        <v>600000</v>
      </c>
      <c r="H3627" s="112" t="s">
        <v>134</v>
      </c>
      <c r="I3627" s="112" t="s">
        <v>131</v>
      </c>
      <c r="J3627" s="115">
        <v>45555</v>
      </c>
    </row>
    <row r="3628" spans="1:10" ht="14.4">
      <c r="A3628" s="112" t="s">
        <v>39</v>
      </c>
      <c r="B3628" s="112" t="s">
        <v>168</v>
      </c>
      <c r="C3628" s="112" t="s">
        <v>28</v>
      </c>
      <c r="D3628" s="112" t="s">
        <v>49</v>
      </c>
      <c r="E3628" s="112" t="s">
        <v>130</v>
      </c>
      <c r="F3628" s="113">
        <v>5473688</v>
      </c>
      <c r="G3628" s="114">
        <v>490000</v>
      </c>
      <c r="H3628" s="112" t="s">
        <v>134</v>
      </c>
      <c r="I3628" s="112" t="s">
        <v>131</v>
      </c>
      <c r="J3628" s="115">
        <v>45504</v>
      </c>
    </row>
    <row r="3629" spans="1:10" ht="14.4">
      <c r="A3629" s="112" t="s">
        <v>39</v>
      </c>
      <c r="B3629" s="112" t="s">
        <v>168</v>
      </c>
      <c r="C3629" s="112" t="s">
        <v>89</v>
      </c>
      <c r="D3629" s="112" t="s">
        <v>90</v>
      </c>
      <c r="E3629" s="112" t="s">
        <v>130</v>
      </c>
      <c r="F3629" s="113">
        <v>5473316</v>
      </c>
      <c r="G3629" s="114">
        <v>547000</v>
      </c>
      <c r="H3629" s="112" t="s">
        <v>134</v>
      </c>
      <c r="I3629" s="112" t="s">
        <v>131</v>
      </c>
      <c r="J3629" s="115">
        <v>45503</v>
      </c>
    </row>
    <row r="3630" spans="1:10" ht="14.4">
      <c r="A3630" s="112" t="s">
        <v>39</v>
      </c>
      <c r="B3630" s="112" t="s">
        <v>168</v>
      </c>
      <c r="C3630" s="112" t="s">
        <v>47</v>
      </c>
      <c r="D3630" s="112" t="s">
        <v>48</v>
      </c>
      <c r="E3630" s="112" t="s">
        <v>139</v>
      </c>
      <c r="F3630" s="113">
        <v>5473645</v>
      </c>
      <c r="G3630" s="114">
        <v>315000</v>
      </c>
      <c r="H3630" s="112" t="s">
        <v>134</v>
      </c>
      <c r="I3630" s="112" t="s">
        <v>131</v>
      </c>
      <c r="J3630" s="115">
        <v>45504</v>
      </c>
    </row>
    <row r="3631" spans="1:10" ht="14.4">
      <c r="A3631" s="112" t="s">
        <v>39</v>
      </c>
      <c r="B3631" s="112" t="s">
        <v>168</v>
      </c>
      <c r="C3631" s="112" t="s">
        <v>28</v>
      </c>
      <c r="D3631" s="112" t="s">
        <v>94</v>
      </c>
      <c r="E3631" s="112" t="s">
        <v>130</v>
      </c>
      <c r="F3631" s="113">
        <v>5496387</v>
      </c>
      <c r="G3631" s="114">
        <v>599000</v>
      </c>
      <c r="H3631" s="112" t="s">
        <v>134</v>
      </c>
      <c r="I3631" s="112" t="s">
        <v>131</v>
      </c>
      <c r="J3631" s="115">
        <v>45604</v>
      </c>
    </row>
    <row r="3632" spans="1:10" ht="14.4">
      <c r="A3632" s="112" t="s">
        <v>39</v>
      </c>
      <c r="B3632" s="112" t="s">
        <v>168</v>
      </c>
      <c r="C3632" s="112" t="s">
        <v>28</v>
      </c>
      <c r="D3632" s="112" t="s">
        <v>91</v>
      </c>
      <c r="E3632" s="112" t="s">
        <v>130</v>
      </c>
      <c r="F3632" s="113">
        <v>5473656</v>
      </c>
      <c r="G3632" s="114">
        <v>415000</v>
      </c>
      <c r="H3632" s="112" t="s">
        <v>134</v>
      </c>
      <c r="I3632" s="112" t="s">
        <v>131</v>
      </c>
      <c r="J3632" s="115">
        <v>45504</v>
      </c>
    </row>
    <row r="3633" spans="1:10" ht="14.4">
      <c r="A3633" s="112" t="s">
        <v>39</v>
      </c>
      <c r="B3633" s="112" t="s">
        <v>168</v>
      </c>
      <c r="C3633" s="112" t="s">
        <v>28</v>
      </c>
      <c r="D3633" s="112" t="s">
        <v>94</v>
      </c>
      <c r="E3633" s="112" t="s">
        <v>130</v>
      </c>
      <c r="F3633" s="113">
        <v>5496381</v>
      </c>
      <c r="G3633" s="114">
        <v>275000</v>
      </c>
      <c r="H3633" s="112" t="s">
        <v>134</v>
      </c>
      <c r="I3633" s="112" t="s">
        <v>131</v>
      </c>
      <c r="J3633" s="115">
        <v>45604</v>
      </c>
    </row>
    <row r="3634" spans="1:10" ht="14.4">
      <c r="A3634" s="112" t="s">
        <v>39</v>
      </c>
      <c r="B3634" s="112" t="s">
        <v>168</v>
      </c>
      <c r="C3634" s="112" t="s">
        <v>28</v>
      </c>
      <c r="D3634" s="112" t="s">
        <v>46</v>
      </c>
      <c r="E3634" s="112" t="s">
        <v>139</v>
      </c>
      <c r="F3634" s="113">
        <v>5496357</v>
      </c>
      <c r="G3634" s="114">
        <v>415000</v>
      </c>
      <c r="H3634" s="112" t="s">
        <v>134</v>
      </c>
      <c r="I3634" s="112" t="s">
        <v>131</v>
      </c>
      <c r="J3634" s="115">
        <v>45604</v>
      </c>
    </row>
    <row r="3635" spans="1:10" ht="14.4">
      <c r="A3635" s="112" t="s">
        <v>39</v>
      </c>
      <c r="B3635" s="112" t="s">
        <v>168</v>
      </c>
      <c r="C3635" s="112" t="s">
        <v>28</v>
      </c>
      <c r="D3635" s="112" t="s">
        <v>46</v>
      </c>
      <c r="E3635" s="112" t="s">
        <v>130</v>
      </c>
      <c r="F3635" s="113">
        <v>5496351</v>
      </c>
      <c r="G3635" s="114">
        <v>707000</v>
      </c>
      <c r="H3635" s="112" t="s">
        <v>134</v>
      </c>
      <c r="I3635" s="112" t="s">
        <v>131</v>
      </c>
      <c r="J3635" s="115">
        <v>45604</v>
      </c>
    </row>
    <row r="3636" spans="1:10" ht="14.4">
      <c r="A3636" s="112" t="s">
        <v>39</v>
      </c>
      <c r="B3636" s="112" t="s">
        <v>168</v>
      </c>
      <c r="C3636" s="112" t="s">
        <v>89</v>
      </c>
      <c r="D3636" s="112" t="s">
        <v>90</v>
      </c>
      <c r="E3636" s="112" t="s">
        <v>130</v>
      </c>
      <c r="F3636" s="113">
        <v>5473676</v>
      </c>
      <c r="G3636" s="114">
        <v>3615000</v>
      </c>
      <c r="H3636" s="112" t="s">
        <v>134</v>
      </c>
      <c r="I3636" s="112" t="s">
        <v>131</v>
      </c>
      <c r="J3636" s="115">
        <v>45504</v>
      </c>
    </row>
    <row r="3637" spans="1:10" ht="14.4">
      <c r="A3637" s="112" t="s">
        <v>39</v>
      </c>
      <c r="B3637" s="112" t="s">
        <v>168</v>
      </c>
      <c r="C3637" s="112" t="s">
        <v>28</v>
      </c>
      <c r="D3637" s="112" t="s">
        <v>91</v>
      </c>
      <c r="E3637" s="112" t="s">
        <v>130</v>
      </c>
      <c r="F3637" s="113">
        <v>5473680</v>
      </c>
      <c r="G3637" s="114">
        <v>1005000</v>
      </c>
      <c r="H3637" s="112" t="s">
        <v>134</v>
      </c>
      <c r="I3637" s="112" t="s">
        <v>131</v>
      </c>
      <c r="J3637" s="115">
        <v>45504</v>
      </c>
    </row>
    <row r="3638" spans="1:10" ht="14.4">
      <c r="A3638" s="112" t="s">
        <v>39</v>
      </c>
      <c r="B3638" s="112" t="s">
        <v>168</v>
      </c>
      <c r="C3638" s="112" t="s">
        <v>28</v>
      </c>
      <c r="D3638" s="112" t="s">
        <v>91</v>
      </c>
      <c r="E3638" s="112" t="s">
        <v>130</v>
      </c>
      <c r="F3638" s="113">
        <v>5496406</v>
      </c>
      <c r="G3638" s="114">
        <v>900000</v>
      </c>
      <c r="H3638" s="112" t="s">
        <v>134</v>
      </c>
      <c r="I3638" s="112" t="s">
        <v>131</v>
      </c>
      <c r="J3638" s="115">
        <v>45604</v>
      </c>
    </row>
    <row r="3639" spans="1:10" ht="14.4">
      <c r="A3639" s="112" t="s">
        <v>39</v>
      </c>
      <c r="B3639" s="112" t="s">
        <v>168</v>
      </c>
      <c r="C3639" s="112" t="s">
        <v>28</v>
      </c>
      <c r="D3639" s="112" t="s">
        <v>49</v>
      </c>
      <c r="E3639" s="112" t="s">
        <v>130</v>
      </c>
      <c r="F3639" s="113">
        <v>5473686</v>
      </c>
      <c r="G3639" s="114">
        <v>373000</v>
      </c>
      <c r="H3639" s="112" t="s">
        <v>134</v>
      </c>
      <c r="I3639" s="112" t="s">
        <v>131</v>
      </c>
      <c r="J3639" s="115">
        <v>45504</v>
      </c>
    </row>
    <row r="3640" spans="1:10" ht="14.4">
      <c r="A3640" s="112" t="s">
        <v>39</v>
      </c>
      <c r="B3640" s="112" t="s">
        <v>168</v>
      </c>
      <c r="C3640" s="112" t="s">
        <v>28</v>
      </c>
      <c r="D3640" s="112" t="s">
        <v>46</v>
      </c>
      <c r="E3640" s="112" t="s">
        <v>136</v>
      </c>
      <c r="F3640" s="113">
        <v>5496415</v>
      </c>
      <c r="G3640" s="114">
        <v>435000</v>
      </c>
      <c r="H3640" s="112" t="s">
        <v>134</v>
      </c>
      <c r="I3640" s="112" t="s">
        <v>131</v>
      </c>
      <c r="J3640" s="115">
        <v>45604</v>
      </c>
    </row>
    <row r="3641" spans="1:10" ht="14.4">
      <c r="A3641" s="112" t="s">
        <v>39</v>
      </c>
      <c r="B3641" s="112" t="s">
        <v>168</v>
      </c>
      <c r="C3641" s="112" t="s">
        <v>28</v>
      </c>
      <c r="D3641" s="112" t="s">
        <v>91</v>
      </c>
      <c r="E3641" s="112" t="s">
        <v>130</v>
      </c>
      <c r="F3641" s="113">
        <v>5473705</v>
      </c>
      <c r="G3641" s="114">
        <v>540000</v>
      </c>
      <c r="H3641" s="112" t="s">
        <v>134</v>
      </c>
      <c r="I3641" s="112" t="s">
        <v>131</v>
      </c>
      <c r="J3641" s="115">
        <v>45504</v>
      </c>
    </row>
    <row r="3642" spans="1:10" ht="14.4">
      <c r="A3642" s="112" t="s">
        <v>39</v>
      </c>
      <c r="B3642" s="112" t="s">
        <v>168</v>
      </c>
      <c r="C3642" s="112" t="s">
        <v>28</v>
      </c>
      <c r="D3642" s="112" t="s">
        <v>49</v>
      </c>
      <c r="E3642" s="112" t="s">
        <v>130</v>
      </c>
      <c r="F3642" s="113">
        <v>5496233</v>
      </c>
      <c r="G3642" s="114">
        <v>415000</v>
      </c>
      <c r="H3642" s="112" t="s">
        <v>134</v>
      </c>
      <c r="I3642" s="112" t="s">
        <v>131</v>
      </c>
      <c r="J3642" s="115">
        <v>45603</v>
      </c>
    </row>
    <row r="3643" spans="1:10" ht="14.4">
      <c r="A3643" s="112" t="s">
        <v>39</v>
      </c>
      <c r="B3643" s="112" t="s">
        <v>168</v>
      </c>
      <c r="C3643" s="112" t="s">
        <v>89</v>
      </c>
      <c r="D3643" s="112" t="s">
        <v>97</v>
      </c>
      <c r="E3643" s="112" t="s">
        <v>130</v>
      </c>
      <c r="F3643" s="113">
        <v>5496228</v>
      </c>
      <c r="G3643" s="114">
        <v>297470</v>
      </c>
      <c r="H3643" s="112" t="s">
        <v>134</v>
      </c>
      <c r="I3643" s="112" t="s">
        <v>131</v>
      </c>
      <c r="J3643" s="115">
        <v>45603</v>
      </c>
    </row>
    <row r="3644" spans="1:10" ht="14.4">
      <c r="A3644" s="112" t="s">
        <v>39</v>
      </c>
      <c r="B3644" s="112" t="s">
        <v>168</v>
      </c>
      <c r="C3644" s="112" t="s">
        <v>106</v>
      </c>
      <c r="D3644" s="112" t="s">
        <v>172</v>
      </c>
      <c r="E3644" s="112" t="s">
        <v>130</v>
      </c>
      <c r="F3644" s="113">
        <v>5496220</v>
      </c>
      <c r="G3644" s="114">
        <v>292000</v>
      </c>
      <c r="H3644" s="112" t="s">
        <v>134</v>
      </c>
      <c r="I3644" s="112" t="s">
        <v>131</v>
      </c>
      <c r="J3644" s="115">
        <v>45603</v>
      </c>
    </row>
    <row r="3645" spans="1:10" ht="14.4">
      <c r="A3645" s="112" t="s">
        <v>39</v>
      </c>
      <c r="B3645" s="112" t="s">
        <v>168</v>
      </c>
      <c r="C3645" s="112" t="s">
        <v>28</v>
      </c>
      <c r="D3645" s="112" t="s">
        <v>49</v>
      </c>
      <c r="E3645" s="112" t="s">
        <v>130</v>
      </c>
      <c r="F3645" s="113">
        <v>5473710</v>
      </c>
      <c r="G3645" s="114">
        <v>645000</v>
      </c>
      <c r="H3645" s="112" t="s">
        <v>134</v>
      </c>
      <c r="I3645" s="112" t="s">
        <v>131</v>
      </c>
      <c r="J3645" s="115">
        <v>45504</v>
      </c>
    </row>
    <row r="3646" spans="1:10" ht="14.4">
      <c r="A3646" s="112" t="s">
        <v>39</v>
      </c>
      <c r="B3646" s="112" t="s">
        <v>168</v>
      </c>
      <c r="C3646" s="112" t="s">
        <v>28</v>
      </c>
      <c r="D3646" s="112" t="s">
        <v>49</v>
      </c>
      <c r="E3646" s="112" t="s">
        <v>130</v>
      </c>
      <c r="F3646" s="113">
        <v>5473718</v>
      </c>
      <c r="G3646" s="114">
        <v>850000</v>
      </c>
      <c r="H3646" s="112" t="s">
        <v>134</v>
      </c>
      <c r="I3646" s="112" t="s">
        <v>131</v>
      </c>
      <c r="J3646" s="115">
        <v>45504</v>
      </c>
    </row>
    <row r="3647" spans="1:10" ht="14.4">
      <c r="A3647" s="112" t="s">
        <v>39</v>
      </c>
      <c r="B3647" s="112" t="s">
        <v>168</v>
      </c>
      <c r="C3647" s="112" t="s">
        <v>28</v>
      </c>
      <c r="D3647" s="112" t="s">
        <v>95</v>
      </c>
      <c r="E3647" s="112" t="s">
        <v>130</v>
      </c>
      <c r="F3647" s="113">
        <v>5473723</v>
      </c>
      <c r="G3647" s="114">
        <v>966916</v>
      </c>
      <c r="H3647" s="112" t="s">
        <v>131</v>
      </c>
      <c r="I3647" s="112" t="s">
        <v>131</v>
      </c>
      <c r="J3647" s="115">
        <v>45504</v>
      </c>
    </row>
    <row r="3648" spans="1:10" ht="14.4">
      <c r="A3648" s="112" t="s">
        <v>39</v>
      </c>
      <c r="B3648" s="112" t="s">
        <v>168</v>
      </c>
      <c r="C3648" s="112" t="s">
        <v>89</v>
      </c>
      <c r="D3648" s="112" t="s">
        <v>90</v>
      </c>
      <c r="E3648" s="112" t="s">
        <v>130</v>
      </c>
      <c r="F3648" s="113">
        <v>5473725</v>
      </c>
      <c r="G3648" s="114">
        <v>430000</v>
      </c>
      <c r="H3648" s="112" t="s">
        <v>134</v>
      </c>
      <c r="I3648" s="112" t="s">
        <v>131</v>
      </c>
      <c r="J3648" s="115">
        <v>45504</v>
      </c>
    </row>
    <row r="3649" spans="1:10" ht="14.4">
      <c r="A3649" s="112" t="s">
        <v>39</v>
      </c>
      <c r="B3649" s="112" t="s">
        <v>168</v>
      </c>
      <c r="C3649" s="112" t="s">
        <v>47</v>
      </c>
      <c r="D3649" s="112" t="s">
        <v>48</v>
      </c>
      <c r="E3649" s="112" t="s">
        <v>130</v>
      </c>
      <c r="F3649" s="113">
        <v>5499131</v>
      </c>
      <c r="G3649" s="114">
        <v>477000</v>
      </c>
      <c r="H3649" s="112" t="s">
        <v>134</v>
      </c>
      <c r="I3649" s="112" t="s">
        <v>131</v>
      </c>
      <c r="J3649" s="115">
        <v>45614</v>
      </c>
    </row>
    <row r="3650" spans="1:10" ht="14.4">
      <c r="A3650" s="112" t="s">
        <v>39</v>
      </c>
      <c r="B3650" s="112" t="s">
        <v>168</v>
      </c>
      <c r="C3650" s="112" t="s">
        <v>89</v>
      </c>
      <c r="D3650" s="112" t="s">
        <v>90</v>
      </c>
      <c r="E3650" s="112" t="s">
        <v>139</v>
      </c>
      <c r="F3650" s="113">
        <v>5473682</v>
      </c>
      <c r="G3650" s="114">
        <v>1125000</v>
      </c>
      <c r="H3650" s="112" t="s">
        <v>134</v>
      </c>
      <c r="I3650" s="112" t="s">
        <v>131</v>
      </c>
      <c r="J3650" s="115">
        <v>45504</v>
      </c>
    </row>
    <row r="3651" spans="1:10" ht="14.4">
      <c r="A3651" s="112" t="s">
        <v>39</v>
      </c>
      <c r="B3651" s="112" t="s">
        <v>168</v>
      </c>
      <c r="C3651" s="112" t="s">
        <v>28</v>
      </c>
      <c r="D3651" s="112" t="s">
        <v>96</v>
      </c>
      <c r="E3651" s="112" t="s">
        <v>130</v>
      </c>
      <c r="F3651" s="113">
        <v>5473531</v>
      </c>
      <c r="G3651" s="114">
        <v>900000</v>
      </c>
      <c r="H3651" s="112" t="s">
        <v>134</v>
      </c>
      <c r="I3651" s="112" t="s">
        <v>131</v>
      </c>
      <c r="J3651" s="115">
        <v>45504</v>
      </c>
    </row>
    <row r="3652" spans="1:10" ht="14.4">
      <c r="A3652" s="112" t="s">
        <v>39</v>
      </c>
      <c r="B3652" s="112" t="s">
        <v>168</v>
      </c>
      <c r="C3652" s="112" t="s">
        <v>47</v>
      </c>
      <c r="D3652" s="112" t="s">
        <v>48</v>
      </c>
      <c r="E3652" s="112" t="s">
        <v>130</v>
      </c>
      <c r="F3652" s="113">
        <v>5486168</v>
      </c>
      <c r="G3652" s="114">
        <v>495000</v>
      </c>
      <c r="H3652" s="112" t="s">
        <v>134</v>
      </c>
      <c r="I3652" s="112" t="s">
        <v>131</v>
      </c>
      <c r="J3652" s="115">
        <v>45555</v>
      </c>
    </row>
    <row r="3653" spans="1:10" ht="14.4">
      <c r="A3653" s="112" t="s">
        <v>39</v>
      </c>
      <c r="B3653" s="112" t="s">
        <v>168</v>
      </c>
      <c r="C3653" s="112" t="s">
        <v>89</v>
      </c>
      <c r="D3653" s="112" t="s">
        <v>90</v>
      </c>
      <c r="E3653" s="112" t="s">
        <v>136</v>
      </c>
      <c r="F3653" s="113">
        <v>5496478</v>
      </c>
      <c r="G3653" s="114">
        <v>302750</v>
      </c>
      <c r="H3653" s="112" t="s">
        <v>134</v>
      </c>
      <c r="I3653" s="112" t="s">
        <v>131</v>
      </c>
      <c r="J3653" s="115">
        <v>45604</v>
      </c>
    </row>
    <row r="3654" spans="1:10" ht="14.4">
      <c r="A3654" s="112" t="s">
        <v>39</v>
      </c>
      <c r="B3654" s="112" t="s">
        <v>168</v>
      </c>
      <c r="C3654" s="112" t="s">
        <v>89</v>
      </c>
      <c r="D3654" s="112" t="s">
        <v>90</v>
      </c>
      <c r="E3654" s="112" t="s">
        <v>139</v>
      </c>
      <c r="F3654" s="113">
        <v>5473359</v>
      </c>
      <c r="G3654" s="114">
        <v>6323380</v>
      </c>
      <c r="H3654" s="112" t="s">
        <v>134</v>
      </c>
      <c r="I3654" s="112" t="s">
        <v>131</v>
      </c>
      <c r="J3654" s="115">
        <v>45503</v>
      </c>
    </row>
    <row r="3655" spans="1:10" ht="14.4">
      <c r="A3655" s="112" t="s">
        <v>39</v>
      </c>
      <c r="B3655" s="112" t="s">
        <v>168</v>
      </c>
      <c r="C3655" s="112" t="s">
        <v>86</v>
      </c>
      <c r="D3655" s="112" t="s">
        <v>97</v>
      </c>
      <c r="E3655" s="112" t="s">
        <v>130</v>
      </c>
      <c r="F3655" s="113">
        <v>5473378</v>
      </c>
      <c r="G3655" s="114">
        <v>829655</v>
      </c>
      <c r="H3655" s="112" t="s">
        <v>134</v>
      </c>
      <c r="I3655" s="112" t="s">
        <v>131</v>
      </c>
      <c r="J3655" s="115">
        <v>45503</v>
      </c>
    </row>
    <row r="3656" spans="1:10" ht="14.4">
      <c r="A3656" s="112" t="s">
        <v>39</v>
      </c>
      <c r="B3656" s="112" t="s">
        <v>168</v>
      </c>
      <c r="C3656" s="112" t="s">
        <v>28</v>
      </c>
      <c r="D3656" s="112" t="s">
        <v>49</v>
      </c>
      <c r="E3656" s="112" t="s">
        <v>136</v>
      </c>
      <c r="F3656" s="113">
        <v>5473485</v>
      </c>
      <c r="G3656" s="114">
        <v>272500</v>
      </c>
      <c r="H3656" s="112" t="s">
        <v>134</v>
      </c>
      <c r="I3656" s="112" t="s">
        <v>131</v>
      </c>
      <c r="J3656" s="115">
        <v>45504</v>
      </c>
    </row>
    <row r="3657" spans="1:10" ht="14.4">
      <c r="A3657" s="112" t="s">
        <v>39</v>
      </c>
      <c r="B3657" s="112" t="s">
        <v>168</v>
      </c>
      <c r="C3657" s="112" t="s">
        <v>86</v>
      </c>
      <c r="D3657" s="112" t="s">
        <v>97</v>
      </c>
      <c r="E3657" s="112" t="s">
        <v>130</v>
      </c>
      <c r="F3657" s="113">
        <v>5473495</v>
      </c>
      <c r="G3657" s="114">
        <v>633000</v>
      </c>
      <c r="H3657" s="112" t="s">
        <v>134</v>
      </c>
      <c r="I3657" s="112" t="s">
        <v>131</v>
      </c>
      <c r="J3657" s="115">
        <v>45504</v>
      </c>
    </row>
    <row r="3658" spans="1:10" ht="14.4">
      <c r="A3658" s="112" t="s">
        <v>39</v>
      </c>
      <c r="B3658" s="112" t="s">
        <v>168</v>
      </c>
      <c r="C3658" s="112" t="s">
        <v>86</v>
      </c>
      <c r="D3658" s="112" t="s">
        <v>97</v>
      </c>
      <c r="E3658" s="112" t="s">
        <v>130</v>
      </c>
      <c r="F3658" s="113">
        <v>5473503</v>
      </c>
      <c r="G3658" s="114">
        <v>650000</v>
      </c>
      <c r="H3658" s="112" t="s">
        <v>134</v>
      </c>
      <c r="I3658" s="112" t="s">
        <v>131</v>
      </c>
      <c r="J3658" s="115">
        <v>45504</v>
      </c>
    </row>
    <row r="3659" spans="1:10" ht="14.4">
      <c r="A3659" s="112" t="s">
        <v>39</v>
      </c>
      <c r="B3659" s="112" t="s">
        <v>168</v>
      </c>
      <c r="C3659" s="112" t="s">
        <v>28</v>
      </c>
      <c r="D3659" s="112" t="s">
        <v>49</v>
      </c>
      <c r="E3659" s="112" t="s">
        <v>130</v>
      </c>
      <c r="F3659" s="113">
        <v>5473511</v>
      </c>
      <c r="G3659" s="114">
        <v>1980000</v>
      </c>
      <c r="H3659" s="112" t="s">
        <v>134</v>
      </c>
      <c r="I3659" s="112" t="s">
        <v>131</v>
      </c>
      <c r="J3659" s="115">
        <v>45504</v>
      </c>
    </row>
    <row r="3660" spans="1:10" ht="14.4">
      <c r="A3660" s="112" t="s">
        <v>39</v>
      </c>
      <c r="B3660" s="112" t="s">
        <v>168</v>
      </c>
      <c r="C3660" s="112" t="s">
        <v>28</v>
      </c>
      <c r="D3660" s="112" t="s">
        <v>94</v>
      </c>
      <c r="E3660" s="112" t="s">
        <v>136</v>
      </c>
      <c r="F3660" s="113">
        <v>5473517</v>
      </c>
      <c r="G3660" s="114">
        <v>212000</v>
      </c>
      <c r="H3660" s="112" t="s">
        <v>134</v>
      </c>
      <c r="I3660" s="112" t="s">
        <v>131</v>
      </c>
      <c r="J3660" s="115">
        <v>45504</v>
      </c>
    </row>
    <row r="3661" spans="1:10" ht="14.4">
      <c r="A3661" s="112" t="s">
        <v>39</v>
      </c>
      <c r="B3661" s="112" t="s">
        <v>168</v>
      </c>
      <c r="C3661" s="112" t="s">
        <v>86</v>
      </c>
      <c r="D3661" s="112" t="s">
        <v>97</v>
      </c>
      <c r="E3661" s="112" t="s">
        <v>130</v>
      </c>
      <c r="F3661" s="113">
        <v>5473638</v>
      </c>
      <c r="G3661" s="114">
        <v>665000</v>
      </c>
      <c r="H3661" s="112" t="s">
        <v>134</v>
      </c>
      <c r="I3661" s="112" t="s">
        <v>131</v>
      </c>
      <c r="J3661" s="115">
        <v>45504</v>
      </c>
    </row>
    <row r="3662" spans="1:10" ht="14.4">
      <c r="A3662" s="112" t="s">
        <v>39</v>
      </c>
      <c r="B3662" s="112" t="s">
        <v>168</v>
      </c>
      <c r="C3662" s="112" t="s">
        <v>89</v>
      </c>
      <c r="D3662" s="112" t="s">
        <v>90</v>
      </c>
      <c r="E3662" s="112" t="s">
        <v>130</v>
      </c>
      <c r="F3662" s="113">
        <v>5473522</v>
      </c>
      <c r="G3662" s="114">
        <v>520000</v>
      </c>
      <c r="H3662" s="112" t="s">
        <v>134</v>
      </c>
      <c r="I3662" s="112" t="s">
        <v>131</v>
      </c>
      <c r="J3662" s="115">
        <v>45504</v>
      </c>
    </row>
    <row r="3663" spans="1:10" ht="14.4">
      <c r="A3663" s="112" t="s">
        <v>39</v>
      </c>
      <c r="B3663" s="112" t="s">
        <v>168</v>
      </c>
      <c r="C3663" s="112" t="s">
        <v>28</v>
      </c>
      <c r="D3663" s="112" t="s">
        <v>91</v>
      </c>
      <c r="E3663" s="112" t="s">
        <v>130</v>
      </c>
      <c r="F3663" s="113">
        <v>5473333</v>
      </c>
      <c r="G3663" s="114">
        <v>900000</v>
      </c>
      <c r="H3663" s="112" t="s">
        <v>134</v>
      </c>
      <c r="I3663" s="112" t="s">
        <v>131</v>
      </c>
      <c r="J3663" s="115">
        <v>45503</v>
      </c>
    </row>
    <row r="3664" spans="1:10" ht="14.4">
      <c r="A3664" s="112" t="s">
        <v>39</v>
      </c>
      <c r="B3664" s="112" t="s">
        <v>168</v>
      </c>
      <c r="C3664" s="112" t="s">
        <v>28</v>
      </c>
      <c r="D3664" s="112" t="s">
        <v>49</v>
      </c>
      <c r="E3664" s="112" t="s">
        <v>130</v>
      </c>
      <c r="F3664" s="113">
        <v>5496450</v>
      </c>
      <c r="G3664" s="114">
        <v>550000</v>
      </c>
      <c r="H3664" s="112" t="s">
        <v>134</v>
      </c>
      <c r="I3664" s="112" t="s">
        <v>131</v>
      </c>
      <c r="J3664" s="115">
        <v>45604</v>
      </c>
    </row>
    <row r="3665" spans="1:10" ht="14.4">
      <c r="A3665" s="112" t="s">
        <v>39</v>
      </c>
      <c r="B3665" s="112" t="s">
        <v>168</v>
      </c>
      <c r="C3665" s="112" t="s">
        <v>28</v>
      </c>
      <c r="D3665" s="112" t="s">
        <v>91</v>
      </c>
      <c r="E3665" s="112" t="s">
        <v>130</v>
      </c>
      <c r="F3665" s="113">
        <v>5473545</v>
      </c>
      <c r="G3665" s="114">
        <v>900000</v>
      </c>
      <c r="H3665" s="112" t="s">
        <v>134</v>
      </c>
      <c r="I3665" s="112" t="s">
        <v>131</v>
      </c>
      <c r="J3665" s="115">
        <v>45504</v>
      </c>
    </row>
    <row r="3666" spans="1:10" ht="14.4">
      <c r="A3666" s="112" t="s">
        <v>39</v>
      </c>
      <c r="B3666" s="112" t="s">
        <v>168</v>
      </c>
      <c r="C3666" s="112" t="s">
        <v>47</v>
      </c>
      <c r="D3666" s="112" t="s">
        <v>48</v>
      </c>
      <c r="E3666" s="112" t="s">
        <v>130</v>
      </c>
      <c r="F3666" s="113">
        <v>5473558</v>
      </c>
      <c r="G3666" s="114">
        <v>562800</v>
      </c>
      <c r="H3666" s="112" t="s">
        <v>134</v>
      </c>
      <c r="I3666" s="112" t="s">
        <v>131</v>
      </c>
      <c r="J3666" s="115">
        <v>45504</v>
      </c>
    </row>
    <row r="3667" spans="1:10" ht="14.4">
      <c r="A3667" s="112" t="s">
        <v>39</v>
      </c>
      <c r="B3667" s="112" t="s">
        <v>168</v>
      </c>
      <c r="C3667" s="112" t="s">
        <v>47</v>
      </c>
      <c r="D3667" s="112" t="s">
        <v>48</v>
      </c>
      <c r="E3667" s="112" t="s">
        <v>130</v>
      </c>
      <c r="F3667" s="113">
        <v>5496444</v>
      </c>
      <c r="G3667" s="114">
        <v>600000</v>
      </c>
      <c r="H3667" s="112" t="s">
        <v>134</v>
      </c>
      <c r="I3667" s="112" t="s">
        <v>131</v>
      </c>
      <c r="J3667" s="115">
        <v>45604</v>
      </c>
    </row>
    <row r="3668" spans="1:10" ht="14.4">
      <c r="A3668" s="112" t="s">
        <v>39</v>
      </c>
      <c r="B3668" s="112" t="s">
        <v>168</v>
      </c>
      <c r="C3668" s="112" t="s">
        <v>28</v>
      </c>
      <c r="D3668" s="112" t="s">
        <v>94</v>
      </c>
      <c r="E3668" s="112" t="s">
        <v>130</v>
      </c>
      <c r="F3668" s="113">
        <v>5496438</v>
      </c>
      <c r="G3668" s="114">
        <v>423000</v>
      </c>
      <c r="H3668" s="112" t="s">
        <v>134</v>
      </c>
      <c r="I3668" s="112" t="s">
        <v>131</v>
      </c>
      <c r="J3668" s="115">
        <v>45604</v>
      </c>
    </row>
    <row r="3669" spans="1:10" ht="14.4">
      <c r="A3669" s="112" t="s">
        <v>39</v>
      </c>
      <c r="B3669" s="112" t="s">
        <v>168</v>
      </c>
      <c r="C3669" s="112" t="s">
        <v>28</v>
      </c>
      <c r="D3669" s="112" t="s">
        <v>46</v>
      </c>
      <c r="E3669" s="112" t="s">
        <v>130</v>
      </c>
      <c r="F3669" s="113">
        <v>5496429</v>
      </c>
      <c r="G3669" s="114">
        <v>705000</v>
      </c>
      <c r="H3669" s="112" t="s">
        <v>134</v>
      </c>
      <c r="I3669" s="112" t="s">
        <v>131</v>
      </c>
      <c r="J3669" s="115">
        <v>45604</v>
      </c>
    </row>
    <row r="3670" spans="1:10" ht="14.4">
      <c r="A3670" s="112" t="s">
        <v>39</v>
      </c>
      <c r="B3670" s="112" t="s">
        <v>168</v>
      </c>
      <c r="C3670" s="112" t="s">
        <v>28</v>
      </c>
      <c r="D3670" s="112" t="s">
        <v>94</v>
      </c>
      <c r="E3670" s="112" t="s">
        <v>130</v>
      </c>
      <c r="F3670" s="113">
        <v>5473562</v>
      </c>
      <c r="G3670" s="114">
        <v>469000</v>
      </c>
      <c r="H3670" s="112" t="s">
        <v>134</v>
      </c>
      <c r="I3670" s="112" t="s">
        <v>131</v>
      </c>
      <c r="J3670" s="115">
        <v>45504</v>
      </c>
    </row>
    <row r="3671" spans="1:10" ht="14.4">
      <c r="A3671" s="112" t="s">
        <v>39</v>
      </c>
      <c r="B3671" s="112" t="s">
        <v>168</v>
      </c>
      <c r="C3671" s="112" t="s">
        <v>28</v>
      </c>
      <c r="D3671" s="112" t="s">
        <v>46</v>
      </c>
      <c r="E3671" s="112" t="s">
        <v>130</v>
      </c>
      <c r="F3671" s="113">
        <v>5473618</v>
      </c>
      <c r="G3671" s="114">
        <v>500000</v>
      </c>
      <c r="H3671" s="112" t="s">
        <v>134</v>
      </c>
      <c r="I3671" s="112" t="s">
        <v>131</v>
      </c>
      <c r="J3671" s="115">
        <v>45504</v>
      </c>
    </row>
    <row r="3672" spans="1:10" ht="14.4">
      <c r="A3672" s="112" t="s">
        <v>39</v>
      </c>
      <c r="B3672" s="112" t="s">
        <v>168</v>
      </c>
      <c r="C3672" s="112" t="s">
        <v>28</v>
      </c>
      <c r="D3672" s="112" t="s">
        <v>91</v>
      </c>
      <c r="E3672" s="112" t="s">
        <v>130</v>
      </c>
      <c r="F3672" s="113">
        <v>5473620</v>
      </c>
      <c r="G3672" s="114">
        <v>1080000</v>
      </c>
      <c r="H3672" s="112" t="s">
        <v>134</v>
      </c>
      <c r="I3672" s="112" t="s">
        <v>131</v>
      </c>
      <c r="J3672" s="115">
        <v>45504</v>
      </c>
    </row>
    <row r="3673" spans="1:10" ht="14.4">
      <c r="A3673" s="112" t="s">
        <v>39</v>
      </c>
      <c r="B3673" s="112" t="s">
        <v>168</v>
      </c>
      <c r="C3673" s="112" t="s">
        <v>89</v>
      </c>
      <c r="D3673" s="112" t="s">
        <v>90</v>
      </c>
      <c r="E3673" s="112" t="s">
        <v>137</v>
      </c>
      <c r="F3673" s="113">
        <v>5496459</v>
      </c>
      <c r="G3673" s="114">
        <v>10000000</v>
      </c>
      <c r="H3673" s="112" t="s">
        <v>134</v>
      </c>
      <c r="I3673" s="112" t="s">
        <v>131</v>
      </c>
      <c r="J3673" s="115">
        <v>45604</v>
      </c>
    </row>
    <row r="3674" spans="1:10" ht="14.4">
      <c r="A3674" s="112" t="s">
        <v>39</v>
      </c>
      <c r="B3674" s="112" t="s">
        <v>168</v>
      </c>
      <c r="C3674" s="112" t="s">
        <v>86</v>
      </c>
      <c r="D3674" s="112" t="s">
        <v>97</v>
      </c>
      <c r="E3674" s="112" t="s">
        <v>130</v>
      </c>
      <c r="F3674" s="113">
        <v>5479792</v>
      </c>
      <c r="G3674" s="114">
        <v>679000</v>
      </c>
      <c r="H3674" s="112" t="s">
        <v>134</v>
      </c>
      <c r="I3674" s="112" t="s">
        <v>131</v>
      </c>
      <c r="J3674" s="115">
        <v>45531</v>
      </c>
    </row>
    <row r="3675" spans="1:10" ht="14.4">
      <c r="A3675" s="112" t="s">
        <v>39</v>
      </c>
      <c r="B3675" s="112" t="s">
        <v>168</v>
      </c>
      <c r="C3675" s="112" t="s">
        <v>28</v>
      </c>
      <c r="D3675" s="112" t="s">
        <v>49</v>
      </c>
      <c r="E3675" s="112" t="s">
        <v>130</v>
      </c>
      <c r="F3675" s="113">
        <v>5485045</v>
      </c>
      <c r="G3675" s="114">
        <v>528000</v>
      </c>
      <c r="H3675" s="112" t="s">
        <v>134</v>
      </c>
      <c r="I3675" s="112" t="s">
        <v>131</v>
      </c>
      <c r="J3675" s="115">
        <v>45551</v>
      </c>
    </row>
    <row r="3676" spans="1:10" ht="14.4">
      <c r="A3676" s="112" t="s">
        <v>39</v>
      </c>
      <c r="B3676" s="112" t="s">
        <v>168</v>
      </c>
      <c r="C3676" s="112" t="s">
        <v>28</v>
      </c>
      <c r="D3676" s="112" t="s">
        <v>49</v>
      </c>
      <c r="E3676" s="112" t="s">
        <v>130</v>
      </c>
      <c r="F3676" s="113">
        <v>5479265</v>
      </c>
      <c r="G3676" s="114">
        <v>589000</v>
      </c>
      <c r="H3676" s="112" t="s">
        <v>134</v>
      </c>
      <c r="I3676" s="112" t="s">
        <v>131</v>
      </c>
      <c r="J3676" s="115">
        <v>45527</v>
      </c>
    </row>
    <row r="3677" spans="1:10" ht="14.4">
      <c r="A3677" s="112" t="s">
        <v>39</v>
      </c>
      <c r="B3677" s="112" t="s">
        <v>168</v>
      </c>
      <c r="C3677" s="112" t="s">
        <v>28</v>
      </c>
      <c r="D3677" s="112" t="s">
        <v>49</v>
      </c>
      <c r="E3677" s="112" t="s">
        <v>130</v>
      </c>
      <c r="F3677" s="113">
        <v>5479258</v>
      </c>
      <c r="G3677" s="114">
        <v>408000</v>
      </c>
      <c r="H3677" s="112" t="s">
        <v>134</v>
      </c>
      <c r="I3677" s="112" t="s">
        <v>131</v>
      </c>
      <c r="J3677" s="115">
        <v>45527</v>
      </c>
    </row>
    <row r="3678" spans="1:10" ht="14.4">
      <c r="A3678" s="112" t="s">
        <v>39</v>
      </c>
      <c r="B3678" s="112" t="s">
        <v>168</v>
      </c>
      <c r="C3678" s="112" t="s">
        <v>28</v>
      </c>
      <c r="D3678" s="112" t="s">
        <v>91</v>
      </c>
      <c r="E3678" s="112" t="s">
        <v>136</v>
      </c>
      <c r="F3678" s="113">
        <v>5479743</v>
      </c>
      <c r="G3678" s="114">
        <v>215000</v>
      </c>
      <c r="H3678" s="112" t="s">
        <v>134</v>
      </c>
      <c r="I3678" s="112" t="s">
        <v>131</v>
      </c>
      <c r="J3678" s="115">
        <v>45531</v>
      </c>
    </row>
    <row r="3679" spans="1:10" ht="14.4">
      <c r="A3679" s="112" t="s">
        <v>39</v>
      </c>
      <c r="B3679" s="112" t="s">
        <v>168</v>
      </c>
      <c r="C3679" s="112" t="s">
        <v>89</v>
      </c>
      <c r="D3679" s="112" t="s">
        <v>90</v>
      </c>
      <c r="E3679" s="112" t="s">
        <v>130</v>
      </c>
      <c r="F3679" s="113">
        <v>5479750</v>
      </c>
      <c r="G3679" s="114">
        <v>645000</v>
      </c>
      <c r="H3679" s="112" t="s">
        <v>134</v>
      </c>
      <c r="I3679" s="112" t="s">
        <v>131</v>
      </c>
      <c r="J3679" s="115">
        <v>45531</v>
      </c>
    </row>
    <row r="3680" spans="1:10" ht="14.4">
      <c r="A3680" s="112" t="s">
        <v>39</v>
      </c>
      <c r="B3680" s="112" t="s">
        <v>168</v>
      </c>
      <c r="C3680" s="112" t="s">
        <v>28</v>
      </c>
      <c r="D3680" s="112" t="s">
        <v>91</v>
      </c>
      <c r="E3680" s="112" t="s">
        <v>136</v>
      </c>
      <c r="F3680" s="113">
        <v>5479235</v>
      </c>
      <c r="G3680" s="114">
        <v>710000</v>
      </c>
      <c r="H3680" s="112" t="s">
        <v>134</v>
      </c>
      <c r="I3680" s="112" t="s">
        <v>131</v>
      </c>
      <c r="J3680" s="115">
        <v>45527</v>
      </c>
    </row>
    <row r="3681" spans="1:10" ht="14.4">
      <c r="A3681" s="112" t="s">
        <v>39</v>
      </c>
      <c r="B3681" s="112" t="s">
        <v>168</v>
      </c>
      <c r="C3681" s="112" t="s">
        <v>86</v>
      </c>
      <c r="D3681" s="112" t="s">
        <v>97</v>
      </c>
      <c r="E3681" s="112" t="s">
        <v>130</v>
      </c>
      <c r="F3681" s="113">
        <v>5479231</v>
      </c>
      <c r="G3681" s="114">
        <v>470000</v>
      </c>
      <c r="H3681" s="112" t="s">
        <v>134</v>
      </c>
      <c r="I3681" s="112" t="s">
        <v>131</v>
      </c>
      <c r="J3681" s="115">
        <v>45527</v>
      </c>
    </row>
    <row r="3682" spans="1:10" ht="14.4">
      <c r="A3682" s="112" t="s">
        <v>39</v>
      </c>
      <c r="B3682" s="112" t="s">
        <v>168</v>
      </c>
      <c r="C3682" s="112" t="s">
        <v>89</v>
      </c>
      <c r="D3682" s="112" t="s">
        <v>90</v>
      </c>
      <c r="E3682" s="112" t="s">
        <v>130</v>
      </c>
      <c r="F3682" s="113">
        <v>5479754</v>
      </c>
      <c r="G3682" s="114">
        <v>1850000</v>
      </c>
      <c r="H3682" s="112" t="s">
        <v>134</v>
      </c>
      <c r="I3682" s="112" t="s">
        <v>131</v>
      </c>
      <c r="J3682" s="115">
        <v>45531</v>
      </c>
    </row>
    <row r="3683" spans="1:10" ht="14.4">
      <c r="A3683" s="112" t="s">
        <v>39</v>
      </c>
      <c r="B3683" s="112" t="s">
        <v>168</v>
      </c>
      <c r="C3683" s="112" t="s">
        <v>47</v>
      </c>
      <c r="D3683" s="112" t="s">
        <v>48</v>
      </c>
      <c r="E3683" s="112" t="s">
        <v>136</v>
      </c>
      <c r="F3683" s="113">
        <v>5479222</v>
      </c>
      <c r="G3683" s="114">
        <v>305000</v>
      </c>
      <c r="H3683" s="112" t="s">
        <v>134</v>
      </c>
      <c r="I3683" s="112" t="s">
        <v>131</v>
      </c>
      <c r="J3683" s="115">
        <v>45527</v>
      </c>
    </row>
    <row r="3684" spans="1:10" ht="14.4">
      <c r="A3684" s="112" t="s">
        <v>39</v>
      </c>
      <c r="B3684" s="112" t="s">
        <v>168</v>
      </c>
      <c r="C3684" s="112" t="s">
        <v>28</v>
      </c>
      <c r="D3684" s="112" t="s">
        <v>91</v>
      </c>
      <c r="E3684" s="112" t="s">
        <v>130</v>
      </c>
      <c r="F3684" s="113">
        <v>5479660</v>
      </c>
      <c r="G3684" s="114">
        <v>4795000</v>
      </c>
      <c r="H3684" s="112" t="s">
        <v>134</v>
      </c>
      <c r="I3684" s="112" t="s">
        <v>131</v>
      </c>
      <c r="J3684" s="115">
        <v>45530</v>
      </c>
    </row>
    <row r="3685" spans="1:10" ht="14.4">
      <c r="A3685" s="112" t="s">
        <v>39</v>
      </c>
      <c r="B3685" s="112" t="s">
        <v>168</v>
      </c>
      <c r="C3685" s="112" t="s">
        <v>89</v>
      </c>
      <c r="D3685" s="112" t="s">
        <v>90</v>
      </c>
      <c r="E3685" s="112" t="s">
        <v>130</v>
      </c>
      <c r="F3685" s="113">
        <v>5479768</v>
      </c>
      <c r="G3685" s="114">
        <v>460000</v>
      </c>
      <c r="H3685" s="112" t="s">
        <v>134</v>
      </c>
      <c r="I3685" s="112" t="s">
        <v>131</v>
      </c>
      <c r="J3685" s="115">
        <v>45531</v>
      </c>
    </row>
    <row r="3686" spans="1:10" ht="14.4">
      <c r="A3686" s="112" t="s">
        <v>39</v>
      </c>
      <c r="B3686" s="112" t="s">
        <v>168</v>
      </c>
      <c r="C3686" s="112" t="s">
        <v>86</v>
      </c>
      <c r="D3686" s="112" t="s">
        <v>97</v>
      </c>
      <c r="E3686" s="112" t="s">
        <v>136</v>
      </c>
      <c r="F3686" s="113">
        <v>5479271</v>
      </c>
      <c r="G3686" s="114">
        <v>340000</v>
      </c>
      <c r="H3686" s="112" t="s">
        <v>134</v>
      </c>
      <c r="I3686" s="112" t="s">
        <v>131</v>
      </c>
      <c r="J3686" s="115">
        <v>45527</v>
      </c>
    </row>
    <row r="3687" spans="1:10" ht="14.4">
      <c r="A3687" s="112" t="s">
        <v>39</v>
      </c>
      <c r="B3687" s="112" t="s">
        <v>168</v>
      </c>
      <c r="C3687" s="112" t="s">
        <v>86</v>
      </c>
      <c r="D3687" s="112" t="s">
        <v>97</v>
      </c>
      <c r="E3687" s="112" t="s">
        <v>130</v>
      </c>
      <c r="F3687" s="113">
        <v>5479962</v>
      </c>
      <c r="G3687" s="114">
        <v>430000</v>
      </c>
      <c r="H3687" s="112" t="s">
        <v>134</v>
      </c>
      <c r="I3687" s="112" t="s">
        <v>131</v>
      </c>
      <c r="J3687" s="115">
        <v>45531</v>
      </c>
    </row>
    <row r="3688" spans="1:10" ht="14.4">
      <c r="A3688" s="112" t="s">
        <v>39</v>
      </c>
      <c r="B3688" s="112" t="s">
        <v>168</v>
      </c>
      <c r="C3688" s="112" t="s">
        <v>28</v>
      </c>
      <c r="D3688" s="112" t="s">
        <v>94</v>
      </c>
      <c r="E3688" s="112" t="s">
        <v>130</v>
      </c>
      <c r="F3688" s="113">
        <v>5479190</v>
      </c>
      <c r="G3688" s="114">
        <v>694004</v>
      </c>
      <c r="H3688" s="112" t="s">
        <v>131</v>
      </c>
      <c r="I3688" s="112" t="s">
        <v>131</v>
      </c>
      <c r="J3688" s="115">
        <v>45527</v>
      </c>
    </row>
    <row r="3689" spans="1:10" ht="14.4">
      <c r="A3689" s="112" t="s">
        <v>39</v>
      </c>
      <c r="B3689" s="112" t="s">
        <v>168</v>
      </c>
      <c r="C3689" s="112" t="s">
        <v>86</v>
      </c>
      <c r="D3689" s="112" t="s">
        <v>97</v>
      </c>
      <c r="E3689" s="112" t="s">
        <v>130</v>
      </c>
      <c r="F3689" s="113">
        <v>5479078</v>
      </c>
      <c r="G3689" s="114">
        <v>722492</v>
      </c>
      <c r="H3689" s="112" t="s">
        <v>131</v>
      </c>
      <c r="I3689" s="112" t="s">
        <v>131</v>
      </c>
      <c r="J3689" s="115">
        <v>45527</v>
      </c>
    </row>
    <row r="3690" spans="1:10" ht="14.4">
      <c r="A3690" s="112" t="s">
        <v>39</v>
      </c>
      <c r="B3690" s="112" t="s">
        <v>168</v>
      </c>
      <c r="C3690" s="112" t="s">
        <v>57</v>
      </c>
      <c r="D3690" s="112" t="s">
        <v>170</v>
      </c>
      <c r="E3690" s="112" t="s">
        <v>130</v>
      </c>
      <c r="F3690" s="113">
        <v>5479075</v>
      </c>
      <c r="G3690" s="114">
        <v>2195000</v>
      </c>
      <c r="H3690" s="112" t="s">
        <v>134</v>
      </c>
      <c r="I3690" s="112" t="s">
        <v>131</v>
      </c>
      <c r="J3690" s="115">
        <v>45527</v>
      </c>
    </row>
    <row r="3691" spans="1:10" ht="14.4">
      <c r="A3691" s="112" t="s">
        <v>39</v>
      </c>
      <c r="B3691" s="112" t="s">
        <v>168</v>
      </c>
      <c r="C3691" s="112" t="s">
        <v>89</v>
      </c>
      <c r="D3691" s="112" t="s">
        <v>90</v>
      </c>
      <c r="E3691" s="112" t="s">
        <v>137</v>
      </c>
      <c r="F3691" s="113">
        <v>5479974</v>
      </c>
      <c r="G3691" s="114">
        <v>525000</v>
      </c>
      <c r="H3691" s="112" t="s">
        <v>134</v>
      </c>
      <c r="I3691" s="112" t="s">
        <v>131</v>
      </c>
      <c r="J3691" s="115">
        <v>45531</v>
      </c>
    </row>
    <row r="3692" spans="1:10" ht="14.4">
      <c r="A3692" s="112" t="s">
        <v>39</v>
      </c>
      <c r="B3692" s="112" t="s">
        <v>168</v>
      </c>
      <c r="C3692" s="112" t="s">
        <v>89</v>
      </c>
      <c r="D3692" s="112" t="s">
        <v>90</v>
      </c>
      <c r="E3692" s="112" t="s">
        <v>137</v>
      </c>
      <c r="F3692" s="113">
        <v>5479984</v>
      </c>
      <c r="G3692" s="114">
        <v>840336.13</v>
      </c>
      <c r="H3692" s="112" t="s">
        <v>134</v>
      </c>
      <c r="I3692" s="112" t="s">
        <v>131</v>
      </c>
      <c r="J3692" s="115">
        <v>45531</v>
      </c>
    </row>
    <row r="3693" spans="1:10" ht="14.4">
      <c r="A3693" s="112" t="s">
        <v>39</v>
      </c>
      <c r="B3693" s="112" t="s">
        <v>168</v>
      </c>
      <c r="C3693" s="112" t="s">
        <v>28</v>
      </c>
      <c r="D3693" s="112" t="s">
        <v>49</v>
      </c>
      <c r="E3693" s="112" t="s">
        <v>130</v>
      </c>
      <c r="F3693" s="113">
        <v>5479028</v>
      </c>
      <c r="G3693" s="114">
        <v>665000</v>
      </c>
      <c r="H3693" s="112" t="s">
        <v>134</v>
      </c>
      <c r="I3693" s="112" t="s">
        <v>131</v>
      </c>
      <c r="J3693" s="115">
        <v>45526</v>
      </c>
    </row>
    <row r="3694" spans="1:10" ht="14.4">
      <c r="A3694" s="112" t="s">
        <v>39</v>
      </c>
      <c r="B3694" s="112" t="s">
        <v>168</v>
      </c>
      <c r="C3694" s="112" t="s">
        <v>28</v>
      </c>
      <c r="D3694" s="112" t="s">
        <v>94</v>
      </c>
      <c r="E3694" s="112" t="s">
        <v>130</v>
      </c>
      <c r="F3694" s="113">
        <v>5485031</v>
      </c>
      <c r="G3694" s="114">
        <v>818000</v>
      </c>
      <c r="H3694" s="112" t="s">
        <v>134</v>
      </c>
      <c r="I3694" s="112" t="s">
        <v>131</v>
      </c>
      <c r="J3694" s="115">
        <v>45551</v>
      </c>
    </row>
    <row r="3695" spans="1:10" ht="14.4">
      <c r="A3695" s="112" t="s">
        <v>39</v>
      </c>
      <c r="B3695" s="112" t="s">
        <v>168</v>
      </c>
      <c r="C3695" s="112" t="s">
        <v>28</v>
      </c>
      <c r="D3695" s="112" t="s">
        <v>49</v>
      </c>
      <c r="E3695" s="112" t="s">
        <v>130</v>
      </c>
      <c r="F3695" s="113">
        <v>5497041</v>
      </c>
      <c r="G3695" s="114">
        <v>510000</v>
      </c>
      <c r="H3695" s="112" t="s">
        <v>134</v>
      </c>
      <c r="I3695" s="112" t="s">
        <v>131</v>
      </c>
      <c r="J3695" s="115">
        <v>45609</v>
      </c>
    </row>
    <row r="3696" spans="1:10" ht="14.4">
      <c r="A3696" s="112" t="s">
        <v>39</v>
      </c>
      <c r="B3696" s="112" t="s">
        <v>168</v>
      </c>
      <c r="C3696" s="112" t="s">
        <v>28</v>
      </c>
      <c r="D3696" s="112" t="s">
        <v>91</v>
      </c>
      <c r="E3696" s="112" t="s">
        <v>130</v>
      </c>
      <c r="F3696" s="113">
        <v>5479759</v>
      </c>
      <c r="G3696" s="114">
        <v>899000</v>
      </c>
      <c r="H3696" s="112" t="s">
        <v>134</v>
      </c>
      <c r="I3696" s="112" t="s">
        <v>131</v>
      </c>
      <c r="J3696" s="115">
        <v>45531</v>
      </c>
    </row>
    <row r="3697" spans="1:10" ht="14.4">
      <c r="A3697" s="112" t="s">
        <v>39</v>
      </c>
      <c r="B3697" s="112" t="s">
        <v>168</v>
      </c>
      <c r="C3697" s="112" t="s">
        <v>89</v>
      </c>
      <c r="D3697" s="112" t="s">
        <v>90</v>
      </c>
      <c r="E3697" s="112" t="s">
        <v>130</v>
      </c>
      <c r="F3697" s="113">
        <v>5479625</v>
      </c>
      <c r="G3697" s="114">
        <v>1100000</v>
      </c>
      <c r="H3697" s="112" t="s">
        <v>134</v>
      </c>
      <c r="I3697" s="112" t="s">
        <v>131</v>
      </c>
      <c r="J3697" s="115">
        <v>45530</v>
      </c>
    </row>
    <row r="3698" spans="1:10" ht="14.4">
      <c r="A3698" s="112" t="s">
        <v>39</v>
      </c>
      <c r="B3698" s="112" t="s">
        <v>168</v>
      </c>
      <c r="C3698" s="112" t="s">
        <v>28</v>
      </c>
      <c r="D3698" s="112" t="s">
        <v>49</v>
      </c>
      <c r="E3698" s="112" t="s">
        <v>130</v>
      </c>
      <c r="F3698" s="113">
        <v>5479352</v>
      </c>
      <c r="G3698" s="114">
        <v>350000</v>
      </c>
      <c r="H3698" s="112" t="s">
        <v>134</v>
      </c>
      <c r="I3698" s="112" t="s">
        <v>131</v>
      </c>
      <c r="J3698" s="115">
        <v>45527</v>
      </c>
    </row>
    <row r="3699" spans="1:10" ht="14.4">
      <c r="A3699" s="112" t="s">
        <v>39</v>
      </c>
      <c r="B3699" s="112" t="s">
        <v>168</v>
      </c>
      <c r="C3699" s="112" t="s">
        <v>106</v>
      </c>
      <c r="D3699" s="112" t="s">
        <v>169</v>
      </c>
      <c r="E3699" s="112" t="s">
        <v>130</v>
      </c>
      <c r="F3699" s="113">
        <v>5479350</v>
      </c>
      <c r="G3699" s="114">
        <v>550000</v>
      </c>
      <c r="H3699" s="112" t="s">
        <v>134</v>
      </c>
      <c r="I3699" s="112" t="s">
        <v>131</v>
      </c>
      <c r="J3699" s="115">
        <v>45527</v>
      </c>
    </row>
    <row r="3700" spans="1:10" ht="14.4">
      <c r="A3700" s="112" t="s">
        <v>39</v>
      </c>
      <c r="B3700" s="112" t="s">
        <v>168</v>
      </c>
      <c r="C3700" s="112" t="s">
        <v>28</v>
      </c>
      <c r="D3700" s="112" t="s">
        <v>49</v>
      </c>
      <c r="E3700" s="112" t="s">
        <v>130</v>
      </c>
      <c r="F3700" s="113">
        <v>5479378</v>
      </c>
      <c r="G3700" s="114">
        <v>610000</v>
      </c>
      <c r="H3700" s="112" t="s">
        <v>134</v>
      </c>
      <c r="I3700" s="112" t="s">
        <v>131</v>
      </c>
      <c r="J3700" s="115">
        <v>45527</v>
      </c>
    </row>
    <row r="3701" spans="1:10" ht="14.4">
      <c r="A3701" s="112" t="s">
        <v>39</v>
      </c>
      <c r="B3701" s="112" t="s">
        <v>168</v>
      </c>
      <c r="C3701" s="112" t="s">
        <v>47</v>
      </c>
      <c r="D3701" s="112" t="s">
        <v>48</v>
      </c>
      <c r="E3701" s="112" t="s">
        <v>139</v>
      </c>
      <c r="F3701" s="113">
        <v>5479380</v>
      </c>
      <c r="G3701" s="114">
        <v>110000</v>
      </c>
      <c r="H3701" s="112" t="s">
        <v>134</v>
      </c>
      <c r="I3701" s="112" t="s">
        <v>131</v>
      </c>
      <c r="J3701" s="115">
        <v>45527</v>
      </c>
    </row>
    <row r="3702" spans="1:10" ht="14.4">
      <c r="A3702" s="112" t="s">
        <v>39</v>
      </c>
      <c r="B3702" s="112" t="s">
        <v>168</v>
      </c>
      <c r="C3702" s="112" t="s">
        <v>89</v>
      </c>
      <c r="D3702" s="112" t="s">
        <v>90</v>
      </c>
      <c r="E3702" s="112" t="s">
        <v>136</v>
      </c>
      <c r="F3702" s="113">
        <v>5479336</v>
      </c>
      <c r="G3702" s="114">
        <v>333500</v>
      </c>
      <c r="H3702" s="112" t="s">
        <v>134</v>
      </c>
      <c r="I3702" s="112" t="s">
        <v>131</v>
      </c>
      <c r="J3702" s="115">
        <v>45527</v>
      </c>
    </row>
    <row r="3703" spans="1:10" ht="14.4">
      <c r="A3703" s="112" t="s">
        <v>39</v>
      </c>
      <c r="B3703" s="112" t="s">
        <v>168</v>
      </c>
      <c r="C3703" s="112" t="s">
        <v>106</v>
      </c>
      <c r="D3703" s="112" t="s">
        <v>169</v>
      </c>
      <c r="E3703" s="112" t="s">
        <v>136</v>
      </c>
      <c r="F3703" s="113">
        <v>5479333</v>
      </c>
      <c r="G3703" s="114">
        <v>570000</v>
      </c>
      <c r="H3703" s="112" t="s">
        <v>134</v>
      </c>
      <c r="I3703" s="112" t="s">
        <v>131</v>
      </c>
      <c r="J3703" s="115">
        <v>45527</v>
      </c>
    </row>
    <row r="3704" spans="1:10" ht="14.4">
      <c r="A3704" s="112" t="s">
        <v>39</v>
      </c>
      <c r="B3704" s="112" t="s">
        <v>168</v>
      </c>
      <c r="C3704" s="112" t="s">
        <v>28</v>
      </c>
      <c r="D3704" s="112" t="s">
        <v>94</v>
      </c>
      <c r="E3704" s="112" t="s">
        <v>130</v>
      </c>
      <c r="F3704" s="113">
        <v>5479386</v>
      </c>
      <c r="G3704" s="114">
        <v>640000</v>
      </c>
      <c r="H3704" s="112" t="s">
        <v>134</v>
      </c>
      <c r="I3704" s="112" t="s">
        <v>131</v>
      </c>
      <c r="J3704" s="115">
        <v>45527</v>
      </c>
    </row>
    <row r="3705" spans="1:10" ht="14.4">
      <c r="A3705" s="112" t="s">
        <v>39</v>
      </c>
      <c r="B3705" s="112" t="s">
        <v>168</v>
      </c>
      <c r="C3705" s="112" t="s">
        <v>89</v>
      </c>
      <c r="D3705" s="112" t="s">
        <v>90</v>
      </c>
      <c r="E3705" s="112" t="s">
        <v>136</v>
      </c>
      <c r="F3705" s="113">
        <v>5479397</v>
      </c>
      <c r="G3705" s="114">
        <v>283000</v>
      </c>
      <c r="H3705" s="112" t="s">
        <v>134</v>
      </c>
      <c r="I3705" s="112" t="s">
        <v>131</v>
      </c>
      <c r="J3705" s="115">
        <v>45527</v>
      </c>
    </row>
    <row r="3706" spans="1:10" ht="14.4">
      <c r="A3706" s="112" t="s">
        <v>39</v>
      </c>
      <c r="B3706" s="112" t="s">
        <v>168</v>
      </c>
      <c r="C3706" s="112" t="s">
        <v>28</v>
      </c>
      <c r="D3706" s="112" t="s">
        <v>95</v>
      </c>
      <c r="E3706" s="112" t="s">
        <v>130</v>
      </c>
      <c r="F3706" s="113">
        <v>5479591</v>
      </c>
      <c r="G3706" s="114">
        <v>912002</v>
      </c>
      <c r="H3706" s="112" t="s">
        <v>131</v>
      </c>
      <c r="I3706" s="112" t="s">
        <v>131</v>
      </c>
      <c r="J3706" s="115">
        <v>45530</v>
      </c>
    </row>
    <row r="3707" spans="1:10" ht="14.4">
      <c r="A3707" s="112" t="s">
        <v>39</v>
      </c>
      <c r="B3707" s="112" t="s">
        <v>168</v>
      </c>
      <c r="C3707" s="112" t="s">
        <v>28</v>
      </c>
      <c r="D3707" s="112" t="s">
        <v>49</v>
      </c>
      <c r="E3707" s="112" t="s">
        <v>130</v>
      </c>
      <c r="F3707" s="113">
        <v>5479269</v>
      </c>
      <c r="G3707" s="114">
        <v>750000</v>
      </c>
      <c r="H3707" s="112" t="s">
        <v>134</v>
      </c>
      <c r="I3707" s="112" t="s">
        <v>131</v>
      </c>
      <c r="J3707" s="115">
        <v>45527</v>
      </c>
    </row>
    <row r="3708" spans="1:10" ht="14.4">
      <c r="A3708" s="112" t="s">
        <v>39</v>
      </c>
      <c r="B3708" s="112" t="s">
        <v>168</v>
      </c>
      <c r="C3708" s="112" t="s">
        <v>28</v>
      </c>
      <c r="D3708" s="112" t="s">
        <v>49</v>
      </c>
      <c r="E3708" s="112" t="s">
        <v>130</v>
      </c>
      <c r="F3708" s="113">
        <v>5479331</v>
      </c>
      <c r="G3708" s="114">
        <v>530000</v>
      </c>
      <c r="H3708" s="112" t="s">
        <v>134</v>
      </c>
      <c r="I3708" s="112" t="s">
        <v>131</v>
      </c>
      <c r="J3708" s="115">
        <v>45527</v>
      </c>
    </row>
    <row r="3709" spans="1:10" ht="14.4">
      <c r="A3709" s="112" t="s">
        <v>39</v>
      </c>
      <c r="B3709" s="112" t="s">
        <v>168</v>
      </c>
      <c r="C3709" s="112" t="s">
        <v>28</v>
      </c>
      <c r="D3709" s="112" t="s">
        <v>91</v>
      </c>
      <c r="E3709" s="112" t="s">
        <v>130</v>
      </c>
      <c r="F3709" s="113">
        <v>5485053</v>
      </c>
      <c r="G3709" s="114">
        <v>575000</v>
      </c>
      <c r="H3709" s="112" t="s">
        <v>134</v>
      </c>
      <c r="I3709" s="112" t="s">
        <v>131</v>
      </c>
      <c r="J3709" s="115">
        <v>45551</v>
      </c>
    </row>
    <row r="3710" spans="1:10" ht="14.4">
      <c r="A3710" s="112" t="s">
        <v>39</v>
      </c>
      <c r="B3710" s="112" t="s">
        <v>168</v>
      </c>
      <c r="C3710" s="112" t="s">
        <v>86</v>
      </c>
      <c r="D3710" s="112" t="s">
        <v>97</v>
      </c>
      <c r="E3710" s="112" t="s">
        <v>130</v>
      </c>
      <c r="F3710" s="113">
        <v>5479636</v>
      </c>
      <c r="G3710" s="114">
        <v>525000</v>
      </c>
      <c r="H3710" s="112" t="s">
        <v>134</v>
      </c>
      <c r="I3710" s="112" t="s">
        <v>131</v>
      </c>
      <c r="J3710" s="115">
        <v>45530</v>
      </c>
    </row>
    <row r="3711" spans="1:10" ht="14.4">
      <c r="A3711" s="112" t="s">
        <v>39</v>
      </c>
      <c r="B3711" s="112" t="s">
        <v>168</v>
      </c>
      <c r="C3711" s="112" t="s">
        <v>28</v>
      </c>
      <c r="D3711" s="112" t="s">
        <v>49</v>
      </c>
      <c r="E3711" s="112" t="s">
        <v>130</v>
      </c>
      <c r="F3711" s="113">
        <v>5479314</v>
      </c>
      <c r="G3711" s="114">
        <v>1190000</v>
      </c>
      <c r="H3711" s="112" t="s">
        <v>134</v>
      </c>
      <c r="I3711" s="112" t="s">
        <v>131</v>
      </c>
      <c r="J3711" s="115">
        <v>45527</v>
      </c>
    </row>
    <row r="3712" spans="1:10" ht="14.4">
      <c r="A3712" s="112" t="s">
        <v>39</v>
      </c>
      <c r="B3712" s="112" t="s">
        <v>168</v>
      </c>
      <c r="C3712" s="112" t="s">
        <v>28</v>
      </c>
      <c r="D3712" s="112" t="s">
        <v>49</v>
      </c>
      <c r="E3712" s="112" t="s">
        <v>139</v>
      </c>
      <c r="F3712" s="113">
        <v>5479310</v>
      </c>
      <c r="G3712" s="114">
        <v>75000</v>
      </c>
      <c r="H3712" s="112" t="s">
        <v>134</v>
      </c>
      <c r="I3712" s="112" t="s">
        <v>131</v>
      </c>
      <c r="J3712" s="115">
        <v>45527</v>
      </c>
    </row>
    <row r="3713" spans="1:10" ht="14.4">
      <c r="A3713" s="112" t="s">
        <v>39</v>
      </c>
      <c r="B3713" s="112" t="s">
        <v>168</v>
      </c>
      <c r="C3713" s="112" t="s">
        <v>105</v>
      </c>
      <c r="D3713" s="112" t="s">
        <v>171</v>
      </c>
      <c r="E3713" s="112" t="s">
        <v>139</v>
      </c>
      <c r="F3713" s="113">
        <v>5479292</v>
      </c>
      <c r="G3713" s="114">
        <v>186000</v>
      </c>
      <c r="H3713" s="112" t="s">
        <v>134</v>
      </c>
      <c r="I3713" s="112" t="s">
        <v>131</v>
      </c>
      <c r="J3713" s="115">
        <v>45527</v>
      </c>
    </row>
    <row r="3714" spans="1:10" ht="14.4">
      <c r="A3714" s="112" t="s">
        <v>39</v>
      </c>
      <c r="B3714" s="112" t="s">
        <v>168</v>
      </c>
      <c r="C3714" s="112" t="s">
        <v>47</v>
      </c>
      <c r="D3714" s="112" t="s">
        <v>48</v>
      </c>
      <c r="E3714" s="112" t="s">
        <v>130</v>
      </c>
      <c r="F3714" s="113">
        <v>5479644</v>
      </c>
      <c r="G3714" s="114">
        <v>400000</v>
      </c>
      <c r="H3714" s="112" t="s">
        <v>134</v>
      </c>
      <c r="I3714" s="112" t="s">
        <v>131</v>
      </c>
      <c r="J3714" s="115">
        <v>45530</v>
      </c>
    </row>
    <row r="3715" spans="1:10" ht="14.4">
      <c r="A3715" s="112" t="s">
        <v>39</v>
      </c>
      <c r="B3715" s="112" t="s">
        <v>168</v>
      </c>
      <c r="C3715" s="112" t="s">
        <v>47</v>
      </c>
      <c r="D3715" s="112" t="s">
        <v>48</v>
      </c>
      <c r="E3715" s="112" t="s">
        <v>130</v>
      </c>
      <c r="F3715" s="113">
        <v>5479649</v>
      </c>
      <c r="G3715" s="114">
        <v>780000</v>
      </c>
      <c r="H3715" s="112" t="s">
        <v>134</v>
      </c>
      <c r="I3715" s="112" t="s">
        <v>131</v>
      </c>
      <c r="J3715" s="115">
        <v>45530</v>
      </c>
    </row>
    <row r="3716" spans="1:10" ht="14.4">
      <c r="A3716" s="112" t="s">
        <v>39</v>
      </c>
      <c r="B3716" s="112" t="s">
        <v>168</v>
      </c>
      <c r="C3716" s="112" t="s">
        <v>28</v>
      </c>
      <c r="D3716" s="112" t="s">
        <v>91</v>
      </c>
      <c r="E3716" s="112" t="s">
        <v>130</v>
      </c>
      <c r="F3716" s="113">
        <v>5479657</v>
      </c>
      <c r="G3716" s="114">
        <v>587000</v>
      </c>
      <c r="H3716" s="112" t="s">
        <v>134</v>
      </c>
      <c r="I3716" s="112" t="s">
        <v>131</v>
      </c>
      <c r="J3716" s="115">
        <v>45530</v>
      </c>
    </row>
    <row r="3717" spans="1:10" ht="14.4">
      <c r="A3717" s="112" t="s">
        <v>39</v>
      </c>
      <c r="B3717" s="112" t="s">
        <v>168</v>
      </c>
      <c r="C3717" s="112" t="s">
        <v>28</v>
      </c>
      <c r="D3717" s="112" t="s">
        <v>91</v>
      </c>
      <c r="E3717" s="112" t="s">
        <v>136</v>
      </c>
      <c r="F3717" s="113">
        <v>5479284</v>
      </c>
      <c r="G3717" s="114">
        <v>300000</v>
      </c>
      <c r="H3717" s="112" t="s">
        <v>134</v>
      </c>
      <c r="I3717" s="112" t="s">
        <v>131</v>
      </c>
      <c r="J3717" s="115">
        <v>45527</v>
      </c>
    </row>
    <row r="3718" spans="1:10" ht="14.4">
      <c r="A3718" s="112" t="s">
        <v>39</v>
      </c>
      <c r="B3718" s="112" t="s">
        <v>168</v>
      </c>
      <c r="C3718" s="112" t="s">
        <v>86</v>
      </c>
      <c r="D3718" s="112" t="s">
        <v>97</v>
      </c>
      <c r="E3718" s="112" t="s">
        <v>136</v>
      </c>
      <c r="F3718" s="113">
        <v>5479276</v>
      </c>
      <c r="G3718" s="114">
        <v>309000</v>
      </c>
      <c r="H3718" s="112" t="s">
        <v>134</v>
      </c>
      <c r="I3718" s="112" t="s">
        <v>131</v>
      </c>
      <c r="J3718" s="115">
        <v>45527</v>
      </c>
    </row>
    <row r="3719" spans="1:10" ht="14.4">
      <c r="A3719" s="112" t="s">
        <v>39</v>
      </c>
      <c r="B3719" s="112" t="s">
        <v>168</v>
      </c>
      <c r="C3719" s="112" t="s">
        <v>28</v>
      </c>
      <c r="D3719" s="112" t="s">
        <v>46</v>
      </c>
      <c r="E3719" s="112" t="s">
        <v>130</v>
      </c>
      <c r="F3719" s="113">
        <v>5479607</v>
      </c>
      <c r="G3719" s="114">
        <v>811300</v>
      </c>
      <c r="H3719" s="112" t="s">
        <v>134</v>
      </c>
      <c r="I3719" s="112" t="s">
        <v>131</v>
      </c>
      <c r="J3719" s="115">
        <v>45530</v>
      </c>
    </row>
    <row r="3720" spans="1:10" ht="14.4">
      <c r="A3720" s="112" t="s">
        <v>39</v>
      </c>
      <c r="B3720" s="112" t="s">
        <v>168</v>
      </c>
      <c r="C3720" s="112" t="s">
        <v>86</v>
      </c>
      <c r="D3720" s="112" t="s">
        <v>97</v>
      </c>
      <c r="E3720" s="112" t="s">
        <v>130</v>
      </c>
      <c r="F3720" s="113">
        <v>5486100</v>
      </c>
      <c r="G3720" s="114">
        <v>728317</v>
      </c>
      <c r="H3720" s="112" t="s">
        <v>131</v>
      </c>
      <c r="I3720" s="112" t="s">
        <v>131</v>
      </c>
      <c r="J3720" s="115">
        <v>45555</v>
      </c>
    </row>
    <row r="3721" spans="1:10" ht="14.4">
      <c r="A3721" s="112" t="s">
        <v>39</v>
      </c>
      <c r="B3721" s="112" t="s">
        <v>168</v>
      </c>
      <c r="C3721" s="112" t="s">
        <v>89</v>
      </c>
      <c r="D3721" s="112" t="s">
        <v>90</v>
      </c>
      <c r="E3721" s="112" t="s">
        <v>130</v>
      </c>
      <c r="F3721" s="113">
        <v>5479001</v>
      </c>
      <c r="G3721" s="114">
        <v>4500000</v>
      </c>
      <c r="H3721" s="112" t="s">
        <v>134</v>
      </c>
      <c r="I3721" s="112" t="s">
        <v>131</v>
      </c>
      <c r="J3721" s="115">
        <v>45526</v>
      </c>
    </row>
    <row r="3722" spans="1:10" ht="14.4">
      <c r="A3722" s="112" t="s">
        <v>39</v>
      </c>
      <c r="B3722" s="112" t="s">
        <v>168</v>
      </c>
      <c r="C3722" s="112" t="s">
        <v>86</v>
      </c>
      <c r="D3722" s="112" t="s">
        <v>97</v>
      </c>
      <c r="E3722" s="112" t="s">
        <v>130</v>
      </c>
      <c r="F3722" s="113">
        <v>5485665</v>
      </c>
      <c r="G3722" s="114">
        <v>440000</v>
      </c>
      <c r="H3722" s="112" t="s">
        <v>134</v>
      </c>
      <c r="I3722" s="112" t="s">
        <v>131</v>
      </c>
      <c r="J3722" s="115">
        <v>45553</v>
      </c>
    </row>
    <row r="3723" spans="1:10" ht="14.4">
      <c r="A3723" s="112" t="s">
        <v>39</v>
      </c>
      <c r="B3723" s="112" t="s">
        <v>168</v>
      </c>
      <c r="C3723" s="112" t="s">
        <v>28</v>
      </c>
      <c r="D3723" s="112" t="s">
        <v>49</v>
      </c>
      <c r="E3723" s="112" t="s">
        <v>136</v>
      </c>
      <c r="F3723" s="113">
        <v>5497738</v>
      </c>
      <c r="G3723" s="114">
        <v>249988</v>
      </c>
      <c r="H3723" s="112" t="s">
        <v>134</v>
      </c>
      <c r="I3723" s="112" t="s">
        <v>131</v>
      </c>
      <c r="J3723" s="115">
        <v>45609</v>
      </c>
    </row>
    <row r="3724" spans="1:10" ht="14.4">
      <c r="A3724" s="112" t="s">
        <v>39</v>
      </c>
      <c r="B3724" s="112" t="s">
        <v>168</v>
      </c>
      <c r="C3724" s="112" t="s">
        <v>89</v>
      </c>
      <c r="D3724" s="112" t="s">
        <v>90</v>
      </c>
      <c r="E3724" s="112" t="s">
        <v>137</v>
      </c>
      <c r="F3724" s="113">
        <v>5485721</v>
      </c>
      <c r="G3724" s="114">
        <v>4300000</v>
      </c>
      <c r="H3724" s="112" t="s">
        <v>134</v>
      </c>
      <c r="I3724" s="112" t="s">
        <v>131</v>
      </c>
      <c r="J3724" s="115">
        <v>45553</v>
      </c>
    </row>
    <row r="3725" spans="1:10" ht="14.4">
      <c r="A3725" s="112" t="s">
        <v>39</v>
      </c>
      <c r="B3725" s="112" t="s">
        <v>168</v>
      </c>
      <c r="C3725" s="112" t="s">
        <v>28</v>
      </c>
      <c r="D3725" s="112" t="s">
        <v>49</v>
      </c>
      <c r="E3725" s="112" t="s">
        <v>130</v>
      </c>
      <c r="F3725" s="113">
        <v>5485772</v>
      </c>
      <c r="G3725" s="114">
        <v>735000</v>
      </c>
      <c r="H3725" s="112" t="s">
        <v>134</v>
      </c>
      <c r="I3725" s="112" t="s">
        <v>131</v>
      </c>
      <c r="J3725" s="115">
        <v>45554</v>
      </c>
    </row>
    <row r="3726" spans="1:10" ht="14.4">
      <c r="A3726" s="112" t="s">
        <v>39</v>
      </c>
      <c r="B3726" s="112" t="s">
        <v>168</v>
      </c>
      <c r="C3726" s="112" t="s">
        <v>28</v>
      </c>
      <c r="D3726" s="112" t="s">
        <v>46</v>
      </c>
      <c r="E3726" s="112" t="s">
        <v>130</v>
      </c>
      <c r="F3726" s="113">
        <v>5497456</v>
      </c>
      <c r="G3726" s="114">
        <v>475000</v>
      </c>
      <c r="H3726" s="112" t="s">
        <v>134</v>
      </c>
      <c r="I3726" s="112" t="s">
        <v>131</v>
      </c>
      <c r="J3726" s="115">
        <v>45609</v>
      </c>
    </row>
    <row r="3727" spans="1:10" ht="14.4">
      <c r="A3727" s="112" t="s">
        <v>39</v>
      </c>
      <c r="B3727" s="112" t="s">
        <v>168</v>
      </c>
      <c r="C3727" s="112" t="s">
        <v>28</v>
      </c>
      <c r="D3727" s="112" t="s">
        <v>49</v>
      </c>
      <c r="E3727" s="112" t="s">
        <v>130</v>
      </c>
      <c r="F3727" s="113">
        <v>5485982</v>
      </c>
      <c r="G3727" s="114">
        <v>489000</v>
      </c>
      <c r="H3727" s="112" t="s">
        <v>134</v>
      </c>
      <c r="I3727" s="112" t="s">
        <v>131</v>
      </c>
      <c r="J3727" s="115">
        <v>45554</v>
      </c>
    </row>
    <row r="3728" spans="1:10" ht="14.4">
      <c r="A3728" s="112" t="s">
        <v>39</v>
      </c>
      <c r="B3728" s="112" t="s">
        <v>168</v>
      </c>
      <c r="C3728" s="112" t="s">
        <v>28</v>
      </c>
      <c r="D3728" s="112" t="s">
        <v>46</v>
      </c>
      <c r="E3728" s="112" t="s">
        <v>130</v>
      </c>
      <c r="F3728" s="113">
        <v>5497326</v>
      </c>
      <c r="G3728" s="114">
        <v>660000</v>
      </c>
      <c r="H3728" s="112" t="s">
        <v>134</v>
      </c>
      <c r="I3728" s="112" t="s">
        <v>131</v>
      </c>
      <c r="J3728" s="115">
        <v>45609</v>
      </c>
    </row>
    <row r="3729" spans="1:10" ht="14.4">
      <c r="A3729" s="112" t="s">
        <v>39</v>
      </c>
      <c r="B3729" s="112" t="s">
        <v>168</v>
      </c>
      <c r="C3729" s="112" t="s">
        <v>28</v>
      </c>
      <c r="D3729" s="112" t="s">
        <v>49</v>
      </c>
      <c r="E3729" s="112" t="s">
        <v>130</v>
      </c>
      <c r="F3729" s="113">
        <v>5486010</v>
      </c>
      <c r="G3729" s="114">
        <v>660000</v>
      </c>
      <c r="H3729" s="112" t="s">
        <v>134</v>
      </c>
      <c r="I3729" s="112" t="s">
        <v>131</v>
      </c>
      <c r="J3729" s="115">
        <v>45554</v>
      </c>
    </row>
    <row r="3730" spans="1:10" ht="14.4">
      <c r="A3730" s="112" t="s">
        <v>39</v>
      </c>
      <c r="B3730" s="112" t="s">
        <v>168</v>
      </c>
      <c r="C3730" s="112" t="s">
        <v>28</v>
      </c>
      <c r="D3730" s="112" t="s">
        <v>49</v>
      </c>
      <c r="E3730" s="112" t="s">
        <v>141</v>
      </c>
      <c r="F3730" s="113">
        <v>5485640</v>
      </c>
      <c r="G3730" s="114">
        <v>575000</v>
      </c>
      <c r="H3730" s="112" t="s">
        <v>134</v>
      </c>
      <c r="I3730" s="112" t="s">
        <v>131</v>
      </c>
      <c r="J3730" s="115">
        <v>45553</v>
      </c>
    </row>
    <row r="3731" spans="1:10" ht="14.4">
      <c r="A3731" s="112" t="s">
        <v>39</v>
      </c>
      <c r="B3731" s="112" t="s">
        <v>168</v>
      </c>
      <c r="C3731" s="112" t="s">
        <v>28</v>
      </c>
      <c r="D3731" s="112" t="s">
        <v>46</v>
      </c>
      <c r="E3731" s="112" t="s">
        <v>130</v>
      </c>
      <c r="F3731" s="113">
        <v>5486088</v>
      </c>
      <c r="G3731" s="114">
        <v>1075000</v>
      </c>
      <c r="H3731" s="112" t="s">
        <v>134</v>
      </c>
      <c r="I3731" s="112" t="s">
        <v>131</v>
      </c>
      <c r="J3731" s="115">
        <v>45555</v>
      </c>
    </row>
    <row r="3732" spans="1:10" ht="14.4">
      <c r="A3732" s="112" t="s">
        <v>39</v>
      </c>
      <c r="B3732" s="112" t="s">
        <v>168</v>
      </c>
      <c r="C3732" s="112" t="s">
        <v>28</v>
      </c>
      <c r="D3732" s="112" t="s">
        <v>46</v>
      </c>
      <c r="E3732" s="112" t="s">
        <v>136</v>
      </c>
      <c r="F3732" s="113">
        <v>5485615</v>
      </c>
      <c r="G3732" s="114">
        <v>412300</v>
      </c>
      <c r="H3732" s="112" t="s">
        <v>134</v>
      </c>
      <c r="I3732" s="112" t="s">
        <v>131</v>
      </c>
      <c r="J3732" s="115">
        <v>45553</v>
      </c>
    </row>
    <row r="3733" spans="1:10" ht="14.4">
      <c r="A3733" s="112" t="s">
        <v>39</v>
      </c>
      <c r="B3733" s="112" t="s">
        <v>168</v>
      </c>
      <c r="C3733" s="112" t="s">
        <v>28</v>
      </c>
      <c r="D3733" s="112" t="s">
        <v>91</v>
      </c>
      <c r="E3733" s="112" t="s">
        <v>130</v>
      </c>
      <c r="F3733" s="113">
        <v>5497108</v>
      </c>
      <c r="G3733" s="114">
        <v>630000</v>
      </c>
      <c r="H3733" s="112" t="s">
        <v>134</v>
      </c>
      <c r="I3733" s="112" t="s">
        <v>131</v>
      </c>
      <c r="J3733" s="115">
        <v>45609</v>
      </c>
    </row>
    <row r="3734" spans="1:10" ht="14.4">
      <c r="A3734" s="112" t="s">
        <v>39</v>
      </c>
      <c r="B3734" s="112" t="s">
        <v>168</v>
      </c>
      <c r="C3734" s="112" t="s">
        <v>28</v>
      </c>
      <c r="D3734" s="112" t="s">
        <v>49</v>
      </c>
      <c r="E3734" s="112" t="s">
        <v>136</v>
      </c>
      <c r="F3734" s="113">
        <v>5486103</v>
      </c>
      <c r="G3734" s="114">
        <v>570000</v>
      </c>
      <c r="H3734" s="112" t="s">
        <v>134</v>
      </c>
      <c r="I3734" s="112" t="s">
        <v>131</v>
      </c>
      <c r="J3734" s="115">
        <v>45555</v>
      </c>
    </row>
    <row r="3735" spans="1:10" ht="14.4">
      <c r="A3735" s="112" t="s">
        <v>39</v>
      </c>
      <c r="B3735" s="112" t="s">
        <v>168</v>
      </c>
      <c r="C3735" s="112" t="s">
        <v>28</v>
      </c>
      <c r="D3735" s="112" t="s">
        <v>46</v>
      </c>
      <c r="E3735" s="112" t="s">
        <v>136</v>
      </c>
      <c r="F3735" s="113">
        <v>5497096</v>
      </c>
      <c r="G3735" s="114">
        <v>522500</v>
      </c>
      <c r="H3735" s="112" t="s">
        <v>134</v>
      </c>
      <c r="I3735" s="112" t="s">
        <v>131</v>
      </c>
      <c r="J3735" s="115">
        <v>45609</v>
      </c>
    </row>
    <row r="3736" spans="1:10" ht="14.4">
      <c r="A3736" s="112" t="s">
        <v>39</v>
      </c>
      <c r="B3736" s="112" t="s">
        <v>168</v>
      </c>
      <c r="C3736" s="112" t="s">
        <v>28</v>
      </c>
      <c r="D3736" s="112" t="s">
        <v>94</v>
      </c>
      <c r="E3736" s="112" t="s">
        <v>130</v>
      </c>
      <c r="F3736" s="113">
        <v>5486108</v>
      </c>
      <c r="G3736" s="114">
        <v>4895000</v>
      </c>
      <c r="H3736" s="112" t="s">
        <v>134</v>
      </c>
      <c r="I3736" s="112" t="s">
        <v>131</v>
      </c>
      <c r="J3736" s="115">
        <v>45555</v>
      </c>
    </row>
    <row r="3737" spans="1:10" ht="14.4">
      <c r="A3737" s="112" t="s">
        <v>39</v>
      </c>
      <c r="B3737" s="112" t="s">
        <v>168</v>
      </c>
      <c r="C3737" s="112" t="s">
        <v>28</v>
      </c>
      <c r="D3737" s="112" t="s">
        <v>91</v>
      </c>
      <c r="E3737" s="112" t="s">
        <v>138</v>
      </c>
      <c r="F3737" s="113">
        <v>5497089</v>
      </c>
      <c r="G3737" s="114">
        <v>415000</v>
      </c>
      <c r="H3737" s="112" t="s">
        <v>134</v>
      </c>
      <c r="I3737" s="112" t="s">
        <v>131</v>
      </c>
      <c r="J3737" s="115">
        <v>45609</v>
      </c>
    </row>
    <row r="3738" spans="1:10" ht="14.4">
      <c r="A3738" s="112" t="s">
        <v>39</v>
      </c>
      <c r="B3738" s="112" t="s">
        <v>168</v>
      </c>
      <c r="C3738" s="112" t="s">
        <v>28</v>
      </c>
      <c r="D3738" s="112" t="s">
        <v>46</v>
      </c>
      <c r="E3738" s="112" t="s">
        <v>130</v>
      </c>
      <c r="F3738" s="113">
        <v>5497079</v>
      </c>
      <c r="G3738" s="114">
        <v>465000</v>
      </c>
      <c r="H3738" s="112" t="s">
        <v>134</v>
      </c>
      <c r="I3738" s="112" t="s">
        <v>131</v>
      </c>
      <c r="J3738" s="115">
        <v>45609</v>
      </c>
    </row>
    <row r="3739" spans="1:10" ht="14.4">
      <c r="A3739" s="112" t="s">
        <v>39</v>
      </c>
      <c r="B3739" s="112" t="s">
        <v>168</v>
      </c>
      <c r="C3739" s="112" t="s">
        <v>47</v>
      </c>
      <c r="D3739" s="112" t="s">
        <v>48</v>
      </c>
      <c r="E3739" s="112" t="s">
        <v>130</v>
      </c>
      <c r="F3739" s="113">
        <v>5486118</v>
      </c>
      <c r="G3739" s="114">
        <v>440000</v>
      </c>
      <c r="H3739" s="112" t="s">
        <v>134</v>
      </c>
      <c r="I3739" s="112" t="s">
        <v>131</v>
      </c>
      <c r="J3739" s="115">
        <v>45555</v>
      </c>
    </row>
    <row r="3740" spans="1:10" ht="14.4">
      <c r="A3740" s="112" t="s">
        <v>39</v>
      </c>
      <c r="B3740" s="112" t="s">
        <v>168</v>
      </c>
      <c r="C3740" s="112" t="s">
        <v>28</v>
      </c>
      <c r="D3740" s="112" t="s">
        <v>49</v>
      </c>
      <c r="E3740" s="112" t="s">
        <v>136</v>
      </c>
      <c r="F3740" s="113">
        <v>5497077</v>
      </c>
      <c r="G3740" s="114">
        <v>180000</v>
      </c>
      <c r="H3740" s="112" t="s">
        <v>134</v>
      </c>
      <c r="I3740" s="112" t="s">
        <v>131</v>
      </c>
      <c r="J3740" s="115">
        <v>45609</v>
      </c>
    </row>
    <row r="3741" spans="1:10" ht="14.4">
      <c r="A3741" s="112" t="s">
        <v>39</v>
      </c>
      <c r="B3741" s="112" t="s">
        <v>168</v>
      </c>
      <c r="C3741" s="112" t="s">
        <v>28</v>
      </c>
      <c r="D3741" s="112" t="s">
        <v>49</v>
      </c>
      <c r="E3741" s="112" t="s">
        <v>130</v>
      </c>
      <c r="F3741" s="113">
        <v>5473739</v>
      </c>
      <c r="G3741" s="114">
        <v>1375000</v>
      </c>
      <c r="H3741" s="112" t="s">
        <v>134</v>
      </c>
      <c r="I3741" s="112" t="s">
        <v>131</v>
      </c>
      <c r="J3741" s="115">
        <v>45504</v>
      </c>
    </row>
    <row r="3742" spans="1:10" ht="14.4">
      <c r="A3742" s="112" t="s">
        <v>39</v>
      </c>
      <c r="B3742" s="112" t="s">
        <v>168</v>
      </c>
      <c r="C3742" s="112" t="s">
        <v>28</v>
      </c>
      <c r="D3742" s="112" t="s">
        <v>49</v>
      </c>
      <c r="E3742" s="112" t="s">
        <v>136</v>
      </c>
      <c r="F3742" s="113">
        <v>5497119</v>
      </c>
      <c r="G3742" s="114">
        <v>302000</v>
      </c>
      <c r="H3742" s="112" t="s">
        <v>134</v>
      </c>
      <c r="I3742" s="112" t="s">
        <v>131</v>
      </c>
      <c r="J3742" s="115">
        <v>45609</v>
      </c>
    </row>
    <row r="3743" spans="1:10" ht="14.4">
      <c r="A3743" s="112" t="s">
        <v>39</v>
      </c>
      <c r="B3743" s="112" t="s">
        <v>168</v>
      </c>
      <c r="C3743" s="112" t="s">
        <v>28</v>
      </c>
      <c r="D3743" s="112" t="s">
        <v>46</v>
      </c>
      <c r="E3743" s="112" t="s">
        <v>136</v>
      </c>
      <c r="F3743" s="113">
        <v>5485492</v>
      </c>
      <c r="G3743" s="114">
        <v>345000</v>
      </c>
      <c r="H3743" s="112" t="s">
        <v>134</v>
      </c>
      <c r="I3743" s="112" t="s">
        <v>131</v>
      </c>
      <c r="J3743" s="115">
        <v>45553</v>
      </c>
    </row>
    <row r="3744" spans="1:10" ht="14.4">
      <c r="A3744" s="112" t="s">
        <v>39</v>
      </c>
      <c r="B3744" s="112" t="s">
        <v>168</v>
      </c>
      <c r="C3744" s="112" t="s">
        <v>89</v>
      </c>
      <c r="D3744" s="112" t="s">
        <v>90</v>
      </c>
      <c r="E3744" s="112" t="s">
        <v>130</v>
      </c>
      <c r="F3744" s="113">
        <v>5485058</v>
      </c>
      <c r="G3744" s="114">
        <v>1680000</v>
      </c>
      <c r="H3744" s="112" t="s">
        <v>134</v>
      </c>
      <c r="I3744" s="112" t="s">
        <v>131</v>
      </c>
      <c r="J3744" s="115">
        <v>45551</v>
      </c>
    </row>
    <row r="3745" spans="1:10" ht="14.4">
      <c r="A3745" s="112" t="s">
        <v>39</v>
      </c>
      <c r="B3745" s="112" t="s">
        <v>168</v>
      </c>
      <c r="C3745" s="112" t="s">
        <v>47</v>
      </c>
      <c r="D3745" s="112" t="s">
        <v>48</v>
      </c>
      <c r="E3745" s="112" t="s">
        <v>130</v>
      </c>
      <c r="F3745" s="113">
        <v>5485190</v>
      </c>
      <c r="G3745" s="114">
        <v>350000</v>
      </c>
      <c r="H3745" s="112" t="s">
        <v>134</v>
      </c>
      <c r="I3745" s="112" t="s">
        <v>131</v>
      </c>
      <c r="J3745" s="115">
        <v>45552</v>
      </c>
    </row>
    <row r="3746" spans="1:10" ht="14.4">
      <c r="A3746" s="112" t="s">
        <v>39</v>
      </c>
      <c r="B3746" s="112" t="s">
        <v>168</v>
      </c>
      <c r="C3746" s="112" t="s">
        <v>89</v>
      </c>
      <c r="D3746" s="112" t="s">
        <v>90</v>
      </c>
      <c r="E3746" s="112" t="s">
        <v>130</v>
      </c>
      <c r="F3746" s="113">
        <v>5478999</v>
      </c>
      <c r="G3746" s="114">
        <v>780000</v>
      </c>
      <c r="H3746" s="112" t="s">
        <v>134</v>
      </c>
      <c r="I3746" s="112" t="s">
        <v>131</v>
      </c>
      <c r="J3746" s="115">
        <v>45526</v>
      </c>
    </row>
    <row r="3747" spans="1:10" ht="14.4">
      <c r="A3747" s="112" t="s">
        <v>39</v>
      </c>
      <c r="B3747" s="112" t="s">
        <v>168</v>
      </c>
      <c r="C3747" s="112" t="s">
        <v>28</v>
      </c>
      <c r="D3747" s="112" t="s">
        <v>49</v>
      </c>
      <c r="E3747" s="112" t="s">
        <v>130</v>
      </c>
      <c r="F3747" s="113">
        <v>5485196</v>
      </c>
      <c r="G3747" s="114">
        <v>1160000</v>
      </c>
      <c r="H3747" s="112" t="s">
        <v>134</v>
      </c>
      <c r="I3747" s="112" t="s">
        <v>131</v>
      </c>
      <c r="J3747" s="115">
        <v>45552</v>
      </c>
    </row>
    <row r="3748" spans="1:10" ht="14.4">
      <c r="A3748" s="112" t="s">
        <v>39</v>
      </c>
      <c r="B3748" s="112" t="s">
        <v>168</v>
      </c>
      <c r="C3748" s="112" t="s">
        <v>47</v>
      </c>
      <c r="D3748" s="112" t="s">
        <v>48</v>
      </c>
      <c r="E3748" s="112" t="s">
        <v>138</v>
      </c>
      <c r="F3748" s="113">
        <v>5485205</v>
      </c>
      <c r="G3748" s="114">
        <v>300000</v>
      </c>
      <c r="H3748" s="112" t="s">
        <v>134</v>
      </c>
      <c r="I3748" s="112" t="s">
        <v>131</v>
      </c>
      <c r="J3748" s="115">
        <v>45552</v>
      </c>
    </row>
    <row r="3749" spans="1:10" ht="14.4">
      <c r="A3749" s="112" t="s">
        <v>39</v>
      </c>
      <c r="B3749" s="112" t="s">
        <v>168</v>
      </c>
      <c r="C3749" s="112" t="s">
        <v>47</v>
      </c>
      <c r="D3749" s="112" t="s">
        <v>48</v>
      </c>
      <c r="E3749" s="112" t="s">
        <v>130</v>
      </c>
      <c r="F3749" s="113">
        <v>5485225</v>
      </c>
      <c r="G3749" s="114">
        <v>950000</v>
      </c>
      <c r="H3749" s="112" t="s">
        <v>134</v>
      </c>
      <c r="I3749" s="112" t="s">
        <v>131</v>
      </c>
      <c r="J3749" s="115">
        <v>45552</v>
      </c>
    </row>
    <row r="3750" spans="1:10" ht="14.4">
      <c r="A3750" s="112" t="s">
        <v>39</v>
      </c>
      <c r="B3750" s="112" t="s">
        <v>168</v>
      </c>
      <c r="C3750" s="112" t="s">
        <v>28</v>
      </c>
      <c r="D3750" s="112" t="s">
        <v>49</v>
      </c>
      <c r="E3750" s="112" t="s">
        <v>139</v>
      </c>
      <c r="F3750" s="113">
        <v>5478973</v>
      </c>
      <c r="G3750" s="114">
        <v>190000</v>
      </c>
      <c r="H3750" s="112" t="s">
        <v>134</v>
      </c>
      <c r="I3750" s="112" t="s">
        <v>131</v>
      </c>
      <c r="J3750" s="115">
        <v>45526</v>
      </c>
    </row>
    <row r="3751" spans="1:10" ht="14.4">
      <c r="A3751" s="112" t="s">
        <v>39</v>
      </c>
      <c r="B3751" s="112" t="s">
        <v>168</v>
      </c>
      <c r="C3751" s="112" t="s">
        <v>28</v>
      </c>
      <c r="D3751" s="112" t="s">
        <v>91</v>
      </c>
      <c r="E3751" s="112" t="s">
        <v>130</v>
      </c>
      <c r="F3751" s="113">
        <v>5478949</v>
      </c>
      <c r="G3751" s="114">
        <v>755000</v>
      </c>
      <c r="H3751" s="112" t="s">
        <v>134</v>
      </c>
      <c r="I3751" s="112" t="s">
        <v>131</v>
      </c>
      <c r="J3751" s="115">
        <v>45526</v>
      </c>
    </row>
    <row r="3752" spans="1:10" ht="14.4">
      <c r="A3752" s="112" t="s">
        <v>39</v>
      </c>
      <c r="B3752" s="112" t="s">
        <v>168</v>
      </c>
      <c r="C3752" s="112" t="s">
        <v>89</v>
      </c>
      <c r="D3752" s="112" t="s">
        <v>90</v>
      </c>
      <c r="E3752" s="112" t="s">
        <v>137</v>
      </c>
      <c r="F3752" s="113">
        <v>5485359</v>
      </c>
      <c r="G3752" s="114">
        <v>1151338</v>
      </c>
      <c r="H3752" s="112" t="s">
        <v>134</v>
      </c>
      <c r="I3752" s="112" t="s">
        <v>131</v>
      </c>
      <c r="J3752" s="115">
        <v>45552</v>
      </c>
    </row>
    <row r="3753" spans="1:10" ht="14.4">
      <c r="A3753" s="112" t="s">
        <v>39</v>
      </c>
      <c r="B3753" s="112" t="s">
        <v>168</v>
      </c>
      <c r="C3753" s="112" t="s">
        <v>28</v>
      </c>
      <c r="D3753" s="112" t="s">
        <v>91</v>
      </c>
      <c r="E3753" s="112" t="s">
        <v>130</v>
      </c>
      <c r="F3753" s="113">
        <v>5485663</v>
      </c>
      <c r="G3753" s="114">
        <v>559000</v>
      </c>
      <c r="H3753" s="112" t="s">
        <v>134</v>
      </c>
      <c r="I3753" s="112" t="s">
        <v>131</v>
      </c>
      <c r="J3753" s="115">
        <v>45553</v>
      </c>
    </row>
    <row r="3754" spans="1:10" ht="14.4">
      <c r="A3754" s="112" t="s">
        <v>39</v>
      </c>
      <c r="B3754" s="112" t="s">
        <v>168</v>
      </c>
      <c r="C3754" s="112" t="s">
        <v>89</v>
      </c>
      <c r="D3754" s="112" t="s">
        <v>90</v>
      </c>
      <c r="E3754" s="112" t="s">
        <v>137</v>
      </c>
      <c r="F3754" s="113">
        <v>5485361</v>
      </c>
      <c r="G3754" s="114">
        <v>1682648</v>
      </c>
      <c r="H3754" s="112" t="s">
        <v>134</v>
      </c>
      <c r="I3754" s="112" t="s">
        <v>131</v>
      </c>
      <c r="J3754" s="115">
        <v>45552</v>
      </c>
    </row>
    <row r="3755" spans="1:10" ht="14.4">
      <c r="A3755" s="112" t="s">
        <v>39</v>
      </c>
      <c r="B3755" s="112" t="s">
        <v>168</v>
      </c>
      <c r="C3755" s="112" t="s">
        <v>28</v>
      </c>
      <c r="D3755" s="112" t="s">
        <v>94</v>
      </c>
      <c r="E3755" s="112" t="s">
        <v>130</v>
      </c>
      <c r="F3755" s="113">
        <v>5497053</v>
      </c>
      <c r="G3755" s="114">
        <v>550000</v>
      </c>
      <c r="H3755" s="112" t="s">
        <v>134</v>
      </c>
      <c r="I3755" s="112" t="s">
        <v>131</v>
      </c>
      <c r="J3755" s="115">
        <v>45609</v>
      </c>
    </row>
    <row r="3756" spans="1:10" ht="14.4">
      <c r="A3756" s="112" t="s">
        <v>39</v>
      </c>
      <c r="B3756" s="112" t="s">
        <v>168</v>
      </c>
      <c r="C3756" s="112" t="s">
        <v>28</v>
      </c>
      <c r="D3756" s="112" t="s">
        <v>46</v>
      </c>
      <c r="E3756" s="112" t="s">
        <v>130</v>
      </c>
      <c r="F3756" s="113">
        <v>5485500</v>
      </c>
      <c r="G3756" s="114">
        <v>575000</v>
      </c>
      <c r="H3756" s="112" t="s">
        <v>134</v>
      </c>
      <c r="I3756" s="112" t="s">
        <v>131</v>
      </c>
      <c r="J3756" s="115">
        <v>45553</v>
      </c>
    </row>
    <row r="3757" spans="1:10" ht="14.4">
      <c r="A3757" s="112" t="s">
        <v>39</v>
      </c>
      <c r="B3757" s="112" t="s">
        <v>168</v>
      </c>
      <c r="C3757" s="112" t="s">
        <v>28</v>
      </c>
      <c r="D3757" s="112" t="s">
        <v>46</v>
      </c>
      <c r="E3757" s="112" t="s">
        <v>136</v>
      </c>
      <c r="F3757" s="113">
        <v>5485503</v>
      </c>
      <c r="G3757" s="114">
        <v>990000</v>
      </c>
      <c r="H3757" s="112" t="s">
        <v>134</v>
      </c>
      <c r="I3757" s="112" t="s">
        <v>131</v>
      </c>
      <c r="J3757" s="115">
        <v>45553</v>
      </c>
    </row>
    <row r="3758" spans="1:10" ht="14.4">
      <c r="A3758" s="112" t="s">
        <v>39</v>
      </c>
      <c r="B3758" s="112" t="s">
        <v>168</v>
      </c>
      <c r="C3758" s="112" t="s">
        <v>28</v>
      </c>
      <c r="D3758" s="112" t="s">
        <v>91</v>
      </c>
      <c r="E3758" s="112" t="s">
        <v>130</v>
      </c>
      <c r="F3758" s="113">
        <v>5478913</v>
      </c>
      <c r="G3758" s="114">
        <v>820109</v>
      </c>
      <c r="H3758" s="112" t="s">
        <v>134</v>
      </c>
      <c r="I3758" s="112" t="s">
        <v>131</v>
      </c>
      <c r="J3758" s="115">
        <v>45526</v>
      </c>
    </row>
    <row r="3759" spans="1:10" ht="14.4">
      <c r="A3759" s="112" t="s">
        <v>39</v>
      </c>
      <c r="B3759" s="112" t="s">
        <v>168</v>
      </c>
      <c r="C3759" s="112" t="s">
        <v>28</v>
      </c>
      <c r="D3759" s="112" t="s">
        <v>91</v>
      </c>
      <c r="E3759" s="112" t="s">
        <v>136</v>
      </c>
      <c r="F3759" s="113">
        <v>5478891</v>
      </c>
      <c r="G3759" s="114">
        <v>430000</v>
      </c>
      <c r="H3759" s="112" t="s">
        <v>134</v>
      </c>
      <c r="I3759" s="112" t="s">
        <v>131</v>
      </c>
      <c r="J3759" s="115">
        <v>45526</v>
      </c>
    </row>
    <row r="3760" spans="1:10" ht="14.4">
      <c r="A3760" s="112" t="s">
        <v>39</v>
      </c>
      <c r="B3760" s="112" t="s">
        <v>168</v>
      </c>
      <c r="C3760" s="112" t="s">
        <v>28</v>
      </c>
      <c r="D3760" s="112" t="s">
        <v>91</v>
      </c>
      <c r="E3760" s="112" t="s">
        <v>130</v>
      </c>
      <c r="F3760" s="113">
        <v>5478875</v>
      </c>
      <c r="G3760" s="114">
        <v>720000</v>
      </c>
      <c r="H3760" s="112" t="s">
        <v>134</v>
      </c>
      <c r="I3760" s="112" t="s">
        <v>131</v>
      </c>
      <c r="J3760" s="115">
        <v>45526</v>
      </c>
    </row>
    <row r="3761" spans="1:10" ht="14.4">
      <c r="A3761" s="112" t="s">
        <v>39</v>
      </c>
      <c r="B3761" s="112" t="s">
        <v>168</v>
      </c>
      <c r="C3761" s="112" t="s">
        <v>28</v>
      </c>
      <c r="D3761" s="112" t="s">
        <v>95</v>
      </c>
      <c r="E3761" s="112" t="s">
        <v>130</v>
      </c>
      <c r="F3761" s="113">
        <v>5485544</v>
      </c>
      <c r="G3761" s="114">
        <v>768534</v>
      </c>
      <c r="H3761" s="112" t="s">
        <v>131</v>
      </c>
      <c r="I3761" s="112" t="s">
        <v>131</v>
      </c>
      <c r="J3761" s="115">
        <v>45553</v>
      </c>
    </row>
    <row r="3762" spans="1:10" ht="14.4">
      <c r="A3762" s="112" t="s">
        <v>39</v>
      </c>
      <c r="B3762" s="112" t="s">
        <v>168</v>
      </c>
      <c r="C3762" s="112" t="s">
        <v>28</v>
      </c>
      <c r="D3762" s="112" t="s">
        <v>49</v>
      </c>
      <c r="E3762" s="112" t="s">
        <v>130</v>
      </c>
      <c r="F3762" s="113">
        <v>5485591</v>
      </c>
      <c r="G3762" s="114">
        <v>495000</v>
      </c>
      <c r="H3762" s="112" t="s">
        <v>134</v>
      </c>
      <c r="I3762" s="112" t="s">
        <v>131</v>
      </c>
      <c r="J3762" s="115">
        <v>45553</v>
      </c>
    </row>
    <row r="3763" spans="1:10" ht="14.4">
      <c r="A3763" s="112" t="s">
        <v>39</v>
      </c>
      <c r="B3763" s="112" t="s">
        <v>168</v>
      </c>
      <c r="C3763" s="112" t="s">
        <v>28</v>
      </c>
      <c r="D3763" s="112" t="s">
        <v>49</v>
      </c>
      <c r="E3763" s="112" t="s">
        <v>130</v>
      </c>
      <c r="F3763" s="113">
        <v>5485595</v>
      </c>
      <c r="G3763" s="114">
        <v>435000</v>
      </c>
      <c r="H3763" s="112" t="s">
        <v>134</v>
      </c>
      <c r="I3763" s="112" t="s">
        <v>131</v>
      </c>
      <c r="J3763" s="115">
        <v>45553</v>
      </c>
    </row>
    <row r="3764" spans="1:10" ht="14.4">
      <c r="A3764" s="112" t="s">
        <v>39</v>
      </c>
      <c r="B3764" s="112" t="s">
        <v>168</v>
      </c>
      <c r="C3764" s="112" t="s">
        <v>86</v>
      </c>
      <c r="D3764" s="112" t="s">
        <v>97</v>
      </c>
      <c r="E3764" s="112" t="s">
        <v>136</v>
      </c>
      <c r="F3764" s="113">
        <v>5485610</v>
      </c>
      <c r="G3764" s="114">
        <v>75898.94</v>
      </c>
      <c r="H3764" s="112" t="s">
        <v>134</v>
      </c>
      <c r="I3764" s="112" t="s">
        <v>131</v>
      </c>
      <c r="J3764" s="115">
        <v>45553</v>
      </c>
    </row>
    <row r="3765" spans="1:10" ht="14.4">
      <c r="A3765" s="112" t="s">
        <v>39</v>
      </c>
      <c r="B3765" s="112" t="s">
        <v>168</v>
      </c>
      <c r="C3765" s="112" t="s">
        <v>47</v>
      </c>
      <c r="D3765" s="112" t="s">
        <v>48</v>
      </c>
      <c r="E3765" s="112" t="s">
        <v>138</v>
      </c>
      <c r="F3765" s="113">
        <v>5478943</v>
      </c>
      <c r="G3765" s="114">
        <v>290000</v>
      </c>
      <c r="H3765" s="112" t="s">
        <v>134</v>
      </c>
      <c r="I3765" s="112" t="s">
        <v>131</v>
      </c>
      <c r="J3765" s="115">
        <v>45526</v>
      </c>
    </row>
    <row r="3766" spans="1:10" ht="14.4">
      <c r="A3766" s="112" t="s">
        <v>39</v>
      </c>
      <c r="B3766" s="112" t="s">
        <v>168</v>
      </c>
      <c r="C3766" s="112" t="s">
        <v>47</v>
      </c>
      <c r="D3766" s="112" t="s">
        <v>48</v>
      </c>
      <c r="E3766" s="112" t="s">
        <v>130</v>
      </c>
      <c r="F3766" s="113">
        <v>5498423</v>
      </c>
      <c r="G3766" s="114">
        <v>594000</v>
      </c>
      <c r="H3766" s="112" t="s">
        <v>134</v>
      </c>
      <c r="I3766" s="112" t="s">
        <v>131</v>
      </c>
      <c r="J3766" s="115">
        <v>45610</v>
      </c>
    </row>
    <row r="3767" spans="1:10" ht="14.4">
      <c r="A3767" s="112" t="s">
        <v>39</v>
      </c>
      <c r="B3767" s="112" t="s">
        <v>168</v>
      </c>
      <c r="C3767" s="112" t="s">
        <v>28</v>
      </c>
      <c r="D3767" s="112" t="s">
        <v>49</v>
      </c>
      <c r="E3767" s="112" t="s">
        <v>130</v>
      </c>
      <c r="F3767" s="113">
        <v>5498359</v>
      </c>
      <c r="G3767" s="114">
        <v>590000</v>
      </c>
      <c r="H3767" s="112" t="s">
        <v>134</v>
      </c>
      <c r="I3767" s="112" t="s">
        <v>131</v>
      </c>
      <c r="J3767" s="115">
        <v>45610</v>
      </c>
    </row>
    <row r="3768" spans="1:10" ht="14.4">
      <c r="A3768" s="112" t="s">
        <v>39</v>
      </c>
      <c r="B3768" s="112" t="s">
        <v>168</v>
      </c>
      <c r="C3768" s="112" t="s">
        <v>47</v>
      </c>
      <c r="D3768" s="112" t="s">
        <v>48</v>
      </c>
      <c r="E3768" s="112" t="s">
        <v>130</v>
      </c>
      <c r="F3768" s="113">
        <v>5498392</v>
      </c>
      <c r="G3768" s="114">
        <v>715000</v>
      </c>
      <c r="H3768" s="112" t="s">
        <v>134</v>
      </c>
      <c r="I3768" s="112" t="s">
        <v>131</v>
      </c>
      <c r="J3768" s="115">
        <v>45610</v>
      </c>
    </row>
    <row r="3769" spans="1:10" ht="14.4">
      <c r="A3769" s="112" t="s">
        <v>39</v>
      </c>
      <c r="B3769" s="112" t="s">
        <v>168</v>
      </c>
      <c r="C3769" s="112" t="s">
        <v>28</v>
      </c>
      <c r="D3769" s="112" t="s">
        <v>49</v>
      </c>
      <c r="E3769" s="112" t="s">
        <v>136</v>
      </c>
      <c r="F3769" s="113">
        <v>5498398</v>
      </c>
      <c r="G3769" s="114">
        <v>330000</v>
      </c>
      <c r="H3769" s="112" t="s">
        <v>134</v>
      </c>
      <c r="I3769" s="112" t="s">
        <v>131</v>
      </c>
      <c r="J3769" s="115">
        <v>45610</v>
      </c>
    </row>
    <row r="3770" spans="1:10" ht="14.4">
      <c r="A3770" s="112" t="s">
        <v>39</v>
      </c>
      <c r="B3770" s="112" t="s">
        <v>168</v>
      </c>
      <c r="C3770" s="112" t="s">
        <v>28</v>
      </c>
      <c r="D3770" s="112" t="s">
        <v>49</v>
      </c>
      <c r="E3770" s="112" t="s">
        <v>130</v>
      </c>
      <c r="F3770" s="113">
        <v>5498409</v>
      </c>
      <c r="G3770" s="114">
        <v>530000</v>
      </c>
      <c r="H3770" s="112" t="s">
        <v>134</v>
      </c>
      <c r="I3770" s="112" t="s">
        <v>131</v>
      </c>
      <c r="J3770" s="115">
        <v>45610</v>
      </c>
    </row>
    <row r="3771" spans="1:10" ht="14.4">
      <c r="A3771" s="112" t="s">
        <v>39</v>
      </c>
      <c r="B3771" s="112" t="s">
        <v>168</v>
      </c>
      <c r="C3771" s="112" t="s">
        <v>28</v>
      </c>
      <c r="D3771" s="112" t="s">
        <v>49</v>
      </c>
      <c r="E3771" s="112" t="s">
        <v>136</v>
      </c>
      <c r="F3771" s="113">
        <v>5472271</v>
      </c>
      <c r="G3771" s="114">
        <v>195000</v>
      </c>
      <c r="H3771" s="112" t="s">
        <v>134</v>
      </c>
      <c r="I3771" s="112" t="s">
        <v>131</v>
      </c>
      <c r="J3771" s="115">
        <v>45497</v>
      </c>
    </row>
    <row r="3772" spans="1:10" ht="14.4">
      <c r="A3772" s="112" t="s">
        <v>39</v>
      </c>
      <c r="B3772" s="112" t="s">
        <v>168</v>
      </c>
      <c r="C3772" s="112" t="s">
        <v>28</v>
      </c>
      <c r="D3772" s="112" t="s">
        <v>94</v>
      </c>
      <c r="E3772" s="112" t="s">
        <v>130</v>
      </c>
      <c r="F3772" s="113">
        <v>5472255</v>
      </c>
      <c r="G3772" s="114">
        <v>525000</v>
      </c>
      <c r="H3772" s="112" t="s">
        <v>134</v>
      </c>
      <c r="I3772" s="112" t="s">
        <v>131</v>
      </c>
      <c r="J3772" s="115">
        <v>45497</v>
      </c>
    </row>
    <row r="3773" spans="1:10" ht="14.4">
      <c r="A3773" s="112" t="s">
        <v>39</v>
      </c>
      <c r="B3773" s="112" t="s">
        <v>168</v>
      </c>
      <c r="C3773" s="112" t="s">
        <v>47</v>
      </c>
      <c r="D3773" s="112" t="s">
        <v>48</v>
      </c>
      <c r="E3773" s="112" t="s">
        <v>138</v>
      </c>
      <c r="F3773" s="113">
        <v>5498416</v>
      </c>
      <c r="G3773" s="114">
        <v>355000</v>
      </c>
      <c r="H3773" s="112" t="s">
        <v>134</v>
      </c>
      <c r="I3773" s="112" t="s">
        <v>131</v>
      </c>
      <c r="J3773" s="115">
        <v>45610</v>
      </c>
    </row>
    <row r="3774" spans="1:10" ht="14.4">
      <c r="A3774" s="112" t="s">
        <v>39</v>
      </c>
      <c r="B3774" s="112" t="s">
        <v>168</v>
      </c>
      <c r="C3774" s="112" t="s">
        <v>28</v>
      </c>
      <c r="D3774" s="112" t="s">
        <v>49</v>
      </c>
      <c r="E3774" s="112" t="s">
        <v>130</v>
      </c>
      <c r="F3774" s="113">
        <v>5472253</v>
      </c>
      <c r="G3774" s="114">
        <v>469000</v>
      </c>
      <c r="H3774" s="112" t="s">
        <v>134</v>
      </c>
      <c r="I3774" s="112" t="s">
        <v>131</v>
      </c>
      <c r="J3774" s="115">
        <v>45497</v>
      </c>
    </row>
    <row r="3775" spans="1:10" ht="14.4">
      <c r="A3775" s="112" t="s">
        <v>39</v>
      </c>
      <c r="B3775" s="112" t="s">
        <v>168</v>
      </c>
      <c r="C3775" s="112" t="s">
        <v>47</v>
      </c>
      <c r="D3775" s="112" t="s">
        <v>48</v>
      </c>
      <c r="E3775" s="112" t="s">
        <v>130</v>
      </c>
      <c r="F3775" s="113">
        <v>5496201</v>
      </c>
      <c r="G3775" s="114">
        <v>440000</v>
      </c>
      <c r="H3775" s="112" t="s">
        <v>134</v>
      </c>
      <c r="I3775" s="112" t="s">
        <v>131</v>
      </c>
      <c r="J3775" s="115">
        <v>45603</v>
      </c>
    </row>
    <row r="3776" spans="1:10" ht="14.4">
      <c r="A3776" s="112" t="s">
        <v>39</v>
      </c>
      <c r="B3776" s="112" t="s">
        <v>168</v>
      </c>
      <c r="C3776" s="112" t="s">
        <v>89</v>
      </c>
      <c r="D3776" s="112" t="s">
        <v>90</v>
      </c>
      <c r="E3776" s="112" t="s">
        <v>130</v>
      </c>
      <c r="F3776" s="113">
        <v>5489658</v>
      </c>
      <c r="G3776" s="114">
        <v>5525250</v>
      </c>
      <c r="H3776" s="112" t="s">
        <v>134</v>
      </c>
      <c r="I3776" s="112" t="s">
        <v>131</v>
      </c>
      <c r="J3776" s="115">
        <v>45573</v>
      </c>
    </row>
    <row r="3777" spans="1:10" ht="14.4">
      <c r="A3777" s="112" t="s">
        <v>39</v>
      </c>
      <c r="B3777" s="112" t="s">
        <v>168</v>
      </c>
      <c r="C3777" s="112" t="s">
        <v>28</v>
      </c>
      <c r="D3777" s="112" t="s">
        <v>49</v>
      </c>
      <c r="E3777" s="112" t="s">
        <v>130</v>
      </c>
      <c r="F3777" s="113">
        <v>5498331</v>
      </c>
      <c r="G3777" s="114">
        <v>390900</v>
      </c>
      <c r="H3777" s="112" t="s">
        <v>134</v>
      </c>
      <c r="I3777" s="112" t="s">
        <v>131</v>
      </c>
      <c r="J3777" s="115">
        <v>45610</v>
      </c>
    </row>
    <row r="3778" spans="1:10" ht="14.4">
      <c r="A3778" s="112" t="s">
        <v>39</v>
      </c>
      <c r="B3778" s="112" t="s">
        <v>168</v>
      </c>
      <c r="C3778" s="112" t="s">
        <v>47</v>
      </c>
      <c r="D3778" s="112" t="s">
        <v>48</v>
      </c>
      <c r="E3778" s="112" t="s">
        <v>138</v>
      </c>
      <c r="F3778" s="113">
        <v>5498428</v>
      </c>
      <c r="G3778" s="114">
        <v>420000</v>
      </c>
      <c r="H3778" s="112" t="s">
        <v>134</v>
      </c>
      <c r="I3778" s="112" t="s">
        <v>131</v>
      </c>
      <c r="J3778" s="115">
        <v>45610</v>
      </c>
    </row>
    <row r="3779" spans="1:10" ht="14.4">
      <c r="A3779" s="112" t="s">
        <v>39</v>
      </c>
      <c r="B3779" s="112" t="s">
        <v>168</v>
      </c>
      <c r="C3779" s="112" t="s">
        <v>47</v>
      </c>
      <c r="D3779" s="112" t="s">
        <v>48</v>
      </c>
      <c r="E3779" s="112" t="s">
        <v>130</v>
      </c>
      <c r="F3779" s="113">
        <v>5489609</v>
      </c>
      <c r="G3779" s="114">
        <v>314000</v>
      </c>
      <c r="H3779" s="112" t="s">
        <v>134</v>
      </c>
      <c r="I3779" s="112" t="s">
        <v>131</v>
      </c>
      <c r="J3779" s="115">
        <v>45573</v>
      </c>
    </row>
    <row r="3780" spans="1:10" ht="14.4">
      <c r="A3780" s="112" t="s">
        <v>39</v>
      </c>
      <c r="B3780" s="112" t="s">
        <v>168</v>
      </c>
      <c r="C3780" s="112" t="s">
        <v>89</v>
      </c>
      <c r="D3780" s="112" t="s">
        <v>90</v>
      </c>
      <c r="E3780" s="112" t="s">
        <v>130</v>
      </c>
      <c r="F3780" s="113">
        <v>5489602</v>
      </c>
      <c r="G3780" s="114">
        <v>3610000</v>
      </c>
      <c r="H3780" s="112" t="s">
        <v>134</v>
      </c>
      <c r="I3780" s="112" t="s">
        <v>131</v>
      </c>
      <c r="J3780" s="115">
        <v>45573</v>
      </c>
    </row>
    <row r="3781" spans="1:10" ht="14.4">
      <c r="A3781" s="112" t="s">
        <v>39</v>
      </c>
      <c r="B3781" s="112" t="s">
        <v>168</v>
      </c>
      <c r="C3781" s="112" t="s">
        <v>47</v>
      </c>
      <c r="D3781" s="112" t="s">
        <v>48</v>
      </c>
      <c r="E3781" s="112" t="s">
        <v>138</v>
      </c>
      <c r="F3781" s="113">
        <v>5498430</v>
      </c>
      <c r="G3781" s="114">
        <v>415000</v>
      </c>
      <c r="H3781" s="112" t="s">
        <v>134</v>
      </c>
      <c r="I3781" s="112" t="s">
        <v>131</v>
      </c>
      <c r="J3781" s="115">
        <v>45610</v>
      </c>
    </row>
    <row r="3782" spans="1:10" ht="14.4">
      <c r="A3782" s="112" t="s">
        <v>39</v>
      </c>
      <c r="B3782" s="112" t="s">
        <v>168</v>
      </c>
      <c r="C3782" s="112" t="s">
        <v>28</v>
      </c>
      <c r="D3782" s="112" t="s">
        <v>46</v>
      </c>
      <c r="E3782" s="112" t="s">
        <v>130</v>
      </c>
      <c r="F3782" s="113">
        <v>5489593</v>
      </c>
      <c r="G3782" s="114">
        <v>755000</v>
      </c>
      <c r="H3782" s="112" t="s">
        <v>134</v>
      </c>
      <c r="I3782" s="112" t="s">
        <v>131</v>
      </c>
      <c r="J3782" s="115">
        <v>45573</v>
      </c>
    </row>
    <row r="3783" spans="1:10" ht="14.4">
      <c r="A3783" s="112" t="s">
        <v>39</v>
      </c>
      <c r="B3783" s="112" t="s">
        <v>168</v>
      </c>
      <c r="C3783" s="112" t="s">
        <v>86</v>
      </c>
      <c r="D3783" s="112" t="s">
        <v>97</v>
      </c>
      <c r="E3783" s="112" t="s">
        <v>130</v>
      </c>
      <c r="F3783" s="113">
        <v>5489591</v>
      </c>
      <c r="G3783" s="114">
        <v>679000</v>
      </c>
      <c r="H3783" s="112" t="s">
        <v>134</v>
      </c>
      <c r="I3783" s="112" t="s">
        <v>131</v>
      </c>
      <c r="J3783" s="115">
        <v>45573</v>
      </c>
    </row>
    <row r="3784" spans="1:10" ht="14.4">
      <c r="A3784" s="112" t="s">
        <v>39</v>
      </c>
      <c r="B3784" s="112" t="s">
        <v>168</v>
      </c>
      <c r="C3784" s="112" t="s">
        <v>89</v>
      </c>
      <c r="D3784" s="112" t="s">
        <v>90</v>
      </c>
      <c r="E3784" s="112" t="s">
        <v>130</v>
      </c>
      <c r="F3784" s="113">
        <v>5498534</v>
      </c>
      <c r="G3784" s="114">
        <v>765000</v>
      </c>
      <c r="H3784" s="112" t="s">
        <v>134</v>
      </c>
      <c r="I3784" s="112" t="s">
        <v>131</v>
      </c>
      <c r="J3784" s="115">
        <v>45611</v>
      </c>
    </row>
    <row r="3785" spans="1:10" ht="14.4">
      <c r="A3785" s="112" t="s">
        <v>39</v>
      </c>
      <c r="B3785" s="112" t="s">
        <v>168</v>
      </c>
      <c r="C3785" s="112" t="s">
        <v>28</v>
      </c>
      <c r="D3785" s="112" t="s">
        <v>91</v>
      </c>
      <c r="E3785" s="112" t="s">
        <v>130</v>
      </c>
      <c r="F3785" s="113">
        <v>5489538</v>
      </c>
      <c r="G3785" s="114">
        <v>1128200</v>
      </c>
      <c r="H3785" s="112" t="s">
        <v>134</v>
      </c>
      <c r="I3785" s="112" t="s">
        <v>131</v>
      </c>
      <c r="J3785" s="115">
        <v>45572</v>
      </c>
    </row>
    <row r="3786" spans="1:10" ht="14.4">
      <c r="A3786" s="112" t="s">
        <v>39</v>
      </c>
      <c r="B3786" s="112" t="s">
        <v>168</v>
      </c>
      <c r="C3786" s="112" t="s">
        <v>47</v>
      </c>
      <c r="D3786" s="112" t="s">
        <v>48</v>
      </c>
      <c r="E3786" s="112" t="s">
        <v>130</v>
      </c>
      <c r="F3786" s="113">
        <v>5489533</v>
      </c>
      <c r="G3786" s="114">
        <v>435000</v>
      </c>
      <c r="H3786" s="112" t="s">
        <v>134</v>
      </c>
      <c r="I3786" s="112" t="s">
        <v>131</v>
      </c>
      <c r="J3786" s="115">
        <v>45572</v>
      </c>
    </row>
    <row r="3787" spans="1:10" ht="14.4">
      <c r="A3787" s="112" t="s">
        <v>39</v>
      </c>
      <c r="B3787" s="112" t="s">
        <v>168</v>
      </c>
      <c r="C3787" s="112" t="s">
        <v>28</v>
      </c>
      <c r="D3787" s="112" t="s">
        <v>94</v>
      </c>
      <c r="E3787" s="112" t="s">
        <v>130</v>
      </c>
      <c r="F3787" s="113">
        <v>5472251</v>
      </c>
      <c r="G3787" s="114">
        <v>776000</v>
      </c>
      <c r="H3787" s="112" t="s">
        <v>134</v>
      </c>
      <c r="I3787" s="112" t="s">
        <v>131</v>
      </c>
      <c r="J3787" s="115">
        <v>45497</v>
      </c>
    </row>
    <row r="3788" spans="1:10" ht="14.4">
      <c r="A3788" s="112" t="s">
        <v>39</v>
      </c>
      <c r="B3788" s="112" t="s">
        <v>168</v>
      </c>
      <c r="C3788" s="112" t="s">
        <v>28</v>
      </c>
      <c r="D3788" s="112" t="s">
        <v>46</v>
      </c>
      <c r="E3788" s="112" t="s">
        <v>130</v>
      </c>
      <c r="F3788" s="113">
        <v>5498274</v>
      </c>
      <c r="G3788" s="114">
        <v>1380000</v>
      </c>
      <c r="H3788" s="112" t="s">
        <v>134</v>
      </c>
      <c r="I3788" s="112" t="s">
        <v>131</v>
      </c>
      <c r="J3788" s="115">
        <v>45610</v>
      </c>
    </row>
    <row r="3789" spans="1:10" ht="14.4">
      <c r="A3789" s="112" t="s">
        <v>39</v>
      </c>
      <c r="B3789" s="112" t="s">
        <v>168</v>
      </c>
      <c r="C3789" s="112" t="s">
        <v>47</v>
      </c>
      <c r="D3789" s="112" t="s">
        <v>48</v>
      </c>
      <c r="E3789" s="112" t="s">
        <v>130</v>
      </c>
      <c r="F3789" s="113">
        <v>5481227</v>
      </c>
      <c r="G3789" s="114">
        <v>489700</v>
      </c>
      <c r="H3789" s="112" t="s">
        <v>134</v>
      </c>
      <c r="I3789" s="112" t="s">
        <v>131</v>
      </c>
      <c r="J3789" s="115">
        <v>45534</v>
      </c>
    </row>
    <row r="3790" spans="1:10" ht="14.4">
      <c r="A3790" s="112" t="s">
        <v>39</v>
      </c>
      <c r="B3790" s="112" t="s">
        <v>168</v>
      </c>
      <c r="C3790" s="112" t="s">
        <v>86</v>
      </c>
      <c r="D3790" s="112" t="s">
        <v>97</v>
      </c>
      <c r="E3790" s="112" t="s">
        <v>130</v>
      </c>
      <c r="F3790" s="113">
        <v>5481239</v>
      </c>
      <c r="G3790" s="114">
        <v>909011</v>
      </c>
      <c r="H3790" s="112" t="s">
        <v>131</v>
      </c>
      <c r="I3790" s="112" t="s">
        <v>131</v>
      </c>
      <c r="J3790" s="115">
        <v>45534</v>
      </c>
    </row>
    <row r="3791" spans="1:10" ht="14.4">
      <c r="A3791" s="112" t="s">
        <v>39</v>
      </c>
      <c r="B3791" s="112" t="s">
        <v>168</v>
      </c>
      <c r="C3791" s="112" t="s">
        <v>89</v>
      </c>
      <c r="D3791" s="112" t="s">
        <v>90</v>
      </c>
      <c r="E3791" s="112" t="s">
        <v>130</v>
      </c>
      <c r="F3791" s="113">
        <v>5481242</v>
      </c>
      <c r="G3791" s="114">
        <v>1315000</v>
      </c>
      <c r="H3791" s="112" t="s">
        <v>134</v>
      </c>
      <c r="I3791" s="112" t="s">
        <v>131</v>
      </c>
      <c r="J3791" s="115">
        <v>45534</v>
      </c>
    </row>
    <row r="3792" spans="1:10" ht="14.4">
      <c r="A3792" s="112" t="s">
        <v>39</v>
      </c>
      <c r="B3792" s="112" t="s">
        <v>168</v>
      </c>
      <c r="C3792" s="112" t="s">
        <v>28</v>
      </c>
      <c r="D3792" s="112" t="s">
        <v>49</v>
      </c>
      <c r="E3792" s="112" t="s">
        <v>136</v>
      </c>
      <c r="F3792" s="113">
        <v>5472360</v>
      </c>
      <c r="G3792" s="114">
        <v>275000</v>
      </c>
      <c r="H3792" s="112" t="s">
        <v>134</v>
      </c>
      <c r="I3792" s="112" t="s">
        <v>131</v>
      </c>
      <c r="J3792" s="115">
        <v>45497</v>
      </c>
    </row>
    <row r="3793" spans="1:10" ht="14.4">
      <c r="A3793" s="112" t="s">
        <v>39</v>
      </c>
      <c r="B3793" s="112" t="s">
        <v>168</v>
      </c>
      <c r="C3793" s="112" t="s">
        <v>28</v>
      </c>
      <c r="D3793" s="112" t="s">
        <v>49</v>
      </c>
      <c r="E3793" s="112" t="s">
        <v>130</v>
      </c>
      <c r="F3793" s="113">
        <v>5481260</v>
      </c>
      <c r="G3793" s="114">
        <v>605000</v>
      </c>
      <c r="H3793" s="112" t="s">
        <v>134</v>
      </c>
      <c r="I3793" s="112" t="s">
        <v>131</v>
      </c>
      <c r="J3793" s="115">
        <v>45534</v>
      </c>
    </row>
    <row r="3794" spans="1:10" ht="14.4">
      <c r="A3794" s="112" t="s">
        <v>39</v>
      </c>
      <c r="B3794" s="112" t="s">
        <v>168</v>
      </c>
      <c r="C3794" s="112" t="s">
        <v>89</v>
      </c>
      <c r="D3794" s="112" t="s">
        <v>90</v>
      </c>
      <c r="E3794" s="112" t="s">
        <v>130</v>
      </c>
      <c r="F3794" s="113">
        <v>5498023</v>
      </c>
      <c r="G3794" s="114">
        <v>2795000</v>
      </c>
      <c r="H3794" s="112" t="s">
        <v>134</v>
      </c>
      <c r="I3794" s="112" t="s">
        <v>131</v>
      </c>
      <c r="J3794" s="115">
        <v>45610</v>
      </c>
    </row>
    <row r="3795" spans="1:10" ht="14.4">
      <c r="A3795" s="112" t="s">
        <v>39</v>
      </c>
      <c r="B3795" s="112" t="s">
        <v>168</v>
      </c>
      <c r="C3795" s="112" t="s">
        <v>89</v>
      </c>
      <c r="D3795" s="112" t="s">
        <v>90</v>
      </c>
      <c r="E3795" s="112" t="s">
        <v>130</v>
      </c>
      <c r="F3795" s="113">
        <v>5498138</v>
      </c>
      <c r="G3795" s="114">
        <v>575000</v>
      </c>
      <c r="H3795" s="112" t="s">
        <v>134</v>
      </c>
      <c r="I3795" s="112" t="s">
        <v>131</v>
      </c>
      <c r="J3795" s="115">
        <v>45610</v>
      </c>
    </row>
    <row r="3796" spans="1:10" ht="14.4">
      <c r="A3796" s="112" t="s">
        <v>39</v>
      </c>
      <c r="B3796" s="112" t="s">
        <v>168</v>
      </c>
      <c r="C3796" s="112" t="s">
        <v>89</v>
      </c>
      <c r="D3796" s="112" t="s">
        <v>90</v>
      </c>
      <c r="E3796" s="112" t="s">
        <v>130</v>
      </c>
      <c r="F3796" s="113">
        <v>5498211</v>
      </c>
      <c r="G3796" s="114">
        <v>865000</v>
      </c>
      <c r="H3796" s="112" t="s">
        <v>134</v>
      </c>
      <c r="I3796" s="112" t="s">
        <v>131</v>
      </c>
      <c r="J3796" s="115">
        <v>45610</v>
      </c>
    </row>
    <row r="3797" spans="1:10" ht="14.4">
      <c r="A3797" s="112" t="s">
        <v>39</v>
      </c>
      <c r="B3797" s="112" t="s">
        <v>168</v>
      </c>
      <c r="C3797" s="112" t="s">
        <v>89</v>
      </c>
      <c r="D3797" s="112" t="s">
        <v>90</v>
      </c>
      <c r="E3797" s="112" t="s">
        <v>139</v>
      </c>
      <c r="F3797" s="113">
        <v>5498213</v>
      </c>
      <c r="G3797" s="114">
        <v>735000</v>
      </c>
      <c r="H3797" s="112" t="s">
        <v>134</v>
      </c>
      <c r="I3797" s="112" t="s">
        <v>131</v>
      </c>
      <c r="J3797" s="115">
        <v>45610</v>
      </c>
    </row>
    <row r="3798" spans="1:10" ht="14.4">
      <c r="A3798" s="112" t="s">
        <v>39</v>
      </c>
      <c r="B3798" s="112" t="s">
        <v>168</v>
      </c>
      <c r="C3798" s="112" t="s">
        <v>28</v>
      </c>
      <c r="D3798" s="112" t="s">
        <v>91</v>
      </c>
      <c r="E3798" s="112" t="s">
        <v>130</v>
      </c>
      <c r="F3798" s="113">
        <v>5498355</v>
      </c>
      <c r="G3798" s="114">
        <v>875000</v>
      </c>
      <c r="H3798" s="112" t="s">
        <v>134</v>
      </c>
      <c r="I3798" s="112" t="s">
        <v>131</v>
      </c>
      <c r="J3798" s="115">
        <v>45610</v>
      </c>
    </row>
    <row r="3799" spans="1:10" ht="14.4">
      <c r="A3799" s="112" t="s">
        <v>39</v>
      </c>
      <c r="B3799" s="112" t="s">
        <v>168</v>
      </c>
      <c r="C3799" s="112" t="s">
        <v>28</v>
      </c>
      <c r="D3799" s="112" t="s">
        <v>49</v>
      </c>
      <c r="E3799" s="112" t="s">
        <v>130</v>
      </c>
      <c r="F3799" s="113">
        <v>5498272</v>
      </c>
      <c r="G3799" s="114">
        <v>342000</v>
      </c>
      <c r="H3799" s="112" t="s">
        <v>134</v>
      </c>
      <c r="I3799" s="112" t="s">
        <v>131</v>
      </c>
      <c r="J3799" s="115">
        <v>45610</v>
      </c>
    </row>
    <row r="3800" spans="1:10" ht="14.4">
      <c r="A3800" s="112" t="s">
        <v>39</v>
      </c>
      <c r="B3800" s="112" t="s">
        <v>168</v>
      </c>
      <c r="C3800" s="112" t="s">
        <v>28</v>
      </c>
      <c r="D3800" s="112" t="s">
        <v>49</v>
      </c>
      <c r="E3800" s="112" t="s">
        <v>130</v>
      </c>
      <c r="F3800" s="113">
        <v>5472278</v>
      </c>
      <c r="G3800" s="114">
        <v>2000000</v>
      </c>
      <c r="H3800" s="112" t="s">
        <v>134</v>
      </c>
      <c r="I3800" s="112" t="s">
        <v>131</v>
      </c>
      <c r="J3800" s="115">
        <v>45497</v>
      </c>
    </row>
    <row r="3801" spans="1:10" ht="14.4">
      <c r="A3801" s="112" t="s">
        <v>39</v>
      </c>
      <c r="B3801" s="112" t="s">
        <v>168</v>
      </c>
      <c r="C3801" s="112" t="s">
        <v>28</v>
      </c>
      <c r="D3801" s="112" t="s">
        <v>46</v>
      </c>
      <c r="E3801" s="112" t="s">
        <v>130</v>
      </c>
      <c r="F3801" s="113">
        <v>5498276</v>
      </c>
      <c r="G3801" s="114">
        <v>803000</v>
      </c>
      <c r="H3801" s="112" t="s">
        <v>134</v>
      </c>
      <c r="I3801" s="112" t="s">
        <v>131</v>
      </c>
      <c r="J3801" s="115">
        <v>45610</v>
      </c>
    </row>
    <row r="3802" spans="1:10" ht="14.4">
      <c r="A3802" s="112" t="s">
        <v>39</v>
      </c>
      <c r="B3802" s="112" t="s">
        <v>168</v>
      </c>
      <c r="C3802" s="112" t="s">
        <v>89</v>
      </c>
      <c r="D3802" s="112" t="s">
        <v>90</v>
      </c>
      <c r="E3802" s="112" t="s">
        <v>137</v>
      </c>
      <c r="F3802" s="113">
        <v>5498281</v>
      </c>
      <c r="G3802" s="114">
        <v>3500000</v>
      </c>
      <c r="H3802" s="112" t="s">
        <v>134</v>
      </c>
      <c r="I3802" s="112" t="s">
        <v>131</v>
      </c>
      <c r="J3802" s="115">
        <v>45610</v>
      </c>
    </row>
    <row r="3803" spans="1:10" ht="14.4">
      <c r="A3803" s="112" t="s">
        <v>39</v>
      </c>
      <c r="B3803" s="112" t="s">
        <v>168</v>
      </c>
      <c r="C3803" s="112" t="s">
        <v>28</v>
      </c>
      <c r="D3803" s="112" t="s">
        <v>91</v>
      </c>
      <c r="E3803" s="112" t="s">
        <v>130</v>
      </c>
      <c r="F3803" s="113">
        <v>5498283</v>
      </c>
      <c r="G3803" s="114">
        <v>640000</v>
      </c>
      <c r="H3803" s="112" t="s">
        <v>134</v>
      </c>
      <c r="I3803" s="112" t="s">
        <v>131</v>
      </c>
      <c r="J3803" s="115">
        <v>45610</v>
      </c>
    </row>
    <row r="3804" spans="1:10" ht="14.4">
      <c r="A3804" s="112" t="s">
        <v>39</v>
      </c>
      <c r="B3804" s="112" t="s">
        <v>168</v>
      </c>
      <c r="C3804" s="112" t="s">
        <v>28</v>
      </c>
      <c r="D3804" s="112" t="s">
        <v>73</v>
      </c>
      <c r="E3804" s="112" t="s">
        <v>130</v>
      </c>
      <c r="F3804" s="113">
        <v>5498292</v>
      </c>
      <c r="G3804" s="114">
        <v>410000</v>
      </c>
      <c r="H3804" s="112" t="s">
        <v>134</v>
      </c>
      <c r="I3804" s="112" t="s">
        <v>131</v>
      </c>
      <c r="J3804" s="115">
        <v>45610</v>
      </c>
    </row>
    <row r="3805" spans="1:10" ht="14.4">
      <c r="A3805" s="112" t="s">
        <v>39</v>
      </c>
      <c r="B3805" s="112" t="s">
        <v>168</v>
      </c>
      <c r="C3805" s="112" t="s">
        <v>28</v>
      </c>
      <c r="D3805" s="112" t="s">
        <v>49</v>
      </c>
      <c r="E3805" s="112" t="s">
        <v>130</v>
      </c>
      <c r="F3805" s="113">
        <v>5498294</v>
      </c>
      <c r="G3805" s="114">
        <v>649000</v>
      </c>
      <c r="H3805" s="112" t="s">
        <v>134</v>
      </c>
      <c r="I3805" s="112" t="s">
        <v>131</v>
      </c>
      <c r="J3805" s="115">
        <v>45610</v>
      </c>
    </row>
    <row r="3806" spans="1:10" ht="14.4">
      <c r="A3806" s="112" t="s">
        <v>39</v>
      </c>
      <c r="B3806" s="112" t="s">
        <v>168</v>
      </c>
      <c r="C3806" s="112" t="s">
        <v>28</v>
      </c>
      <c r="D3806" s="112" t="s">
        <v>49</v>
      </c>
      <c r="E3806" s="112" t="s">
        <v>139</v>
      </c>
      <c r="F3806" s="113">
        <v>5472333</v>
      </c>
      <c r="G3806" s="114">
        <v>350000</v>
      </c>
      <c r="H3806" s="112" t="s">
        <v>134</v>
      </c>
      <c r="I3806" s="112" t="s">
        <v>131</v>
      </c>
      <c r="J3806" s="115">
        <v>45497</v>
      </c>
    </row>
    <row r="3807" spans="1:10" ht="14.4">
      <c r="A3807" s="112" t="s">
        <v>39</v>
      </c>
      <c r="B3807" s="112" t="s">
        <v>168</v>
      </c>
      <c r="C3807" s="112" t="s">
        <v>47</v>
      </c>
      <c r="D3807" s="112" t="s">
        <v>48</v>
      </c>
      <c r="E3807" s="112" t="s">
        <v>130</v>
      </c>
      <c r="F3807" s="113">
        <v>5498312</v>
      </c>
      <c r="G3807" s="114">
        <v>630000</v>
      </c>
      <c r="H3807" s="112" t="s">
        <v>134</v>
      </c>
      <c r="I3807" s="112" t="s">
        <v>131</v>
      </c>
      <c r="J3807" s="115">
        <v>45610</v>
      </c>
    </row>
    <row r="3808" spans="1:10" ht="14.4">
      <c r="A3808" s="112" t="s">
        <v>39</v>
      </c>
      <c r="B3808" s="112" t="s">
        <v>168</v>
      </c>
      <c r="C3808" s="112" t="s">
        <v>47</v>
      </c>
      <c r="D3808" s="112" t="s">
        <v>48</v>
      </c>
      <c r="E3808" s="112" t="s">
        <v>136</v>
      </c>
      <c r="F3808" s="113">
        <v>5498318</v>
      </c>
      <c r="G3808" s="114">
        <v>299900</v>
      </c>
      <c r="H3808" s="112" t="s">
        <v>134</v>
      </c>
      <c r="I3808" s="112" t="s">
        <v>131</v>
      </c>
      <c r="J3808" s="115">
        <v>45610</v>
      </c>
    </row>
    <row r="3809" spans="1:10" ht="14.4">
      <c r="A3809" s="112" t="s">
        <v>39</v>
      </c>
      <c r="B3809" s="112" t="s">
        <v>168</v>
      </c>
      <c r="C3809" s="112" t="s">
        <v>57</v>
      </c>
      <c r="D3809" s="112" t="s">
        <v>170</v>
      </c>
      <c r="E3809" s="112" t="s">
        <v>130</v>
      </c>
      <c r="F3809" s="113">
        <v>5489482</v>
      </c>
      <c r="G3809" s="114">
        <v>2200000</v>
      </c>
      <c r="H3809" s="112" t="s">
        <v>134</v>
      </c>
      <c r="I3809" s="112" t="s">
        <v>131</v>
      </c>
      <c r="J3809" s="115">
        <v>45572</v>
      </c>
    </row>
    <row r="3810" spans="1:10" ht="14.4">
      <c r="A3810" s="112" t="s">
        <v>39</v>
      </c>
      <c r="B3810" s="112" t="s">
        <v>168</v>
      </c>
      <c r="C3810" s="112" t="s">
        <v>28</v>
      </c>
      <c r="D3810" s="112" t="s">
        <v>91</v>
      </c>
      <c r="E3810" s="112" t="s">
        <v>130</v>
      </c>
      <c r="F3810" s="113">
        <v>5498214</v>
      </c>
      <c r="G3810" s="114">
        <v>458000</v>
      </c>
      <c r="H3810" s="112" t="s">
        <v>134</v>
      </c>
      <c r="I3810" s="112" t="s">
        <v>131</v>
      </c>
      <c r="J3810" s="115">
        <v>45610</v>
      </c>
    </row>
    <row r="3811" spans="1:10" ht="14.4">
      <c r="A3811" s="112" t="s">
        <v>39</v>
      </c>
      <c r="B3811" s="112" t="s">
        <v>168</v>
      </c>
      <c r="C3811" s="112" t="s">
        <v>28</v>
      </c>
      <c r="D3811" s="112" t="s">
        <v>46</v>
      </c>
      <c r="E3811" s="112" t="s">
        <v>130</v>
      </c>
      <c r="F3811" s="113">
        <v>5489248</v>
      </c>
      <c r="G3811" s="114">
        <v>514650</v>
      </c>
      <c r="H3811" s="112" t="s">
        <v>134</v>
      </c>
      <c r="I3811" s="112" t="s">
        <v>131</v>
      </c>
      <c r="J3811" s="115">
        <v>45569</v>
      </c>
    </row>
    <row r="3812" spans="1:10" ht="14.4">
      <c r="A3812" s="112" t="s">
        <v>39</v>
      </c>
      <c r="B3812" s="112" t="s">
        <v>168</v>
      </c>
      <c r="C3812" s="112" t="s">
        <v>89</v>
      </c>
      <c r="D3812" s="112" t="s">
        <v>90</v>
      </c>
      <c r="E3812" s="112" t="s">
        <v>130</v>
      </c>
      <c r="F3812" s="113">
        <v>5489491</v>
      </c>
      <c r="G3812" s="114">
        <v>2229800</v>
      </c>
      <c r="H3812" s="112" t="s">
        <v>134</v>
      </c>
      <c r="I3812" s="112" t="s">
        <v>131</v>
      </c>
      <c r="J3812" s="115">
        <v>45572</v>
      </c>
    </row>
    <row r="3813" spans="1:10" ht="14.4">
      <c r="A3813" s="112" t="s">
        <v>39</v>
      </c>
      <c r="B3813" s="112" t="s">
        <v>168</v>
      </c>
      <c r="C3813" s="112" t="s">
        <v>89</v>
      </c>
      <c r="D3813" s="112" t="s">
        <v>90</v>
      </c>
      <c r="E3813" s="112" t="s">
        <v>130</v>
      </c>
      <c r="F3813" s="113">
        <v>5489287</v>
      </c>
      <c r="G3813" s="114">
        <v>585000</v>
      </c>
      <c r="H3813" s="112" t="s">
        <v>134</v>
      </c>
      <c r="I3813" s="112" t="s">
        <v>131</v>
      </c>
      <c r="J3813" s="115">
        <v>45569</v>
      </c>
    </row>
    <row r="3814" spans="1:10" ht="14.4">
      <c r="A3814" s="112" t="s">
        <v>39</v>
      </c>
      <c r="B3814" s="112" t="s">
        <v>168</v>
      </c>
      <c r="C3814" s="112" t="s">
        <v>89</v>
      </c>
      <c r="D3814" s="112" t="s">
        <v>90</v>
      </c>
      <c r="E3814" s="112" t="s">
        <v>136</v>
      </c>
      <c r="F3814" s="113">
        <v>5489282</v>
      </c>
      <c r="G3814" s="114">
        <v>247500</v>
      </c>
      <c r="H3814" s="112" t="s">
        <v>134</v>
      </c>
      <c r="I3814" s="112" t="s">
        <v>131</v>
      </c>
      <c r="J3814" s="115">
        <v>45569</v>
      </c>
    </row>
    <row r="3815" spans="1:10" ht="14.4">
      <c r="A3815" s="112" t="s">
        <v>39</v>
      </c>
      <c r="B3815" s="112" t="s">
        <v>168</v>
      </c>
      <c r="C3815" s="112" t="s">
        <v>89</v>
      </c>
      <c r="D3815" s="112" t="s">
        <v>90</v>
      </c>
      <c r="E3815" s="112" t="s">
        <v>136</v>
      </c>
      <c r="F3815" s="113">
        <v>5498747</v>
      </c>
      <c r="G3815" s="114">
        <v>5250000</v>
      </c>
      <c r="H3815" s="112" t="s">
        <v>134</v>
      </c>
      <c r="I3815" s="112" t="s">
        <v>131</v>
      </c>
      <c r="J3815" s="115">
        <v>45611</v>
      </c>
    </row>
    <row r="3816" spans="1:10" ht="14.4">
      <c r="A3816" s="112" t="s">
        <v>39</v>
      </c>
      <c r="B3816" s="112" t="s">
        <v>168</v>
      </c>
      <c r="C3816" s="112" t="s">
        <v>28</v>
      </c>
      <c r="D3816" s="112" t="s">
        <v>94</v>
      </c>
      <c r="E3816" s="112" t="s">
        <v>136</v>
      </c>
      <c r="F3816" s="113">
        <v>5498750</v>
      </c>
      <c r="G3816" s="114">
        <v>528000</v>
      </c>
      <c r="H3816" s="112" t="s">
        <v>134</v>
      </c>
      <c r="I3816" s="112" t="s">
        <v>131</v>
      </c>
      <c r="J3816" s="115">
        <v>45611</v>
      </c>
    </row>
    <row r="3817" spans="1:10" ht="14.4">
      <c r="A3817" s="112" t="s">
        <v>39</v>
      </c>
      <c r="B3817" s="112" t="s">
        <v>168</v>
      </c>
      <c r="C3817" s="112" t="s">
        <v>28</v>
      </c>
      <c r="D3817" s="112" t="s">
        <v>91</v>
      </c>
      <c r="E3817" s="112" t="s">
        <v>130</v>
      </c>
      <c r="F3817" s="113">
        <v>5489272</v>
      </c>
      <c r="G3817" s="114">
        <v>342500</v>
      </c>
      <c r="H3817" s="112" t="s">
        <v>134</v>
      </c>
      <c r="I3817" s="112" t="s">
        <v>131</v>
      </c>
      <c r="J3817" s="115">
        <v>45569</v>
      </c>
    </row>
    <row r="3818" spans="1:10" ht="14.4">
      <c r="A3818" s="112" t="s">
        <v>39</v>
      </c>
      <c r="B3818" s="112" t="s">
        <v>168</v>
      </c>
      <c r="C3818" s="112" t="s">
        <v>47</v>
      </c>
      <c r="D3818" s="112" t="s">
        <v>48</v>
      </c>
      <c r="E3818" s="112" t="s">
        <v>130</v>
      </c>
      <c r="F3818" s="113">
        <v>5498761</v>
      </c>
      <c r="G3818" s="114">
        <v>875000</v>
      </c>
      <c r="H3818" s="112" t="s">
        <v>134</v>
      </c>
      <c r="I3818" s="112" t="s">
        <v>131</v>
      </c>
      <c r="J3818" s="115">
        <v>45611</v>
      </c>
    </row>
    <row r="3819" spans="1:10" ht="14.4">
      <c r="A3819" s="112" t="s">
        <v>39</v>
      </c>
      <c r="B3819" s="112" t="s">
        <v>168</v>
      </c>
      <c r="C3819" s="112" t="s">
        <v>89</v>
      </c>
      <c r="D3819" s="112" t="s">
        <v>90</v>
      </c>
      <c r="E3819" s="112" t="s">
        <v>130</v>
      </c>
      <c r="F3819" s="113">
        <v>5498780</v>
      </c>
      <c r="G3819" s="114">
        <v>3850000</v>
      </c>
      <c r="H3819" s="112" t="s">
        <v>134</v>
      </c>
      <c r="I3819" s="112" t="s">
        <v>131</v>
      </c>
      <c r="J3819" s="115">
        <v>45611</v>
      </c>
    </row>
    <row r="3820" spans="1:10" ht="14.4">
      <c r="A3820" s="112" t="s">
        <v>39</v>
      </c>
      <c r="B3820" s="112" t="s">
        <v>168</v>
      </c>
      <c r="C3820" s="112" t="s">
        <v>47</v>
      </c>
      <c r="D3820" s="112" t="s">
        <v>48</v>
      </c>
      <c r="E3820" s="112" t="s">
        <v>130</v>
      </c>
      <c r="F3820" s="113">
        <v>5498807</v>
      </c>
      <c r="G3820" s="114">
        <v>575000</v>
      </c>
      <c r="H3820" s="112" t="s">
        <v>134</v>
      </c>
      <c r="I3820" s="112" t="s">
        <v>131</v>
      </c>
      <c r="J3820" s="115">
        <v>45611</v>
      </c>
    </row>
    <row r="3821" spans="1:10" ht="14.4">
      <c r="A3821" s="112" t="s">
        <v>39</v>
      </c>
      <c r="B3821" s="112" t="s">
        <v>168</v>
      </c>
      <c r="C3821" s="112" t="s">
        <v>28</v>
      </c>
      <c r="D3821" s="112" t="s">
        <v>49</v>
      </c>
      <c r="E3821" s="112" t="s">
        <v>130</v>
      </c>
      <c r="F3821" s="113">
        <v>5498741</v>
      </c>
      <c r="G3821" s="114">
        <v>462000</v>
      </c>
      <c r="H3821" s="112" t="s">
        <v>134</v>
      </c>
      <c r="I3821" s="112" t="s">
        <v>131</v>
      </c>
      <c r="J3821" s="115">
        <v>45611</v>
      </c>
    </row>
    <row r="3822" spans="1:10" ht="14.4">
      <c r="A3822" s="112" t="s">
        <v>39</v>
      </c>
      <c r="B3822" s="112" t="s">
        <v>168</v>
      </c>
      <c r="C3822" s="112" t="s">
        <v>28</v>
      </c>
      <c r="D3822" s="112" t="s">
        <v>46</v>
      </c>
      <c r="E3822" s="112" t="s">
        <v>130</v>
      </c>
      <c r="F3822" s="113">
        <v>5489261</v>
      </c>
      <c r="G3822" s="114">
        <v>696000</v>
      </c>
      <c r="H3822" s="112" t="s">
        <v>134</v>
      </c>
      <c r="I3822" s="112" t="s">
        <v>131</v>
      </c>
      <c r="J3822" s="115">
        <v>45569</v>
      </c>
    </row>
    <row r="3823" spans="1:10" ht="14.4">
      <c r="A3823" s="112" t="s">
        <v>39</v>
      </c>
      <c r="B3823" s="112" t="s">
        <v>168</v>
      </c>
      <c r="C3823" s="112" t="s">
        <v>28</v>
      </c>
      <c r="D3823" s="112" t="s">
        <v>91</v>
      </c>
      <c r="E3823" s="112" t="s">
        <v>130</v>
      </c>
      <c r="F3823" s="113">
        <v>5498732</v>
      </c>
      <c r="G3823" s="114">
        <v>660000</v>
      </c>
      <c r="H3823" s="112" t="s">
        <v>134</v>
      </c>
      <c r="I3823" s="112" t="s">
        <v>131</v>
      </c>
      <c r="J3823" s="115">
        <v>45611</v>
      </c>
    </row>
    <row r="3824" spans="1:10" ht="14.4">
      <c r="A3824" s="112" t="s">
        <v>39</v>
      </c>
      <c r="B3824" s="112" t="s">
        <v>168</v>
      </c>
      <c r="C3824" s="112" t="s">
        <v>86</v>
      </c>
      <c r="D3824" s="112" t="s">
        <v>97</v>
      </c>
      <c r="E3824" s="112" t="s">
        <v>130</v>
      </c>
      <c r="F3824" s="113">
        <v>5498909</v>
      </c>
      <c r="G3824" s="114">
        <v>104047.49</v>
      </c>
      <c r="H3824" s="112" t="s">
        <v>134</v>
      </c>
      <c r="I3824" s="112" t="s">
        <v>131</v>
      </c>
      <c r="J3824" s="115">
        <v>45614</v>
      </c>
    </row>
    <row r="3825" spans="1:10" ht="14.4">
      <c r="A3825" s="112" t="s">
        <v>39</v>
      </c>
      <c r="B3825" s="112" t="s">
        <v>168</v>
      </c>
      <c r="C3825" s="112" t="s">
        <v>28</v>
      </c>
      <c r="D3825" s="112" t="s">
        <v>49</v>
      </c>
      <c r="E3825" s="112" t="s">
        <v>136</v>
      </c>
      <c r="F3825" s="113">
        <v>5489233</v>
      </c>
      <c r="G3825" s="114">
        <v>212000</v>
      </c>
      <c r="H3825" s="112" t="s">
        <v>134</v>
      </c>
      <c r="I3825" s="112" t="s">
        <v>131</v>
      </c>
      <c r="J3825" s="115">
        <v>45569</v>
      </c>
    </row>
    <row r="3826" spans="1:10" ht="14.4">
      <c r="A3826" s="112" t="s">
        <v>39</v>
      </c>
      <c r="B3826" s="112" t="s">
        <v>168</v>
      </c>
      <c r="C3826" s="112" t="s">
        <v>86</v>
      </c>
      <c r="D3826" s="112" t="s">
        <v>97</v>
      </c>
      <c r="E3826" s="112" t="s">
        <v>130</v>
      </c>
      <c r="F3826" s="113">
        <v>5489227</v>
      </c>
      <c r="G3826" s="114">
        <v>480000</v>
      </c>
      <c r="H3826" s="112" t="s">
        <v>134</v>
      </c>
      <c r="I3826" s="112" t="s">
        <v>131</v>
      </c>
      <c r="J3826" s="115">
        <v>45569</v>
      </c>
    </row>
    <row r="3827" spans="1:10" ht="14.4">
      <c r="A3827" s="112" t="s">
        <v>39</v>
      </c>
      <c r="B3827" s="112" t="s">
        <v>168</v>
      </c>
      <c r="C3827" s="112" t="s">
        <v>28</v>
      </c>
      <c r="D3827" s="112" t="s">
        <v>49</v>
      </c>
      <c r="E3827" s="112" t="s">
        <v>130</v>
      </c>
      <c r="F3827" s="113">
        <v>5498977</v>
      </c>
      <c r="G3827" s="114">
        <v>193573</v>
      </c>
      <c r="H3827" s="112" t="s">
        <v>134</v>
      </c>
      <c r="I3827" s="112" t="s">
        <v>131</v>
      </c>
      <c r="J3827" s="115">
        <v>45614</v>
      </c>
    </row>
    <row r="3828" spans="1:10" ht="14.4">
      <c r="A3828" s="112" t="s">
        <v>39</v>
      </c>
      <c r="B3828" s="112" t="s">
        <v>168</v>
      </c>
      <c r="C3828" s="112" t="s">
        <v>28</v>
      </c>
      <c r="D3828" s="112" t="s">
        <v>46</v>
      </c>
      <c r="E3828" s="112" t="s">
        <v>143</v>
      </c>
      <c r="F3828" s="113">
        <v>5499069</v>
      </c>
      <c r="G3828" s="114">
        <v>2160000</v>
      </c>
      <c r="H3828" s="112" t="s">
        <v>134</v>
      </c>
      <c r="I3828" s="112" t="s">
        <v>131</v>
      </c>
      <c r="J3828" s="115">
        <v>45614</v>
      </c>
    </row>
    <row r="3829" spans="1:10" ht="14.4">
      <c r="A3829" s="112" t="s">
        <v>39</v>
      </c>
      <c r="B3829" s="112" t="s">
        <v>168</v>
      </c>
      <c r="C3829" s="112" t="s">
        <v>86</v>
      </c>
      <c r="D3829" s="112" t="s">
        <v>97</v>
      </c>
      <c r="E3829" s="112" t="s">
        <v>130</v>
      </c>
      <c r="F3829" s="113">
        <v>5489107</v>
      </c>
      <c r="G3829" s="114">
        <v>645000</v>
      </c>
      <c r="H3829" s="112" t="s">
        <v>134</v>
      </c>
      <c r="I3829" s="112" t="s">
        <v>131</v>
      </c>
      <c r="J3829" s="115">
        <v>45569</v>
      </c>
    </row>
    <row r="3830" spans="1:10" ht="14.4">
      <c r="A3830" s="112" t="s">
        <v>39</v>
      </c>
      <c r="B3830" s="112" t="s">
        <v>168</v>
      </c>
      <c r="C3830" s="112" t="s">
        <v>86</v>
      </c>
      <c r="D3830" s="112" t="s">
        <v>97</v>
      </c>
      <c r="E3830" s="112" t="s">
        <v>130</v>
      </c>
      <c r="F3830" s="113">
        <v>5489104</v>
      </c>
      <c r="G3830" s="114">
        <v>495000</v>
      </c>
      <c r="H3830" s="112" t="s">
        <v>134</v>
      </c>
      <c r="I3830" s="112" t="s">
        <v>131</v>
      </c>
      <c r="J3830" s="115">
        <v>45569</v>
      </c>
    </row>
    <row r="3831" spans="1:10" ht="14.4">
      <c r="A3831" s="112" t="s">
        <v>39</v>
      </c>
      <c r="B3831" s="112" t="s">
        <v>168</v>
      </c>
      <c r="C3831" s="112" t="s">
        <v>28</v>
      </c>
      <c r="D3831" s="112" t="s">
        <v>46</v>
      </c>
      <c r="E3831" s="112" t="s">
        <v>136</v>
      </c>
      <c r="F3831" s="113">
        <v>5489101</v>
      </c>
      <c r="G3831" s="114">
        <v>794000</v>
      </c>
      <c r="H3831" s="112" t="s">
        <v>134</v>
      </c>
      <c r="I3831" s="112" t="s">
        <v>131</v>
      </c>
      <c r="J3831" s="115">
        <v>45569</v>
      </c>
    </row>
    <row r="3832" spans="1:10" ht="14.4">
      <c r="A3832" s="112" t="s">
        <v>39</v>
      </c>
      <c r="B3832" s="112" t="s">
        <v>168</v>
      </c>
      <c r="C3832" s="112" t="s">
        <v>89</v>
      </c>
      <c r="D3832" s="112" t="s">
        <v>90</v>
      </c>
      <c r="E3832" s="112" t="s">
        <v>130</v>
      </c>
      <c r="F3832" s="113">
        <v>5489090</v>
      </c>
      <c r="G3832" s="114">
        <v>666000</v>
      </c>
      <c r="H3832" s="112" t="s">
        <v>134</v>
      </c>
      <c r="I3832" s="112" t="s">
        <v>131</v>
      </c>
      <c r="J3832" s="115">
        <v>45569</v>
      </c>
    </row>
    <row r="3833" spans="1:10" ht="14.4">
      <c r="A3833" s="112" t="s">
        <v>39</v>
      </c>
      <c r="B3833" s="112" t="s">
        <v>168</v>
      </c>
      <c r="C3833" s="112" t="s">
        <v>47</v>
      </c>
      <c r="D3833" s="112" t="s">
        <v>48</v>
      </c>
      <c r="E3833" s="112" t="s">
        <v>130</v>
      </c>
      <c r="F3833" s="113">
        <v>5498822</v>
      </c>
      <c r="G3833" s="114">
        <v>400000</v>
      </c>
      <c r="H3833" s="112" t="s">
        <v>134</v>
      </c>
      <c r="I3833" s="112" t="s">
        <v>131</v>
      </c>
      <c r="J3833" s="115">
        <v>45611</v>
      </c>
    </row>
    <row r="3834" spans="1:10" ht="14.4">
      <c r="A3834" s="112" t="s">
        <v>39</v>
      </c>
      <c r="B3834" s="112" t="s">
        <v>168</v>
      </c>
      <c r="C3834" s="112" t="s">
        <v>86</v>
      </c>
      <c r="D3834" s="112" t="s">
        <v>97</v>
      </c>
      <c r="E3834" s="112" t="s">
        <v>136</v>
      </c>
      <c r="F3834" s="113">
        <v>5489315</v>
      </c>
      <c r="G3834" s="114">
        <v>187500</v>
      </c>
      <c r="H3834" s="112" t="s">
        <v>134</v>
      </c>
      <c r="I3834" s="112" t="s">
        <v>131</v>
      </c>
      <c r="J3834" s="115">
        <v>45569</v>
      </c>
    </row>
    <row r="3835" spans="1:10" ht="14.4">
      <c r="A3835" s="112" t="s">
        <v>39</v>
      </c>
      <c r="B3835" s="112" t="s">
        <v>168</v>
      </c>
      <c r="C3835" s="112" t="s">
        <v>28</v>
      </c>
      <c r="D3835" s="112" t="s">
        <v>46</v>
      </c>
      <c r="E3835" s="112" t="s">
        <v>141</v>
      </c>
      <c r="F3835" s="113">
        <v>5481176</v>
      </c>
      <c r="G3835" s="114">
        <v>935000</v>
      </c>
      <c r="H3835" s="112" t="s">
        <v>134</v>
      </c>
      <c r="I3835" s="112" t="s">
        <v>131</v>
      </c>
      <c r="J3835" s="115">
        <v>45534</v>
      </c>
    </row>
    <row r="3836" spans="1:10" ht="14.4">
      <c r="A3836" s="112" t="s">
        <v>39</v>
      </c>
      <c r="B3836" s="112" t="s">
        <v>168</v>
      </c>
      <c r="C3836" s="112" t="s">
        <v>28</v>
      </c>
      <c r="D3836" s="112" t="s">
        <v>95</v>
      </c>
      <c r="E3836" s="112" t="s">
        <v>130</v>
      </c>
      <c r="F3836" s="113">
        <v>5498545</v>
      </c>
      <c r="G3836" s="114">
        <v>695000</v>
      </c>
      <c r="H3836" s="112" t="s">
        <v>131</v>
      </c>
      <c r="I3836" s="112" t="s">
        <v>131</v>
      </c>
      <c r="J3836" s="115">
        <v>45611</v>
      </c>
    </row>
    <row r="3837" spans="1:10" ht="14.4">
      <c r="A3837" s="112" t="s">
        <v>39</v>
      </c>
      <c r="B3837" s="112" t="s">
        <v>168</v>
      </c>
      <c r="C3837" s="112" t="s">
        <v>28</v>
      </c>
      <c r="D3837" s="112" t="s">
        <v>94</v>
      </c>
      <c r="E3837" s="112" t="s">
        <v>130</v>
      </c>
      <c r="F3837" s="113">
        <v>5498597</v>
      </c>
      <c r="G3837" s="114">
        <v>1340000</v>
      </c>
      <c r="H3837" s="112" t="s">
        <v>134</v>
      </c>
      <c r="I3837" s="112" t="s">
        <v>131</v>
      </c>
      <c r="J3837" s="115">
        <v>45611</v>
      </c>
    </row>
    <row r="3838" spans="1:10" ht="14.4">
      <c r="A3838" s="112" t="s">
        <v>39</v>
      </c>
      <c r="B3838" s="112" t="s">
        <v>168</v>
      </c>
      <c r="C3838" s="112" t="s">
        <v>28</v>
      </c>
      <c r="D3838" s="112" t="s">
        <v>46</v>
      </c>
      <c r="E3838" s="112" t="s">
        <v>130</v>
      </c>
      <c r="F3838" s="113">
        <v>5498609</v>
      </c>
      <c r="G3838" s="114">
        <v>450000</v>
      </c>
      <c r="H3838" s="112" t="s">
        <v>134</v>
      </c>
      <c r="I3838" s="112" t="s">
        <v>131</v>
      </c>
      <c r="J3838" s="115">
        <v>45611</v>
      </c>
    </row>
    <row r="3839" spans="1:10" ht="14.4">
      <c r="A3839" s="112" t="s">
        <v>39</v>
      </c>
      <c r="B3839" s="112" t="s">
        <v>168</v>
      </c>
      <c r="C3839" s="112" t="s">
        <v>89</v>
      </c>
      <c r="D3839" s="112" t="s">
        <v>90</v>
      </c>
      <c r="E3839" s="112" t="s">
        <v>130</v>
      </c>
      <c r="F3839" s="113">
        <v>5489444</v>
      </c>
      <c r="G3839" s="114">
        <v>520000</v>
      </c>
      <c r="H3839" s="112" t="s">
        <v>134</v>
      </c>
      <c r="I3839" s="112" t="s">
        <v>131</v>
      </c>
      <c r="J3839" s="115">
        <v>45572</v>
      </c>
    </row>
    <row r="3840" spans="1:10" ht="14.4">
      <c r="A3840" s="112" t="s">
        <v>39</v>
      </c>
      <c r="B3840" s="112" t="s">
        <v>168</v>
      </c>
      <c r="C3840" s="112" t="s">
        <v>28</v>
      </c>
      <c r="D3840" s="112" t="s">
        <v>46</v>
      </c>
      <c r="E3840" s="112" t="s">
        <v>130</v>
      </c>
      <c r="F3840" s="113">
        <v>5489442</v>
      </c>
      <c r="G3840" s="114">
        <v>570000</v>
      </c>
      <c r="H3840" s="112" t="s">
        <v>134</v>
      </c>
      <c r="I3840" s="112" t="s">
        <v>131</v>
      </c>
      <c r="J3840" s="115">
        <v>45572</v>
      </c>
    </row>
    <row r="3841" spans="1:10" ht="14.4">
      <c r="A3841" s="112" t="s">
        <v>39</v>
      </c>
      <c r="B3841" s="112" t="s">
        <v>168</v>
      </c>
      <c r="C3841" s="112" t="s">
        <v>86</v>
      </c>
      <c r="D3841" s="112" t="s">
        <v>97</v>
      </c>
      <c r="E3841" s="112" t="s">
        <v>130</v>
      </c>
      <c r="F3841" s="113">
        <v>5489420</v>
      </c>
      <c r="G3841" s="114">
        <v>725000</v>
      </c>
      <c r="H3841" s="112" t="s">
        <v>134</v>
      </c>
      <c r="I3841" s="112" t="s">
        <v>131</v>
      </c>
      <c r="J3841" s="115">
        <v>45572</v>
      </c>
    </row>
    <row r="3842" spans="1:10" ht="14.4">
      <c r="A3842" s="112" t="s">
        <v>39</v>
      </c>
      <c r="B3842" s="112" t="s">
        <v>168</v>
      </c>
      <c r="C3842" s="112" t="s">
        <v>89</v>
      </c>
      <c r="D3842" s="112" t="s">
        <v>90</v>
      </c>
      <c r="E3842" s="112" t="s">
        <v>136</v>
      </c>
      <c r="F3842" s="113">
        <v>5489350</v>
      </c>
      <c r="G3842" s="114">
        <v>237000</v>
      </c>
      <c r="H3842" s="112" t="s">
        <v>134</v>
      </c>
      <c r="I3842" s="112" t="s">
        <v>131</v>
      </c>
      <c r="J3842" s="115">
        <v>45569</v>
      </c>
    </row>
    <row r="3843" spans="1:10" ht="14.4">
      <c r="A3843" s="112" t="s">
        <v>39</v>
      </c>
      <c r="B3843" s="112" t="s">
        <v>168</v>
      </c>
      <c r="C3843" s="112" t="s">
        <v>28</v>
      </c>
      <c r="D3843" s="112" t="s">
        <v>91</v>
      </c>
      <c r="E3843" s="112" t="s">
        <v>130</v>
      </c>
      <c r="F3843" s="113">
        <v>5489341</v>
      </c>
      <c r="G3843" s="114">
        <v>435000</v>
      </c>
      <c r="H3843" s="112" t="s">
        <v>134</v>
      </c>
      <c r="I3843" s="112" t="s">
        <v>131</v>
      </c>
      <c r="J3843" s="115">
        <v>45569</v>
      </c>
    </row>
    <row r="3844" spans="1:10" ht="14.4">
      <c r="A3844" s="112" t="s">
        <v>39</v>
      </c>
      <c r="B3844" s="112" t="s">
        <v>168</v>
      </c>
      <c r="C3844" s="112" t="s">
        <v>28</v>
      </c>
      <c r="D3844" s="112" t="s">
        <v>46</v>
      </c>
      <c r="E3844" s="112" t="s">
        <v>130</v>
      </c>
      <c r="F3844" s="113">
        <v>5498743</v>
      </c>
      <c r="G3844" s="114">
        <v>1315000</v>
      </c>
      <c r="H3844" s="112" t="s">
        <v>134</v>
      </c>
      <c r="I3844" s="112" t="s">
        <v>131</v>
      </c>
      <c r="J3844" s="115">
        <v>45611</v>
      </c>
    </row>
    <row r="3845" spans="1:10" ht="14.4">
      <c r="A3845" s="112" t="s">
        <v>39</v>
      </c>
      <c r="B3845" s="112" t="s">
        <v>168</v>
      </c>
      <c r="C3845" s="112" t="s">
        <v>28</v>
      </c>
      <c r="D3845" s="112" t="s">
        <v>46</v>
      </c>
      <c r="E3845" s="112" t="s">
        <v>130</v>
      </c>
      <c r="F3845" s="113">
        <v>5489321</v>
      </c>
      <c r="G3845" s="114">
        <v>1200000</v>
      </c>
      <c r="H3845" s="112" t="s">
        <v>134</v>
      </c>
      <c r="I3845" s="112" t="s">
        <v>131</v>
      </c>
      <c r="J3845" s="115">
        <v>45569</v>
      </c>
    </row>
    <row r="3846" spans="1:10" ht="14.4">
      <c r="A3846" s="112" t="s">
        <v>39</v>
      </c>
      <c r="B3846" s="112" t="s">
        <v>168</v>
      </c>
      <c r="C3846" s="112" t="s">
        <v>28</v>
      </c>
      <c r="D3846" s="112" t="s">
        <v>49</v>
      </c>
      <c r="E3846" s="112" t="s">
        <v>130</v>
      </c>
      <c r="F3846" s="113">
        <v>5498536</v>
      </c>
      <c r="G3846" s="114">
        <v>1347000</v>
      </c>
      <c r="H3846" s="112" t="s">
        <v>134</v>
      </c>
      <c r="I3846" s="112" t="s">
        <v>131</v>
      </c>
      <c r="J3846" s="115">
        <v>45611</v>
      </c>
    </row>
    <row r="3847" spans="1:10" ht="14.4">
      <c r="A3847" s="112" t="s">
        <v>39</v>
      </c>
      <c r="B3847" s="112" t="s">
        <v>168</v>
      </c>
      <c r="C3847" s="112" t="s">
        <v>89</v>
      </c>
      <c r="D3847" s="112" t="s">
        <v>90</v>
      </c>
      <c r="E3847" s="112" t="s">
        <v>130</v>
      </c>
      <c r="F3847" s="113">
        <v>5498625</v>
      </c>
      <c r="G3847" s="114">
        <v>825000</v>
      </c>
      <c r="H3847" s="112" t="s">
        <v>134</v>
      </c>
      <c r="I3847" s="112" t="s">
        <v>131</v>
      </c>
      <c r="J3847" s="115">
        <v>45611</v>
      </c>
    </row>
    <row r="3848" spans="1:10" ht="14.4">
      <c r="A3848" s="112" t="s">
        <v>39</v>
      </c>
      <c r="B3848" s="112" t="s">
        <v>168</v>
      </c>
      <c r="C3848" s="112" t="s">
        <v>28</v>
      </c>
      <c r="D3848" s="112" t="s">
        <v>49</v>
      </c>
      <c r="E3848" s="112" t="s">
        <v>130</v>
      </c>
      <c r="F3848" s="113">
        <v>5489306</v>
      </c>
      <c r="G3848" s="114">
        <v>725000</v>
      </c>
      <c r="H3848" s="112" t="s">
        <v>134</v>
      </c>
      <c r="I3848" s="112" t="s">
        <v>131</v>
      </c>
      <c r="J3848" s="115">
        <v>45569</v>
      </c>
    </row>
    <row r="3849" spans="1:10" ht="14.4">
      <c r="A3849" s="112" t="s">
        <v>39</v>
      </c>
      <c r="B3849" s="112" t="s">
        <v>168</v>
      </c>
      <c r="C3849" s="112" t="s">
        <v>28</v>
      </c>
      <c r="D3849" s="112" t="s">
        <v>46</v>
      </c>
      <c r="E3849" s="112" t="s">
        <v>130</v>
      </c>
      <c r="F3849" s="113">
        <v>5498696</v>
      </c>
      <c r="G3849" s="114">
        <v>449000</v>
      </c>
      <c r="H3849" s="112" t="s">
        <v>134</v>
      </c>
      <c r="I3849" s="112" t="s">
        <v>131</v>
      </c>
      <c r="J3849" s="115">
        <v>45611</v>
      </c>
    </row>
    <row r="3850" spans="1:10" ht="14.4">
      <c r="A3850" s="112" t="s">
        <v>39</v>
      </c>
      <c r="B3850" s="112" t="s">
        <v>168</v>
      </c>
      <c r="C3850" s="112" t="s">
        <v>89</v>
      </c>
      <c r="D3850" s="112" t="s">
        <v>90</v>
      </c>
      <c r="E3850" s="112" t="s">
        <v>130</v>
      </c>
      <c r="F3850" s="113">
        <v>5498701</v>
      </c>
      <c r="G3850" s="114">
        <v>875000</v>
      </c>
      <c r="H3850" s="112" t="s">
        <v>134</v>
      </c>
      <c r="I3850" s="112" t="s">
        <v>131</v>
      </c>
      <c r="J3850" s="115">
        <v>45611</v>
      </c>
    </row>
    <row r="3851" spans="1:10" ht="14.4">
      <c r="A3851" s="112" t="s">
        <v>39</v>
      </c>
      <c r="B3851" s="112" t="s">
        <v>168</v>
      </c>
      <c r="C3851" s="112" t="s">
        <v>47</v>
      </c>
      <c r="D3851" s="112" t="s">
        <v>48</v>
      </c>
      <c r="E3851" s="112" t="s">
        <v>130</v>
      </c>
      <c r="F3851" s="113">
        <v>5498706</v>
      </c>
      <c r="G3851" s="114">
        <v>620000</v>
      </c>
      <c r="H3851" s="112" t="s">
        <v>134</v>
      </c>
      <c r="I3851" s="112" t="s">
        <v>131</v>
      </c>
      <c r="J3851" s="115">
        <v>45611</v>
      </c>
    </row>
    <row r="3852" spans="1:10" ht="14.4">
      <c r="A3852" s="112" t="s">
        <v>39</v>
      </c>
      <c r="B3852" s="112" t="s">
        <v>168</v>
      </c>
      <c r="C3852" s="112" t="s">
        <v>28</v>
      </c>
      <c r="D3852" s="112" t="s">
        <v>46</v>
      </c>
      <c r="E3852" s="112" t="s">
        <v>130</v>
      </c>
      <c r="F3852" s="113">
        <v>5498719</v>
      </c>
      <c r="G3852" s="114">
        <v>805000</v>
      </c>
      <c r="H3852" s="112" t="s">
        <v>134</v>
      </c>
      <c r="I3852" s="112" t="s">
        <v>131</v>
      </c>
      <c r="J3852" s="115">
        <v>45611</v>
      </c>
    </row>
    <row r="3853" spans="1:10" ht="14.4">
      <c r="A3853" s="112" t="s">
        <v>39</v>
      </c>
      <c r="B3853" s="112" t="s">
        <v>168</v>
      </c>
      <c r="C3853" s="112" t="s">
        <v>28</v>
      </c>
      <c r="D3853" s="112" t="s">
        <v>49</v>
      </c>
      <c r="E3853" s="112" t="s">
        <v>130</v>
      </c>
      <c r="F3853" s="113">
        <v>5489293</v>
      </c>
      <c r="G3853" s="114">
        <v>789000</v>
      </c>
      <c r="H3853" s="112" t="s">
        <v>134</v>
      </c>
      <c r="I3853" s="112" t="s">
        <v>131</v>
      </c>
      <c r="J3853" s="115">
        <v>45569</v>
      </c>
    </row>
    <row r="3854" spans="1:10" ht="14.4">
      <c r="A3854" s="112" t="s">
        <v>39</v>
      </c>
      <c r="B3854" s="112" t="s">
        <v>168</v>
      </c>
      <c r="C3854" s="112" t="s">
        <v>28</v>
      </c>
      <c r="D3854" s="112" t="s">
        <v>49</v>
      </c>
      <c r="E3854" s="112" t="s">
        <v>130</v>
      </c>
      <c r="F3854" s="113">
        <v>5489289</v>
      </c>
      <c r="G3854" s="114">
        <v>480000</v>
      </c>
      <c r="H3854" s="112" t="s">
        <v>134</v>
      </c>
      <c r="I3854" s="112" t="s">
        <v>131</v>
      </c>
      <c r="J3854" s="115">
        <v>45569</v>
      </c>
    </row>
    <row r="3855" spans="1:10" ht="14.4">
      <c r="A3855" s="112" t="s">
        <v>39</v>
      </c>
      <c r="B3855" s="112" t="s">
        <v>168</v>
      </c>
      <c r="C3855" s="112" t="s">
        <v>28</v>
      </c>
      <c r="D3855" s="112" t="s">
        <v>91</v>
      </c>
      <c r="E3855" s="112" t="s">
        <v>130</v>
      </c>
      <c r="F3855" s="113">
        <v>5498726</v>
      </c>
      <c r="G3855" s="114">
        <v>900000</v>
      </c>
      <c r="H3855" s="112" t="s">
        <v>134</v>
      </c>
      <c r="I3855" s="112" t="s">
        <v>131</v>
      </c>
      <c r="J3855" s="115">
        <v>45611</v>
      </c>
    </row>
    <row r="3856" spans="1:10" ht="14.4">
      <c r="A3856" s="112" t="s">
        <v>39</v>
      </c>
      <c r="B3856" s="112" t="s">
        <v>168</v>
      </c>
      <c r="C3856" s="112" t="s">
        <v>28</v>
      </c>
      <c r="D3856" s="112" t="s">
        <v>94</v>
      </c>
      <c r="E3856" s="112" t="s">
        <v>130</v>
      </c>
      <c r="F3856" s="113">
        <v>5498614</v>
      </c>
      <c r="G3856" s="114">
        <v>685000</v>
      </c>
      <c r="H3856" s="112" t="s">
        <v>134</v>
      </c>
      <c r="I3856" s="112" t="s">
        <v>131</v>
      </c>
      <c r="J3856" s="115">
        <v>45611</v>
      </c>
    </row>
    <row r="3857" spans="1:10" ht="14.4">
      <c r="A3857" s="112" t="s">
        <v>39</v>
      </c>
      <c r="B3857" s="112" t="s">
        <v>168</v>
      </c>
      <c r="C3857" s="112" t="s">
        <v>89</v>
      </c>
      <c r="D3857" s="112" t="s">
        <v>90</v>
      </c>
      <c r="E3857" s="112" t="s">
        <v>130</v>
      </c>
      <c r="F3857" s="113">
        <v>5472796</v>
      </c>
      <c r="G3857" s="114">
        <v>526000</v>
      </c>
      <c r="H3857" s="112" t="s">
        <v>134</v>
      </c>
      <c r="I3857" s="112" t="s">
        <v>131</v>
      </c>
      <c r="J3857" s="115">
        <v>45499</v>
      </c>
    </row>
    <row r="3858" spans="1:10" ht="14.4">
      <c r="A3858" s="112" t="s">
        <v>39</v>
      </c>
      <c r="B3858" s="112" t="s">
        <v>168</v>
      </c>
      <c r="C3858" s="112" t="s">
        <v>28</v>
      </c>
      <c r="D3858" s="112" t="s">
        <v>91</v>
      </c>
      <c r="E3858" s="112" t="s">
        <v>130</v>
      </c>
      <c r="F3858" s="113">
        <v>5472709</v>
      </c>
      <c r="G3858" s="114">
        <v>1150000</v>
      </c>
      <c r="H3858" s="112" t="s">
        <v>134</v>
      </c>
      <c r="I3858" s="112" t="s">
        <v>131</v>
      </c>
      <c r="J3858" s="115">
        <v>45499</v>
      </c>
    </row>
    <row r="3859" spans="1:10" ht="14.4">
      <c r="A3859" s="112" t="s">
        <v>39</v>
      </c>
      <c r="B3859" s="112" t="s">
        <v>168</v>
      </c>
      <c r="C3859" s="112" t="s">
        <v>28</v>
      </c>
      <c r="D3859" s="112" t="s">
        <v>49</v>
      </c>
      <c r="E3859" s="112" t="s">
        <v>130</v>
      </c>
      <c r="F3859" s="113">
        <v>5474088</v>
      </c>
      <c r="G3859" s="114">
        <v>1850000</v>
      </c>
      <c r="H3859" s="112" t="s">
        <v>134</v>
      </c>
      <c r="I3859" s="112" t="s">
        <v>131</v>
      </c>
      <c r="J3859" s="115">
        <v>45505</v>
      </c>
    </row>
    <row r="3860" spans="1:10" ht="14.4">
      <c r="A3860" s="112" t="s">
        <v>39</v>
      </c>
      <c r="B3860" s="112" t="s">
        <v>168</v>
      </c>
      <c r="C3860" s="112" t="s">
        <v>28</v>
      </c>
      <c r="D3860" s="112" t="s">
        <v>49</v>
      </c>
      <c r="E3860" s="112" t="s">
        <v>130</v>
      </c>
      <c r="F3860" s="113">
        <v>5480009</v>
      </c>
      <c r="G3860" s="114">
        <v>415000</v>
      </c>
      <c r="H3860" s="112" t="s">
        <v>134</v>
      </c>
      <c r="I3860" s="112" t="s">
        <v>131</v>
      </c>
      <c r="J3860" s="115">
        <v>45531</v>
      </c>
    </row>
    <row r="3861" spans="1:10" ht="14.4">
      <c r="A3861" s="112" t="s">
        <v>39</v>
      </c>
      <c r="B3861" s="112" t="s">
        <v>168</v>
      </c>
      <c r="C3861" s="112" t="s">
        <v>28</v>
      </c>
      <c r="D3861" s="112" t="s">
        <v>46</v>
      </c>
      <c r="E3861" s="112" t="s">
        <v>139</v>
      </c>
      <c r="F3861" s="113">
        <v>5480018</v>
      </c>
      <c r="G3861" s="114">
        <v>4000000</v>
      </c>
      <c r="H3861" s="112" t="s">
        <v>134</v>
      </c>
      <c r="I3861" s="112" t="s">
        <v>131</v>
      </c>
      <c r="J3861" s="115">
        <v>45531</v>
      </c>
    </row>
    <row r="3862" spans="1:10" ht="14.4">
      <c r="A3862" s="112" t="s">
        <v>39</v>
      </c>
      <c r="B3862" s="112" t="s">
        <v>168</v>
      </c>
      <c r="C3862" s="112" t="s">
        <v>86</v>
      </c>
      <c r="D3862" s="112" t="s">
        <v>97</v>
      </c>
      <c r="E3862" s="112" t="s">
        <v>130</v>
      </c>
      <c r="F3862" s="113">
        <v>5472837</v>
      </c>
      <c r="G3862" s="114">
        <v>510000</v>
      </c>
      <c r="H3862" s="112" t="s">
        <v>134</v>
      </c>
      <c r="I3862" s="112" t="s">
        <v>131</v>
      </c>
      <c r="J3862" s="115">
        <v>45499</v>
      </c>
    </row>
    <row r="3863" spans="1:10" ht="14.4">
      <c r="A3863" s="112" t="s">
        <v>39</v>
      </c>
      <c r="B3863" s="112" t="s">
        <v>168</v>
      </c>
      <c r="C3863" s="112" t="s">
        <v>28</v>
      </c>
      <c r="D3863" s="112" t="s">
        <v>49</v>
      </c>
      <c r="E3863" s="112" t="s">
        <v>130</v>
      </c>
      <c r="F3863" s="113">
        <v>5472835</v>
      </c>
      <c r="G3863" s="114">
        <v>565000</v>
      </c>
      <c r="H3863" s="112" t="s">
        <v>134</v>
      </c>
      <c r="I3863" s="112" t="s">
        <v>131</v>
      </c>
      <c r="J3863" s="115">
        <v>45499</v>
      </c>
    </row>
    <row r="3864" spans="1:10" ht="14.4">
      <c r="A3864" s="112" t="s">
        <v>39</v>
      </c>
      <c r="B3864" s="112" t="s">
        <v>168</v>
      </c>
      <c r="C3864" s="112" t="s">
        <v>89</v>
      </c>
      <c r="D3864" s="112" t="s">
        <v>90</v>
      </c>
      <c r="E3864" s="112" t="s">
        <v>130</v>
      </c>
      <c r="F3864" s="113">
        <v>5472822</v>
      </c>
      <c r="G3864" s="114">
        <v>700000</v>
      </c>
      <c r="H3864" s="112" t="s">
        <v>134</v>
      </c>
      <c r="I3864" s="112" t="s">
        <v>131</v>
      </c>
      <c r="J3864" s="115">
        <v>45499</v>
      </c>
    </row>
    <row r="3865" spans="1:10" ht="14.4">
      <c r="A3865" s="112" t="s">
        <v>39</v>
      </c>
      <c r="B3865" s="112" t="s">
        <v>168</v>
      </c>
      <c r="C3865" s="112" t="s">
        <v>86</v>
      </c>
      <c r="D3865" s="112" t="s">
        <v>97</v>
      </c>
      <c r="E3865" s="112" t="s">
        <v>130</v>
      </c>
      <c r="F3865" s="113">
        <v>5480080</v>
      </c>
      <c r="G3865" s="114">
        <v>615000</v>
      </c>
      <c r="H3865" s="112" t="s">
        <v>134</v>
      </c>
      <c r="I3865" s="112" t="s">
        <v>131</v>
      </c>
      <c r="J3865" s="115">
        <v>45532</v>
      </c>
    </row>
    <row r="3866" spans="1:10" ht="14.4">
      <c r="A3866" s="112" t="s">
        <v>39</v>
      </c>
      <c r="B3866" s="112" t="s">
        <v>168</v>
      </c>
      <c r="C3866" s="112" t="s">
        <v>47</v>
      </c>
      <c r="D3866" s="112" t="s">
        <v>48</v>
      </c>
      <c r="E3866" s="112" t="s">
        <v>138</v>
      </c>
      <c r="F3866" s="113">
        <v>5472807</v>
      </c>
      <c r="G3866" s="114">
        <v>354000</v>
      </c>
      <c r="H3866" s="112" t="s">
        <v>134</v>
      </c>
      <c r="I3866" s="112" t="s">
        <v>131</v>
      </c>
      <c r="J3866" s="115">
        <v>45499</v>
      </c>
    </row>
    <row r="3867" spans="1:10" ht="14.4">
      <c r="A3867" s="112" t="s">
        <v>39</v>
      </c>
      <c r="B3867" s="112" t="s">
        <v>168</v>
      </c>
      <c r="C3867" s="112" t="s">
        <v>28</v>
      </c>
      <c r="D3867" s="112" t="s">
        <v>94</v>
      </c>
      <c r="E3867" s="112" t="s">
        <v>130</v>
      </c>
      <c r="F3867" s="113">
        <v>5472861</v>
      </c>
      <c r="G3867" s="114">
        <v>599900</v>
      </c>
      <c r="H3867" s="112" t="s">
        <v>134</v>
      </c>
      <c r="I3867" s="112" t="s">
        <v>131</v>
      </c>
      <c r="J3867" s="115">
        <v>45499</v>
      </c>
    </row>
    <row r="3868" spans="1:10" ht="14.4">
      <c r="A3868" s="112" t="s">
        <v>39</v>
      </c>
      <c r="B3868" s="112" t="s">
        <v>168</v>
      </c>
      <c r="C3868" s="112" t="s">
        <v>28</v>
      </c>
      <c r="D3868" s="112" t="s">
        <v>91</v>
      </c>
      <c r="E3868" s="112" t="s">
        <v>130</v>
      </c>
      <c r="F3868" s="113">
        <v>5480085</v>
      </c>
      <c r="G3868" s="114">
        <v>636500</v>
      </c>
      <c r="H3868" s="112" t="s">
        <v>134</v>
      </c>
      <c r="I3868" s="112" t="s">
        <v>131</v>
      </c>
      <c r="J3868" s="115">
        <v>45532</v>
      </c>
    </row>
    <row r="3869" spans="1:10" ht="14.4">
      <c r="A3869" s="112" t="s">
        <v>39</v>
      </c>
      <c r="B3869" s="112" t="s">
        <v>168</v>
      </c>
      <c r="C3869" s="112" t="s">
        <v>47</v>
      </c>
      <c r="D3869" s="112" t="s">
        <v>48</v>
      </c>
      <c r="E3869" s="112" t="s">
        <v>138</v>
      </c>
      <c r="F3869" s="113">
        <v>5472863</v>
      </c>
      <c r="G3869" s="114">
        <v>275000</v>
      </c>
      <c r="H3869" s="112" t="s">
        <v>134</v>
      </c>
      <c r="I3869" s="112" t="s">
        <v>131</v>
      </c>
      <c r="J3869" s="115">
        <v>45499</v>
      </c>
    </row>
    <row r="3870" spans="1:10" ht="14.4">
      <c r="A3870" s="112" t="s">
        <v>39</v>
      </c>
      <c r="B3870" s="112" t="s">
        <v>168</v>
      </c>
      <c r="C3870" s="112" t="s">
        <v>28</v>
      </c>
      <c r="D3870" s="112" t="s">
        <v>94</v>
      </c>
      <c r="E3870" s="112" t="s">
        <v>130</v>
      </c>
      <c r="F3870" s="113">
        <v>5480091</v>
      </c>
      <c r="G3870" s="114">
        <v>1800000</v>
      </c>
      <c r="H3870" s="112" t="s">
        <v>134</v>
      </c>
      <c r="I3870" s="112" t="s">
        <v>131</v>
      </c>
      <c r="J3870" s="115">
        <v>45532</v>
      </c>
    </row>
    <row r="3871" spans="1:10" ht="14.4">
      <c r="A3871" s="112" t="s">
        <v>39</v>
      </c>
      <c r="B3871" s="112" t="s">
        <v>168</v>
      </c>
      <c r="C3871" s="112" t="s">
        <v>28</v>
      </c>
      <c r="D3871" s="112" t="s">
        <v>94</v>
      </c>
      <c r="E3871" s="112" t="s">
        <v>130</v>
      </c>
      <c r="F3871" s="113">
        <v>5480233</v>
      </c>
      <c r="G3871" s="114">
        <v>717999</v>
      </c>
      <c r="H3871" s="112" t="s">
        <v>134</v>
      </c>
      <c r="I3871" s="112" t="s">
        <v>131</v>
      </c>
      <c r="J3871" s="115">
        <v>45532</v>
      </c>
    </row>
    <row r="3872" spans="1:10" ht="14.4">
      <c r="A3872" s="112" t="s">
        <v>39</v>
      </c>
      <c r="B3872" s="112" t="s">
        <v>168</v>
      </c>
      <c r="C3872" s="112" t="s">
        <v>28</v>
      </c>
      <c r="D3872" s="112" t="s">
        <v>95</v>
      </c>
      <c r="E3872" s="112" t="s">
        <v>130</v>
      </c>
      <c r="F3872" s="113">
        <v>5472756</v>
      </c>
      <c r="G3872" s="114">
        <v>696990</v>
      </c>
      <c r="H3872" s="112" t="s">
        <v>131</v>
      </c>
      <c r="I3872" s="112" t="s">
        <v>131</v>
      </c>
      <c r="J3872" s="115">
        <v>45499</v>
      </c>
    </row>
    <row r="3873" spans="1:10" ht="14.4">
      <c r="A3873" s="112" t="s">
        <v>39</v>
      </c>
      <c r="B3873" s="112" t="s">
        <v>168</v>
      </c>
      <c r="C3873" s="112" t="s">
        <v>86</v>
      </c>
      <c r="D3873" s="112" t="s">
        <v>97</v>
      </c>
      <c r="E3873" s="112" t="s">
        <v>130</v>
      </c>
      <c r="F3873" s="113">
        <v>5480266</v>
      </c>
      <c r="G3873" s="114">
        <v>1550000</v>
      </c>
      <c r="H3873" s="112" t="s">
        <v>134</v>
      </c>
      <c r="I3873" s="112" t="s">
        <v>131</v>
      </c>
      <c r="J3873" s="115">
        <v>45532</v>
      </c>
    </row>
    <row r="3874" spans="1:10" ht="14.4">
      <c r="A3874" s="112" t="s">
        <v>39</v>
      </c>
      <c r="B3874" s="112" t="s">
        <v>168</v>
      </c>
      <c r="C3874" s="112" t="s">
        <v>86</v>
      </c>
      <c r="D3874" s="112" t="s">
        <v>97</v>
      </c>
      <c r="E3874" s="112" t="s">
        <v>130</v>
      </c>
      <c r="F3874" s="113">
        <v>5472746</v>
      </c>
      <c r="G3874" s="114">
        <v>450000</v>
      </c>
      <c r="H3874" s="112" t="s">
        <v>134</v>
      </c>
      <c r="I3874" s="112" t="s">
        <v>131</v>
      </c>
      <c r="J3874" s="115">
        <v>45499</v>
      </c>
    </row>
    <row r="3875" spans="1:10" ht="14.4">
      <c r="A3875" s="112" t="s">
        <v>39</v>
      </c>
      <c r="B3875" s="112" t="s">
        <v>168</v>
      </c>
      <c r="C3875" s="112" t="s">
        <v>28</v>
      </c>
      <c r="D3875" s="112" t="s">
        <v>94</v>
      </c>
      <c r="E3875" s="112" t="s">
        <v>130</v>
      </c>
      <c r="F3875" s="113">
        <v>5472736</v>
      </c>
      <c r="G3875" s="114">
        <v>665000</v>
      </c>
      <c r="H3875" s="112" t="s">
        <v>134</v>
      </c>
      <c r="I3875" s="112" t="s">
        <v>131</v>
      </c>
      <c r="J3875" s="115">
        <v>45499</v>
      </c>
    </row>
    <row r="3876" spans="1:10" ht="14.4">
      <c r="A3876" s="112" t="s">
        <v>39</v>
      </c>
      <c r="B3876" s="112" t="s">
        <v>168</v>
      </c>
      <c r="C3876" s="112" t="s">
        <v>28</v>
      </c>
      <c r="D3876" s="112" t="s">
        <v>46</v>
      </c>
      <c r="E3876" s="112" t="s">
        <v>130</v>
      </c>
      <c r="F3876" s="113">
        <v>5480304</v>
      </c>
      <c r="G3876" s="114">
        <v>399000</v>
      </c>
      <c r="H3876" s="112" t="s">
        <v>134</v>
      </c>
      <c r="I3876" s="112" t="s">
        <v>131</v>
      </c>
      <c r="J3876" s="115">
        <v>45532</v>
      </c>
    </row>
    <row r="3877" spans="1:10" ht="14.4">
      <c r="A3877" s="112" t="s">
        <v>39</v>
      </c>
      <c r="B3877" s="112" t="s">
        <v>168</v>
      </c>
      <c r="C3877" s="112" t="s">
        <v>28</v>
      </c>
      <c r="D3877" s="112" t="s">
        <v>91</v>
      </c>
      <c r="E3877" s="112" t="s">
        <v>130</v>
      </c>
      <c r="F3877" s="113">
        <v>5480314</v>
      </c>
      <c r="G3877" s="114">
        <v>512000</v>
      </c>
      <c r="H3877" s="112" t="s">
        <v>134</v>
      </c>
      <c r="I3877" s="112" t="s">
        <v>131</v>
      </c>
      <c r="J3877" s="115">
        <v>45532</v>
      </c>
    </row>
    <row r="3878" spans="1:10" ht="14.4">
      <c r="A3878" s="112" t="s">
        <v>39</v>
      </c>
      <c r="B3878" s="112" t="s">
        <v>168</v>
      </c>
      <c r="C3878" s="112" t="s">
        <v>86</v>
      </c>
      <c r="D3878" s="112" t="s">
        <v>97</v>
      </c>
      <c r="E3878" s="112" t="s">
        <v>130</v>
      </c>
      <c r="F3878" s="113">
        <v>5481221</v>
      </c>
      <c r="G3878" s="114">
        <v>450000</v>
      </c>
      <c r="H3878" s="112" t="s">
        <v>134</v>
      </c>
      <c r="I3878" s="112" t="s">
        <v>131</v>
      </c>
      <c r="J3878" s="115">
        <v>45534</v>
      </c>
    </row>
    <row r="3879" spans="1:10" ht="14.4">
      <c r="A3879" s="112" t="s">
        <v>39</v>
      </c>
      <c r="B3879" s="112" t="s">
        <v>168</v>
      </c>
      <c r="C3879" s="112" t="s">
        <v>47</v>
      </c>
      <c r="D3879" s="112" t="s">
        <v>48</v>
      </c>
      <c r="E3879" s="112" t="s">
        <v>136</v>
      </c>
      <c r="F3879" s="113">
        <v>5472805</v>
      </c>
      <c r="G3879" s="114">
        <v>425000</v>
      </c>
      <c r="H3879" s="112" t="s">
        <v>134</v>
      </c>
      <c r="I3879" s="112" t="s">
        <v>131</v>
      </c>
      <c r="J3879" s="115">
        <v>45499</v>
      </c>
    </row>
    <row r="3880" spans="1:10" ht="14.4">
      <c r="A3880" s="112" t="s">
        <v>39</v>
      </c>
      <c r="B3880" s="112" t="s">
        <v>168</v>
      </c>
      <c r="C3880" s="112" t="s">
        <v>105</v>
      </c>
      <c r="D3880" s="112" t="s">
        <v>171</v>
      </c>
      <c r="E3880" s="112" t="s">
        <v>139</v>
      </c>
      <c r="F3880" s="113">
        <v>5472975</v>
      </c>
      <c r="G3880" s="114">
        <v>270000</v>
      </c>
      <c r="H3880" s="112" t="s">
        <v>134</v>
      </c>
      <c r="I3880" s="112" t="s">
        <v>131</v>
      </c>
      <c r="J3880" s="115">
        <v>45502</v>
      </c>
    </row>
    <row r="3881" spans="1:10" ht="14.4">
      <c r="A3881" s="112" t="s">
        <v>39</v>
      </c>
      <c r="B3881" s="112" t="s">
        <v>168</v>
      </c>
      <c r="C3881" s="112" t="s">
        <v>28</v>
      </c>
      <c r="D3881" s="112" t="s">
        <v>49</v>
      </c>
      <c r="E3881" s="112" t="s">
        <v>130</v>
      </c>
      <c r="F3881" s="113">
        <v>5473096</v>
      </c>
      <c r="G3881" s="114">
        <v>420000</v>
      </c>
      <c r="H3881" s="112" t="s">
        <v>134</v>
      </c>
      <c r="I3881" s="112" t="s">
        <v>131</v>
      </c>
      <c r="J3881" s="115">
        <v>45502</v>
      </c>
    </row>
    <row r="3882" spans="1:10" ht="14.4">
      <c r="A3882" s="112" t="s">
        <v>39</v>
      </c>
      <c r="B3882" s="112" t="s">
        <v>168</v>
      </c>
      <c r="C3882" s="112" t="s">
        <v>28</v>
      </c>
      <c r="D3882" s="112" t="s">
        <v>94</v>
      </c>
      <c r="E3882" s="112" t="s">
        <v>130</v>
      </c>
      <c r="F3882" s="113">
        <v>5473083</v>
      </c>
      <c r="G3882" s="114">
        <v>1696625</v>
      </c>
      <c r="H3882" s="112" t="s">
        <v>131</v>
      </c>
      <c r="I3882" s="112" t="s">
        <v>131</v>
      </c>
      <c r="J3882" s="115">
        <v>45502</v>
      </c>
    </row>
    <row r="3883" spans="1:10" ht="14.4">
      <c r="A3883" s="112" t="s">
        <v>39</v>
      </c>
      <c r="B3883" s="112" t="s">
        <v>168</v>
      </c>
      <c r="C3883" s="112" t="s">
        <v>47</v>
      </c>
      <c r="D3883" s="112" t="s">
        <v>48</v>
      </c>
      <c r="E3883" s="112" t="s">
        <v>136</v>
      </c>
      <c r="F3883" s="113">
        <v>5473748</v>
      </c>
      <c r="G3883" s="114">
        <v>298000</v>
      </c>
      <c r="H3883" s="112" t="s">
        <v>134</v>
      </c>
      <c r="I3883" s="112" t="s">
        <v>131</v>
      </c>
      <c r="J3883" s="115">
        <v>45504</v>
      </c>
    </row>
    <row r="3884" spans="1:10" ht="14.4">
      <c r="A3884" s="112" t="s">
        <v>39</v>
      </c>
      <c r="B3884" s="112" t="s">
        <v>168</v>
      </c>
      <c r="C3884" s="112" t="s">
        <v>89</v>
      </c>
      <c r="D3884" s="112" t="s">
        <v>90</v>
      </c>
      <c r="E3884" s="112" t="s">
        <v>130</v>
      </c>
      <c r="F3884" s="113">
        <v>5473054</v>
      </c>
      <c r="G3884" s="114">
        <v>750000</v>
      </c>
      <c r="H3884" s="112" t="s">
        <v>134</v>
      </c>
      <c r="I3884" s="112" t="s">
        <v>131</v>
      </c>
      <c r="J3884" s="115">
        <v>45502</v>
      </c>
    </row>
    <row r="3885" spans="1:10" ht="14.4">
      <c r="A3885" s="112" t="s">
        <v>39</v>
      </c>
      <c r="B3885" s="112" t="s">
        <v>168</v>
      </c>
      <c r="C3885" s="112" t="s">
        <v>28</v>
      </c>
      <c r="D3885" s="112" t="s">
        <v>49</v>
      </c>
      <c r="E3885" s="112" t="s">
        <v>130</v>
      </c>
      <c r="F3885" s="113">
        <v>5473755</v>
      </c>
      <c r="G3885" s="114">
        <v>575000</v>
      </c>
      <c r="H3885" s="112" t="s">
        <v>134</v>
      </c>
      <c r="I3885" s="112" t="s">
        <v>131</v>
      </c>
      <c r="J3885" s="115">
        <v>45504</v>
      </c>
    </row>
    <row r="3886" spans="1:10" ht="14.4">
      <c r="A3886" s="112" t="s">
        <v>39</v>
      </c>
      <c r="B3886" s="112" t="s">
        <v>168</v>
      </c>
      <c r="C3886" s="112" t="s">
        <v>28</v>
      </c>
      <c r="D3886" s="112" t="s">
        <v>49</v>
      </c>
      <c r="E3886" s="112" t="s">
        <v>130</v>
      </c>
      <c r="F3886" s="113">
        <v>5473036</v>
      </c>
      <c r="G3886" s="114">
        <v>375000</v>
      </c>
      <c r="H3886" s="112" t="s">
        <v>134</v>
      </c>
      <c r="I3886" s="112" t="s">
        <v>131</v>
      </c>
      <c r="J3886" s="115">
        <v>45502</v>
      </c>
    </row>
    <row r="3887" spans="1:10" ht="14.4">
      <c r="A3887" s="112" t="s">
        <v>39</v>
      </c>
      <c r="B3887" s="112" t="s">
        <v>168</v>
      </c>
      <c r="C3887" s="112" t="s">
        <v>28</v>
      </c>
      <c r="D3887" s="112" t="s">
        <v>49</v>
      </c>
      <c r="E3887" s="112" t="s">
        <v>136</v>
      </c>
      <c r="F3887" s="113">
        <v>5473762</v>
      </c>
      <c r="G3887" s="114">
        <v>498880</v>
      </c>
      <c r="H3887" s="112" t="s">
        <v>134</v>
      </c>
      <c r="I3887" s="112" t="s">
        <v>131</v>
      </c>
      <c r="J3887" s="115">
        <v>45504</v>
      </c>
    </row>
    <row r="3888" spans="1:10" ht="14.4">
      <c r="A3888" s="112" t="s">
        <v>39</v>
      </c>
      <c r="B3888" s="112" t="s">
        <v>168</v>
      </c>
      <c r="C3888" s="112" t="s">
        <v>28</v>
      </c>
      <c r="D3888" s="112" t="s">
        <v>91</v>
      </c>
      <c r="E3888" s="112" t="s">
        <v>139</v>
      </c>
      <c r="F3888" s="113">
        <v>5473022</v>
      </c>
      <c r="G3888" s="114">
        <v>500000</v>
      </c>
      <c r="H3888" s="112" t="s">
        <v>134</v>
      </c>
      <c r="I3888" s="112" t="s">
        <v>131</v>
      </c>
      <c r="J3888" s="115">
        <v>45502</v>
      </c>
    </row>
    <row r="3889" spans="1:10" ht="14.4">
      <c r="A3889" s="112" t="s">
        <v>39</v>
      </c>
      <c r="B3889" s="112" t="s">
        <v>168</v>
      </c>
      <c r="C3889" s="112" t="s">
        <v>28</v>
      </c>
      <c r="D3889" s="112" t="s">
        <v>49</v>
      </c>
      <c r="E3889" s="112" t="s">
        <v>130</v>
      </c>
      <c r="F3889" s="113">
        <v>5473003</v>
      </c>
      <c r="G3889" s="114">
        <v>600000</v>
      </c>
      <c r="H3889" s="112" t="s">
        <v>134</v>
      </c>
      <c r="I3889" s="112" t="s">
        <v>131</v>
      </c>
      <c r="J3889" s="115">
        <v>45502</v>
      </c>
    </row>
    <row r="3890" spans="1:10" ht="14.4">
      <c r="A3890" s="112" t="s">
        <v>39</v>
      </c>
      <c r="B3890" s="112" t="s">
        <v>168</v>
      </c>
      <c r="C3890" s="112" t="s">
        <v>28</v>
      </c>
      <c r="D3890" s="112" t="s">
        <v>94</v>
      </c>
      <c r="E3890" s="112" t="s">
        <v>130</v>
      </c>
      <c r="F3890" s="113">
        <v>5474063</v>
      </c>
      <c r="G3890" s="114">
        <v>1895000</v>
      </c>
      <c r="H3890" s="112" t="s">
        <v>134</v>
      </c>
      <c r="I3890" s="112" t="s">
        <v>131</v>
      </c>
      <c r="J3890" s="115">
        <v>45505</v>
      </c>
    </row>
    <row r="3891" spans="1:10" ht="14.4">
      <c r="A3891" s="112" t="s">
        <v>39</v>
      </c>
      <c r="B3891" s="112" t="s">
        <v>168</v>
      </c>
      <c r="C3891" s="112" t="s">
        <v>89</v>
      </c>
      <c r="D3891" s="112" t="s">
        <v>90</v>
      </c>
      <c r="E3891" s="112" t="s">
        <v>130</v>
      </c>
      <c r="F3891" s="113">
        <v>5473776</v>
      </c>
      <c r="G3891" s="114">
        <v>545000</v>
      </c>
      <c r="H3891" s="112" t="s">
        <v>134</v>
      </c>
      <c r="I3891" s="112" t="s">
        <v>131</v>
      </c>
      <c r="J3891" s="115">
        <v>45504</v>
      </c>
    </row>
    <row r="3892" spans="1:10" ht="14.4">
      <c r="A3892" s="112" t="s">
        <v>39</v>
      </c>
      <c r="B3892" s="112" t="s">
        <v>168</v>
      </c>
      <c r="C3892" s="112" t="s">
        <v>28</v>
      </c>
      <c r="D3892" s="112" t="s">
        <v>46</v>
      </c>
      <c r="E3892" s="112" t="s">
        <v>130</v>
      </c>
      <c r="F3892" s="113">
        <v>5480322</v>
      </c>
      <c r="G3892" s="114">
        <v>330000</v>
      </c>
      <c r="H3892" s="112" t="s">
        <v>134</v>
      </c>
      <c r="I3892" s="112" t="s">
        <v>131</v>
      </c>
      <c r="J3892" s="115">
        <v>45532</v>
      </c>
    </row>
    <row r="3893" spans="1:10" ht="14.4">
      <c r="A3893" s="112" t="s">
        <v>39</v>
      </c>
      <c r="B3893" s="112" t="s">
        <v>168</v>
      </c>
      <c r="C3893" s="112" t="s">
        <v>28</v>
      </c>
      <c r="D3893" s="112" t="s">
        <v>91</v>
      </c>
      <c r="E3893" s="112" t="s">
        <v>130</v>
      </c>
      <c r="F3893" s="113">
        <v>5473800</v>
      </c>
      <c r="G3893" s="114">
        <v>1485000</v>
      </c>
      <c r="H3893" s="112" t="s">
        <v>134</v>
      </c>
      <c r="I3893" s="112" t="s">
        <v>131</v>
      </c>
      <c r="J3893" s="115">
        <v>45504</v>
      </c>
    </row>
    <row r="3894" spans="1:10" ht="14.4">
      <c r="A3894" s="112" t="s">
        <v>39</v>
      </c>
      <c r="B3894" s="112" t="s">
        <v>168</v>
      </c>
      <c r="C3894" s="112" t="s">
        <v>28</v>
      </c>
      <c r="D3894" s="112" t="s">
        <v>46</v>
      </c>
      <c r="E3894" s="112" t="s">
        <v>136</v>
      </c>
      <c r="F3894" s="113">
        <v>5473893</v>
      </c>
      <c r="G3894" s="114">
        <v>480000</v>
      </c>
      <c r="H3894" s="112" t="s">
        <v>134</v>
      </c>
      <c r="I3894" s="112" t="s">
        <v>131</v>
      </c>
      <c r="J3894" s="115">
        <v>45505</v>
      </c>
    </row>
    <row r="3895" spans="1:10" ht="14.4">
      <c r="A3895" s="112" t="s">
        <v>39</v>
      </c>
      <c r="B3895" s="112" t="s">
        <v>168</v>
      </c>
      <c r="C3895" s="112" t="s">
        <v>89</v>
      </c>
      <c r="D3895" s="112" t="s">
        <v>90</v>
      </c>
      <c r="E3895" s="112" t="s">
        <v>130</v>
      </c>
      <c r="F3895" s="113">
        <v>5473940</v>
      </c>
      <c r="G3895" s="114">
        <v>629000</v>
      </c>
      <c r="H3895" s="112" t="s">
        <v>134</v>
      </c>
      <c r="I3895" s="112" t="s">
        <v>131</v>
      </c>
      <c r="J3895" s="115">
        <v>45505</v>
      </c>
    </row>
    <row r="3896" spans="1:10" ht="14.4">
      <c r="A3896" s="112" t="s">
        <v>39</v>
      </c>
      <c r="B3896" s="112" t="s">
        <v>168</v>
      </c>
      <c r="C3896" s="112" t="s">
        <v>28</v>
      </c>
      <c r="D3896" s="112" t="s">
        <v>49</v>
      </c>
      <c r="E3896" s="112" t="s">
        <v>141</v>
      </c>
      <c r="F3896" s="113">
        <v>5473960</v>
      </c>
      <c r="G3896" s="114">
        <v>1155000</v>
      </c>
      <c r="H3896" s="112" t="s">
        <v>134</v>
      </c>
      <c r="I3896" s="112" t="s">
        <v>131</v>
      </c>
      <c r="J3896" s="115">
        <v>45505</v>
      </c>
    </row>
    <row r="3897" spans="1:10" ht="14.4">
      <c r="A3897" s="112" t="s">
        <v>39</v>
      </c>
      <c r="B3897" s="112" t="s">
        <v>168</v>
      </c>
      <c r="C3897" s="112" t="s">
        <v>86</v>
      </c>
      <c r="D3897" s="112" t="s">
        <v>97</v>
      </c>
      <c r="E3897" s="112" t="s">
        <v>130</v>
      </c>
      <c r="F3897" s="113">
        <v>5472892</v>
      </c>
      <c r="G3897" s="114">
        <v>510000</v>
      </c>
      <c r="H3897" s="112" t="s">
        <v>134</v>
      </c>
      <c r="I3897" s="112" t="s">
        <v>131</v>
      </c>
      <c r="J3897" s="115">
        <v>45499</v>
      </c>
    </row>
    <row r="3898" spans="1:10" ht="14.4">
      <c r="A3898" s="112" t="s">
        <v>39</v>
      </c>
      <c r="B3898" s="112" t="s">
        <v>168</v>
      </c>
      <c r="C3898" s="112" t="s">
        <v>28</v>
      </c>
      <c r="D3898" s="112" t="s">
        <v>49</v>
      </c>
      <c r="E3898" s="112" t="s">
        <v>136</v>
      </c>
      <c r="F3898" s="113">
        <v>5472890</v>
      </c>
      <c r="G3898" s="114">
        <v>304000</v>
      </c>
      <c r="H3898" s="112" t="s">
        <v>134</v>
      </c>
      <c r="I3898" s="112" t="s">
        <v>131</v>
      </c>
      <c r="J3898" s="115">
        <v>45499</v>
      </c>
    </row>
    <row r="3899" spans="1:10" ht="14.4">
      <c r="A3899" s="112" t="s">
        <v>39</v>
      </c>
      <c r="B3899" s="112" t="s">
        <v>168</v>
      </c>
      <c r="C3899" s="112" t="s">
        <v>28</v>
      </c>
      <c r="D3899" s="112" t="s">
        <v>94</v>
      </c>
      <c r="E3899" s="112" t="s">
        <v>138</v>
      </c>
      <c r="F3899" s="113">
        <v>5472879</v>
      </c>
      <c r="G3899" s="114">
        <v>375000</v>
      </c>
      <c r="H3899" s="112" t="s">
        <v>134</v>
      </c>
      <c r="I3899" s="112" t="s">
        <v>131</v>
      </c>
      <c r="J3899" s="115">
        <v>45499</v>
      </c>
    </row>
    <row r="3900" spans="1:10" ht="14.4">
      <c r="A3900" s="112" t="s">
        <v>39</v>
      </c>
      <c r="B3900" s="112" t="s">
        <v>168</v>
      </c>
      <c r="C3900" s="112" t="s">
        <v>89</v>
      </c>
      <c r="D3900" s="112" t="s">
        <v>90</v>
      </c>
      <c r="E3900" s="112" t="s">
        <v>136</v>
      </c>
      <c r="F3900" s="113">
        <v>5473992</v>
      </c>
      <c r="G3900" s="114">
        <v>392000</v>
      </c>
      <c r="H3900" s="112" t="s">
        <v>134</v>
      </c>
      <c r="I3900" s="112" t="s">
        <v>131</v>
      </c>
      <c r="J3900" s="115">
        <v>45505</v>
      </c>
    </row>
    <row r="3901" spans="1:10" ht="14.4">
      <c r="A3901" s="112" t="s">
        <v>39</v>
      </c>
      <c r="B3901" s="112" t="s">
        <v>168</v>
      </c>
      <c r="C3901" s="112" t="s">
        <v>28</v>
      </c>
      <c r="D3901" s="112" t="s">
        <v>91</v>
      </c>
      <c r="E3901" s="112" t="s">
        <v>130</v>
      </c>
      <c r="F3901" s="113">
        <v>5474024</v>
      </c>
      <c r="G3901" s="114">
        <v>717000</v>
      </c>
      <c r="H3901" s="112" t="s">
        <v>134</v>
      </c>
      <c r="I3901" s="112" t="s">
        <v>131</v>
      </c>
      <c r="J3901" s="115">
        <v>45505</v>
      </c>
    </row>
    <row r="3902" spans="1:10" ht="14.4">
      <c r="A3902" s="112" t="s">
        <v>39</v>
      </c>
      <c r="B3902" s="112" t="s">
        <v>168</v>
      </c>
      <c r="C3902" s="112" t="s">
        <v>28</v>
      </c>
      <c r="D3902" s="112" t="s">
        <v>49</v>
      </c>
      <c r="E3902" s="112" t="s">
        <v>130</v>
      </c>
      <c r="F3902" s="113">
        <v>5472992</v>
      </c>
      <c r="G3902" s="114">
        <v>442500</v>
      </c>
      <c r="H3902" s="112" t="s">
        <v>134</v>
      </c>
      <c r="I3902" s="112" t="s">
        <v>131</v>
      </c>
      <c r="J3902" s="115">
        <v>45502</v>
      </c>
    </row>
    <row r="3903" spans="1:10" ht="14.4">
      <c r="A3903" s="112" t="s">
        <v>39</v>
      </c>
      <c r="B3903" s="112" t="s">
        <v>168</v>
      </c>
      <c r="C3903" s="112" t="s">
        <v>86</v>
      </c>
      <c r="D3903" s="112" t="s">
        <v>97</v>
      </c>
      <c r="E3903" s="112" t="s">
        <v>130</v>
      </c>
      <c r="F3903" s="113">
        <v>5472447</v>
      </c>
      <c r="G3903" s="114">
        <v>590000</v>
      </c>
      <c r="H3903" s="112" t="s">
        <v>134</v>
      </c>
      <c r="I3903" s="112" t="s">
        <v>131</v>
      </c>
      <c r="J3903" s="115">
        <v>45498</v>
      </c>
    </row>
    <row r="3904" spans="1:10" ht="14.4">
      <c r="A3904" s="112" t="s">
        <v>39</v>
      </c>
      <c r="B3904" s="112" t="s">
        <v>168</v>
      </c>
      <c r="C3904" s="112" t="s">
        <v>28</v>
      </c>
      <c r="D3904" s="112" t="s">
        <v>91</v>
      </c>
      <c r="E3904" s="112" t="s">
        <v>130</v>
      </c>
      <c r="F3904" s="113">
        <v>5472712</v>
      </c>
      <c r="G3904" s="114">
        <v>511500</v>
      </c>
      <c r="H3904" s="112" t="s">
        <v>134</v>
      </c>
      <c r="I3904" s="112" t="s">
        <v>131</v>
      </c>
      <c r="J3904" s="115">
        <v>45499</v>
      </c>
    </row>
    <row r="3905" spans="1:10" ht="14.4">
      <c r="A3905" s="112" t="s">
        <v>39</v>
      </c>
      <c r="B3905" s="112" t="s">
        <v>168</v>
      </c>
      <c r="C3905" s="112" t="s">
        <v>28</v>
      </c>
      <c r="D3905" s="112" t="s">
        <v>46</v>
      </c>
      <c r="E3905" s="112" t="s">
        <v>130</v>
      </c>
      <c r="F3905" s="113">
        <v>5472540</v>
      </c>
      <c r="G3905" s="114">
        <v>840000</v>
      </c>
      <c r="H3905" s="112" t="s">
        <v>134</v>
      </c>
      <c r="I3905" s="112" t="s">
        <v>131</v>
      </c>
      <c r="J3905" s="115">
        <v>45498</v>
      </c>
    </row>
    <row r="3906" spans="1:10" ht="14.4">
      <c r="A3906" s="112" t="s">
        <v>39</v>
      </c>
      <c r="B3906" s="112" t="s">
        <v>168</v>
      </c>
      <c r="C3906" s="112" t="s">
        <v>47</v>
      </c>
      <c r="D3906" s="112" t="s">
        <v>48</v>
      </c>
      <c r="E3906" s="112" t="s">
        <v>130</v>
      </c>
      <c r="F3906" s="113">
        <v>5480831</v>
      </c>
      <c r="G3906" s="114">
        <v>715000</v>
      </c>
      <c r="H3906" s="112" t="s">
        <v>134</v>
      </c>
      <c r="I3906" s="112" t="s">
        <v>131</v>
      </c>
      <c r="J3906" s="115">
        <v>45533</v>
      </c>
    </row>
    <row r="3907" spans="1:10" ht="14.4">
      <c r="A3907" s="112" t="s">
        <v>39</v>
      </c>
      <c r="B3907" s="112" t="s">
        <v>168</v>
      </c>
      <c r="C3907" s="112" t="s">
        <v>28</v>
      </c>
      <c r="D3907" s="112" t="s">
        <v>94</v>
      </c>
      <c r="E3907" s="112" t="s">
        <v>130</v>
      </c>
      <c r="F3907" s="113">
        <v>5472499</v>
      </c>
      <c r="G3907" s="114">
        <v>656000</v>
      </c>
      <c r="H3907" s="112" t="s">
        <v>134</v>
      </c>
      <c r="I3907" s="112" t="s">
        <v>131</v>
      </c>
      <c r="J3907" s="115">
        <v>45498</v>
      </c>
    </row>
    <row r="3908" spans="1:10" ht="14.4">
      <c r="A3908" s="112" t="s">
        <v>39</v>
      </c>
      <c r="B3908" s="112" t="s">
        <v>168</v>
      </c>
      <c r="C3908" s="112" t="s">
        <v>28</v>
      </c>
      <c r="D3908" s="112" t="s">
        <v>46</v>
      </c>
      <c r="E3908" s="112" t="s">
        <v>130</v>
      </c>
      <c r="F3908" s="113">
        <v>5480855</v>
      </c>
      <c r="G3908" s="114">
        <v>1006000</v>
      </c>
      <c r="H3908" s="112" t="s">
        <v>134</v>
      </c>
      <c r="I3908" s="112" t="s">
        <v>131</v>
      </c>
      <c r="J3908" s="115">
        <v>45533</v>
      </c>
    </row>
    <row r="3909" spans="1:10" ht="14.4">
      <c r="A3909" s="112" t="s">
        <v>39</v>
      </c>
      <c r="B3909" s="112" t="s">
        <v>168</v>
      </c>
      <c r="C3909" s="112" t="s">
        <v>86</v>
      </c>
      <c r="D3909" s="112" t="s">
        <v>97</v>
      </c>
      <c r="E3909" s="112" t="s">
        <v>130</v>
      </c>
      <c r="F3909" s="113">
        <v>5480979</v>
      </c>
      <c r="G3909" s="114">
        <v>650000</v>
      </c>
      <c r="H3909" s="112" t="s">
        <v>134</v>
      </c>
      <c r="I3909" s="112" t="s">
        <v>131</v>
      </c>
      <c r="J3909" s="115">
        <v>45534</v>
      </c>
    </row>
    <row r="3910" spans="1:10" ht="14.4">
      <c r="A3910" s="112" t="s">
        <v>39</v>
      </c>
      <c r="B3910" s="112" t="s">
        <v>168</v>
      </c>
      <c r="C3910" s="112" t="s">
        <v>89</v>
      </c>
      <c r="D3910" s="112" t="s">
        <v>90</v>
      </c>
      <c r="E3910" s="112" t="s">
        <v>130</v>
      </c>
      <c r="F3910" s="113">
        <v>5480992</v>
      </c>
      <c r="G3910" s="114">
        <v>2750000</v>
      </c>
      <c r="H3910" s="112" t="s">
        <v>134</v>
      </c>
      <c r="I3910" s="112" t="s">
        <v>131</v>
      </c>
      <c r="J3910" s="115">
        <v>45534</v>
      </c>
    </row>
    <row r="3911" spans="1:10" ht="14.4">
      <c r="A3911" s="112" t="s">
        <v>39</v>
      </c>
      <c r="B3911" s="112" t="s">
        <v>168</v>
      </c>
      <c r="C3911" s="112" t="s">
        <v>28</v>
      </c>
      <c r="D3911" s="112" t="s">
        <v>49</v>
      </c>
      <c r="E3911" s="112" t="s">
        <v>130</v>
      </c>
      <c r="F3911" s="113">
        <v>5472482</v>
      </c>
      <c r="G3911" s="114">
        <v>540000</v>
      </c>
      <c r="H3911" s="112" t="s">
        <v>134</v>
      </c>
      <c r="I3911" s="112" t="s">
        <v>131</v>
      </c>
      <c r="J3911" s="115">
        <v>45498</v>
      </c>
    </row>
    <row r="3912" spans="1:10" ht="14.4">
      <c r="A3912" s="112" t="s">
        <v>39</v>
      </c>
      <c r="B3912" s="112" t="s">
        <v>168</v>
      </c>
      <c r="C3912" s="112" t="s">
        <v>89</v>
      </c>
      <c r="D3912" s="112" t="s">
        <v>90</v>
      </c>
      <c r="E3912" s="112" t="s">
        <v>136</v>
      </c>
      <c r="F3912" s="113">
        <v>5472479</v>
      </c>
      <c r="G3912" s="114">
        <v>285000</v>
      </c>
      <c r="H3912" s="112" t="s">
        <v>134</v>
      </c>
      <c r="I3912" s="112" t="s">
        <v>131</v>
      </c>
      <c r="J3912" s="115">
        <v>45498</v>
      </c>
    </row>
    <row r="3913" spans="1:10" ht="14.4">
      <c r="A3913" s="112" t="s">
        <v>39</v>
      </c>
      <c r="B3913" s="112" t="s">
        <v>168</v>
      </c>
      <c r="C3913" s="112" t="s">
        <v>28</v>
      </c>
      <c r="D3913" s="112" t="s">
        <v>96</v>
      </c>
      <c r="E3913" s="112" t="s">
        <v>136</v>
      </c>
      <c r="F3913" s="113">
        <v>5472592</v>
      </c>
      <c r="G3913" s="114">
        <v>415000</v>
      </c>
      <c r="H3913" s="112" t="s">
        <v>134</v>
      </c>
      <c r="I3913" s="112" t="s">
        <v>131</v>
      </c>
      <c r="J3913" s="115">
        <v>45498</v>
      </c>
    </row>
    <row r="3914" spans="1:10" ht="14.4">
      <c r="A3914" s="112" t="s">
        <v>39</v>
      </c>
      <c r="B3914" s="112" t="s">
        <v>168</v>
      </c>
      <c r="C3914" s="112" t="s">
        <v>28</v>
      </c>
      <c r="D3914" s="112" t="s">
        <v>94</v>
      </c>
      <c r="E3914" s="112" t="s">
        <v>130</v>
      </c>
      <c r="F3914" s="113">
        <v>5472453</v>
      </c>
      <c r="G3914" s="114">
        <v>713932</v>
      </c>
      <c r="H3914" s="112" t="s">
        <v>131</v>
      </c>
      <c r="I3914" s="112" t="s">
        <v>131</v>
      </c>
      <c r="J3914" s="115">
        <v>45498</v>
      </c>
    </row>
    <row r="3915" spans="1:10" ht="14.4">
      <c r="A3915" s="112" t="s">
        <v>39</v>
      </c>
      <c r="B3915" s="112" t="s">
        <v>168</v>
      </c>
      <c r="C3915" s="112" t="s">
        <v>47</v>
      </c>
      <c r="D3915" s="112" t="s">
        <v>48</v>
      </c>
      <c r="E3915" s="112" t="s">
        <v>130</v>
      </c>
      <c r="F3915" s="113">
        <v>5480793</v>
      </c>
      <c r="G3915" s="114">
        <v>418000</v>
      </c>
      <c r="H3915" s="112" t="s">
        <v>134</v>
      </c>
      <c r="I3915" s="112" t="s">
        <v>131</v>
      </c>
      <c r="J3915" s="115">
        <v>45533</v>
      </c>
    </row>
    <row r="3916" spans="1:10" ht="14.4">
      <c r="A3916" s="112" t="s">
        <v>39</v>
      </c>
      <c r="B3916" s="112" t="s">
        <v>168</v>
      </c>
      <c r="C3916" s="112" t="s">
        <v>86</v>
      </c>
      <c r="D3916" s="112" t="s">
        <v>97</v>
      </c>
      <c r="E3916" s="112" t="s">
        <v>130</v>
      </c>
      <c r="F3916" s="113">
        <v>5472441</v>
      </c>
      <c r="G3916" s="114">
        <v>360000</v>
      </c>
      <c r="H3916" s="112" t="s">
        <v>134</v>
      </c>
      <c r="I3916" s="112" t="s">
        <v>131</v>
      </c>
      <c r="J3916" s="115">
        <v>45498</v>
      </c>
    </row>
    <row r="3917" spans="1:10" ht="14.4">
      <c r="A3917" s="112" t="s">
        <v>39</v>
      </c>
      <c r="B3917" s="112" t="s">
        <v>168</v>
      </c>
      <c r="C3917" s="112" t="s">
        <v>89</v>
      </c>
      <c r="D3917" s="112" t="s">
        <v>90</v>
      </c>
      <c r="E3917" s="112" t="s">
        <v>130</v>
      </c>
      <c r="F3917" s="113">
        <v>5472431</v>
      </c>
      <c r="G3917" s="114">
        <v>685000</v>
      </c>
      <c r="H3917" s="112" t="s">
        <v>134</v>
      </c>
      <c r="I3917" s="112" t="s">
        <v>131</v>
      </c>
      <c r="J3917" s="115">
        <v>45498</v>
      </c>
    </row>
    <row r="3918" spans="1:10" ht="14.4">
      <c r="A3918" s="112" t="s">
        <v>39</v>
      </c>
      <c r="B3918" s="112" t="s">
        <v>168</v>
      </c>
      <c r="C3918" s="112" t="s">
        <v>28</v>
      </c>
      <c r="D3918" s="112" t="s">
        <v>49</v>
      </c>
      <c r="E3918" s="112" t="s">
        <v>130</v>
      </c>
      <c r="F3918" s="113">
        <v>5472430</v>
      </c>
      <c r="G3918" s="114">
        <v>735000</v>
      </c>
      <c r="H3918" s="112" t="s">
        <v>134</v>
      </c>
      <c r="I3918" s="112" t="s">
        <v>131</v>
      </c>
      <c r="J3918" s="115">
        <v>45498</v>
      </c>
    </row>
    <row r="3919" spans="1:10" ht="14.4">
      <c r="A3919" s="112" t="s">
        <v>39</v>
      </c>
      <c r="B3919" s="112" t="s">
        <v>168</v>
      </c>
      <c r="C3919" s="112" t="s">
        <v>28</v>
      </c>
      <c r="D3919" s="112" t="s">
        <v>49</v>
      </c>
      <c r="E3919" s="112" t="s">
        <v>130</v>
      </c>
      <c r="F3919" s="113">
        <v>5472424</v>
      </c>
      <c r="G3919" s="114">
        <v>875000</v>
      </c>
      <c r="H3919" s="112" t="s">
        <v>134</v>
      </c>
      <c r="I3919" s="112" t="s">
        <v>131</v>
      </c>
      <c r="J3919" s="115">
        <v>45498</v>
      </c>
    </row>
    <row r="3920" spans="1:10" ht="14.4">
      <c r="A3920" s="112" t="s">
        <v>39</v>
      </c>
      <c r="B3920" s="112" t="s">
        <v>168</v>
      </c>
      <c r="C3920" s="112" t="s">
        <v>86</v>
      </c>
      <c r="D3920" s="112" t="s">
        <v>97</v>
      </c>
      <c r="E3920" s="112" t="s">
        <v>130</v>
      </c>
      <c r="F3920" s="113">
        <v>5481120</v>
      </c>
      <c r="G3920" s="114">
        <v>558000</v>
      </c>
      <c r="H3920" s="112" t="s">
        <v>134</v>
      </c>
      <c r="I3920" s="112" t="s">
        <v>131</v>
      </c>
      <c r="J3920" s="115">
        <v>45534</v>
      </c>
    </row>
    <row r="3921" spans="1:10" ht="14.4">
      <c r="A3921" s="112" t="s">
        <v>39</v>
      </c>
      <c r="B3921" s="112" t="s">
        <v>168</v>
      </c>
      <c r="C3921" s="112" t="s">
        <v>89</v>
      </c>
      <c r="D3921" s="112" t="s">
        <v>90</v>
      </c>
      <c r="E3921" s="112" t="s">
        <v>130</v>
      </c>
      <c r="F3921" s="113">
        <v>5481140</v>
      </c>
      <c r="G3921" s="114">
        <v>515000</v>
      </c>
      <c r="H3921" s="112" t="s">
        <v>134</v>
      </c>
      <c r="I3921" s="112" t="s">
        <v>131</v>
      </c>
      <c r="J3921" s="115">
        <v>45534</v>
      </c>
    </row>
    <row r="3922" spans="1:10" ht="14.4">
      <c r="A3922" s="112" t="s">
        <v>39</v>
      </c>
      <c r="B3922" s="112" t="s">
        <v>168</v>
      </c>
      <c r="C3922" s="112" t="s">
        <v>28</v>
      </c>
      <c r="D3922" s="112" t="s">
        <v>91</v>
      </c>
      <c r="E3922" s="112" t="s">
        <v>130</v>
      </c>
      <c r="F3922" s="113">
        <v>5481156</v>
      </c>
      <c r="G3922" s="114">
        <v>480000</v>
      </c>
      <c r="H3922" s="112" t="s">
        <v>134</v>
      </c>
      <c r="I3922" s="112" t="s">
        <v>131</v>
      </c>
      <c r="J3922" s="115">
        <v>45534</v>
      </c>
    </row>
    <row r="3923" spans="1:10" ht="14.4">
      <c r="A3923" s="112" t="s">
        <v>39</v>
      </c>
      <c r="B3923" s="112" t="s">
        <v>168</v>
      </c>
      <c r="C3923" s="112" t="s">
        <v>86</v>
      </c>
      <c r="D3923" s="112" t="s">
        <v>97</v>
      </c>
      <c r="E3923" s="112" t="s">
        <v>136</v>
      </c>
      <c r="F3923" s="113">
        <v>5481174</v>
      </c>
      <c r="G3923" s="114">
        <v>299000</v>
      </c>
      <c r="H3923" s="112" t="s">
        <v>134</v>
      </c>
      <c r="I3923" s="112" t="s">
        <v>131</v>
      </c>
      <c r="J3923" s="115">
        <v>45534</v>
      </c>
    </row>
    <row r="3924" spans="1:10" ht="14.4">
      <c r="A3924" s="112" t="s">
        <v>39</v>
      </c>
      <c r="B3924" s="112" t="s">
        <v>168</v>
      </c>
      <c r="C3924" s="112" t="s">
        <v>28</v>
      </c>
      <c r="D3924" s="112" t="s">
        <v>94</v>
      </c>
      <c r="E3924" s="112" t="s">
        <v>130</v>
      </c>
      <c r="F3924" s="113">
        <v>5468324</v>
      </c>
      <c r="G3924" s="114">
        <v>605000</v>
      </c>
      <c r="H3924" s="112" t="s">
        <v>134</v>
      </c>
      <c r="I3924" s="112" t="s">
        <v>131</v>
      </c>
      <c r="J3924" s="115">
        <v>45483</v>
      </c>
    </row>
    <row r="3925" spans="1:10" ht="14.4">
      <c r="A3925" s="112" t="s">
        <v>39</v>
      </c>
      <c r="B3925" s="112" t="s">
        <v>168</v>
      </c>
      <c r="C3925" s="112" t="s">
        <v>47</v>
      </c>
      <c r="D3925" s="112" t="s">
        <v>48</v>
      </c>
      <c r="E3925" s="112" t="s">
        <v>130</v>
      </c>
      <c r="F3925" s="113">
        <v>5472468</v>
      </c>
      <c r="G3925" s="114">
        <v>790000</v>
      </c>
      <c r="H3925" s="112" t="s">
        <v>134</v>
      </c>
      <c r="I3925" s="112" t="s">
        <v>131</v>
      </c>
      <c r="J3925" s="115">
        <v>45498</v>
      </c>
    </row>
    <row r="3926" spans="1:10" ht="14.4">
      <c r="A3926" s="112" t="s">
        <v>39</v>
      </c>
      <c r="B3926" s="112" t="s">
        <v>168</v>
      </c>
      <c r="C3926" s="112" t="s">
        <v>86</v>
      </c>
      <c r="D3926" s="112" t="s">
        <v>97</v>
      </c>
      <c r="E3926" s="112" t="s">
        <v>130</v>
      </c>
      <c r="F3926" s="113">
        <v>5472656</v>
      </c>
      <c r="G3926" s="114">
        <v>355000</v>
      </c>
      <c r="H3926" s="112" t="s">
        <v>134</v>
      </c>
      <c r="I3926" s="112" t="s">
        <v>131</v>
      </c>
      <c r="J3926" s="115">
        <v>45499</v>
      </c>
    </row>
    <row r="3927" spans="1:10" ht="14.4">
      <c r="A3927" s="112" t="s">
        <v>39</v>
      </c>
      <c r="B3927" s="112" t="s">
        <v>168</v>
      </c>
      <c r="C3927" s="112" t="s">
        <v>28</v>
      </c>
      <c r="D3927" s="112" t="s">
        <v>49</v>
      </c>
      <c r="E3927" s="112" t="s">
        <v>130</v>
      </c>
      <c r="F3927" s="113">
        <v>5480326</v>
      </c>
      <c r="G3927" s="114">
        <v>475000</v>
      </c>
      <c r="H3927" s="112" t="s">
        <v>134</v>
      </c>
      <c r="I3927" s="112" t="s">
        <v>131</v>
      </c>
      <c r="J3927" s="115">
        <v>45532</v>
      </c>
    </row>
    <row r="3928" spans="1:10" ht="14.4">
      <c r="A3928" s="112" t="s">
        <v>39</v>
      </c>
      <c r="B3928" s="112" t="s">
        <v>168</v>
      </c>
      <c r="C3928" s="112" t="s">
        <v>28</v>
      </c>
      <c r="D3928" s="112" t="s">
        <v>49</v>
      </c>
      <c r="E3928" s="112" t="s">
        <v>130</v>
      </c>
      <c r="F3928" s="113">
        <v>5480331</v>
      </c>
      <c r="G3928" s="114">
        <v>1765368</v>
      </c>
      <c r="H3928" s="112" t="s">
        <v>134</v>
      </c>
      <c r="I3928" s="112" t="s">
        <v>131</v>
      </c>
      <c r="J3928" s="115">
        <v>45532</v>
      </c>
    </row>
    <row r="3929" spans="1:10" ht="14.4">
      <c r="A3929" s="112" t="s">
        <v>39</v>
      </c>
      <c r="B3929" s="112" t="s">
        <v>168</v>
      </c>
      <c r="C3929" s="112" t="s">
        <v>28</v>
      </c>
      <c r="D3929" s="112" t="s">
        <v>49</v>
      </c>
      <c r="E3929" s="112" t="s">
        <v>139</v>
      </c>
      <c r="F3929" s="113">
        <v>5480334</v>
      </c>
      <c r="G3929" s="114">
        <v>175000</v>
      </c>
      <c r="H3929" s="112" t="s">
        <v>134</v>
      </c>
      <c r="I3929" s="112" t="s">
        <v>131</v>
      </c>
      <c r="J3929" s="115">
        <v>45532</v>
      </c>
    </row>
    <row r="3930" spans="1:10" ht="14.4">
      <c r="A3930" s="112" t="s">
        <v>39</v>
      </c>
      <c r="B3930" s="112" t="s">
        <v>168</v>
      </c>
      <c r="C3930" s="112" t="s">
        <v>47</v>
      </c>
      <c r="D3930" s="112" t="s">
        <v>48</v>
      </c>
      <c r="E3930" s="112" t="s">
        <v>139</v>
      </c>
      <c r="F3930" s="113">
        <v>5480335</v>
      </c>
      <c r="G3930" s="114">
        <v>240000</v>
      </c>
      <c r="H3930" s="112" t="s">
        <v>134</v>
      </c>
      <c r="I3930" s="112" t="s">
        <v>131</v>
      </c>
      <c r="J3930" s="115">
        <v>45532</v>
      </c>
    </row>
    <row r="3931" spans="1:10" ht="14.4">
      <c r="A3931" s="112" t="s">
        <v>39</v>
      </c>
      <c r="B3931" s="112" t="s">
        <v>168</v>
      </c>
      <c r="C3931" s="112" t="s">
        <v>28</v>
      </c>
      <c r="D3931" s="112" t="s">
        <v>96</v>
      </c>
      <c r="E3931" s="112" t="s">
        <v>141</v>
      </c>
      <c r="F3931" s="113">
        <v>5480346</v>
      </c>
      <c r="G3931" s="114">
        <v>665000</v>
      </c>
      <c r="H3931" s="112" t="s">
        <v>134</v>
      </c>
      <c r="I3931" s="112" t="s">
        <v>131</v>
      </c>
      <c r="J3931" s="115">
        <v>45532</v>
      </c>
    </row>
    <row r="3932" spans="1:10" ht="14.4">
      <c r="A3932" s="112" t="s">
        <v>39</v>
      </c>
      <c r="B3932" s="112" t="s">
        <v>168</v>
      </c>
      <c r="C3932" s="112" t="s">
        <v>28</v>
      </c>
      <c r="D3932" s="112" t="s">
        <v>49</v>
      </c>
      <c r="E3932" s="112" t="s">
        <v>136</v>
      </c>
      <c r="F3932" s="113">
        <v>5472680</v>
      </c>
      <c r="G3932" s="114">
        <v>180000</v>
      </c>
      <c r="H3932" s="112" t="s">
        <v>134</v>
      </c>
      <c r="I3932" s="112" t="s">
        <v>131</v>
      </c>
      <c r="J3932" s="115">
        <v>45499</v>
      </c>
    </row>
    <row r="3933" spans="1:10" ht="14.4">
      <c r="A3933" s="112" t="s">
        <v>39</v>
      </c>
      <c r="B3933" s="112" t="s">
        <v>168</v>
      </c>
      <c r="C3933" s="112" t="s">
        <v>28</v>
      </c>
      <c r="D3933" s="112" t="s">
        <v>94</v>
      </c>
      <c r="E3933" s="112" t="s">
        <v>130</v>
      </c>
      <c r="F3933" s="113">
        <v>5472678</v>
      </c>
      <c r="G3933" s="114">
        <v>439900</v>
      </c>
      <c r="H3933" s="112" t="s">
        <v>134</v>
      </c>
      <c r="I3933" s="112" t="s">
        <v>131</v>
      </c>
      <c r="J3933" s="115">
        <v>45499</v>
      </c>
    </row>
    <row r="3934" spans="1:10" ht="14.4">
      <c r="A3934" s="112" t="s">
        <v>39</v>
      </c>
      <c r="B3934" s="112" t="s">
        <v>168</v>
      </c>
      <c r="C3934" s="112" t="s">
        <v>28</v>
      </c>
      <c r="D3934" s="112" t="s">
        <v>49</v>
      </c>
      <c r="E3934" s="112" t="s">
        <v>136</v>
      </c>
      <c r="F3934" s="113">
        <v>5480383</v>
      </c>
      <c r="G3934" s="114">
        <v>765000</v>
      </c>
      <c r="H3934" s="112" t="s">
        <v>134</v>
      </c>
      <c r="I3934" s="112" t="s">
        <v>131</v>
      </c>
      <c r="J3934" s="115">
        <v>45532</v>
      </c>
    </row>
    <row r="3935" spans="1:10" ht="14.4">
      <c r="A3935" s="112" t="s">
        <v>39</v>
      </c>
      <c r="B3935" s="112" t="s">
        <v>168</v>
      </c>
      <c r="C3935" s="112" t="s">
        <v>86</v>
      </c>
      <c r="D3935" s="112" t="s">
        <v>97</v>
      </c>
      <c r="E3935" s="112" t="s">
        <v>130</v>
      </c>
      <c r="F3935" s="113">
        <v>5480419</v>
      </c>
      <c r="G3935" s="114">
        <v>468000</v>
      </c>
      <c r="H3935" s="112" t="s">
        <v>134</v>
      </c>
      <c r="I3935" s="112" t="s">
        <v>131</v>
      </c>
      <c r="J3935" s="115">
        <v>45532</v>
      </c>
    </row>
    <row r="3936" spans="1:10" ht="14.4">
      <c r="A3936" s="112" t="s">
        <v>39</v>
      </c>
      <c r="B3936" s="112" t="s">
        <v>168</v>
      </c>
      <c r="C3936" s="112" t="s">
        <v>28</v>
      </c>
      <c r="D3936" s="112" t="s">
        <v>46</v>
      </c>
      <c r="E3936" s="112" t="s">
        <v>130</v>
      </c>
      <c r="F3936" s="113">
        <v>5472565</v>
      </c>
      <c r="G3936" s="114">
        <v>520000</v>
      </c>
      <c r="H3936" s="112" t="s">
        <v>134</v>
      </c>
      <c r="I3936" s="112" t="s">
        <v>131</v>
      </c>
      <c r="J3936" s="115">
        <v>45498</v>
      </c>
    </row>
    <row r="3937" spans="1:10" ht="14.4">
      <c r="A3937" s="112" t="s">
        <v>39</v>
      </c>
      <c r="B3937" s="112" t="s">
        <v>168</v>
      </c>
      <c r="C3937" s="112" t="s">
        <v>86</v>
      </c>
      <c r="D3937" s="112" t="s">
        <v>97</v>
      </c>
      <c r="E3937" s="112" t="s">
        <v>130</v>
      </c>
      <c r="F3937" s="113">
        <v>5472659</v>
      </c>
      <c r="G3937" s="114">
        <v>796665</v>
      </c>
      <c r="H3937" s="112" t="s">
        <v>131</v>
      </c>
      <c r="I3937" s="112" t="s">
        <v>131</v>
      </c>
      <c r="J3937" s="115">
        <v>45499</v>
      </c>
    </row>
    <row r="3938" spans="1:10" ht="14.4">
      <c r="A3938" s="112" t="s">
        <v>39</v>
      </c>
      <c r="B3938" s="112" t="s">
        <v>168</v>
      </c>
      <c r="C3938" s="112" t="s">
        <v>28</v>
      </c>
      <c r="D3938" s="112" t="s">
        <v>46</v>
      </c>
      <c r="E3938" s="112" t="s">
        <v>130</v>
      </c>
      <c r="F3938" s="113">
        <v>5481209</v>
      </c>
      <c r="G3938" s="114">
        <v>429000</v>
      </c>
      <c r="H3938" s="112" t="s">
        <v>134</v>
      </c>
      <c r="I3938" s="112" t="s">
        <v>131</v>
      </c>
      <c r="J3938" s="115">
        <v>45534</v>
      </c>
    </row>
    <row r="3939" spans="1:10" ht="14.4">
      <c r="A3939" s="112" t="s">
        <v>39</v>
      </c>
      <c r="B3939" s="112" t="s">
        <v>168</v>
      </c>
      <c r="C3939" s="112" t="s">
        <v>28</v>
      </c>
      <c r="D3939" s="112" t="s">
        <v>49</v>
      </c>
      <c r="E3939" s="112" t="s">
        <v>136</v>
      </c>
      <c r="F3939" s="113">
        <v>5480482</v>
      </c>
      <c r="G3939" s="114">
        <v>285000</v>
      </c>
      <c r="H3939" s="112" t="s">
        <v>134</v>
      </c>
      <c r="I3939" s="112" t="s">
        <v>131</v>
      </c>
      <c r="J3939" s="115">
        <v>45532</v>
      </c>
    </row>
    <row r="3940" spans="1:10" ht="14.4">
      <c r="A3940" s="112" t="s">
        <v>39</v>
      </c>
      <c r="B3940" s="112" t="s">
        <v>168</v>
      </c>
      <c r="C3940" s="112" t="s">
        <v>28</v>
      </c>
      <c r="D3940" s="112" t="s">
        <v>49</v>
      </c>
      <c r="E3940" s="112" t="s">
        <v>130</v>
      </c>
      <c r="F3940" s="113">
        <v>5472648</v>
      </c>
      <c r="G3940" s="114">
        <v>539000</v>
      </c>
      <c r="H3940" s="112" t="s">
        <v>134</v>
      </c>
      <c r="I3940" s="112" t="s">
        <v>131</v>
      </c>
      <c r="J3940" s="115">
        <v>45499</v>
      </c>
    </row>
    <row r="3941" spans="1:10" ht="14.4">
      <c r="A3941" s="112" t="s">
        <v>39</v>
      </c>
      <c r="B3941" s="112" t="s">
        <v>168</v>
      </c>
      <c r="C3941" s="112" t="s">
        <v>28</v>
      </c>
      <c r="D3941" s="112" t="s">
        <v>46</v>
      </c>
      <c r="E3941" s="112" t="s">
        <v>130</v>
      </c>
      <c r="F3941" s="113">
        <v>5480550</v>
      </c>
      <c r="G3941" s="114">
        <v>1750000</v>
      </c>
      <c r="H3941" s="112" t="s">
        <v>134</v>
      </c>
      <c r="I3941" s="112" t="s">
        <v>131</v>
      </c>
      <c r="J3941" s="115">
        <v>45533</v>
      </c>
    </row>
    <row r="3942" spans="1:10" ht="14.4">
      <c r="A3942" s="112" t="s">
        <v>39</v>
      </c>
      <c r="B3942" s="112" t="s">
        <v>168</v>
      </c>
      <c r="C3942" s="112" t="s">
        <v>89</v>
      </c>
      <c r="D3942" s="112" t="s">
        <v>90</v>
      </c>
      <c r="E3942" s="112" t="s">
        <v>130</v>
      </c>
      <c r="F3942" s="113">
        <v>5480701</v>
      </c>
      <c r="G3942" s="114">
        <v>615000</v>
      </c>
      <c r="H3942" s="112" t="s">
        <v>134</v>
      </c>
      <c r="I3942" s="112" t="s">
        <v>131</v>
      </c>
      <c r="J3942" s="115">
        <v>45533</v>
      </c>
    </row>
    <row r="3943" spans="1:10" ht="14.4">
      <c r="A3943" s="112" t="s">
        <v>39</v>
      </c>
      <c r="B3943" s="112" t="s">
        <v>168</v>
      </c>
      <c r="C3943" s="112" t="s">
        <v>28</v>
      </c>
      <c r="D3943" s="112" t="s">
        <v>49</v>
      </c>
      <c r="E3943" s="112" t="s">
        <v>136</v>
      </c>
      <c r="F3943" s="113">
        <v>5480711</v>
      </c>
      <c r="G3943" s="114">
        <v>355000</v>
      </c>
      <c r="H3943" s="112" t="s">
        <v>134</v>
      </c>
      <c r="I3943" s="112" t="s">
        <v>131</v>
      </c>
      <c r="J3943" s="115">
        <v>45533</v>
      </c>
    </row>
    <row r="3944" spans="1:10" ht="14.4">
      <c r="A3944" s="112" t="s">
        <v>39</v>
      </c>
      <c r="B3944" s="112" t="s">
        <v>168</v>
      </c>
      <c r="C3944" s="112" t="s">
        <v>47</v>
      </c>
      <c r="D3944" s="112" t="s">
        <v>48</v>
      </c>
      <c r="E3944" s="112" t="s">
        <v>130</v>
      </c>
      <c r="F3944" s="113">
        <v>5480737</v>
      </c>
      <c r="G3944" s="114">
        <v>460000</v>
      </c>
      <c r="H3944" s="112" t="s">
        <v>134</v>
      </c>
      <c r="I3944" s="112" t="s">
        <v>131</v>
      </c>
      <c r="J3944" s="115">
        <v>45533</v>
      </c>
    </row>
    <row r="3945" spans="1:10" ht="14.4">
      <c r="A3945" s="112" t="s">
        <v>39</v>
      </c>
      <c r="B3945" s="112" t="s">
        <v>168</v>
      </c>
      <c r="C3945" s="112" t="s">
        <v>28</v>
      </c>
      <c r="D3945" s="112" t="s">
        <v>46</v>
      </c>
      <c r="E3945" s="112" t="s">
        <v>136</v>
      </c>
      <c r="F3945" s="113">
        <v>5480753</v>
      </c>
      <c r="G3945" s="114">
        <v>739000</v>
      </c>
      <c r="H3945" s="112" t="s">
        <v>134</v>
      </c>
      <c r="I3945" s="112" t="s">
        <v>131</v>
      </c>
      <c r="J3945" s="115">
        <v>45533</v>
      </c>
    </row>
    <row r="3946" spans="1:10" ht="14.4">
      <c r="A3946" s="112" t="s">
        <v>39</v>
      </c>
      <c r="B3946" s="112" t="s">
        <v>168</v>
      </c>
      <c r="C3946" s="112" t="s">
        <v>106</v>
      </c>
      <c r="D3946" s="112" t="s">
        <v>169</v>
      </c>
      <c r="E3946" s="112" t="s">
        <v>136</v>
      </c>
      <c r="F3946" s="113">
        <v>5480777</v>
      </c>
      <c r="G3946" s="114">
        <v>495000</v>
      </c>
      <c r="H3946" s="112" t="s">
        <v>134</v>
      </c>
      <c r="I3946" s="112" t="s">
        <v>131</v>
      </c>
      <c r="J3946" s="115">
        <v>45533</v>
      </c>
    </row>
    <row r="3947" spans="1:10" ht="14.4">
      <c r="A3947" s="112" t="s">
        <v>39</v>
      </c>
      <c r="B3947" s="112" t="s">
        <v>168</v>
      </c>
      <c r="C3947" s="112" t="s">
        <v>86</v>
      </c>
      <c r="D3947" s="112" t="s">
        <v>97</v>
      </c>
      <c r="E3947" s="112" t="s">
        <v>139</v>
      </c>
      <c r="F3947" s="113">
        <v>5480780</v>
      </c>
      <c r="G3947" s="114">
        <v>572000</v>
      </c>
      <c r="H3947" s="112" t="s">
        <v>134</v>
      </c>
      <c r="I3947" s="112" t="s">
        <v>131</v>
      </c>
      <c r="J3947" s="115">
        <v>45533</v>
      </c>
    </row>
    <row r="3948" spans="1:10" ht="14.4">
      <c r="A3948" s="112" t="s">
        <v>39</v>
      </c>
      <c r="B3948" s="112" t="s">
        <v>168</v>
      </c>
      <c r="C3948" s="112" t="s">
        <v>28</v>
      </c>
      <c r="D3948" s="112" t="s">
        <v>49</v>
      </c>
      <c r="E3948" s="112" t="s">
        <v>130</v>
      </c>
      <c r="F3948" s="113">
        <v>5480459</v>
      </c>
      <c r="G3948" s="114">
        <v>630000</v>
      </c>
      <c r="H3948" s="112" t="s">
        <v>134</v>
      </c>
      <c r="I3948" s="112" t="s">
        <v>131</v>
      </c>
      <c r="J3948" s="115">
        <v>45532</v>
      </c>
    </row>
    <row r="3949" spans="1:10" ht="14.4">
      <c r="A3949" s="112" t="s">
        <v>39</v>
      </c>
      <c r="B3949" s="112" t="s">
        <v>168</v>
      </c>
      <c r="C3949" s="112" t="s">
        <v>47</v>
      </c>
      <c r="D3949" s="112" t="s">
        <v>48</v>
      </c>
      <c r="E3949" s="112" t="s">
        <v>136</v>
      </c>
      <c r="F3949" s="113">
        <v>5504139</v>
      </c>
      <c r="G3949" s="114">
        <v>255000</v>
      </c>
      <c r="H3949" s="112" t="s">
        <v>134</v>
      </c>
      <c r="I3949" s="112" t="s">
        <v>131</v>
      </c>
      <c r="J3949" s="115">
        <v>45639</v>
      </c>
    </row>
    <row r="3950" spans="1:10" ht="14.4">
      <c r="A3950" s="112" t="s">
        <v>39</v>
      </c>
      <c r="B3950" s="112" t="s">
        <v>168</v>
      </c>
      <c r="C3950" s="112" t="s">
        <v>28</v>
      </c>
      <c r="D3950" s="112" t="s">
        <v>49</v>
      </c>
      <c r="E3950" s="112" t="s">
        <v>136</v>
      </c>
      <c r="F3950" s="113">
        <v>5504102</v>
      </c>
      <c r="G3950" s="114">
        <v>206500</v>
      </c>
      <c r="H3950" s="112" t="s">
        <v>134</v>
      </c>
      <c r="I3950" s="112" t="s">
        <v>131</v>
      </c>
      <c r="J3950" s="115">
        <v>45639</v>
      </c>
    </row>
    <row r="3951" spans="1:10" ht="14.4">
      <c r="A3951" s="112" t="s">
        <v>39</v>
      </c>
      <c r="B3951" s="112" t="s">
        <v>168</v>
      </c>
      <c r="C3951" s="112" t="s">
        <v>28</v>
      </c>
      <c r="D3951" s="112" t="s">
        <v>49</v>
      </c>
      <c r="E3951" s="112" t="s">
        <v>130</v>
      </c>
      <c r="F3951" s="113">
        <v>5499688</v>
      </c>
      <c r="G3951" s="114">
        <v>800000</v>
      </c>
      <c r="H3951" s="112" t="s">
        <v>134</v>
      </c>
      <c r="I3951" s="112" t="s">
        <v>131</v>
      </c>
      <c r="J3951" s="115">
        <v>45617</v>
      </c>
    </row>
    <row r="3952" spans="1:10" ht="14.4">
      <c r="A3952" s="112" t="s">
        <v>39</v>
      </c>
      <c r="B3952" s="112" t="s">
        <v>168</v>
      </c>
      <c r="C3952" s="112" t="s">
        <v>86</v>
      </c>
      <c r="D3952" s="112" t="s">
        <v>97</v>
      </c>
      <c r="E3952" s="112" t="s">
        <v>130</v>
      </c>
      <c r="F3952" s="113">
        <v>5504141</v>
      </c>
      <c r="G3952" s="114">
        <v>549000</v>
      </c>
      <c r="H3952" s="112" t="s">
        <v>134</v>
      </c>
      <c r="I3952" s="112" t="s">
        <v>131</v>
      </c>
      <c r="J3952" s="115">
        <v>45639</v>
      </c>
    </row>
    <row r="3953" spans="1:10" ht="14.4">
      <c r="A3953" s="112" t="s">
        <v>39</v>
      </c>
      <c r="B3953" s="112" t="s">
        <v>168</v>
      </c>
      <c r="C3953" s="112" t="s">
        <v>86</v>
      </c>
      <c r="D3953" s="112" t="s">
        <v>97</v>
      </c>
      <c r="E3953" s="112" t="s">
        <v>130</v>
      </c>
      <c r="F3953" s="113">
        <v>5499787</v>
      </c>
      <c r="G3953" s="114">
        <v>590000</v>
      </c>
      <c r="H3953" s="112" t="s">
        <v>134</v>
      </c>
      <c r="I3953" s="112" t="s">
        <v>131</v>
      </c>
      <c r="J3953" s="115">
        <v>45617</v>
      </c>
    </row>
    <row r="3954" spans="1:10" ht="14.4">
      <c r="A3954" s="112" t="s">
        <v>39</v>
      </c>
      <c r="B3954" s="112" t="s">
        <v>168</v>
      </c>
      <c r="C3954" s="112" t="s">
        <v>28</v>
      </c>
      <c r="D3954" s="112" t="s">
        <v>94</v>
      </c>
      <c r="E3954" s="112" t="s">
        <v>130</v>
      </c>
      <c r="F3954" s="113">
        <v>5470704</v>
      </c>
      <c r="G3954" s="114">
        <v>1495000</v>
      </c>
      <c r="H3954" s="112" t="s">
        <v>134</v>
      </c>
      <c r="I3954" s="112" t="s">
        <v>131</v>
      </c>
      <c r="J3954" s="115">
        <v>45491</v>
      </c>
    </row>
    <row r="3955" spans="1:10" ht="14.4">
      <c r="A3955" s="112" t="s">
        <v>39</v>
      </c>
      <c r="B3955" s="112" t="s">
        <v>168</v>
      </c>
      <c r="C3955" s="112" t="s">
        <v>28</v>
      </c>
      <c r="D3955" s="112" t="s">
        <v>91</v>
      </c>
      <c r="E3955" s="112" t="s">
        <v>130</v>
      </c>
      <c r="F3955" s="113">
        <v>5470701</v>
      </c>
      <c r="G3955" s="114">
        <v>466000</v>
      </c>
      <c r="H3955" s="112" t="s">
        <v>134</v>
      </c>
      <c r="I3955" s="112" t="s">
        <v>131</v>
      </c>
      <c r="J3955" s="115">
        <v>45491</v>
      </c>
    </row>
    <row r="3956" spans="1:10" ht="14.4">
      <c r="A3956" s="112" t="s">
        <v>39</v>
      </c>
      <c r="B3956" s="112" t="s">
        <v>168</v>
      </c>
      <c r="C3956" s="112" t="s">
        <v>28</v>
      </c>
      <c r="D3956" s="112" t="s">
        <v>49</v>
      </c>
      <c r="E3956" s="112" t="s">
        <v>130</v>
      </c>
      <c r="F3956" s="113">
        <v>5499633</v>
      </c>
      <c r="G3956" s="114">
        <v>410000</v>
      </c>
      <c r="H3956" s="112" t="s">
        <v>134</v>
      </c>
      <c r="I3956" s="112" t="s">
        <v>131</v>
      </c>
      <c r="J3956" s="115">
        <v>45616</v>
      </c>
    </row>
    <row r="3957" spans="1:10" ht="14.4">
      <c r="A3957" s="112" t="s">
        <v>39</v>
      </c>
      <c r="B3957" s="112" t="s">
        <v>168</v>
      </c>
      <c r="C3957" s="112" t="s">
        <v>28</v>
      </c>
      <c r="D3957" s="112" t="s">
        <v>49</v>
      </c>
      <c r="E3957" s="112" t="s">
        <v>136</v>
      </c>
      <c r="F3957" s="113">
        <v>5470618</v>
      </c>
      <c r="G3957" s="114">
        <v>415000</v>
      </c>
      <c r="H3957" s="112" t="s">
        <v>134</v>
      </c>
      <c r="I3957" s="112" t="s">
        <v>131</v>
      </c>
      <c r="J3957" s="115">
        <v>45491</v>
      </c>
    </row>
    <row r="3958" spans="1:10" ht="14.4">
      <c r="A3958" s="112" t="s">
        <v>39</v>
      </c>
      <c r="B3958" s="112" t="s">
        <v>168</v>
      </c>
      <c r="C3958" s="112" t="s">
        <v>28</v>
      </c>
      <c r="D3958" s="112" t="s">
        <v>49</v>
      </c>
      <c r="E3958" s="112" t="s">
        <v>136</v>
      </c>
      <c r="F3958" s="113">
        <v>5499629</v>
      </c>
      <c r="G3958" s="114">
        <v>405000</v>
      </c>
      <c r="H3958" s="112" t="s">
        <v>134</v>
      </c>
      <c r="I3958" s="112" t="s">
        <v>131</v>
      </c>
      <c r="J3958" s="115">
        <v>45616</v>
      </c>
    </row>
    <row r="3959" spans="1:10" ht="14.4">
      <c r="A3959" s="112" t="s">
        <v>39</v>
      </c>
      <c r="B3959" s="112" t="s">
        <v>168</v>
      </c>
      <c r="C3959" s="112" t="s">
        <v>28</v>
      </c>
      <c r="D3959" s="112" t="s">
        <v>91</v>
      </c>
      <c r="E3959" s="112" t="s">
        <v>130</v>
      </c>
      <c r="F3959" s="113">
        <v>5499810</v>
      </c>
      <c r="G3959" s="114">
        <v>720000</v>
      </c>
      <c r="H3959" s="112" t="s">
        <v>134</v>
      </c>
      <c r="I3959" s="112" t="s">
        <v>131</v>
      </c>
      <c r="J3959" s="115">
        <v>45617</v>
      </c>
    </row>
    <row r="3960" spans="1:10" ht="14.4">
      <c r="A3960" s="112" t="s">
        <v>39</v>
      </c>
      <c r="B3960" s="112" t="s">
        <v>168</v>
      </c>
      <c r="C3960" s="112" t="s">
        <v>86</v>
      </c>
      <c r="D3960" s="112" t="s">
        <v>97</v>
      </c>
      <c r="E3960" s="112" t="s">
        <v>130</v>
      </c>
      <c r="F3960" s="113">
        <v>5499813</v>
      </c>
      <c r="G3960" s="114">
        <v>665000</v>
      </c>
      <c r="H3960" s="112" t="s">
        <v>134</v>
      </c>
      <c r="I3960" s="112" t="s">
        <v>131</v>
      </c>
      <c r="J3960" s="115">
        <v>45617</v>
      </c>
    </row>
    <row r="3961" spans="1:10" ht="14.4">
      <c r="A3961" s="112" t="s">
        <v>39</v>
      </c>
      <c r="B3961" s="112" t="s">
        <v>168</v>
      </c>
      <c r="C3961" s="112" t="s">
        <v>86</v>
      </c>
      <c r="D3961" s="112" t="s">
        <v>97</v>
      </c>
      <c r="E3961" s="112" t="s">
        <v>139</v>
      </c>
      <c r="F3961" s="113">
        <v>5490102</v>
      </c>
      <c r="G3961" s="114">
        <v>145000</v>
      </c>
      <c r="H3961" s="112" t="s">
        <v>134</v>
      </c>
      <c r="I3961" s="112" t="s">
        <v>131</v>
      </c>
      <c r="J3961" s="115">
        <v>45574</v>
      </c>
    </row>
    <row r="3962" spans="1:10" ht="14.4">
      <c r="A3962" s="112" t="s">
        <v>39</v>
      </c>
      <c r="B3962" s="112" t="s">
        <v>168</v>
      </c>
      <c r="C3962" s="112" t="s">
        <v>47</v>
      </c>
      <c r="D3962" s="112" t="s">
        <v>48</v>
      </c>
      <c r="E3962" s="112" t="s">
        <v>130</v>
      </c>
      <c r="F3962" s="113">
        <v>5499834</v>
      </c>
      <c r="G3962" s="114">
        <v>1990000</v>
      </c>
      <c r="H3962" s="112" t="s">
        <v>134</v>
      </c>
      <c r="I3962" s="112" t="s">
        <v>131</v>
      </c>
      <c r="J3962" s="115">
        <v>45617</v>
      </c>
    </row>
    <row r="3963" spans="1:10" ht="14.4">
      <c r="A3963" s="112" t="s">
        <v>39</v>
      </c>
      <c r="B3963" s="112" t="s">
        <v>168</v>
      </c>
      <c r="C3963" s="112" t="s">
        <v>47</v>
      </c>
      <c r="D3963" s="112" t="s">
        <v>48</v>
      </c>
      <c r="E3963" s="112" t="s">
        <v>138</v>
      </c>
      <c r="F3963" s="113">
        <v>5499847</v>
      </c>
      <c r="G3963" s="114">
        <v>360000</v>
      </c>
      <c r="H3963" s="112" t="s">
        <v>134</v>
      </c>
      <c r="I3963" s="112" t="s">
        <v>131</v>
      </c>
      <c r="J3963" s="115">
        <v>45617</v>
      </c>
    </row>
    <row r="3964" spans="1:10" ht="14.4">
      <c r="A3964" s="112" t="s">
        <v>39</v>
      </c>
      <c r="B3964" s="112" t="s">
        <v>168</v>
      </c>
      <c r="C3964" s="112" t="s">
        <v>28</v>
      </c>
      <c r="D3964" s="112" t="s">
        <v>49</v>
      </c>
      <c r="E3964" s="112" t="s">
        <v>130</v>
      </c>
      <c r="F3964" s="113">
        <v>5493363</v>
      </c>
      <c r="G3964" s="114">
        <v>760000</v>
      </c>
      <c r="H3964" s="112" t="s">
        <v>134</v>
      </c>
      <c r="I3964" s="112" t="s">
        <v>131</v>
      </c>
      <c r="J3964" s="115">
        <v>45589</v>
      </c>
    </row>
    <row r="3965" spans="1:10" ht="14.4">
      <c r="A3965" s="112" t="s">
        <v>39</v>
      </c>
      <c r="B3965" s="112" t="s">
        <v>168</v>
      </c>
      <c r="C3965" s="112" t="s">
        <v>28</v>
      </c>
      <c r="D3965" s="112" t="s">
        <v>49</v>
      </c>
      <c r="E3965" s="112" t="s">
        <v>130</v>
      </c>
      <c r="F3965" s="113">
        <v>5499797</v>
      </c>
      <c r="G3965" s="114">
        <v>447000</v>
      </c>
      <c r="H3965" s="112" t="s">
        <v>134</v>
      </c>
      <c r="I3965" s="112" t="s">
        <v>131</v>
      </c>
      <c r="J3965" s="115">
        <v>45617</v>
      </c>
    </row>
    <row r="3966" spans="1:10" ht="14.4">
      <c r="A3966" s="112" t="s">
        <v>39</v>
      </c>
      <c r="B3966" s="112" t="s">
        <v>168</v>
      </c>
      <c r="C3966" s="112" t="s">
        <v>28</v>
      </c>
      <c r="D3966" s="112" t="s">
        <v>49</v>
      </c>
      <c r="E3966" s="112" t="s">
        <v>130</v>
      </c>
      <c r="F3966" s="113">
        <v>5471422</v>
      </c>
      <c r="G3966" s="114">
        <v>575000</v>
      </c>
      <c r="H3966" s="112" t="s">
        <v>134</v>
      </c>
      <c r="I3966" s="112" t="s">
        <v>131</v>
      </c>
      <c r="J3966" s="115">
        <v>45492</v>
      </c>
    </row>
    <row r="3967" spans="1:10" ht="14.4">
      <c r="A3967" s="112" t="s">
        <v>39</v>
      </c>
      <c r="B3967" s="112" t="s">
        <v>168</v>
      </c>
      <c r="C3967" s="112" t="s">
        <v>28</v>
      </c>
      <c r="D3967" s="112" t="s">
        <v>91</v>
      </c>
      <c r="E3967" s="112" t="s">
        <v>130</v>
      </c>
      <c r="F3967" s="113">
        <v>5459180</v>
      </c>
      <c r="G3967" s="114">
        <v>525000</v>
      </c>
      <c r="H3967" s="112" t="s">
        <v>134</v>
      </c>
      <c r="I3967" s="112" t="s">
        <v>131</v>
      </c>
      <c r="J3967" s="115">
        <v>45442</v>
      </c>
    </row>
    <row r="3968" spans="1:10" ht="14.4">
      <c r="A3968" s="112" t="s">
        <v>39</v>
      </c>
      <c r="B3968" s="112" t="s">
        <v>168</v>
      </c>
      <c r="C3968" s="112" t="s">
        <v>89</v>
      </c>
      <c r="D3968" s="112" t="s">
        <v>90</v>
      </c>
      <c r="E3968" s="112" t="s">
        <v>130</v>
      </c>
      <c r="F3968" s="113">
        <v>5459168</v>
      </c>
      <c r="G3968" s="114">
        <v>425000</v>
      </c>
      <c r="H3968" s="112" t="s">
        <v>134</v>
      </c>
      <c r="I3968" s="112" t="s">
        <v>131</v>
      </c>
      <c r="J3968" s="115">
        <v>45442</v>
      </c>
    </row>
    <row r="3969" spans="1:10" ht="14.4">
      <c r="A3969" s="112" t="s">
        <v>39</v>
      </c>
      <c r="B3969" s="112" t="s">
        <v>168</v>
      </c>
      <c r="C3969" s="112" t="s">
        <v>28</v>
      </c>
      <c r="D3969" s="112" t="s">
        <v>46</v>
      </c>
      <c r="E3969" s="112" t="s">
        <v>136</v>
      </c>
      <c r="F3969" s="113">
        <v>5490004</v>
      </c>
      <c r="G3969" s="114">
        <v>730000</v>
      </c>
      <c r="H3969" s="112" t="s">
        <v>134</v>
      </c>
      <c r="I3969" s="112" t="s">
        <v>131</v>
      </c>
      <c r="J3969" s="115">
        <v>45574</v>
      </c>
    </row>
    <row r="3970" spans="1:10" ht="14.4">
      <c r="A3970" s="112" t="s">
        <v>39</v>
      </c>
      <c r="B3970" s="112" t="s">
        <v>168</v>
      </c>
      <c r="C3970" s="112" t="s">
        <v>47</v>
      </c>
      <c r="D3970" s="112" t="s">
        <v>48</v>
      </c>
      <c r="E3970" s="112" t="s">
        <v>130</v>
      </c>
      <c r="F3970" s="113">
        <v>5499494</v>
      </c>
      <c r="G3970" s="114">
        <v>450000</v>
      </c>
      <c r="H3970" s="112" t="s">
        <v>134</v>
      </c>
      <c r="I3970" s="112" t="s">
        <v>131</v>
      </c>
      <c r="J3970" s="115">
        <v>45616</v>
      </c>
    </row>
    <row r="3971" spans="1:10" ht="14.4">
      <c r="A3971" s="112" t="s">
        <v>39</v>
      </c>
      <c r="B3971" s="112" t="s">
        <v>168</v>
      </c>
      <c r="C3971" s="112" t="s">
        <v>28</v>
      </c>
      <c r="D3971" s="112" t="s">
        <v>49</v>
      </c>
      <c r="E3971" s="112" t="s">
        <v>130</v>
      </c>
      <c r="F3971" s="113">
        <v>5471446</v>
      </c>
      <c r="G3971" s="114">
        <v>780000</v>
      </c>
      <c r="H3971" s="112" t="s">
        <v>134</v>
      </c>
      <c r="I3971" s="112" t="s">
        <v>131</v>
      </c>
      <c r="J3971" s="115">
        <v>45492</v>
      </c>
    </row>
    <row r="3972" spans="1:10" ht="14.4">
      <c r="A3972" s="112" t="s">
        <v>39</v>
      </c>
      <c r="B3972" s="112" t="s">
        <v>168</v>
      </c>
      <c r="C3972" s="112" t="s">
        <v>47</v>
      </c>
      <c r="D3972" s="112" t="s">
        <v>48</v>
      </c>
      <c r="E3972" s="112" t="s">
        <v>130</v>
      </c>
      <c r="F3972" s="113">
        <v>5490006</v>
      </c>
      <c r="G3972" s="114">
        <v>580000</v>
      </c>
      <c r="H3972" s="112" t="s">
        <v>134</v>
      </c>
      <c r="I3972" s="112" t="s">
        <v>131</v>
      </c>
      <c r="J3972" s="115">
        <v>45574</v>
      </c>
    </row>
    <row r="3973" spans="1:10" ht="14.4">
      <c r="A3973" s="112" t="s">
        <v>39</v>
      </c>
      <c r="B3973" s="112" t="s">
        <v>168</v>
      </c>
      <c r="C3973" s="112" t="s">
        <v>86</v>
      </c>
      <c r="D3973" s="112" t="s">
        <v>97</v>
      </c>
      <c r="E3973" s="112" t="s">
        <v>130</v>
      </c>
      <c r="F3973" s="113">
        <v>5470860</v>
      </c>
      <c r="G3973" s="114">
        <v>575000</v>
      </c>
      <c r="H3973" s="112" t="s">
        <v>134</v>
      </c>
      <c r="I3973" s="112" t="s">
        <v>131</v>
      </c>
      <c r="J3973" s="115">
        <v>45491</v>
      </c>
    </row>
    <row r="3974" spans="1:10" ht="14.4">
      <c r="A3974" s="112" t="s">
        <v>39</v>
      </c>
      <c r="B3974" s="112" t="s">
        <v>168</v>
      </c>
      <c r="C3974" s="112" t="s">
        <v>28</v>
      </c>
      <c r="D3974" s="112" t="s">
        <v>49</v>
      </c>
      <c r="E3974" s="112" t="s">
        <v>130</v>
      </c>
      <c r="F3974" s="113">
        <v>5499531</v>
      </c>
      <c r="G3974" s="114">
        <v>490000</v>
      </c>
      <c r="H3974" s="112" t="s">
        <v>134</v>
      </c>
      <c r="I3974" s="112" t="s">
        <v>131</v>
      </c>
      <c r="J3974" s="115">
        <v>45616</v>
      </c>
    </row>
    <row r="3975" spans="1:10" ht="14.4">
      <c r="A3975" s="112" t="s">
        <v>39</v>
      </c>
      <c r="B3975" s="112" t="s">
        <v>168</v>
      </c>
      <c r="C3975" s="112" t="s">
        <v>28</v>
      </c>
      <c r="D3975" s="112" t="s">
        <v>91</v>
      </c>
      <c r="E3975" s="112" t="s">
        <v>130</v>
      </c>
      <c r="F3975" s="113">
        <v>5470450</v>
      </c>
      <c r="G3975" s="114">
        <v>674999</v>
      </c>
      <c r="H3975" s="112" t="s">
        <v>134</v>
      </c>
      <c r="I3975" s="112" t="s">
        <v>131</v>
      </c>
      <c r="J3975" s="115">
        <v>45491</v>
      </c>
    </row>
    <row r="3976" spans="1:10" ht="14.4">
      <c r="A3976" s="112" t="s">
        <v>39</v>
      </c>
      <c r="B3976" s="112" t="s">
        <v>168</v>
      </c>
      <c r="C3976" s="112" t="s">
        <v>89</v>
      </c>
      <c r="D3976" s="112" t="s">
        <v>90</v>
      </c>
      <c r="E3976" s="112" t="s">
        <v>137</v>
      </c>
      <c r="F3976" s="113">
        <v>5499597</v>
      </c>
      <c r="G3976" s="114">
        <v>875000</v>
      </c>
      <c r="H3976" s="112" t="s">
        <v>134</v>
      </c>
      <c r="I3976" s="112" t="s">
        <v>131</v>
      </c>
      <c r="J3976" s="115">
        <v>45616</v>
      </c>
    </row>
    <row r="3977" spans="1:10" ht="14.4">
      <c r="A3977" s="112" t="s">
        <v>39</v>
      </c>
      <c r="B3977" s="112" t="s">
        <v>168</v>
      </c>
      <c r="C3977" s="112" t="s">
        <v>89</v>
      </c>
      <c r="D3977" s="112" t="s">
        <v>90</v>
      </c>
      <c r="E3977" s="112" t="s">
        <v>137</v>
      </c>
      <c r="F3977" s="113">
        <v>5499600</v>
      </c>
      <c r="G3977" s="114">
        <v>875000</v>
      </c>
      <c r="H3977" s="112" t="s">
        <v>134</v>
      </c>
      <c r="I3977" s="112" t="s">
        <v>131</v>
      </c>
      <c r="J3977" s="115">
        <v>45616</v>
      </c>
    </row>
    <row r="3978" spans="1:10" ht="14.4">
      <c r="A3978" s="112" t="s">
        <v>39</v>
      </c>
      <c r="B3978" s="112" t="s">
        <v>168</v>
      </c>
      <c r="C3978" s="112" t="s">
        <v>28</v>
      </c>
      <c r="D3978" s="112" t="s">
        <v>49</v>
      </c>
      <c r="E3978" s="112" t="s">
        <v>136</v>
      </c>
      <c r="F3978" s="113">
        <v>5504192</v>
      </c>
      <c r="G3978" s="114">
        <v>235000</v>
      </c>
      <c r="H3978" s="112" t="s">
        <v>134</v>
      </c>
      <c r="I3978" s="112" t="s">
        <v>131</v>
      </c>
      <c r="J3978" s="115">
        <v>45639</v>
      </c>
    </row>
    <row r="3979" spans="1:10" ht="14.4">
      <c r="A3979" s="112" t="s">
        <v>39</v>
      </c>
      <c r="B3979" s="112" t="s">
        <v>168</v>
      </c>
      <c r="C3979" s="112" t="s">
        <v>28</v>
      </c>
      <c r="D3979" s="112" t="s">
        <v>49</v>
      </c>
      <c r="E3979" s="112" t="s">
        <v>130</v>
      </c>
      <c r="F3979" s="113">
        <v>5471019</v>
      </c>
      <c r="G3979" s="114">
        <v>668000</v>
      </c>
      <c r="H3979" s="112" t="s">
        <v>134</v>
      </c>
      <c r="I3979" s="112" t="s">
        <v>131</v>
      </c>
      <c r="J3979" s="115">
        <v>45491</v>
      </c>
    </row>
    <row r="3980" spans="1:10" ht="14.4">
      <c r="A3980" s="112" t="s">
        <v>39</v>
      </c>
      <c r="B3980" s="112" t="s">
        <v>168</v>
      </c>
      <c r="C3980" s="112" t="s">
        <v>28</v>
      </c>
      <c r="D3980" s="112" t="s">
        <v>91</v>
      </c>
      <c r="E3980" s="112" t="s">
        <v>136</v>
      </c>
      <c r="F3980" s="113">
        <v>5504148</v>
      </c>
      <c r="G3980" s="114">
        <v>430000</v>
      </c>
      <c r="H3980" s="112" t="s">
        <v>134</v>
      </c>
      <c r="I3980" s="112" t="s">
        <v>131</v>
      </c>
      <c r="J3980" s="115">
        <v>45639</v>
      </c>
    </row>
    <row r="3981" spans="1:10" ht="14.4">
      <c r="A3981" s="112" t="s">
        <v>39</v>
      </c>
      <c r="B3981" s="112" t="s">
        <v>168</v>
      </c>
      <c r="C3981" s="112" t="s">
        <v>28</v>
      </c>
      <c r="D3981" s="112" t="s">
        <v>91</v>
      </c>
      <c r="E3981" s="112" t="s">
        <v>130</v>
      </c>
      <c r="F3981" s="113">
        <v>5490042</v>
      </c>
      <c r="G3981" s="114">
        <v>690000</v>
      </c>
      <c r="H3981" s="112" t="s">
        <v>134</v>
      </c>
      <c r="I3981" s="112" t="s">
        <v>131</v>
      </c>
      <c r="J3981" s="115">
        <v>45574</v>
      </c>
    </row>
    <row r="3982" spans="1:10" ht="14.4">
      <c r="A3982" s="112" t="s">
        <v>39</v>
      </c>
      <c r="B3982" s="112" t="s">
        <v>168</v>
      </c>
      <c r="C3982" s="112" t="s">
        <v>28</v>
      </c>
      <c r="D3982" s="112" t="s">
        <v>49</v>
      </c>
      <c r="E3982" s="112" t="s">
        <v>130</v>
      </c>
      <c r="F3982" s="113">
        <v>5490981</v>
      </c>
      <c r="G3982" s="114">
        <v>1580000</v>
      </c>
      <c r="H3982" s="112" t="s">
        <v>134</v>
      </c>
      <c r="I3982" s="112" t="s">
        <v>131</v>
      </c>
      <c r="J3982" s="115">
        <v>45580</v>
      </c>
    </row>
    <row r="3983" spans="1:10" ht="14.4">
      <c r="A3983" s="112" t="s">
        <v>39</v>
      </c>
      <c r="B3983" s="112" t="s">
        <v>168</v>
      </c>
      <c r="C3983" s="112" t="s">
        <v>28</v>
      </c>
      <c r="D3983" s="112" t="s">
        <v>46</v>
      </c>
      <c r="E3983" s="112" t="s">
        <v>130</v>
      </c>
      <c r="F3983" s="113">
        <v>5470143</v>
      </c>
      <c r="G3983" s="114">
        <v>775000</v>
      </c>
      <c r="H3983" s="112" t="s">
        <v>134</v>
      </c>
      <c r="I3983" s="112" t="s">
        <v>131</v>
      </c>
      <c r="J3983" s="115">
        <v>45490</v>
      </c>
    </row>
    <row r="3984" spans="1:10" ht="14.4">
      <c r="A3984" s="112" t="s">
        <v>39</v>
      </c>
      <c r="B3984" s="112" t="s">
        <v>168</v>
      </c>
      <c r="C3984" s="112" t="s">
        <v>47</v>
      </c>
      <c r="D3984" s="112" t="s">
        <v>48</v>
      </c>
      <c r="E3984" s="112" t="s">
        <v>136</v>
      </c>
      <c r="F3984" s="113">
        <v>5504126</v>
      </c>
      <c r="G3984" s="114">
        <v>240000</v>
      </c>
      <c r="H3984" s="112" t="s">
        <v>134</v>
      </c>
      <c r="I3984" s="112" t="s">
        <v>131</v>
      </c>
      <c r="J3984" s="115">
        <v>45639</v>
      </c>
    </row>
    <row r="3985" spans="1:10" ht="14.4">
      <c r="A3985" s="112" t="s">
        <v>39</v>
      </c>
      <c r="B3985" s="112" t="s">
        <v>168</v>
      </c>
      <c r="C3985" s="112" t="s">
        <v>105</v>
      </c>
      <c r="D3985" s="112" t="s">
        <v>171</v>
      </c>
      <c r="E3985" s="112" t="s">
        <v>139</v>
      </c>
      <c r="F3985" s="113">
        <v>5490235</v>
      </c>
      <c r="G3985" s="114">
        <v>140000</v>
      </c>
      <c r="H3985" s="112" t="s">
        <v>134</v>
      </c>
      <c r="I3985" s="112" t="s">
        <v>131</v>
      </c>
      <c r="J3985" s="115">
        <v>45575</v>
      </c>
    </row>
    <row r="3986" spans="1:10" ht="14.4">
      <c r="A3986" s="112" t="s">
        <v>39</v>
      </c>
      <c r="B3986" s="112" t="s">
        <v>168</v>
      </c>
      <c r="C3986" s="112" t="s">
        <v>89</v>
      </c>
      <c r="D3986" s="112" t="s">
        <v>90</v>
      </c>
      <c r="E3986" s="112" t="s">
        <v>136</v>
      </c>
      <c r="F3986" s="113">
        <v>5504002</v>
      </c>
      <c r="G3986" s="114">
        <v>371000</v>
      </c>
      <c r="H3986" s="112" t="s">
        <v>134</v>
      </c>
      <c r="I3986" s="112" t="s">
        <v>131</v>
      </c>
      <c r="J3986" s="115">
        <v>45639</v>
      </c>
    </row>
    <row r="3987" spans="1:10" ht="14.4">
      <c r="A3987" s="112" t="s">
        <v>39</v>
      </c>
      <c r="B3987" s="112" t="s">
        <v>168</v>
      </c>
      <c r="C3987" s="112" t="s">
        <v>28</v>
      </c>
      <c r="D3987" s="112" t="s">
        <v>49</v>
      </c>
      <c r="E3987" s="112" t="s">
        <v>130</v>
      </c>
      <c r="F3987" s="113">
        <v>5470163</v>
      </c>
      <c r="G3987" s="114">
        <v>772000</v>
      </c>
      <c r="H3987" s="112" t="s">
        <v>134</v>
      </c>
      <c r="I3987" s="112" t="s">
        <v>131</v>
      </c>
      <c r="J3987" s="115">
        <v>45490</v>
      </c>
    </row>
    <row r="3988" spans="1:10" ht="14.4">
      <c r="A3988" s="112" t="s">
        <v>39</v>
      </c>
      <c r="B3988" s="112" t="s">
        <v>168</v>
      </c>
      <c r="C3988" s="112" t="s">
        <v>28</v>
      </c>
      <c r="D3988" s="112" t="s">
        <v>49</v>
      </c>
      <c r="E3988" s="112" t="s">
        <v>130</v>
      </c>
      <c r="F3988" s="113">
        <v>5470156</v>
      </c>
      <c r="G3988" s="114">
        <v>725000</v>
      </c>
      <c r="H3988" s="112" t="s">
        <v>134</v>
      </c>
      <c r="I3988" s="112" t="s">
        <v>131</v>
      </c>
      <c r="J3988" s="115">
        <v>45490</v>
      </c>
    </row>
    <row r="3989" spans="1:10" ht="14.4">
      <c r="A3989" s="112" t="s">
        <v>39</v>
      </c>
      <c r="B3989" s="112" t="s">
        <v>168</v>
      </c>
      <c r="C3989" s="112" t="s">
        <v>105</v>
      </c>
      <c r="D3989" s="112" t="s">
        <v>171</v>
      </c>
      <c r="E3989" s="112" t="s">
        <v>138</v>
      </c>
      <c r="F3989" s="113">
        <v>5490250</v>
      </c>
      <c r="G3989" s="114">
        <v>356000</v>
      </c>
      <c r="H3989" s="112" t="s">
        <v>134</v>
      </c>
      <c r="I3989" s="112" t="s">
        <v>131</v>
      </c>
      <c r="J3989" s="115">
        <v>45575</v>
      </c>
    </row>
    <row r="3990" spans="1:10" ht="14.4">
      <c r="A3990" s="112" t="s">
        <v>39</v>
      </c>
      <c r="B3990" s="112" t="s">
        <v>168</v>
      </c>
      <c r="C3990" s="112" t="s">
        <v>28</v>
      </c>
      <c r="D3990" s="112" t="s">
        <v>94</v>
      </c>
      <c r="E3990" s="112" t="s">
        <v>130</v>
      </c>
      <c r="F3990" s="113">
        <v>5504019</v>
      </c>
      <c r="G3990" s="114">
        <v>727492</v>
      </c>
      <c r="H3990" s="112" t="s">
        <v>131</v>
      </c>
      <c r="I3990" s="112" t="s">
        <v>131</v>
      </c>
      <c r="J3990" s="115">
        <v>45639</v>
      </c>
    </row>
    <row r="3991" spans="1:10" ht="14.4">
      <c r="A3991" s="112" t="s">
        <v>39</v>
      </c>
      <c r="B3991" s="112" t="s">
        <v>168</v>
      </c>
      <c r="C3991" s="112" t="s">
        <v>28</v>
      </c>
      <c r="D3991" s="112" t="s">
        <v>172</v>
      </c>
      <c r="E3991" s="112" t="s">
        <v>130</v>
      </c>
      <c r="F3991" s="113">
        <v>5500038</v>
      </c>
      <c r="G3991" s="114">
        <v>565000</v>
      </c>
      <c r="H3991" s="112" t="s">
        <v>134</v>
      </c>
      <c r="I3991" s="112" t="s">
        <v>131</v>
      </c>
      <c r="J3991" s="115">
        <v>45618</v>
      </c>
    </row>
    <row r="3992" spans="1:10" ht="14.4">
      <c r="A3992" s="112" t="s">
        <v>39</v>
      </c>
      <c r="B3992" s="112" t="s">
        <v>168</v>
      </c>
      <c r="C3992" s="112" t="s">
        <v>28</v>
      </c>
      <c r="D3992" s="112" t="s">
        <v>91</v>
      </c>
      <c r="E3992" s="112" t="s">
        <v>130</v>
      </c>
      <c r="F3992" s="113">
        <v>5470235</v>
      </c>
      <c r="G3992" s="114">
        <v>512500</v>
      </c>
      <c r="H3992" s="112" t="s">
        <v>134</v>
      </c>
      <c r="I3992" s="112" t="s">
        <v>131</v>
      </c>
      <c r="J3992" s="115">
        <v>45490</v>
      </c>
    </row>
    <row r="3993" spans="1:10" ht="14.4">
      <c r="A3993" s="112" t="s">
        <v>39</v>
      </c>
      <c r="B3993" s="112" t="s">
        <v>168</v>
      </c>
      <c r="C3993" s="112" t="s">
        <v>28</v>
      </c>
      <c r="D3993" s="112" t="s">
        <v>49</v>
      </c>
      <c r="E3993" s="112" t="s">
        <v>136</v>
      </c>
      <c r="F3993" s="113">
        <v>5503996</v>
      </c>
      <c r="G3993" s="114">
        <v>204000</v>
      </c>
      <c r="H3993" s="112" t="s">
        <v>134</v>
      </c>
      <c r="I3993" s="112" t="s">
        <v>131</v>
      </c>
      <c r="J3993" s="115">
        <v>45639</v>
      </c>
    </row>
    <row r="3994" spans="1:10" ht="14.4">
      <c r="A3994" s="112" t="s">
        <v>39</v>
      </c>
      <c r="B3994" s="112" t="s">
        <v>168</v>
      </c>
      <c r="C3994" s="112" t="s">
        <v>28</v>
      </c>
      <c r="D3994" s="112" t="s">
        <v>49</v>
      </c>
      <c r="E3994" s="112" t="s">
        <v>130</v>
      </c>
      <c r="F3994" s="113">
        <v>5500087</v>
      </c>
      <c r="G3994" s="114">
        <v>528000</v>
      </c>
      <c r="H3994" s="112" t="s">
        <v>134</v>
      </c>
      <c r="I3994" s="112" t="s">
        <v>131</v>
      </c>
      <c r="J3994" s="115">
        <v>45618</v>
      </c>
    </row>
    <row r="3995" spans="1:10" ht="14.4">
      <c r="A3995" s="112" t="s">
        <v>39</v>
      </c>
      <c r="B3995" s="112" t="s">
        <v>168</v>
      </c>
      <c r="C3995" s="112" t="s">
        <v>28</v>
      </c>
      <c r="D3995" s="112" t="s">
        <v>91</v>
      </c>
      <c r="E3995" s="112" t="s">
        <v>130</v>
      </c>
      <c r="F3995" s="113">
        <v>5470105</v>
      </c>
      <c r="G3995" s="114">
        <v>450000</v>
      </c>
      <c r="H3995" s="112" t="s">
        <v>134</v>
      </c>
      <c r="I3995" s="112" t="s">
        <v>131</v>
      </c>
      <c r="J3995" s="115">
        <v>45490</v>
      </c>
    </row>
    <row r="3996" spans="1:10" ht="14.4">
      <c r="A3996" s="112" t="s">
        <v>39</v>
      </c>
      <c r="B3996" s="112" t="s">
        <v>168</v>
      </c>
      <c r="C3996" s="112" t="s">
        <v>86</v>
      </c>
      <c r="D3996" s="112" t="s">
        <v>97</v>
      </c>
      <c r="E3996" s="112" t="s">
        <v>138</v>
      </c>
      <c r="F3996" s="113">
        <v>5470094</v>
      </c>
      <c r="G3996" s="114">
        <v>463397</v>
      </c>
      <c r="H3996" s="112" t="s">
        <v>134</v>
      </c>
      <c r="I3996" s="112" t="s">
        <v>131</v>
      </c>
      <c r="J3996" s="115">
        <v>45490</v>
      </c>
    </row>
    <row r="3997" spans="1:10" ht="14.4">
      <c r="A3997" s="112" t="s">
        <v>39</v>
      </c>
      <c r="B3997" s="112" t="s">
        <v>168</v>
      </c>
      <c r="C3997" s="112" t="s">
        <v>28</v>
      </c>
      <c r="D3997" s="112" t="s">
        <v>94</v>
      </c>
      <c r="E3997" s="112" t="s">
        <v>130</v>
      </c>
      <c r="F3997" s="113">
        <v>5500097</v>
      </c>
      <c r="G3997" s="114">
        <v>247000</v>
      </c>
      <c r="H3997" s="112" t="s">
        <v>134</v>
      </c>
      <c r="I3997" s="112" t="s">
        <v>131</v>
      </c>
      <c r="J3997" s="115">
        <v>45618</v>
      </c>
    </row>
    <row r="3998" spans="1:10" ht="14.4">
      <c r="A3998" s="112" t="s">
        <v>39</v>
      </c>
      <c r="B3998" s="112" t="s">
        <v>168</v>
      </c>
      <c r="C3998" s="112" t="s">
        <v>28</v>
      </c>
      <c r="D3998" s="112" t="s">
        <v>91</v>
      </c>
      <c r="E3998" s="112" t="s">
        <v>130</v>
      </c>
      <c r="F3998" s="113">
        <v>5470069</v>
      </c>
      <c r="G3998" s="114">
        <v>700000</v>
      </c>
      <c r="H3998" s="112" t="s">
        <v>134</v>
      </c>
      <c r="I3998" s="112" t="s">
        <v>131</v>
      </c>
      <c r="J3998" s="115">
        <v>45490</v>
      </c>
    </row>
    <row r="3999" spans="1:10" ht="14.4">
      <c r="A3999" s="112" t="s">
        <v>39</v>
      </c>
      <c r="B3999" s="112" t="s">
        <v>168</v>
      </c>
      <c r="C3999" s="112" t="s">
        <v>28</v>
      </c>
      <c r="D3999" s="112" t="s">
        <v>46</v>
      </c>
      <c r="E3999" s="112" t="s">
        <v>130</v>
      </c>
      <c r="F3999" s="113">
        <v>5470153</v>
      </c>
      <c r="G3999" s="114">
        <v>1300000</v>
      </c>
      <c r="H3999" s="112" t="s">
        <v>134</v>
      </c>
      <c r="I3999" s="112" t="s">
        <v>131</v>
      </c>
      <c r="J3999" s="115">
        <v>45490</v>
      </c>
    </row>
    <row r="4000" spans="1:10" ht="14.4">
      <c r="A4000" s="112" t="s">
        <v>39</v>
      </c>
      <c r="B4000" s="112" t="s">
        <v>168</v>
      </c>
      <c r="C4000" s="112" t="s">
        <v>86</v>
      </c>
      <c r="D4000" s="112" t="s">
        <v>97</v>
      </c>
      <c r="E4000" s="112" t="s">
        <v>130</v>
      </c>
      <c r="F4000" s="113">
        <v>5499937</v>
      </c>
      <c r="G4000" s="114">
        <v>525000</v>
      </c>
      <c r="H4000" s="112" t="s">
        <v>134</v>
      </c>
      <c r="I4000" s="112" t="s">
        <v>131</v>
      </c>
      <c r="J4000" s="115">
        <v>45618</v>
      </c>
    </row>
    <row r="4001" spans="1:10" ht="14.4">
      <c r="A4001" s="112" t="s">
        <v>39</v>
      </c>
      <c r="B4001" s="112" t="s">
        <v>168</v>
      </c>
      <c r="C4001" s="112" t="s">
        <v>89</v>
      </c>
      <c r="D4001" s="112" t="s">
        <v>90</v>
      </c>
      <c r="E4001" s="112" t="s">
        <v>130</v>
      </c>
      <c r="F4001" s="113">
        <v>5499849</v>
      </c>
      <c r="G4001" s="114">
        <v>5900000</v>
      </c>
      <c r="H4001" s="112" t="s">
        <v>134</v>
      </c>
      <c r="I4001" s="112" t="s">
        <v>131</v>
      </c>
      <c r="J4001" s="115">
        <v>45617</v>
      </c>
    </row>
    <row r="4002" spans="1:10" ht="14.4">
      <c r="A4002" s="112" t="s">
        <v>39</v>
      </c>
      <c r="B4002" s="112" t="s">
        <v>168</v>
      </c>
      <c r="C4002" s="112" t="s">
        <v>28</v>
      </c>
      <c r="D4002" s="112" t="s">
        <v>49</v>
      </c>
      <c r="E4002" s="112" t="s">
        <v>130</v>
      </c>
      <c r="F4002" s="113">
        <v>5499854</v>
      </c>
      <c r="G4002" s="114">
        <v>505100</v>
      </c>
      <c r="H4002" s="112" t="s">
        <v>134</v>
      </c>
      <c r="I4002" s="112" t="s">
        <v>131</v>
      </c>
      <c r="J4002" s="115">
        <v>45617</v>
      </c>
    </row>
    <row r="4003" spans="1:10" ht="14.4">
      <c r="A4003" s="112" t="s">
        <v>39</v>
      </c>
      <c r="B4003" s="112" t="s">
        <v>168</v>
      </c>
      <c r="C4003" s="112" t="s">
        <v>28</v>
      </c>
      <c r="D4003" s="112" t="s">
        <v>46</v>
      </c>
      <c r="E4003" s="112" t="s">
        <v>136</v>
      </c>
      <c r="F4003" s="113">
        <v>5470431</v>
      </c>
      <c r="G4003" s="114">
        <v>175000</v>
      </c>
      <c r="H4003" s="112" t="s">
        <v>134</v>
      </c>
      <c r="I4003" s="112" t="s">
        <v>131</v>
      </c>
      <c r="J4003" s="115">
        <v>45491</v>
      </c>
    </row>
    <row r="4004" spans="1:10" ht="14.4">
      <c r="A4004" s="112" t="s">
        <v>39</v>
      </c>
      <c r="B4004" s="112" t="s">
        <v>168</v>
      </c>
      <c r="C4004" s="112" t="s">
        <v>105</v>
      </c>
      <c r="D4004" s="112" t="s">
        <v>171</v>
      </c>
      <c r="E4004" s="112" t="s">
        <v>139</v>
      </c>
      <c r="F4004" s="113">
        <v>5490200</v>
      </c>
      <c r="G4004" s="114">
        <v>134000</v>
      </c>
      <c r="H4004" s="112" t="s">
        <v>134</v>
      </c>
      <c r="I4004" s="112" t="s">
        <v>131</v>
      </c>
      <c r="J4004" s="115">
        <v>45575</v>
      </c>
    </row>
    <row r="4005" spans="1:10" ht="14.4">
      <c r="A4005" s="112" t="s">
        <v>39</v>
      </c>
      <c r="B4005" s="112" t="s">
        <v>168</v>
      </c>
      <c r="C4005" s="112" t="s">
        <v>28</v>
      </c>
      <c r="D4005" s="112" t="s">
        <v>49</v>
      </c>
      <c r="E4005" s="112" t="s">
        <v>130</v>
      </c>
      <c r="F4005" s="113">
        <v>5499889</v>
      </c>
      <c r="G4005" s="114">
        <v>425000</v>
      </c>
      <c r="H4005" s="112" t="s">
        <v>134</v>
      </c>
      <c r="I4005" s="112" t="s">
        <v>131</v>
      </c>
      <c r="J4005" s="115">
        <v>45617</v>
      </c>
    </row>
    <row r="4006" spans="1:10" ht="14.4">
      <c r="A4006" s="112" t="s">
        <v>39</v>
      </c>
      <c r="B4006" s="112" t="s">
        <v>168</v>
      </c>
      <c r="C4006" s="112" t="s">
        <v>47</v>
      </c>
      <c r="D4006" s="112" t="s">
        <v>48</v>
      </c>
      <c r="E4006" s="112" t="s">
        <v>139</v>
      </c>
      <c r="F4006" s="113">
        <v>5490209</v>
      </c>
      <c r="G4006" s="114">
        <v>214000</v>
      </c>
      <c r="H4006" s="112" t="s">
        <v>134</v>
      </c>
      <c r="I4006" s="112" t="s">
        <v>131</v>
      </c>
      <c r="J4006" s="115">
        <v>45575</v>
      </c>
    </row>
    <row r="4007" spans="1:10" ht="14.4">
      <c r="A4007" s="112" t="s">
        <v>39</v>
      </c>
      <c r="B4007" s="112" t="s">
        <v>168</v>
      </c>
      <c r="C4007" s="112" t="s">
        <v>86</v>
      </c>
      <c r="D4007" s="112" t="s">
        <v>97</v>
      </c>
      <c r="E4007" s="112" t="s">
        <v>130</v>
      </c>
      <c r="F4007" s="113">
        <v>5490228</v>
      </c>
      <c r="G4007" s="114">
        <v>485000</v>
      </c>
      <c r="H4007" s="112" t="s">
        <v>134</v>
      </c>
      <c r="I4007" s="112" t="s">
        <v>131</v>
      </c>
      <c r="J4007" s="115">
        <v>45575</v>
      </c>
    </row>
    <row r="4008" spans="1:10" ht="14.4">
      <c r="A4008" s="112" t="s">
        <v>39</v>
      </c>
      <c r="B4008" s="112" t="s">
        <v>168</v>
      </c>
      <c r="C4008" s="112" t="s">
        <v>86</v>
      </c>
      <c r="D4008" s="112" t="s">
        <v>97</v>
      </c>
      <c r="E4008" s="112" t="s">
        <v>130</v>
      </c>
      <c r="F4008" s="113">
        <v>5499936</v>
      </c>
      <c r="G4008" s="114">
        <v>675000</v>
      </c>
      <c r="H4008" s="112" t="s">
        <v>131</v>
      </c>
      <c r="I4008" s="112" t="s">
        <v>131</v>
      </c>
      <c r="J4008" s="115">
        <v>45618</v>
      </c>
    </row>
    <row r="4009" spans="1:10" ht="14.4">
      <c r="A4009" s="112" t="s">
        <v>39</v>
      </c>
      <c r="B4009" s="112" t="s">
        <v>168</v>
      </c>
      <c r="C4009" s="112" t="s">
        <v>86</v>
      </c>
      <c r="D4009" s="112" t="s">
        <v>97</v>
      </c>
      <c r="E4009" s="112" t="s">
        <v>130</v>
      </c>
      <c r="F4009" s="113">
        <v>5459249</v>
      </c>
      <c r="G4009" s="114">
        <v>1100000</v>
      </c>
      <c r="H4009" s="112" t="s">
        <v>134</v>
      </c>
      <c r="I4009" s="112" t="s">
        <v>131</v>
      </c>
      <c r="J4009" s="115">
        <v>45443</v>
      </c>
    </row>
    <row r="4010" spans="1:10" ht="14.4">
      <c r="A4010" s="112" t="s">
        <v>39</v>
      </c>
      <c r="B4010" s="112" t="s">
        <v>168</v>
      </c>
      <c r="C4010" s="112" t="s">
        <v>28</v>
      </c>
      <c r="D4010" s="112" t="s">
        <v>94</v>
      </c>
      <c r="E4010" s="112" t="s">
        <v>130</v>
      </c>
      <c r="F4010" s="113">
        <v>5470365</v>
      </c>
      <c r="G4010" s="114">
        <v>894609</v>
      </c>
      <c r="H4010" s="112" t="s">
        <v>134</v>
      </c>
      <c r="I4010" s="112" t="s">
        <v>131</v>
      </c>
      <c r="J4010" s="115">
        <v>45490</v>
      </c>
    </row>
    <row r="4011" spans="1:10" ht="14.4">
      <c r="A4011" s="112" t="s">
        <v>39</v>
      </c>
      <c r="B4011" s="112" t="s">
        <v>168</v>
      </c>
      <c r="C4011" s="112" t="s">
        <v>105</v>
      </c>
      <c r="D4011" s="112" t="s">
        <v>171</v>
      </c>
      <c r="E4011" s="112" t="s">
        <v>139</v>
      </c>
      <c r="F4011" s="113">
        <v>5499987</v>
      </c>
      <c r="G4011" s="114">
        <v>377000</v>
      </c>
      <c r="H4011" s="112" t="s">
        <v>134</v>
      </c>
      <c r="I4011" s="112" t="s">
        <v>131</v>
      </c>
      <c r="J4011" s="115">
        <v>45618</v>
      </c>
    </row>
    <row r="4012" spans="1:10" ht="14.4">
      <c r="A4012" s="112" t="s">
        <v>39</v>
      </c>
      <c r="B4012" s="112" t="s">
        <v>168</v>
      </c>
      <c r="C4012" s="112" t="s">
        <v>28</v>
      </c>
      <c r="D4012" s="112" t="s">
        <v>94</v>
      </c>
      <c r="E4012" s="112" t="s">
        <v>130</v>
      </c>
      <c r="F4012" s="113">
        <v>5499990</v>
      </c>
      <c r="G4012" s="114">
        <v>765000</v>
      </c>
      <c r="H4012" s="112" t="s">
        <v>134</v>
      </c>
      <c r="I4012" s="112" t="s">
        <v>131</v>
      </c>
      <c r="J4012" s="115">
        <v>45618</v>
      </c>
    </row>
    <row r="4013" spans="1:10" ht="14.4">
      <c r="A4013" s="112" t="s">
        <v>39</v>
      </c>
      <c r="B4013" s="112" t="s">
        <v>168</v>
      </c>
      <c r="C4013" s="112" t="s">
        <v>28</v>
      </c>
      <c r="D4013" s="112" t="s">
        <v>49</v>
      </c>
      <c r="E4013" s="112" t="s">
        <v>130</v>
      </c>
      <c r="F4013" s="113">
        <v>5500020</v>
      </c>
      <c r="G4013" s="114">
        <v>1090000</v>
      </c>
      <c r="H4013" s="112" t="s">
        <v>134</v>
      </c>
      <c r="I4013" s="112" t="s">
        <v>131</v>
      </c>
      <c r="J4013" s="115">
        <v>45618</v>
      </c>
    </row>
    <row r="4014" spans="1:10" ht="14.4">
      <c r="A4014" s="112" t="s">
        <v>39</v>
      </c>
      <c r="B4014" s="112" t="s">
        <v>168</v>
      </c>
      <c r="C4014" s="112" t="s">
        <v>47</v>
      </c>
      <c r="D4014" s="112" t="s">
        <v>48</v>
      </c>
      <c r="E4014" s="112" t="s">
        <v>130</v>
      </c>
      <c r="F4014" s="113">
        <v>5470244</v>
      </c>
      <c r="G4014" s="114">
        <v>680000</v>
      </c>
      <c r="H4014" s="112" t="s">
        <v>134</v>
      </c>
      <c r="I4014" s="112" t="s">
        <v>131</v>
      </c>
      <c r="J4014" s="115">
        <v>45490</v>
      </c>
    </row>
    <row r="4015" spans="1:10" ht="14.4">
      <c r="A4015" s="112" t="s">
        <v>39</v>
      </c>
      <c r="B4015" s="112" t="s">
        <v>168</v>
      </c>
      <c r="C4015" s="112" t="s">
        <v>28</v>
      </c>
      <c r="D4015" s="112" t="s">
        <v>94</v>
      </c>
      <c r="E4015" s="112" t="s">
        <v>137</v>
      </c>
      <c r="F4015" s="113">
        <v>5500023</v>
      </c>
      <c r="G4015" s="114">
        <v>2188137</v>
      </c>
      <c r="H4015" s="112" t="s">
        <v>134</v>
      </c>
      <c r="I4015" s="112" t="s">
        <v>131</v>
      </c>
      <c r="J4015" s="115">
        <v>45618</v>
      </c>
    </row>
    <row r="4016" spans="1:10" ht="14.4">
      <c r="A4016" s="112" t="s">
        <v>39</v>
      </c>
      <c r="B4016" s="112" t="s">
        <v>168</v>
      </c>
      <c r="C4016" s="112" t="s">
        <v>89</v>
      </c>
      <c r="D4016" s="112" t="s">
        <v>90</v>
      </c>
      <c r="E4016" s="112" t="s">
        <v>130</v>
      </c>
      <c r="F4016" s="113">
        <v>5504089</v>
      </c>
      <c r="G4016" s="114">
        <v>554000</v>
      </c>
      <c r="H4016" s="112" t="s">
        <v>134</v>
      </c>
      <c r="I4016" s="112" t="s">
        <v>131</v>
      </c>
      <c r="J4016" s="115">
        <v>45639</v>
      </c>
    </row>
    <row r="4017" spans="1:10" ht="14.4">
      <c r="A4017" s="112" t="s">
        <v>39</v>
      </c>
      <c r="B4017" s="112" t="s">
        <v>168</v>
      </c>
      <c r="C4017" s="112" t="s">
        <v>28</v>
      </c>
      <c r="D4017" s="112" t="s">
        <v>91</v>
      </c>
      <c r="E4017" s="112" t="s">
        <v>130</v>
      </c>
      <c r="F4017" s="113">
        <v>5504499</v>
      </c>
      <c r="G4017" s="114">
        <v>880000</v>
      </c>
      <c r="H4017" s="112" t="s">
        <v>134</v>
      </c>
      <c r="I4017" s="112" t="s">
        <v>131</v>
      </c>
      <c r="J4017" s="115">
        <v>45642</v>
      </c>
    </row>
    <row r="4018" spans="1:10" ht="14.4">
      <c r="A4018" s="112" t="s">
        <v>39</v>
      </c>
      <c r="B4018" s="112" t="s">
        <v>168</v>
      </c>
      <c r="C4018" s="112" t="s">
        <v>28</v>
      </c>
      <c r="D4018" s="112" t="s">
        <v>49</v>
      </c>
      <c r="E4018" s="112" t="s">
        <v>130</v>
      </c>
      <c r="F4018" s="113">
        <v>5459187</v>
      </c>
      <c r="G4018" s="114">
        <v>1100000</v>
      </c>
      <c r="H4018" s="112" t="s">
        <v>134</v>
      </c>
      <c r="I4018" s="112" t="s">
        <v>131</v>
      </c>
      <c r="J4018" s="115">
        <v>45442</v>
      </c>
    </row>
    <row r="4019" spans="1:10" ht="14.4">
      <c r="A4019" s="112" t="s">
        <v>39</v>
      </c>
      <c r="B4019" s="112" t="s">
        <v>168</v>
      </c>
      <c r="C4019" s="112" t="s">
        <v>28</v>
      </c>
      <c r="D4019" s="112" t="s">
        <v>49</v>
      </c>
      <c r="E4019" s="112" t="s">
        <v>130</v>
      </c>
      <c r="F4019" s="113">
        <v>5504550</v>
      </c>
      <c r="G4019" s="114">
        <v>790000</v>
      </c>
      <c r="H4019" s="112" t="s">
        <v>134</v>
      </c>
      <c r="I4019" s="112" t="s">
        <v>131</v>
      </c>
      <c r="J4019" s="115">
        <v>45642</v>
      </c>
    </row>
    <row r="4020" spans="1:10" ht="14.4">
      <c r="A4020" s="112" t="s">
        <v>39</v>
      </c>
      <c r="B4020" s="112" t="s">
        <v>168</v>
      </c>
      <c r="C4020" s="112" t="s">
        <v>28</v>
      </c>
      <c r="D4020" s="112" t="s">
        <v>49</v>
      </c>
      <c r="E4020" s="112" t="s">
        <v>138</v>
      </c>
      <c r="F4020" s="113">
        <v>5459393</v>
      </c>
      <c r="G4020" s="114">
        <v>240000</v>
      </c>
      <c r="H4020" s="112" t="s">
        <v>134</v>
      </c>
      <c r="I4020" s="112" t="s">
        <v>131</v>
      </c>
      <c r="J4020" s="115">
        <v>45443</v>
      </c>
    </row>
    <row r="4021" spans="1:10" ht="14.4">
      <c r="A4021" s="112" t="s">
        <v>39</v>
      </c>
      <c r="B4021" s="112" t="s">
        <v>168</v>
      </c>
      <c r="C4021" s="112" t="s">
        <v>28</v>
      </c>
      <c r="D4021" s="112" t="s">
        <v>46</v>
      </c>
      <c r="E4021" s="112" t="s">
        <v>130</v>
      </c>
      <c r="F4021" s="113">
        <v>5493658</v>
      </c>
      <c r="G4021" s="114">
        <v>1455000</v>
      </c>
      <c r="H4021" s="112" t="s">
        <v>134</v>
      </c>
      <c r="I4021" s="112" t="s">
        <v>131</v>
      </c>
      <c r="J4021" s="115">
        <v>45593</v>
      </c>
    </row>
    <row r="4022" spans="1:10" ht="14.4">
      <c r="A4022" s="112" t="s">
        <v>39</v>
      </c>
      <c r="B4022" s="112" t="s">
        <v>168</v>
      </c>
      <c r="C4022" s="112" t="s">
        <v>28</v>
      </c>
      <c r="D4022" s="112" t="s">
        <v>91</v>
      </c>
      <c r="E4022" s="112" t="s">
        <v>130</v>
      </c>
      <c r="F4022" s="113">
        <v>5504520</v>
      </c>
      <c r="G4022" s="114">
        <v>546250</v>
      </c>
      <c r="H4022" s="112" t="s">
        <v>134</v>
      </c>
      <c r="I4022" s="112" t="s">
        <v>131</v>
      </c>
      <c r="J4022" s="115">
        <v>45642</v>
      </c>
    </row>
    <row r="4023" spans="1:10" ht="14.4">
      <c r="A4023" s="112" t="s">
        <v>39</v>
      </c>
      <c r="B4023" s="112" t="s">
        <v>168</v>
      </c>
      <c r="C4023" s="112" t="s">
        <v>47</v>
      </c>
      <c r="D4023" s="112" t="s">
        <v>48</v>
      </c>
      <c r="E4023" s="112" t="s">
        <v>137</v>
      </c>
      <c r="F4023" s="113">
        <v>5459382</v>
      </c>
      <c r="G4023" s="114">
        <v>1395000</v>
      </c>
      <c r="H4023" s="112" t="s">
        <v>134</v>
      </c>
      <c r="I4023" s="112" t="s">
        <v>131</v>
      </c>
      <c r="J4023" s="115">
        <v>45443</v>
      </c>
    </row>
    <row r="4024" spans="1:10" ht="14.4">
      <c r="A4024" s="112" t="s">
        <v>39</v>
      </c>
      <c r="B4024" s="112" t="s">
        <v>168</v>
      </c>
      <c r="C4024" s="112" t="s">
        <v>28</v>
      </c>
      <c r="D4024" s="112" t="s">
        <v>49</v>
      </c>
      <c r="E4024" s="112" t="s">
        <v>130</v>
      </c>
      <c r="F4024" s="113">
        <v>5493601</v>
      </c>
      <c r="G4024" s="114">
        <v>960000</v>
      </c>
      <c r="H4024" s="112" t="s">
        <v>134</v>
      </c>
      <c r="I4024" s="112" t="s">
        <v>131</v>
      </c>
      <c r="J4024" s="115">
        <v>45593</v>
      </c>
    </row>
    <row r="4025" spans="1:10" ht="14.4">
      <c r="A4025" s="112" t="s">
        <v>39</v>
      </c>
      <c r="B4025" s="112" t="s">
        <v>168</v>
      </c>
      <c r="C4025" s="112" t="s">
        <v>47</v>
      </c>
      <c r="D4025" s="112" t="s">
        <v>48</v>
      </c>
      <c r="E4025" s="112" t="s">
        <v>130</v>
      </c>
      <c r="F4025" s="113">
        <v>5459359</v>
      </c>
      <c r="G4025" s="114">
        <v>580000</v>
      </c>
      <c r="H4025" s="112" t="s">
        <v>134</v>
      </c>
      <c r="I4025" s="112" t="s">
        <v>131</v>
      </c>
      <c r="J4025" s="115">
        <v>45443</v>
      </c>
    </row>
    <row r="4026" spans="1:10" ht="14.4">
      <c r="A4026" s="112" t="s">
        <v>39</v>
      </c>
      <c r="B4026" s="112" t="s">
        <v>168</v>
      </c>
      <c r="C4026" s="112" t="s">
        <v>28</v>
      </c>
      <c r="D4026" s="112" t="s">
        <v>46</v>
      </c>
      <c r="E4026" s="112" t="s">
        <v>130</v>
      </c>
      <c r="F4026" s="113">
        <v>5493599</v>
      </c>
      <c r="G4026" s="114">
        <v>735000</v>
      </c>
      <c r="H4026" s="112" t="s">
        <v>134</v>
      </c>
      <c r="I4026" s="112" t="s">
        <v>131</v>
      </c>
      <c r="J4026" s="115">
        <v>45593</v>
      </c>
    </row>
    <row r="4027" spans="1:10" ht="14.4">
      <c r="A4027" s="112" t="s">
        <v>39</v>
      </c>
      <c r="B4027" s="112" t="s">
        <v>168</v>
      </c>
      <c r="C4027" s="112" t="s">
        <v>28</v>
      </c>
      <c r="D4027" s="112" t="s">
        <v>94</v>
      </c>
      <c r="E4027" s="112" t="s">
        <v>130</v>
      </c>
      <c r="F4027" s="113">
        <v>5493701</v>
      </c>
      <c r="G4027" s="114">
        <v>775000</v>
      </c>
      <c r="H4027" s="112" t="s">
        <v>134</v>
      </c>
      <c r="I4027" s="112" t="s">
        <v>131</v>
      </c>
      <c r="J4027" s="115">
        <v>45593</v>
      </c>
    </row>
    <row r="4028" spans="1:10" ht="14.4">
      <c r="A4028" s="112" t="s">
        <v>39</v>
      </c>
      <c r="B4028" s="112" t="s">
        <v>168</v>
      </c>
      <c r="C4028" s="112" t="s">
        <v>47</v>
      </c>
      <c r="D4028" s="112" t="s">
        <v>48</v>
      </c>
      <c r="E4028" s="112" t="s">
        <v>139</v>
      </c>
      <c r="F4028" s="113">
        <v>5493710</v>
      </c>
      <c r="G4028" s="114">
        <v>79900</v>
      </c>
      <c r="H4028" s="112" t="s">
        <v>134</v>
      </c>
      <c r="I4028" s="112" t="s">
        <v>131</v>
      </c>
      <c r="J4028" s="115">
        <v>45593</v>
      </c>
    </row>
    <row r="4029" spans="1:10" ht="14.4">
      <c r="A4029" s="112" t="s">
        <v>39</v>
      </c>
      <c r="B4029" s="112" t="s">
        <v>168</v>
      </c>
      <c r="C4029" s="112" t="s">
        <v>47</v>
      </c>
      <c r="D4029" s="112" t="s">
        <v>48</v>
      </c>
      <c r="E4029" s="112" t="s">
        <v>139</v>
      </c>
      <c r="F4029" s="113">
        <v>5493743</v>
      </c>
      <c r="G4029" s="114">
        <v>411000</v>
      </c>
      <c r="H4029" s="112" t="s">
        <v>134</v>
      </c>
      <c r="I4029" s="112" t="s">
        <v>131</v>
      </c>
      <c r="J4029" s="115">
        <v>45593</v>
      </c>
    </row>
    <row r="4030" spans="1:10" ht="14.4">
      <c r="A4030" s="112" t="s">
        <v>39</v>
      </c>
      <c r="B4030" s="112" t="s">
        <v>168</v>
      </c>
      <c r="C4030" s="112" t="s">
        <v>28</v>
      </c>
      <c r="D4030" s="112" t="s">
        <v>46</v>
      </c>
      <c r="E4030" s="112" t="s">
        <v>130</v>
      </c>
      <c r="F4030" s="113">
        <v>5459098</v>
      </c>
      <c r="G4030" s="114">
        <v>1800000</v>
      </c>
      <c r="H4030" s="112" t="s">
        <v>134</v>
      </c>
      <c r="I4030" s="112" t="s">
        <v>131</v>
      </c>
      <c r="J4030" s="115">
        <v>45442</v>
      </c>
    </row>
    <row r="4031" spans="1:10" ht="14.4">
      <c r="A4031" s="112" t="s">
        <v>39</v>
      </c>
      <c r="B4031" s="112" t="s">
        <v>168</v>
      </c>
      <c r="C4031" s="112" t="s">
        <v>28</v>
      </c>
      <c r="D4031" s="112" t="s">
        <v>94</v>
      </c>
      <c r="E4031" s="112" t="s">
        <v>130</v>
      </c>
      <c r="F4031" s="113">
        <v>5459352</v>
      </c>
      <c r="G4031" s="114">
        <v>690000</v>
      </c>
      <c r="H4031" s="112" t="s">
        <v>131</v>
      </c>
      <c r="I4031" s="112" t="s">
        <v>131</v>
      </c>
      <c r="J4031" s="115">
        <v>45443</v>
      </c>
    </row>
    <row r="4032" spans="1:10" ht="14.4">
      <c r="A4032" s="112" t="s">
        <v>39</v>
      </c>
      <c r="B4032" s="112" t="s">
        <v>168</v>
      </c>
      <c r="C4032" s="112" t="s">
        <v>89</v>
      </c>
      <c r="D4032" s="112" t="s">
        <v>90</v>
      </c>
      <c r="E4032" s="112" t="s">
        <v>130</v>
      </c>
      <c r="F4032" s="113">
        <v>5459100</v>
      </c>
      <c r="G4032" s="114">
        <v>580000</v>
      </c>
      <c r="H4032" s="112" t="s">
        <v>134</v>
      </c>
      <c r="I4032" s="112" t="s">
        <v>131</v>
      </c>
      <c r="J4032" s="115">
        <v>45442</v>
      </c>
    </row>
    <row r="4033" spans="1:10" ht="14.4">
      <c r="A4033" s="112" t="s">
        <v>39</v>
      </c>
      <c r="B4033" s="112" t="s">
        <v>168</v>
      </c>
      <c r="C4033" s="112" t="s">
        <v>89</v>
      </c>
      <c r="D4033" s="112" t="s">
        <v>90</v>
      </c>
      <c r="E4033" s="112" t="s">
        <v>130</v>
      </c>
      <c r="F4033" s="113">
        <v>5493674</v>
      </c>
      <c r="G4033" s="114">
        <v>765000</v>
      </c>
      <c r="H4033" s="112" t="s">
        <v>134</v>
      </c>
      <c r="I4033" s="112" t="s">
        <v>131</v>
      </c>
      <c r="J4033" s="115">
        <v>45593</v>
      </c>
    </row>
    <row r="4034" spans="1:10" ht="14.4">
      <c r="A4034" s="112" t="s">
        <v>39</v>
      </c>
      <c r="B4034" s="112" t="s">
        <v>168</v>
      </c>
      <c r="C4034" s="112" t="s">
        <v>28</v>
      </c>
      <c r="D4034" s="112" t="s">
        <v>49</v>
      </c>
      <c r="E4034" s="112" t="s">
        <v>130</v>
      </c>
      <c r="F4034" s="113">
        <v>5459414</v>
      </c>
      <c r="G4034" s="114">
        <v>1325000</v>
      </c>
      <c r="H4034" s="112" t="s">
        <v>134</v>
      </c>
      <c r="I4034" s="112" t="s">
        <v>131</v>
      </c>
      <c r="J4034" s="115">
        <v>45443</v>
      </c>
    </row>
    <row r="4035" spans="1:10" ht="14.4">
      <c r="A4035" s="112" t="s">
        <v>39</v>
      </c>
      <c r="B4035" s="112" t="s">
        <v>168</v>
      </c>
      <c r="C4035" s="112" t="s">
        <v>47</v>
      </c>
      <c r="D4035" s="112" t="s">
        <v>48</v>
      </c>
      <c r="E4035" s="112" t="s">
        <v>130</v>
      </c>
      <c r="F4035" s="113">
        <v>5493384</v>
      </c>
      <c r="G4035" s="114">
        <v>1750000</v>
      </c>
      <c r="H4035" s="112" t="s">
        <v>134</v>
      </c>
      <c r="I4035" s="112" t="s">
        <v>131</v>
      </c>
      <c r="J4035" s="115">
        <v>45589</v>
      </c>
    </row>
    <row r="4036" spans="1:10" ht="14.4">
      <c r="A4036" s="112" t="s">
        <v>39</v>
      </c>
      <c r="B4036" s="112" t="s">
        <v>168</v>
      </c>
      <c r="C4036" s="112" t="s">
        <v>89</v>
      </c>
      <c r="D4036" s="112" t="s">
        <v>90</v>
      </c>
      <c r="E4036" s="112" t="s">
        <v>137</v>
      </c>
      <c r="F4036" s="113">
        <v>5504575</v>
      </c>
      <c r="G4036" s="114">
        <v>755000</v>
      </c>
      <c r="H4036" s="112" t="s">
        <v>134</v>
      </c>
      <c r="I4036" s="112" t="s">
        <v>131</v>
      </c>
      <c r="J4036" s="115">
        <v>45643</v>
      </c>
    </row>
    <row r="4037" spans="1:10" ht="14.4">
      <c r="A4037" s="112" t="s">
        <v>39</v>
      </c>
      <c r="B4037" s="112" t="s">
        <v>168</v>
      </c>
      <c r="C4037" s="112" t="s">
        <v>28</v>
      </c>
      <c r="D4037" s="112" t="s">
        <v>91</v>
      </c>
      <c r="E4037" s="112" t="s">
        <v>130</v>
      </c>
      <c r="F4037" s="113">
        <v>5459423</v>
      </c>
      <c r="G4037" s="114">
        <v>480000</v>
      </c>
      <c r="H4037" s="112" t="s">
        <v>134</v>
      </c>
      <c r="I4037" s="112" t="s">
        <v>131</v>
      </c>
      <c r="J4037" s="115">
        <v>45443</v>
      </c>
    </row>
    <row r="4038" spans="1:10" ht="14.4">
      <c r="A4038" s="112" t="s">
        <v>39</v>
      </c>
      <c r="B4038" s="112" t="s">
        <v>168</v>
      </c>
      <c r="C4038" s="112" t="s">
        <v>28</v>
      </c>
      <c r="D4038" s="112" t="s">
        <v>49</v>
      </c>
      <c r="E4038" s="112" t="s">
        <v>136</v>
      </c>
      <c r="F4038" s="113">
        <v>5459420</v>
      </c>
      <c r="G4038" s="114">
        <v>3535000</v>
      </c>
      <c r="H4038" s="112" t="s">
        <v>134</v>
      </c>
      <c r="I4038" s="112" t="s">
        <v>131</v>
      </c>
      <c r="J4038" s="115">
        <v>45443</v>
      </c>
    </row>
    <row r="4039" spans="1:10" ht="14.4">
      <c r="A4039" s="112" t="s">
        <v>39</v>
      </c>
      <c r="B4039" s="112" t="s">
        <v>168</v>
      </c>
      <c r="C4039" s="112" t="s">
        <v>28</v>
      </c>
      <c r="D4039" s="112" t="s">
        <v>94</v>
      </c>
      <c r="E4039" s="112" t="s">
        <v>130</v>
      </c>
      <c r="F4039" s="113">
        <v>5459064</v>
      </c>
      <c r="G4039" s="114">
        <v>785000</v>
      </c>
      <c r="H4039" s="112" t="s">
        <v>134</v>
      </c>
      <c r="I4039" s="112" t="s">
        <v>131</v>
      </c>
      <c r="J4039" s="115">
        <v>45442</v>
      </c>
    </row>
    <row r="4040" spans="1:10" ht="14.4">
      <c r="A4040" s="112" t="s">
        <v>39</v>
      </c>
      <c r="B4040" s="112" t="s">
        <v>168</v>
      </c>
      <c r="C4040" s="112" t="s">
        <v>47</v>
      </c>
      <c r="D4040" s="112" t="s">
        <v>48</v>
      </c>
      <c r="E4040" s="112" t="s">
        <v>130</v>
      </c>
      <c r="F4040" s="113">
        <v>5493387</v>
      </c>
      <c r="G4040" s="114">
        <v>921500</v>
      </c>
      <c r="H4040" s="112" t="s">
        <v>134</v>
      </c>
      <c r="I4040" s="112" t="s">
        <v>131</v>
      </c>
      <c r="J4040" s="115">
        <v>45589</v>
      </c>
    </row>
    <row r="4041" spans="1:10" ht="14.4">
      <c r="A4041" s="112" t="s">
        <v>39</v>
      </c>
      <c r="B4041" s="112" t="s">
        <v>168</v>
      </c>
      <c r="C4041" s="112" t="s">
        <v>28</v>
      </c>
      <c r="D4041" s="112" t="s">
        <v>46</v>
      </c>
      <c r="E4041" s="112" t="s">
        <v>130</v>
      </c>
      <c r="F4041" s="113">
        <v>5493626</v>
      </c>
      <c r="G4041" s="114">
        <v>1150000</v>
      </c>
      <c r="H4041" s="112" t="s">
        <v>134</v>
      </c>
      <c r="I4041" s="112" t="s">
        <v>131</v>
      </c>
      <c r="J4041" s="115">
        <v>45593</v>
      </c>
    </row>
    <row r="4042" spans="1:10" ht="14.4">
      <c r="A4042" s="112" t="s">
        <v>39</v>
      </c>
      <c r="B4042" s="112" t="s">
        <v>168</v>
      </c>
      <c r="C4042" s="112" t="s">
        <v>28</v>
      </c>
      <c r="D4042" s="112" t="s">
        <v>49</v>
      </c>
      <c r="E4042" s="112" t="s">
        <v>130</v>
      </c>
      <c r="F4042" s="113">
        <v>5459416</v>
      </c>
      <c r="G4042" s="114">
        <v>722400</v>
      </c>
      <c r="H4042" s="112" t="s">
        <v>134</v>
      </c>
      <c r="I4042" s="112" t="s">
        <v>131</v>
      </c>
      <c r="J4042" s="115">
        <v>45443</v>
      </c>
    </row>
    <row r="4043" spans="1:10" ht="14.4">
      <c r="A4043" s="112" t="s">
        <v>39</v>
      </c>
      <c r="B4043" s="112" t="s">
        <v>168</v>
      </c>
      <c r="C4043" s="112" t="s">
        <v>28</v>
      </c>
      <c r="D4043" s="112" t="s">
        <v>46</v>
      </c>
      <c r="E4043" s="112" t="s">
        <v>136</v>
      </c>
      <c r="F4043" s="113">
        <v>5493878</v>
      </c>
      <c r="G4043" s="114">
        <v>354900</v>
      </c>
      <c r="H4043" s="112" t="s">
        <v>134</v>
      </c>
      <c r="I4043" s="112" t="s">
        <v>131</v>
      </c>
      <c r="J4043" s="115">
        <v>45594</v>
      </c>
    </row>
    <row r="4044" spans="1:10" ht="14.4">
      <c r="A4044" s="112" t="s">
        <v>39</v>
      </c>
      <c r="B4044" s="112" t="s">
        <v>168</v>
      </c>
      <c r="C4044" s="112" t="s">
        <v>47</v>
      </c>
      <c r="D4044" s="112" t="s">
        <v>48</v>
      </c>
      <c r="E4044" s="112" t="s">
        <v>130</v>
      </c>
      <c r="F4044" s="113">
        <v>5493394</v>
      </c>
      <c r="G4044" s="114">
        <v>250000</v>
      </c>
      <c r="H4044" s="112" t="s">
        <v>134</v>
      </c>
      <c r="I4044" s="112" t="s">
        <v>131</v>
      </c>
      <c r="J4044" s="115">
        <v>45589</v>
      </c>
    </row>
    <row r="4045" spans="1:10" ht="14.4">
      <c r="A4045" s="112" t="s">
        <v>39</v>
      </c>
      <c r="B4045" s="112" t="s">
        <v>168</v>
      </c>
      <c r="C4045" s="112" t="s">
        <v>47</v>
      </c>
      <c r="D4045" s="112" t="s">
        <v>48</v>
      </c>
      <c r="E4045" s="112" t="s">
        <v>130</v>
      </c>
      <c r="F4045" s="113">
        <v>5459408</v>
      </c>
      <c r="G4045" s="114">
        <v>640000</v>
      </c>
      <c r="H4045" s="112" t="s">
        <v>134</v>
      </c>
      <c r="I4045" s="112" t="s">
        <v>131</v>
      </c>
      <c r="J4045" s="115">
        <v>45443</v>
      </c>
    </row>
    <row r="4046" spans="1:10" ht="14.4">
      <c r="A4046" s="112" t="s">
        <v>39</v>
      </c>
      <c r="B4046" s="112" t="s">
        <v>168</v>
      </c>
      <c r="C4046" s="112" t="s">
        <v>28</v>
      </c>
      <c r="D4046" s="112" t="s">
        <v>49</v>
      </c>
      <c r="E4046" s="112" t="s">
        <v>130</v>
      </c>
      <c r="F4046" s="113">
        <v>5504567</v>
      </c>
      <c r="G4046" s="114">
        <v>462000</v>
      </c>
      <c r="H4046" s="112" t="s">
        <v>134</v>
      </c>
      <c r="I4046" s="112" t="s">
        <v>131</v>
      </c>
      <c r="J4046" s="115">
        <v>45642</v>
      </c>
    </row>
    <row r="4047" spans="1:10" ht="14.4">
      <c r="A4047" s="112" t="s">
        <v>39</v>
      </c>
      <c r="B4047" s="112" t="s">
        <v>168</v>
      </c>
      <c r="C4047" s="112" t="s">
        <v>105</v>
      </c>
      <c r="D4047" s="112" t="s">
        <v>171</v>
      </c>
      <c r="E4047" s="112" t="s">
        <v>130</v>
      </c>
      <c r="F4047" s="113">
        <v>5459396</v>
      </c>
      <c r="G4047" s="114">
        <v>600000</v>
      </c>
      <c r="H4047" s="112" t="s">
        <v>134</v>
      </c>
      <c r="I4047" s="112" t="s">
        <v>131</v>
      </c>
      <c r="J4047" s="115">
        <v>45443</v>
      </c>
    </row>
    <row r="4048" spans="1:10" ht="14.4">
      <c r="A4048" s="112" t="s">
        <v>39</v>
      </c>
      <c r="B4048" s="112" t="s">
        <v>168</v>
      </c>
      <c r="C4048" s="112" t="s">
        <v>28</v>
      </c>
      <c r="D4048" s="112" t="s">
        <v>46</v>
      </c>
      <c r="E4048" s="112" t="s">
        <v>136</v>
      </c>
      <c r="F4048" s="113">
        <v>5459394</v>
      </c>
      <c r="G4048" s="114">
        <v>220000</v>
      </c>
      <c r="H4048" s="112" t="s">
        <v>134</v>
      </c>
      <c r="I4048" s="112" t="s">
        <v>131</v>
      </c>
      <c r="J4048" s="115">
        <v>45443</v>
      </c>
    </row>
    <row r="4049" spans="1:10" ht="14.4">
      <c r="A4049" s="112" t="s">
        <v>39</v>
      </c>
      <c r="B4049" s="112" t="s">
        <v>168</v>
      </c>
      <c r="C4049" s="112" t="s">
        <v>89</v>
      </c>
      <c r="D4049" s="112" t="s">
        <v>90</v>
      </c>
      <c r="E4049" s="112" t="s">
        <v>130</v>
      </c>
      <c r="F4049" s="113">
        <v>5493575</v>
      </c>
      <c r="G4049" s="114">
        <v>870000</v>
      </c>
      <c r="H4049" s="112" t="s">
        <v>134</v>
      </c>
      <c r="I4049" s="112" t="s">
        <v>131</v>
      </c>
      <c r="J4049" s="115">
        <v>45593</v>
      </c>
    </row>
    <row r="4050" spans="1:10" ht="14.4">
      <c r="A4050" s="112" t="s">
        <v>39</v>
      </c>
      <c r="B4050" s="112" t="s">
        <v>168</v>
      </c>
      <c r="C4050" s="112" t="s">
        <v>28</v>
      </c>
      <c r="D4050" s="112" t="s">
        <v>49</v>
      </c>
      <c r="E4050" s="112" t="s">
        <v>136</v>
      </c>
      <c r="F4050" s="113">
        <v>5459419</v>
      </c>
      <c r="G4050" s="114">
        <v>2675000</v>
      </c>
      <c r="H4050" s="112" t="s">
        <v>134</v>
      </c>
      <c r="I4050" s="112" t="s">
        <v>131</v>
      </c>
      <c r="J4050" s="115">
        <v>45443</v>
      </c>
    </row>
    <row r="4051" spans="1:10" ht="14.4">
      <c r="A4051" s="112" t="s">
        <v>39</v>
      </c>
      <c r="B4051" s="112" t="s">
        <v>168</v>
      </c>
      <c r="C4051" s="112" t="s">
        <v>28</v>
      </c>
      <c r="D4051" s="112" t="s">
        <v>91</v>
      </c>
      <c r="E4051" s="112" t="s">
        <v>136</v>
      </c>
      <c r="F4051" s="113">
        <v>5499469</v>
      </c>
      <c r="G4051" s="114">
        <v>410000</v>
      </c>
      <c r="H4051" s="112" t="s">
        <v>134</v>
      </c>
      <c r="I4051" s="112" t="s">
        <v>131</v>
      </c>
      <c r="J4051" s="115">
        <v>45616</v>
      </c>
    </row>
    <row r="4052" spans="1:10" ht="14.4">
      <c r="A4052" s="112" t="s">
        <v>39</v>
      </c>
      <c r="B4052" s="112" t="s">
        <v>168</v>
      </c>
      <c r="C4052" s="112" t="s">
        <v>86</v>
      </c>
      <c r="D4052" s="112" t="s">
        <v>97</v>
      </c>
      <c r="E4052" s="112" t="s">
        <v>130</v>
      </c>
      <c r="F4052" s="113">
        <v>5459143</v>
      </c>
      <c r="G4052" s="114">
        <v>510000</v>
      </c>
      <c r="H4052" s="112" t="s">
        <v>134</v>
      </c>
      <c r="I4052" s="112" t="s">
        <v>131</v>
      </c>
      <c r="J4052" s="115">
        <v>45442</v>
      </c>
    </row>
    <row r="4053" spans="1:10" ht="14.4">
      <c r="A4053" s="112" t="s">
        <v>39</v>
      </c>
      <c r="B4053" s="112" t="s">
        <v>168</v>
      </c>
      <c r="C4053" s="112" t="s">
        <v>89</v>
      </c>
      <c r="D4053" s="112" t="s">
        <v>90</v>
      </c>
      <c r="E4053" s="112" t="s">
        <v>130</v>
      </c>
      <c r="F4053" s="113">
        <v>5504312</v>
      </c>
      <c r="G4053" s="114">
        <v>805000</v>
      </c>
      <c r="H4053" s="112" t="s">
        <v>134</v>
      </c>
      <c r="I4053" s="112" t="s">
        <v>131</v>
      </c>
      <c r="J4053" s="115">
        <v>45642</v>
      </c>
    </row>
    <row r="4054" spans="1:10" ht="14.4">
      <c r="A4054" s="112" t="s">
        <v>39</v>
      </c>
      <c r="B4054" s="112" t="s">
        <v>168</v>
      </c>
      <c r="C4054" s="112" t="s">
        <v>28</v>
      </c>
      <c r="D4054" s="112" t="s">
        <v>49</v>
      </c>
      <c r="E4054" s="112" t="s">
        <v>130</v>
      </c>
      <c r="F4054" s="113">
        <v>5499463</v>
      </c>
      <c r="G4054" s="114">
        <v>590000</v>
      </c>
      <c r="H4054" s="112" t="s">
        <v>134</v>
      </c>
      <c r="I4054" s="112" t="s">
        <v>131</v>
      </c>
      <c r="J4054" s="115">
        <v>45616</v>
      </c>
    </row>
    <row r="4055" spans="1:10" ht="14.4">
      <c r="A4055" s="112" t="s">
        <v>39</v>
      </c>
      <c r="B4055" s="112" t="s">
        <v>168</v>
      </c>
      <c r="C4055" s="112" t="s">
        <v>28</v>
      </c>
      <c r="D4055" s="112" t="s">
        <v>94</v>
      </c>
      <c r="E4055" s="112" t="s">
        <v>130</v>
      </c>
      <c r="F4055" s="113">
        <v>5459145</v>
      </c>
      <c r="G4055" s="114">
        <v>849000</v>
      </c>
      <c r="H4055" s="112" t="s">
        <v>134</v>
      </c>
      <c r="I4055" s="112" t="s">
        <v>131</v>
      </c>
      <c r="J4055" s="115">
        <v>45442</v>
      </c>
    </row>
    <row r="4056" spans="1:10" ht="14.4">
      <c r="A4056" s="112" t="s">
        <v>39</v>
      </c>
      <c r="B4056" s="112" t="s">
        <v>168</v>
      </c>
      <c r="C4056" s="112" t="s">
        <v>28</v>
      </c>
      <c r="D4056" s="112" t="s">
        <v>49</v>
      </c>
      <c r="E4056" s="112" t="s">
        <v>136</v>
      </c>
      <c r="F4056" s="113">
        <v>5499464</v>
      </c>
      <c r="G4056" s="114">
        <v>670000</v>
      </c>
      <c r="H4056" s="112" t="s">
        <v>134</v>
      </c>
      <c r="I4056" s="112" t="s">
        <v>131</v>
      </c>
      <c r="J4056" s="115">
        <v>45616</v>
      </c>
    </row>
    <row r="4057" spans="1:10" ht="14.4">
      <c r="A4057" s="112" t="s">
        <v>39</v>
      </c>
      <c r="B4057" s="112" t="s">
        <v>168</v>
      </c>
      <c r="C4057" s="112" t="s">
        <v>28</v>
      </c>
      <c r="D4057" s="112" t="s">
        <v>46</v>
      </c>
      <c r="E4057" s="112" t="s">
        <v>130</v>
      </c>
      <c r="F4057" s="113">
        <v>5499466</v>
      </c>
      <c r="G4057" s="114">
        <v>1975000</v>
      </c>
      <c r="H4057" s="112" t="s">
        <v>134</v>
      </c>
      <c r="I4057" s="112" t="s">
        <v>131</v>
      </c>
      <c r="J4057" s="115">
        <v>45616</v>
      </c>
    </row>
    <row r="4058" spans="1:10" ht="14.4">
      <c r="A4058" s="112" t="s">
        <v>39</v>
      </c>
      <c r="B4058" s="112" t="s">
        <v>168</v>
      </c>
      <c r="C4058" s="112" t="s">
        <v>86</v>
      </c>
      <c r="D4058" s="112" t="s">
        <v>97</v>
      </c>
      <c r="E4058" s="112" t="s">
        <v>130</v>
      </c>
      <c r="F4058" s="113">
        <v>5459101</v>
      </c>
      <c r="G4058" s="114">
        <v>515000</v>
      </c>
      <c r="H4058" s="112" t="s">
        <v>134</v>
      </c>
      <c r="I4058" s="112" t="s">
        <v>131</v>
      </c>
      <c r="J4058" s="115">
        <v>45442</v>
      </c>
    </row>
    <row r="4059" spans="1:10" ht="14.4">
      <c r="A4059" s="112" t="s">
        <v>39</v>
      </c>
      <c r="B4059" s="112" t="s">
        <v>168</v>
      </c>
      <c r="C4059" s="112" t="s">
        <v>28</v>
      </c>
      <c r="D4059" s="112" t="s">
        <v>46</v>
      </c>
      <c r="E4059" s="112" t="s">
        <v>130</v>
      </c>
      <c r="F4059" s="113">
        <v>5489980</v>
      </c>
      <c r="G4059" s="114">
        <v>1300000</v>
      </c>
      <c r="H4059" s="112" t="s">
        <v>134</v>
      </c>
      <c r="I4059" s="112" t="s">
        <v>131</v>
      </c>
      <c r="J4059" s="115">
        <v>45574</v>
      </c>
    </row>
    <row r="4060" spans="1:10" ht="14.4">
      <c r="A4060" s="112" t="s">
        <v>39</v>
      </c>
      <c r="B4060" s="112" t="s">
        <v>168</v>
      </c>
      <c r="C4060" s="112" t="s">
        <v>89</v>
      </c>
      <c r="D4060" s="112" t="s">
        <v>90</v>
      </c>
      <c r="E4060" s="112" t="s">
        <v>130</v>
      </c>
      <c r="F4060" s="113">
        <v>5504325</v>
      </c>
      <c r="G4060" s="114">
        <v>1300000</v>
      </c>
      <c r="H4060" s="112" t="s">
        <v>134</v>
      </c>
      <c r="I4060" s="112" t="s">
        <v>131</v>
      </c>
      <c r="J4060" s="115">
        <v>45642</v>
      </c>
    </row>
    <row r="4061" spans="1:10" ht="14.4">
      <c r="A4061" s="112" t="s">
        <v>39</v>
      </c>
      <c r="B4061" s="112" t="s">
        <v>168</v>
      </c>
      <c r="C4061" s="112" t="s">
        <v>86</v>
      </c>
      <c r="D4061" s="112" t="s">
        <v>97</v>
      </c>
      <c r="E4061" s="112" t="s">
        <v>130</v>
      </c>
      <c r="F4061" s="113">
        <v>5489989</v>
      </c>
      <c r="G4061" s="114">
        <v>560000</v>
      </c>
      <c r="H4061" s="112" t="s">
        <v>134</v>
      </c>
      <c r="I4061" s="112" t="s">
        <v>131</v>
      </c>
      <c r="J4061" s="115">
        <v>45574</v>
      </c>
    </row>
    <row r="4062" spans="1:10" ht="14.4">
      <c r="A4062" s="112" t="s">
        <v>39</v>
      </c>
      <c r="B4062" s="112" t="s">
        <v>168</v>
      </c>
      <c r="C4062" s="112" t="s">
        <v>86</v>
      </c>
      <c r="D4062" s="112" t="s">
        <v>97</v>
      </c>
      <c r="E4062" s="112" t="s">
        <v>130</v>
      </c>
      <c r="F4062" s="113">
        <v>5459258</v>
      </c>
      <c r="G4062" s="114">
        <v>749753</v>
      </c>
      <c r="H4062" s="112" t="s">
        <v>131</v>
      </c>
      <c r="I4062" s="112" t="s">
        <v>131</v>
      </c>
      <c r="J4062" s="115">
        <v>45443</v>
      </c>
    </row>
    <row r="4063" spans="1:10" ht="14.4">
      <c r="A4063" s="112" t="s">
        <v>39</v>
      </c>
      <c r="B4063" s="112" t="s">
        <v>168</v>
      </c>
      <c r="C4063" s="112" t="s">
        <v>28</v>
      </c>
      <c r="D4063" s="112" t="s">
        <v>91</v>
      </c>
      <c r="E4063" s="112" t="s">
        <v>130</v>
      </c>
      <c r="F4063" s="113">
        <v>5499478</v>
      </c>
      <c r="G4063" s="114">
        <v>617500</v>
      </c>
      <c r="H4063" s="112" t="s">
        <v>134</v>
      </c>
      <c r="I4063" s="112" t="s">
        <v>131</v>
      </c>
      <c r="J4063" s="115">
        <v>45616</v>
      </c>
    </row>
    <row r="4064" spans="1:10" ht="14.4">
      <c r="A4064" s="112" t="s">
        <v>39</v>
      </c>
      <c r="B4064" s="112" t="s">
        <v>168</v>
      </c>
      <c r="C4064" s="112" t="s">
        <v>28</v>
      </c>
      <c r="D4064" s="112" t="s">
        <v>49</v>
      </c>
      <c r="E4064" s="112" t="s">
        <v>130</v>
      </c>
      <c r="F4064" s="113">
        <v>5489991</v>
      </c>
      <c r="G4064" s="114">
        <v>327500</v>
      </c>
      <c r="H4064" s="112" t="s">
        <v>134</v>
      </c>
      <c r="I4064" s="112" t="s">
        <v>131</v>
      </c>
      <c r="J4064" s="115">
        <v>45574</v>
      </c>
    </row>
    <row r="4065" spans="1:10" ht="14.4">
      <c r="A4065" s="112" t="s">
        <v>39</v>
      </c>
      <c r="B4065" s="112" t="s">
        <v>168</v>
      </c>
      <c r="C4065" s="112" t="s">
        <v>28</v>
      </c>
      <c r="D4065" s="112" t="s">
        <v>91</v>
      </c>
      <c r="E4065" s="112" t="s">
        <v>130</v>
      </c>
      <c r="F4065" s="113">
        <v>5459252</v>
      </c>
      <c r="G4065" s="114">
        <v>1400000</v>
      </c>
      <c r="H4065" s="112" t="s">
        <v>134</v>
      </c>
      <c r="I4065" s="112" t="s">
        <v>131</v>
      </c>
      <c r="J4065" s="115">
        <v>45443</v>
      </c>
    </row>
    <row r="4066" spans="1:10" ht="14.4">
      <c r="A4066" s="112" t="s">
        <v>39</v>
      </c>
      <c r="B4066" s="112" t="s">
        <v>168</v>
      </c>
      <c r="C4066" s="112" t="s">
        <v>28</v>
      </c>
      <c r="D4066" s="112" t="s">
        <v>94</v>
      </c>
      <c r="E4066" s="112" t="s">
        <v>130</v>
      </c>
      <c r="F4066" s="113">
        <v>5470061</v>
      </c>
      <c r="G4066" s="114">
        <v>627000</v>
      </c>
      <c r="H4066" s="112" t="s">
        <v>134</v>
      </c>
      <c r="I4066" s="112" t="s">
        <v>131</v>
      </c>
      <c r="J4066" s="115">
        <v>45490</v>
      </c>
    </row>
    <row r="4067" spans="1:10" ht="14.4">
      <c r="A4067" s="112" t="s">
        <v>39</v>
      </c>
      <c r="B4067" s="112" t="s">
        <v>168</v>
      </c>
      <c r="C4067" s="112" t="s">
        <v>86</v>
      </c>
      <c r="D4067" s="112" t="s">
        <v>97</v>
      </c>
      <c r="E4067" s="112" t="s">
        <v>130</v>
      </c>
      <c r="F4067" s="113">
        <v>5459167</v>
      </c>
      <c r="G4067" s="114">
        <v>810000</v>
      </c>
      <c r="H4067" s="112" t="s">
        <v>134</v>
      </c>
      <c r="I4067" s="112" t="s">
        <v>131</v>
      </c>
      <c r="J4067" s="115">
        <v>45442</v>
      </c>
    </row>
    <row r="4068" spans="1:10" ht="14.4">
      <c r="A4068" s="112" t="s">
        <v>39</v>
      </c>
      <c r="B4068" s="112" t="s">
        <v>168</v>
      </c>
      <c r="C4068" s="112" t="s">
        <v>86</v>
      </c>
      <c r="D4068" s="112" t="s">
        <v>97</v>
      </c>
      <c r="E4068" s="112" t="s">
        <v>130</v>
      </c>
      <c r="F4068" s="113">
        <v>5459324</v>
      </c>
      <c r="G4068" s="114">
        <v>481500</v>
      </c>
      <c r="H4068" s="112" t="s">
        <v>134</v>
      </c>
      <c r="I4068" s="112" t="s">
        <v>131</v>
      </c>
      <c r="J4068" s="115">
        <v>45443</v>
      </c>
    </row>
    <row r="4069" spans="1:10" ht="14.4">
      <c r="A4069" s="112" t="s">
        <v>39</v>
      </c>
      <c r="B4069" s="112" t="s">
        <v>168</v>
      </c>
      <c r="C4069" s="112" t="s">
        <v>47</v>
      </c>
      <c r="D4069" s="112" t="s">
        <v>48</v>
      </c>
      <c r="E4069" s="112" t="s">
        <v>130</v>
      </c>
      <c r="F4069" s="113">
        <v>5499480</v>
      </c>
      <c r="G4069" s="114">
        <v>405000</v>
      </c>
      <c r="H4069" s="112" t="s">
        <v>134</v>
      </c>
      <c r="I4069" s="112" t="s">
        <v>131</v>
      </c>
      <c r="J4069" s="115">
        <v>45616</v>
      </c>
    </row>
    <row r="4070" spans="1:10" ht="14.4">
      <c r="A4070" s="112" t="s">
        <v>39</v>
      </c>
      <c r="B4070" s="112" t="s">
        <v>168</v>
      </c>
      <c r="C4070" s="112" t="s">
        <v>89</v>
      </c>
      <c r="D4070" s="112" t="s">
        <v>90</v>
      </c>
      <c r="E4070" s="112" t="s">
        <v>139</v>
      </c>
      <c r="F4070" s="113">
        <v>5459346</v>
      </c>
      <c r="G4070" s="114">
        <v>1000000</v>
      </c>
      <c r="H4070" s="112" t="s">
        <v>134</v>
      </c>
      <c r="I4070" s="112" t="s">
        <v>131</v>
      </c>
      <c r="J4070" s="115">
        <v>45443</v>
      </c>
    </row>
    <row r="4071" spans="1:10" ht="14.4">
      <c r="A4071" s="112" t="s">
        <v>39</v>
      </c>
      <c r="B4071" s="112" t="s">
        <v>168</v>
      </c>
      <c r="C4071" s="112" t="s">
        <v>28</v>
      </c>
      <c r="D4071" s="112" t="s">
        <v>49</v>
      </c>
      <c r="E4071" s="112" t="s">
        <v>130</v>
      </c>
      <c r="F4071" s="113">
        <v>5459112</v>
      </c>
      <c r="G4071" s="114">
        <v>570000</v>
      </c>
      <c r="H4071" s="112" t="s">
        <v>134</v>
      </c>
      <c r="I4071" s="112" t="s">
        <v>131</v>
      </c>
      <c r="J4071" s="115">
        <v>45442</v>
      </c>
    </row>
    <row r="4072" spans="1:10" ht="14.4">
      <c r="A4072" s="112" t="s">
        <v>39</v>
      </c>
      <c r="B4072" s="112" t="s">
        <v>168</v>
      </c>
      <c r="C4072" s="112" t="s">
        <v>86</v>
      </c>
      <c r="D4072" s="112" t="s">
        <v>97</v>
      </c>
      <c r="E4072" s="112" t="s">
        <v>130</v>
      </c>
      <c r="F4072" s="113">
        <v>5459114</v>
      </c>
      <c r="G4072" s="114">
        <v>475000</v>
      </c>
      <c r="H4072" s="112" t="s">
        <v>134</v>
      </c>
      <c r="I4072" s="112" t="s">
        <v>131</v>
      </c>
      <c r="J4072" s="115">
        <v>45442</v>
      </c>
    </row>
    <row r="4073" spans="1:10" ht="14.4">
      <c r="A4073" s="112" t="s">
        <v>39</v>
      </c>
      <c r="B4073" s="112" t="s">
        <v>168</v>
      </c>
      <c r="C4073" s="112" t="s">
        <v>28</v>
      </c>
      <c r="D4073" s="112" t="s">
        <v>49</v>
      </c>
      <c r="E4073" s="112" t="s">
        <v>130</v>
      </c>
      <c r="F4073" s="113">
        <v>5459339</v>
      </c>
      <c r="G4073" s="114">
        <v>720200</v>
      </c>
      <c r="H4073" s="112" t="s">
        <v>134</v>
      </c>
      <c r="I4073" s="112" t="s">
        <v>131</v>
      </c>
      <c r="J4073" s="115">
        <v>45443</v>
      </c>
    </row>
    <row r="4074" spans="1:10" ht="14.4">
      <c r="A4074" s="112" t="s">
        <v>39</v>
      </c>
      <c r="B4074" s="112" t="s">
        <v>168</v>
      </c>
      <c r="C4074" s="112" t="s">
        <v>89</v>
      </c>
      <c r="D4074" s="112" t="s">
        <v>90</v>
      </c>
      <c r="E4074" s="112" t="s">
        <v>137</v>
      </c>
      <c r="F4074" s="113">
        <v>5493892</v>
      </c>
      <c r="G4074" s="114">
        <v>1077700</v>
      </c>
      <c r="H4074" s="112" t="s">
        <v>134</v>
      </c>
      <c r="I4074" s="112" t="s">
        <v>131</v>
      </c>
      <c r="J4074" s="115">
        <v>45594</v>
      </c>
    </row>
    <row r="4075" spans="1:10" ht="14.4">
      <c r="A4075" s="112" t="s">
        <v>39</v>
      </c>
      <c r="B4075" s="112" t="s">
        <v>168</v>
      </c>
      <c r="C4075" s="112" t="s">
        <v>28</v>
      </c>
      <c r="D4075" s="112" t="s">
        <v>94</v>
      </c>
      <c r="E4075" s="112" t="s">
        <v>130</v>
      </c>
      <c r="F4075" s="113">
        <v>5459141</v>
      </c>
      <c r="G4075" s="114">
        <v>580000</v>
      </c>
      <c r="H4075" s="112" t="s">
        <v>131</v>
      </c>
      <c r="I4075" s="112" t="s">
        <v>131</v>
      </c>
      <c r="J4075" s="115">
        <v>45442</v>
      </c>
    </row>
    <row r="4076" spans="1:10" ht="14.4">
      <c r="A4076" s="112" t="s">
        <v>39</v>
      </c>
      <c r="B4076" s="112" t="s">
        <v>168</v>
      </c>
      <c r="C4076" s="112" t="s">
        <v>28</v>
      </c>
      <c r="D4076" s="112" t="s">
        <v>96</v>
      </c>
      <c r="E4076" s="112" t="s">
        <v>130</v>
      </c>
      <c r="F4076" s="113">
        <v>5459326</v>
      </c>
      <c r="G4076" s="114">
        <v>785000</v>
      </c>
      <c r="H4076" s="112" t="s">
        <v>134</v>
      </c>
      <c r="I4076" s="112" t="s">
        <v>131</v>
      </c>
      <c r="J4076" s="115">
        <v>45443</v>
      </c>
    </row>
    <row r="4077" spans="1:10" ht="14.4">
      <c r="A4077" s="112" t="s">
        <v>39</v>
      </c>
      <c r="B4077" s="112" t="s">
        <v>168</v>
      </c>
      <c r="C4077" s="112" t="s">
        <v>28</v>
      </c>
      <c r="D4077" s="112" t="s">
        <v>46</v>
      </c>
      <c r="E4077" s="112" t="s">
        <v>130</v>
      </c>
      <c r="F4077" s="113">
        <v>5499455</v>
      </c>
      <c r="G4077" s="114">
        <v>862500</v>
      </c>
      <c r="H4077" s="112" t="s">
        <v>134</v>
      </c>
      <c r="I4077" s="112" t="s">
        <v>131</v>
      </c>
      <c r="J4077" s="115">
        <v>45616</v>
      </c>
    </row>
    <row r="4078" spans="1:10" ht="14.4">
      <c r="A4078" s="112" t="s">
        <v>39</v>
      </c>
      <c r="B4078" s="112" t="s">
        <v>168</v>
      </c>
      <c r="C4078" s="112" t="s">
        <v>28</v>
      </c>
      <c r="D4078" s="112" t="s">
        <v>91</v>
      </c>
      <c r="E4078" s="112" t="s">
        <v>130</v>
      </c>
      <c r="F4078" s="113">
        <v>5459322</v>
      </c>
      <c r="G4078" s="114">
        <v>515000</v>
      </c>
      <c r="H4078" s="112" t="s">
        <v>134</v>
      </c>
      <c r="I4078" s="112" t="s">
        <v>131</v>
      </c>
      <c r="J4078" s="115">
        <v>45443</v>
      </c>
    </row>
    <row r="4079" spans="1:10" ht="14.4">
      <c r="A4079" s="112" t="s">
        <v>39</v>
      </c>
      <c r="B4079" s="112" t="s">
        <v>168</v>
      </c>
      <c r="C4079" s="112" t="s">
        <v>86</v>
      </c>
      <c r="D4079" s="112" t="s">
        <v>97</v>
      </c>
      <c r="E4079" s="112" t="s">
        <v>130</v>
      </c>
      <c r="F4079" s="113">
        <v>5459299</v>
      </c>
      <c r="G4079" s="114">
        <v>370000</v>
      </c>
      <c r="H4079" s="112" t="s">
        <v>134</v>
      </c>
      <c r="I4079" s="112" t="s">
        <v>131</v>
      </c>
      <c r="J4079" s="115">
        <v>45443</v>
      </c>
    </row>
    <row r="4080" spans="1:10" ht="14.4">
      <c r="A4080" s="112" t="s">
        <v>39</v>
      </c>
      <c r="B4080" s="112" t="s">
        <v>168</v>
      </c>
      <c r="C4080" s="112" t="s">
        <v>28</v>
      </c>
      <c r="D4080" s="112" t="s">
        <v>91</v>
      </c>
      <c r="E4080" s="112" t="s">
        <v>130</v>
      </c>
      <c r="F4080" s="113">
        <v>5459297</v>
      </c>
      <c r="G4080" s="114">
        <v>732000</v>
      </c>
      <c r="H4080" s="112" t="s">
        <v>134</v>
      </c>
      <c r="I4080" s="112" t="s">
        <v>131</v>
      </c>
      <c r="J4080" s="115">
        <v>45443</v>
      </c>
    </row>
    <row r="4081" spans="1:10" ht="14.4">
      <c r="A4081" s="112" t="s">
        <v>39</v>
      </c>
      <c r="B4081" s="112" t="s">
        <v>168</v>
      </c>
      <c r="C4081" s="112" t="s">
        <v>28</v>
      </c>
      <c r="D4081" s="112" t="s">
        <v>91</v>
      </c>
      <c r="E4081" s="112" t="s">
        <v>130</v>
      </c>
      <c r="F4081" s="113">
        <v>5493934</v>
      </c>
      <c r="G4081" s="114">
        <v>975000</v>
      </c>
      <c r="H4081" s="112" t="s">
        <v>134</v>
      </c>
      <c r="I4081" s="112" t="s">
        <v>131</v>
      </c>
      <c r="J4081" s="115">
        <v>45594</v>
      </c>
    </row>
    <row r="4082" spans="1:10" ht="14.4">
      <c r="A4082" s="112" t="s">
        <v>39</v>
      </c>
      <c r="B4082" s="112" t="s">
        <v>168</v>
      </c>
      <c r="C4082" s="112" t="s">
        <v>89</v>
      </c>
      <c r="D4082" s="112" t="s">
        <v>90</v>
      </c>
      <c r="E4082" s="112" t="s">
        <v>130</v>
      </c>
      <c r="F4082" s="113">
        <v>5499388</v>
      </c>
      <c r="G4082" s="114">
        <v>1050000</v>
      </c>
      <c r="H4082" s="112" t="s">
        <v>134</v>
      </c>
      <c r="I4082" s="112" t="s">
        <v>131</v>
      </c>
      <c r="J4082" s="115">
        <v>45615</v>
      </c>
    </row>
    <row r="4083" spans="1:10" ht="14.4">
      <c r="A4083" s="112" t="s">
        <v>39</v>
      </c>
      <c r="B4083" s="112" t="s">
        <v>168</v>
      </c>
      <c r="C4083" s="112" t="s">
        <v>28</v>
      </c>
      <c r="D4083" s="112" t="s">
        <v>96</v>
      </c>
      <c r="E4083" s="112" t="s">
        <v>130</v>
      </c>
      <c r="F4083" s="113">
        <v>5459290</v>
      </c>
      <c r="G4083" s="114">
        <v>350000</v>
      </c>
      <c r="H4083" s="112" t="s">
        <v>134</v>
      </c>
      <c r="I4083" s="112" t="s">
        <v>131</v>
      </c>
      <c r="J4083" s="115">
        <v>45443</v>
      </c>
    </row>
    <row r="4084" spans="1:10" ht="14.4">
      <c r="A4084" s="112" t="s">
        <v>39</v>
      </c>
      <c r="B4084" s="112" t="s">
        <v>168</v>
      </c>
      <c r="C4084" s="112" t="s">
        <v>89</v>
      </c>
      <c r="D4084" s="112" t="s">
        <v>90</v>
      </c>
      <c r="E4084" s="112" t="s">
        <v>130</v>
      </c>
      <c r="F4084" s="113">
        <v>5493828</v>
      </c>
      <c r="G4084" s="114">
        <v>1220000</v>
      </c>
      <c r="H4084" s="112" t="s">
        <v>134</v>
      </c>
      <c r="I4084" s="112" t="s">
        <v>131</v>
      </c>
      <c r="J4084" s="115">
        <v>45594</v>
      </c>
    </row>
    <row r="4085" spans="1:10" ht="14.4">
      <c r="A4085" s="112" t="s">
        <v>39</v>
      </c>
      <c r="B4085" s="112" t="s">
        <v>168</v>
      </c>
      <c r="C4085" s="112" t="s">
        <v>28</v>
      </c>
      <c r="D4085" s="112" t="s">
        <v>49</v>
      </c>
      <c r="E4085" s="112" t="s">
        <v>130</v>
      </c>
      <c r="F4085" s="113">
        <v>5459327</v>
      </c>
      <c r="G4085" s="114">
        <v>610000</v>
      </c>
      <c r="H4085" s="112" t="s">
        <v>134</v>
      </c>
      <c r="I4085" s="112" t="s">
        <v>131</v>
      </c>
      <c r="J4085" s="115">
        <v>45443</v>
      </c>
    </row>
    <row r="4086" spans="1:10" ht="14.4">
      <c r="A4086" s="112" t="s">
        <v>39</v>
      </c>
      <c r="B4086" s="112" t="s">
        <v>168</v>
      </c>
      <c r="C4086" s="112" t="s">
        <v>47</v>
      </c>
      <c r="D4086" s="112" t="s">
        <v>48</v>
      </c>
      <c r="E4086" s="112" t="s">
        <v>130</v>
      </c>
      <c r="F4086" s="113">
        <v>5490680</v>
      </c>
      <c r="G4086" s="114">
        <v>804000</v>
      </c>
      <c r="H4086" s="112" t="s">
        <v>134</v>
      </c>
      <c r="I4086" s="112" t="s">
        <v>131</v>
      </c>
      <c r="J4086" s="115">
        <v>45579</v>
      </c>
    </row>
    <row r="4087" spans="1:10" ht="14.4">
      <c r="A4087" s="112" t="s">
        <v>39</v>
      </c>
      <c r="B4087" s="112" t="s">
        <v>168</v>
      </c>
      <c r="C4087" s="112" t="s">
        <v>28</v>
      </c>
      <c r="D4087" s="112" t="s">
        <v>94</v>
      </c>
      <c r="E4087" s="112" t="s">
        <v>130</v>
      </c>
      <c r="F4087" s="113">
        <v>5490510</v>
      </c>
      <c r="G4087" s="114">
        <v>1015000</v>
      </c>
      <c r="H4087" s="112" t="s">
        <v>134</v>
      </c>
      <c r="I4087" s="112" t="s">
        <v>131</v>
      </c>
      <c r="J4087" s="115">
        <v>45576</v>
      </c>
    </row>
    <row r="4088" spans="1:10" ht="14.4">
      <c r="A4088" s="112" t="s">
        <v>39</v>
      </c>
      <c r="B4088" s="112" t="s">
        <v>168</v>
      </c>
      <c r="C4088" s="112" t="s">
        <v>28</v>
      </c>
      <c r="D4088" s="112" t="s">
        <v>49</v>
      </c>
      <c r="E4088" s="112" t="s">
        <v>130</v>
      </c>
      <c r="F4088" s="113">
        <v>5471534</v>
      </c>
      <c r="G4088" s="114">
        <v>985000</v>
      </c>
      <c r="H4088" s="112" t="s">
        <v>134</v>
      </c>
      <c r="I4088" s="112" t="s">
        <v>131</v>
      </c>
      <c r="J4088" s="115">
        <v>45492</v>
      </c>
    </row>
    <row r="4089" spans="1:10" ht="14.4">
      <c r="A4089" s="112" t="s">
        <v>39</v>
      </c>
      <c r="B4089" s="112" t="s">
        <v>168</v>
      </c>
      <c r="C4089" s="112" t="s">
        <v>28</v>
      </c>
      <c r="D4089" s="112" t="s">
        <v>49</v>
      </c>
      <c r="E4089" s="112" t="s">
        <v>130</v>
      </c>
      <c r="F4089" s="113">
        <v>5471532</v>
      </c>
      <c r="G4089" s="114">
        <v>525000</v>
      </c>
      <c r="H4089" s="112" t="s">
        <v>134</v>
      </c>
      <c r="I4089" s="112" t="s">
        <v>131</v>
      </c>
      <c r="J4089" s="115">
        <v>45492</v>
      </c>
    </row>
    <row r="4090" spans="1:10" ht="14.4">
      <c r="A4090" s="112" t="s">
        <v>39</v>
      </c>
      <c r="B4090" s="112" t="s">
        <v>168</v>
      </c>
      <c r="C4090" s="112" t="s">
        <v>47</v>
      </c>
      <c r="D4090" s="112" t="s">
        <v>48</v>
      </c>
      <c r="E4090" s="112" t="s">
        <v>139</v>
      </c>
      <c r="F4090" s="113">
        <v>5494070</v>
      </c>
      <c r="G4090" s="114">
        <v>31000</v>
      </c>
      <c r="H4090" s="112" t="s">
        <v>134</v>
      </c>
      <c r="I4090" s="112" t="s">
        <v>131</v>
      </c>
      <c r="J4090" s="115">
        <v>45594</v>
      </c>
    </row>
    <row r="4091" spans="1:10" ht="14.4">
      <c r="A4091" s="112" t="s">
        <v>39</v>
      </c>
      <c r="B4091" s="112" t="s">
        <v>168</v>
      </c>
      <c r="C4091" s="112" t="s">
        <v>47</v>
      </c>
      <c r="D4091" s="112" t="s">
        <v>48</v>
      </c>
      <c r="E4091" s="112" t="s">
        <v>136</v>
      </c>
      <c r="F4091" s="113">
        <v>5494094</v>
      </c>
      <c r="G4091" s="114">
        <v>440000</v>
      </c>
      <c r="H4091" s="112" t="s">
        <v>134</v>
      </c>
      <c r="I4091" s="112" t="s">
        <v>131</v>
      </c>
      <c r="J4091" s="115">
        <v>45594</v>
      </c>
    </row>
    <row r="4092" spans="1:10" ht="14.4">
      <c r="A4092" s="112" t="s">
        <v>39</v>
      </c>
      <c r="B4092" s="112" t="s">
        <v>168</v>
      </c>
      <c r="C4092" s="112" t="s">
        <v>47</v>
      </c>
      <c r="D4092" s="112" t="s">
        <v>48</v>
      </c>
      <c r="E4092" s="112" t="s">
        <v>139</v>
      </c>
      <c r="F4092" s="113">
        <v>5494115</v>
      </c>
      <c r="G4092" s="114">
        <v>210389</v>
      </c>
      <c r="H4092" s="112" t="s">
        <v>134</v>
      </c>
      <c r="I4092" s="112" t="s">
        <v>131</v>
      </c>
      <c r="J4092" s="115">
        <v>45594</v>
      </c>
    </row>
    <row r="4093" spans="1:10" ht="14.4">
      <c r="A4093" s="112" t="s">
        <v>39</v>
      </c>
      <c r="B4093" s="112" t="s">
        <v>168</v>
      </c>
      <c r="C4093" s="112" t="s">
        <v>47</v>
      </c>
      <c r="D4093" s="112" t="s">
        <v>48</v>
      </c>
      <c r="E4093" s="112" t="s">
        <v>130</v>
      </c>
      <c r="F4093" s="113">
        <v>5471549</v>
      </c>
      <c r="G4093" s="114">
        <v>280000</v>
      </c>
      <c r="H4093" s="112" t="s">
        <v>134</v>
      </c>
      <c r="I4093" s="112" t="s">
        <v>131</v>
      </c>
      <c r="J4093" s="115">
        <v>45492</v>
      </c>
    </row>
    <row r="4094" spans="1:10" ht="14.4">
      <c r="A4094" s="112" t="s">
        <v>39</v>
      </c>
      <c r="B4094" s="112" t="s">
        <v>168</v>
      </c>
      <c r="C4094" s="112" t="s">
        <v>89</v>
      </c>
      <c r="D4094" s="112" t="s">
        <v>90</v>
      </c>
      <c r="E4094" s="112" t="s">
        <v>139</v>
      </c>
      <c r="F4094" s="113">
        <v>5494585</v>
      </c>
      <c r="G4094" s="114">
        <v>121750</v>
      </c>
      <c r="H4094" s="112" t="s">
        <v>134</v>
      </c>
      <c r="I4094" s="112" t="s">
        <v>131</v>
      </c>
      <c r="J4094" s="115">
        <v>45596</v>
      </c>
    </row>
    <row r="4095" spans="1:10" ht="14.4">
      <c r="A4095" s="112" t="s">
        <v>39</v>
      </c>
      <c r="B4095" s="112" t="s">
        <v>168</v>
      </c>
      <c r="C4095" s="112" t="s">
        <v>28</v>
      </c>
      <c r="D4095" s="112" t="s">
        <v>49</v>
      </c>
      <c r="E4095" s="112" t="s">
        <v>139</v>
      </c>
      <c r="F4095" s="113">
        <v>5471552</v>
      </c>
      <c r="G4095" s="114">
        <v>61500</v>
      </c>
      <c r="H4095" s="112" t="s">
        <v>134</v>
      </c>
      <c r="I4095" s="112" t="s">
        <v>131</v>
      </c>
      <c r="J4095" s="115">
        <v>45492</v>
      </c>
    </row>
    <row r="4096" spans="1:10" ht="14.4">
      <c r="A4096" s="112" t="s">
        <v>39</v>
      </c>
      <c r="B4096" s="112" t="s">
        <v>168</v>
      </c>
      <c r="C4096" s="112" t="s">
        <v>89</v>
      </c>
      <c r="D4096" s="112" t="s">
        <v>90</v>
      </c>
      <c r="E4096" s="112" t="s">
        <v>137</v>
      </c>
      <c r="F4096" s="113">
        <v>5494232</v>
      </c>
      <c r="G4096" s="114">
        <v>99500</v>
      </c>
      <c r="H4096" s="112" t="s">
        <v>134</v>
      </c>
      <c r="I4096" s="112" t="s">
        <v>131</v>
      </c>
      <c r="J4096" s="115">
        <v>45595</v>
      </c>
    </row>
    <row r="4097" spans="1:10" ht="14.4">
      <c r="A4097" s="112" t="s">
        <v>39</v>
      </c>
      <c r="B4097" s="112" t="s">
        <v>168</v>
      </c>
      <c r="C4097" s="112" t="s">
        <v>28</v>
      </c>
      <c r="D4097" s="112" t="s">
        <v>46</v>
      </c>
      <c r="E4097" s="112" t="s">
        <v>130</v>
      </c>
      <c r="F4097" s="113">
        <v>5494581</v>
      </c>
      <c r="G4097" s="114">
        <v>2000000</v>
      </c>
      <c r="H4097" s="112" t="s">
        <v>134</v>
      </c>
      <c r="I4097" s="112" t="s">
        <v>131</v>
      </c>
      <c r="J4097" s="115">
        <v>45596</v>
      </c>
    </row>
    <row r="4098" spans="1:10" ht="14.4">
      <c r="A4098" s="112" t="s">
        <v>39</v>
      </c>
      <c r="B4098" s="112" t="s">
        <v>168</v>
      </c>
      <c r="C4098" s="112" t="s">
        <v>106</v>
      </c>
      <c r="D4098" s="112" t="s">
        <v>91</v>
      </c>
      <c r="E4098" s="112" t="s">
        <v>130</v>
      </c>
      <c r="F4098" s="113">
        <v>5490691</v>
      </c>
      <c r="G4098" s="114">
        <v>610000</v>
      </c>
      <c r="H4098" s="112" t="s">
        <v>134</v>
      </c>
      <c r="I4098" s="112" t="s">
        <v>131</v>
      </c>
      <c r="J4098" s="115">
        <v>45579</v>
      </c>
    </row>
    <row r="4099" spans="1:10" ht="14.4">
      <c r="A4099" s="112" t="s">
        <v>39</v>
      </c>
      <c r="B4099" s="112" t="s">
        <v>168</v>
      </c>
      <c r="C4099" s="112" t="s">
        <v>86</v>
      </c>
      <c r="D4099" s="112" t="s">
        <v>97</v>
      </c>
      <c r="E4099" s="112" t="s">
        <v>130</v>
      </c>
      <c r="F4099" s="113">
        <v>5471504</v>
      </c>
      <c r="G4099" s="114">
        <v>700000</v>
      </c>
      <c r="H4099" s="112" t="s">
        <v>131</v>
      </c>
      <c r="I4099" s="112" t="s">
        <v>131</v>
      </c>
      <c r="J4099" s="115">
        <v>45492</v>
      </c>
    </row>
    <row r="4100" spans="1:10" ht="14.4">
      <c r="A4100" s="112" t="s">
        <v>39</v>
      </c>
      <c r="B4100" s="112" t="s">
        <v>168</v>
      </c>
      <c r="C4100" s="112" t="s">
        <v>86</v>
      </c>
      <c r="D4100" s="112" t="s">
        <v>97</v>
      </c>
      <c r="E4100" s="112" t="s">
        <v>130</v>
      </c>
      <c r="F4100" s="113">
        <v>5494239</v>
      </c>
      <c r="G4100" s="114">
        <v>525000</v>
      </c>
      <c r="H4100" s="112" t="s">
        <v>134</v>
      </c>
      <c r="I4100" s="112" t="s">
        <v>131</v>
      </c>
      <c r="J4100" s="115">
        <v>45595</v>
      </c>
    </row>
    <row r="4101" spans="1:10" ht="14.4">
      <c r="A4101" s="112" t="s">
        <v>39</v>
      </c>
      <c r="B4101" s="112" t="s">
        <v>168</v>
      </c>
      <c r="C4101" s="112" t="s">
        <v>47</v>
      </c>
      <c r="D4101" s="112" t="s">
        <v>48</v>
      </c>
      <c r="E4101" s="112" t="s">
        <v>130</v>
      </c>
      <c r="F4101" s="113">
        <v>5494579</v>
      </c>
      <c r="G4101" s="114">
        <v>495000</v>
      </c>
      <c r="H4101" s="112" t="s">
        <v>134</v>
      </c>
      <c r="I4101" s="112" t="s">
        <v>131</v>
      </c>
      <c r="J4101" s="115">
        <v>45596</v>
      </c>
    </row>
    <row r="4102" spans="1:10" ht="14.4">
      <c r="A4102" s="112" t="s">
        <v>39</v>
      </c>
      <c r="B4102" s="112" t="s">
        <v>168</v>
      </c>
      <c r="C4102" s="112" t="s">
        <v>47</v>
      </c>
      <c r="D4102" s="112" t="s">
        <v>48</v>
      </c>
      <c r="E4102" s="112" t="s">
        <v>130</v>
      </c>
      <c r="F4102" s="113">
        <v>5490582</v>
      </c>
      <c r="G4102" s="114">
        <v>2150000</v>
      </c>
      <c r="H4102" s="112" t="s">
        <v>134</v>
      </c>
      <c r="I4102" s="112" t="s">
        <v>131</v>
      </c>
      <c r="J4102" s="115">
        <v>45576</v>
      </c>
    </row>
    <row r="4103" spans="1:10" ht="14.4">
      <c r="A4103" s="112" t="s">
        <v>39</v>
      </c>
      <c r="B4103" s="112" t="s">
        <v>168</v>
      </c>
      <c r="C4103" s="112" t="s">
        <v>28</v>
      </c>
      <c r="D4103" s="112" t="s">
        <v>91</v>
      </c>
      <c r="E4103" s="112" t="s">
        <v>136</v>
      </c>
      <c r="F4103" s="113">
        <v>5494007</v>
      </c>
      <c r="G4103" s="114">
        <v>249000</v>
      </c>
      <c r="H4103" s="112" t="s">
        <v>134</v>
      </c>
      <c r="I4103" s="112" t="s">
        <v>131</v>
      </c>
      <c r="J4103" s="115">
        <v>45594</v>
      </c>
    </row>
    <row r="4104" spans="1:10" ht="14.4">
      <c r="A4104" s="112" t="s">
        <v>39</v>
      </c>
      <c r="B4104" s="112" t="s">
        <v>168</v>
      </c>
      <c r="C4104" s="112" t="s">
        <v>89</v>
      </c>
      <c r="D4104" s="112" t="s">
        <v>90</v>
      </c>
      <c r="E4104" s="112" t="s">
        <v>130</v>
      </c>
      <c r="F4104" s="113">
        <v>5470068</v>
      </c>
      <c r="G4104" s="114">
        <v>2850000</v>
      </c>
      <c r="H4104" s="112" t="s">
        <v>134</v>
      </c>
      <c r="I4104" s="112" t="s">
        <v>131</v>
      </c>
      <c r="J4104" s="115">
        <v>45490</v>
      </c>
    </row>
    <row r="4105" spans="1:10" ht="14.4">
      <c r="A4105" s="112" t="s">
        <v>39</v>
      </c>
      <c r="B4105" s="112" t="s">
        <v>168</v>
      </c>
      <c r="C4105" s="112" t="s">
        <v>47</v>
      </c>
      <c r="D4105" s="112" t="s">
        <v>48</v>
      </c>
      <c r="E4105" s="112" t="s">
        <v>136</v>
      </c>
      <c r="F4105" s="113">
        <v>5471613</v>
      </c>
      <c r="G4105" s="114">
        <v>323000</v>
      </c>
      <c r="H4105" s="112" t="s">
        <v>134</v>
      </c>
      <c r="I4105" s="112" t="s">
        <v>131</v>
      </c>
      <c r="J4105" s="115">
        <v>45492</v>
      </c>
    </row>
    <row r="4106" spans="1:10" ht="14.4">
      <c r="A4106" s="112" t="s">
        <v>39</v>
      </c>
      <c r="B4106" s="112" t="s">
        <v>168</v>
      </c>
      <c r="C4106" s="112" t="s">
        <v>47</v>
      </c>
      <c r="D4106" s="112" t="s">
        <v>48</v>
      </c>
      <c r="E4106" s="112" t="s">
        <v>130</v>
      </c>
      <c r="F4106" s="113">
        <v>5471607</v>
      </c>
      <c r="G4106" s="114">
        <v>399900</v>
      </c>
      <c r="H4106" s="112" t="s">
        <v>134</v>
      </c>
      <c r="I4106" s="112" t="s">
        <v>131</v>
      </c>
      <c r="J4106" s="115">
        <v>45492</v>
      </c>
    </row>
    <row r="4107" spans="1:10" ht="14.4">
      <c r="A4107" s="112" t="s">
        <v>39</v>
      </c>
      <c r="B4107" s="112" t="s">
        <v>168</v>
      </c>
      <c r="C4107" s="112" t="s">
        <v>89</v>
      </c>
      <c r="D4107" s="112" t="s">
        <v>90</v>
      </c>
      <c r="E4107" s="112" t="s">
        <v>130</v>
      </c>
      <c r="F4107" s="113">
        <v>5493948</v>
      </c>
      <c r="G4107" s="114">
        <v>1100000</v>
      </c>
      <c r="H4107" s="112" t="s">
        <v>134</v>
      </c>
      <c r="I4107" s="112" t="s">
        <v>131</v>
      </c>
      <c r="J4107" s="115">
        <v>45594</v>
      </c>
    </row>
    <row r="4108" spans="1:10" ht="14.4">
      <c r="A4108" s="112" t="s">
        <v>39</v>
      </c>
      <c r="B4108" s="112" t="s">
        <v>168</v>
      </c>
      <c r="C4108" s="112" t="s">
        <v>28</v>
      </c>
      <c r="D4108" s="112" t="s">
        <v>91</v>
      </c>
      <c r="E4108" s="112" t="s">
        <v>139</v>
      </c>
      <c r="F4108" s="113">
        <v>5471588</v>
      </c>
      <c r="G4108" s="114">
        <v>230000</v>
      </c>
      <c r="H4108" s="112" t="s">
        <v>134</v>
      </c>
      <c r="I4108" s="112" t="s">
        <v>131</v>
      </c>
      <c r="J4108" s="115">
        <v>45492</v>
      </c>
    </row>
    <row r="4109" spans="1:10" ht="14.4">
      <c r="A4109" s="112" t="s">
        <v>39</v>
      </c>
      <c r="B4109" s="112" t="s">
        <v>168</v>
      </c>
      <c r="C4109" s="112" t="s">
        <v>47</v>
      </c>
      <c r="D4109" s="112" t="s">
        <v>48</v>
      </c>
      <c r="E4109" s="112" t="s">
        <v>139</v>
      </c>
      <c r="F4109" s="113">
        <v>5493974</v>
      </c>
      <c r="G4109" s="114">
        <v>500000</v>
      </c>
      <c r="H4109" s="112" t="s">
        <v>134</v>
      </c>
      <c r="I4109" s="112" t="s">
        <v>131</v>
      </c>
      <c r="J4109" s="115">
        <v>45594</v>
      </c>
    </row>
    <row r="4110" spans="1:10" ht="14.4">
      <c r="A4110" s="112" t="s">
        <v>39</v>
      </c>
      <c r="B4110" s="112" t="s">
        <v>168</v>
      </c>
      <c r="C4110" s="112" t="s">
        <v>28</v>
      </c>
      <c r="D4110" s="112" t="s">
        <v>49</v>
      </c>
      <c r="E4110" s="112" t="s">
        <v>130</v>
      </c>
      <c r="F4110" s="113">
        <v>5471546</v>
      </c>
      <c r="G4110" s="114">
        <v>360000</v>
      </c>
      <c r="H4110" s="112" t="s">
        <v>134</v>
      </c>
      <c r="I4110" s="112" t="s">
        <v>131</v>
      </c>
      <c r="J4110" s="115">
        <v>45492</v>
      </c>
    </row>
    <row r="4111" spans="1:10" ht="14.4">
      <c r="A4111" s="112" t="s">
        <v>39</v>
      </c>
      <c r="B4111" s="112" t="s">
        <v>168</v>
      </c>
      <c r="C4111" s="112" t="s">
        <v>28</v>
      </c>
      <c r="D4111" s="112" t="s">
        <v>49</v>
      </c>
      <c r="E4111" s="112" t="s">
        <v>130</v>
      </c>
      <c r="F4111" s="113">
        <v>5490526</v>
      </c>
      <c r="G4111" s="114">
        <v>523000</v>
      </c>
      <c r="H4111" s="112" t="s">
        <v>134</v>
      </c>
      <c r="I4111" s="112" t="s">
        <v>131</v>
      </c>
      <c r="J4111" s="115">
        <v>45576</v>
      </c>
    </row>
    <row r="4112" spans="1:10" ht="14.4">
      <c r="A4112" s="112" t="s">
        <v>39</v>
      </c>
      <c r="B4112" s="112" t="s">
        <v>168</v>
      </c>
      <c r="C4112" s="112" t="s">
        <v>89</v>
      </c>
      <c r="D4112" s="112" t="s">
        <v>90</v>
      </c>
      <c r="E4112" s="112" t="s">
        <v>139</v>
      </c>
      <c r="F4112" s="113">
        <v>5494256</v>
      </c>
      <c r="G4112" s="114">
        <v>145000</v>
      </c>
      <c r="H4112" s="112" t="s">
        <v>134</v>
      </c>
      <c r="I4112" s="112" t="s">
        <v>131</v>
      </c>
      <c r="J4112" s="115">
        <v>45595</v>
      </c>
    </row>
    <row r="4113" spans="1:10" ht="14.4">
      <c r="A4113" s="112" t="s">
        <v>39</v>
      </c>
      <c r="B4113" s="112" t="s">
        <v>168</v>
      </c>
      <c r="C4113" s="112" t="s">
        <v>89</v>
      </c>
      <c r="D4113" s="112" t="s">
        <v>90</v>
      </c>
      <c r="E4113" s="112" t="s">
        <v>130</v>
      </c>
      <c r="F4113" s="113">
        <v>5490531</v>
      </c>
      <c r="G4113" s="114">
        <v>550000</v>
      </c>
      <c r="H4113" s="112" t="s">
        <v>134</v>
      </c>
      <c r="I4113" s="112" t="s">
        <v>131</v>
      </c>
      <c r="J4113" s="115">
        <v>45576</v>
      </c>
    </row>
    <row r="4114" spans="1:10" ht="14.4">
      <c r="A4114" s="112" t="s">
        <v>39</v>
      </c>
      <c r="B4114" s="112" t="s">
        <v>168</v>
      </c>
      <c r="C4114" s="112" t="s">
        <v>28</v>
      </c>
      <c r="D4114" s="112" t="s">
        <v>91</v>
      </c>
      <c r="E4114" s="112" t="s">
        <v>130</v>
      </c>
      <c r="F4114" s="113">
        <v>5494026</v>
      </c>
      <c r="G4114" s="114">
        <v>380000</v>
      </c>
      <c r="H4114" s="112" t="s">
        <v>134</v>
      </c>
      <c r="I4114" s="112" t="s">
        <v>131</v>
      </c>
      <c r="J4114" s="115">
        <v>45594</v>
      </c>
    </row>
    <row r="4115" spans="1:10" ht="14.4">
      <c r="A4115" s="112" t="s">
        <v>39</v>
      </c>
      <c r="B4115" s="112" t="s">
        <v>168</v>
      </c>
      <c r="C4115" s="112" t="s">
        <v>28</v>
      </c>
      <c r="D4115" s="112" t="s">
        <v>91</v>
      </c>
      <c r="E4115" s="112" t="s">
        <v>130</v>
      </c>
      <c r="F4115" s="113">
        <v>5494035</v>
      </c>
      <c r="G4115" s="114">
        <v>765000</v>
      </c>
      <c r="H4115" s="112" t="s">
        <v>134</v>
      </c>
      <c r="I4115" s="112" t="s">
        <v>131</v>
      </c>
      <c r="J4115" s="115">
        <v>45594</v>
      </c>
    </row>
    <row r="4116" spans="1:10" ht="14.4">
      <c r="A4116" s="112" t="s">
        <v>39</v>
      </c>
      <c r="B4116" s="112" t="s">
        <v>168</v>
      </c>
      <c r="C4116" s="112" t="s">
        <v>28</v>
      </c>
      <c r="D4116" s="112" t="s">
        <v>46</v>
      </c>
      <c r="E4116" s="112" t="s">
        <v>130</v>
      </c>
      <c r="F4116" s="113">
        <v>5494594</v>
      </c>
      <c r="G4116" s="114">
        <v>470000</v>
      </c>
      <c r="H4116" s="112" t="s">
        <v>134</v>
      </c>
      <c r="I4116" s="112" t="s">
        <v>131</v>
      </c>
      <c r="J4116" s="115">
        <v>45596</v>
      </c>
    </row>
    <row r="4117" spans="1:10" ht="14.4">
      <c r="A4117" s="112" t="s">
        <v>39</v>
      </c>
      <c r="B4117" s="112" t="s">
        <v>168</v>
      </c>
      <c r="C4117" s="112" t="s">
        <v>89</v>
      </c>
      <c r="D4117" s="112" t="s">
        <v>90</v>
      </c>
      <c r="E4117" s="112" t="s">
        <v>130</v>
      </c>
      <c r="F4117" s="113">
        <v>5490569</v>
      </c>
      <c r="G4117" s="114">
        <v>560000</v>
      </c>
      <c r="H4117" s="112" t="s">
        <v>134</v>
      </c>
      <c r="I4117" s="112" t="s">
        <v>131</v>
      </c>
      <c r="J4117" s="115">
        <v>45576</v>
      </c>
    </row>
    <row r="4118" spans="1:10" ht="14.4">
      <c r="A4118" s="112" t="s">
        <v>39</v>
      </c>
      <c r="B4118" s="112" t="s">
        <v>168</v>
      </c>
      <c r="C4118" s="112" t="s">
        <v>28</v>
      </c>
      <c r="D4118" s="112" t="s">
        <v>91</v>
      </c>
      <c r="E4118" s="112" t="s">
        <v>130</v>
      </c>
      <c r="F4118" s="113">
        <v>5494055</v>
      </c>
      <c r="G4118" s="114">
        <v>430000</v>
      </c>
      <c r="H4118" s="112" t="s">
        <v>134</v>
      </c>
      <c r="I4118" s="112" t="s">
        <v>131</v>
      </c>
      <c r="J4118" s="115">
        <v>45594</v>
      </c>
    </row>
    <row r="4119" spans="1:10" ht="14.4">
      <c r="A4119" s="112" t="s">
        <v>39</v>
      </c>
      <c r="B4119" s="112" t="s">
        <v>168</v>
      </c>
      <c r="C4119" s="112" t="s">
        <v>175</v>
      </c>
      <c r="D4119" s="112" t="s">
        <v>93</v>
      </c>
      <c r="E4119" s="112" t="s">
        <v>130</v>
      </c>
      <c r="F4119" s="113">
        <v>5493975</v>
      </c>
      <c r="G4119" s="114">
        <v>900000</v>
      </c>
      <c r="H4119" s="112" t="s">
        <v>134</v>
      </c>
      <c r="I4119" s="112" t="s">
        <v>131</v>
      </c>
      <c r="J4119" s="115">
        <v>45594</v>
      </c>
    </row>
    <row r="4120" spans="1:10" ht="14.4">
      <c r="A4120" s="112" t="s">
        <v>39</v>
      </c>
      <c r="B4120" s="112" t="s">
        <v>168</v>
      </c>
      <c r="C4120" s="112" t="s">
        <v>28</v>
      </c>
      <c r="D4120" s="112" t="s">
        <v>49</v>
      </c>
      <c r="E4120" s="112" t="s">
        <v>130</v>
      </c>
      <c r="F4120" s="113">
        <v>5494425</v>
      </c>
      <c r="G4120" s="114">
        <v>542500</v>
      </c>
      <c r="H4120" s="112" t="s">
        <v>134</v>
      </c>
      <c r="I4120" s="112" t="s">
        <v>131</v>
      </c>
      <c r="J4120" s="115">
        <v>45595</v>
      </c>
    </row>
    <row r="4121" spans="1:10" ht="14.4">
      <c r="A4121" s="112" t="s">
        <v>39</v>
      </c>
      <c r="B4121" s="112" t="s">
        <v>168</v>
      </c>
      <c r="C4121" s="112" t="s">
        <v>28</v>
      </c>
      <c r="D4121" s="112" t="s">
        <v>49</v>
      </c>
      <c r="E4121" s="112" t="s">
        <v>139</v>
      </c>
      <c r="F4121" s="113">
        <v>5490953</v>
      </c>
      <c r="G4121" s="114">
        <v>60000</v>
      </c>
      <c r="H4121" s="112" t="s">
        <v>134</v>
      </c>
      <c r="I4121" s="112" t="s">
        <v>131</v>
      </c>
      <c r="J4121" s="115">
        <v>45580</v>
      </c>
    </row>
    <row r="4122" spans="1:10" ht="14.4">
      <c r="A4122" s="112" t="s">
        <v>39</v>
      </c>
      <c r="B4122" s="112" t="s">
        <v>168</v>
      </c>
      <c r="C4122" s="112" t="s">
        <v>47</v>
      </c>
      <c r="D4122" s="112" t="s">
        <v>48</v>
      </c>
      <c r="E4122" s="112" t="s">
        <v>141</v>
      </c>
      <c r="F4122" s="113">
        <v>5491028</v>
      </c>
      <c r="G4122" s="114">
        <v>850000</v>
      </c>
      <c r="H4122" s="112" t="s">
        <v>134</v>
      </c>
      <c r="I4122" s="112" t="s">
        <v>131</v>
      </c>
      <c r="J4122" s="115">
        <v>45580</v>
      </c>
    </row>
    <row r="4123" spans="1:10" ht="14.4">
      <c r="A4123" s="112" t="s">
        <v>39</v>
      </c>
      <c r="B4123" s="112" t="s">
        <v>168</v>
      </c>
      <c r="C4123" s="112" t="s">
        <v>47</v>
      </c>
      <c r="D4123" s="112" t="s">
        <v>48</v>
      </c>
      <c r="E4123" s="112" t="s">
        <v>130</v>
      </c>
      <c r="F4123" s="113">
        <v>5491015</v>
      </c>
      <c r="G4123" s="114">
        <v>411000</v>
      </c>
      <c r="H4123" s="112" t="s">
        <v>134</v>
      </c>
      <c r="I4123" s="112" t="s">
        <v>131</v>
      </c>
      <c r="J4123" s="115">
        <v>45580</v>
      </c>
    </row>
    <row r="4124" spans="1:10" ht="14.4">
      <c r="A4124" s="112" t="s">
        <v>39</v>
      </c>
      <c r="B4124" s="112" t="s">
        <v>168</v>
      </c>
      <c r="C4124" s="112" t="s">
        <v>47</v>
      </c>
      <c r="D4124" s="112" t="s">
        <v>48</v>
      </c>
      <c r="E4124" s="112" t="s">
        <v>136</v>
      </c>
      <c r="F4124" s="113">
        <v>5491010</v>
      </c>
      <c r="G4124" s="114">
        <v>217500</v>
      </c>
      <c r="H4124" s="112" t="s">
        <v>134</v>
      </c>
      <c r="I4124" s="112" t="s">
        <v>131</v>
      </c>
      <c r="J4124" s="115">
        <v>45580</v>
      </c>
    </row>
    <row r="4125" spans="1:10" ht="14.4">
      <c r="A4125" s="112" t="s">
        <v>39</v>
      </c>
      <c r="B4125" s="112" t="s">
        <v>168</v>
      </c>
      <c r="C4125" s="112" t="s">
        <v>28</v>
      </c>
      <c r="D4125" s="112" t="s">
        <v>46</v>
      </c>
      <c r="E4125" s="112" t="s">
        <v>130</v>
      </c>
      <c r="F4125" s="113">
        <v>5490960</v>
      </c>
      <c r="G4125" s="114">
        <v>1995000</v>
      </c>
      <c r="H4125" s="112" t="s">
        <v>134</v>
      </c>
      <c r="I4125" s="112" t="s">
        <v>131</v>
      </c>
      <c r="J4125" s="115">
        <v>45580</v>
      </c>
    </row>
    <row r="4126" spans="1:10" ht="14.4">
      <c r="A4126" s="112" t="s">
        <v>39</v>
      </c>
      <c r="B4126" s="112" t="s">
        <v>168</v>
      </c>
      <c r="C4126" s="112" t="s">
        <v>28</v>
      </c>
      <c r="D4126" s="112" t="s">
        <v>49</v>
      </c>
      <c r="E4126" s="112" t="s">
        <v>130</v>
      </c>
      <c r="F4126" s="113">
        <v>5494319</v>
      </c>
      <c r="G4126" s="114">
        <v>495000</v>
      </c>
      <c r="H4126" s="112" t="s">
        <v>134</v>
      </c>
      <c r="I4126" s="112" t="s">
        <v>131</v>
      </c>
      <c r="J4126" s="115">
        <v>45595</v>
      </c>
    </row>
    <row r="4127" spans="1:10" ht="14.4">
      <c r="A4127" s="112" t="s">
        <v>39</v>
      </c>
      <c r="B4127" s="112" t="s">
        <v>168</v>
      </c>
      <c r="C4127" s="112" t="s">
        <v>28</v>
      </c>
      <c r="D4127" s="112" t="s">
        <v>94</v>
      </c>
      <c r="E4127" s="112" t="s">
        <v>130</v>
      </c>
      <c r="F4127" s="113">
        <v>5494254</v>
      </c>
      <c r="G4127" s="114">
        <v>520000</v>
      </c>
      <c r="H4127" s="112" t="s">
        <v>134</v>
      </c>
      <c r="I4127" s="112" t="s">
        <v>131</v>
      </c>
      <c r="J4127" s="115">
        <v>45595</v>
      </c>
    </row>
    <row r="4128" spans="1:10" ht="14.4">
      <c r="A4128" s="112" t="s">
        <v>39</v>
      </c>
      <c r="B4128" s="112" t="s">
        <v>168</v>
      </c>
      <c r="C4128" s="112" t="s">
        <v>28</v>
      </c>
      <c r="D4128" s="112" t="s">
        <v>94</v>
      </c>
      <c r="E4128" s="112" t="s">
        <v>130</v>
      </c>
      <c r="F4128" s="113">
        <v>5491005</v>
      </c>
      <c r="G4128" s="114">
        <v>570000</v>
      </c>
      <c r="H4128" s="112" t="s">
        <v>134</v>
      </c>
      <c r="I4128" s="112" t="s">
        <v>131</v>
      </c>
      <c r="J4128" s="115">
        <v>45580</v>
      </c>
    </row>
    <row r="4129" spans="1:10" ht="14.4">
      <c r="A4129" s="112" t="s">
        <v>39</v>
      </c>
      <c r="B4129" s="112" t="s">
        <v>168</v>
      </c>
      <c r="C4129" s="112" t="s">
        <v>47</v>
      </c>
      <c r="D4129" s="112" t="s">
        <v>48</v>
      </c>
      <c r="E4129" s="112" t="s">
        <v>138</v>
      </c>
      <c r="F4129" s="113">
        <v>5494311</v>
      </c>
      <c r="G4129" s="114">
        <v>355000</v>
      </c>
      <c r="H4129" s="112" t="s">
        <v>134</v>
      </c>
      <c r="I4129" s="112" t="s">
        <v>131</v>
      </c>
      <c r="J4129" s="115">
        <v>45595</v>
      </c>
    </row>
    <row r="4130" spans="1:10" ht="14.4">
      <c r="A4130" s="112" t="s">
        <v>39</v>
      </c>
      <c r="B4130" s="112" t="s">
        <v>168</v>
      </c>
      <c r="C4130" s="112" t="s">
        <v>28</v>
      </c>
      <c r="D4130" s="112" t="s">
        <v>91</v>
      </c>
      <c r="E4130" s="112" t="s">
        <v>136</v>
      </c>
      <c r="F4130" s="113">
        <v>5490978</v>
      </c>
      <c r="G4130" s="114">
        <v>230000</v>
      </c>
      <c r="H4130" s="112" t="s">
        <v>134</v>
      </c>
      <c r="I4130" s="112" t="s">
        <v>131</v>
      </c>
      <c r="J4130" s="115">
        <v>45580</v>
      </c>
    </row>
    <row r="4131" spans="1:10" ht="14.4">
      <c r="A4131" s="112" t="s">
        <v>39</v>
      </c>
      <c r="B4131" s="112" t="s">
        <v>168</v>
      </c>
      <c r="C4131" s="112" t="s">
        <v>47</v>
      </c>
      <c r="D4131" s="112" t="s">
        <v>48</v>
      </c>
      <c r="E4131" s="112" t="s">
        <v>130</v>
      </c>
      <c r="F4131" s="113">
        <v>5494410</v>
      </c>
      <c r="G4131" s="114">
        <v>450000</v>
      </c>
      <c r="H4131" s="112" t="s">
        <v>134</v>
      </c>
      <c r="I4131" s="112" t="s">
        <v>131</v>
      </c>
      <c r="J4131" s="115">
        <v>45595</v>
      </c>
    </row>
    <row r="4132" spans="1:10" ht="14.4">
      <c r="A4132" s="112" t="s">
        <v>39</v>
      </c>
      <c r="B4132" s="112" t="s">
        <v>168</v>
      </c>
      <c r="C4132" s="112" t="s">
        <v>47</v>
      </c>
      <c r="D4132" s="112" t="s">
        <v>48</v>
      </c>
      <c r="E4132" s="112" t="s">
        <v>139</v>
      </c>
      <c r="F4132" s="113">
        <v>5494356</v>
      </c>
      <c r="G4132" s="114">
        <v>235000</v>
      </c>
      <c r="H4132" s="112" t="s">
        <v>134</v>
      </c>
      <c r="I4132" s="112" t="s">
        <v>131</v>
      </c>
      <c r="J4132" s="115">
        <v>45595</v>
      </c>
    </row>
    <row r="4133" spans="1:10" ht="14.4">
      <c r="A4133" s="112" t="s">
        <v>39</v>
      </c>
      <c r="B4133" s="112" t="s">
        <v>168</v>
      </c>
      <c r="C4133" s="112" t="s">
        <v>47</v>
      </c>
      <c r="D4133" s="112" t="s">
        <v>48</v>
      </c>
      <c r="E4133" s="112" t="s">
        <v>138</v>
      </c>
      <c r="F4133" s="113">
        <v>5494362</v>
      </c>
      <c r="G4133" s="114">
        <v>373000</v>
      </c>
      <c r="H4133" s="112" t="s">
        <v>134</v>
      </c>
      <c r="I4133" s="112" t="s">
        <v>131</v>
      </c>
      <c r="J4133" s="115">
        <v>45595</v>
      </c>
    </row>
    <row r="4134" spans="1:10" ht="14.4">
      <c r="A4134" s="112" t="s">
        <v>39</v>
      </c>
      <c r="B4134" s="112" t="s">
        <v>168</v>
      </c>
      <c r="C4134" s="112" t="s">
        <v>28</v>
      </c>
      <c r="D4134" s="112" t="s">
        <v>91</v>
      </c>
      <c r="E4134" s="112" t="s">
        <v>130</v>
      </c>
      <c r="F4134" s="113">
        <v>5494393</v>
      </c>
      <c r="G4134" s="114">
        <v>500000</v>
      </c>
      <c r="H4134" s="112" t="s">
        <v>134</v>
      </c>
      <c r="I4134" s="112" t="s">
        <v>131</v>
      </c>
      <c r="J4134" s="115">
        <v>45595</v>
      </c>
    </row>
    <row r="4135" spans="1:10" ht="14.4">
      <c r="A4135" s="112" t="s">
        <v>39</v>
      </c>
      <c r="B4135" s="112" t="s">
        <v>168</v>
      </c>
      <c r="C4135" s="112" t="s">
        <v>28</v>
      </c>
      <c r="D4135" s="112" t="s">
        <v>94</v>
      </c>
      <c r="E4135" s="112" t="s">
        <v>136</v>
      </c>
      <c r="F4135" s="113">
        <v>5490982</v>
      </c>
      <c r="G4135" s="114">
        <v>368500</v>
      </c>
      <c r="H4135" s="112" t="s">
        <v>134</v>
      </c>
      <c r="I4135" s="112" t="s">
        <v>131</v>
      </c>
      <c r="J4135" s="115">
        <v>45580</v>
      </c>
    </row>
    <row r="4136" spans="1:10" ht="14.4">
      <c r="A4136" s="112" t="s">
        <v>39</v>
      </c>
      <c r="B4136" s="112" t="s">
        <v>168</v>
      </c>
      <c r="C4136" s="112" t="s">
        <v>28</v>
      </c>
      <c r="D4136" s="112" t="s">
        <v>49</v>
      </c>
      <c r="E4136" s="112" t="s">
        <v>130</v>
      </c>
      <c r="F4136" s="113">
        <v>5490968</v>
      </c>
      <c r="G4136" s="114">
        <v>463399</v>
      </c>
      <c r="H4136" s="112" t="s">
        <v>134</v>
      </c>
      <c r="I4136" s="112" t="s">
        <v>131</v>
      </c>
      <c r="J4136" s="115">
        <v>45580</v>
      </c>
    </row>
    <row r="4137" spans="1:10" ht="14.4">
      <c r="A4137" s="112" t="s">
        <v>39</v>
      </c>
      <c r="B4137" s="112" t="s">
        <v>168</v>
      </c>
      <c r="C4137" s="112" t="s">
        <v>28</v>
      </c>
      <c r="D4137" s="112" t="s">
        <v>49</v>
      </c>
      <c r="E4137" s="112" t="s">
        <v>130</v>
      </c>
      <c r="F4137" s="113">
        <v>5494282</v>
      </c>
      <c r="G4137" s="114">
        <v>410000</v>
      </c>
      <c r="H4137" s="112" t="s">
        <v>134</v>
      </c>
      <c r="I4137" s="112" t="s">
        <v>131</v>
      </c>
      <c r="J4137" s="115">
        <v>45595</v>
      </c>
    </row>
    <row r="4138" spans="1:10" ht="14.4">
      <c r="A4138" s="112" t="s">
        <v>39</v>
      </c>
      <c r="B4138" s="112" t="s">
        <v>168</v>
      </c>
      <c r="C4138" s="112" t="s">
        <v>89</v>
      </c>
      <c r="D4138" s="112" t="s">
        <v>90</v>
      </c>
      <c r="E4138" s="112" t="s">
        <v>130</v>
      </c>
      <c r="F4138" s="113">
        <v>5471623</v>
      </c>
      <c r="G4138" s="114">
        <v>225000</v>
      </c>
      <c r="H4138" s="112" t="s">
        <v>134</v>
      </c>
      <c r="I4138" s="112" t="s">
        <v>131</v>
      </c>
      <c r="J4138" s="115">
        <v>45492</v>
      </c>
    </row>
    <row r="4139" spans="1:10" ht="14.4">
      <c r="A4139" s="112" t="s">
        <v>39</v>
      </c>
      <c r="B4139" s="112" t="s">
        <v>168</v>
      </c>
      <c r="C4139" s="112" t="s">
        <v>28</v>
      </c>
      <c r="D4139" s="112" t="s">
        <v>46</v>
      </c>
      <c r="E4139" s="112" t="s">
        <v>130</v>
      </c>
      <c r="F4139" s="113">
        <v>5471475</v>
      </c>
      <c r="G4139" s="114">
        <v>685000</v>
      </c>
      <c r="H4139" s="112" t="s">
        <v>134</v>
      </c>
      <c r="I4139" s="112" t="s">
        <v>131</v>
      </c>
      <c r="J4139" s="115">
        <v>45492</v>
      </c>
    </row>
    <row r="4140" spans="1:10" ht="14.4">
      <c r="A4140" s="112" t="s">
        <v>39</v>
      </c>
      <c r="B4140" s="112" t="s">
        <v>168</v>
      </c>
      <c r="C4140" s="112" t="s">
        <v>28</v>
      </c>
      <c r="D4140" s="112" t="s">
        <v>49</v>
      </c>
      <c r="E4140" s="112" t="s">
        <v>130</v>
      </c>
      <c r="F4140" s="113">
        <v>5471467</v>
      </c>
      <c r="G4140" s="114">
        <v>549000</v>
      </c>
      <c r="H4140" s="112" t="s">
        <v>134</v>
      </c>
      <c r="I4140" s="112" t="s">
        <v>131</v>
      </c>
      <c r="J4140" s="115">
        <v>45492</v>
      </c>
    </row>
    <row r="4141" spans="1:10" ht="14.4">
      <c r="A4141" s="112" t="s">
        <v>39</v>
      </c>
      <c r="B4141" s="112" t="s">
        <v>168</v>
      </c>
      <c r="C4141" s="112" t="s">
        <v>28</v>
      </c>
      <c r="D4141" s="112" t="s">
        <v>94</v>
      </c>
      <c r="E4141" s="112" t="s">
        <v>130</v>
      </c>
      <c r="F4141" s="113">
        <v>5494575</v>
      </c>
      <c r="G4141" s="114">
        <v>650000</v>
      </c>
      <c r="H4141" s="112" t="s">
        <v>134</v>
      </c>
      <c r="I4141" s="112" t="s">
        <v>131</v>
      </c>
      <c r="J4141" s="115">
        <v>45596</v>
      </c>
    </row>
    <row r="4142" spans="1:10" ht="14.4">
      <c r="A4142" s="112" t="s">
        <v>39</v>
      </c>
      <c r="B4142" s="112" t="s">
        <v>168</v>
      </c>
      <c r="C4142" s="112" t="s">
        <v>106</v>
      </c>
      <c r="D4142" s="112" t="s">
        <v>169</v>
      </c>
      <c r="E4142" s="112" t="s">
        <v>130</v>
      </c>
      <c r="F4142" s="113">
        <v>5490797</v>
      </c>
      <c r="G4142" s="114">
        <v>600000</v>
      </c>
      <c r="H4142" s="112" t="s">
        <v>134</v>
      </c>
      <c r="I4142" s="112" t="s">
        <v>131</v>
      </c>
      <c r="J4142" s="115">
        <v>45580</v>
      </c>
    </row>
    <row r="4143" spans="1:10" ht="14.4">
      <c r="A4143" s="112" t="s">
        <v>39</v>
      </c>
      <c r="B4143" s="112" t="s">
        <v>168</v>
      </c>
      <c r="C4143" s="112" t="s">
        <v>28</v>
      </c>
      <c r="D4143" s="112" t="s">
        <v>91</v>
      </c>
      <c r="E4143" s="112" t="s">
        <v>136</v>
      </c>
      <c r="F4143" s="113">
        <v>5491102</v>
      </c>
      <c r="G4143" s="114">
        <v>475000</v>
      </c>
      <c r="H4143" s="112" t="s">
        <v>134</v>
      </c>
      <c r="I4143" s="112" t="s">
        <v>131</v>
      </c>
      <c r="J4143" s="115">
        <v>45580</v>
      </c>
    </row>
    <row r="4144" spans="1:10" ht="14.4">
      <c r="A4144" s="112" t="s">
        <v>39</v>
      </c>
      <c r="B4144" s="112" t="s">
        <v>168</v>
      </c>
      <c r="C4144" s="112" t="s">
        <v>89</v>
      </c>
      <c r="D4144" s="112" t="s">
        <v>90</v>
      </c>
      <c r="E4144" s="112" t="s">
        <v>130</v>
      </c>
      <c r="F4144" s="113">
        <v>5494502</v>
      </c>
      <c r="G4144" s="114">
        <v>1487500</v>
      </c>
      <c r="H4144" s="112" t="s">
        <v>134</v>
      </c>
      <c r="I4144" s="112" t="s">
        <v>131</v>
      </c>
      <c r="J4144" s="115">
        <v>45596</v>
      </c>
    </row>
    <row r="4145" spans="1:10" ht="14.4">
      <c r="A4145" s="112" t="s">
        <v>39</v>
      </c>
      <c r="B4145" s="112" t="s">
        <v>168</v>
      </c>
      <c r="C4145" s="112" t="s">
        <v>28</v>
      </c>
      <c r="D4145" s="112" t="s">
        <v>95</v>
      </c>
      <c r="E4145" s="112" t="s">
        <v>130</v>
      </c>
      <c r="F4145" s="113">
        <v>5494275</v>
      </c>
      <c r="G4145" s="114">
        <v>690000</v>
      </c>
      <c r="H4145" s="112" t="s">
        <v>131</v>
      </c>
      <c r="I4145" s="112" t="s">
        <v>131</v>
      </c>
      <c r="J4145" s="115">
        <v>45595</v>
      </c>
    </row>
    <row r="4146" spans="1:10" ht="14.4">
      <c r="A4146" s="112" t="s">
        <v>39</v>
      </c>
      <c r="B4146" s="112" t="s">
        <v>168</v>
      </c>
      <c r="C4146" s="112" t="s">
        <v>28</v>
      </c>
      <c r="D4146" s="112" t="s">
        <v>94</v>
      </c>
      <c r="E4146" s="112" t="s">
        <v>130</v>
      </c>
      <c r="F4146" s="113">
        <v>5494503</v>
      </c>
      <c r="G4146" s="114">
        <v>505000</v>
      </c>
      <c r="H4146" s="112" t="s">
        <v>134</v>
      </c>
      <c r="I4146" s="112" t="s">
        <v>131</v>
      </c>
      <c r="J4146" s="115">
        <v>45596</v>
      </c>
    </row>
    <row r="4147" spans="1:10" ht="14.4">
      <c r="A4147" s="112" t="s">
        <v>39</v>
      </c>
      <c r="B4147" s="112" t="s">
        <v>168</v>
      </c>
      <c r="C4147" s="112" t="s">
        <v>47</v>
      </c>
      <c r="D4147" s="112" t="s">
        <v>48</v>
      </c>
      <c r="E4147" s="112" t="s">
        <v>130</v>
      </c>
      <c r="F4147" s="113">
        <v>5494291</v>
      </c>
      <c r="G4147" s="114">
        <v>660000</v>
      </c>
      <c r="H4147" s="112" t="s">
        <v>134</v>
      </c>
      <c r="I4147" s="112" t="s">
        <v>131</v>
      </c>
      <c r="J4147" s="115">
        <v>45595</v>
      </c>
    </row>
    <row r="4148" spans="1:10" ht="14.4">
      <c r="A4148" s="112" t="s">
        <v>39</v>
      </c>
      <c r="B4148" s="112" t="s">
        <v>168</v>
      </c>
      <c r="C4148" s="112" t="s">
        <v>89</v>
      </c>
      <c r="D4148" s="112" t="s">
        <v>90</v>
      </c>
      <c r="E4148" s="112" t="s">
        <v>130</v>
      </c>
      <c r="F4148" s="113">
        <v>5494294</v>
      </c>
      <c r="G4148" s="114">
        <v>458800</v>
      </c>
      <c r="H4148" s="112" t="s">
        <v>134</v>
      </c>
      <c r="I4148" s="112" t="s">
        <v>131</v>
      </c>
      <c r="J4148" s="115">
        <v>45595</v>
      </c>
    </row>
    <row r="4149" spans="1:10" ht="14.4">
      <c r="A4149" s="112" t="s">
        <v>39</v>
      </c>
      <c r="B4149" s="112" t="s">
        <v>168</v>
      </c>
      <c r="C4149" s="112" t="s">
        <v>28</v>
      </c>
      <c r="D4149" s="112" t="s">
        <v>94</v>
      </c>
      <c r="E4149" s="112" t="s">
        <v>130</v>
      </c>
      <c r="F4149" s="113">
        <v>5494301</v>
      </c>
      <c r="G4149" s="114">
        <v>1075000</v>
      </c>
      <c r="H4149" s="112" t="s">
        <v>134</v>
      </c>
      <c r="I4149" s="112" t="s">
        <v>131</v>
      </c>
      <c r="J4149" s="115">
        <v>45595</v>
      </c>
    </row>
    <row r="4150" spans="1:10" ht="14.4">
      <c r="A4150" s="112" t="s">
        <v>39</v>
      </c>
      <c r="B4150" s="112" t="s">
        <v>168</v>
      </c>
      <c r="C4150" s="112" t="s">
        <v>28</v>
      </c>
      <c r="D4150" s="112" t="s">
        <v>46</v>
      </c>
      <c r="E4150" s="112" t="s">
        <v>130</v>
      </c>
      <c r="F4150" s="113">
        <v>5494547</v>
      </c>
      <c r="G4150" s="114">
        <v>1200000</v>
      </c>
      <c r="H4150" s="112" t="s">
        <v>134</v>
      </c>
      <c r="I4150" s="112" t="s">
        <v>131</v>
      </c>
      <c r="J4150" s="115">
        <v>45596</v>
      </c>
    </row>
    <row r="4151" spans="1:10" ht="14.4">
      <c r="A4151" s="112" t="s">
        <v>39</v>
      </c>
      <c r="B4151" s="112" t="s">
        <v>168</v>
      </c>
      <c r="C4151" s="112" t="s">
        <v>89</v>
      </c>
      <c r="D4151" s="112" t="s">
        <v>90</v>
      </c>
      <c r="E4151" s="112" t="s">
        <v>130</v>
      </c>
      <c r="F4151" s="113">
        <v>5494531</v>
      </c>
      <c r="G4151" s="114">
        <v>618000</v>
      </c>
      <c r="H4151" s="112" t="s">
        <v>134</v>
      </c>
      <c r="I4151" s="112" t="s">
        <v>131</v>
      </c>
      <c r="J4151" s="115">
        <v>45596</v>
      </c>
    </row>
    <row r="4152" spans="1:10" ht="14.4">
      <c r="A4152" s="112" t="s">
        <v>39</v>
      </c>
      <c r="B4152" s="112" t="s">
        <v>168</v>
      </c>
      <c r="C4152" s="112" t="s">
        <v>89</v>
      </c>
      <c r="D4152" s="112" t="s">
        <v>90</v>
      </c>
      <c r="E4152" s="112" t="s">
        <v>130</v>
      </c>
      <c r="F4152" s="113">
        <v>5491035</v>
      </c>
      <c r="G4152" s="114">
        <v>775000</v>
      </c>
      <c r="H4152" s="112" t="s">
        <v>134</v>
      </c>
      <c r="I4152" s="112" t="s">
        <v>131</v>
      </c>
      <c r="J4152" s="115">
        <v>45580</v>
      </c>
    </row>
    <row r="4153" spans="1:10" ht="14.4">
      <c r="A4153" s="112" t="s">
        <v>39</v>
      </c>
      <c r="B4153" s="112" t="s">
        <v>168</v>
      </c>
      <c r="C4153" s="112" t="s">
        <v>28</v>
      </c>
      <c r="D4153" s="112" t="s">
        <v>49</v>
      </c>
      <c r="E4153" s="112" t="s">
        <v>136</v>
      </c>
      <c r="F4153" s="113">
        <v>5471493</v>
      </c>
      <c r="G4153" s="114">
        <v>235000</v>
      </c>
      <c r="H4153" s="112" t="s">
        <v>134</v>
      </c>
      <c r="I4153" s="112" t="s">
        <v>131</v>
      </c>
      <c r="J4153" s="115">
        <v>45492</v>
      </c>
    </row>
    <row r="4154" spans="1:10" ht="14.4">
      <c r="A4154" s="112" t="s">
        <v>39</v>
      </c>
      <c r="B4154" s="112" t="s">
        <v>168</v>
      </c>
      <c r="C4154" s="112" t="s">
        <v>28</v>
      </c>
      <c r="D4154" s="112" t="s">
        <v>49</v>
      </c>
      <c r="E4154" s="112" t="s">
        <v>130</v>
      </c>
      <c r="F4154" s="113">
        <v>5494270</v>
      </c>
      <c r="G4154" s="114">
        <v>450000</v>
      </c>
      <c r="H4154" s="112" t="s">
        <v>134</v>
      </c>
      <c r="I4154" s="112" t="s">
        <v>131</v>
      </c>
      <c r="J4154" s="115">
        <v>45595</v>
      </c>
    </row>
    <row r="4155" spans="1:10" ht="14.4">
      <c r="A4155" s="112" t="s">
        <v>39</v>
      </c>
      <c r="B4155" s="112" t="s">
        <v>168</v>
      </c>
      <c r="C4155" s="112" t="s">
        <v>28</v>
      </c>
      <c r="D4155" s="112" t="s">
        <v>91</v>
      </c>
      <c r="E4155" s="112" t="s">
        <v>136</v>
      </c>
      <c r="F4155" s="113">
        <v>5490395</v>
      </c>
      <c r="G4155" s="114">
        <v>200000</v>
      </c>
      <c r="H4155" s="112" t="s">
        <v>134</v>
      </c>
      <c r="I4155" s="112" t="s">
        <v>131</v>
      </c>
      <c r="J4155" s="115">
        <v>45576</v>
      </c>
    </row>
    <row r="4156" spans="1:10" ht="14.4">
      <c r="A4156" s="112" t="s">
        <v>39</v>
      </c>
      <c r="B4156" s="112" t="s">
        <v>168</v>
      </c>
      <c r="C4156" s="112" t="s">
        <v>105</v>
      </c>
      <c r="D4156" s="112" t="s">
        <v>171</v>
      </c>
      <c r="E4156" s="112" t="s">
        <v>139</v>
      </c>
      <c r="F4156" s="113">
        <v>5471619</v>
      </c>
      <c r="G4156" s="114">
        <v>265500</v>
      </c>
      <c r="H4156" s="112" t="s">
        <v>134</v>
      </c>
      <c r="I4156" s="112" t="s">
        <v>131</v>
      </c>
      <c r="J4156" s="115">
        <v>45492</v>
      </c>
    </row>
    <row r="4157" spans="1:10" ht="14.4">
      <c r="A4157" s="112" t="s">
        <v>39</v>
      </c>
      <c r="B4157" s="112" t="s">
        <v>168</v>
      </c>
      <c r="C4157" s="112" t="s">
        <v>28</v>
      </c>
      <c r="D4157" s="112" t="s">
        <v>49</v>
      </c>
      <c r="E4157" s="112" t="s">
        <v>139</v>
      </c>
      <c r="F4157" s="113">
        <v>5500228</v>
      </c>
      <c r="G4157" s="114">
        <v>85000</v>
      </c>
      <c r="H4157" s="112" t="s">
        <v>134</v>
      </c>
      <c r="I4157" s="112" t="s">
        <v>131</v>
      </c>
      <c r="J4157" s="115">
        <v>45618</v>
      </c>
    </row>
    <row r="4158" spans="1:10" ht="14.4">
      <c r="A4158" s="112" t="s">
        <v>39</v>
      </c>
      <c r="B4158" s="112" t="s">
        <v>168</v>
      </c>
      <c r="C4158" s="112" t="s">
        <v>28</v>
      </c>
      <c r="D4158" s="112" t="s">
        <v>49</v>
      </c>
      <c r="E4158" s="112" t="s">
        <v>130</v>
      </c>
      <c r="F4158" s="113">
        <v>5503964</v>
      </c>
      <c r="G4158" s="114">
        <v>695000</v>
      </c>
      <c r="H4158" s="112" t="s">
        <v>134</v>
      </c>
      <c r="I4158" s="112" t="s">
        <v>131</v>
      </c>
      <c r="J4158" s="115">
        <v>45639</v>
      </c>
    </row>
    <row r="4159" spans="1:10" ht="14.4">
      <c r="A4159" s="112" t="s">
        <v>39</v>
      </c>
      <c r="B4159" s="112" t="s">
        <v>168</v>
      </c>
      <c r="C4159" s="112" t="s">
        <v>28</v>
      </c>
      <c r="D4159" s="112" t="s">
        <v>46</v>
      </c>
      <c r="E4159" s="112" t="s">
        <v>130</v>
      </c>
      <c r="F4159" s="113">
        <v>5503960</v>
      </c>
      <c r="G4159" s="114">
        <v>920000</v>
      </c>
      <c r="H4159" s="112" t="s">
        <v>134</v>
      </c>
      <c r="I4159" s="112" t="s">
        <v>131</v>
      </c>
      <c r="J4159" s="115">
        <v>45639</v>
      </c>
    </row>
    <row r="4160" spans="1:10" ht="14.4">
      <c r="A4160" s="112" t="s">
        <v>39</v>
      </c>
      <c r="B4160" s="112" t="s">
        <v>168</v>
      </c>
      <c r="C4160" s="112" t="s">
        <v>86</v>
      </c>
      <c r="D4160" s="112" t="s">
        <v>97</v>
      </c>
      <c r="E4160" s="112" t="s">
        <v>130</v>
      </c>
      <c r="F4160" s="113">
        <v>5500382</v>
      </c>
      <c r="G4160" s="114">
        <v>640000</v>
      </c>
      <c r="H4160" s="112" t="s">
        <v>134</v>
      </c>
      <c r="I4160" s="112" t="s">
        <v>131</v>
      </c>
      <c r="J4160" s="115">
        <v>45621</v>
      </c>
    </row>
    <row r="4161" spans="1:10" ht="14.4">
      <c r="A4161" s="112" t="s">
        <v>39</v>
      </c>
      <c r="B4161" s="112" t="s">
        <v>168</v>
      </c>
      <c r="C4161" s="112" t="s">
        <v>28</v>
      </c>
      <c r="D4161" s="112" t="s">
        <v>46</v>
      </c>
      <c r="E4161" s="112" t="s">
        <v>130</v>
      </c>
      <c r="F4161" s="113">
        <v>5500389</v>
      </c>
      <c r="G4161" s="114">
        <v>1556500</v>
      </c>
      <c r="H4161" s="112" t="s">
        <v>134</v>
      </c>
      <c r="I4161" s="112" t="s">
        <v>131</v>
      </c>
      <c r="J4161" s="115">
        <v>45621</v>
      </c>
    </row>
    <row r="4162" spans="1:10" ht="14.4">
      <c r="A4162" s="112" t="s">
        <v>39</v>
      </c>
      <c r="B4162" s="112" t="s">
        <v>168</v>
      </c>
      <c r="C4162" s="112" t="s">
        <v>28</v>
      </c>
      <c r="D4162" s="112" t="s">
        <v>49</v>
      </c>
      <c r="E4162" s="112" t="s">
        <v>136</v>
      </c>
      <c r="F4162" s="113">
        <v>5503970</v>
      </c>
      <c r="G4162" s="114">
        <v>315000</v>
      </c>
      <c r="H4162" s="112" t="s">
        <v>134</v>
      </c>
      <c r="I4162" s="112" t="s">
        <v>131</v>
      </c>
      <c r="J4162" s="115">
        <v>45639</v>
      </c>
    </row>
    <row r="4163" spans="1:10" ht="14.4">
      <c r="A4163" s="112" t="s">
        <v>39</v>
      </c>
      <c r="B4163" s="112" t="s">
        <v>168</v>
      </c>
      <c r="C4163" s="112" t="s">
        <v>89</v>
      </c>
      <c r="D4163" s="112" t="s">
        <v>90</v>
      </c>
      <c r="E4163" s="112" t="s">
        <v>130</v>
      </c>
      <c r="F4163" s="113">
        <v>5503923</v>
      </c>
      <c r="G4163" s="114">
        <v>2490000</v>
      </c>
      <c r="H4163" s="112" t="s">
        <v>134</v>
      </c>
      <c r="I4163" s="112" t="s">
        <v>131</v>
      </c>
      <c r="J4163" s="115">
        <v>45638</v>
      </c>
    </row>
    <row r="4164" spans="1:10" ht="14.4">
      <c r="A4164" s="112" t="s">
        <v>39</v>
      </c>
      <c r="B4164" s="112" t="s">
        <v>168</v>
      </c>
      <c r="C4164" s="112" t="s">
        <v>47</v>
      </c>
      <c r="D4164" s="112" t="s">
        <v>48</v>
      </c>
      <c r="E4164" s="112" t="s">
        <v>139</v>
      </c>
      <c r="F4164" s="113">
        <v>5500222</v>
      </c>
      <c r="G4164" s="114">
        <v>20000</v>
      </c>
      <c r="H4164" s="112" t="s">
        <v>134</v>
      </c>
      <c r="I4164" s="112" t="s">
        <v>131</v>
      </c>
      <c r="J4164" s="115">
        <v>45618</v>
      </c>
    </row>
    <row r="4165" spans="1:10" ht="14.4">
      <c r="A4165" s="112" t="s">
        <v>39</v>
      </c>
      <c r="B4165" s="112" t="s">
        <v>168</v>
      </c>
      <c r="C4165" s="112" t="s">
        <v>89</v>
      </c>
      <c r="D4165" s="112" t="s">
        <v>90</v>
      </c>
      <c r="E4165" s="112" t="s">
        <v>130</v>
      </c>
      <c r="F4165" s="113">
        <v>5471843</v>
      </c>
      <c r="G4165" s="114">
        <v>655000</v>
      </c>
      <c r="H4165" s="112" t="s">
        <v>134</v>
      </c>
      <c r="I4165" s="112" t="s">
        <v>131</v>
      </c>
      <c r="J4165" s="115">
        <v>45495</v>
      </c>
    </row>
    <row r="4166" spans="1:10" ht="14.4">
      <c r="A4166" s="112" t="s">
        <v>39</v>
      </c>
      <c r="B4166" s="112" t="s">
        <v>168</v>
      </c>
      <c r="C4166" s="112" t="s">
        <v>28</v>
      </c>
      <c r="D4166" s="112" t="s">
        <v>49</v>
      </c>
      <c r="E4166" s="112" t="s">
        <v>130</v>
      </c>
      <c r="F4166" s="113">
        <v>5490397</v>
      </c>
      <c r="G4166" s="114">
        <v>400000</v>
      </c>
      <c r="H4166" s="112" t="s">
        <v>134</v>
      </c>
      <c r="I4166" s="112" t="s">
        <v>131</v>
      </c>
      <c r="J4166" s="115">
        <v>45576</v>
      </c>
    </row>
    <row r="4167" spans="1:10" ht="14.4">
      <c r="A4167" s="112" t="s">
        <v>39</v>
      </c>
      <c r="B4167" s="112" t="s">
        <v>168</v>
      </c>
      <c r="C4167" s="112" t="s">
        <v>86</v>
      </c>
      <c r="D4167" s="112" t="s">
        <v>97</v>
      </c>
      <c r="E4167" s="112" t="s">
        <v>130</v>
      </c>
      <c r="F4167" s="113">
        <v>5500499</v>
      </c>
      <c r="G4167" s="114">
        <v>1715000</v>
      </c>
      <c r="H4167" s="112" t="s">
        <v>134</v>
      </c>
      <c r="I4167" s="112" t="s">
        <v>131</v>
      </c>
      <c r="J4167" s="115">
        <v>45621</v>
      </c>
    </row>
    <row r="4168" spans="1:10" ht="14.4">
      <c r="A4168" s="112" t="s">
        <v>39</v>
      </c>
      <c r="B4168" s="112" t="s">
        <v>168</v>
      </c>
      <c r="C4168" s="112" t="s">
        <v>47</v>
      </c>
      <c r="D4168" s="112" t="s">
        <v>48</v>
      </c>
      <c r="E4168" s="112" t="s">
        <v>130</v>
      </c>
      <c r="F4168" s="113">
        <v>5500515</v>
      </c>
      <c r="G4168" s="114">
        <v>515000</v>
      </c>
      <c r="H4168" s="112" t="s">
        <v>134</v>
      </c>
      <c r="I4168" s="112" t="s">
        <v>131</v>
      </c>
      <c r="J4168" s="115">
        <v>45621</v>
      </c>
    </row>
    <row r="4169" spans="1:10" ht="14.4">
      <c r="A4169" s="112" t="s">
        <v>39</v>
      </c>
      <c r="B4169" s="112" t="s">
        <v>168</v>
      </c>
      <c r="C4169" s="112" t="s">
        <v>47</v>
      </c>
      <c r="D4169" s="112" t="s">
        <v>48</v>
      </c>
      <c r="E4169" s="112" t="s">
        <v>138</v>
      </c>
      <c r="F4169" s="113">
        <v>5471809</v>
      </c>
      <c r="G4169" s="114">
        <v>357000</v>
      </c>
      <c r="H4169" s="112" t="s">
        <v>134</v>
      </c>
      <c r="I4169" s="112" t="s">
        <v>131</v>
      </c>
      <c r="J4169" s="115">
        <v>45495</v>
      </c>
    </row>
    <row r="4170" spans="1:10" ht="14.4">
      <c r="A4170" s="112" t="s">
        <v>39</v>
      </c>
      <c r="B4170" s="112" t="s">
        <v>168</v>
      </c>
      <c r="C4170" s="112" t="s">
        <v>28</v>
      </c>
      <c r="D4170" s="112" t="s">
        <v>46</v>
      </c>
      <c r="E4170" s="112" t="s">
        <v>130</v>
      </c>
      <c r="F4170" s="113">
        <v>5490409</v>
      </c>
      <c r="G4170" s="114">
        <v>1515000</v>
      </c>
      <c r="H4170" s="112" t="s">
        <v>134</v>
      </c>
      <c r="I4170" s="112" t="s">
        <v>131</v>
      </c>
      <c r="J4170" s="115">
        <v>45576</v>
      </c>
    </row>
    <row r="4171" spans="1:10" ht="14.4">
      <c r="A4171" s="112" t="s">
        <v>39</v>
      </c>
      <c r="B4171" s="112" t="s">
        <v>168</v>
      </c>
      <c r="C4171" s="112" t="s">
        <v>28</v>
      </c>
      <c r="D4171" s="112" t="s">
        <v>46</v>
      </c>
      <c r="E4171" s="112" t="s">
        <v>130</v>
      </c>
      <c r="F4171" s="113">
        <v>5471915</v>
      </c>
      <c r="G4171" s="114">
        <v>800000</v>
      </c>
      <c r="H4171" s="112" t="s">
        <v>134</v>
      </c>
      <c r="I4171" s="112" t="s">
        <v>131</v>
      </c>
      <c r="J4171" s="115">
        <v>45496</v>
      </c>
    </row>
    <row r="4172" spans="1:10" ht="14.4">
      <c r="A4172" s="112" t="s">
        <v>39</v>
      </c>
      <c r="B4172" s="112" t="s">
        <v>168</v>
      </c>
      <c r="C4172" s="112" t="s">
        <v>28</v>
      </c>
      <c r="D4172" s="112" t="s">
        <v>94</v>
      </c>
      <c r="E4172" s="112" t="s">
        <v>130</v>
      </c>
      <c r="F4172" s="113">
        <v>5490353</v>
      </c>
      <c r="G4172" s="114">
        <v>3500000</v>
      </c>
      <c r="H4172" s="112" t="s">
        <v>134</v>
      </c>
      <c r="I4172" s="112" t="s">
        <v>131</v>
      </c>
      <c r="J4172" s="115">
        <v>45576</v>
      </c>
    </row>
    <row r="4173" spans="1:10" ht="14.4">
      <c r="A4173" s="112" t="s">
        <v>39</v>
      </c>
      <c r="B4173" s="112" t="s">
        <v>168</v>
      </c>
      <c r="C4173" s="112" t="s">
        <v>86</v>
      </c>
      <c r="D4173" s="112" t="s">
        <v>97</v>
      </c>
      <c r="E4173" s="112" t="s">
        <v>130</v>
      </c>
      <c r="F4173" s="113">
        <v>5471444</v>
      </c>
      <c r="G4173" s="114">
        <v>625000</v>
      </c>
      <c r="H4173" s="112" t="s">
        <v>134</v>
      </c>
      <c r="I4173" s="112" t="s">
        <v>131</v>
      </c>
      <c r="J4173" s="115">
        <v>45492</v>
      </c>
    </row>
    <row r="4174" spans="1:10" ht="14.4">
      <c r="A4174" s="112" t="s">
        <v>39</v>
      </c>
      <c r="B4174" s="112" t="s">
        <v>168</v>
      </c>
      <c r="C4174" s="112" t="s">
        <v>28</v>
      </c>
      <c r="D4174" s="112" t="s">
        <v>94</v>
      </c>
      <c r="E4174" s="112" t="s">
        <v>136</v>
      </c>
      <c r="F4174" s="113">
        <v>5470058</v>
      </c>
      <c r="G4174" s="114">
        <v>395000</v>
      </c>
      <c r="H4174" s="112" t="s">
        <v>134</v>
      </c>
      <c r="I4174" s="112" t="s">
        <v>131</v>
      </c>
      <c r="J4174" s="115">
        <v>45490</v>
      </c>
    </row>
    <row r="4175" spans="1:10" ht="14.4">
      <c r="A4175" s="112" t="s">
        <v>39</v>
      </c>
      <c r="B4175" s="112" t="s">
        <v>168</v>
      </c>
      <c r="C4175" s="112" t="s">
        <v>28</v>
      </c>
      <c r="D4175" s="112" t="s">
        <v>94</v>
      </c>
      <c r="E4175" s="112" t="s">
        <v>130</v>
      </c>
      <c r="F4175" s="113">
        <v>5500102</v>
      </c>
      <c r="G4175" s="114">
        <v>2150000</v>
      </c>
      <c r="H4175" s="112" t="s">
        <v>134</v>
      </c>
      <c r="I4175" s="112" t="s">
        <v>131</v>
      </c>
      <c r="J4175" s="115">
        <v>45618</v>
      </c>
    </row>
    <row r="4176" spans="1:10" ht="14.4">
      <c r="A4176" s="112" t="s">
        <v>39</v>
      </c>
      <c r="B4176" s="112" t="s">
        <v>168</v>
      </c>
      <c r="C4176" s="112" t="s">
        <v>28</v>
      </c>
      <c r="D4176" s="112" t="s">
        <v>46</v>
      </c>
      <c r="E4176" s="112" t="s">
        <v>130</v>
      </c>
      <c r="F4176" s="113">
        <v>5490344</v>
      </c>
      <c r="G4176" s="114">
        <v>1250000</v>
      </c>
      <c r="H4176" s="112" t="s">
        <v>134</v>
      </c>
      <c r="I4176" s="112" t="s">
        <v>131</v>
      </c>
      <c r="J4176" s="115">
        <v>45576</v>
      </c>
    </row>
    <row r="4177" spans="1:10" ht="14.4">
      <c r="A4177" s="112" t="s">
        <v>39</v>
      </c>
      <c r="B4177" s="112" t="s">
        <v>168</v>
      </c>
      <c r="C4177" s="112" t="s">
        <v>86</v>
      </c>
      <c r="D4177" s="112" t="s">
        <v>97</v>
      </c>
      <c r="E4177" s="112" t="s">
        <v>130</v>
      </c>
      <c r="F4177" s="113">
        <v>5490348</v>
      </c>
      <c r="G4177" s="114">
        <v>530000</v>
      </c>
      <c r="H4177" s="112" t="s">
        <v>134</v>
      </c>
      <c r="I4177" s="112" t="s">
        <v>131</v>
      </c>
      <c r="J4177" s="115">
        <v>45576</v>
      </c>
    </row>
    <row r="4178" spans="1:10" ht="14.4">
      <c r="A4178" s="112" t="s">
        <v>39</v>
      </c>
      <c r="B4178" s="112" t="s">
        <v>168</v>
      </c>
      <c r="C4178" s="112" t="s">
        <v>28</v>
      </c>
      <c r="D4178" s="112" t="s">
        <v>49</v>
      </c>
      <c r="E4178" s="112" t="s">
        <v>130</v>
      </c>
      <c r="F4178" s="113">
        <v>5490350</v>
      </c>
      <c r="G4178" s="114">
        <v>635000</v>
      </c>
      <c r="H4178" s="112" t="s">
        <v>134</v>
      </c>
      <c r="I4178" s="112" t="s">
        <v>131</v>
      </c>
      <c r="J4178" s="115">
        <v>45576</v>
      </c>
    </row>
    <row r="4179" spans="1:10" ht="14.4">
      <c r="A4179" s="112" t="s">
        <v>39</v>
      </c>
      <c r="B4179" s="112" t="s">
        <v>168</v>
      </c>
      <c r="C4179" s="112" t="s">
        <v>28</v>
      </c>
      <c r="D4179" s="112" t="s">
        <v>49</v>
      </c>
      <c r="E4179" s="112" t="s">
        <v>130</v>
      </c>
      <c r="F4179" s="113">
        <v>5503967</v>
      </c>
      <c r="G4179" s="114">
        <v>549000</v>
      </c>
      <c r="H4179" s="112" t="s">
        <v>134</v>
      </c>
      <c r="I4179" s="112" t="s">
        <v>131</v>
      </c>
      <c r="J4179" s="115">
        <v>45639</v>
      </c>
    </row>
    <row r="4180" spans="1:10" ht="14.4">
      <c r="A4180" s="112" t="s">
        <v>39</v>
      </c>
      <c r="B4180" s="112" t="s">
        <v>168</v>
      </c>
      <c r="C4180" s="112" t="s">
        <v>28</v>
      </c>
      <c r="D4180" s="112" t="s">
        <v>49</v>
      </c>
      <c r="E4180" s="112" t="s">
        <v>139</v>
      </c>
      <c r="F4180" s="113">
        <v>5490351</v>
      </c>
      <c r="G4180" s="114">
        <v>260000</v>
      </c>
      <c r="H4180" s="112" t="s">
        <v>134</v>
      </c>
      <c r="I4180" s="112" t="s">
        <v>131</v>
      </c>
      <c r="J4180" s="115">
        <v>45576</v>
      </c>
    </row>
    <row r="4181" spans="1:10" ht="14.4">
      <c r="A4181" s="112" t="s">
        <v>39</v>
      </c>
      <c r="B4181" s="112" t="s">
        <v>168</v>
      </c>
      <c r="C4181" s="112" t="s">
        <v>28</v>
      </c>
      <c r="D4181" s="112" t="s">
        <v>49</v>
      </c>
      <c r="E4181" s="112" t="s">
        <v>130</v>
      </c>
      <c r="F4181" s="113">
        <v>5500544</v>
      </c>
      <c r="G4181" s="114">
        <v>389900</v>
      </c>
      <c r="H4181" s="112" t="s">
        <v>134</v>
      </c>
      <c r="I4181" s="112" t="s">
        <v>131</v>
      </c>
      <c r="J4181" s="115">
        <v>45621</v>
      </c>
    </row>
    <row r="4182" spans="1:10" ht="14.4">
      <c r="A4182" s="112" t="s">
        <v>39</v>
      </c>
      <c r="B4182" s="112" t="s">
        <v>168</v>
      </c>
      <c r="C4182" s="112" t="s">
        <v>89</v>
      </c>
      <c r="D4182" s="112" t="s">
        <v>90</v>
      </c>
      <c r="E4182" s="112" t="s">
        <v>130</v>
      </c>
      <c r="F4182" s="113">
        <v>5490369</v>
      </c>
      <c r="G4182" s="114">
        <v>1725000</v>
      </c>
      <c r="H4182" s="112" t="s">
        <v>134</v>
      </c>
      <c r="I4182" s="112" t="s">
        <v>131</v>
      </c>
      <c r="J4182" s="115">
        <v>45576</v>
      </c>
    </row>
    <row r="4183" spans="1:10" ht="14.4">
      <c r="A4183" s="112" t="s">
        <v>39</v>
      </c>
      <c r="B4183" s="112" t="s">
        <v>168</v>
      </c>
      <c r="C4183" s="112" t="s">
        <v>89</v>
      </c>
      <c r="D4183" s="112" t="s">
        <v>90</v>
      </c>
      <c r="E4183" s="112" t="s">
        <v>137</v>
      </c>
      <c r="F4183" s="113">
        <v>5500193</v>
      </c>
      <c r="G4183" s="114">
        <v>4320000</v>
      </c>
      <c r="H4183" s="112" t="s">
        <v>134</v>
      </c>
      <c r="I4183" s="112" t="s">
        <v>131</v>
      </c>
      <c r="J4183" s="115">
        <v>45618</v>
      </c>
    </row>
    <row r="4184" spans="1:10" ht="14.4">
      <c r="A4184" s="112" t="s">
        <v>39</v>
      </c>
      <c r="B4184" s="112" t="s">
        <v>168</v>
      </c>
      <c r="C4184" s="112" t="s">
        <v>28</v>
      </c>
      <c r="D4184" s="112" t="s">
        <v>49</v>
      </c>
      <c r="E4184" s="112" t="s">
        <v>130</v>
      </c>
      <c r="F4184" s="113">
        <v>5472057</v>
      </c>
      <c r="G4184" s="114">
        <v>872000</v>
      </c>
      <c r="H4184" s="112" t="s">
        <v>134</v>
      </c>
      <c r="I4184" s="112" t="s">
        <v>131</v>
      </c>
      <c r="J4184" s="115">
        <v>45496</v>
      </c>
    </row>
    <row r="4185" spans="1:10" ht="14.4">
      <c r="A4185" s="112" t="s">
        <v>39</v>
      </c>
      <c r="B4185" s="112" t="s">
        <v>168</v>
      </c>
      <c r="C4185" s="112" t="s">
        <v>86</v>
      </c>
      <c r="D4185" s="112" t="s">
        <v>97</v>
      </c>
      <c r="E4185" s="112" t="s">
        <v>130</v>
      </c>
      <c r="F4185" s="113">
        <v>5472033</v>
      </c>
      <c r="G4185" s="114">
        <v>550000</v>
      </c>
      <c r="H4185" s="112" t="s">
        <v>134</v>
      </c>
      <c r="I4185" s="112" t="s">
        <v>131</v>
      </c>
      <c r="J4185" s="115">
        <v>45496</v>
      </c>
    </row>
    <row r="4186" spans="1:10" ht="14.4">
      <c r="A4186" s="112" t="s">
        <v>39</v>
      </c>
      <c r="B4186" s="112" t="s">
        <v>168</v>
      </c>
      <c r="C4186" s="112" t="s">
        <v>47</v>
      </c>
      <c r="D4186" s="112" t="s">
        <v>48</v>
      </c>
      <c r="E4186" s="112" t="s">
        <v>130</v>
      </c>
      <c r="F4186" s="113">
        <v>5500197</v>
      </c>
      <c r="G4186" s="114">
        <v>365000</v>
      </c>
      <c r="H4186" s="112" t="s">
        <v>134</v>
      </c>
      <c r="I4186" s="112" t="s">
        <v>131</v>
      </c>
      <c r="J4186" s="115">
        <v>45618</v>
      </c>
    </row>
    <row r="4187" spans="1:10" ht="14.4">
      <c r="A4187" s="112" t="s">
        <v>39</v>
      </c>
      <c r="B4187" s="112" t="s">
        <v>168</v>
      </c>
      <c r="C4187" s="112" t="s">
        <v>86</v>
      </c>
      <c r="D4187" s="112" t="s">
        <v>97</v>
      </c>
      <c r="E4187" s="112" t="s">
        <v>130</v>
      </c>
      <c r="F4187" s="113">
        <v>5472008</v>
      </c>
      <c r="G4187" s="114">
        <v>515000</v>
      </c>
      <c r="H4187" s="112" t="s">
        <v>134</v>
      </c>
      <c r="I4187" s="112" t="s">
        <v>131</v>
      </c>
      <c r="J4187" s="115">
        <v>45496</v>
      </c>
    </row>
    <row r="4188" spans="1:10" ht="14.4">
      <c r="A4188" s="112" t="s">
        <v>39</v>
      </c>
      <c r="B4188" s="112" t="s">
        <v>168</v>
      </c>
      <c r="C4188" s="112" t="s">
        <v>28</v>
      </c>
      <c r="D4188" s="112" t="s">
        <v>49</v>
      </c>
      <c r="E4188" s="112" t="s">
        <v>139</v>
      </c>
      <c r="F4188" s="113">
        <v>5500131</v>
      </c>
      <c r="G4188" s="114">
        <v>115000</v>
      </c>
      <c r="H4188" s="112" t="s">
        <v>134</v>
      </c>
      <c r="I4188" s="112" t="s">
        <v>131</v>
      </c>
      <c r="J4188" s="115">
        <v>45618</v>
      </c>
    </row>
    <row r="4189" spans="1:10" ht="14.4">
      <c r="A4189" s="112" t="s">
        <v>39</v>
      </c>
      <c r="B4189" s="112" t="s">
        <v>168</v>
      </c>
      <c r="C4189" s="112" t="s">
        <v>28</v>
      </c>
      <c r="D4189" s="112" t="s">
        <v>94</v>
      </c>
      <c r="E4189" s="112" t="s">
        <v>130</v>
      </c>
      <c r="F4189" s="113">
        <v>5490508</v>
      </c>
      <c r="G4189" s="114">
        <v>310000</v>
      </c>
      <c r="H4189" s="112" t="s">
        <v>134</v>
      </c>
      <c r="I4189" s="112" t="s">
        <v>131</v>
      </c>
      <c r="J4189" s="115">
        <v>45576</v>
      </c>
    </row>
    <row r="4190" spans="1:10" ht="14.4">
      <c r="A4190" s="112" t="s">
        <v>39</v>
      </c>
      <c r="B4190" s="112" t="s">
        <v>168</v>
      </c>
      <c r="C4190" s="112" t="s">
        <v>28</v>
      </c>
      <c r="D4190" s="112" t="s">
        <v>73</v>
      </c>
      <c r="E4190" s="112" t="s">
        <v>130</v>
      </c>
      <c r="F4190" s="113">
        <v>5500695</v>
      </c>
      <c r="G4190" s="114">
        <v>350000</v>
      </c>
      <c r="H4190" s="112" t="s">
        <v>134</v>
      </c>
      <c r="I4190" s="112" t="s">
        <v>131</v>
      </c>
      <c r="J4190" s="115">
        <v>45622</v>
      </c>
    </row>
    <row r="4191" spans="1:10" ht="14.4">
      <c r="A4191" s="112" t="s">
        <v>39</v>
      </c>
      <c r="B4191" s="112" t="s">
        <v>168</v>
      </c>
      <c r="C4191" s="112" t="s">
        <v>28</v>
      </c>
      <c r="D4191" s="112" t="s">
        <v>46</v>
      </c>
      <c r="E4191" s="112" t="s">
        <v>130</v>
      </c>
      <c r="F4191" s="113">
        <v>5494622</v>
      </c>
      <c r="G4191" s="114">
        <v>249000</v>
      </c>
      <c r="H4191" s="112" t="s">
        <v>134</v>
      </c>
      <c r="I4191" s="112" t="s">
        <v>131</v>
      </c>
      <c r="J4191" s="115">
        <v>45596</v>
      </c>
    </row>
    <row r="4192" spans="1:10" ht="14.4">
      <c r="A4192" s="112" t="s">
        <v>39</v>
      </c>
      <c r="B4192" s="112" t="s">
        <v>168</v>
      </c>
      <c r="C4192" s="112" t="s">
        <v>47</v>
      </c>
      <c r="D4192" s="112" t="s">
        <v>48</v>
      </c>
      <c r="E4192" s="112" t="s">
        <v>136</v>
      </c>
      <c r="F4192" s="113">
        <v>5494619</v>
      </c>
      <c r="G4192" s="114">
        <v>246000</v>
      </c>
      <c r="H4192" s="112" t="s">
        <v>134</v>
      </c>
      <c r="I4192" s="112" t="s">
        <v>131</v>
      </c>
      <c r="J4192" s="115">
        <v>45596</v>
      </c>
    </row>
    <row r="4193" spans="1:10" ht="14.4">
      <c r="A4193" s="112" t="s">
        <v>39</v>
      </c>
      <c r="B4193" s="112" t="s">
        <v>168</v>
      </c>
      <c r="C4193" s="112" t="s">
        <v>28</v>
      </c>
      <c r="D4193" s="112" t="s">
        <v>46</v>
      </c>
      <c r="E4193" s="112" t="s">
        <v>130</v>
      </c>
      <c r="F4193" s="113">
        <v>5500708</v>
      </c>
      <c r="G4193" s="114">
        <v>526000</v>
      </c>
      <c r="H4193" s="112" t="s">
        <v>134</v>
      </c>
      <c r="I4193" s="112" t="s">
        <v>131</v>
      </c>
      <c r="J4193" s="115">
        <v>45622</v>
      </c>
    </row>
    <row r="4194" spans="1:10" ht="14.4">
      <c r="A4194" s="112" t="s">
        <v>39</v>
      </c>
      <c r="B4194" s="112" t="s">
        <v>168</v>
      </c>
      <c r="C4194" s="112" t="s">
        <v>28</v>
      </c>
      <c r="D4194" s="112" t="s">
        <v>46</v>
      </c>
      <c r="E4194" s="112" t="s">
        <v>130</v>
      </c>
      <c r="F4194" s="113">
        <v>5471727</v>
      </c>
      <c r="G4194" s="114">
        <v>5320000</v>
      </c>
      <c r="H4194" s="112" t="s">
        <v>134</v>
      </c>
      <c r="I4194" s="112" t="s">
        <v>131</v>
      </c>
      <c r="J4194" s="115">
        <v>45495</v>
      </c>
    </row>
    <row r="4195" spans="1:10" ht="14.4">
      <c r="A4195" s="112" t="s">
        <v>39</v>
      </c>
      <c r="B4195" s="112" t="s">
        <v>168</v>
      </c>
      <c r="C4195" s="112" t="s">
        <v>28</v>
      </c>
      <c r="D4195" s="112" t="s">
        <v>91</v>
      </c>
      <c r="E4195" s="112" t="s">
        <v>130</v>
      </c>
      <c r="F4195" s="113">
        <v>5471725</v>
      </c>
      <c r="G4195" s="114">
        <v>490000</v>
      </c>
      <c r="H4195" s="112" t="s">
        <v>134</v>
      </c>
      <c r="I4195" s="112" t="s">
        <v>131</v>
      </c>
      <c r="J4195" s="115">
        <v>45495</v>
      </c>
    </row>
    <row r="4196" spans="1:10" ht="14.4">
      <c r="A4196" s="112" t="s">
        <v>39</v>
      </c>
      <c r="B4196" s="112" t="s">
        <v>168</v>
      </c>
      <c r="C4196" s="112" t="s">
        <v>28</v>
      </c>
      <c r="D4196" s="112" t="s">
        <v>49</v>
      </c>
      <c r="E4196" s="112" t="s">
        <v>130</v>
      </c>
      <c r="F4196" s="113">
        <v>5490414</v>
      </c>
      <c r="G4196" s="114">
        <v>495000</v>
      </c>
      <c r="H4196" s="112" t="s">
        <v>134</v>
      </c>
      <c r="I4196" s="112" t="s">
        <v>131</v>
      </c>
      <c r="J4196" s="115">
        <v>45576</v>
      </c>
    </row>
    <row r="4197" spans="1:10" ht="14.4">
      <c r="A4197" s="112" t="s">
        <v>39</v>
      </c>
      <c r="B4197" s="112" t="s">
        <v>168</v>
      </c>
      <c r="C4197" s="112" t="s">
        <v>28</v>
      </c>
      <c r="D4197" s="112" t="s">
        <v>49</v>
      </c>
      <c r="E4197" s="112" t="s">
        <v>130</v>
      </c>
      <c r="F4197" s="113">
        <v>5490495</v>
      </c>
      <c r="G4197" s="114">
        <v>580000</v>
      </c>
      <c r="H4197" s="112" t="s">
        <v>134</v>
      </c>
      <c r="I4197" s="112" t="s">
        <v>131</v>
      </c>
      <c r="J4197" s="115">
        <v>45576</v>
      </c>
    </row>
    <row r="4198" spans="1:10" ht="14.4">
      <c r="A4198" s="112" t="s">
        <v>39</v>
      </c>
      <c r="B4198" s="112" t="s">
        <v>168</v>
      </c>
      <c r="C4198" s="112" t="s">
        <v>89</v>
      </c>
      <c r="D4198" s="112" t="s">
        <v>90</v>
      </c>
      <c r="E4198" s="112" t="s">
        <v>130</v>
      </c>
      <c r="F4198" s="113">
        <v>5500681</v>
      </c>
      <c r="G4198" s="114">
        <v>1450000</v>
      </c>
      <c r="H4198" s="112" t="s">
        <v>134</v>
      </c>
      <c r="I4198" s="112" t="s">
        <v>131</v>
      </c>
      <c r="J4198" s="115">
        <v>45622</v>
      </c>
    </row>
    <row r="4199" spans="1:10" ht="14.4">
      <c r="A4199" s="112" t="s">
        <v>39</v>
      </c>
      <c r="B4199" s="112" t="s">
        <v>168</v>
      </c>
      <c r="C4199" s="112" t="s">
        <v>28</v>
      </c>
      <c r="D4199" s="112" t="s">
        <v>91</v>
      </c>
      <c r="E4199" s="112" t="s">
        <v>130</v>
      </c>
      <c r="F4199" s="113">
        <v>5500738</v>
      </c>
      <c r="G4199" s="114">
        <v>515000</v>
      </c>
      <c r="H4199" s="112" t="s">
        <v>134</v>
      </c>
      <c r="I4199" s="112" t="s">
        <v>131</v>
      </c>
      <c r="J4199" s="115">
        <v>45622</v>
      </c>
    </row>
    <row r="4200" spans="1:10" ht="14.4">
      <c r="A4200" s="112" t="s">
        <v>39</v>
      </c>
      <c r="B4200" s="112" t="s">
        <v>168</v>
      </c>
      <c r="C4200" s="112" t="s">
        <v>28</v>
      </c>
      <c r="D4200" s="112" t="s">
        <v>46</v>
      </c>
      <c r="E4200" s="112" t="s">
        <v>130</v>
      </c>
      <c r="F4200" s="113">
        <v>5471710</v>
      </c>
      <c r="G4200" s="114">
        <v>1425000</v>
      </c>
      <c r="H4200" s="112" t="s">
        <v>134</v>
      </c>
      <c r="I4200" s="112" t="s">
        <v>131</v>
      </c>
      <c r="J4200" s="115">
        <v>45495</v>
      </c>
    </row>
    <row r="4201" spans="1:10" ht="14.4">
      <c r="A4201" s="112" t="s">
        <v>39</v>
      </c>
      <c r="B4201" s="112" t="s">
        <v>168</v>
      </c>
      <c r="C4201" s="112" t="s">
        <v>28</v>
      </c>
      <c r="D4201" s="112" t="s">
        <v>46</v>
      </c>
      <c r="E4201" s="112" t="s">
        <v>130</v>
      </c>
      <c r="F4201" s="113">
        <v>5500752</v>
      </c>
      <c r="G4201" s="114">
        <v>1300000</v>
      </c>
      <c r="H4201" s="112" t="s">
        <v>134</v>
      </c>
      <c r="I4201" s="112" t="s">
        <v>131</v>
      </c>
      <c r="J4201" s="115">
        <v>45622</v>
      </c>
    </row>
    <row r="4202" spans="1:10" ht="14.4">
      <c r="A4202" s="112" t="s">
        <v>39</v>
      </c>
      <c r="B4202" s="112" t="s">
        <v>168</v>
      </c>
      <c r="C4202" s="112" t="s">
        <v>28</v>
      </c>
      <c r="D4202" s="112" t="s">
        <v>49</v>
      </c>
      <c r="E4202" s="112" t="s">
        <v>130</v>
      </c>
      <c r="F4202" s="113">
        <v>5494613</v>
      </c>
      <c r="G4202" s="114">
        <v>430000</v>
      </c>
      <c r="H4202" s="112" t="s">
        <v>134</v>
      </c>
      <c r="I4202" s="112" t="s">
        <v>131</v>
      </c>
      <c r="J4202" s="115">
        <v>45596</v>
      </c>
    </row>
    <row r="4203" spans="1:10" ht="14.4">
      <c r="A4203" s="112" t="s">
        <v>39</v>
      </c>
      <c r="B4203" s="112" t="s">
        <v>168</v>
      </c>
      <c r="C4203" s="112" t="s">
        <v>28</v>
      </c>
      <c r="D4203" s="112" t="s">
        <v>94</v>
      </c>
      <c r="E4203" s="112" t="s">
        <v>130</v>
      </c>
      <c r="F4203" s="113">
        <v>5494596</v>
      </c>
      <c r="G4203" s="114">
        <v>2350000</v>
      </c>
      <c r="H4203" s="112" t="s">
        <v>134</v>
      </c>
      <c r="I4203" s="112" t="s">
        <v>131</v>
      </c>
      <c r="J4203" s="115">
        <v>45596</v>
      </c>
    </row>
    <row r="4204" spans="1:10" ht="14.4">
      <c r="A4204" s="112" t="s">
        <v>39</v>
      </c>
      <c r="B4204" s="112" t="s">
        <v>168</v>
      </c>
      <c r="C4204" s="112" t="s">
        <v>28</v>
      </c>
      <c r="D4204" s="112" t="s">
        <v>46</v>
      </c>
      <c r="E4204" s="112" t="s">
        <v>130</v>
      </c>
      <c r="F4204" s="113">
        <v>5471692</v>
      </c>
      <c r="G4204" s="114">
        <v>840000</v>
      </c>
      <c r="H4204" s="112" t="s">
        <v>134</v>
      </c>
      <c r="I4204" s="112" t="s">
        <v>131</v>
      </c>
      <c r="J4204" s="115">
        <v>45495</v>
      </c>
    </row>
    <row r="4205" spans="1:10" ht="14.4">
      <c r="A4205" s="112" t="s">
        <v>39</v>
      </c>
      <c r="B4205" s="112" t="s">
        <v>168</v>
      </c>
      <c r="C4205" s="112" t="s">
        <v>28</v>
      </c>
      <c r="D4205" s="112" t="s">
        <v>49</v>
      </c>
      <c r="E4205" s="112" t="s">
        <v>136</v>
      </c>
      <c r="F4205" s="113">
        <v>5471718</v>
      </c>
      <c r="G4205" s="114">
        <v>494500</v>
      </c>
      <c r="H4205" s="112" t="s">
        <v>134</v>
      </c>
      <c r="I4205" s="112" t="s">
        <v>131</v>
      </c>
      <c r="J4205" s="115">
        <v>45495</v>
      </c>
    </row>
    <row r="4206" spans="1:10" ht="14.4">
      <c r="A4206" s="112" t="s">
        <v>39</v>
      </c>
      <c r="B4206" s="112" t="s">
        <v>168</v>
      </c>
      <c r="C4206" s="112" t="s">
        <v>28</v>
      </c>
      <c r="D4206" s="112" t="s">
        <v>49</v>
      </c>
      <c r="E4206" s="112" t="s">
        <v>143</v>
      </c>
      <c r="F4206" s="113">
        <v>5493122</v>
      </c>
      <c r="G4206" s="114">
        <v>1170000</v>
      </c>
      <c r="H4206" s="112" t="s">
        <v>134</v>
      </c>
      <c r="I4206" s="112" t="s">
        <v>131</v>
      </c>
      <c r="J4206" s="115">
        <v>45589</v>
      </c>
    </row>
    <row r="4207" spans="1:10" ht="14.4">
      <c r="A4207" s="112" t="s">
        <v>39</v>
      </c>
      <c r="B4207" s="112" t="s">
        <v>168</v>
      </c>
      <c r="C4207" s="112" t="s">
        <v>89</v>
      </c>
      <c r="D4207" s="112" t="s">
        <v>90</v>
      </c>
      <c r="E4207" s="112" t="s">
        <v>130</v>
      </c>
      <c r="F4207" s="113">
        <v>5490284</v>
      </c>
      <c r="G4207" s="114">
        <v>455000</v>
      </c>
      <c r="H4207" s="112" t="s">
        <v>134</v>
      </c>
      <c r="I4207" s="112" t="s">
        <v>131</v>
      </c>
      <c r="J4207" s="115">
        <v>45575</v>
      </c>
    </row>
    <row r="4208" spans="1:10" ht="14.4">
      <c r="A4208" s="112" t="s">
        <v>39</v>
      </c>
      <c r="B4208" s="112" t="s">
        <v>168</v>
      </c>
      <c r="C4208" s="112" t="s">
        <v>28</v>
      </c>
      <c r="D4208" s="112" t="s">
        <v>49</v>
      </c>
      <c r="E4208" s="112" t="s">
        <v>130</v>
      </c>
      <c r="F4208" s="113">
        <v>5471782</v>
      </c>
      <c r="G4208" s="114">
        <v>468000</v>
      </c>
      <c r="H4208" s="112" t="s">
        <v>134</v>
      </c>
      <c r="I4208" s="112" t="s">
        <v>131</v>
      </c>
      <c r="J4208" s="115">
        <v>45495</v>
      </c>
    </row>
    <row r="4209" spans="1:10" ht="14.4">
      <c r="A4209" s="112" t="s">
        <v>39</v>
      </c>
      <c r="B4209" s="112" t="s">
        <v>168</v>
      </c>
      <c r="C4209" s="112" t="s">
        <v>28</v>
      </c>
      <c r="D4209" s="112" t="s">
        <v>49</v>
      </c>
      <c r="E4209" s="112" t="s">
        <v>136</v>
      </c>
      <c r="F4209" s="113">
        <v>5482692</v>
      </c>
      <c r="G4209" s="114">
        <v>160000</v>
      </c>
      <c r="H4209" s="112" t="s">
        <v>134</v>
      </c>
      <c r="I4209" s="112" t="s">
        <v>131</v>
      </c>
      <c r="J4209" s="115">
        <v>45541</v>
      </c>
    </row>
    <row r="4210" spans="1:10" ht="14.4">
      <c r="A4210" s="112" t="s">
        <v>39</v>
      </c>
      <c r="B4210" s="112" t="s">
        <v>168</v>
      </c>
      <c r="C4210" s="112" t="s">
        <v>28</v>
      </c>
      <c r="D4210" s="112" t="s">
        <v>94</v>
      </c>
      <c r="E4210" s="112" t="s">
        <v>130</v>
      </c>
      <c r="F4210" s="113">
        <v>5493138</v>
      </c>
      <c r="G4210" s="114">
        <v>784000</v>
      </c>
      <c r="H4210" s="112" t="s">
        <v>134</v>
      </c>
      <c r="I4210" s="112" t="s">
        <v>131</v>
      </c>
      <c r="J4210" s="115">
        <v>45589</v>
      </c>
    </row>
    <row r="4211" spans="1:10" ht="14.4">
      <c r="A4211" s="112" t="s">
        <v>39</v>
      </c>
      <c r="B4211" s="112" t="s">
        <v>168</v>
      </c>
      <c r="C4211" s="112" t="s">
        <v>28</v>
      </c>
      <c r="D4211" s="112" t="s">
        <v>49</v>
      </c>
      <c r="E4211" s="112" t="s">
        <v>130</v>
      </c>
      <c r="F4211" s="113">
        <v>5490417</v>
      </c>
      <c r="G4211" s="114">
        <v>565000</v>
      </c>
      <c r="H4211" s="112" t="s">
        <v>134</v>
      </c>
      <c r="I4211" s="112" t="s">
        <v>131</v>
      </c>
      <c r="J4211" s="115">
        <v>45576</v>
      </c>
    </row>
    <row r="4212" spans="1:10" ht="14.4">
      <c r="A4212" s="112" t="s">
        <v>39</v>
      </c>
      <c r="B4212" s="112" t="s">
        <v>168</v>
      </c>
      <c r="C4212" s="112" t="s">
        <v>28</v>
      </c>
      <c r="D4212" s="112" t="s">
        <v>49</v>
      </c>
      <c r="E4212" s="112" t="s">
        <v>130</v>
      </c>
      <c r="F4212" s="113">
        <v>5490420</v>
      </c>
      <c r="G4212" s="114">
        <v>720000</v>
      </c>
      <c r="H4212" s="112" t="s">
        <v>134</v>
      </c>
      <c r="I4212" s="112" t="s">
        <v>131</v>
      </c>
      <c r="J4212" s="115">
        <v>45576</v>
      </c>
    </row>
    <row r="4213" spans="1:10" ht="14.4">
      <c r="A4213" s="112" t="s">
        <v>39</v>
      </c>
      <c r="B4213" s="112" t="s">
        <v>168</v>
      </c>
      <c r="C4213" s="112" t="s">
        <v>86</v>
      </c>
      <c r="D4213" s="112" t="s">
        <v>97</v>
      </c>
      <c r="E4213" s="112" t="s">
        <v>130</v>
      </c>
      <c r="F4213" s="113">
        <v>5471754</v>
      </c>
      <c r="G4213" s="114">
        <v>538900</v>
      </c>
      <c r="H4213" s="112" t="s">
        <v>134</v>
      </c>
      <c r="I4213" s="112" t="s">
        <v>131</v>
      </c>
      <c r="J4213" s="115">
        <v>45495</v>
      </c>
    </row>
    <row r="4214" spans="1:10" ht="14.4">
      <c r="A4214" s="112" t="s">
        <v>39</v>
      </c>
      <c r="B4214" s="112" t="s">
        <v>168</v>
      </c>
      <c r="C4214" s="112" t="s">
        <v>28</v>
      </c>
      <c r="D4214" s="112" t="s">
        <v>49</v>
      </c>
      <c r="E4214" s="112" t="s">
        <v>130</v>
      </c>
      <c r="F4214" s="113">
        <v>5500584</v>
      </c>
      <c r="G4214" s="114">
        <v>685000</v>
      </c>
      <c r="H4214" s="112" t="s">
        <v>134</v>
      </c>
      <c r="I4214" s="112" t="s">
        <v>131</v>
      </c>
      <c r="J4214" s="115">
        <v>45621</v>
      </c>
    </row>
    <row r="4215" spans="1:10" ht="14.4">
      <c r="A4215" s="112" t="s">
        <v>39</v>
      </c>
      <c r="B4215" s="112" t="s">
        <v>168</v>
      </c>
      <c r="C4215" s="112" t="s">
        <v>28</v>
      </c>
      <c r="D4215" s="112" t="s">
        <v>73</v>
      </c>
      <c r="E4215" s="112" t="s">
        <v>139</v>
      </c>
      <c r="F4215" s="113">
        <v>5494625</v>
      </c>
      <c r="G4215" s="114">
        <v>600000</v>
      </c>
      <c r="H4215" s="112" t="s">
        <v>134</v>
      </c>
      <c r="I4215" s="112" t="s">
        <v>131</v>
      </c>
      <c r="J4215" s="115">
        <v>45596</v>
      </c>
    </row>
    <row r="4216" spans="1:10" ht="14.4">
      <c r="A4216" s="112" t="s">
        <v>39</v>
      </c>
      <c r="B4216" s="112" t="s">
        <v>168</v>
      </c>
      <c r="C4216" s="112" t="s">
        <v>28</v>
      </c>
      <c r="D4216" s="112" t="s">
        <v>49</v>
      </c>
      <c r="E4216" s="112" t="s">
        <v>130</v>
      </c>
      <c r="F4216" s="113">
        <v>5493082</v>
      </c>
      <c r="G4216" s="114">
        <v>699900</v>
      </c>
      <c r="H4216" s="112" t="s">
        <v>134</v>
      </c>
      <c r="I4216" s="112" t="s">
        <v>131</v>
      </c>
      <c r="J4216" s="115">
        <v>45589</v>
      </c>
    </row>
    <row r="4217" spans="1:10" ht="14.4">
      <c r="A4217" s="112" t="s">
        <v>39</v>
      </c>
      <c r="B4217" s="112" t="s">
        <v>168</v>
      </c>
      <c r="C4217" s="112" t="s">
        <v>86</v>
      </c>
      <c r="D4217" s="112" t="s">
        <v>97</v>
      </c>
      <c r="E4217" s="112" t="s">
        <v>130</v>
      </c>
      <c r="F4217" s="113">
        <v>5500587</v>
      </c>
      <c r="G4217" s="114">
        <v>624000</v>
      </c>
      <c r="H4217" s="112" t="s">
        <v>134</v>
      </c>
      <c r="I4217" s="112" t="s">
        <v>131</v>
      </c>
      <c r="J4217" s="115">
        <v>45621</v>
      </c>
    </row>
    <row r="4218" spans="1:10" ht="14.4">
      <c r="A4218" s="112" t="s">
        <v>39</v>
      </c>
      <c r="B4218" s="112" t="s">
        <v>168</v>
      </c>
      <c r="C4218" s="112" t="s">
        <v>28</v>
      </c>
      <c r="D4218" s="112" t="s">
        <v>46</v>
      </c>
      <c r="E4218" s="112" t="s">
        <v>130</v>
      </c>
      <c r="F4218" s="113">
        <v>5494626</v>
      </c>
      <c r="G4218" s="114">
        <v>870000</v>
      </c>
      <c r="H4218" s="112" t="s">
        <v>134</v>
      </c>
      <c r="I4218" s="112" t="s">
        <v>131</v>
      </c>
      <c r="J4218" s="115">
        <v>45596</v>
      </c>
    </row>
    <row r="4219" spans="1:10" ht="14.4">
      <c r="A4219" s="112" t="s">
        <v>39</v>
      </c>
      <c r="B4219" s="112" t="s">
        <v>168</v>
      </c>
      <c r="C4219" s="112" t="s">
        <v>28</v>
      </c>
      <c r="D4219" s="112" t="s">
        <v>91</v>
      </c>
      <c r="E4219" s="112" t="s">
        <v>130</v>
      </c>
      <c r="F4219" s="113">
        <v>5490487</v>
      </c>
      <c r="G4219" s="114">
        <v>670000</v>
      </c>
      <c r="H4219" s="112" t="s">
        <v>134</v>
      </c>
      <c r="I4219" s="112" t="s">
        <v>131</v>
      </c>
      <c r="J4219" s="115">
        <v>45576</v>
      </c>
    </row>
    <row r="4220" spans="1:10" ht="14.4">
      <c r="A4220" s="112" t="s">
        <v>39</v>
      </c>
      <c r="B4220" s="112" t="s">
        <v>168</v>
      </c>
      <c r="C4220" s="112" t="s">
        <v>47</v>
      </c>
      <c r="D4220" s="112" t="s">
        <v>48</v>
      </c>
      <c r="E4220" s="112" t="s">
        <v>139</v>
      </c>
      <c r="F4220" s="113">
        <v>5500588</v>
      </c>
      <c r="G4220" s="114">
        <v>90000</v>
      </c>
      <c r="H4220" s="112" t="s">
        <v>134</v>
      </c>
      <c r="I4220" s="112" t="s">
        <v>131</v>
      </c>
      <c r="J4220" s="115">
        <v>45621</v>
      </c>
    </row>
    <row r="4221" spans="1:10" ht="14.4">
      <c r="A4221" s="112" t="s">
        <v>39</v>
      </c>
      <c r="B4221" s="112" t="s">
        <v>168</v>
      </c>
      <c r="C4221" s="112" t="s">
        <v>89</v>
      </c>
      <c r="D4221" s="112" t="s">
        <v>90</v>
      </c>
      <c r="E4221" s="112" t="s">
        <v>130</v>
      </c>
      <c r="F4221" s="113">
        <v>5500635</v>
      </c>
      <c r="G4221" s="114">
        <v>1190000</v>
      </c>
      <c r="H4221" s="112" t="s">
        <v>134</v>
      </c>
      <c r="I4221" s="112" t="s">
        <v>131</v>
      </c>
      <c r="J4221" s="115">
        <v>45622</v>
      </c>
    </row>
    <row r="4222" spans="1:10" ht="14.4">
      <c r="A4222" s="112" t="s">
        <v>39</v>
      </c>
      <c r="B4222" s="112" t="s">
        <v>168</v>
      </c>
      <c r="C4222" s="112" t="s">
        <v>76</v>
      </c>
      <c r="D4222" s="112" t="s">
        <v>85</v>
      </c>
      <c r="E4222" s="112" t="s">
        <v>139</v>
      </c>
      <c r="F4222" s="113">
        <v>5490416</v>
      </c>
      <c r="G4222" s="114">
        <v>3656508</v>
      </c>
      <c r="H4222" s="112" t="s">
        <v>134</v>
      </c>
      <c r="I4222" s="112" t="s">
        <v>131</v>
      </c>
      <c r="J4222" s="115">
        <v>45576</v>
      </c>
    </row>
    <row r="4223" spans="1:10" ht="14.4">
      <c r="A4223" s="112" t="s">
        <v>39</v>
      </c>
      <c r="B4223" s="112" t="s">
        <v>168</v>
      </c>
      <c r="C4223" s="112" t="s">
        <v>47</v>
      </c>
      <c r="D4223" s="112" t="s">
        <v>48</v>
      </c>
      <c r="E4223" s="112" t="s">
        <v>136</v>
      </c>
      <c r="F4223" s="113">
        <v>5500567</v>
      </c>
      <c r="G4223" s="114">
        <v>188000</v>
      </c>
      <c r="H4223" s="112" t="s">
        <v>134</v>
      </c>
      <c r="I4223" s="112" t="s">
        <v>131</v>
      </c>
      <c r="J4223" s="115">
        <v>45621</v>
      </c>
    </row>
    <row r="4224" spans="1:10" ht="14.4">
      <c r="A4224" s="112" t="s">
        <v>39</v>
      </c>
      <c r="B4224" s="112" t="s">
        <v>168</v>
      </c>
      <c r="C4224" s="112" t="s">
        <v>47</v>
      </c>
      <c r="D4224" s="112" t="s">
        <v>48</v>
      </c>
      <c r="E4224" s="112" t="s">
        <v>130</v>
      </c>
      <c r="F4224" s="113">
        <v>5482832</v>
      </c>
      <c r="G4224" s="114">
        <v>300000</v>
      </c>
      <c r="H4224" s="112" t="s">
        <v>134</v>
      </c>
      <c r="I4224" s="112" t="s">
        <v>131</v>
      </c>
      <c r="J4224" s="115">
        <v>45541</v>
      </c>
    </row>
    <row r="4225" spans="1:10" ht="14.4">
      <c r="A4225" s="112" t="s">
        <v>39</v>
      </c>
      <c r="B4225" s="112" t="s">
        <v>168</v>
      </c>
      <c r="C4225" s="112" t="s">
        <v>89</v>
      </c>
      <c r="D4225" s="112" t="s">
        <v>90</v>
      </c>
      <c r="E4225" s="112" t="s">
        <v>130</v>
      </c>
      <c r="F4225" s="113">
        <v>5504912</v>
      </c>
      <c r="G4225" s="114">
        <v>715000</v>
      </c>
      <c r="H4225" s="112" t="s">
        <v>134</v>
      </c>
      <c r="I4225" s="112" t="s">
        <v>131</v>
      </c>
      <c r="J4225" s="115">
        <v>45644</v>
      </c>
    </row>
    <row r="4226" spans="1:10" ht="14.4">
      <c r="A4226" s="112" t="s">
        <v>39</v>
      </c>
      <c r="B4226" s="112" t="s">
        <v>168</v>
      </c>
      <c r="C4226" s="112" t="s">
        <v>47</v>
      </c>
      <c r="D4226" s="112" t="s">
        <v>48</v>
      </c>
      <c r="E4226" s="112" t="s">
        <v>139</v>
      </c>
      <c r="F4226" s="113">
        <v>5492934</v>
      </c>
      <c r="G4226" s="114">
        <v>130000</v>
      </c>
      <c r="H4226" s="112" t="s">
        <v>134</v>
      </c>
      <c r="I4226" s="112" t="s">
        <v>131</v>
      </c>
      <c r="J4226" s="115">
        <v>45588</v>
      </c>
    </row>
    <row r="4227" spans="1:10" ht="14.4">
      <c r="A4227" s="112" t="s">
        <v>39</v>
      </c>
      <c r="B4227" s="112" t="s">
        <v>168</v>
      </c>
      <c r="C4227" s="112" t="s">
        <v>28</v>
      </c>
      <c r="D4227" s="112" t="s">
        <v>46</v>
      </c>
      <c r="E4227" s="112" t="s">
        <v>130</v>
      </c>
      <c r="F4227" s="113">
        <v>5458677</v>
      </c>
      <c r="G4227" s="114">
        <v>470000</v>
      </c>
      <c r="H4227" s="112" t="s">
        <v>134</v>
      </c>
      <c r="I4227" s="112" t="s">
        <v>131</v>
      </c>
      <c r="J4227" s="115">
        <v>45441</v>
      </c>
    </row>
    <row r="4228" spans="1:10" ht="14.4">
      <c r="A4228" s="112" t="s">
        <v>39</v>
      </c>
      <c r="B4228" s="112" t="s">
        <v>168</v>
      </c>
      <c r="C4228" s="112" t="s">
        <v>89</v>
      </c>
      <c r="D4228" s="112" t="s">
        <v>90</v>
      </c>
      <c r="E4228" s="112" t="s">
        <v>137</v>
      </c>
      <c r="F4228" s="113">
        <v>5505415</v>
      </c>
      <c r="G4228" s="114">
        <v>337000</v>
      </c>
      <c r="H4228" s="112" t="s">
        <v>134</v>
      </c>
      <c r="I4228" s="112" t="s">
        <v>131</v>
      </c>
      <c r="J4228" s="115">
        <v>45644</v>
      </c>
    </row>
    <row r="4229" spans="1:10" ht="14.4">
      <c r="A4229" s="112" t="s">
        <v>39</v>
      </c>
      <c r="B4229" s="112" t="s">
        <v>168</v>
      </c>
      <c r="C4229" s="112" t="s">
        <v>47</v>
      </c>
      <c r="D4229" s="112" t="s">
        <v>48</v>
      </c>
      <c r="E4229" s="112" t="s">
        <v>130</v>
      </c>
      <c r="F4229" s="113">
        <v>5505499</v>
      </c>
      <c r="G4229" s="114">
        <v>424000</v>
      </c>
      <c r="H4229" s="112" t="s">
        <v>134</v>
      </c>
      <c r="I4229" s="112" t="s">
        <v>131</v>
      </c>
      <c r="J4229" s="115">
        <v>45644</v>
      </c>
    </row>
    <row r="4230" spans="1:10" ht="14.4">
      <c r="A4230" s="112" t="s">
        <v>39</v>
      </c>
      <c r="B4230" s="112" t="s">
        <v>168</v>
      </c>
      <c r="C4230" s="112" t="s">
        <v>28</v>
      </c>
      <c r="D4230" s="112" t="s">
        <v>49</v>
      </c>
      <c r="E4230" s="112" t="s">
        <v>130</v>
      </c>
      <c r="F4230" s="113">
        <v>5482825</v>
      </c>
      <c r="G4230" s="114">
        <v>488500</v>
      </c>
      <c r="H4230" s="112" t="s">
        <v>134</v>
      </c>
      <c r="I4230" s="112" t="s">
        <v>131</v>
      </c>
      <c r="J4230" s="115">
        <v>45541</v>
      </c>
    </row>
    <row r="4231" spans="1:10" ht="14.4">
      <c r="A4231" s="112" t="s">
        <v>39</v>
      </c>
      <c r="B4231" s="112" t="s">
        <v>168</v>
      </c>
      <c r="C4231" s="112" t="s">
        <v>28</v>
      </c>
      <c r="D4231" s="112" t="s">
        <v>91</v>
      </c>
      <c r="E4231" s="112" t="s">
        <v>141</v>
      </c>
      <c r="F4231" s="113">
        <v>5482828</v>
      </c>
      <c r="G4231" s="114">
        <v>1150000</v>
      </c>
      <c r="H4231" s="112" t="s">
        <v>134</v>
      </c>
      <c r="I4231" s="112" t="s">
        <v>131</v>
      </c>
      <c r="J4231" s="115">
        <v>45541</v>
      </c>
    </row>
    <row r="4232" spans="1:10" ht="14.4">
      <c r="A4232" s="112" t="s">
        <v>39</v>
      </c>
      <c r="B4232" s="112" t="s">
        <v>168</v>
      </c>
      <c r="C4232" s="112" t="s">
        <v>28</v>
      </c>
      <c r="D4232" s="112" t="s">
        <v>46</v>
      </c>
      <c r="E4232" s="112" t="s">
        <v>130</v>
      </c>
      <c r="F4232" s="113">
        <v>5492912</v>
      </c>
      <c r="G4232" s="114">
        <v>635000</v>
      </c>
      <c r="H4232" s="112" t="s">
        <v>134</v>
      </c>
      <c r="I4232" s="112" t="s">
        <v>131</v>
      </c>
      <c r="J4232" s="115">
        <v>45588</v>
      </c>
    </row>
    <row r="4233" spans="1:10" ht="14.4">
      <c r="A4233" s="112" t="s">
        <v>39</v>
      </c>
      <c r="B4233" s="112" t="s">
        <v>168</v>
      </c>
      <c r="C4233" s="112" t="s">
        <v>28</v>
      </c>
      <c r="D4233" s="112" t="s">
        <v>49</v>
      </c>
      <c r="E4233" s="112" t="s">
        <v>130</v>
      </c>
      <c r="F4233" s="113">
        <v>5482785</v>
      </c>
      <c r="G4233" s="114">
        <v>555000</v>
      </c>
      <c r="H4233" s="112" t="s">
        <v>134</v>
      </c>
      <c r="I4233" s="112" t="s">
        <v>131</v>
      </c>
      <c r="J4233" s="115">
        <v>45541</v>
      </c>
    </row>
    <row r="4234" spans="1:10" ht="14.4">
      <c r="A4234" s="112" t="s">
        <v>39</v>
      </c>
      <c r="B4234" s="112" t="s">
        <v>168</v>
      </c>
      <c r="C4234" s="112" t="s">
        <v>28</v>
      </c>
      <c r="D4234" s="112" t="s">
        <v>49</v>
      </c>
      <c r="E4234" s="112" t="s">
        <v>130</v>
      </c>
      <c r="F4234" s="113">
        <v>5459995</v>
      </c>
      <c r="G4234" s="114">
        <v>422000</v>
      </c>
      <c r="H4234" s="112" t="s">
        <v>134</v>
      </c>
      <c r="I4234" s="112" t="s">
        <v>131</v>
      </c>
      <c r="J4234" s="115">
        <v>45447</v>
      </c>
    </row>
    <row r="4235" spans="1:10" ht="14.4">
      <c r="A4235" s="112" t="s">
        <v>39</v>
      </c>
      <c r="B4235" s="112" t="s">
        <v>168</v>
      </c>
      <c r="C4235" s="112" t="s">
        <v>28</v>
      </c>
      <c r="D4235" s="112" t="s">
        <v>46</v>
      </c>
      <c r="E4235" s="112" t="s">
        <v>130</v>
      </c>
      <c r="F4235" s="113">
        <v>5458675</v>
      </c>
      <c r="G4235" s="114">
        <v>420000</v>
      </c>
      <c r="H4235" s="112" t="s">
        <v>134</v>
      </c>
      <c r="I4235" s="112" t="s">
        <v>131</v>
      </c>
      <c r="J4235" s="115">
        <v>45441</v>
      </c>
    </row>
    <row r="4236" spans="1:10" ht="14.4">
      <c r="A4236" s="112" t="s">
        <v>39</v>
      </c>
      <c r="B4236" s="112" t="s">
        <v>168</v>
      </c>
      <c r="C4236" s="112" t="s">
        <v>47</v>
      </c>
      <c r="D4236" s="112" t="s">
        <v>48</v>
      </c>
      <c r="E4236" s="112" t="s">
        <v>136</v>
      </c>
      <c r="F4236" s="113">
        <v>5458712</v>
      </c>
      <c r="G4236" s="114">
        <v>340000</v>
      </c>
      <c r="H4236" s="112" t="s">
        <v>134</v>
      </c>
      <c r="I4236" s="112" t="s">
        <v>131</v>
      </c>
      <c r="J4236" s="115">
        <v>45441</v>
      </c>
    </row>
    <row r="4237" spans="1:10" ht="14.4">
      <c r="A4237" s="112" t="s">
        <v>39</v>
      </c>
      <c r="B4237" s="112" t="s">
        <v>168</v>
      </c>
      <c r="C4237" s="112" t="s">
        <v>47</v>
      </c>
      <c r="D4237" s="112" t="s">
        <v>48</v>
      </c>
      <c r="E4237" s="112" t="s">
        <v>136</v>
      </c>
      <c r="F4237" s="113">
        <v>5458716</v>
      </c>
      <c r="G4237" s="114">
        <v>140000</v>
      </c>
      <c r="H4237" s="112" t="s">
        <v>134</v>
      </c>
      <c r="I4237" s="112" t="s">
        <v>131</v>
      </c>
      <c r="J4237" s="115">
        <v>45441</v>
      </c>
    </row>
    <row r="4238" spans="1:10" ht="14.4">
      <c r="A4238" s="112" t="s">
        <v>39</v>
      </c>
      <c r="B4238" s="112" t="s">
        <v>168</v>
      </c>
      <c r="C4238" s="112" t="s">
        <v>89</v>
      </c>
      <c r="D4238" s="112" t="s">
        <v>90</v>
      </c>
      <c r="E4238" s="112" t="s">
        <v>136</v>
      </c>
      <c r="F4238" s="113">
        <v>5459671</v>
      </c>
      <c r="G4238" s="114">
        <v>245000</v>
      </c>
      <c r="H4238" s="112" t="s">
        <v>134</v>
      </c>
      <c r="I4238" s="112" t="s">
        <v>131</v>
      </c>
      <c r="J4238" s="115">
        <v>45446</v>
      </c>
    </row>
    <row r="4239" spans="1:10" ht="14.4">
      <c r="A4239" s="112" t="s">
        <v>39</v>
      </c>
      <c r="B4239" s="112" t="s">
        <v>168</v>
      </c>
      <c r="C4239" s="112" t="s">
        <v>47</v>
      </c>
      <c r="D4239" s="112" t="s">
        <v>48</v>
      </c>
      <c r="E4239" s="112" t="s">
        <v>130</v>
      </c>
      <c r="F4239" s="113">
        <v>5482860</v>
      </c>
      <c r="G4239" s="114">
        <v>435000</v>
      </c>
      <c r="H4239" s="112" t="s">
        <v>134</v>
      </c>
      <c r="I4239" s="112" t="s">
        <v>131</v>
      </c>
      <c r="J4239" s="115">
        <v>45541</v>
      </c>
    </row>
    <row r="4240" spans="1:10" ht="14.4">
      <c r="A4240" s="112" t="s">
        <v>39</v>
      </c>
      <c r="B4240" s="112" t="s">
        <v>168</v>
      </c>
      <c r="C4240" s="112" t="s">
        <v>28</v>
      </c>
      <c r="D4240" s="112" t="s">
        <v>94</v>
      </c>
      <c r="E4240" s="112" t="s">
        <v>130</v>
      </c>
      <c r="F4240" s="113">
        <v>5482915</v>
      </c>
      <c r="G4240" s="114">
        <v>569900</v>
      </c>
      <c r="H4240" s="112" t="s">
        <v>134</v>
      </c>
      <c r="I4240" s="112" t="s">
        <v>131</v>
      </c>
      <c r="J4240" s="115">
        <v>45544</v>
      </c>
    </row>
    <row r="4241" spans="1:10" ht="14.4">
      <c r="A4241" s="112" t="s">
        <v>39</v>
      </c>
      <c r="B4241" s="112" t="s">
        <v>168</v>
      </c>
      <c r="C4241" s="112" t="s">
        <v>28</v>
      </c>
      <c r="D4241" s="112" t="s">
        <v>49</v>
      </c>
      <c r="E4241" s="112" t="s">
        <v>130</v>
      </c>
      <c r="F4241" s="113">
        <v>5492909</v>
      </c>
      <c r="G4241" s="114">
        <v>880000</v>
      </c>
      <c r="H4241" s="112" t="s">
        <v>134</v>
      </c>
      <c r="I4241" s="112" t="s">
        <v>131</v>
      </c>
      <c r="J4241" s="115">
        <v>45588</v>
      </c>
    </row>
    <row r="4242" spans="1:10" ht="14.4">
      <c r="A4242" s="112" t="s">
        <v>39</v>
      </c>
      <c r="B4242" s="112" t="s">
        <v>168</v>
      </c>
      <c r="C4242" s="112" t="s">
        <v>86</v>
      </c>
      <c r="D4242" s="112" t="s">
        <v>97</v>
      </c>
      <c r="E4242" s="112" t="s">
        <v>130</v>
      </c>
      <c r="F4242" s="113">
        <v>5458719</v>
      </c>
      <c r="G4242" s="114">
        <v>440000</v>
      </c>
      <c r="H4242" s="112" t="s">
        <v>134</v>
      </c>
      <c r="I4242" s="112" t="s">
        <v>131</v>
      </c>
      <c r="J4242" s="115">
        <v>45441</v>
      </c>
    </row>
    <row r="4243" spans="1:10" ht="14.4">
      <c r="A4243" s="112" t="s">
        <v>39</v>
      </c>
      <c r="B4243" s="112" t="s">
        <v>168</v>
      </c>
      <c r="C4243" s="112" t="s">
        <v>28</v>
      </c>
      <c r="D4243" s="112" t="s">
        <v>46</v>
      </c>
      <c r="E4243" s="112" t="s">
        <v>137</v>
      </c>
      <c r="F4243" s="113">
        <v>5458601</v>
      </c>
      <c r="G4243" s="114">
        <v>919000</v>
      </c>
      <c r="H4243" s="112" t="s">
        <v>134</v>
      </c>
      <c r="I4243" s="112" t="s">
        <v>131</v>
      </c>
      <c r="J4243" s="115">
        <v>45441</v>
      </c>
    </row>
    <row r="4244" spans="1:10" ht="14.4">
      <c r="A4244" s="112" t="s">
        <v>39</v>
      </c>
      <c r="B4244" s="112" t="s">
        <v>168</v>
      </c>
      <c r="C4244" s="112" t="s">
        <v>47</v>
      </c>
      <c r="D4244" s="112" t="s">
        <v>48</v>
      </c>
      <c r="E4244" s="112" t="s">
        <v>130</v>
      </c>
      <c r="F4244" s="113">
        <v>5492910</v>
      </c>
      <c r="G4244" s="114">
        <v>589000</v>
      </c>
      <c r="H4244" s="112" t="s">
        <v>134</v>
      </c>
      <c r="I4244" s="112" t="s">
        <v>131</v>
      </c>
      <c r="J4244" s="115">
        <v>45588</v>
      </c>
    </row>
    <row r="4245" spans="1:10" ht="14.4">
      <c r="A4245" s="112" t="s">
        <v>39</v>
      </c>
      <c r="B4245" s="112" t="s">
        <v>168</v>
      </c>
      <c r="C4245" s="112" t="s">
        <v>86</v>
      </c>
      <c r="D4245" s="112" t="s">
        <v>97</v>
      </c>
      <c r="E4245" s="112" t="s">
        <v>130</v>
      </c>
      <c r="F4245" s="113">
        <v>5460056</v>
      </c>
      <c r="G4245" s="114">
        <v>1066000</v>
      </c>
      <c r="H4245" s="112" t="s">
        <v>134</v>
      </c>
      <c r="I4245" s="112" t="s">
        <v>131</v>
      </c>
      <c r="J4245" s="115">
        <v>45448</v>
      </c>
    </row>
    <row r="4246" spans="1:10" ht="14.4">
      <c r="A4246" s="112" t="s">
        <v>39</v>
      </c>
      <c r="B4246" s="112" t="s">
        <v>168</v>
      </c>
      <c r="C4246" s="112" t="s">
        <v>86</v>
      </c>
      <c r="D4246" s="112" t="s">
        <v>97</v>
      </c>
      <c r="E4246" s="112" t="s">
        <v>138</v>
      </c>
      <c r="F4246" s="113">
        <v>5482740</v>
      </c>
      <c r="G4246" s="114">
        <v>349995</v>
      </c>
      <c r="H4246" s="112" t="s">
        <v>134</v>
      </c>
      <c r="I4246" s="112" t="s">
        <v>131</v>
      </c>
      <c r="J4246" s="115">
        <v>45541</v>
      </c>
    </row>
    <row r="4247" spans="1:10" ht="14.4">
      <c r="A4247" s="112" t="s">
        <v>39</v>
      </c>
      <c r="B4247" s="112" t="s">
        <v>168</v>
      </c>
      <c r="C4247" s="112" t="s">
        <v>28</v>
      </c>
      <c r="D4247" s="112" t="s">
        <v>96</v>
      </c>
      <c r="E4247" s="112" t="s">
        <v>139</v>
      </c>
      <c r="F4247" s="113">
        <v>5460076</v>
      </c>
      <c r="G4247" s="114">
        <v>100000</v>
      </c>
      <c r="H4247" s="112" t="s">
        <v>134</v>
      </c>
      <c r="I4247" s="112" t="s">
        <v>131</v>
      </c>
      <c r="J4247" s="115">
        <v>45448</v>
      </c>
    </row>
    <row r="4248" spans="1:10" ht="14.4">
      <c r="A4248" s="112" t="s">
        <v>39</v>
      </c>
      <c r="B4248" s="112" t="s">
        <v>168</v>
      </c>
      <c r="C4248" s="112" t="s">
        <v>28</v>
      </c>
      <c r="D4248" s="112" t="s">
        <v>49</v>
      </c>
      <c r="E4248" s="112" t="s">
        <v>130</v>
      </c>
      <c r="F4248" s="113">
        <v>5482743</v>
      </c>
      <c r="G4248" s="114">
        <v>589000</v>
      </c>
      <c r="H4248" s="112" t="s">
        <v>134</v>
      </c>
      <c r="I4248" s="112" t="s">
        <v>131</v>
      </c>
      <c r="J4248" s="115">
        <v>45541</v>
      </c>
    </row>
    <row r="4249" spans="1:10" ht="14.4">
      <c r="A4249" s="112" t="s">
        <v>39</v>
      </c>
      <c r="B4249" s="112" t="s">
        <v>168</v>
      </c>
      <c r="C4249" s="112" t="s">
        <v>28</v>
      </c>
      <c r="D4249" s="112" t="s">
        <v>49</v>
      </c>
      <c r="E4249" s="112" t="s">
        <v>130</v>
      </c>
      <c r="F4249" s="113">
        <v>5493026</v>
      </c>
      <c r="G4249" s="114">
        <v>430000</v>
      </c>
      <c r="H4249" s="112" t="s">
        <v>134</v>
      </c>
      <c r="I4249" s="112" t="s">
        <v>131</v>
      </c>
      <c r="J4249" s="115">
        <v>45588</v>
      </c>
    </row>
    <row r="4250" spans="1:10" ht="14.4">
      <c r="A4250" s="112" t="s">
        <v>39</v>
      </c>
      <c r="B4250" s="112" t="s">
        <v>168</v>
      </c>
      <c r="C4250" s="112" t="s">
        <v>28</v>
      </c>
      <c r="D4250" s="112" t="s">
        <v>49</v>
      </c>
      <c r="E4250" s="112" t="s">
        <v>130</v>
      </c>
      <c r="F4250" s="113">
        <v>5458927</v>
      </c>
      <c r="G4250" s="114">
        <v>495000</v>
      </c>
      <c r="H4250" s="112" t="s">
        <v>134</v>
      </c>
      <c r="I4250" s="112" t="s">
        <v>131</v>
      </c>
      <c r="J4250" s="115">
        <v>45442</v>
      </c>
    </row>
    <row r="4251" spans="1:10" ht="14.4">
      <c r="A4251" s="112" t="s">
        <v>39</v>
      </c>
      <c r="B4251" s="112" t="s">
        <v>168</v>
      </c>
      <c r="C4251" s="112" t="s">
        <v>28</v>
      </c>
      <c r="D4251" s="112" t="s">
        <v>91</v>
      </c>
      <c r="E4251" s="112" t="s">
        <v>130</v>
      </c>
      <c r="F4251" s="113">
        <v>5458641</v>
      </c>
      <c r="G4251" s="114">
        <v>575000</v>
      </c>
      <c r="H4251" s="112" t="s">
        <v>134</v>
      </c>
      <c r="I4251" s="112" t="s">
        <v>131</v>
      </c>
      <c r="J4251" s="115">
        <v>45441</v>
      </c>
    </row>
    <row r="4252" spans="1:10" ht="14.4">
      <c r="A4252" s="112" t="s">
        <v>39</v>
      </c>
      <c r="B4252" s="112" t="s">
        <v>168</v>
      </c>
      <c r="C4252" s="112" t="s">
        <v>28</v>
      </c>
      <c r="D4252" s="112" t="s">
        <v>46</v>
      </c>
      <c r="E4252" s="112" t="s">
        <v>130</v>
      </c>
      <c r="F4252" s="113">
        <v>5482759</v>
      </c>
      <c r="G4252" s="114">
        <v>765000</v>
      </c>
      <c r="H4252" s="112" t="s">
        <v>134</v>
      </c>
      <c r="I4252" s="112" t="s">
        <v>131</v>
      </c>
      <c r="J4252" s="115">
        <v>45541</v>
      </c>
    </row>
    <row r="4253" spans="1:10" ht="14.4">
      <c r="A4253" s="112" t="s">
        <v>39</v>
      </c>
      <c r="B4253" s="112" t="s">
        <v>168</v>
      </c>
      <c r="C4253" s="112" t="s">
        <v>28</v>
      </c>
      <c r="D4253" s="112" t="s">
        <v>49</v>
      </c>
      <c r="E4253" s="112" t="s">
        <v>130</v>
      </c>
      <c r="F4253" s="113">
        <v>5504745</v>
      </c>
      <c r="G4253" s="114">
        <v>545000</v>
      </c>
      <c r="H4253" s="112" t="s">
        <v>134</v>
      </c>
      <c r="I4253" s="112" t="s">
        <v>131</v>
      </c>
      <c r="J4253" s="115">
        <v>45643</v>
      </c>
    </row>
    <row r="4254" spans="1:10" ht="14.4">
      <c r="A4254" s="112" t="s">
        <v>39</v>
      </c>
      <c r="B4254" s="112" t="s">
        <v>168</v>
      </c>
      <c r="C4254" s="112" t="s">
        <v>28</v>
      </c>
      <c r="D4254" s="112" t="s">
        <v>46</v>
      </c>
      <c r="E4254" s="112" t="s">
        <v>130</v>
      </c>
      <c r="F4254" s="113">
        <v>5482791</v>
      </c>
      <c r="G4254" s="114">
        <v>575000</v>
      </c>
      <c r="H4254" s="112" t="s">
        <v>134</v>
      </c>
      <c r="I4254" s="112" t="s">
        <v>131</v>
      </c>
      <c r="J4254" s="115">
        <v>45541</v>
      </c>
    </row>
    <row r="4255" spans="1:10" ht="14.4">
      <c r="A4255" s="112" t="s">
        <v>39</v>
      </c>
      <c r="B4255" s="112" t="s">
        <v>168</v>
      </c>
      <c r="C4255" s="112" t="s">
        <v>47</v>
      </c>
      <c r="D4255" s="112" t="s">
        <v>48</v>
      </c>
      <c r="E4255" s="112" t="s">
        <v>130</v>
      </c>
      <c r="F4255" s="113">
        <v>5459474</v>
      </c>
      <c r="G4255" s="114">
        <v>3000000</v>
      </c>
      <c r="H4255" s="112" t="s">
        <v>134</v>
      </c>
      <c r="I4255" s="112" t="s">
        <v>131</v>
      </c>
      <c r="J4255" s="115">
        <v>45443</v>
      </c>
    </row>
    <row r="4256" spans="1:10" ht="14.4">
      <c r="A4256" s="112" t="s">
        <v>39</v>
      </c>
      <c r="B4256" s="112" t="s">
        <v>168</v>
      </c>
      <c r="C4256" s="112" t="s">
        <v>28</v>
      </c>
      <c r="D4256" s="112" t="s">
        <v>94</v>
      </c>
      <c r="E4256" s="112" t="s">
        <v>130</v>
      </c>
      <c r="F4256" s="113">
        <v>5459707</v>
      </c>
      <c r="G4256" s="114">
        <v>385000</v>
      </c>
      <c r="H4256" s="112" t="s">
        <v>134</v>
      </c>
      <c r="I4256" s="112" t="s">
        <v>131</v>
      </c>
      <c r="J4256" s="115">
        <v>45446</v>
      </c>
    </row>
    <row r="4257" spans="1:10" ht="14.4">
      <c r="A4257" s="112" t="s">
        <v>39</v>
      </c>
      <c r="B4257" s="112" t="s">
        <v>168</v>
      </c>
      <c r="C4257" s="112" t="s">
        <v>28</v>
      </c>
      <c r="D4257" s="112" t="s">
        <v>46</v>
      </c>
      <c r="E4257" s="112" t="s">
        <v>130</v>
      </c>
      <c r="F4257" s="113">
        <v>5505560</v>
      </c>
      <c r="G4257" s="114">
        <v>1075000</v>
      </c>
      <c r="H4257" s="112" t="s">
        <v>134</v>
      </c>
      <c r="I4257" s="112" t="s">
        <v>131</v>
      </c>
      <c r="J4257" s="115">
        <v>45644</v>
      </c>
    </row>
    <row r="4258" spans="1:10" ht="14.4">
      <c r="A4258" s="112" t="s">
        <v>39</v>
      </c>
      <c r="B4258" s="112" t="s">
        <v>168</v>
      </c>
      <c r="C4258" s="112" t="s">
        <v>86</v>
      </c>
      <c r="D4258" s="112" t="s">
        <v>97</v>
      </c>
      <c r="E4258" s="112" t="s">
        <v>130</v>
      </c>
      <c r="F4258" s="113">
        <v>5505555</v>
      </c>
      <c r="G4258" s="114">
        <v>675000</v>
      </c>
      <c r="H4258" s="112" t="s">
        <v>134</v>
      </c>
      <c r="I4258" s="112" t="s">
        <v>131</v>
      </c>
      <c r="J4258" s="115">
        <v>45644</v>
      </c>
    </row>
    <row r="4259" spans="1:10" ht="14.4">
      <c r="A4259" s="112" t="s">
        <v>39</v>
      </c>
      <c r="B4259" s="112" t="s">
        <v>168</v>
      </c>
      <c r="C4259" s="112" t="s">
        <v>28</v>
      </c>
      <c r="D4259" s="112" t="s">
        <v>49</v>
      </c>
      <c r="E4259" s="112" t="s">
        <v>130</v>
      </c>
      <c r="F4259" s="113">
        <v>5492966</v>
      </c>
      <c r="G4259" s="114">
        <v>510000</v>
      </c>
      <c r="H4259" s="112" t="s">
        <v>134</v>
      </c>
      <c r="I4259" s="112" t="s">
        <v>131</v>
      </c>
      <c r="J4259" s="115">
        <v>45588</v>
      </c>
    </row>
    <row r="4260" spans="1:10" ht="14.4">
      <c r="A4260" s="112" t="s">
        <v>39</v>
      </c>
      <c r="B4260" s="112" t="s">
        <v>168</v>
      </c>
      <c r="C4260" s="112" t="s">
        <v>47</v>
      </c>
      <c r="D4260" s="112" t="s">
        <v>48</v>
      </c>
      <c r="E4260" s="112" t="s">
        <v>130</v>
      </c>
      <c r="F4260" s="113">
        <v>5505502</v>
      </c>
      <c r="G4260" s="114">
        <v>499900</v>
      </c>
      <c r="H4260" s="112" t="s">
        <v>134</v>
      </c>
      <c r="I4260" s="112" t="s">
        <v>131</v>
      </c>
      <c r="J4260" s="115">
        <v>45644</v>
      </c>
    </row>
    <row r="4261" spans="1:10" ht="14.4">
      <c r="A4261" s="112" t="s">
        <v>39</v>
      </c>
      <c r="B4261" s="112" t="s">
        <v>168</v>
      </c>
      <c r="C4261" s="112" t="s">
        <v>86</v>
      </c>
      <c r="D4261" s="112" t="s">
        <v>97</v>
      </c>
      <c r="E4261" s="112" t="s">
        <v>130</v>
      </c>
      <c r="F4261" s="113">
        <v>5458664</v>
      </c>
      <c r="G4261" s="114">
        <v>709000</v>
      </c>
      <c r="H4261" s="112" t="s">
        <v>134</v>
      </c>
      <c r="I4261" s="112" t="s">
        <v>131</v>
      </c>
      <c r="J4261" s="115">
        <v>45441</v>
      </c>
    </row>
    <row r="4262" spans="1:10" ht="14.4">
      <c r="A4262" s="112" t="s">
        <v>39</v>
      </c>
      <c r="B4262" s="112" t="s">
        <v>168</v>
      </c>
      <c r="C4262" s="112" t="s">
        <v>28</v>
      </c>
      <c r="D4262" s="112" t="s">
        <v>96</v>
      </c>
      <c r="E4262" s="112" t="s">
        <v>130</v>
      </c>
      <c r="F4262" s="113">
        <v>5482781</v>
      </c>
      <c r="G4262" s="114">
        <v>650000</v>
      </c>
      <c r="H4262" s="112" t="s">
        <v>134</v>
      </c>
      <c r="I4262" s="112" t="s">
        <v>131</v>
      </c>
      <c r="J4262" s="115">
        <v>45541</v>
      </c>
    </row>
    <row r="4263" spans="1:10" ht="14.4">
      <c r="A4263" s="112" t="s">
        <v>39</v>
      </c>
      <c r="B4263" s="112" t="s">
        <v>168</v>
      </c>
      <c r="C4263" s="112" t="s">
        <v>28</v>
      </c>
      <c r="D4263" s="112" t="s">
        <v>49</v>
      </c>
      <c r="E4263" s="112" t="s">
        <v>130</v>
      </c>
      <c r="F4263" s="113">
        <v>5482783</v>
      </c>
      <c r="G4263" s="114">
        <v>1700000</v>
      </c>
      <c r="H4263" s="112" t="s">
        <v>134</v>
      </c>
      <c r="I4263" s="112" t="s">
        <v>131</v>
      </c>
      <c r="J4263" s="115">
        <v>45541</v>
      </c>
    </row>
    <row r="4264" spans="1:10" ht="14.4">
      <c r="A4264" s="112" t="s">
        <v>39</v>
      </c>
      <c r="B4264" s="112" t="s">
        <v>168</v>
      </c>
      <c r="C4264" s="112" t="s">
        <v>28</v>
      </c>
      <c r="D4264" s="112" t="s">
        <v>96</v>
      </c>
      <c r="E4264" s="112" t="s">
        <v>141</v>
      </c>
      <c r="F4264" s="113">
        <v>5459548</v>
      </c>
      <c r="G4264" s="114">
        <v>300000</v>
      </c>
      <c r="H4264" s="112" t="s">
        <v>134</v>
      </c>
      <c r="I4264" s="112" t="s">
        <v>131</v>
      </c>
      <c r="J4264" s="115">
        <v>45443</v>
      </c>
    </row>
    <row r="4265" spans="1:10" ht="14.4">
      <c r="A4265" s="112" t="s">
        <v>39</v>
      </c>
      <c r="B4265" s="112" t="s">
        <v>168</v>
      </c>
      <c r="C4265" s="112" t="s">
        <v>28</v>
      </c>
      <c r="D4265" s="112" t="s">
        <v>94</v>
      </c>
      <c r="E4265" s="112" t="s">
        <v>130</v>
      </c>
      <c r="F4265" s="113">
        <v>5459467</v>
      </c>
      <c r="G4265" s="114">
        <v>525000</v>
      </c>
      <c r="H4265" s="112" t="s">
        <v>134</v>
      </c>
      <c r="I4265" s="112" t="s">
        <v>131</v>
      </c>
      <c r="J4265" s="115">
        <v>45443</v>
      </c>
    </row>
    <row r="4266" spans="1:10" ht="14.4">
      <c r="A4266" s="112" t="s">
        <v>39</v>
      </c>
      <c r="B4266" s="112" t="s">
        <v>168</v>
      </c>
      <c r="C4266" s="112" t="s">
        <v>47</v>
      </c>
      <c r="D4266" s="112" t="s">
        <v>48</v>
      </c>
      <c r="E4266" s="112" t="s">
        <v>138</v>
      </c>
      <c r="F4266" s="113">
        <v>5458804</v>
      </c>
      <c r="G4266" s="114">
        <v>389000</v>
      </c>
      <c r="H4266" s="112" t="s">
        <v>134</v>
      </c>
      <c r="I4266" s="112" t="s">
        <v>131</v>
      </c>
      <c r="J4266" s="115">
        <v>45441</v>
      </c>
    </row>
    <row r="4267" spans="1:10" ht="14.4">
      <c r="A4267" s="112" t="s">
        <v>39</v>
      </c>
      <c r="B4267" s="112" t="s">
        <v>168</v>
      </c>
      <c r="C4267" s="112" t="s">
        <v>89</v>
      </c>
      <c r="D4267" s="112" t="s">
        <v>90</v>
      </c>
      <c r="E4267" s="112" t="s">
        <v>130</v>
      </c>
      <c r="F4267" s="113">
        <v>5482944</v>
      </c>
      <c r="G4267" s="114">
        <v>530000</v>
      </c>
      <c r="H4267" s="112" t="s">
        <v>134</v>
      </c>
      <c r="I4267" s="112" t="s">
        <v>131</v>
      </c>
      <c r="J4267" s="115">
        <v>45544</v>
      </c>
    </row>
    <row r="4268" spans="1:10" ht="14.4">
      <c r="A4268" s="112" t="s">
        <v>39</v>
      </c>
      <c r="B4268" s="112" t="s">
        <v>168</v>
      </c>
      <c r="C4268" s="112" t="s">
        <v>86</v>
      </c>
      <c r="D4268" s="112" t="s">
        <v>97</v>
      </c>
      <c r="E4268" s="112" t="s">
        <v>130</v>
      </c>
      <c r="F4268" s="113">
        <v>5505260</v>
      </c>
      <c r="G4268" s="114">
        <v>405000</v>
      </c>
      <c r="H4268" s="112" t="s">
        <v>134</v>
      </c>
      <c r="I4268" s="112" t="s">
        <v>131</v>
      </c>
      <c r="J4268" s="115">
        <v>45644</v>
      </c>
    </row>
    <row r="4269" spans="1:10" ht="14.4">
      <c r="A4269" s="112" t="s">
        <v>39</v>
      </c>
      <c r="B4269" s="112" t="s">
        <v>168</v>
      </c>
      <c r="C4269" s="112" t="s">
        <v>28</v>
      </c>
      <c r="D4269" s="112" t="s">
        <v>49</v>
      </c>
      <c r="E4269" s="112" t="s">
        <v>130</v>
      </c>
      <c r="F4269" s="113">
        <v>5492662</v>
      </c>
      <c r="G4269" s="114">
        <v>780000</v>
      </c>
      <c r="H4269" s="112" t="s">
        <v>134</v>
      </c>
      <c r="I4269" s="112" t="s">
        <v>131</v>
      </c>
      <c r="J4269" s="115">
        <v>45587</v>
      </c>
    </row>
    <row r="4270" spans="1:10" ht="14.4">
      <c r="A4270" s="112" t="s">
        <v>39</v>
      </c>
      <c r="B4270" s="112" t="s">
        <v>168</v>
      </c>
      <c r="C4270" s="112" t="s">
        <v>86</v>
      </c>
      <c r="D4270" s="112" t="s">
        <v>97</v>
      </c>
      <c r="E4270" s="112" t="s">
        <v>130</v>
      </c>
      <c r="F4270" s="113">
        <v>5492852</v>
      </c>
      <c r="G4270" s="114">
        <v>630000</v>
      </c>
      <c r="H4270" s="112" t="s">
        <v>134</v>
      </c>
      <c r="I4270" s="112" t="s">
        <v>131</v>
      </c>
      <c r="J4270" s="115">
        <v>45588</v>
      </c>
    </row>
    <row r="4271" spans="1:10" ht="14.4">
      <c r="A4271" s="112" t="s">
        <v>39</v>
      </c>
      <c r="B4271" s="112" t="s">
        <v>168</v>
      </c>
      <c r="C4271" s="112" t="s">
        <v>28</v>
      </c>
      <c r="D4271" s="112" t="s">
        <v>49</v>
      </c>
      <c r="E4271" s="112" t="s">
        <v>130</v>
      </c>
      <c r="F4271" s="113">
        <v>5458764</v>
      </c>
      <c r="G4271" s="114">
        <v>505000</v>
      </c>
      <c r="H4271" s="112" t="s">
        <v>134</v>
      </c>
      <c r="I4271" s="112" t="s">
        <v>131</v>
      </c>
      <c r="J4271" s="115">
        <v>45441</v>
      </c>
    </row>
    <row r="4272" spans="1:10" ht="14.4">
      <c r="A4272" s="112" t="s">
        <v>39</v>
      </c>
      <c r="B4272" s="112" t="s">
        <v>168</v>
      </c>
      <c r="C4272" s="112" t="s">
        <v>28</v>
      </c>
      <c r="D4272" s="112" t="s">
        <v>94</v>
      </c>
      <c r="E4272" s="112" t="s">
        <v>130</v>
      </c>
      <c r="F4272" s="113">
        <v>5492849</v>
      </c>
      <c r="G4272" s="114">
        <v>700000</v>
      </c>
      <c r="H4272" s="112" t="s">
        <v>134</v>
      </c>
      <c r="I4272" s="112" t="s">
        <v>131</v>
      </c>
      <c r="J4272" s="115">
        <v>45588</v>
      </c>
    </row>
    <row r="4273" spans="1:10" ht="14.4">
      <c r="A4273" s="112" t="s">
        <v>39</v>
      </c>
      <c r="B4273" s="112" t="s">
        <v>168</v>
      </c>
      <c r="C4273" s="112" t="s">
        <v>28</v>
      </c>
      <c r="D4273" s="112" t="s">
        <v>46</v>
      </c>
      <c r="E4273" s="112" t="s">
        <v>130</v>
      </c>
      <c r="F4273" s="113">
        <v>5505413</v>
      </c>
      <c r="G4273" s="114">
        <v>290000</v>
      </c>
      <c r="H4273" s="112" t="s">
        <v>134</v>
      </c>
      <c r="I4273" s="112" t="s">
        <v>131</v>
      </c>
      <c r="J4273" s="115">
        <v>45644</v>
      </c>
    </row>
    <row r="4274" spans="1:10" ht="14.4">
      <c r="A4274" s="112" t="s">
        <v>39</v>
      </c>
      <c r="B4274" s="112" t="s">
        <v>168</v>
      </c>
      <c r="C4274" s="112" t="s">
        <v>28</v>
      </c>
      <c r="D4274" s="112" t="s">
        <v>46</v>
      </c>
      <c r="E4274" s="112" t="s">
        <v>130</v>
      </c>
      <c r="F4274" s="113">
        <v>5492827</v>
      </c>
      <c r="G4274" s="114">
        <v>1375000</v>
      </c>
      <c r="H4274" s="112" t="s">
        <v>134</v>
      </c>
      <c r="I4274" s="112" t="s">
        <v>131</v>
      </c>
      <c r="J4274" s="115">
        <v>45588</v>
      </c>
    </row>
    <row r="4275" spans="1:10" ht="14.4">
      <c r="A4275" s="112" t="s">
        <v>39</v>
      </c>
      <c r="B4275" s="112" t="s">
        <v>168</v>
      </c>
      <c r="C4275" s="112" t="s">
        <v>28</v>
      </c>
      <c r="D4275" s="112" t="s">
        <v>96</v>
      </c>
      <c r="E4275" s="112" t="s">
        <v>136</v>
      </c>
      <c r="F4275" s="113">
        <v>5459744</v>
      </c>
      <c r="G4275" s="114">
        <v>600000</v>
      </c>
      <c r="H4275" s="112" t="s">
        <v>134</v>
      </c>
      <c r="I4275" s="112" t="s">
        <v>131</v>
      </c>
      <c r="J4275" s="115">
        <v>45446</v>
      </c>
    </row>
    <row r="4276" spans="1:10" ht="14.4">
      <c r="A4276" s="112" t="s">
        <v>39</v>
      </c>
      <c r="B4276" s="112" t="s">
        <v>168</v>
      </c>
      <c r="C4276" s="112" t="s">
        <v>28</v>
      </c>
      <c r="D4276" s="112" t="s">
        <v>46</v>
      </c>
      <c r="E4276" s="112" t="s">
        <v>136</v>
      </c>
      <c r="F4276" s="113">
        <v>5459763</v>
      </c>
      <c r="G4276" s="114">
        <v>449900</v>
      </c>
      <c r="H4276" s="112" t="s">
        <v>134</v>
      </c>
      <c r="I4276" s="112" t="s">
        <v>131</v>
      </c>
      <c r="J4276" s="115">
        <v>45446</v>
      </c>
    </row>
    <row r="4277" spans="1:10" ht="14.4">
      <c r="A4277" s="112" t="s">
        <v>39</v>
      </c>
      <c r="B4277" s="112" t="s">
        <v>168</v>
      </c>
      <c r="C4277" s="112" t="s">
        <v>28</v>
      </c>
      <c r="D4277" s="112" t="s">
        <v>49</v>
      </c>
      <c r="E4277" s="112" t="s">
        <v>130</v>
      </c>
      <c r="F4277" s="113">
        <v>5505445</v>
      </c>
      <c r="G4277" s="114">
        <v>1025000</v>
      </c>
      <c r="H4277" s="112" t="s">
        <v>134</v>
      </c>
      <c r="I4277" s="112" t="s">
        <v>131</v>
      </c>
      <c r="J4277" s="115">
        <v>45644</v>
      </c>
    </row>
    <row r="4278" spans="1:10" ht="14.4">
      <c r="A4278" s="112" t="s">
        <v>39</v>
      </c>
      <c r="B4278" s="112" t="s">
        <v>168</v>
      </c>
      <c r="C4278" s="112" t="s">
        <v>89</v>
      </c>
      <c r="D4278" s="112" t="s">
        <v>90</v>
      </c>
      <c r="E4278" s="112" t="s">
        <v>130</v>
      </c>
      <c r="F4278" s="113">
        <v>5459765</v>
      </c>
      <c r="G4278" s="114">
        <v>831000</v>
      </c>
      <c r="H4278" s="112" t="s">
        <v>134</v>
      </c>
      <c r="I4278" s="112" t="s">
        <v>131</v>
      </c>
      <c r="J4278" s="115">
        <v>45446</v>
      </c>
    </row>
    <row r="4279" spans="1:10" ht="14.4">
      <c r="A4279" s="112" t="s">
        <v>39</v>
      </c>
      <c r="B4279" s="112" t="s">
        <v>168</v>
      </c>
      <c r="C4279" s="112" t="s">
        <v>28</v>
      </c>
      <c r="D4279" s="112" t="s">
        <v>49</v>
      </c>
      <c r="E4279" s="112" t="s">
        <v>130</v>
      </c>
      <c r="F4279" s="113">
        <v>5492744</v>
      </c>
      <c r="G4279" s="114">
        <v>560000</v>
      </c>
      <c r="H4279" s="112" t="s">
        <v>134</v>
      </c>
      <c r="I4279" s="112" t="s">
        <v>131</v>
      </c>
      <c r="J4279" s="115">
        <v>45587</v>
      </c>
    </row>
    <row r="4280" spans="1:10" ht="14.4">
      <c r="A4280" s="112" t="s">
        <v>39</v>
      </c>
      <c r="B4280" s="112" t="s">
        <v>168</v>
      </c>
      <c r="C4280" s="112" t="s">
        <v>28</v>
      </c>
      <c r="D4280" s="112" t="s">
        <v>91</v>
      </c>
      <c r="E4280" s="112" t="s">
        <v>130</v>
      </c>
      <c r="F4280" s="113">
        <v>5492700</v>
      </c>
      <c r="G4280" s="114">
        <v>360000</v>
      </c>
      <c r="H4280" s="112" t="s">
        <v>134</v>
      </c>
      <c r="I4280" s="112" t="s">
        <v>131</v>
      </c>
      <c r="J4280" s="115">
        <v>45587</v>
      </c>
    </row>
    <row r="4281" spans="1:10" ht="14.4">
      <c r="A4281" s="112" t="s">
        <v>39</v>
      </c>
      <c r="B4281" s="112" t="s">
        <v>168</v>
      </c>
      <c r="C4281" s="112" t="s">
        <v>28</v>
      </c>
      <c r="D4281" s="112" t="s">
        <v>94</v>
      </c>
      <c r="E4281" s="112" t="s">
        <v>130</v>
      </c>
      <c r="F4281" s="113">
        <v>5505432</v>
      </c>
      <c r="G4281" s="114">
        <v>1072000</v>
      </c>
      <c r="H4281" s="112" t="s">
        <v>134</v>
      </c>
      <c r="I4281" s="112" t="s">
        <v>131</v>
      </c>
      <c r="J4281" s="115">
        <v>45644</v>
      </c>
    </row>
    <row r="4282" spans="1:10" ht="14.4">
      <c r="A4282" s="112" t="s">
        <v>39</v>
      </c>
      <c r="B4282" s="112" t="s">
        <v>168</v>
      </c>
      <c r="C4282" s="112" t="s">
        <v>89</v>
      </c>
      <c r="D4282" s="112" t="s">
        <v>90</v>
      </c>
      <c r="E4282" s="112" t="s">
        <v>136</v>
      </c>
      <c r="F4282" s="113">
        <v>5459798</v>
      </c>
      <c r="G4282" s="114">
        <v>472000</v>
      </c>
      <c r="H4282" s="112" t="s">
        <v>134</v>
      </c>
      <c r="I4282" s="112" t="s">
        <v>131</v>
      </c>
      <c r="J4282" s="115">
        <v>45447</v>
      </c>
    </row>
    <row r="4283" spans="1:10" ht="14.4">
      <c r="A4283" s="112" t="s">
        <v>39</v>
      </c>
      <c r="B4283" s="112" t="s">
        <v>168</v>
      </c>
      <c r="C4283" s="112" t="s">
        <v>28</v>
      </c>
      <c r="D4283" s="112" t="s">
        <v>49</v>
      </c>
      <c r="E4283" s="112" t="s">
        <v>130</v>
      </c>
      <c r="F4283" s="113">
        <v>5492729</v>
      </c>
      <c r="G4283" s="114">
        <v>935000</v>
      </c>
      <c r="H4283" s="112" t="s">
        <v>134</v>
      </c>
      <c r="I4283" s="112" t="s">
        <v>131</v>
      </c>
      <c r="J4283" s="115">
        <v>45587</v>
      </c>
    </row>
    <row r="4284" spans="1:10" ht="14.4">
      <c r="A4284" s="112" t="s">
        <v>39</v>
      </c>
      <c r="B4284" s="112" t="s">
        <v>168</v>
      </c>
      <c r="C4284" s="112" t="s">
        <v>28</v>
      </c>
      <c r="D4284" s="112" t="s">
        <v>49</v>
      </c>
      <c r="E4284" s="112" t="s">
        <v>130</v>
      </c>
      <c r="F4284" s="113">
        <v>5493313</v>
      </c>
      <c r="G4284" s="114">
        <v>460000</v>
      </c>
      <c r="H4284" s="112" t="s">
        <v>134</v>
      </c>
      <c r="I4284" s="112" t="s">
        <v>131</v>
      </c>
      <c r="J4284" s="115">
        <v>45589</v>
      </c>
    </row>
    <row r="4285" spans="1:10" ht="14.4">
      <c r="A4285" s="112" t="s">
        <v>39</v>
      </c>
      <c r="B4285" s="112" t="s">
        <v>168</v>
      </c>
      <c r="C4285" s="112" t="s">
        <v>28</v>
      </c>
      <c r="D4285" s="112" t="s">
        <v>46</v>
      </c>
      <c r="E4285" s="112" t="s">
        <v>130</v>
      </c>
      <c r="F4285" s="113">
        <v>5459800</v>
      </c>
      <c r="G4285" s="114">
        <v>427000</v>
      </c>
      <c r="H4285" s="112" t="s">
        <v>134</v>
      </c>
      <c r="I4285" s="112" t="s">
        <v>131</v>
      </c>
      <c r="J4285" s="115">
        <v>45447</v>
      </c>
    </row>
    <row r="4286" spans="1:10" ht="14.4">
      <c r="A4286" s="112" t="s">
        <v>39</v>
      </c>
      <c r="B4286" s="112" t="s">
        <v>168</v>
      </c>
      <c r="C4286" s="112" t="s">
        <v>47</v>
      </c>
      <c r="D4286" s="112" t="s">
        <v>48</v>
      </c>
      <c r="E4286" s="112" t="s">
        <v>130</v>
      </c>
      <c r="F4286" s="113">
        <v>5505436</v>
      </c>
      <c r="G4286" s="114">
        <v>395000</v>
      </c>
      <c r="H4286" s="112" t="s">
        <v>134</v>
      </c>
      <c r="I4286" s="112" t="s">
        <v>131</v>
      </c>
      <c r="J4286" s="115">
        <v>45644</v>
      </c>
    </row>
    <row r="4287" spans="1:10" ht="14.4">
      <c r="A4287" s="112" t="s">
        <v>39</v>
      </c>
      <c r="B4287" s="112" t="s">
        <v>168</v>
      </c>
      <c r="C4287" s="112" t="s">
        <v>28</v>
      </c>
      <c r="D4287" s="112" t="s">
        <v>46</v>
      </c>
      <c r="E4287" s="112" t="s">
        <v>130</v>
      </c>
      <c r="F4287" s="113">
        <v>5504968</v>
      </c>
      <c r="G4287" s="114">
        <v>725000</v>
      </c>
      <c r="H4287" s="112" t="s">
        <v>134</v>
      </c>
      <c r="I4287" s="112" t="s">
        <v>131</v>
      </c>
      <c r="J4287" s="115">
        <v>45644</v>
      </c>
    </row>
    <row r="4288" spans="1:10" ht="14.4">
      <c r="A4288" s="112" t="s">
        <v>39</v>
      </c>
      <c r="B4288" s="112" t="s">
        <v>168</v>
      </c>
      <c r="C4288" s="112" t="s">
        <v>28</v>
      </c>
      <c r="D4288" s="112" t="s">
        <v>49</v>
      </c>
      <c r="E4288" s="112" t="s">
        <v>130</v>
      </c>
      <c r="F4288" s="113">
        <v>5482951</v>
      </c>
      <c r="G4288" s="114">
        <v>525000</v>
      </c>
      <c r="H4288" s="112" t="s">
        <v>134</v>
      </c>
      <c r="I4288" s="112" t="s">
        <v>131</v>
      </c>
      <c r="J4288" s="115">
        <v>45544</v>
      </c>
    </row>
    <row r="4289" spans="1:10" ht="14.4">
      <c r="A4289" s="112" t="s">
        <v>39</v>
      </c>
      <c r="B4289" s="112" t="s">
        <v>168</v>
      </c>
      <c r="C4289" s="112" t="s">
        <v>28</v>
      </c>
      <c r="D4289" s="112" t="s">
        <v>49</v>
      </c>
      <c r="E4289" s="112" t="s">
        <v>138</v>
      </c>
      <c r="F4289" s="113">
        <v>5459950</v>
      </c>
      <c r="G4289" s="114">
        <v>381000</v>
      </c>
      <c r="H4289" s="112" t="s">
        <v>134</v>
      </c>
      <c r="I4289" s="112" t="s">
        <v>131</v>
      </c>
      <c r="J4289" s="115">
        <v>45447</v>
      </c>
    </row>
    <row r="4290" spans="1:10" ht="14.4">
      <c r="A4290" s="112" t="s">
        <v>39</v>
      </c>
      <c r="B4290" s="112" t="s">
        <v>168</v>
      </c>
      <c r="C4290" s="112" t="s">
        <v>28</v>
      </c>
      <c r="D4290" s="112" t="s">
        <v>46</v>
      </c>
      <c r="E4290" s="112" t="s">
        <v>130</v>
      </c>
      <c r="F4290" s="113">
        <v>5492892</v>
      </c>
      <c r="G4290" s="114">
        <v>780000</v>
      </c>
      <c r="H4290" s="112" t="s">
        <v>134</v>
      </c>
      <c r="I4290" s="112" t="s">
        <v>131</v>
      </c>
      <c r="J4290" s="115">
        <v>45588</v>
      </c>
    </row>
    <row r="4291" spans="1:10" ht="14.4">
      <c r="A4291" s="112" t="s">
        <v>39</v>
      </c>
      <c r="B4291" s="112" t="s">
        <v>168</v>
      </c>
      <c r="C4291" s="112" t="s">
        <v>89</v>
      </c>
      <c r="D4291" s="112" t="s">
        <v>90</v>
      </c>
      <c r="E4291" s="112" t="s">
        <v>130</v>
      </c>
      <c r="F4291" s="113">
        <v>5492886</v>
      </c>
      <c r="G4291" s="114">
        <v>598995</v>
      </c>
      <c r="H4291" s="112" t="s">
        <v>134</v>
      </c>
      <c r="I4291" s="112" t="s">
        <v>131</v>
      </c>
      <c r="J4291" s="115">
        <v>45588</v>
      </c>
    </row>
    <row r="4292" spans="1:10" ht="14.4">
      <c r="A4292" s="112" t="s">
        <v>39</v>
      </c>
      <c r="B4292" s="112" t="s">
        <v>168</v>
      </c>
      <c r="C4292" s="112" t="s">
        <v>28</v>
      </c>
      <c r="D4292" s="112" t="s">
        <v>91</v>
      </c>
      <c r="E4292" s="112" t="s">
        <v>130</v>
      </c>
      <c r="F4292" s="113">
        <v>5504934</v>
      </c>
      <c r="G4292" s="114">
        <v>404000</v>
      </c>
      <c r="H4292" s="112" t="s">
        <v>134</v>
      </c>
      <c r="I4292" s="112" t="s">
        <v>131</v>
      </c>
      <c r="J4292" s="115">
        <v>45644</v>
      </c>
    </row>
    <row r="4293" spans="1:10" ht="14.4">
      <c r="A4293" s="112" t="s">
        <v>39</v>
      </c>
      <c r="B4293" s="112" t="s">
        <v>168</v>
      </c>
      <c r="C4293" s="112" t="s">
        <v>28</v>
      </c>
      <c r="D4293" s="112" t="s">
        <v>49</v>
      </c>
      <c r="E4293" s="112" t="s">
        <v>130</v>
      </c>
      <c r="F4293" s="113">
        <v>5459718</v>
      </c>
      <c r="G4293" s="114">
        <v>720000</v>
      </c>
      <c r="H4293" s="112" t="s">
        <v>134</v>
      </c>
      <c r="I4293" s="112" t="s">
        <v>131</v>
      </c>
      <c r="J4293" s="115">
        <v>45446</v>
      </c>
    </row>
    <row r="4294" spans="1:10" ht="14.4">
      <c r="A4294" s="112" t="s">
        <v>39</v>
      </c>
      <c r="B4294" s="112" t="s">
        <v>168</v>
      </c>
      <c r="C4294" s="112" t="s">
        <v>28</v>
      </c>
      <c r="D4294" s="112" t="s">
        <v>49</v>
      </c>
      <c r="E4294" s="112" t="s">
        <v>130</v>
      </c>
      <c r="F4294" s="113">
        <v>5458749</v>
      </c>
      <c r="G4294" s="114">
        <v>445000</v>
      </c>
      <c r="H4294" s="112" t="s">
        <v>134</v>
      </c>
      <c r="I4294" s="112" t="s">
        <v>131</v>
      </c>
      <c r="J4294" s="115">
        <v>45441</v>
      </c>
    </row>
    <row r="4295" spans="1:10" ht="14.4">
      <c r="A4295" s="112" t="s">
        <v>39</v>
      </c>
      <c r="B4295" s="112" t="s">
        <v>168</v>
      </c>
      <c r="C4295" s="112" t="s">
        <v>28</v>
      </c>
      <c r="D4295" s="112" t="s">
        <v>49</v>
      </c>
      <c r="E4295" s="112" t="s">
        <v>130</v>
      </c>
      <c r="F4295" s="113">
        <v>5459940</v>
      </c>
      <c r="G4295" s="114">
        <v>586000</v>
      </c>
      <c r="H4295" s="112" t="s">
        <v>134</v>
      </c>
      <c r="I4295" s="112" t="s">
        <v>131</v>
      </c>
      <c r="J4295" s="115">
        <v>45447</v>
      </c>
    </row>
    <row r="4296" spans="1:10" ht="14.4">
      <c r="A4296" s="112" t="s">
        <v>39</v>
      </c>
      <c r="B4296" s="112" t="s">
        <v>168</v>
      </c>
      <c r="C4296" s="112" t="s">
        <v>89</v>
      </c>
      <c r="D4296" s="112" t="s">
        <v>90</v>
      </c>
      <c r="E4296" s="112" t="s">
        <v>139</v>
      </c>
      <c r="F4296" s="113">
        <v>5492880</v>
      </c>
      <c r="G4296" s="114">
        <v>205000</v>
      </c>
      <c r="H4296" s="112" t="s">
        <v>134</v>
      </c>
      <c r="I4296" s="112" t="s">
        <v>131</v>
      </c>
      <c r="J4296" s="115">
        <v>45588</v>
      </c>
    </row>
    <row r="4297" spans="1:10" ht="14.4">
      <c r="A4297" s="112" t="s">
        <v>39</v>
      </c>
      <c r="B4297" s="112" t="s">
        <v>168</v>
      </c>
      <c r="C4297" s="112" t="s">
        <v>86</v>
      </c>
      <c r="D4297" s="112" t="s">
        <v>97</v>
      </c>
      <c r="E4297" s="112" t="s">
        <v>130</v>
      </c>
      <c r="F4297" s="113">
        <v>5492881</v>
      </c>
      <c r="G4297" s="114">
        <v>559000</v>
      </c>
      <c r="H4297" s="112" t="s">
        <v>134</v>
      </c>
      <c r="I4297" s="112" t="s">
        <v>131</v>
      </c>
      <c r="J4297" s="115">
        <v>45588</v>
      </c>
    </row>
    <row r="4298" spans="1:10" ht="14.4">
      <c r="A4298" s="112" t="s">
        <v>39</v>
      </c>
      <c r="B4298" s="112" t="s">
        <v>168</v>
      </c>
      <c r="C4298" s="112" t="s">
        <v>28</v>
      </c>
      <c r="D4298" s="112" t="s">
        <v>91</v>
      </c>
      <c r="E4298" s="112" t="s">
        <v>136</v>
      </c>
      <c r="F4298" s="113">
        <v>5492921</v>
      </c>
      <c r="G4298" s="114">
        <v>176000</v>
      </c>
      <c r="H4298" s="112" t="s">
        <v>134</v>
      </c>
      <c r="I4298" s="112" t="s">
        <v>131</v>
      </c>
      <c r="J4298" s="115">
        <v>45588</v>
      </c>
    </row>
    <row r="4299" spans="1:10" ht="14.4">
      <c r="A4299" s="112" t="s">
        <v>39</v>
      </c>
      <c r="B4299" s="112" t="s">
        <v>168</v>
      </c>
      <c r="C4299" s="112" t="s">
        <v>47</v>
      </c>
      <c r="D4299" s="112" t="s">
        <v>48</v>
      </c>
      <c r="E4299" s="112" t="s">
        <v>130</v>
      </c>
      <c r="F4299" s="113">
        <v>5458842</v>
      </c>
      <c r="G4299" s="114">
        <v>430000</v>
      </c>
      <c r="H4299" s="112" t="s">
        <v>134</v>
      </c>
      <c r="I4299" s="112" t="s">
        <v>131</v>
      </c>
      <c r="J4299" s="115">
        <v>45441</v>
      </c>
    </row>
    <row r="4300" spans="1:10" ht="14.4">
      <c r="A4300" s="112" t="s">
        <v>39</v>
      </c>
      <c r="B4300" s="112" t="s">
        <v>168</v>
      </c>
      <c r="C4300" s="112" t="s">
        <v>86</v>
      </c>
      <c r="D4300" s="112" t="s">
        <v>97</v>
      </c>
      <c r="E4300" s="112" t="s">
        <v>130</v>
      </c>
      <c r="F4300" s="113">
        <v>5483084</v>
      </c>
      <c r="G4300" s="114">
        <v>539000</v>
      </c>
      <c r="H4300" s="112" t="s">
        <v>134</v>
      </c>
      <c r="I4300" s="112" t="s">
        <v>131</v>
      </c>
      <c r="J4300" s="115">
        <v>45544</v>
      </c>
    </row>
    <row r="4301" spans="1:10" ht="14.4">
      <c r="A4301" s="112" t="s">
        <v>39</v>
      </c>
      <c r="B4301" s="112" t="s">
        <v>168</v>
      </c>
      <c r="C4301" s="112" t="s">
        <v>47</v>
      </c>
      <c r="D4301" s="112" t="s">
        <v>48</v>
      </c>
      <c r="E4301" s="112" t="s">
        <v>136</v>
      </c>
      <c r="F4301" s="113">
        <v>5459731</v>
      </c>
      <c r="G4301" s="114">
        <v>210000</v>
      </c>
      <c r="H4301" s="112" t="s">
        <v>134</v>
      </c>
      <c r="I4301" s="112" t="s">
        <v>131</v>
      </c>
      <c r="J4301" s="115">
        <v>45446</v>
      </c>
    </row>
    <row r="4302" spans="1:10" ht="14.4">
      <c r="A4302" s="112" t="s">
        <v>39</v>
      </c>
      <c r="B4302" s="112" t="s">
        <v>168</v>
      </c>
      <c r="C4302" s="112" t="s">
        <v>28</v>
      </c>
      <c r="D4302" s="112" t="s">
        <v>46</v>
      </c>
      <c r="E4302" s="112" t="s">
        <v>136</v>
      </c>
      <c r="F4302" s="113">
        <v>5459739</v>
      </c>
      <c r="G4302" s="114">
        <v>404000</v>
      </c>
      <c r="H4302" s="112" t="s">
        <v>134</v>
      </c>
      <c r="I4302" s="112" t="s">
        <v>131</v>
      </c>
      <c r="J4302" s="115">
        <v>45446</v>
      </c>
    </row>
    <row r="4303" spans="1:10" ht="14.4">
      <c r="A4303" s="112" t="s">
        <v>39</v>
      </c>
      <c r="B4303" s="112" t="s">
        <v>168</v>
      </c>
      <c r="C4303" s="112" t="s">
        <v>47</v>
      </c>
      <c r="D4303" s="112" t="s">
        <v>48</v>
      </c>
      <c r="E4303" s="112" t="s">
        <v>130</v>
      </c>
      <c r="F4303" s="113">
        <v>5505476</v>
      </c>
      <c r="G4303" s="114">
        <v>930000</v>
      </c>
      <c r="H4303" s="112" t="s">
        <v>134</v>
      </c>
      <c r="I4303" s="112" t="s">
        <v>131</v>
      </c>
      <c r="J4303" s="115">
        <v>45644</v>
      </c>
    </row>
    <row r="4304" spans="1:10" ht="14.4">
      <c r="A4304" s="112" t="s">
        <v>39</v>
      </c>
      <c r="B4304" s="112" t="s">
        <v>168</v>
      </c>
      <c r="C4304" s="112" t="s">
        <v>86</v>
      </c>
      <c r="D4304" s="112" t="s">
        <v>97</v>
      </c>
      <c r="E4304" s="112" t="s">
        <v>130</v>
      </c>
      <c r="F4304" s="113">
        <v>5505125</v>
      </c>
      <c r="G4304" s="114">
        <v>409000</v>
      </c>
      <c r="H4304" s="112" t="s">
        <v>134</v>
      </c>
      <c r="I4304" s="112" t="s">
        <v>131</v>
      </c>
      <c r="J4304" s="115">
        <v>45644</v>
      </c>
    </row>
    <row r="4305" spans="1:10" ht="14.4">
      <c r="A4305" s="112" t="s">
        <v>39</v>
      </c>
      <c r="B4305" s="112" t="s">
        <v>168</v>
      </c>
      <c r="C4305" s="112" t="s">
        <v>89</v>
      </c>
      <c r="D4305" s="112" t="s">
        <v>90</v>
      </c>
      <c r="E4305" s="112" t="s">
        <v>130</v>
      </c>
      <c r="F4305" s="113">
        <v>5459742</v>
      </c>
      <c r="G4305" s="114">
        <v>2099985</v>
      </c>
      <c r="H4305" s="112" t="s">
        <v>134</v>
      </c>
      <c r="I4305" s="112" t="s">
        <v>131</v>
      </c>
      <c r="J4305" s="115">
        <v>45446</v>
      </c>
    </row>
    <row r="4306" spans="1:10" ht="14.4">
      <c r="A4306" s="112" t="s">
        <v>39</v>
      </c>
      <c r="B4306" s="112" t="s">
        <v>168</v>
      </c>
      <c r="C4306" s="112" t="s">
        <v>28</v>
      </c>
      <c r="D4306" s="112" t="s">
        <v>49</v>
      </c>
      <c r="E4306" s="112" t="s">
        <v>136</v>
      </c>
      <c r="F4306" s="113">
        <v>5459918</v>
      </c>
      <c r="G4306" s="114">
        <v>173900</v>
      </c>
      <c r="H4306" s="112" t="s">
        <v>134</v>
      </c>
      <c r="I4306" s="112" t="s">
        <v>131</v>
      </c>
      <c r="J4306" s="115">
        <v>45447</v>
      </c>
    </row>
    <row r="4307" spans="1:10" ht="14.4">
      <c r="A4307" s="112" t="s">
        <v>39</v>
      </c>
      <c r="B4307" s="112" t="s">
        <v>168</v>
      </c>
      <c r="C4307" s="112" t="s">
        <v>28</v>
      </c>
      <c r="D4307" s="112" t="s">
        <v>91</v>
      </c>
      <c r="E4307" s="112" t="s">
        <v>130</v>
      </c>
      <c r="F4307" s="113">
        <v>5459929</v>
      </c>
      <c r="G4307" s="114">
        <v>544000</v>
      </c>
      <c r="H4307" s="112" t="s">
        <v>134</v>
      </c>
      <c r="I4307" s="112" t="s">
        <v>131</v>
      </c>
      <c r="J4307" s="115">
        <v>45447</v>
      </c>
    </row>
    <row r="4308" spans="1:10" ht="14.4">
      <c r="A4308" s="112" t="s">
        <v>39</v>
      </c>
      <c r="B4308" s="112" t="s">
        <v>168</v>
      </c>
      <c r="C4308" s="112" t="s">
        <v>28</v>
      </c>
      <c r="D4308" s="112" t="s">
        <v>49</v>
      </c>
      <c r="E4308" s="112" t="s">
        <v>130</v>
      </c>
      <c r="F4308" s="113">
        <v>5482735</v>
      </c>
      <c r="G4308" s="114">
        <v>1031000</v>
      </c>
      <c r="H4308" s="112" t="s">
        <v>134</v>
      </c>
      <c r="I4308" s="112" t="s">
        <v>131</v>
      </c>
      <c r="J4308" s="115">
        <v>45541</v>
      </c>
    </row>
    <row r="4309" spans="1:10" ht="14.4">
      <c r="A4309" s="112" t="s">
        <v>39</v>
      </c>
      <c r="B4309" s="112" t="s">
        <v>168</v>
      </c>
      <c r="C4309" s="112" t="s">
        <v>28</v>
      </c>
      <c r="D4309" s="112" t="s">
        <v>94</v>
      </c>
      <c r="E4309" s="112" t="s">
        <v>130</v>
      </c>
      <c r="F4309" s="113">
        <v>5482698</v>
      </c>
      <c r="G4309" s="114">
        <v>493000</v>
      </c>
      <c r="H4309" s="112" t="s">
        <v>134</v>
      </c>
      <c r="I4309" s="112" t="s">
        <v>131</v>
      </c>
      <c r="J4309" s="115">
        <v>45541</v>
      </c>
    </row>
    <row r="4310" spans="1:10" ht="14.4">
      <c r="A4310" s="112" t="s">
        <v>39</v>
      </c>
      <c r="B4310" s="112" t="s">
        <v>168</v>
      </c>
      <c r="C4310" s="112" t="s">
        <v>28</v>
      </c>
      <c r="D4310" s="112" t="s">
        <v>46</v>
      </c>
      <c r="E4310" s="112" t="s">
        <v>130</v>
      </c>
      <c r="F4310" s="113">
        <v>5493291</v>
      </c>
      <c r="G4310" s="114">
        <v>919000</v>
      </c>
      <c r="H4310" s="112" t="s">
        <v>134</v>
      </c>
      <c r="I4310" s="112" t="s">
        <v>131</v>
      </c>
      <c r="J4310" s="115">
        <v>45589</v>
      </c>
    </row>
    <row r="4311" spans="1:10" ht="14.4">
      <c r="A4311" s="112" t="s">
        <v>39</v>
      </c>
      <c r="B4311" s="112" t="s">
        <v>168</v>
      </c>
      <c r="C4311" s="112" t="s">
        <v>28</v>
      </c>
      <c r="D4311" s="112" t="s">
        <v>91</v>
      </c>
      <c r="E4311" s="112" t="s">
        <v>130</v>
      </c>
      <c r="F4311" s="113">
        <v>5459043</v>
      </c>
      <c r="G4311" s="114">
        <v>2200000</v>
      </c>
      <c r="H4311" s="112" t="s">
        <v>134</v>
      </c>
      <c r="I4311" s="112" t="s">
        <v>131</v>
      </c>
      <c r="J4311" s="115">
        <v>45442</v>
      </c>
    </row>
    <row r="4312" spans="1:10" ht="14.4">
      <c r="A4312" s="112" t="s">
        <v>39</v>
      </c>
      <c r="B4312" s="112" t="s">
        <v>168</v>
      </c>
      <c r="C4312" s="112" t="s">
        <v>28</v>
      </c>
      <c r="D4312" s="112" t="s">
        <v>49</v>
      </c>
      <c r="E4312" s="112" t="s">
        <v>138</v>
      </c>
      <c r="F4312" s="113">
        <v>5460124</v>
      </c>
      <c r="G4312" s="114">
        <v>396700</v>
      </c>
      <c r="H4312" s="112" t="s">
        <v>134</v>
      </c>
      <c r="I4312" s="112" t="s">
        <v>131</v>
      </c>
      <c r="J4312" s="115">
        <v>45448</v>
      </c>
    </row>
    <row r="4313" spans="1:10" ht="14.4">
      <c r="A4313" s="112" t="s">
        <v>39</v>
      </c>
      <c r="B4313" s="112" t="s">
        <v>168</v>
      </c>
      <c r="C4313" s="112" t="s">
        <v>89</v>
      </c>
      <c r="D4313" s="112" t="s">
        <v>90</v>
      </c>
      <c r="E4313" s="112" t="s">
        <v>130</v>
      </c>
      <c r="F4313" s="113">
        <v>5493223</v>
      </c>
      <c r="G4313" s="114">
        <v>979900</v>
      </c>
      <c r="H4313" s="112" t="s">
        <v>134</v>
      </c>
      <c r="I4313" s="112" t="s">
        <v>131</v>
      </c>
      <c r="J4313" s="115">
        <v>45589</v>
      </c>
    </row>
    <row r="4314" spans="1:10" ht="14.4">
      <c r="A4314" s="112" t="s">
        <v>39</v>
      </c>
      <c r="B4314" s="112" t="s">
        <v>168</v>
      </c>
      <c r="C4314" s="112" t="s">
        <v>28</v>
      </c>
      <c r="D4314" s="112" t="s">
        <v>49</v>
      </c>
      <c r="E4314" s="112" t="s">
        <v>130</v>
      </c>
      <c r="F4314" s="113">
        <v>5493290</v>
      </c>
      <c r="G4314" s="114">
        <v>472350</v>
      </c>
      <c r="H4314" s="112" t="s">
        <v>134</v>
      </c>
      <c r="I4314" s="112" t="s">
        <v>131</v>
      </c>
      <c r="J4314" s="115">
        <v>45589</v>
      </c>
    </row>
    <row r="4315" spans="1:10" ht="14.4">
      <c r="A4315" s="112" t="s">
        <v>39</v>
      </c>
      <c r="B4315" s="112" t="s">
        <v>168</v>
      </c>
      <c r="C4315" s="112" t="s">
        <v>28</v>
      </c>
      <c r="D4315" s="112" t="s">
        <v>94</v>
      </c>
      <c r="E4315" s="112" t="s">
        <v>130</v>
      </c>
      <c r="F4315" s="113">
        <v>5493303</v>
      </c>
      <c r="G4315" s="114">
        <v>520000</v>
      </c>
      <c r="H4315" s="112" t="s">
        <v>134</v>
      </c>
      <c r="I4315" s="112" t="s">
        <v>131</v>
      </c>
      <c r="J4315" s="115">
        <v>45589</v>
      </c>
    </row>
    <row r="4316" spans="1:10" ht="14.4">
      <c r="A4316" s="112" t="s">
        <v>39</v>
      </c>
      <c r="B4316" s="112" t="s">
        <v>168</v>
      </c>
      <c r="C4316" s="112" t="s">
        <v>47</v>
      </c>
      <c r="D4316" s="112" t="s">
        <v>48</v>
      </c>
      <c r="E4316" s="112" t="s">
        <v>139</v>
      </c>
      <c r="F4316" s="113">
        <v>5458570</v>
      </c>
      <c r="G4316" s="114">
        <v>155900</v>
      </c>
      <c r="H4316" s="112" t="s">
        <v>134</v>
      </c>
      <c r="I4316" s="112" t="s">
        <v>131</v>
      </c>
      <c r="J4316" s="115">
        <v>45440</v>
      </c>
    </row>
    <row r="4317" spans="1:10" ht="14.4">
      <c r="A4317" s="112" t="s">
        <v>39</v>
      </c>
      <c r="B4317" s="112" t="s">
        <v>168</v>
      </c>
      <c r="C4317" s="112" t="s">
        <v>28</v>
      </c>
      <c r="D4317" s="112" t="s">
        <v>91</v>
      </c>
      <c r="E4317" s="112" t="s">
        <v>130</v>
      </c>
      <c r="F4317" s="113">
        <v>5459439</v>
      </c>
      <c r="G4317" s="114">
        <v>575000</v>
      </c>
      <c r="H4317" s="112" t="s">
        <v>134</v>
      </c>
      <c r="I4317" s="112" t="s">
        <v>131</v>
      </c>
      <c r="J4317" s="115">
        <v>45443</v>
      </c>
    </row>
    <row r="4318" spans="1:10" ht="14.4">
      <c r="A4318" s="112" t="s">
        <v>39</v>
      </c>
      <c r="B4318" s="112" t="s">
        <v>168</v>
      </c>
      <c r="C4318" s="112" t="s">
        <v>89</v>
      </c>
      <c r="D4318" s="112" t="s">
        <v>90</v>
      </c>
      <c r="E4318" s="112" t="s">
        <v>139</v>
      </c>
      <c r="F4318" s="113">
        <v>5460103</v>
      </c>
      <c r="G4318" s="114">
        <v>325000</v>
      </c>
      <c r="H4318" s="112" t="s">
        <v>134</v>
      </c>
      <c r="I4318" s="112" t="s">
        <v>131</v>
      </c>
      <c r="J4318" s="115">
        <v>45448</v>
      </c>
    </row>
    <row r="4319" spans="1:10" ht="14.4">
      <c r="A4319" s="112" t="s">
        <v>39</v>
      </c>
      <c r="B4319" s="112" t="s">
        <v>168</v>
      </c>
      <c r="C4319" s="112" t="s">
        <v>28</v>
      </c>
      <c r="D4319" s="112" t="s">
        <v>49</v>
      </c>
      <c r="E4319" s="112" t="s">
        <v>130</v>
      </c>
      <c r="F4319" s="113">
        <v>5458983</v>
      </c>
      <c r="G4319" s="114">
        <v>1305000</v>
      </c>
      <c r="H4319" s="112" t="s">
        <v>134</v>
      </c>
      <c r="I4319" s="112" t="s">
        <v>131</v>
      </c>
      <c r="J4319" s="115">
        <v>45442</v>
      </c>
    </row>
    <row r="4320" spans="1:10" ht="14.4">
      <c r="A4320" s="112" t="s">
        <v>39</v>
      </c>
      <c r="B4320" s="112" t="s">
        <v>168</v>
      </c>
      <c r="C4320" s="112" t="s">
        <v>28</v>
      </c>
      <c r="D4320" s="112" t="s">
        <v>46</v>
      </c>
      <c r="E4320" s="112" t="s">
        <v>130</v>
      </c>
      <c r="F4320" s="113">
        <v>5504653</v>
      </c>
      <c r="G4320" s="114">
        <v>1100000</v>
      </c>
      <c r="H4320" s="112" t="s">
        <v>134</v>
      </c>
      <c r="I4320" s="112" t="s">
        <v>131</v>
      </c>
      <c r="J4320" s="115">
        <v>45643</v>
      </c>
    </row>
    <row r="4321" spans="1:10" ht="14.4">
      <c r="A4321" s="112" t="s">
        <v>39</v>
      </c>
      <c r="B4321" s="112" t="s">
        <v>168</v>
      </c>
      <c r="C4321" s="112" t="s">
        <v>28</v>
      </c>
      <c r="D4321" s="112" t="s">
        <v>91</v>
      </c>
      <c r="E4321" s="112" t="s">
        <v>139</v>
      </c>
      <c r="F4321" s="113">
        <v>5458538</v>
      </c>
      <c r="G4321" s="114">
        <v>285000</v>
      </c>
      <c r="H4321" s="112" t="s">
        <v>134</v>
      </c>
      <c r="I4321" s="112" t="s">
        <v>131</v>
      </c>
      <c r="J4321" s="115">
        <v>45440</v>
      </c>
    </row>
    <row r="4322" spans="1:10" ht="14.4">
      <c r="A4322" s="112" t="s">
        <v>39</v>
      </c>
      <c r="B4322" s="112" t="s">
        <v>168</v>
      </c>
      <c r="C4322" s="112" t="s">
        <v>28</v>
      </c>
      <c r="D4322" s="112" t="s">
        <v>91</v>
      </c>
      <c r="E4322" s="112" t="s">
        <v>139</v>
      </c>
      <c r="F4322" s="113">
        <v>5504699</v>
      </c>
      <c r="G4322" s="114">
        <v>150000</v>
      </c>
      <c r="H4322" s="112" t="s">
        <v>134</v>
      </c>
      <c r="I4322" s="112" t="s">
        <v>131</v>
      </c>
      <c r="J4322" s="115">
        <v>45643</v>
      </c>
    </row>
    <row r="4323" spans="1:10" ht="14.4">
      <c r="A4323" s="112" t="s">
        <v>39</v>
      </c>
      <c r="B4323" s="112" t="s">
        <v>168</v>
      </c>
      <c r="C4323" s="112" t="s">
        <v>28</v>
      </c>
      <c r="D4323" s="112" t="s">
        <v>49</v>
      </c>
      <c r="E4323" s="112" t="s">
        <v>130</v>
      </c>
      <c r="F4323" s="113">
        <v>5460165</v>
      </c>
      <c r="G4323" s="114">
        <v>840000</v>
      </c>
      <c r="H4323" s="112" t="s">
        <v>134</v>
      </c>
      <c r="I4323" s="112" t="s">
        <v>131</v>
      </c>
      <c r="J4323" s="115">
        <v>45448</v>
      </c>
    </row>
    <row r="4324" spans="1:10" ht="14.4">
      <c r="A4324" s="112" t="s">
        <v>39</v>
      </c>
      <c r="B4324" s="112" t="s">
        <v>168</v>
      </c>
      <c r="C4324" s="112" t="s">
        <v>28</v>
      </c>
      <c r="D4324" s="112" t="s">
        <v>49</v>
      </c>
      <c r="E4324" s="112" t="s">
        <v>130</v>
      </c>
      <c r="F4324" s="113">
        <v>5459035</v>
      </c>
      <c r="G4324" s="114">
        <v>475000</v>
      </c>
      <c r="H4324" s="112" t="s">
        <v>134</v>
      </c>
      <c r="I4324" s="112" t="s">
        <v>131</v>
      </c>
      <c r="J4324" s="115">
        <v>45442</v>
      </c>
    </row>
    <row r="4325" spans="1:10" ht="14.4">
      <c r="A4325" s="112" t="s">
        <v>39</v>
      </c>
      <c r="B4325" s="112" t="s">
        <v>168</v>
      </c>
      <c r="C4325" s="112" t="s">
        <v>86</v>
      </c>
      <c r="D4325" s="112" t="s">
        <v>97</v>
      </c>
      <c r="E4325" s="112" t="s">
        <v>130</v>
      </c>
      <c r="F4325" s="113">
        <v>5460147</v>
      </c>
      <c r="G4325" s="114">
        <v>405000</v>
      </c>
      <c r="H4325" s="112" t="s">
        <v>134</v>
      </c>
      <c r="I4325" s="112" t="s">
        <v>131</v>
      </c>
      <c r="J4325" s="115">
        <v>45448</v>
      </c>
    </row>
    <row r="4326" spans="1:10" ht="14.4">
      <c r="A4326" s="112" t="s">
        <v>39</v>
      </c>
      <c r="B4326" s="112" t="s">
        <v>168</v>
      </c>
      <c r="C4326" s="112" t="s">
        <v>89</v>
      </c>
      <c r="D4326" s="112" t="s">
        <v>90</v>
      </c>
      <c r="E4326" s="112" t="s">
        <v>130</v>
      </c>
      <c r="F4326" s="113">
        <v>5460155</v>
      </c>
      <c r="G4326" s="114">
        <v>451500</v>
      </c>
      <c r="H4326" s="112" t="s">
        <v>134</v>
      </c>
      <c r="I4326" s="112" t="s">
        <v>131</v>
      </c>
      <c r="J4326" s="115">
        <v>45448</v>
      </c>
    </row>
    <row r="4327" spans="1:10" ht="14.4">
      <c r="A4327" s="112" t="s">
        <v>39</v>
      </c>
      <c r="B4327" s="112" t="s">
        <v>168</v>
      </c>
      <c r="C4327" s="112" t="s">
        <v>28</v>
      </c>
      <c r="D4327" s="112" t="s">
        <v>94</v>
      </c>
      <c r="E4327" s="112" t="s">
        <v>130</v>
      </c>
      <c r="F4327" s="113">
        <v>5482700</v>
      </c>
      <c r="G4327" s="114">
        <v>1090000</v>
      </c>
      <c r="H4327" s="112" t="s">
        <v>134</v>
      </c>
      <c r="I4327" s="112" t="s">
        <v>131</v>
      </c>
      <c r="J4327" s="115">
        <v>45541</v>
      </c>
    </row>
    <row r="4328" spans="1:10" ht="14.4">
      <c r="A4328" s="112" t="s">
        <v>39</v>
      </c>
      <c r="B4328" s="112" t="s">
        <v>168</v>
      </c>
      <c r="C4328" s="112" t="s">
        <v>28</v>
      </c>
      <c r="D4328" s="112" t="s">
        <v>49</v>
      </c>
      <c r="E4328" s="112" t="s">
        <v>130</v>
      </c>
      <c r="F4328" s="113">
        <v>5460106</v>
      </c>
      <c r="G4328" s="114">
        <v>600000</v>
      </c>
      <c r="H4328" s="112" t="s">
        <v>134</v>
      </c>
      <c r="I4328" s="112" t="s">
        <v>131</v>
      </c>
      <c r="J4328" s="115">
        <v>45448</v>
      </c>
    </row>
    <row r="4329" spans="1:10" ht="14.4">
      <c r="A4329" s="112" t="s">
        <v>39</v>
      </c>
      <c r="B4329" s="112" t="s">
        <v>168</v>
      </c>
      <c r="C4329" s="112" t="s">
        <v>28</v>
      </c>
      <c r="D4329" s="112" t="s">
        <v>94</v>
      </c>
      <c r="E4329" s="112" t="s">
        <v>136</v>
      </c>
      <c r="F4329" s="113">
        <v>5459438</v>
      </c>
      <c r="G4329" s="114">
        <v>315000</v>
      </c>
      <c r="H4329" s="112" t="s">
        <v>134</v>
      </c>
      <c r="I4329" s="112" t="s">
        <v>131</v>
      </c>
      <c r="J4329" s="115">
        <v>45443</v>
      </c>
    </row>
    <row r="4330" spans="1:10" ht="14.4">
      <c r="A4330" s="112" t="s">
        <v>39</v>
      </c>
      <c r="B4330" s="112" t="s">
        <v>168</v>
      </c>
      <c r="C4330" s="112" t="s">
        <v>28</v>
      </c>
      <c r="D4330" s="112" t="s">
        <v>91</v>
      </c>
      <c r="E4330" s="112" t="s">
        <v>130</v>
      </c>
      <c r="F4330" s="113">
        <v>5493295</v>
      </c>
      <c r="G4330" s="114">
        <v>700000</v>
      </c>
      <c r="H4330" s="112" t="s">
        <v>134</v>
      </c>
      <c r="I4330" s="112" t="s">
        <v>131</v>
      </c>
      <c r="J4330" s="115">
        <v>45589</v>
      </c>
    </row>
    <row r="4331" spans="1:10" ht="14.4">
      <c r="A4331" s="112" t="s">
        <v>39</v>
      </c>
      <c r="B4331" s="112" t="s">
        <v>168</v>
      </c>
      <c r="C4331" s="112" t="s">
        <v>28</v>
      </c>
      <c r="D4331" s="112" t="s">
        <v>91</v>
      </c>
      <c r="E4331" s="112" t="s">
        <v>130</v>
      </c>
      <c r="F4331" s="113">
        <v>5459044</v>
      </c>
      <c r="G4331" s="114">
        <v>765000</v>
      </c>
      <c r="H4331" s="112" t="s">
        <v>134</v>
      </c>
      <c r="I4331" s="112" t="s">
        <v>131</v>
      </c>
      <c r="J4331" s="115">
        <v>45442</v>
      </c>
    </row>
    <row r="4332" spans="1:10" ht="14.4">
      <c r="A4332" s="112" t="s">
        <v>39</v>
      </c>
      <c r="B4332" s="112" t="s">
        <v>168</v>
      </c>
      <c r="C4332" s="112" t="s">
        <v>86</v>
      </c>
      <c r="D4332" s="112" t="s">
        <v>97</v>
      </c>
      <c r="E4332" s="112" t="s">
        <v>136</v>
      </c>
      <c r="F4332" s="113">
        <v>5504731</v>
      </c>
      <c r="G4332" s="114">
        <v>370000</v>
      </c>
      <c r="H4332" s="112" t="s">
        <v>134</v>
      </c>
      <c r="I4332" s="112" t="s">
        <v>131</v>
      </c>
      <c r="J4332" s="115">
        <v>45643</v>
      </c>
    </row>
    <row r="4333" spans="1:10" ht="14.4">
      <c r="A4333" s="112" t="s">
        <v>39</v>
      </c>
      <c r="B4333" s="112" t="s">
        <v>168</v>
      </c>
      <c r="C4333" s="112" t="s">
        <v>28</v>
      </c>
      <c r="D4333" s="112" t="s">
        <v>91</v>
      </c>
      <c r="E4333" s="112" t="s">
        <v>139</v>
      </c>
      <c r="F4333" s="113">
        <v>5458583</v>
      </c>
      <c r="G4333" s="114">
        <v>75000</v>
      </c>
      <c r="H4333" s="112" t="s">
        <v>134</v>
      </c>
      <c r="I4333" s="112" t="s">
        <v>131</v>
      </c>
      <c r="J4333" s="115">
        <v>45440</v>
      </c>
    </row>
    <row r="4334" spans="1:10" ht="14.4">
      <c r="A4334" s="112" t="s">
        <v>39</v>
      </c>
      <c r="B4334" s="112" t="s">
        <v>168</v>
      </c>
      <c r="C4334" s="112" t="s">
        <v>28</v>
      </c>
      <c r="D4334" s="112" t="s">
        <v>46</v>
      </c>
      <c r="E4334" s="112" t="s">
        <v>136</v>
      </c>
      <c r="F4334" s="113">
        <v>5482694</v>
      </c>
      <c r="G4334" s="114">
        <v>287500</v>
      </c>
      <c r="H4334" s="112" t="s">
        <v>134</v>
      </c>
      <c r="I4334" s="112" t="s">
        <v>131</v>
      </c>
      <c r="J4334" s="115">
        <v>45541</v>
      </c>
    </row>
    <row r="4335" spans="1:10" ht="14.4">
      <c r="A4335" s="112" t="s">
        <v>39</v>
      </c>
      <c r="B4335" s="112" t="s">
        <v>168</v>
      </c>
      <c r="C4335" s="112" t="s">
        <v>28</v>
      </c>
      <c r="D4335" s="112" t="s">
        <v>94</v>
      </c>
      <c r="E4335" s="112" t="s">
        <v>130</v>
      </c>
      <c r="F4335" s="113">
        <v>5460089</v>
      </c>
      <c r="G4335" s="114">
        <v>750000</v>
      </c>
      <c r="H4335" s="112" t="s">
        <v>134</v>
      </c>
      <c r="I4335" s="112" t="s">
        <v>131</v>
      </c>
      <c r="J4335" s="115">
        <v>45448</v>
      </c>
    </row>
    <row r="4336" spans="1:10" ht="14.4">
      <c r="A4336" s="112" t="s">
        <v>39</v>
      </c>
      <c r="B4336" s="112" t="s">
        <v>168</v>
      </c>
      <c r="C4336" s="112" t="s">
        <v>28</v>
      </c>
      <c r="D4336" s="112" t="s">
        <v>49</v>
      </c>
      <c r="E4336" s="112" t="s">
        <v>130</v>
      </c>
      <c r="F4336" s="113">
        <v>5458585</v>
      </c>
      <c r="G4336" s="114">
        <v>995000</v>
      </c>
      <c r="H4336" s="112" t="s">
        <v>134</v>
      </c>
      <c r="I4336" s="112" t="s">
        <v>131</v>
      </c>
      <c r="J4336" s="115">
        <v>45440</v>
      </c>
    </row>
    <row r="4337" spans="1:10" ht="14.4">
      <c r="A4337" s="112" t="s">
        <v>39</v>
      </c>
      <c r="B4337" s="112" t="s">
        <v>168</v>
      </c>
      <c r="C4337" s="112" t="s">
        <v>28</v>
      </c>
      <c r="D4337" s="112" t="s">
        <v>46</v>
      </c>
      <c r="E4337" s="112" t="s">
        <v>130</v>
      </c>
      <c r="F4337" s="113">
        <v>5459048</v>
      </c>
      <c r="G4337" s="114">
        <v>660000</v>
      </c>
      <c r="H4337" s="112" t="s">
        <v>134</v>
      </c>
      <c r="I4337" s="112" t="s">
        <v>131</v>
      </c>
      <c r="J4337" s="115">
        <v>45442</v>
      </c>
    </row>
    <row r="4338" spans="1:10" ht="14.4">
      <c r="A4338" s="112" t="s">
        <v>39</v>
      </c>
      <c r="B4338" s="112" t="s">
        <v>168</v>
      </c>
      <c r="C4338" s="112" t="s">
        <v>28</v>
      </c>
      <c r="D4338" s="112" t="s">
        <v>46</v>
      </c>
      <c r="E4338" s="112" t="s">
        <v>130</v>
      </c>
      <c r="F4338" s="113">
        <v>5504719</v>
      </c>
      <c r="G4338" s="114">
        <v>695000</v>
      </c>
      <c r="H4338" s="112" t="s">
        <v>134</v>
      </c>
      <c r="I4338" s="112" t="s">
        <v>131</v>
      </c>
      <c r="J4338" s="115">
        <v>45643</v>
      </c>
    </row>
    <row r="4339" spans="1:10" ht="14.4">
      <c r="A4339" s="112" t="s">
        <v>39</v>
      </c>
      <c r="B4339" s="112" t="s">
        <v>168</v>
      </c>
      <c r="C4339" s="112" t="s">
        <v>47</v>
      </c>
      <c r="D4339" s="112" t="s">
        <v>48</v>
      </c>
      <c r="E4339" s="112" t="s">
        <v>130</v>
      </c>
      <c r="F4339" s="113">
        <v>5458552</v>
      </c>
      <c r="G4339" s="114">
        <v>1610000</v>
      </c>
      <c r="H4339" s="112" t="s">
        <v>134</v>
      </c>
      <c r="I4339" s="112" t="s">
        <v>131</v>
      </c>
      <c r="J4339" s="115">
        <v>45440</v>
      </c>
    </row>
    <row r="4340" spans="1:10" ht="14.4">
      <c r="A4340" s="112" t="s">
        <v>39</v>
      </c>
      <c r="B4340" s="112" t="s">
        <v>168</v>
      </c>
      <c r="C4340" s="112" t="s">
        <v>28</v>
      </c>
      <c r="D4340" s="112" t="s">
        <v>46</v>
      </c>
      <c r="E4340" s="112" t="s">
        <v>130</v>
      </c>
      <c r="F4340" s="113">
        <v>5482712</v>
      </c>
      <c r="G4340" s="114">
        <v>369900</v>
      </c>
      <c r="H4340" s="112" t="s">
        <v>134</v>
      </c>
      <c r="I4340" s="112" t="s">
        <v>131</v>
      </c>
      <c r="J4340" s="115">
        <v>45541</v>
      </c>
    </row>
    <row r="4341" spans="1:10" ht="14.4">
      <c r="A4341" s="112" t="s">
        <v>39</v>
      </c>
      <c r="B4341" s="112" t="s">
        <v>168</v>
      </c>
      <c r="C4341" s="112" t="s">
        <v>47</v>
      </c>
      <c r="D4341" s="112" t="s">
        <v>48</v>
      </c>
      <c r="E4341" s="112" t="s">
        <v>136</v>
      </c>
      <c r="F4341" s="113">
        <v>5493238</v>
      </c>
      <c r="G4341" s="114">
        <v>190000</v>
      </c>
      <c r="H4341" s="112" t="s">
        <v>134</v>
      </c>
      <c r="I4341" s="112" t="s">
        <v>131</v>
      </c>
      <c r="J4341" s="115">
        <v>45589</v>
      </c>
    </row>
    <row r="4342" spans="1:10" ht="14.4">
      <c r="A4342" s="112" t="s">
        <v>39</v>
      </c>
      <c r="B4342" s="112" t="s">
        <v>168</v>
      </c>
      <c r="C4342" s="112" t="s">
        <v>28</v>
      </c>
      <c r="D4342" s="112" t="s">
        <v>49</v>
      </c>
      <c r="E4342" s="112" t="s">
        <v>130</v>
      </c>
      <c r="F4342" s="113">
        <v>5495206</v>
      </c>
      <c r="G4342" s="114">
        <v>925000</v>
      </c>
      <c r="H4342" s="112" t="s">
        <v>134</v>
      </c>
      <c r="I4342" s="112" t="s">
        <v>131</v>
      </c>
      <c r="J4342" s="115">
        <v>45600</v>
      </c>
    </row>
    <row r="4343" spans="1:10" ht="14.4">
      <c r="A4343" s="112" t="s">
        <v>39</v>
      </c>
      <c r="B4343" s="112" t="s">
        <v>168</v>
      </c>
      <c r="C4343" s="112" t="s">
        <v>89</v>
      </c>
      <c r="D4343" s="112" t="s">
        <v>90</v>
      </c>
      <c r="E4343" s="112" t="s">
        <v>130</v>
      </c>
      <c r="F4343" s="113">
        <v>5495135</v>
      </c>
      <c r="G4343" s="114">
        <v>639000</v>
      </c>
      <c r="H4343" s="112" t="s">
        <v>134</v>
      </c>
      <c r="I4343" s="112" t="s">
        <v>131</v>
      </c>
      <c r="J4343" s="115">
        <v>45597</v>
      </c>
    </row>
    <row r="4344" spans="1:10" ht="14.4">
      <c r="A4344" s="112" t="s">
        <v>39</v>
      </c>
      <c r="B4344" s="112" t="s">
        <v>168</v>
      </c>
      <c r="C4344" s="112" t="s">
        <v>86</v>
      </c>
      <c r="D4344" s="112" t="s">
        <v>97</v>
      </c>
      <c r="E4344" s="112" t="s">
        <v>130</v>
      </c>
      <c r="F4344" s="113">
        <v>5506043</v>
      </c>
      <c r="G4344" s="114">
        <v>465000</v>
      </c>
      <c r="H4344" s="112" t="s">
        <v>134</v>
      </c>
      <c r="I4344" s="112" t="s">
        <v>131</v>
      </c>
      <c r="J4344" s="115">
        <v>45645</v>
      </c>
    </row>
    <row r="4345" spans="1:10" ht="14.4">
      <c r="A4345" s="112" t="s">
        <v>39</v>
      </c>
      <c r="B4345" s="112" t="s">
        <v>168</v>
      </c>
      <c r="C4345" s="112" t="s">
        <v>106</v>
      </c>
      <c r="D4345" s="112" t="s">
        <v>169</v>
      </c>
      <c r="E4345" s="112" t="s">
        <v>136</v>
      </c>
      <c r="F4345" s="113">
        <v>5495743</v>
      </c>
      <c r="G4345" s="114">
        <v>320000</v>
      </c>
      <c r="H4345" s="112" t="s">
        <v>134</v>
      </c>
      <c r="I4345" s="112" t="s">
        <v>131</v>
      </c>
      <c r="J4345" s="115">
        <v>45602</v>
      </c>
    </row>
    <row r="4346" spans="1:10" ht="14.4">
      <c r="A4346" s="112" t="s">
        <v>39</v>
      </c>
      <c r="B4346" s="112" t="s">
        <v>168</v>
      </c>
      <c r="C4346" s="112" t="s">
        <v>28</v>
      </c>
      <c r="D4346" s="112" t="s">
        <v>46</v>
      </c>
      <c r="E4346" s="112" t="s">
        <v>130</v>
      </c>
      <c r="F4346" s="113">
        <v>5495193</v>
      </c>
      <c r="G4346" s="114">
        <v>1650000</v>
      </c>
      <c r="H4346" s="112" t="s">
        <v>134</v>
      </c>
      <c r="I4346" s="112" t="s">
        <v>131</v>
      </c>
      <c r="J4346" s="115">
        <v>45600</v>
      </c>
    </row>
    <row r="4347" spans="1:10" ht="14.4">
      <c r="A4347" s="112" t="s">
        <v>39</v>
      </c>
      <c r="B4347" s="112" t="s">
        <v>168</v>
      </c>
      <c r="C4347" s="112" t="s">
        <v>86</v>
      </c>
      <c r="D4347" s="112" t="s">
        <v>97</v>
      </c>
      <c r="E4347" s="112" t="s">
        <v>139</v>
      </c>
      <c r="F4347" s="113">
        <v>5506321</v>
      </c>
      <c r="G4347" s="114">
        <v>215000</v>
      </c>
      <c r="H4347" s="112" t="s">
        <v>134</v>
      </c>
      <c r="I4347" s="112" t="s">
        <v>131</v>
      </c>
      <c r="J4347" s="115">
        <v>45646</v>
      </c>
    </row>
    <row r="4348" spans="1:10" ht="14.4">
      <c r="A4348" s="112" t="s">
        <v>39</v>
      </c>
      <c r="B4348" s="112" t="s">
        <v>168</v>
      </c>
      <c r="C4348" s="112" t="s">
        <v>28</v>
      </c>
      <c r="D4348" s="112" t="s">
        <v>49</v>
      </c>
      <c r="E4348" s="112" t="s">
        <v>137</v>
      </c>
      <c r="F4348" s="113">
        <v>5496036</v>
      </c>
      <c r="G4348" s="114">
        <v>210000</v>
      </c>
      <c r="H4348" s="112" t="s">
        <v>134</v>
      </c>
      <c r="I4348" s="112" t="s">
        <v>131</v>
      </c>
      <c r="J4348" s="115">
        <v>45603</v>
      </c>
    </row>
    <row r="4349" spans="1:10" ht="14.4">
      <c r="A4349" s="112" t="s">
        <v>39</v>
      </c>
      <c r="B4349" s="112" t="s">
        <v>168</v>
      </c>
      <c r="C4349" s="112" t="s">
        <v>89</v>
      </c>
      <c r="D4349" s="112" t="s">
        <v>90</v>
      </c>
      <c r="E4349" s="112" t="s">
        <v>137</v>
      </c>
      <c r="F4349" s="113">
        <v>5495519</v>
      </c>
      <c r="G4349" s="114">
        <v>717500</v>
      </c>
      <c r="H4349" s="112" t="s">
        <v>134</v>
      </c>
      <c r="I4349" s="112" t="s">
        <v>131</v>
      </c>
      <c r="J4349" s="115">
        <v>45601</v>
      </c>
    </row>
    <row r="4350" spans="1:10" ht="14.4">
      <c r="A4350" s="112" t="s">
        <v>39</v>
      </c>
      <c r="B4350" s="112" t="s">
        <v>168</v>
      </c>
      <c r="C4350" s="112" t="s">
        <v>28</v>
      </c>
      <c r="D4350" s="112" t="s">
        <v>49</v>
      </c>
      <c r="E4350" s="112" t="s">
        <v>136</v>
      </c>
      <c r="F4350" s="113">
        <v>5506287</v>
      </c>
      <c r="G4350" s="114">
        <v>315000</v>
      </c>
      <c r="H4350" s="112" t="s">
        <v>134</v>
      </c>
      <c r="I4350" s="112" t="s">
        <v>131</v>
      </c>
      <c r="J4350" s="115">
        <v>45646</v>
      </c>
    </row>
    <row r="4351" spans="1:10" ht="14.4">
      <c r="A4351" s="112" t="s">
        <v>39</v>
      </c>
      <c r="B4351" s="112" t="s">
        <v>168</v>
      </c>
      <c r="C4351" s="112" t="s">
        <v>47</v>
      </c>
      <c r="D4351" s="112" t="s">
        <v>48</v>
      </c>
      <c r="E4351" s="112" t="s">
        <v>130</v>
      </c>
      <c r="F4351" s="113">
        <v>5495615</v>
      </c>
      <c r="G4351" s="114">
        <v>3025000</v>
      </c>
      <c r="H4351" s="112" t="s">
        <v>134</v>
      </c>
      <c r="I4351" s="112" t="s">
        <v>131</v>
      </c>
      <c r="J4351" s="115">
        <v>45601</v>
      </c>
    </row>
    <row r="4352" spans="1:10" ht="14.4">
      <c r="A4352" s="112" t="s">
        <v>39</v>
      </c>
      <c r="B4352" s="112" t="s">
        <v>168</v>
      </c>
      <c r="C4352" s="112" t="s">
        <v>28</v>
      </c>
      <c r="D4352" s="112" t="s">
        <v>94</v>
      </c>
      <c r="E4352" s="112" t="s">
        <v>136</v>
      </c>
      <c r="F4352" s="113">
        <v>5495618</v>
      </c>
      <c r="G4352" s="114">
        <v>359000</v>
      </c>
      <c r="H4352" s="112" t="s">
        <v>134</v>
      </c>
      <c r="I4352" s="112" t="s">
        <v>131</v>
      </c>
      <c r="J4352" s="115">
        <v>45601</v>
      </c>
    </row>
    <row r="4353" spans="1:10" ht="14.4">
      <c r="A4353" s="112" t="s">
        <v>39</v>
      </c>
      <c r="B4353" s="112" t="s">
        <v>168</v>
      </c>
      <c r="C4353" s="112" t="s">
        <v>28</v>
      </c>
      <c r="D4353" s="112" t="s">
        <v>91</v>
      </c>
      <c r="E4353" s="112" t="s">
        <v>130</v>
      </c>
      <c r="F4353" s="113">
        <v>5495491</v>
      </c>
      <c r="G4353" s="114">
        <v>582000</v>
      </c>
      <c r="H4353" s="112" t="s">
        <v>134</v>
      </c>
      <c r="I4353" s="112" t="s">
        <v>131</v>
      </c>
      <c r="J4353" s="115">
        <v>45601</v>
      </c>
    </row>
    <row r="4354" spans="1:10" ht="14.4">
      <c r="A4354" s="112" t="s">
        <v>39</v>
      </c>
      <c r="B4354" s="112" t="s">
        <v>168</v>
      </c>
      <c r="C4354" s="112" t="s">
        <v>28</v>
      </c>
      <c r="D4354" s="112" t="s">
        <v>49</v>
      </c>
      <c r="E4354" s="112" t="s">
        <v>130</v>
      </c>
      <c r="F4354" s="113">
        <v>5506290</v>
      </c>
      <c r="G4354" s="114">
        <v>620000</v>
      </c>
      <c r="H4354" s="112" t="s">
        <v>134</v>
      </c>
      <c r="I4354" s="112" t="s">
        <v>131</v>
      </c>
      <c r="J4354" s="115">
        <v>45646</v>
      </c>
    </row>
    <row r="4355" spans="1:10" ht="14.4">
      <c r="A4355" s="112" t="s">
        <v>39</v>
      </c>
      <c r="B4355" s="112" t="s">
        <v>168</v>
      </c>
      <c r="C4355" s="112" t="s">
        <v>28</v>
      </c>
      <c r="D4355" s="112" t="s">
        <v>46</v>
      </c>
      <c r="E4355" s="112" t="s">
        <v>130</v>
      </c>
      <c r="F4355" s="113">
        <v>5495764</v>
      </c>
      <c r="G4355" s="114">
        <v>540000</v>
      </c>
      <c r="H4355" s="112" t="s">
        <v>134</v>
      </c>
      <c r="I4355" s="112" t="s">
        <v>131</v>
      </c>
      <c r="J4355" s="115">
        <v>45602</v>
      </c>
    </row>
    <row r="4356" spans="1:10" ht="14.4">
      <c r="A4356" s="112" t="s">
        <v>39</v>
      </c>
      <c r="B4356" s="112" t="s">
        <v>168</v>
      </c>
      <c r="C4356" s="112" t="s">
        <v>28</v>
      </c>
      <c r="D4356" s="112" t="s">
        <v>49</v>
      </c>
      <c r="E4356" s="112" t="s">
        <v>136</v>
      </c>
      <c r="F4356" s="113">
        <v>5495809</v>
      </c>
      <c r="G4356" s="114">
        <v>135000</v>
      </c>
      <c r="H4356" s="112" t="s">
        <v>134</v>
      </c>
      <c r="I4356" s="112" t="s">
        <v>131</v>
      </c>
      <c r="J4356" s="115">
        <v>45602</v>
      </c>
    </row>
    <row r="4357" spans="1:10" ht="14.4">
      <c r="A4357" s="112" t="s">
        <v>39</v>
      </c>
      <c r="B4357" s="112" t="s">
        <v>168</v>
      </c>
      <c r="C4357" s="112" t="s">
        <v>28</v>
      </c>
      <c r="D4357" s="112" t="s">
        <v>91</v>
      </c>
      <c r="E4357" s="112" t="s">
        <v>130</v>
      </c>
      <c r="F4357" s="113">
        <v>5495212</v>
      </c>
      <c r="G4357" s="114">
        <v>2975000</v>
      </c>
      <c r="H4357" s="112" t="s">
        <v>134</v>
      </c>
      <c r="I4357" s="112" t="s">
        <v>131</v>
      </c>
      <c r="J4357" s="115">
        <v>45600</v>
      </c>
    </row>
    <row r="4358" spans="1:10" ht="14.4">
      <c r="A4358" s="112" t="s">
        <v>39</v>
      </c>
      <c r="B4358" s="112" t="s">
        <v>168</v>
      </c>
      <c r="C4358" s="112" t="s">
        <v>89</v>
      </c>
      <c r="D4358" s="112" t="s">
        <v>90</v>
      </c>
      <c r="E4358" s="112" t="s">
        <v>130</v>
      </c>
      <c r="F4358" s="113">
        <v>5495332</v>
      </c>
      <c r="G4358" s="114">
        <v>1960000</v>
      </c>
      <c r="H4358" s="112" t="s">
        <v>134</v>
      </c>
      <c r="I4358" s="112" t="s">
        <v>131</v>
      </c>
      <c r="J4358" s="115">
        <v>45600</v>
      </c>
    </row>
    <row r="4359" spans="1:10" ht="14.4">
      <c r="A4359" s="112" t="s">
        <v>39</v>
      </c>
      <c r="B4359" s="112" t="s">
        <v>168</v>
      </c>
      <c r="C4359" s="112" t="s">
        <v>47</v>
      </c>
      <c r="D4359" s="112" t="s">
        <v>48</v>
      </c>
      <c r="E4359" s="112" t="s">
        <v>130</v>
      </c>
      <c r="F4359" s="113">
        <v>5506336</v>
      </c>
      <c r="G4359" s="114">
        <v>791000</v>
      </c>
      <c r="H4359" s="112" t="s">
        <v>134</v>
      </c>
      <c r="I4359" s="112" t="s">
        <v>131</v>
      </c>
      <c r="J4359" s="115">
        <v>45646</v>
      </c>
    </row>
    <row r="4360" spans="1:10" ht="14.4">
      <c r="A4360" s="112" t="s">
        <v>39</v>
      </c>
      <c r="B4360" s="112" t="s">
        <v>168</v>
      </c>
      <c r="C4360" s="112" t="s">
        <v>28</v>
      </c>
      <c r="D4360" s="112" t="s">
        <v>49</v>
      </c>
      <c r="E4360" s="112" t="s">
        <v>136</v>
      </c>
      <c r="F4360" s="113">
        <v>5495765</v>
      </c>
      <c r="G4360" s="114">
        <v>250000</v>
      </c>
      <c r="H4360" s="112" t="s">
        <v>134</v>
      </c>
      <c r="I4360" s="112" t="s">
        <v>131</v>
      </c>
      <c r="J4360" s="115">
        <v>45602</v>
      </c>
    </row>
    <row r="4361" spans="1:10" ht="14.4">
      <c r="A4361" s="112" t="s">
        <v>39</v>
      </c>
      <c r="B4361" s="112" t="s">
        <v>168</v>
      </c>
      <c r="C4361" s="112" t="s">
        <v>89</v>
      </c>
      <c r="D4361" s="112" t="s">
        <v>90</v>
      </c>
      <c r="E4361" s="112" t="s">
        <v>143</v>
      </c>
      <c r="F4361" s="113">
        <v>5506341</v>
      </c>
      <c r="G4361" s="114">
        <v>2100000</v>
      </c>
      <c r="H4361" s="112" t="s">
        <v>134</v>
      </c>
      <c r="I4361" s="112" t="s">
        <v>131</v>
      </c>
      <c r="J4361" s="115">
        <v>45646</v>
      </c>
    </row>
    <row r="4362" spans="1:10" ht="14.4">
      <c r="A4362" s="112" t="s">
        <v>39</v>
      </c>
      <c r="B4362" s="112" t="s">
        <v>168</v>
      </c>
      <c r="C4362" s="112" t="s">
        <v>28</v>
      </c>
      <c r="D4362" s="112" t="s">
        <v>91</v>
      </c>
      <c r="E4362" s="112" t="s">
        <v>130</v>
      </c>
      <c r="F4362" s="113">
        <v>5495646</v>
      </c>
      <c r="G4362" s="114">
        <v>962000</v>
      </c>
      <c r="H4362" s="112" t="s">
        <v>134</v>
      </c>
      <c r="I4362" s="112" t="s">
        <v>131</v>
      </c>
      <c r="J4362" s="115">
        <v>45601</v>
      </c>
    </row>
    <row r="4363" spans="1:10" ht="14.4">
      <c r="A4363" s="112" t="s">
        <v>39</v>
      </c>
      <c r="B4363" s="112" t="s">
        <v>168</v>
      </c>
      <c r="C4363" s="112" t="s">
        <v>86</v>
      </c>
      <c r="D4363" s="112" t="s">
        <v>97</v>
      </c>
      <c r="E4363" s="112" t="s">
        <v>130</v>
      </c>
      <c r="F4363" s="113">
        <v>5496025</v>
      </c>
      <c r="G4363" s="114">
        <v>435000</v>
      </c>
      <c r="H4363" s="112" t="s">
        <v>134</v>
      </c>
      <c r="I4363" s="112" t="s">
        <v>131</v>
      </c>
      <c r="J4363" s="115">
        <v>45603</v>
      </c>
    </row>
    <row r="4364" spans="1:10" ht="14.4">
      <c r="A4364" s="112" t="s">
        <v>39</v>
      </c>
      <c r="B4364" s="112" t="s">
        <v>168</v>
      </c>
      <c r="C4364" s="112" t="s">
        <v>86</v>
      </c>
      <c r="D4364" s="112" t="s">
        <v>97</v>
      </c>
      <c r="E4364" s="112" t="s">
        <v>130</v>
      </c>
      <c r="F4364" s="113">
        <v>5495648</v>
      </c>
      <c r="G4364" s="114">
        <v>780000</v>
      </c>
      <c r="H4364" s="112" t="s">
        <v>134</v>
      </c>
      <c r="I4364" s="112" t="s">
        <v>131</v>
      </c>
      <c r="J4364" s="115">
        <v>45601</v>
      </c>
    </row>
    <row r="4365" spans="1:10" ht="14.4">
      <c r="A4365" s="112" t="s">
        <v>39</v>
      </c>
      <c r="B4365" s="112" t="s">
        <v>168</v>
      </c>
      <c r="C4365" s="112" t="s">
        <v>28</v>
      </c>
      <c r="D4365" s="112" t="s">
        <v>49</v>
      </c>
      <c r="E4365" s="112" t="s">
        <v>130</v>
      </c>
      <c r="F4365" s="113">
        <v>5495472</v>
      </c>
      <c r="G4365" s="114">
        <v>445000</v>
      </c>
      <c r="H4365" s="112" t="s">
        <v>134</v>
      </c>
      <c r="I4365" s="112" t="s">
        <v>131</v>
      </c>
      <c r="J4365" s="115">
        <v>45601</v>
      </c>
    </row>
    <row r="4366" spans="1:10" ht="14.4">
      <c r="A4366" s="112" t="s">
        <v>39</v>
      </c>
      <c r="B4366" s="112" t="s">
        <v>168</v>
      </c>
      <c r="C4366" s="112" t="s">
        <v>28</v>
      </c>
      <c r="D4366" s="112" t="s">
        <v>49</v>
      </c>
      <c r="E4366" s="112" t="s">
        <v>130</v>
      </c>
      <c r="F4366" s="113">
        <v>5495487</v>
      </c>
      <c r="G4366" s="114">
        <v>460000</v>
      </c>
      <c r="H4366" s="112" t="s">
        <v>134</v>
      </c>
      <c r="I4366" s="112" t="s">
        <v>131</v>
      </c>
      <c r="J4366" s="115">
        <v>45601</v>
      </c>
    </row>
    <row r="4367" spans="1:10" ht="14.4">
      <c r="A4367" s="112" t="s">
        <v>39</v>
      </c>
      <c r="B4367" s="112" t="s">
        <v>168</v>
      </c>
      <c r="C4367" s="112" t="s">
        <v>89</v>
      </c>
      <c r="D4367" s="112" t="s">
        <v>90</v>
      </c>
      <c r="E4367" s="112" t="s">
        <v>136</v>
      </c>
      <c r="F4367" s="113">
        <v>5501401</v>
      </c>
      <c r="G4367" s="114">
        <v>464900</v>
      </c>
      <c r="H4367" s="112" t="s">
        <v>134</v>
      </c>
      <c r="I4367" s="112" t="s">
        <v>131</v>
      </c>
      <c r="J4367" s="115">
        <v>45628</v>
      </c>
    </row>
    <row r="4368" spans="1:10" ht="14.4">
      <c r="A4368" s="112" t="s">
        <v>39</v>
      </c>
      <c r="B4368" s="112" t="s">
        <v>168</v>
      </c>
      <c r="C4368" s="112" t="s">
        <v>28</v>
      </c>
      <c r="D4368" s="112" t="s">
        <v>49</v>
      </c>
      <c r="E4368" s="112" t="s">
        <v>130</v>
      </c>
      <c r="F4368" s="113">
        <v>5501151</v>
      </c>
      <c r="G4368" s="114">
        <v>590000</v>
      </c>
      <c r="H4368" s="112" t="s">
        <v>134</v>
      </c>
      <c r="I4368" s="112" t="s">
        <v>131</v>
      </c>
      <c r="J4368" s="115">
        <v>45623</v>
      </c>
    </row>
    <row r="4369" spans="1:10" ht="14.4">
      <c r="A4369" s="112" t="s">
        <v>39</v>
      </c>
      <c r="B4369" s="112" t="s">
        <v>168</v>
      </c>
      <c r="C4369" s="112" t="s">
        <v>47</v>
      </c>
      <c r="D4369" s="112" t="s">
        <v>48</v>
      </c>
      <c r="E4369" s="112" t="s">
        <v>130</v>
      </c>
      <c r="F4369" s="113">
        <v>5501172</v>
      </c>
      <c r="G4369" s="114">
        <v>427000</v>
      </c>
      <c r="H4369" s="112" t="s">
        <v>134</v>
      </c>
      <c r="I4369" s="112" t="s">
        <v>131</v>
      </c>
      <c r="J4369" s="115">
        <v>45623</v>
      </c>
    </row>
    <row r="4370" spans="1:10" ht="14.4">
      <c r="A4370" s="112" t="s">
        <v>39</v>
      </c>
      <c r="B4370" s="112" t="s">
        <v>168</v>
      </c>
      <c r="C4370" s="112" t="s">
        <v>89</v>
      </c>
      <c r="D4370" s="112" t="s">
        <v>90</v>
      </c>
      <c r="E4370" s="112" t="s">
        <v>130</v>
      </c>
      <c r="F4370" s="113">
        <v>5501304</v>
      </c>
      <c r="G4370" s="114">
        <v>903000</v>
      </c>
      <c r="H4370" s="112" t="s">
        <v>134</v>
      </c>
      <c r="I4370" s="112" t="s">
        <v>131</v>
      </c>
      <c r="J4370" s="115">
        <v>45628</v>
      </c>
    </row>
    <row r="4371" spans="1:10" ht="14.4">
      <c r="A4371" s="112" t="s">
        <v>39</v>
      </c>
      <c r="B4371" s="112" t="s">
        <v>168</v>
      </c>
      <c r="C4371" s="112" t="s">
        <v>89</v>
      </c>
      <c r="D4371" s="112" t="s">
        <v>90</v>
      </c>
      <c r="E4371" s="112" t="s">
        <v>130</v>
      </c>
      <c r="F4371" s="113">
        <v>5501307</v>
      </c>
      <c r="G4371" s="114">
        <v>1150000</v>
      </c>
      <c r="H4371" s="112" t="s">
        <v>134</v>
      </c>
      <c r="I4371" s="112" t="s">
        <v>131</v>
      </c>
      <c r="J4371" s="115">
        <v>45628</v>
      </c>
    </row>
    <row r="4372" spans="1:10" ht="14.4">
      <c r="A4372" s="112" t="s">
        <v>39</v>
      </c>
      <c r="B4372" s="112" t="s">
        <v>168</v>
      </c>
      <c r="C4372" s="112" t="s">
        <v>28</v>
      </c>
      <c r="D4372" s="112" t="s">
        <v>172</v>
      </c>
      <c r="E4372" s="112" t="s">
        <v>139</v>
      </c>
      <c r="F4372" s="113">
        <v>5501370</v>
      </c>
      <c r="G4372" s="114">
        <v>70000</v>
      </c>
      <c r="H4372" s="112" t="s">
        <v>134</v>
      </c>
      <c r="I4372" s="112" t="s">
        <v>131</v>
      </c>
      <c r="J4372" s="115">
        <v>45628</v>
      </c>
    </row>
    <row r="4373" spans="1:10" ht="14.4">
      <c r="A4373" s="112" t="s">
        <v>39</v>
      </c>
      <c r="B4373" s="112" t="s">
        <v>168</v>
      </c>
      <c r="C4373" s="112" t="s">
        <v>28</v>
      </c>
      <c r="D4373" s="112" t="s">
        <v>49</v>
      </c>
      <c r="E4373" s="112" t="s">
        <v>130</v>
      </c>
      <c r="F4373" s="113">
        <v>5494629</v>
      </c>
      <c r="G4373" s="114">
        <v>455000</v>
      </c>
      <c r="H4373" s="112" t="s">
        <v>134</v>
      </c>
      <c r="I4373" s="112" t="s">
        <v>131</v>
      </c>
      <c r="J4373" s="115">
        <v>45596</v>
      </c>
    </row>
    <row r="4374" spans="1:10" ht="14.4">
      <c r="A4374" s="112" t="s">
        <v>39</v>
      </c>
      <c r="B4374" s="112" t="s">
        <v>168</v>
      </c>
      <c r="C4374" s="112" t="s">
        <v>89</v>
      </c>
      <c r="D4374" s="112" t="s">
        <v>90</v>
      </c>
      <c r="E4374" s="112" t="s">
        <v>130</v>
      </c>
      <c r="F4374" s="113">
        <v>5501381</v>
      </c>
      <c r="G4374" s="114">
        <v>535000</v>
      </c>
      <c r="H4374" s="112" t="s">
        <v>134</v>
      </c>
      <c r="I4374" s="112" t="s">
        <v>131</v>
      </c>
      <c r="J4374" s="115">
        <v>45628</v>
      </c>
    </row>
    <row r="4375" spans="1:10" ht="14.4">
      <c r="A4375" s="112" t="s">
        <v>39</v>
      </c>
      <c r="B4375" s="112" t="s">
        <v>168</v>
      </c>
      <c r="C4375" s="112" t="s">
        <v>28</v>
      </c>
      <c r="D4375" s="112" t="s">
        <v>94</v>
      </c>
      <c r="E4375" s="112" t="s">
        <v>136</v>
      </c>
      <c r="F4375" s="113">
        <v>5501114</v>
      </c>
      <c r="G4375" s="114">
        <v>205000</v>
      </c>
      <c r="H4375" s="112" t="s">
        <v>134</v>
      </c>
      <c r="I4375" s="112" t="s">
        <v>131</v>
      </c>
      <c r="J4375" s="115">
        <v>45623</v>
      </c>
    </row>
    <row r="4376" spans="1:10" ht="14.4">
      <c r="A4376" s="112" t="s">
        <v>39</v>
      </c>
      <c r="B4376" s="112" t="s">
        <v>168</v>
      </c>
      <c r="C4376" s="112" t="s">
        <v>47</v>
      </c>
      <c r="D4376" s="112" t="s">
        <v>48</v>
      </c>
      <c r="E4376" s="112" t="s">
        <v>130</v>
      </c>
      <c r="F4376" s="113">
        <v>5501439</v>
      </c>
      <c r="G4376" s="114">
        <v>500000</v>
      </c>
      <c r="H4376" s="112" t="s">
        <v>134</v>
      </c>
      <c r="I4376" s="112" t="s">
        <v>131</v>
      </c>
      <c r="J4376" s="115">
        <v>45628</v>
      </c>
    </row>
    <row r="4377" spans="1:10" ht="14.4">
      <c r="A4377" s="112" t="s">
        <v>39</v>
      </c>
      <c r="B4377" s="112" t="s">
        <v>168</v>
      </c>
      <c r="C4377" s="112" t="s">
        <v>28</v>
      </c>
      <c r="D4377" s="112" t="s">
        <v>95</v>
      </c>
      <c r="E4377" s="112" t="s">
        <v>130</v>
      </c>
      <c r="F4377" s="113">
        <v>5501448</v>
      </c>
      <c r="G4377" s="114">
        <v>725000</v>
      </c>
      <c r="H4377" s="112" t="s">
        <v>131</v>
      </c>
      <c r="I4377" s="112" t="s">
        <v>131</v>
      </c>
      <c r="J4377" s="115">
        <v>45628</v>
      </c>
    </row>
    <row r="4378" spans="1:10" ht="14.4">
      <c r="A4378" s="112" t="s">
        <v>39</v>
      </c>
      <c r="B4378" s="112" t="s">
        <v>168</v>
      </c>
      <c r="C4378" s="112" t="s">
        <v>89</v>
      </c>
      <c r="D4378" s="112" t="s">
        <v>90</v>
      </c>
      <c r="E4378" s="112" t="s">
        <v>139</v>
      </c>
      <c r="F4378" s="113">
        <v>5501466</v>
      </c>
      <c r="G4378" s="114">
        <v>1200000</v>
      </c>
      <c r="H4378" s="112" t="s">
        <v>134</v>
      </c>
      <c r="I4378" s="112" t="s">
        <v>131</v>
      </c>
      <c r="J4378" s="115">
        <v>45628</v>
      </c>
    </row>
    <row r="4379" spans="1:10" ht="14.4">
      <c r="A4379" s="112" t="s">
        <v>39</v>
      </c>
      <c r="B4379" s="112" t="s">
        <v>168</v>
      </c>
      <c r="C4379" s="112" t="s">
        <v>28</v>
      </c>
      <c r="D4379" s="112" t="s">
        <v>96</v>
      </c>
      <c r="E4379" s="112" t="s">
        <v>130</v>
      </c>
      <c r="F4379" s="113">
        <v>5501578</v>
      </c>
      <c r="G4379" s="114">
        <v>400000</v>
      </c>
      <c r="H4379" s="112" t="s">
        <v>134</v>
      </c>
      <c r="I4379" s="112" t="s">
        <v>131</v>
      </c>
      <c r="J4379" s="115">
        <v>45629</v>
      </c>
    </row>
    <row r="4380" spans="1:10" ht="14.4">
      <c r="A4380" s="112" t="s">
        <v>39</v>
      </c>
      <c r="B4380" s="112" t="s">
        <v>168</v>
      </c>
      <c r="C4380" s="112" t="s">
        <v>28</v>
      </c>
      <c r="D4380" s="112" t="s">
        <v>46</v>
      </c>
      <c r="E4380" s="112" t="s">
        <v>130</v>
      </c>
      <c r="F4380" s="113">
        <v>5501648</v>
      </c>
      <c r="G4380" s="114">
        <v>1215000</v>
      </c>
      <c r="H4380" s="112" t="s">
        <v>134</v>
      </c>
      <c r="I4380" s="112" t="s">
        <v>131</v>
      </c>
      <c r="J4380" s="115">
        <v>45629</v>
      </c>
    </row>
    <row r="4381" spans="1:10" ht="14.4">
      <c r="A4381" s="112" t="s">
        <v>39</v>
      </c>
      <c r="B4381" s="112" t="s">
        <v>168</v>
      </c>
      <c r="C4381" s="112" t="s">
        <v>28</v>
      </c>
      <c r="D4381" s="112" t="s">
        <v>94</v>
      </c>
      <c r="E4381" s="112" t="s">
        <v>139</v>
      </c>
      <c r="F4381" s="113">
        <v>5501677</v>
      </c>
      <c r="G4381" s="114">
        <v>255000</v>
      </c>
      <c r="H4381" s="112" t="s">
        <v>134</v>
      </c>
      <c r="I4381" s="112" t="s">
        <v>131</v>
      </c>
      <c r="J4381" s="115">
        <v>45629</v>
      </c>
    </row>
    <row r="4382" spans="1:10" ht="14.4">
      <c r="A4382" s="112" t="s">
        <v>39</v>
      </c>
      <c r="B4382" s="112" t="s">
        <v>168</v>
      </c>
      <c r="C4382" s="112" t="s">
        <v>28</v>
      </c>
      <c r="D4382" s="112" t="s">
        <v>49</v>
      </c>
      <c r="E4382" s="112" t="s">
        <v>136</v>
      </c>
      <c r="F4382" s="113">
        <v>5501376</v>
      </c>
      <c r="G4382" s="114">
        <v>380000</v>
      </c>
      <c r="H4382" s="112" t="s">
        <v>134</v>
      </c>
      <c r="I4382" s="112" t="s">
        <v>131</v>
      </c>
      <c r="J4382" s="115">
        <v>45628</v>
      </c>
    </row>
    <row r="4383" spans="1:10" ht="14.4">
      <c r="A4383" s="112" t="s">
        <v>39</v>
      </c>
      <c r="B4383" s="112" t="s">
        <v>168</v>
      </c>
      <c r="C4383" s="112" t="s">
        <v>86</v>
      </c>
      <c r="D4383" s="112" t="s">
        <v>97</v>
      </c>
      <c r="E4383" s="112" t="s">
        <v>130</v>
      </c>
      <c r="F4383" s="113">
        <v>5501006</v>
      </c>
      <c r="G4383" s="114">
        <v>465000</v>
      </c>
      <c r="H4383" s="112" t="s">
        <v>134</v>
      </c>
      <c r="I4383" s="112" t="s">
        <v>131</v>
      </c>
      <c r="J4383" s="115">
        <v>45623</v>
      </c>
    </row>
    <row r="4384" spans="1:10" ht="14.4">
      <c r="A4384" s="112" t="s">
        <v>39</v>
      </c>
      <c r="B4384" s="112" t="s">
        <v>168</v>
      </c>
      <c r="C4384" s="112" t="s">
        <v>86</v>
      </c>
      <c r="D4384" s="112" t="s">
        <v>97</v>
      </c>
      <c r="E4384" s="112" t="s">
        <v>130</v>
      </c>
      <c r="F4384" s="113">
        <v>5500810</v>
      </c>
      <c r="G4384" s="114">
        <v>619000</v>
      </c>
      <c r="H4384" s="112" t="s">
        <v>134</v>
      </c>
      <c r="I4384" s="112" t="s">
        <v>131</v>
      </c>
      <c r="J4384" s="115">
        <v>45622</v>
      </c>
    </row>
    <row r="4385" spans="1:10" ht="14.4">
      <c r="A4385" s="112" t="s">
        <v>39</v>
      </c>
      <c r="B4385" s="112" t="s">
        <v>168</v>
      </c>
      <c r="C4385" s="112" t="s">
        <v>86</v>
      </c>
      <c r="D4385" s="112" t="s">
        <v>97</v>
      </c>
      <c r="E4385" s="112" t="s">
        <v>130</v>
      </c>
      <c r="F4385" s="113">
        <v>5500829</v>
      </c>
      <c r="G4385" s="114">
        <v>815000</v>
      </c>
      <c r="H4385" s="112" t="s">
        <v>134</v>
      </c>
      <c r="I4385" s="112" t="s">
        <v>131</v>
      </c>
      <c r="J4385" s="115">
        <v>45622</v>
      </c>
    </row>
    <row r="4386" spans="1:10" ht="14.4">
      <c r="A4386" s="112" t="s">
        <v>39</v>
      </c>
      <c r="B4386" s="112" t="s">
        <v>168</v>
      </c>
      <c r="C4386" s="112" t="s">
        <v>86</v>
      </c>
      <c r="D4386" s="112" t="s">
        <v>97</v>
      </c>
      <c r="E4386" s="112" t="s">
        <v>130</v>
      </c>
      <c r="F4386" s="113">
        <v>5500837</v>
      </c>
      <c r="G4386" s="114">
        <v>600000</v>
      </c>
      <c r="H4386" s="112" t="s">
        <v>134</v>
      </c>
      <c r="I4386" s="112" t="s">
        <v>131</v>
      </c>
      <c r="J4386" s="115">
        <v>45622</v>
      </c>
    </row>
    <row r="4387" spans="1:10" ht="14.4">
      <c r="A4387" s="112" t="s">
        <v>39</v>
      </c>
      <c r="B4387" s="112" t="s">
        <v>168</v>
      </c>
      <c r="C4387" s="112" t="s">
        <v>28</v>
      </c>
      <c r="D4387" s="112" t="s">
        <v>49</v>
      </c>
      <c r="E4387" s="112" t="s">
        <v>130</v>
      </c>
      <c r="F4387" s="113">
        <v>5500858</v>
      </c>
      <c r="G4387" s="114">
        <v>435000</v>
      </c>
      <c r="H4387" s="112" t="s">
        <v>134</v>
      </c>
      <c r="I4387" s="112" t="s">
        <v>131</v>
      </c>
      <c r="J4387" s="115">
        <v>45622</v>
      </c>
    </row>
    <row r="4388" spans="1:10" ht="14.4">
      <c r="A4388" s="112" t="s">
        <v>39</v>
      </c>
      <c r="B4388" s="112" t="s">
        <v>168</v>
      </c>
      <c r="C4388" s="112" t="s">
        <v>86</v>
      </c>
      <c r="D4388" s="112" t="s">
        <v>97</v>
      </c>
      <c r="E4388" s="112" t="s">
        <v>130</v>
      </c>
      <c r="F4388" s="113">
        <v>5500888</v>
      </c>
      <c r="G4388" s="114">
        <v>755000</v>
      </c>
      <c r="H4388" s="112" t="s">
        <v>134</v>
      </c>
      <c r="I4388" s="112" t="s">
        <v>131</v>
      </c>
      <c r="J4388" s="115">
        <v>45623</v>
      </c>
    </row>
    <row r="4389" spans="1:10" ht="14.4">
      <c r="A4389" s="112" t="s">
        <v>39</v>
      </c>
      <c r="B4389" s="112" t="s">
        <v>168</v>
      </c>
      <c r="C4389" s="112" t="s">
        <v>89</v>
      </c>
      <c r="D4389" s="112" t="s">
        <v>90</v>
      </c>
      <c r="E4389" s="112" t="s">
        <v>130</v>
      </c>
      <c r="F4389" s="113">
        <v>5500890</v>
      </c>
      <c r="G4389" s="114">
        <v>2750000</v>
      </c>
      <c r="H4389" s="112" t="s">
        <v>134</v>
      </c>
      <c r="I4389" s="112" t="s">
        <v>131</v>
      </c>
      <c r="J4389" s="115">
        <v>45623</v>
      </c>
    </row>
    <row r="4390" spans="1:10" ht="14.4">
      <c r="A4390" s="112" t="s">
        <v>39</v>
      </c>
      <c r="B4390" s="112" t="s">
        <v>168</v>
      </c>
      <c r="C4390" s="112" t="s">
        <v>28</v>
      </c>
      <c r="D4390" s="112" t="s">
        <v>91</v>
      </c>
      <c r="E4390" s="112" t="s">
        <v>130</v>
      </c>
      <c r="F4390" s="113">
        <v>5501127</v>
      </c>
      <c r="G4390" s="114">
        <v>495000</v>
      </c>
      <c r="H4390" s="112" t="s">
        <v>134</v>
      </c>
      <c r="I4390" s="112" t="s">
        <v>131</v>
      </c>
      <c r="J4390" s="115">
        <v>45623</v>
      </c>
    </row>
    <row r="4391" spans="1:10" ht="14.4">
      <c r="A4391" s="112" t="s">
        <v>39</v>
      </c>
      <c r="B4391" s="112" t="s">
        <v>168</v>
      </c>
      <c r="C4391" s="112" t="s">
        <v>28</v>
      </c>
      <c r="D4391" s="112" t="s">
        <v>172</v>
      </c>
      <c r="E4391" s="112" t="s">
        <v>136</v>
      </c>
      <c r="F4391" s="113">
        <v>5501004</v>
      </c>
      <c r="G4391" s="114">
        <v>270000</v>
      </c>
      <c r="H4391" s="112" t="s">
        <v>134</v>
      </c>
      <c r="I4391" s="112" t="s">
        <v>131</v>
      </c>
      <c r="J4391" s="115">
        <v>45623</v>
      </c>
    </row>
    <row r="4392" spans="1:10" ht="14.4">
      <c r="A4392" s="112" t="s">
        <v>39</v>
      </c>
      <c r="B4392" s="112" t="s">
        <v>168</v>
      </c>
      <c r="C4392" s="112" t="s">
        <v>89</v>
      </c>
      <c r="D4392" s="112" t="s">
        <v>90</v>
      </c>
      <c r="E4392" s="112" t="s">
        <v>137</v>
      </c>
      <c r="F4392" s="113">
        <v>5501125</v>
      </c>
      <c r="G4392" s="114">
        <v>935000</v>
      </c>
      <c r="H4392" s="112" t="s">
        <v>134</v>
      </c>
      <c r="I4392" s="112" t="s">
        <v>131</v>
      </c>
      <c r="J4392" s="115">
        <v>45623</v>
      </c>
    </row>
    <row r="4393" spans="1:10" ht="14.4">
      <c r="A4393" s="112" t="s">
        <v>39</v>
      </c>
      <c r="B4393" s="112" t="s">
        <v>168</v>
      </c>
      <c r="C4393" s="112" t="s">
        <v>28</v>
      </c>
      <c r="D4393" s="112" t="s">
        <v>49</v>
      </c>
      <c r="E4393" s="112" t="s">
        <v>130</v>
      </c>
      <c r="F4393" s="113">
        <v>5501016</v>
      </c>
      <c r="G4393" s="114">
        <v>587000</v>
      </c>
      <c r="H4393" s="112" t="s">
        <v>134</v>
      </c>
      <c r="I4393" s="112" t="s">
        <v>131</v>
      </c>
      <c r="J4393" s="115">
        <v>45623</v>
      </c>
    </row>
    <row r="4394" spans="1:10" ht="14.4">
      <c r="A4394" s="112" t="s">
        <v>39</v>
      </c>
      <c r="B4394" s="112" t="s">
        <v>168</v>
      </c>
      <c r="C4394" s="112" t="s">
        <v>89</v>
      </c>
      <c r="D4394" s="112" t="s">
        <v>90</v>
      </c>
      <c r="E4394" s="112" t="s">
        <v>139</v>
      </c>
      <c r="F4394" s="113">
        <v>5501045</v>
      </c>
      <c r="G4394" s="114">
        <v>257000</v>
      </c>
      <c r="H4394" s="112" t="s">
        <v>134</v>
      </c>
      <c r="I4394" s="112" t="s">
        <v>131</v>
      </c>
      <c r="J4394" s="115">
        <v>45623</v>
      </c>
    </row>
    <row r="4395" spans="1:10" ht="14.4">
      <c r="A4395" s="112" t="s">
        <v>39</v>
      </c>
      <c r="B4395" s="112" t="s">
        <v>168</v>
      </c>
      <c r="C4395" s="112" t="s">
        <v>47</v>
      </c>
      <c r="D4395" s="112" t="s">
        <v>48</v>
      </c>
      <c r="E4395" s="112" t="s">
        <v>136</v>
      </c>
      <c r="F4395" s="113">
        <v>5501052</v>
      </c>
      <c r="G4395" s="114">
        <v>216000</v>
      </c>
      <c r="H4395" s="112" t="s">
        <v>134</v>
      </c>
      <c r="I4395" s="112" t="s">
        <v>131</v>
      </c>
      <c r="J4395" s="115">
        <v>45623</v>
      </c>
    </row>
    <row r="4396" spans="1:10" ht="14.4">
      <c r="A4396" s="112" t="s">
        <v>39</v>
      </c>
      <c r="B4396" s="112" t="s">
        <v>168</v>
      </c>
      <c r="C4396" s="112" t="s">
        <v>47</v>
      </c>
      <c r="D4396" s="112" t="s">
        <v>48</v>
      </c>
      <c r="E4396" s="112" t="s">
        <v>138</v>
      </c>
      <c r="F4396" s="113">
        <v>5501089</v>
      </c>
      <c r="G4396" s="114">
        <v>187000</v>
      </c>
      <c r="H4396" s="112" t="s">
        <v>134</v>
      </c>
      <c r="I4396" s="112" t="s">
        <v>131</v>
      </c>
      <c r="J4396" s="115">
        <v>45623</v>
      </c>
    </row>
    <row r="4397" spans="1:10" ht="14.4">
      <c r="A4397" s="112" t="s">
        <v>39</v>
      </c>
      <c r="B4397" s="112" t="s">
        <v>168</v>
      </c>
      <c r="C4397" s="112" t="s">
        <v>28</v>
      </c>
      <c r="D4397" s="112" t="s">
        <v>91</v>
      </c>
      <c r="E4397" s="112" t="s">
        <v>130</v>
      </c>
      <c r="F4397" s="113">
        <v>5501112</v>
      </c>
      <c r="G4397" s="114">
        <v>384000</v>
      </c>
      <c r="H4397" s="112" t="s">
        <v>134</v>
      </c>
      <c r="I4397" s="112" t="s">
        <v>131</v>
      </c>
      <c r="J4397" s="115">
        <v>45623</v>
      </c>
    </row>
    <row r="4398" spans="1:10" ht="14.4">
      <c r="A4398" s="112" t="s">
        <v>39</v>
      </c>
      <c r="B4398" s="112" t="s">
        <v>168</v>
      </c>
      <c r="C4398" s="112" t="s">
        <v>28</v>
      </c>
      <c r="D4398" s="112" t="s">
        <v>94</v>
      </c>
      <c r="E4398" s="112" t="s">
        <v>130</v>
      </c>
      <c r="F4398" s="113">
        <v>5501741</v>
      </c>
      <c r="G4398" s="114">
        <v>2900000</v>
      </c>
      <c r="H4398" s="112" t="s">
        <v>134</v>
      </c>
      <c r="I4398" s="112" t="s">
        <v>131</v>
      </c>
      <c r="J4398" s="115">
        <v>45630</v>
      </c>
    </row>
    <row r="4399" spans="1:10" ht="14.4">
      <c r="A4399" s="112" t="s">
        <v>39</v>
      </c>
      <c r="B4399" s="112" t="s">
        <v>168</v>
      </c>
      <c r="C4399" s="112" t="s">
        <v>47</v>
      </c>
      <c r="D4399" s="112" t="s">
        <v>48</v>
      </c>
      <c r="E4399" s="112" t="s">
        <v>130</v>
      </c>
      <c r="F4399" s="113">
        <v>5501002</v>
      </c>
      <c r="G4399" s="114">
        <v>580000</v>
      </c>
      <c r="H4399" s="112" t="s">
        <v>134</v>
      </c>
      <c r="I4399" s="112" t="s">
        <v>131</v>
      </c>
      <c r="J4399" s="115">
        <v>45623</v>
      </c>
    </row>
    <row r="4400" spans="1:10" ht="14.4">
      <c r="A4400" s="112" t="s">
        <v>39</v>
      </c>
      <c r="B4400" s="112" t="s">
        <v>168</v>
      </c>
      <c r="C4400" s="112" t="s">
        <v>28</v>
      </c>
      <c r="D4400" s="112" t="s">
        <v>49</v>
      </c>
      <c r="E4400" s="112" t="s">
        <v>136</v>
      </c>
      <c r="F4400" s="113">
        <v>5494976</v>
      </c>
      <c r="G4400" s="114">
        <v>375000</v>
      </c>
      <c r="H4400" s="112" t="s">
        <v>134</v>
      </c>
      <c r="I4400" s="112" t="s">
        <v>131</v>
      </c>
      <c r="J4400" s="115">
        <v>45597</v>
      </c>
    </row>
    <row r="4401" spans="1:10" ht="14.4">
      <c r="A4401" s="112" t="s">
        <v>39</v>
      </c>
      <c r="B4401" s="112" t="s">
        <v>168</v>
      </c>
      <c r="C4401" s="112" t="s">
        <v>47</v>
      </c>
      <c r="D4401" s="112" t="s">
        <v>48</v>
      </c>
      <c r="E4401" s="112" t="s">
        <v>130</v>
      </c>
      <c r="F4401" s="113">
        <v>5501727</v>
      </c>
      <c r="G4401" s="114">
        <v>539000</v>
      </c>
      <c r="H4401" s="112" t="s">
        <v>134</v>
      </c>
      <c r="I4401" s="112" t="s">
        <v>131</v>
      </c>
      <c r="J4401" s="115">
        <v>45630</v>
      </c>
    </row>
    <row r="4402" spans="1:10" ht="14.4">
      <c r="A4402" s="112" t="s">
        <v>39</v>
      </c>
      <c r="B4402" s="112" t="s">
        <v>168</v>
      </c>
      <c r="C4402" s="112" t="s">
        <v>28</v>
      </c>
      <c r="D4402" s="112" t="s">
        <v>91</v>
      </c>
      <c r="E4402" s="112" t="s">
        <v>139</v>
      </c>
      <c r="F4402" s="113">
        <v>5494718</v>
      </c>
      <c r="G4402" s="114">
        <v>150000</v>
      </c>
      <c r="H4402" s="112" t="s">
        <v>134</v>
      </c>
      <c r="I4402" s="112" t="s">
        <v>131</v>
      </c>
      <c r="J4402" s="115">
        <v>45596</v>
      </c>
    </row>
    <row r="4403" spans="1:10" ht="14.4">
      <c r="A4403" s="112" t="s">
        <v>39</v>
      </c>
      <c r="B4403" s="112" t="s">
        <v>168</v>
      </c>
      <c r="C4403" s="112" t="s">
        <v>89</v>
      </c>
      <c r="D4403" s="112" t="s">
        <v>90</v>
      </c>
      <c r="E4403" s="112" t="s">
        <v>136</v>
      </c>
      <c r="F4403" s="113">
        <v>5494729</v>
      </c>
      <c r="G4403" s="114">
        <v>440000</v>
      </c>
      <c r="H4403" s="112" t="s">
        <v>134</v>
      </c>
      <c r="I4403" s="112" t="s">
        <v>131</v>
      </c>
      <c r="J4403" s="115">
        <v>45596</v>
      </c>
    </row>
    <row r="4404" spans="1:10" ht="14.4">
      <c r="A4404" s="112" t="s">
        <v>39</v>
      </c>
      <c r="B4404" s="112" t="s">
        <v>168</v>
      </c>
      <c r="C4404" s="112" t="s">
        <v>47</v>
      </c>
      <c r="D4404" s="112" t="s">
        <v>48</v>
      </c>
      <c r="E4404" s="112" t="s">
        <v>130</v>
      </c>
      <c r="F4404" s="113">
        <v>5494745</v>
      </c>
      <c r="G4404" s="114">
        <v>460000</v>
      </c>
      <c r="H4404" s="112" t="s">
        <v>134</v>
      </c>
      <c r="I4404" s="112" t="s">
        <v>131</v>
      </c>
      <c r="J4404" s="115">
        <v>45596</v>
      </c>
    </row>
    <row r="4405" spans="1:10" ht="14.4">
      <c r="A4405" s="112" t="s">
        <v>39</v>
      </c>
      <c r="B4405" s="112" t="s">
        <v>168</v>
      </c>
      <c r="C4405" s="112" t="s">
        <v>28</v>
      </c>
      <c r="D4405" s="112" t="s">
        <v>94</v>
      </c>
      <c r="E4405" s="112" t="s">
        <v>139</v>
      </c>
      <c r="F4405" s="113">
        <v>5494762</v>
      </c>
      <c r="G4405" s="114">
        <v>90000</v>
      </c>
      <c r="H4405" s="112" t="s">
        <v>134</v>
      </c>
      <c r="I4405" s="112" t="s">
        <v>131</v>
      </c>
      <c r="J4405" s="115">
        <v>45596</v>
      </c>
    </row>
    <row r="4406" spans="1:10" ht="14.4">
      <c r="A4406" s="112" t="s">
        <v>39</v>
      </c>
      <c r="B4406" s="112" t="s">
        <v>168</v>
      </c>
      <c r="C4406" s="112" t="s">
        <v>28</v>
      </c>
      <c r="D4406" s="112" t="s">
        <v>49</v>
      </c>
      <c r="E4406" s="112" t="s">
        <v>130</v>
      </c>
      <c r="F4406" s="113">
        <v>5494809</v>
      </c>
      <c r="G4406" s="114">
        <v>255200</v>
      </c>
      <c r="H4406" s="112" t="s">
        <v>134</v>
      </c>
      <c r="I4406" s="112" t="s">
        <v>131</v>
      </c>
      <c r="J4406" s="115">
        <v>45596</v>
      </c>
    </row>
    <row r="4407" spans="1:10" ht="14.4">
      <c r="A4407" s="112" t="s">
        <v>39</v>
      </c>
      <c r="B4407" s="112" t="s">
        <v>168</v>
      </c>
      <c r="C4407" s="112" t="s">
        <v>47</v>
      </c>
      <c r="D4407" s="112" t="s">
        <v>48</v>
      </c>
      <c r="E4407" s="112" t="s">
        <v>130</v>
      </c>
      <c r="F4407" s="113">
        <v>5494666</v>
      </c>
      <c r="G4407" s="114">
        <v>645000</v>
      </c>
      <c r="H4407" s="112" t="s">
        <v>134</v>
      </c>
      <c r="I4407" s="112" t="s">
        <v>131</v>
      </c>
      <c r="J4407" s="115">
        <v>45596</v>
      </c>
    </row>
    <row r="4408" spans="1:10" ht="14.4">
      <c r="A4408" s="112" t="s">
        <v>39</v>
      </c>
      <c r="B4408" s="112" t="s">
        <v>168</v>
      </c>
      <c r="C4408" s="112" t="s">
        <v>57</v>
      </c>
      <c r="D4408" s="112" t="s">
        <v>170</v>
      </c>
      <c r="E4408" s="112" t="s">
        <v>136</v>
      </c>
      <c r="F4408" s="113">
        <v>5494970</v>
      </c>
      <c r="G4408" s="114">
        <v>415000</v>
      </c>
      <c r="H4408" s="112" t="s">
        <v>134</v>
      </c>
      <c r="I4408" s="112" t="s">
        <v>131</v>
      </c>
      <c r="J4408" s="115">
        <v>45597</v>
      </c>
    </row>
    <row r="4409" spans="1:10" ht="14.4">
      <c r="A4409" s="112" t="s">
        <v>39</v>
      </c>
      <c r="B4409" s="112" t="s">
        <v>168</v>
      </c>
      <c r="C4409" s="112" t="s">
        <v>89</v>
      </c>
      <c r="D4409" s="112" t="s">
        <v>90</v>
      </c>
      <c r="E4409" s="112" t="s">
        <v>130</v>
      </c>
      <c r="F4409" s="113">
        <v>5494662</v>
      </c>
      <c r="G4409" s="114">
        <v>575000</v>
      </c>
      <c r="H4409" s="112" t="s">
        <v>134</v>
      </c>
      <c r="I4409" s="112" t="s">
        <v>131</v>
      </c>
      <c r="J4409" s="115">
        <v>45596</v>
      </c>
    </row>
    <row r="4410" spans="1:10" ht="14.4">
      <c r="A4410" s="112" t="s">
        <v>39</v>
      </c>
      <c r="B4410" s="112" t="s">
        <v>168</v>
      </c>
      <c r="C4410" s="112" t="s">
        <v>28</v>
      </c>
      <c r="D4410" s="112" t="s">
        <v>46</v>
      </c>
      <c r="E4410" s="112" t="s">
        <v>130</v>
      </c>
      <c r="F4410" s="113">
        <v>5494982</v>
      </c>
      <c r="G4410" s="114">
        <v>1235000</v>
      </c>
      <c r="H4410" s="112" t="s">
        <v>134</v>
      </c>
      <c r="I4410" s="112" t="s">
        <v>131</v>
      </c>
      <c r="J4410" s="115">
        <v>45597</v>
      </c>
    </row>
    <row r="4411" spans="1:10" ht="14.4">
      <c r="A4411" s="112" t="s">
        <v>39</v>
      </c>
      <c r="B4411" s="112" t="s">
        <v>168</v>
      </c>
      <c r="C4411" s="112" t="s">
        <v>86</v>
      </c>
      <c r="D4411" s="112" t="s">
        <v>97</v>
      </c>
      <c r="E4411" s="112" t="s">
        <v>130</v>
      </c>
      <c r="F4411" s="113">
        <v>5494983</v>
      </c>
      <c r="G4411" s="114">
        <v>473000</v>
      </c>
      <c r="H4411" s="112" t="s">
        <v>134</v>
      </c>
      <c r="I4411" s="112" t="s">
        <v>131</v>
      </c>
      <c r="J4411" s="115">
        <v>45597</v>
      </c>
    </row>
    <row r="4412" spans="1:10" ht="14.4">
      <c r="A4412" s="112" t="s">
        <v>39</v>
      </c>
      <c r="B4412" s="112" t="s">
        <v>168</v>
      </c>
      <c r="C4412" s="112" t="s">
        <v>28</v>
      </c>
      <c r="D4412" s="112" t="s">
        <v>94</v>
      </c>
      <c r="E4412" s="112" t="s">
        <v>130</v>
      </c>
      <c r="F4412" s="113">
        <v>5494994</v>
      </c>
      <c r="G4412" s="114">
        <v>430000</v>
      </c>
      <c r="H4412" s="112" t="s">
        <v>134</v>
      </c>
      <c r="I4412" s="112" t="s">
        <v>131</v>
      </c>
      <c r="J4412" s="115">
        <v>45597</v>
      </c>
    </row>
    <row r="4413" spans="1:10" ht="14.4">
      <c r="A4413" s="112" t="s">
        <v>39</v>
      </c>
      <c r="B4413" s="112" t="s">
        <v>168</v>
      </c>
      <c r="C4413" s="112" t="s">
        <v>28</v>
      </c>
      <c r="D4413" s="112" t="s">
        <v>46</v>
      </c>
      <c r="E4413" s="112" t="s">
        <v>130</v>
      </c>
      <c r="F4413" s="113">
        <v>5495045</v>
      </c>
      <c r="G4413" s="114">
        <v>2465000</v>
      </c>
      <c r="H4413" s="112" t="s">
        <v>134</v>
      </c>
      <c r="I4413" s="112" t="s">
        <v>131</v>
      </c>
      <c r="J4413" s="115">
        <v>45597</v>
      </c>
    </row>
    <row r="4414" spans="1:10" ht="14.4">
      <c r="A4414" s="112" t="s">
        <v>39</v>
      </c>
      <c r="B4414" s="112" t="s">
        <v>168</v>
      </c>
      <c r="C4414" s="112" t="s">
        <v>28</v>
      </c>
      <c r="D4414" s="112" t="s">
        <v>96</v>
      </c>
      <c r="E4414" s="112" t="s">
        <v>130</v>
      </c>
      <c r="F4414" s="113">
        <v>5495047</v>
      </c>
      <c r="G4414" s="114">
        <v>740000</v>
      </c>
      <c r="H4414" s="112" t="s">
        <v>134</v>
      </c>
      <c r="I4414" s="112" t="s">
        <v>131</v>
      </c>
      <c r="J4414" s="115">
        <v>45597</v>
      </c>
    </row>
    <row r="4415" spans="1:10" ht="14.4">
      <c r="A4415" s="112" t="s">
        <v>39</v>
      </c>
      <c r="B4415" s="112" t="s">
        <v>168</v>
      </c>
      <c r="C4415" s="112" t="s">
        <v>28</v>
      </c>
      <c r="D4415" s="112" t="s">
        <v>96</v>
      </c>
      <c r="E4415" s="112" t="s">
        <v>130</v>
      </c>
      <c r="F4415" s="113">
        <v>5495060</v>
      </c>
      <c r="G4415" s="114">
        <v>925000</v>
      </c>
      <c r="H4415" s="112" t="s">
        <v>134</v>
      </c>
      <c r="I4415" s="112" t="s">
        <v>131</v>
      </c>
      <c r="J4415" s="115">
        <v>45597</v>
      </c>
    </row>
    <row r="4416" spans="1:10" ht="14.4">
      <c r="A4416" s="112" t="s">
        <v>39</v>
      </c>
      <c r="B4416" s="112" t="s">
        <v>168</v>
      </c>
      <c r="C4416" s="112" t="s">
        <v>47</v>
      </c>
      <c r="D4416" s="112" t="s">
        <v>48</v>
      </c>
      <c r="E4416" s="112" t="s">
        <v>130</v>
      </c>
      <c r="F4416" s="113">
        <v>5494902</v>
      </c>
      <c r="G4416" s="114">
        <v>1195000</v>
      </c>
      <c r="H4416" s="112" t="s">
        <v>134</v>
      </c>
      <c r="I4416" s="112" t="s">
        <v>131</v>
      </c>
      <c r="J4416" s="115">
        <v>45596</v>
      </c>
    </row>
    <row r="4417" spans="1:10" ht="14.4">
      <c r="A4417" s="112" t="s">
        <v>39</v>
      </c>
      <c r="B4417" s="112" t="s">
        <v>168</v>
      </c>
      <c r="C4417" s="112" t="s">
        <v>89</v>
      </c>
      <c r="D4417" s="112" t="s">
        <v>90</v>
      </c>
      <c r="E4417" s="112" t="s">
        <v>136</v>
      </c>
      <c r="F4417" s="113">
        <v>5501836</v>
      </c>
      <c r="G4417" s="114">
        <v>695000</v>
      </c>
      <c r="H4417" s="112" t="s">
        <v>134</v>
      </c>
      <c r="I4417" s="112" t="s">
        <v>131</v>
      </c>
      <c r="J4417" s="115">
        <v>45630</v>
      </c>
    </row>
    <row r="4418" spans="1:10" ht="14.4">
      <c r="A4418" s="112" t="s">
        <v>39</v>
      </c>
      <c r="B4418" s="112" t="s">
        <v>168</v>
      </c>
      <c r="C4418" s="112" t="s">
        <v>47</v>
      </c>
      <c r="D4418" s="112" t="s">
        <v>48</v>
      </c>
      <c r="E4418" s="112" t="s">
        <v>136</v>
      </c>
      <c r="F4418" s="113">
        <v>5495117</v>
      </c>
      <c r="G4418" s="114">
        <v>300000</v>
      </c>
      <c r="H4418" s="112" t="s">
        <v>134</v>
      </c>
      <c r="I4418" s="112" t="s">
        <v>131</v>
      </c>
      <c r="J4418" s="115">
        <v>45597</v>
      </c>
    </row>
    <row r="4419" spans="1:10" ht="14.4">
      <c r="A4419" s="112" t="s">
        <v>39</v>
      </c>
      <c r="B4419" s="112" t="s">
        <v>168</v>
      </c>
      <c r="C4419" s="112" t="s">
        <v>28</v>
      </c>
      <c r="D4419" s="112" t="s">
        <v>46</v>
      </c>
      <c r="E4419" s="112" t="s">
        <v>130</v>
      </c>
      <c r="F4419" s="113">
        <v>5501763</v>
      </c>
      <c r="G4419" s="114">
        <v>900000</v>
      </c>
      <c r="H4419" s="112" t="s">
        <v>134</v>
      </c>
      <c r="I4419" s="112" t="s">
        <v>131</v>
      </c>
      <c r="J4419" s="115">
        <v>45630</v>
      </c>
    </row>
    <row r="4420" spans="1:10" ht="14.4">
      <c r="A4420" s="112" t="s">
        <v>39</v>
      </c>
      <c r="B4420" s="112" t="s">
        <v>168</v>
      </c>
      <c r="C4420" s="112" t="s">
        <v>28</v>
      </c>
      <c r="D4420" s="112" t="s">
        <v>49</v>
      </c>
      <c r="E4420" s="112" t="s">
        <v>130</v>
      </c>
      <c r="F4420" s="113">
        <v>5501773</v>
      </c>
      <c r="G4420" s="114">
        <v>625000</v>
      </c>
      <c r="H4420" s="112" t="s">
        <v>134</v>
      </c>
      <c r="I4420" s="112" t="s">
        <v>131</v>
      </c>
      <c r="J4420" s="115">
        <v>45630</v>
      </c>
    </row>
    <row r="4421" spans="1:10" ht="14.4">
      <c r="A4421" s="112" t="s">
        <v>39</v>
      </c>
      <c r="B4421" s="112" t="s">
        <v>168</v>
      </c>
      <c r="C4421" s="112" t="s">
        <v>28</v>
      </c>
      <c r="D4421" s="112" t="s">
        <v>46</v>
      </c>
      <c r="E4421" s="112" t="s">
        <v>130</v>
      </c>
      <c r="F4421" s="113">
        <v>5501792</v>
      </c>
      <c r="G4421" s="114">
        <v>415000</v>
      </c>
      <c r="H4421" s="112" t="s">
        <v>134</v>
      </c>
      <c r="I4421" s="112" t="s">
        <v>131</v>
      </c>
      <c r="J4421" s="115">
        <v>45630</v>
      </c>
    </row>
    <row r="4422" spans="1:10" ht="14.4">
      <c r="A4422" s="112" t="s">
        <v>39</v>
      </c>
      <c r="B4422" s="112" t="s">
        <v>168</v>
      </c>
      <c r="C4422" s="112" t="s">
        <v>86</v>
      </c>
      <c r="D4422" s="112" t="s">
        <v>97</v>
      </c>
      <c r="E4422" s="112" t="s">
        <v>130</v>
      </c>
      <c r="F4422" s="113">
        <v>5501804</v>
      </c>
      <c r="G4422" s="114">
        <v>466000</v>
      </c>
      <c r="H4422" s="112" t="s">
        <v>134</v>
      </c>
      <c r="I4422" s="112" t="s">
        <v>131</v>
      </c>
      <c r="J4422" s="115">
        <v>45630</v>
      </c>
    </row>
    <row r="4423" spans="1:10" ht="14.4">
      <c r="A4423" s="112" t="s">
        <v>39</v>
      </c>
      <c r="B4423" s="112" t="s">
        <v>168</v>
      </c>
      <c r="C4423" s="112" t="s">
        <v>28</v>
      </c>
      <c r="D4423" s="112" t="s">
        <v>49</v>
      </c>
      <c r="E4423" s="112" t="s">
        <v>130</v>
      </c>
      <c r="F4423" s="113">
        <v>5501807</v>
      </c>
      <c r="G4423" s="114">
        <v>350000</v>
      </c>
      <c r="H4423" s="112" t="s">
        <v>134</v>
      </c>
      <c r="I4423" s="112" t="s">
        <v>131</v>
      </c>
      <c r="J4423" s="115">
        <v>45630</v>
      </c>
    </row>
    <row r="4424" spans="1:10" ht="14.4">
      <c r="A4424" s="112" t="s">
        <v>39</v>
      </c>
      <c r="B4424" s="112" t="s">
        <v>168</v>
      </c>
      <c r="C4424" s="112" t="s">
        <v>28</v>
      </c>
      <c r="D4424" s="112" t="s">
        <v>91</v>
      </c>
      <c r="E4424" s="112" t="s">
        <v>136</v>
      </c>
      <c r="F4424" s="113">
        <v>5494701</v>
      </c>
      <c r="G4424" s="114">
        <v>475000</v>
      </c>
      <c r="H4424" s="112" t="s">
        <v>134</v>
      </c>
      <c r="I4424" s="112" t="s">
        <v>131</v>
      </c>
      <c r="J4424" s="115">
        <v>45596</v>
      </c>
    </row>
    <row r="4425" spans="1:10" ht="14.4">
      <c r="A4425" s="112" t="s">
        <v>39</v>
      </c>
      <c r="B4425" s="112" t="s">
        <v>168</v>
      </c>
      <c r="C4425" s="112" t="s">
        <v>28</v>
      </c>
      <c r="D4425" s="112" t="s">
        <v>49</v>
      </c>
      <c r="E4425" s="112" t="s">
        <v>139</v>
      </c>
      <c r="F4425" s="113">
        <v>5501822</v>
      </c>
      <c r="G4425" s="114">
        <v>289000</v>
      </c>
      <c r="H4425" s="112" t="s">
        <v>134</v>
      </c>
      <c r="I4425" s="112" t="s">
        <v>131</v>
      </c>
      <c r="J4425" s="115">
        <v>45630</v>
      </c>
    </row>
    <row r="4426" spans="1:10" ht="14.4">
      <c r="A4426" s="112" t="s">
        <v>39</v>
      </c>
      <c r="B4426" s="112" t="s">
        <v>168</v>
      </c>
      <c r="C4426" s="112" t="s">
        <v>89</v>
      </c>
      <c r="D4426" s="112" t="s">
        <v>90</v>
      </c>
      <c r="E4426" s="112" t="s">
        <v>130</v>
      </c>
      <c r="F4426" s="113">
        <v>5501729</v>
      </c>
      <c r="G4426" s="114">
        <v>1650000</v>
      </c>
      <c r="H4426" s="112" t="s">
        <v>134</v>
      </c>
      <c r="I4426" s="112" t="s">
        <v>131</v>
      </c>
      <c r="J4426" s="115">
        <v>45630</v>
      </c>
    </row>
    <row r="4427" spans="1:10" ht="14.4">
      <c r="A4427" s="112" t="s">
        <v>39</v>
      </c>
      <c r="B4427" s="112" t="s">
        <v>168</v>
      </c>
      <c r="C4427" s="112" t="s">
        <v>89</v>
      </c>
      <c r="D4427" s="112" t="s">
        <v>90</v>
      </c>
      <c r="E4427" s="112" t="s">
        <v>136</v>
      </c>
      <c r="F4427" s="113">
        <v>5501837</v>
      </c>
      <c r="G4427" s="114">
        <v>475000</v>
      </c>
      <c r="H4427" s="112" t="s">
        <v>134</v>
      </c>
      <c r="I4427" s="112" t="s">
        <v>131</v>
      </c>
      <c r="J4427" s="115">
        <v>45630</v>
      </c>
    </row>
    <row r="4428" spans="1:10" ht="14.4">
      <c r="A4428" s="112" t="s">
        <v>39</v>
      </c>
      <c r="B4428" s="112" t="s">
        <v>168</v>
      </c>
      <c r="C4428" s="112" t="s">
        <v>28</v>
      </c>
      <c r="D4428" s="112" t="s">
        <v>94</v>
      </c>
      <c r="E4428" s="112" t="s">
        <v>136</v>
      </c>
      <c r="F4428" s="113">
        <v>5501840</v>
      </c>
      <c r="G4428" s="114">
        <v>649000</v>
      </c>
      <c r="H4428" s="112" t="s">
        <v>134</v>
      </c>
      <c r="I4428" s="112" t="s">
        <v>131</v>
      </c>
      <c r="J4428" s="115">
        <v>45630</v>
      </c>
    </row>
    <row r="4429" spans="1:10" ht="14.4">
      <c r="A4429" s="112" t="s">
        <v>39</v>
      </c>
      <c r="B4429" s="112" t="s">
        <v>168</v>
      </c>
      <c r="C4429" s="112" t="s">
        <v>28</v>
      </c>
      <c r="D4429" s="112" t="s">
        <v>46</v>
      </c>
      <c r="E4429" s="112" t="s">
        <v>139</v>
      </c>
      <c r="F4429" s="113">
        <v>5501850</v>
      </c>
      <c r="G4429" s="114">
        <v>3000000</v>
      </c>
      <c r="H4429" s="112" t="s">
        <v>134</v>
      </c>
      <c r="I4429" s="112" t="s">
        <v>131</v>
      </c>
      <c r="J4429" s="115">
        <v>45630</v>
      </c>
    </row>
    <row r="4430" spans="1:10" ht="14.4">
      <c r="A4430" s="112" t="s">
        <v>39</v>
      </c>
      <c r="B4430" s="112" t="s">
        <v>168</v>
      </c>
      <c r="C4430" s="112" t="s">
        <v>89</v>
      </c>
      <c r="D4430" s="112" t="s">
        <v>90</v>
      </c>
      <c r="E4430" s="112" t="s">
        <v>130</v>
      </c>
      <c r="F4430" s="113">
        <v>5501880</v>
      </c>
      <c r="G4430" s="114">
        <v>1499000</v>
      </c>
      <c r="H4430" s="112" t="s">
        <v>134</v>
      </c>
      <c r="I4430" s="112" t="s">
        <v>131</v>
      </c>
      <c r="J4430" s="115">
        <v>45630</v>
      </c>
    </row>
    <row r="4431" spans="1:10" ht="14.4">
      <c r="A4431" s="112" t="s">
        <v>39</v>
      </c>
      <c r="B4431" s="112" t="s">
        <v>168</v>
      </c>
      <c r="C4431" s="112" t="s">
        <v>28</v>
      </c>
      <c r="D4431" s="112" t="s">
        <v>49</v>
      </c>
      <c r="E4431" s="112" t="s">
        <v>130</v>
      </c>
      <c r="F4431" s="113">
        <v>5501899</v>
      </c>
      <c r="G4431" s="114">
        <v>440000</v>
      </c>
      <c r="H4431" s="112" t="s">
        <v>134</v>
      </c>
      <c r="I4431" s="112" t="s">
        <v>131</v>
      </c>
      <c r="J4431" s="115">
        <v>45630</v>
      </c>
    </row>
    <row r="4432" spans="1:10" ht="14.4">
      <c r="A4432" s="112" t="s">
        <v>39</v>
      </c>
      <c r="B4432" s="112" t="s">
        <v>168</v>
      </c>
      <c r="C4432" s="112" t="s">
        <v>28</v>
      </c>
      <c r="D4432" s="112" t="s">
        <v>49</v>
      </c>
      <c r="E4432" s="112" t="s">
        <v>136</v>
      </c>
      <c r="F4432" s="113">
        <v>5506057</v>
      </c>
      <c r="G4432" s="114">
        <v>504000</v>
      </c>
      <c r="H4432" s="112" t="s">
        <v>134</v>
      </c>
      <c r="I4432" s="112" t="s">
        <v>131</v>
      </c>
      <c r="J4432" s="115">
        <v>45645</v>
      </c>
    </row>
    <row r="4433" spans="1:10" ht="14.4">
      <c r="A4433" s="112" t="s">
        <v>39</v>
      </c>
      <c r="B4433" s="112" t="s">
        <v>168</v>
      </c>
      <c r="C4433" s="112" t="s">
        <v>86</v>
      </c>
      <c r="D4433" s="112" t="s">
        <v>97</v>
      </c>
      <c r="E4433" s="112" t="s">
        <v>136</v>
      </c>
      <c r="F4433" s="113">
        <v>5501820</v>
      </c>
      <c r="G4433" s="114">
        <v>315000</v>
      </c>
      <c r="H4433" s="112" t="s">
        <v>134</v>
      </c>
      <c r="I4433" s="112" t="s">
        <v>131</v>
      </c>
      <c r="J4433" s="115">
        <v>45630</v>
      </c>
    </row>
    <row r="4434" spans="1:10" ht="14.4">
      <c r="A4434" s="112" t="s">
        <v>39</v>
      </c>
      <c r="B4434" s="112" t="s">
        <v>168</v>
      </c>
      <c r="C4434" s="112" t="s">
        <v>28</v>
      </c>
      <c r="D4434" s="112" t="s">
        <v>94</v>
      </c>
      <c r="E4434" s="112" t="s">
        <v>130</v>
      </c>
      <c r="F4434" s="113">
        <v>5508009</v>
      </c>
      <c r="G4434" s="114">
        <v>642000</v>
      </c>
      <c r="H4434" s="112" t="s">
        <v>134</v>
      </c>
      <c r="I4434" s="112" t="s">
        <v>131</v>
      </c>
      <c r="J4434" s="115">
        <v>45657</v>
      </c>
    </row>
    <row r="4435" spans="1:10" ht="14.4">
      <c r="A4435" s="112" t="s">
        <v>39</v>
      </c>
      <c r="B4435" s="112" t="s">
        <v>168</v>
      </c>
      <c r="C4435" s="112" t="s">
        <v>89</v>
      </c>
      <c r="D4435" s="112" t="s">
        <v>90</v>
      </c>
      <c r="E4435" s="112" t="s">
        <v>130</v>
      </c>
      <c r="F4435" s="113">
        <v>5506511</v>
      </c>
      <c r="G4435" s="114">
        <v>880000</v>
      </c>
      <c r="H4435" s="112" t="s">
        <v>134</v>
      </c>
      <c r="I4435" s="112" t="s">
        <v>131</v>
      </c>
      <c r="J4435" s="115">
        <v>45646</v>
      </c>
    </row>
    <row r="4436" spans="1:10" ht="14.4">
      <c r="A4436" s="112" t="s">
        <v>39</v>
      </c>
      <c r="B4436" s="112" t="s">
        <v>168</v>
      </c>
      <c r="C4436" s="112" t="s">
        <v>47</v>
      </c>
      <c r="D4436" s="112" t="s">
        <v>48</v>
      </c>
      <c r="E4436" s="112" t="s">
        <v>130</v>
      </c>
      <c r="F4436" s="113">
        <v>5506910</v>
      </c>
      <c r="G4436" s="114">
        <v>348500</v>
      </c>
      <c r="H4436" s="112" t="s">
        <v>134</v>
      </c>
      <c r="I4436" s="112" t="s">
        <v>131</v>
      </c>
      <c r="J4436" s="115">
        <v>45649</v>
      </c>
    </row>
    <row r="4437" spans="1:10" ht="14.4">
      <c r="A4437" s="112" t="s">
        <v>39</v>
      </c>
      <c r="B4437" s="112" t="s">
        <v>168</v>
      </c>
      <c r="C4437" s="112" t="s">
        <v>28</v>
      </c>
      <c r="D4437" s="112" t="s">
        <v>49</v>
      </c>
      <c r="E4437" s="112" t="s">
        <v>130</v>
      </c>
      <c r="F4437" s="113">
        <v>5507105</v>
      </c>
      <c r="G4437" s="114">
        <v>712500</v>
      </c>
      <c r="H4437" s="112" t="s">
        <v>134</v>
      </c>
      <c r="I4437" s="112" t="s">
        <v>131</v>
      </c>
      <c r="J4437" s="115">
        <v>45650</v>
      </c>
    </row>
    <row r="4438" spans="1:10" ht="14.4">
      <c r="A4438" s="112" t="s">
        <v>39</v>
      </c>
      <c r="B4438" s="112" t="s">
        <v>168</v>
      </c>
      <c r="C4438" s="112" t="s">
        <v>28</v>
      </c>
      <c r="D4438" s="112" t="s">
        <v>94</v>
      </c>
      <c r="E4438" s="112" t="s">
        <v>136</v>
      </c>
      <c r="F4438" s="113">
        <v>5507122</v>
      </c>
      <c r="G4438" s="114">
        <v>707500</v>
      </c>
      <c r="H4438" s="112" t="s">
        <v>134</v>
      </c>
      <c r="I4438" s="112" t="s">
        <v>131</v>
      </c>
      <c r="J4438" s="115">
        <v>45650</v>
      </c>
    </row>
    <row r="4439" spans="1:10" ht="14.4">
      <c r="A4439" s="112" t="s">
        <v>39</v>
      </c>
      <c r="B4439" s="112" t="s">
        <v>168</v>
      </c>
      <c r="C4439" s="112" t="s">
        <v>89</v>
      </c>
      <c r="D4439" s="112" t="s">
        <v>90</v>
      </c>
      <c r="E4439" s="112" t="s">
        <v>130</v>
      </c>
      <c r="F4439" s="113">
        <v>5495957</v>
      </c>
      <c r="G4439" s="114">
        <v>442000</v>
      </c>
      <c r="H4439" s="112" t="s">
        <v>134</v>
      </c>
      <c r="I4439" s="112" t="s">
        <v>131</v>
      </c>
      <c r="J4439" s="115">
        <v>45602</v>
      </c>
    </row>
    <row r="4440" spans="1:10" ht="14.4">
      <c r="A4440" s="112" t="s">
        <v>39</v>
      </c>
      <c r="B4440" s="112" t="s">
        <v>168</v>
      </c>
      <c r="C4440" s="112" t="s">
        <v>47</v>
      </c>
      <c r="D4440" s="112" t="s">
        <v>48</v>
      </c>
      <c r="E4440" s="112" t="s">
        <v>130</v>
      </c>
      <c r="F4440" s="113">
        <v>5506883</v>
      </c>
      <c r="G4440" s="114">
        <v>429095</v>
      </c>
      <c r="H4440" s="112" t="s">
        <v>134</v>
      </c>
      <c r="I4440" s="112" t="s">
        <v>131</v>
      </c>
      <c r="J4440" s="115">
        <v>45649</v>
      </c>
    </row>
    <row r="4441" spans="1:10" ht="14.4">
      <c r="A4441" s="112" t="s">
        <v>39</v>
      </c>
      <c r="B4441" s="112" t="s">
        <v>168</v>
      </c>
      <c r="C4441" s="112" t="s">
        <v>28</v>
      </c>
      <c r="D4441" s="112" t="s">
        <v>49</v>
      </c>
      <c r="E4441" s="112" t="s">
        <v>136</v>
      </c>
      <c r="F4441" s="113">
        <v>5508001</v>
      </c>
      <c r="G4441" s="114">
        <v>318000</v>
      </c>
      <c r="H4441" s="112" t="s">
        <v>134</v>
      </c>
      <c r="I4441" s="112" t="s">
        <v>131</v>
      </c>
      <c r="J4441" s="115">
        <v>45657</v>
      </c>
    </row>
    <row r="4442" spans="1:10" ht="14.4">
      <c r="A4442" s="112" t="s">
        <v>39</v>
      </c>
      <c r="B4442" s="112" t="s">
        <v>168</v>
      </c>
      <c r="C4442" s="112" t="s">
        <v>47</v>
      </c>
      <c r="D4442" s="112" t="s">
        <v>48</v>
      </c>
      <c r="E4442" s="112" t="s">
        <v>130</v>
      </c>
      <c r="F4442" s="113">
        <v>5506873</v>
      </c>
      <c r="G4442" s="114">
        <v>430000</v>
      </c>
      <c r="H4442" s="112" t="s">
        <v>134</v>
      </c>
      <c r="I4442" s="112" t="s">
        <v>131</v>
      </c>
      <c r="J4442" s="115">
        <v>45649</v>
      </c>
    </row>
    <row r="4443" spans="1:10" ht="14.4">
      <c r="A4443" s="112" t="s">
        <v>39</v>
      </c>
      <c r="B4443" s="112" t="s">
        <v>168</v>
      </c>
      <c r="C4443" s="112" t="s">
        <v>28</v>
      </c>
      <c r="D4443" s="112" t="s">
        <v>94</v>
      </c>
      <c r="E4443" s="112" t="s">
        <v>130</v>
      </c>
      <c r="F4443" s="113">
        <v>5508014</v>
      </c>
      <c r="G4443" s="114">
        <v>650000</v>
      </c>
      <c r="H4443" s="112" t="s">
        <v>134</v>
      </c>
      <c r="I4443" s="112" t="s">
        <v>131</v>
      </c>
      <c r="J4443" s="115">
        <v>45657</v>
      </c>
    </row>
    <row r="4444" spans="1:10" ht="14.4">
      <c r="A4444" s="112" t="s">
        <v>39</v>
      </c>
      <c r="B4444" s="112" t="s">
        <v>168</v>
      </c>
      <c r="C4444" s="112" t="s">
        <v>28</v>
      </c>
      <c r="D4444" s="112" t="s">
        <v>46</v>
      </c>
      <c r="E4444" s="112" t="s">
        <v>130</v>
      </c>
      <c r="F4444" s="113">
        <v>5508032</v>
      </c>
      <c r="G4444" s="114">
        <v>1350000</v>
      </c>
      <c r="H4444" s="112" t="s">
        <v>134</v>
      </c>
      <c r="I4444" s="112" t="s">
        <v>131</v>
      </c>
      <c r="J4444" s="115">
        <v>45657</v>
      </c>
    </row>
    <row r="4445" spans="1:10" ht="14.4">
      <c r="A4445" s="112" t="s">
        <v>39</v>
      </c>
      <c r="B4445" s="112" t="s">
        <v>168</v>
      </c>
      <c r="C4445" s="112" t="s">
        <v>47</v>
      </c>
      <c r="D4445" s="112" t="s">
        <v>48</v>
      </c>
      <c r="E4445" s="112" t="s">
        <v>130</v>
      </c>
      <c r="F4445" s="113">
        <v>5508037</v>
      </c>
      <c r="G4445" s="114">
        <v>350000</v>
      </c>
      <c r="H4445" s="112" t="s">
        <v>134</v>
      </c>
      <c r="I4445" s="112" t="s">
        <v>131</v>
      </c>
      <c r="J4445" s="115">
        <v>45657</v>
      </c>
    </row>
    <row r="4446" spans="1:10" ht="14.4">
      <c r="A4446" s="112" t="s">
        <v>39</v>
      </c>
      <c r="B4446" s="112" t="s">
        <v>168</v>
      </c>
      <c r="C4446" s="112" t="s">
        <v>47</v>
      </c>
      <c r="D4446" s="112" t="s">
        <v>48</v>
      </c>
      <c r="E4446" s="112" t="s">
        <v>130</v>
      </c>
      <c r="F4446" s="113">
        <v>5508072</v>
      </c>
      <c r="G4446" s="114">
        <v>412000</v>
      </c>
      <c r="H4446" s="112" t="s">
        <v>134</v>
      </c>
      <c r="I4446" s="112" t="s">
        <v>131</v>
      </c>
      <c r="J4446" s="115">
        <v>45657</v>
      </c>
    </row>
    <row r="4447" spans="1:10" ht="14.4">
      <c r="A4447" s="112" t="s">
        <v>39</v>
      </c>
      <c r="B4447" s="112" t="s">
        <v>168</v>
      </c>
      <c r="C4447" s="112" t="s">
        <v>28</v>
      </c>
      <c r="D4447" s="112" t="s">
        <v>49</v>
      </c>
      <c r="E4447" s="112" t="s">
        <v>130</v>
      </c>
      <c r="F4447" s="113">
        <v>5508088</v>
      </c>
      <c r="G4447" s="114">
        <v>461240</v>
      </c>
      <c r="H4447" s="112" t="s">
        <v>134</v>
      </c>
      <c r="I4447" s="112" t="s">
        <v>131</v>
      </c>
      <c r="J4447" s="115">
        <v>45657</v>
      </c>
    </row>
    <row r="4448" spans="1:10" ht="14.4">
      <c r="A4448" s="112" t="s">
        <v>39</v>
      </c>
      <c r="B4448" s="112" t="s">
        <v>168</v>
      </c>
      <c r="C4448" s="112" t="s">
        <v>86</v>
      </c>
      <c r="D4448" s="112" t="s">
        <v>97</v>
      </c>
      <c r="E4448" s="112" t="s">
        <v>130</v>
      </c>
      <c r="F4448" s="113">
        <v>5507356</v>
      </c>
      <c r="G4448" s="114">
        <v>635000</v>
      </c>
      <c r="H4448" s="112" t="s">
        <v>134</v>
      </c>
      <c r="I4448" s="112" t="s">
        <v>131</v>
      </c>
      <c r="J4448" s="115">
        <v>45653</v>
      </c>
    </row>
    <row r="4449" spans="1:10" ht="14.4">
      <c r="A4449" s="112" t="s">
        <v>39</v>
      </c>
      <c r="B4449" s="112" t="s">
        <v>168</v>
      </c>
      <c r="C4449" s="112" t="s">
        <v>28</v>
      </c>
      <c r="D4449" s="112" t="s">
        <v>49</v>
      </c>
      <c r="E4449" s="112" t="s">
        <v>137</v>
      </c>
      <c r="F4449" s="113">
        <v>5507925</v>
      </c>
      <c r="G4449" s="114">
        <v>1350000</v>
      </c>
      <c r="H4449" s="112" t="s">
        <v>134</v>
      </c>
      <c r="I4449" s="112" t="s">
        <v>131</v>
      </c>
      <c r="J4449" s="115">
        <v>45657</v>
      </c>
    </row>
    <row r="4450" spans="1:10" ht="14.4">
      <c r="A4450" s="112" t="s">
        <v>39</v>
      </c>
      <c r="B4450" s="112" t="s">
        <v>168</v>
      </c>
      <c r="C4450" s="112" t="s">
        <v>89</v>
      </c>
      <c r="D4450" s="112" t="s">
        <v>90</v>
      </c>
      <c r="E4450" s="112" t="s">
        <v>137</v>
      </c>
      <c r="F4450" s="113">
        <v>5506690</v>
      </c>
      <c r="G4450" s="114">
        <v>2000000</v>
      </c>
      <c r="H4450" s="112" t="s">
        <v>134</v>
      </c>
      <c r="I4450" s="112" t="s">
        <v>131</v>
      </c>
      <c r="J4450" s="115">
        <v>45649</v>
      </c>
    </row>
    <row r="4451" spans="1:10" ht="14.4">
      <c r="A4451" s="112" t="s">
        <v>39</v>
      </c>
      <c r="B4451" s="112" t="s">
        <v>168</v>
      </c>
      <c r="C4451" s="112" t="s">
        <v>28</v>
      </c>
      <c r="D4451" s="112" t="s">
        <v>95</v>
      </c>
      <c r="E4451" s="112" t="s">
        <v>130</v>
      </c>
      <c r="F4451" s="113">
        <v>5506522</v>
      </c>
      <c r="G4451" s="114">
        <v>649990</v>
      </c>
      <c r="H4451" s="112" t="s">
        <v>131</v>
      </c>
      <c r="I4451" s="112" t="s">
        <v>131</v>
      </c>
      <c r="J4451" s="115">
        <v>45646</v>
      </c>
    </row>
    <row r="4452" spans="1:10" ht="14.4">
      <c r="A4452" s="112" t="s">
        <v>39</v>
      </c>
      <c r="B4452" s="112" t="s">
        <v>168</v>
      </c>
      <c r="C4452" s="112" t="s">
        <v>28</v>
      </c>
      <c r="D4452" s="112" t="s">
        <v>94</v>
      </c>
      <c r="E4452" s="112" t="s">
        <v>130</v>
      </c>
      <c r="F4452" s="113">
        <v>5506532</v>
      </c>
      <c r="G4452" s="114">
        <v>385000</v>
      </c>
      <c r="H4452" s="112" t="s">
        <v>134</v>
      </c>
      <c r="I4452" s="112" t="s">
        <v>131</v>
      </c>
      <c r="J4452" s="115">
        <v>45646</v>
      </c>
    </row>
    <row r="4453" spans="1:10" ht="14.4">
      <c r="A4453" s="112" t="s">
        <v>39</v>
      </c>
      <c r="B4453" s="112" t="s">
        <v>168</v>
      </c>
      <c r="C4453" s="112" t="s">
        <v>28</v>
      </c>
      <c r="D4453" s="112" t="s">
        <v>96</v>
      </c>
      <c r="E4453" s="112" t="s">
        <v>136</v>
      </c>
      <c r="F4453" s="113">
        <v>5506543</v>
      </c>
      <c r="G4453" s="114">
        <v>671000</v>
      </c>
      <c r="H4453" s="112" t="s">
        <v>131</v>
      </c>
      <c r="I4453" s="112" t="s">
        <v>131</v>
      </c>
      <c r="J4453" s="115">
        <v>45646</v>
      </c>
    </row>
    <row r="4454" spans="1:10" ht="14.4">
      <c r="A4454" s="112" t="s">
        <v>39</v>
      </c>
      <c r="B4454" s="112" t="s">
        <v>168</v>
      </c>
      <c r="C4454" s="112" t="s">
        <v>47</v>
      </c>
      <c r="D4454" s="112" t="s">
        <v>48</v>
      </c>
      <c r="E4454" s="112" t="s">
        <v>130</v>
      </c>
      <c r="F4454" s="113">
        <v>5506546</v>
      </c>
      <c r="G4454" s="114">
        <v>479000</v>
      </c>
      <c r="H4454" s="112" t="s">
        <v>134</v>
      </c>
      <c r="I4454" s="112" t="s">
        <v>131</v>
      </c>
      <c r="J4454" s="115">
        <v>45646</v>
      </c>
    </row>
    <row r="4455" spans="1:10" ht="14.4">
      <c r="A4455" s="112" t="s">
        <v>39</v>
      </c>
      <c r="B4455" s="112" t="s">
        <v>168</v>
      </c>
      <c r="C4455" s="112" t="s">
        <v>28</v>
      </c>
      <c r="D4455" s="112" t="s">
        <v>94</v>
      </c>
      <c r="E4455" s="112" t="s">
        <v>130</v>
      </c>
      <c r="F4455" s="113">
        <v>5506563</v>
      </c>
      <c r="G4455" s="114">
        <v>795098</v>
      </c>
      <c r="H4455" s="112" t="s">
        <v>131</v>
      </c>
      <c r="I4455" s="112" t="s">
        <v>131</v>
      </c>
      <c r="J4455" s="115">
        <v>45646</v>
      </c>
    </row>
    <row r="4456" spans="1:10" ht="14.4">
      <c r="A4456" s="112" t="s">
        <v>39</v>
      </c>
      <c r="B4456" s="112" t="s">
        <v>168</v>
      </c>
      <c r="C4456" s="112" t="s">
        <v>47</v>
      </c>
      <c r="D4456" s="112" t="s">
        <v>48</v>
      </c>
      <c r="E4456" s="112" t="s">
        <v>130</v>
      </c>
      <c r="F4456" s="113">
        <v>5506886</v>
      </c>
      <c r="G4456" s="114">
        <v>712500</v>
      </c>
      <c r="H4456" s="112" t="s">
        <v>134</v>
      </c>
      <c r="I4456" s="112" t="s">
        <v>131</v>
      </c>
      <c r="J4456" s="115">
        <v>45649</v>
      </c>
    </row>
    <row r="4457" spans="1:10" ht="14.4">
      <c r="A4457" s="112" t="s">
        <v>39</v>
      </c>
      <c r="B4457" s="112" t="s">
        <v>168</v>
      </c>
      <c r="C4457" s="112" t="s">
        <v>28</v>
      </c>
      <c r="D4457" s="112" t="s">
        <v>49</v>
      </c>
      <c r="E4457" s="112" t="s">
        <v>130</v>
      </c>
      <c r="F4457" s="113">
        <v>5506646</v>
      </c>
      <c r="G4457" s="114">
        <v>595000</v>
      </c>
      <c r="H4457" s="112" t="s">
        <v>134</v>
      </c>
      <c r="I4457" s="112" t="s">
        <v>131</v>
      </c>
      <c r="J4457" s="115">
        <v>45646</v>
      </c>
    </row>
    <row r="4458" spans="1:10" ht="14.4">
      <c r="A4458" s="112" t="s">
        <v>39</v>
      </c>
      <c r="B4458" s="112" t="s">
        <v>168</v>
      </c>
      <c r="C4458" s="112" t="s">
        <v>28</v>
      </c>
      <c r="D4458" s="112" t="s">
        <v>96</v>
      </c>
      <c r="E4458" s="112" t="s">
        <v>136</v>
      </c>
      <c r="F4458" s="113">
        <v>5507379</v>
      </c>
      <c r="G4458" s="114">
        <v>675000</v>
      </c>
      <c r="H4458" s="112" t="s">
        <v>131</v>
      </c>
      <c r="I4458" s="112" t="s">
        <v>131</v>
      </c>
      <c r="J4458" s="115">
        <v>45653</v>
      </c>
    </row>
    <row r="4459" spans="1:10" ht="14.4">
      <c r="A4459" s="112" t="s">
        <v>39</v>
      </c>
      <c r="B4459" s="112" t="s">
        <v>168</v>
      </c>
      <c r="C4459" s="112" t="s">
        <v>86</v>
      </c>
      <c r="D4459" s="112" t="s">
        <v>97</v>
      </c>
      <c r="E4459" s="112" t="s">
        <v>130</v>
      </c>
      <c r="F4459" s="113">
        <v>5506735</v>
      </c>
      <c r="G4459" s="114">
        <v>575000</v>
      </c>
      <c r="H4459" s="112" t="s">
        <v>134</v>
      </c>
      <c r="I4459" s="112" t="s">
        <v>131</v>
      </c>
      <c r="J4459" s="115">
        <v>45649</v>
      </c>
    </row>
    <row r="4460" spans="1:10" ht="14.4">
      <c r="A4460" s="112" t="s">
        <v>39</v>
      </c>
      <c r="B4460" s="112" t="s">
        <v>168</v>
      </c>
      <c r="C4460" s="112" t="s">
        <v>28</v>
      </c>
      <c r="D4460" s="112" t="s">
        <v>49</v>
      </c>
      <c r="E4460" s="112" t="s">
        <v>130</v>
      </c>
      <c r="F4460" s="113">
        <v>5506812</v>
      </c>
      <c r="G4460" s="114">
        <v>515444</v>
      </c>
      <c r="H4460" s="112" t="s">
        <v>134</v>
      </c>
      <c r="I4460" s="112" t="s">
        <v>131</v>
      </c>
      <c r="J4460" s="115">
        <v>45649</v>
      </c>
    </row>
    <row r="4461" spans="1:10" ht="14.4">
      <c r="A4461" s="112" t="s">
        <v>39</v>
      </c>
      <c r="B4461" s="112" t="s">
        <v>168</v>
      </c>
      <c r="C4461" s="112" t="s">
        <v>47</v>
      </c>
      <c r="D4461" s="112" t="s">
        <v>48</v>
      </c>
      <c r="E4461" s="112" t="s">
        <v>139</v>
      </c>
      <c r="F4461" s="113">
        <v>5506813</v>
      </c>
      <c r="G4461" s="114">
        <v>1550000</v>
      </c>
      <c r="H4461" s="112" t="s">
        <v>134</v>
      </c>
      <c r="I4461" s="112" t="s">
        <v>131</v>
      </c>
      <c r="J4461" s="115">
        <v>45649</v>
      </c>
    </row>
    <row r="4462" spans="1:10" ht="14.4">
      <c r="A4462" s="112" t="s">
        <v>39</v>
      </c>
      <c r="B4462" s="112" t="s">
        <v>168</v>
      </c>
      <c r="C4462" s="112" t="s">
        <v>28</v>
      </c>
      <c r="D4462" s="112" t="s">
        <v>94</v>
      </c>
      <c r="E4462" s="112" t="s">
        <v>130</v>
      </c>
      <c r="F4462" s="113">
        <v>5506814</v>
      </c>
      <c r="G4462" s="114">
        <v>490000</v>
      </c>
      <c r="H4462" s="112" t="s">
        <v>134</v>
      </c>
      <c r="I4462" s="112" t="s">
        <v>131</v>
      </c>
      <c r="J4462" s="115">
        <v>45649</v>
      </c>
    </row>
    <row r="4463" spans="1:10" ht="14.4">
      <c r="A4463" s="112" t="s">
        <v>39</v>
      </c>
      <c r="B4463" s="112" t="s">
        <v>168</v>
      </c>
      <c r="C4463" s="112" t="s">
        <v>28</v>
      </c>
      <c r="D4463" s="112" t="s">
        <v>94</v>
      </c>
      <c r="E4463" s="112" t="s">
        <v>130</v>
      </c>
      <c r="F4463" s="113">
        <v>5506835</v>
      </c>
      <c r="G4463" s="114">
        <v>750000</v>
      </c>
      <c r="H4463" s="112" t="s">
        <v>134</v>
      </c>
      <c r="I4463" s="112" t="s">
        <v>131</v>
      </c>
      <c r="J4463" s="115">
        <v>45649</v>
      </c>
    </row>
    <row r="4464" spans="1:10" ht="14.4">
      <c r="A4464" s="112" t="s">
        <v>39</v>
      </c>
      <c r="B4464" s="112" t="s">
        <v>168</v>
      </c>
      <c r="C4464" s="112" t="s">
        <v>28</v>
      </c>
      <c r="D4464" s="112" t="s">
        <v>95</v>
      </c>
      <c r="E4464" s="112" t="s">
        <v>130</v>
      </c>
      <c r="F4464" s="113">
        <v>5506842</v>
      </c>
      <c r="G4464" s="114">
        <v>640000</v>
      </c>
      <c r="H4464" s="112" t="s">
        <v>131</v>
      </c>
      <c r="I4464" s="112" t="s">
        <v>131</v>
      </c>
      <c r="J4464" s="115">
        <v>45649</v>
      </c>
    </row>
    <row r="4465" spans="1:10" ht="14.4">
      <c r="A4465" s="112" t="s">
        <v>39</v>
      </c>
      <c r="B4465" s="112" t="s">
        <v>168</v>
      </c>
      <c r="C4465" s="112" t="s">
        <v>28</v>
      </c>
      <c r="D4465" s="112" t="s">
        <v>91</v>
      </c>
      <c r="E4465" s="112" t="s">
        <v>130</v>
      </c>
      <c r="F4465" s="113">
        <v>5506621</v>
      </c>
      <c r="G4465" s="114">
        <v>549000</v>
      </c>
      <c r="H4465" s="112" t="s">
        <v>134</v>
      </c>
      <c r="I4465" s="112" t="s">
        <v>131</v>
      </c>
      <c r="J4465" s="115">
        <v>45646</v>
      </c>
    </row>
    <row r="4466" spans="1:10" ht="14.4">
      <c r="A4466" s="112" t="s">
        <v>39</v>
      </c>
      <c r="B4466" s="112" t="s">
        <v>168</v>
      </c>
      <c r="C4466" s="112" t="s">
        <v>28</v>
      </c>
      <c r="D4466" s="112" t="s">
        <v>46</v>
      </c>
      <c r="E4466" s="112" t="s">
        <v>130</v>
      </c>
      <c r="F4466" s="113">
        <v>5507665</v>
      </c>
      <c r="G4466" s="114">
        <v>1050000</v>
      </c>
      <c r="H4466" s="112" t="s">
        <v>134</v>
      </c>
      <c r="I4466" s="112" t="s">
        <v>131</v>
      </c>
      <c r="J4466" s="115">
        <v>45656</v>
      </c>
    </row>
    <row r="4467" spans="1:10" ht="14.4">
      <c r="A4467" s="112" t="s">
        <v>39</v>
      </c>
      <c r="B4467" s="112" t="s">
        <v>168</v>
      </c>
      <c r="C4467" s="112" t="s">
        <v>47</v>
      </c>
      <c r="D4467" s="112" t="s">
        <v>48</v>
      </c>
      <c r="E4467" s="112" t="s">
        <v>138</v>
      </c>
      <c r="F4467" s="113">
        <v>5507492</v>
      </c>
      <c r="G4467" s="114">
        <v>375000</v>
      </c>
      <c r="H4467" s="112" t="s">
        <v>134</v>
      </c>
      <c r="I4467" s="112" t="s">
        <v>131</v>
      </c>
      <c r="J4467" s="115">
        <v>45653</v>
      </c>
    </row>
    <row r="4468" spans="1:10" ht="14.4">
      <c r="A4468" s="112" t="s">
        <v>39</v>
      </c>
      <c r="B4468" s="112" t="s">
        <v>168</v>
      </c>
      <c r="C4468" s="112" t="s">
        <v>28</v>
      </c>
      <c r="D4468" s="112" t="s">
        <v>94</v>
      </c>
      <c r="E4468" s="112" t="s">
        <v>136</v>
      </c>
      <c r="F4468" s="113">
        <v>5507496</v>
      </c>
      <c r="G4468" s="114">
        <v>205000</v>
      </c>
      <c r="H4468" s="112" t="s">
        <v>134</v>
      </c>
      <c r="I4468" s="112" t="s">
        <v>131</v>
      </c>
      <c r="J4468" s="115">
        <v>45653</v>
      </c>
    </row>
    <row r="4469" spans="1:10" ht="14.4">
      <c r="A4469" s="112" t="s">
        <v>39</v>
      </c>
      <c r="B4469" s="112" t="s">
        <v>168</v>
      </c>
      <c r="C4469" s="112" t="s">
        <v>86</v>
      </c>
      <c r="D4469" s="112" t="s">
        <v>97</v>
      </c>
      <c r="E4469" s="112" t="s">
        <v>130</v>
      </c>
      <c r="F4469" s="113">
        <v>5507502</v>
      </c>
      <c r="G4469" s="114">
        <v>435000</v>
      </c>
      <c r="H4469" s="112" t="s">
        <v>134</v>
      </c>
      <c r="I4469" s="112" t="s">
        <v>131</v>
      </c>
      <c r="J4469" s="115">
        <v>45653</v>
      </c>
    </row>
    <row r="4470" spans="1:10" ht="14.4">
      <c r="A4470" s="112" t="s">
        <v>39</v>
      </c>
      <c r="B4470" s="112" t="s">
        <v>168</v>
      </c>
      <c r="C4470" s="112" t="s">
        <v>86</v>
      </c>
      <c r="D4470" s="112" t="s">
        <v>97</v>
      </c>
      <c r="E4470" s="112" t="s">
        <v>130</v>
      </c>
      <c r="F4470" s="113">
        <v>5507515</v>
      </c>
      <c r="G4470" s="114">
        <v>585000</v>
      </c>
      <c r="H4470" s="112" t="s">
        <v>134</v>
      </c>
      <c r="I4470" s="112" t="s">
        <v>131</v>
      </c>
      <c r="J4470" s="115">
        <v>45653</v>
      </c>
    </row>
    <row r="4471" spans="1:10" ht="14.4">
      <c r="A4471" s="112" t="s">
        <v>39</v>
      </c>
      <c r="B4471" s="112" t="s">
        <v>168</v>
      </c>
      <c r="C4471" s="112" t="s">
        <v>89</v>
      </c>
      <c r="D4471" s="112" t="s">
        <v>90</v>
      </c>
      <c r="E4471" s="112" t="s">
        <v>139</v>
      </c>
      <c r="F4471" s="113">
        <v>5507523</v>
      </c>
      <c r="G4471" s="114">
        <v>205000</v>
      </c>
      <c r="H4471" s="112" t="s">
        <v>134</v>
      </c>
      <c r="I4471" s="112" t="s">
        <v>131</v>
      </c>
      <c r="J4471" s="115">
        <v>45653</v>
      </c>
    </row>
    <row r="4472" spans="1:10" ht="14.4">
      <c r="A4472" s="112" t="s">
        <v>39</v>
      </c>
      <c r="B4472" s="112" t="s">
        <v>168</v>
      </c>
      <c r="C4472" s="112" t="s">
        <v>28</v>
      </c>
      <c r="D4472" s="112" t="s">
        <v>49</v>
      </c>
      <c r="E4472" s="112" t="s">
        <v>130</v>
      </c>
      <c r="F4472" s="113">
        <v>5507368</v>
      </c>
      <c r="G4472" s="114">
        <v>445000</v>
      </c>
      <c r="H4472" s="112" t="s">
        <v>134</v>
      </c>
      <c r="I4472" s="112" t="s">
        <v>131</v>
      </c>
      <c r="J4472" s="115">
        <v>45653</v>
      </c>
    </row>
    <row r="4473" spans="1:10" ht="14.4">
      <c r="A4473" s="112" t="s">
        <v>39</v>
      </c>
      <c r="B4473" s="112" t="s">
        <v>168</v>
      </c>
      <c r="C4473" s="112" t="s">
        <v>89</v>
      </c>
      <c r="D4473" s="112" t="s">
        <v>90</v>
      </c>
      <c r="E4473" s="112" t="s">
        <v>137</v>
      </c>
      <c r="F4473" s="113">
        <v>5507553</v>
      </c>
      <c r="G4473" s="114">
        <v>882640</v>
      </c>
      <c r="H4473" s="112" t="s">
        <v>134</v>
      </c>
      <c r="I4473" s="112" t="s">
        <v>131</v>
      </c>
      <c r="J4473" s="115">
        <v>45653</v>
      </c>
    </row>
    <row r="4474" spans="1:10" ht="14.4">
      <c r="A4474" s="112" t="s">
        <v>39</v>
      </c>
      <c r="B4474" s="112" t="s">
        <v>168</v>
      </c>
      <c r="C4474" s="112" t="s">
        <v>28</v>
      </c>
      <c r="D4474" s="112" t="s">
        <v>94</v>
      </c>
      <c r="E4474" s="112" t="s">
        <v>130</v>
      </c>
      <c r="F4474" s="113">
        <v>5507469</v>
      </c>
      <c r="G4474" s="114">
        <v>423000</v>
      </c>
      <c r="H4474" s="112" t="s">
        <v>134</v>
      </c>
      <c r="I4474" s="112" t="s">
        <v>131</v>
      </c>
      <c r="J4474" s="115">
        <v>45653</v>
      </c>
    </row>
    <row r="4475" spans="1:10" ht="14.4">
      <c r="A4475" s="112" t="s">
        <v>39</v>
      </c>
      <c r="B4475" s="112" t="s">
        <v>168</v>
      </c>
      <c r="C4475" s="112" t="s">
        <v>28</v>
      </c>
      <c r="D4475" s="112" t="s">
        <v>49</v>
      </c>
      <c r="E4475" s="112" t="s">
        <v>130</v>
      </c>
      <c r="F4475" s="113">
        <v>5507676</v>
      </c>
      <c r="G4475" s="114">
        <v>2195000</v>
      </c>
      <c r="H4475" s="112" t="s">
        <v>134</v>
      </c>
      <c r="I4475" s="112" t="s">
        <v>131</v>
      </c>
      <c r="J4475" s="115">
        <v>45656</v>
      </c>
    </row>
    <row r="4476" spans="1:10" ht="14.4">
      <c r="A4476" s="112" t="s">
        <v>39</v>
      </c>
      <c r="B4476" s="112" t="s">
        <v>168</v>
      </c>
      <c r="C4476" s="112" t="s">
        <v>86</v>
      </c>
      <c r="D4476" s="112" t="s">
        <v>97</v>
      </c>
      <c r="E4476" s="112" t="s">
        <v>130</v>
      </c>
      <c r="F4476" s="113">
        <v>5507707</v>
      </c>
      <c r="G4476" s="114">
        <v>1145000</v>
      </c>
      <c r="H4476" s="112" t="s">
        <v>134</v>
      </c>
      <c r="I4476" s="112" t="s">
        <v>131</v>
      </c>
      <c r="J4476" s="115">
        <v>45656</v>
      </c>
    </row>
    <row r="4477" spans="1:10" ht="14.4">
      <c r="A4477" s="112" t="s">
        <v>39</v>
      </c>
      <c r="B4477" s="112" t="s">
        <v>168</v>
      </c>
      <c r="C4477" s="112" t="s">
        <v>28</v>
      </c>
      <c r="D4477" s="112" t="s">
        <v>94</v>
      </c>
      <c r="E4477" s="112" t="s">
        <v>130</v>
      </c>
      <c r="F4477" s="113">
        <v>5507722</v>
      </c>
      <c r="G4477" s="114">
        <v>1630000</v>
      </c>
      <c r="H4477" s="112" t="s">
        <v>134</v>
      </c>
      <c r="I4477" s="112" t="s">
        <v>131</v>
      </c>
      <c r="J4477" s="115">
        <v>45656</v>
      </c>
    </row>
    <row r="4478" spans="1:10" ht="14.4">
      <c r="A4478" s="112" t="s">
        <v>39</v>
      </c>
      <c r="B4478" s="112" t="s">
        <v>168</v>
      </c>
      <c r="C4478" s="112" t="s">
        <v>28</v>
      </c>
      <c r="D4478" s="112" t="s">
        <v>91</v>
      </c>
      <c r="E4478" s="112" t="s">
        <v>130</v>
      </c>
      <c r="F4478" s="113">
        <v>5507736</v>
      </c>
      <c r="G4478" s="114">
        <v>2375000</v>
      </c>
      <c r="H4478" s="112" t="s">
        <v>134</v>
      </c>
      <c r="I4478" s="112" t="s">
        <v>131</v>
      </c>
      <c r="J4478" s="115">
        <v>45656</v>
      </c>
    </row>
    <row r="4479" spans="1:10" ht="14.4">
      <c r="A4479" s="112" t="s">
        <v>39</v>
      </c>
      <c r="B4479" s="112" t="s">
        <v>168</v>
      </c>
      <c r="C4479" s="112" t="s">
        <v>28</v>
      </c>
      <c r="D4479" s="112" t="s">
        <v>49</v>
      </c>
      <c r="E4479" s="112" t="s">
        <v>130</v>
      </c>
      <c r="F4479" s="113">
        <v>5507765</v>
      </c>
      <c r="G4479" s="114">
        <v>694900</v>
      </c>
      <c r="H4479" s="112" t="s">
        <v>134</v>
      </c>
      <c r="I4479" s="112" t="s">
        <v>131</v>
      </c>
      <c r="J4479" s="115">
        <v>45656</v>
      </c>
    </row>
    <row r="4480" spans="1:10" ht="14.4">
      <c r="A4480" s="112" t="s">
        <v>39</v>
      </c>
      <c r="B4480" s="112" t="s">
        <v>168</v>
      </c>
      <c r="C4480" s="112" t="s">
        <v>47</v>
      </c>
      <c r="D4480" s="112" t="s">
        <v>48</v>
      </c>
      <c r="E4480" s="112" t="s">
        <v>130</v>
      </c>
      <c r="F4480" s="113">
        <v>5507814</v>
      </c>
      <c r="G4480" s="114">
        <v>386000</v>
      </c>
      <c r="H4480" s="112" t="s">
        <v>134</v>
      </c>
      <c r="I4480" s="112" t="s">
        <v>131</v>
      </c>
      <c r="J4480" s="115">
        <v>45656</v>
      </c>
    </row>
    <row r="4481" spans="1:10" ht="14.4">
      <c r="A4481" s="112" t="s">
        <v>39</v>
      </c>
      <c r="B4481" s="112" t="s">
        <v>168</v>
      </c>
      <c r="C4481" s="112" t="s">
        <v>89</v>
      </c>
      <c r="D4481" s="112" t="s">
        <v>90</v>
      </c>
      <c r="E4481" s="112" t="s">
        <v>139</v>
      </c>
      <c r="F4481" s="113">
        <v>5507524</v>
      </c>
      <c r="G4481" s="114">
        <v>920000</v>
      </c>
      <c r="H4481" s="112" t="s">
        <v>134</v>
      </c>
      <c r="I4481" s="112" t="s">
        <v>131</v>
      </c>
      <c r="J4481" s="115">
        <v>45653</v>
      </c>
    </row>
    <row r="4482" spans="1:10" ht="14.4">
      <c r="A4482" s="112" t="s">
        <v>39</v>
      </c>
      <c r="B4482" s="112" t="s">
        <v>168</v>
      </c>
      <c r="C4482" s="112" t="s">
        <v>89</v>
      </c>
      <c r="D4482" s="112" t="s">
        <v>90</v>
      </c>
      <c r="E4482" s="112" t="s">
        <v>130</v>
      </c>
      <c r="F4482" s="113">
        <v>5507256</v>
      </c>
      <c r="G4482" s="114">
        <v>425000</v>
      </c>
      <c r="H4482" s="112" t="s">
        <v>134</v>
      </c>
      <c r="I4482" s="112" t="s">
        <v>131</v>
      </c>
      <c r="J4482" s="115">
        <v>45652</v>
      </c>
    </row>
    <row r="4483" spans="1:10" ht="14.4">
      <c r="A4483" s="112" t="s">
        <v>39</v>
      </c>
      <c r="B4483" s="112" t="s">
        <v>168</v>
      </c>
      <c r="C4483" s="112" t="s">
        <v>89</v>
      </c>
      <c r="D4483" s="112" t="s">
        <v>90</v>
      </c>
      <c r="E4483" s="112" t="s">
        <v>130</v>
      </c>
      <c r="F4483" s="113">
        <v>5507111</v>
      </c>
      <c r="G4483" s="114">
        <v>360000</v>
      </c>
      <c r="H4483" s="112" t="s">
        <v>134</v>
      </c>
      <c r="I4483" s="112" t="s">
        <v>131</v>
      </c>
      <c r="J4483" s="115">
        <v>45650</v>
      </c>
    </row>
    <row r="4484" spans="1:10" ht="14.4">
      <c r="A4484" s="112" t="s">
        <v>39</v>
      </c>
      <c r="B4484" s="112" t="s">
        <v>168</v>
      </c>
      <c r="C4484" s="112" t="s">
        <v>89</v>
      </c>
      <c r="D4484" s="112" t="s">
        <v>90</v>
      </c>
      <c r="E4484" s="112" t="s">
        <v>130</v>
      </c>
      <c r="F4484" s="113">
        <v>5507406</v>
      </c>
      <c r="G4484" s="114">
        <v>1685000</v>
      </c>
      <c r="H4484" s="112" t="s">
        <v>134</v>
      </c>
      <c r="I4484" s="112" t="s">
        <v>131</v>
      </c>
      <c r="J4484" s="115">
        <v>45653</v>
      </c>
    </row>
    <row r="4485" spans="1:10" ht="14.4">
      <c r="A4485" s="112" t="s">
        <v>39</v>
      </c>
      <c r="B4485" s="112" t="s">
        <v>168</v>
      </c>
      <c r="C4485" s="112" t="s">
        <v>89</v>
      </c>
      <c r="D4485" s="112" t="s">
        <v>90</v>
      </c>
      <c r="E4485" s="112" t="s">
        <v>130</v>
      </c>
      <c r="F4485" s="113">
        <v>5507408</v>
      </c>
      <c r="G4485" s="114">
        <v>690000</v>
      </c>
      <c r="H4485" s="112" t="s">
        <v>134</v>
      </c>
      <c r="I4485" s="112" t="s">
        <v>131</v>
      </c>
      <c r="J4485" s="115">
        <v>45653</v>
      </c>
    </row>
    <row r="4486" spans="1:10" ht="14.4">
      <c r="A4486" s="112" t="s">
        <v>39</v>
      </c>
      <c r="B4486" s="112" t="s">
        <v>168</v>
      </c>
      <c r="C4486" s="112" t="s">
        <v>89</v>
      </c>
      <c r="D4486" s="112" t="s">
        <v>90</v>
      </c>
      <c r="E4486" s="112" t="s">
        <v>130</v>
      </c>
      <c r="F4486" s="113">
        <v>5507197</v>
      </c>
      <c r="G4486" s="114">
        <v>425000</v>
      </c>
      <c r="H4486" s="112" t="s">
        <v>134</v>
      </c>
      <c r="I4486" s="112" t="s">
        <v>131</v>
      </c>
      <c r="J4486" s="115">
        <v>45652</v>
      </c>
    </row>
    <row r="4487" spans="1:10" ht="14.4">
      <c r="A4487" s="112" t="s">
        <v>39</v>
      </c>
      <c r="B4487" s="112" t="s">
        <v>168</v>
      </c>
      <c r="C4487" s="112" t="s">
        <v>89</v>
      </c>
      <c r="D4487" s="112" t="s">
        <v>90</v>
      </c>
      <c r="E4487" s="112" t="s">
        <v>130</v>
      </c>
      <c r="F4487" s="113">
        <v>5507198</v>
      </c>
      <c r="G4487" s="114">
        <v>420000</v>
      </c>
      <c r="H4487" s="112" t="s">
        <v>134</v>
      </c>
      <c r="I4487" s="112" t="s">
        <v>131</v>
      </c>
      <c r="J4487" s="115">
        <v>45652</v>
      </c>
    </row>
    <row r="4488" spans="1:10" ht="14.4">
      <c r="A4488" s="112" t="s">
        <v>39</v>
      </c>
      <c r="B4488" s="112" t="s">
        <v>168</v>
      </c>
      <c r="C4488" s="112" t="s">
        <v>28</v>
      </c>
      <c r="D4488" s="112" t="s">
        <v>49</v>
      </c>
      <c r="E4488" s="112" t="s">
        <v>130</v>
      </c>
      <c r="F4488" s="113">
        <v>5507202</v>
      </c>
      <c r="G4488" s="114">
        <v>430000</v>
      </c>
      <c r="H4488" s="112" t="s">
        <v>134</v>
      </c>
      <c r="I4488" s="112" t="s">
        <v>131</v>
      </c>
      <c r="J4488" s="115">
        <v>45652</v>
      </c>
    </row>
    <row r="4489" spans="1:10" ht="14.4">
      <c r="A4489" s="112" t="s">
        <v>39</v>
      </c>
      <c r="B4489" s="112" t="s">
        <v>168</v>
      </c>
      <c r="C4489" s="112" t="s">
        <v>89</v>
      </c>
      <c r="D4489" s="112" t="s">
        <v>90</v>
      </c>
      <c r="E4489" s="112" t="s">
        <v>130</v>
      </c>
      <c r="F4489" s="113">
        <v>5507480</v>
      </c>
      <c r="G4489" s="114">
        <v>455000</v>
      </c>
      <c r="H4489" s="112" t="s">
        <v>134</v>
      </c>
      <c r="I4489" s="112" t="s">
        <v>131</v>
      </c>
      <c r="J4489" s="115">
        <v>45653</v>
      </c>
    </row>
    <row r="4490" spans="1:10" ht="14.4">
      <c r="A4490" s="112" t="s">
        <v>39</v>
      </c>
      <c r="B4490" s="112" t="s">
        <v>168</v>
      </c>
      <c r="C4490" s="112" t="s">
        <v>89</v>
      </c>
      <c r="D4490" s="112" t="s">
        <v>90</v>
      </c>
      <c r="E4490" s="112" t="s">
        <v>130</v>
      </c>
      <c r="F4490" s="113">
        <v>5507234</v>
      </c>
      <c r="G4490" s="114">
        <v>619000</v>
      </c>
      <c r="H4490" s="112" t="s">
        <v>134</v>
      </c>
      <c r="I4490" s="112" t="s">
        <v>131</v>
      </c>
      <c r="J4490" s="115">
        <v>45652</v>
      </c>
    </row>
    <row r="4491" spans="1:10" ht="14.4">
      <c r="A4491" s="112" t="s">
        <v>39</v>
      </c>
      <c r="B4491" s="112" t="s">
        <v>168</v>
      </c>
      <c r="C4491" s="112" t="s">
        <v>89</v>
      </c>
      <c r="D4491" s="112" t="s">
        <v>90</v>
      </c>
      <c r="E4491" s="112" t="s">
        <v>130</v>
      </c>
      <c r="F4491" s="113">
        <v>5507478</v>
      </c>
      <c r="G4491" s="114">
        <v>1850000</v>
      </c>
      <c r="H4491" s="112" t="s">
        <v>134</v>
      </c>
      <c r="I4491" s="112" t="s">
        <v>131</v>
      </c>
      <c r="J4491" s="115">
        <v>45653</v>
      </c>
    </row>
    <row r="4492" spans="1:10" ht="14.4">
      <c r="A4492" s="112" t="s">
        <v>39</v>
      </c>
      <c r="B4492" s="112" t="s">
        <v>168</v>
      </c>
      <c r="C4492" s="112" t="s">
        <v>47</v>
      </c>
      <c r="D4492" s="112" t="s">
        <v>48</v>
      </c>
      <c r="E4492" s="112" t="s">
        <v>137</v>
      </c>
      <c r="F4492" s="113">
        <v>5507291</v>
      </c>
      <c r="G4492" s="114">
        <v>630000</v>
      </c>
      <c r="H4492" s="112" t="s">
        <v>134</v>
      </c>
      <c r="I4492" s="112" t="s">
        <v>131</v>
      </c>
      <c r="J4492" s="115">
        <v>45652</v>
      </c>
    </row>
    <row r="4493" spans="1:10" ht="14.4">
      <c r="A4493" s="112" t="s">
        <v>39</v>
      </c>
      <c r="B4493" s="112" t="s">
        <v>168</v>
      </c>
      <c r="C4493" s="112" t="s">
        <v>86</v>
      </c>
      <c r="D4493" s="112" t="s">
        <v>97</v>
      </c>
      <c r="E4493" s="112" t="s">
        <v>130</v>
      </c>
      <c r="F4493" s="113">
        <v>5507329</v>
      </c>
      <c r="G4493" s="114">
        <v>580000</v>
      </c>
      <c r="H4493" s="112" t="s">
        <v>134</v>
      </c>
      <c r="I4493" s="112" t="s">
        <v>131</v>
      </c>
      <c r="J4493" s="115">
        <v>45653</v>
      </c>
    </row>
    <row r="4494" spans="1:10" ht="14.4">
      <c r="A4494" s="112" t="s">
        <v>39</v>
      </c>
      <c r="B4494" s="112" t="s">
        <v>168</v>
      </c>
      <c r="C4494" s="112" t="s">
        <v>89</v>
      </c>
      <c r="D4494" s="112" t="s">
        <v>90</v>
      </c>
      <c r="E4494" s="112" t="s">
        <v>136</v>
      </c>
      <c r="F4494" s="113">
        <v>5507330</v>
      </c>
      <c r="G4494" s="114">
        <v>920000</v>
      </c>
      <c r="H4494" s="112" t="s">
        <v>134</v>
      </c>
      <c r="I4494" s="112" t="s">
        <v>131</v>
      </c>
      <c r="J4494" s="115">
        <v>45653</v>
      </c>
    </row>
    <row r="4495" spans="1:10" ht="14.4">
      <c r="A4495" s="112" t="s">
        <v>39</v>
      </c>
      <c r="B4495" s="112" t="s">
        <v>168</v>
      </c>
      <c r="C4495" s="112" t="s">
        <v>28</v>
      </c>
      <c r="D4495" s="112" t="s">
        <v>49</v>
      </c>
      <c r="E4495" s="112" t="s">
        <v>136</v>
      </c>
      <c r="F4495" s="113">
        <v>5507451</v>
      </c>
      <c r="G4495" s="114">
        <v>360000</v>
      </c>
      <c r="H4495" s="112" t="s">
        <v>134</v>
      </c>
      <c r="I4495" s="112" t="s">
        <v>131</v>
      </c>
      <c r="J4495" s="115">
        <v>45653</v>
      </c>
    </row>
    <row r="4496" spans="1:10" ht="14.4">
      <c r="A4496" s="112" t="s">
        <v>39</v>
      </c>
      <c r="B4496" s="112" t="s">
        <v>168</v>
      </c>
      <c r="C4496" s="112" t="s">
        <v>28</v>
      </c>
      <c r="D4496" s="112" t="s">
        <v>94</v>
      </c>
      <c r="E4496" s="112" t="s">
        <v>136</v>
      </c>
      <c r="F4496" s="113">
        <v>5507463</v>
      </c>
      <c r="G4496" s="114">
        <v>250000</v>
      </c>
      <c r="H4496" s="112" t="s">
        <v>134</v>
      </c>
      <c r="I4496" s="112" t="s">
        <v>131</v>
      </c>
      <c r="J4496" s="115">
        <v>45653</v>
      </c>
    </row>
    <row r="4497" spans="1:10" ht="14.4">
      <c r="A4497" s="112" t="s">
        <v>39</v>
      </c>
      <c r="B4497" s="112" t="s">
        <v>168</v>
      </c>
      <c r="C4497" s="112" t="s">
        <v>86</v>
      </c>
      <c r="D4497" s="112" t="s">
        <v>97</v>
      </c>
      <c r="E4497" s="112" t="s">
        <v>136</v>
      </c>
      <c r="F4497" s="113">
        <v>5507372</v>
      </c>
      <c r="G4497" s="114">
        <v>805000</v>
      </c>
      <c r="H4497" s="112" t="s">
        <v>134</v>
      </c>
      <c r="I4497" s="112" t="s">
        <v>131</v>
      </c>
      <c r="J4497" s="115">
        <v>45653</v>
      </c>
    </row>
    <row r="4498" spans="1:10" ht="14.4">
      <c r="A4498" s="112" t="s">
        <v>39</v>
      </c>
      <c r="B4498" s="112" t="s">
        <v>168</v>
      </c>
      <c r="C4498" s="112" t="s">
        <v>28</v>
      </c>
      <c r="D4498" s="112" t="s">
        <v>91</v>
      </c>
      <c r="E4498" s="112" t="s">
        <v>136</v>
      </c>
      <c r="F4498" s="113">
        <v>5507209</v>
      </c>
      <c r="G4498" s="114">
        <v>415000</v>
      </c>
      <c r="H4498" s="112" t="s">
        <v>134</v>
      </c>
      <c r="I4498" s="112" t="s">
        <v>131</v>
      </c>
      <c r="J4498" s="115">
        <v>45652</v>
      </c>
    </row>
    <row r="4499" spans="1:10" ht="14.4">
      <c r="A4499" s="112" t="s">
        <v>39</v>
      </c>
      <c r="B4499" s="112" t="s">
        <v>168</v>
      </c>
      <c r="C4499" s="112" t="s">
        <v>89</v>
      </c>
      <c r="D4499" s="112" t="s">
        <v>90</v>
      </c>
      <c r="E4499" s="112" t="s">
        <v>139</v>
      </c>
      <c r="F4499" s="113">
        <v>5506466</v>
      </c>
      <c r="G4499" s="114">
        <v>175000</v>
      </c>
      <c r="H4499" s="112" t="s">
        <v>134</v>
      </c>
      <c r="I4499" s="112" t="s">
        <v>131</v>
      </c>
      <c r="J4499" s="115">
        <v>45646</v>
      </c>
    </row>
    <row r="4500" spans="1:10" ht="14.4">
      <c r="A4500" s="112" t="s">
        <v>39</v>
      </c>
      <c r="B4500" s="112" t="s">
        <v>168</v>
      </c>
      <c r="C4500" s="112" t="s">
        <v>28</v>
      </c>
      <c r="D4500" s="112" t="s">
        <v>96</v>
      </c>
      <c r="E4500" s="112" t="s">
        <v>130</v>
      </c>
      <c r="F4500" s="113">
        <v>5506109</v>
      </c>
      <c r="G4500" s="114">
        <v>415000</v>
      </c>
      <c r="H4500" s="112" t="s">
        <v>134</v>
      </c>
      <c r="I4500" s="112" t="s">
        <v>131</v>
      </c>
      <c r="J4500" s="115">
        <v>45645</v>
      </c>
    </row>
    <row r="4501" spans="1:10" ht="14.4">
      <c r="A4501" s="112" t="s">
        <v>39</v>
      </c>
      <c r="B4501" s="112" t="s">
        <v>168</v>
      </c>
      <c r="C4501" s="112" t="s">
        <v>47</v>
      </c>
      <c r="D4501" s="112" t="s">
        <v>48</v>
      </c>
      <c r="E4501" s="112" t="s">
        <v>130</v>
      </c>
      <c r="F4501" s="113">
        <v>5506922</v>
      </c>
      <c r="G4501" s="114">
        <v>460000</v>
      </c>
      <c r="H4501" s="112" t="s">
        <v>134</v>
      </c>
      <c r="I4501" s="112" t="s">
        <v>131</v>
      </c>
      <c r="J4501" s="115">
        <v>45649</v>
      </c>
    </row>
    <row r="4502" spans="1:10" ht="14.4">
      <c r="A4502" s="112" t="s">
        <v>39</v>
      </c>
      <c r="B4502" s="112" t="s">
        <v>168</v>
      </c>
      <c r="C4502" s="112" t="s">
        <v>105</v>
      </c>
      <c r="D4502" s="112" t="s">
        <v>171</v>
      </c>
      <c r="E4502" s="112" t="s">
        <v>130</v>
      </c>
      <c r="F4502" s="113">
        <v>5506401</v>
      </c>
      <c r="G4502" s="114">
        <v>800000</v>
      </c>
      <c r="H4502" s="112" t="s">
        <v>134</v>
      </c>
      <c r="I4502" s="112" t="s">
        <v>131</v>
      </c>
      <c r="J4502" s="115">
        <v>45646</v>
      </c>
    </row>
    <row r="4503" spans="1:10" ht="14.4">
      <c r="A4503" s="112" t="s">
        <v>39</v>
      </c>
      <c r="B4503" s="112" t="s">
        <v>168</v>
      </c>
      <c r="C4503" s="112" t="s">
        <v>86</v>
      </c>
      <c r="D4503" s="112" t="s">
        <v>97</v>
      </c>
      <c r="E4503" s="112" t="s">
        <v>130</v>
      </c>
      <c r="F4503" s="113">
        <v>5506131</v>
      </c>
      <c r="G4503" s="114">
        <v>740000</v>
      </c>
      <c r="H4503" s="112" t="s">
        <v>134</v>
      </c>
      <c r="I4503" s="112" t="s">
        <v>131</v>
      </c>
      <c r="J4503" s="115">
        <v>45645</v>
      </c>
    </row>
    <row r="4504" spans="1:10" ht="14.4">
      <c r="A4504" s="112" t="s">
        <v>39</v>
      </c>
      <c r="B4504" s="112" t="s">
        <v>168</v>
      </c>
      <c r="C4504" s="112" t="s">
        <v>175</v>
      </c>
      <c r="D4504" s="112" t="s">
        <v>93</v>
      </c>
      <c r="E4504" s="112" t="s">
        <v>130</v>
      </c>
      <c r="F4504" s="113">
        <v>5506428</v>
      </c>
      <c r="G4504" s="114">
        <v>456000</v>
      </c>
      <c r="H4504" s="112" t="s">
        <v>134</v>
      </c>
      <c r="I4504" s="112" t="s">
        <v>131</v>
      </c>
      <c r="J4504" s="115">
        <v>45646</v>
      </c>
    </row>
    <row r="4505" spans="1:10" ht="14.4">
      <c r="A4505" s="112" t="s">
        <v>39</v>
      </c>
      <c r="B4505" s="112" t="s">
        <v>168</v>
      </c>
      <c r="C4505" s="112" t="s">
        <v>28</v>
      </c>
      <c r="D4505" s="112" t="s">
        <v>91</v>
      </c>
      <c r="E4505" s="112" t="s">
        <v>130</v>
      </c>
      <c r="F4505" s="113">
        <v>5506126</v>
      </c>
      <c r="G4505" s="114">
        <v>499000</v>
      </c>
      <c r="H4505" s="112" t="s">
        <v>134</v>
      </c>
      <c r="I4505" s="112" t="s">
        <v>131</v>
      </c>
      <c r="J4505" s="115">
        <v>45645</v>
      </c>
    </row>
    <row r="4506" spans="1:10" ht="14.4">
      <c r="A4506" s="112" t="s">
        <v>39</v>
      </c>
      <c r="B4506" s="112" t="s">
        <v>168</v>
      </c>
      <c r="C4506" s="112" t="s">
        <v>86</v>
      </c>
      <c r="D4506" s="112" t="s">
        <v>97</v>
      </c>
      <c r="E4506" s="112" t="s">
        <v>136</v>
      </c>
      <c r="F4506" s="113">
        <v>5506080</v>
      </c>
      <c r="G4506" s="114">
        <v>549900</v>
      </c>
      <c r="H4506" s="112" t="s">
        <v>134</v>
      </c>
      <c r="I4506" s="112" t="s">
        <v>131</v>
      </c>
      <c r="J4506" s="115">
        <v>45645</v>
      </c>
    </row>
    <row r="4507" spans="1:10" ht="14.4">
      <c r="A4507" s="112" t="s">
        <v>39</v>
      </c>
      <c r="B4507" s="112" t="s">
        <v>168</v>
      </c>
      <c r="C4507" s="112" t="s">
        <v>28</v>
      </c>
      <c r="D4507" s="112" t="s">
        <v>46</v>
      </c>
      <c r="E4507" s="112" t="s">
        <v>130</v>
      </c>
      <c r="F4507" s="113">
        <v>5506394</v>
      </c>
      <c r="G4507" s="114">
        <v>2100000</v>
      </c>
      <c r="H4507" s="112" t="s">
        <v>134</v>
      </c>
      <c r="I4507" s="112" t="s">
        <v>131</v>
      </c>
      <c r="J4507" s="115">
        <v>45646</v>
      </c>
    </row>
    <row r="4508" spans="1:10" ht="14.4">
      <c r="A4508" s="112" t="s">
        <v>39</v>
      </c>
      <c r="B4508" s="112" t="s">
        <v>168</v>
      </c>
      <c r="C4508" s="112" t="s">
        <v>89</v>
      </c>
      <c r="D4508" s="112" t="s">
        <v>90</v>
      </c>
      <c r="E4508" s="112" t="s">
        <v>141</v>
      </c>
      <c r="F4508" s="113">
        <v>5506347</v>
      </c>
      <c r="G4508" s="114">
        <v>620000</v>
      </c>
      <c r="H4508" s="112" t="s">
        <v>134</v>
      </c>
      <c r="I4508" s="112" t="s">
        <v>131</v>
      </c>
      <c r="J4508" s="115">
        <v>45646</v>
      </c>
    </row>
    <row r="4509" spans="1:10" ht="14.4">
      <c r="A4509" s="112" t="s">
        <v>39</v>
      </c>
      <c r="B4509" s="112" t="s">
        <v>168</v>
      </c>
      <c r="C4509" s="112" t="s">
        <v>89</v>
      </c>
      <c r="D4509" s="112" t="s">
        <v>90</v>
      </c>
      <c r="E4509" s="112" t="s">
        <v>137</v>
      </c>
      <c r="F4509" s="113">
        <v>5506067</v>
      </c>
      <c r="G4509" s="114">
        <v>745000</v>
      </c>
      <c r="H4509" s="112" t="s">
        <v>134</v>
      </c>
      <c r="I4509" s="112" t="s">
        <v>131</v>
      </c>
      <c r="J4509" s="115">
        <v>45645</v>
      </c>
    </row>
    <row r="4510" spans="1:10" ht="14.4">
      <c r="A4510" s="112" t="s">
        <v>39</v>
      </c>
      <c r="B4510" s="112" t="s">
        <v>168</v>
      </c>
      <c r="C4510" s="112" t="s">
        <v>47</v>
      </c>
      <c r="D4510" s="112" t="s">
        <v>48</v>
      </c>
      <c r="E4510" s="112" t="s">
        <v>130</v>
      </c>
      <c r="F4510" s="113">
        <v>5506440</v>
      </c>
      <c r="G4510" s="114">
        <v>1030000</v>
      </c>
      <c r="H4510" s="112" t="s">
        <v>134</v>
      </c>
      <c r="I4510" s="112" t="s">
        <v>131</v>
      </c>
      <c r="J4510" s="115">
        <v>45646</v>
      </c>
    </row>
    <row r="4511" spans="1:10" ht="14.4">
      <c r="A4511" s="112" t="s">
        <v>39</v>
      </c>
      <c r="B4511" s="112" t="s">
        <v>168</v>
      </c>
      <c r="C4511" s="112" t="s">
        <v>28</v>
      </c>
      <c r="D4511" s="112" t="s">
        <v>49</v>
      </c>
      <c r="E4511" s="112" t="s">
        <v>130</v>
      </c>
      <c r="F4511" s="113">
        <v>5506474</v>
      </c>
      <c r="G4511" s="114">
        <v>509000</v>
      </c>
      <c r="H4511" s="112" t="s">
        <v>134</v>
      </c>
      <c r="I4511" s="112" t="s">
        <v>131</v>
      </c>
      <c r="J4511" s="115">
        <v>45646</v>
      </c>
    </row>
    <row r="4512" spans="1:10" ht="14.4">
      <c r="A4512" s="112" t="s">
        <v>98</v>
      </c>
      <c r="B4512" s="112" t="s">
        <v>176</v>
      </c>
      <c r="C4512" s="112" t="s">
        <v>99</v>
      </c>
      <c r="D4512" s="112" t="s">
        <v>103</v>
      </c>
      <c r="E4512" s="112" t="s">
        <v>136</v>
      </c>
      <c r="F4512" s="113">
        <v>5477551</v>
      </c>
      <c r="G4512" s="114">
        <v>375000</v>
      </c>
      <c r="H4512" s="112" t="s">
        <v>134</v>
      </c>
      <c r="I4512" s="112" t="s">
        <v>131</v>
      </c>
      <c r="J4512" s="115">
        <v>45520</v>
      </c>
    </row>
    <row r="4513" spans="1:10" ht="14.4">
      <c r="A4513" s="112" t="s">
        <v>98</v>
      </c>
      <c r="B4513" s="112" t="s">
        <v>176</v>
      </c>
      <c r="C4513" s="112" t="s">
        <v>99</v>
      </c>
      <c r="D4513" s="112" t="s">
        <v>103</v>
      </c>
      <c r="E4513" s="112" t="s">
        <v>130</v>
      </c>
      <c r="F4513" s="113">
        <v>5441802</v>
      </c>
      <c r="G4513" s="114">
        <v>405000</v>
      </c>
      <c r="H4513" s="112" t="s">
        <v>134</v>
      </c>
      <c r="I4513" s="112" t="s">
        <v>131</v>
      </c>
      <c r="J4513" s="115">
        <v>45366</v>
      </c>
    </row>
    <row r="4514" spans="1:10" ht="14.4">
      <c r="A4514" s="112" t="s">
        <v>98</v>
      </c>
      <c r="B4514" s="112" t="s">
        <v>176</v>
      </c>
      <c r="C4514" s="112" t="s">
        <v>99</v>
      </c>
      <c r="D4514" s="112" t="s">
        <v>103</v>
      </c>
      <c r="E4514" s="112" t="s">
        <v>139</v>
      </c>
      <c r="F4514" s="113">
        <v>5459673</v>
      </c>
      <c r="G4514" s="114">
        <v>60000</v>
      </c>
      <c r="H4514" s="112" t="s">
        <v>134</v>
      </c>
      <c r="I4514" s="112" t="s">
        <v>131</v>
      </c>
      <c r="J4514" s="115">
        <v>45446</v>
      </c>
    </row>
    <row r="4515" spans="1:10" ht="14.4">
      <c r="A4515" s="112" t="s">
        <v>98</v>
      </c>
      <c r="B4515" s="112" t="s">
        <v>176</v>
      </c>
      <c r="C4515" s="112" t="s">
        <v>99</v>
      </c>
      <c r="D4515" s="112" t="s">
        <v>103</v>
      </c>
      <c r="E4515" s="112" t="s">
        <v>136</v>
      </c>
      <c r="F4515" s="113">
        <v>5471773</v>
      </c>
      <c r="G4515" s="114">
        <v>390000</v>
      </c>
      <c r="H4515" s="112" t="s">
        <v>134</v>
      </c>
      <c r="I4515" s="112" t="s">
        <v>131</v>
      </c>
      <c r="J4515" s="115">
        <v>45495</v>
      </c>
    </row>
    <row r="4516" spans="1:10" ht="14.4">
      <c r="A4516" s="112" t="s">
        <v>98</v>
      </c>
      <c r="B4516" s="112" t="s">
        <v>176</v>
      </c>
      <c r="C4516" s="112" t="s">
        <v>99</v>
      </c>
      <c r="D4516" s="112" t="s">
        <v>103</v>
      </c>
      <c r="E4516" s="112" t="s">
        <v>130</v>
      </c>
      <c r="F4516" s="113">
        <v>5485483</v>
      </c>
      <c r="G4516" s="114">
        <v>990000</v>
      </c>
      <c r="H4516" s="112" t="s">
        <v>134</v>
      </c>
      <c r="I4516" s="112" t="s">
        <v>131</v>
      </c>
      <c r="J4516" s="115">
        <v>45553</v>
      </c>
    </row>
    <row r="4517" spans="1:10" ht="14.4">
      <c r="A4517" s="112" t="s">
        <v>98</v>
      </c>
      <c r="B4517" s="112" t="s">
        <v>176</v>
      </c>
      <c r="C4517" s="112" t="s">
        <v>99</v>
      </c>
      <c r="D4517" s="112" t="s">
        <v>103</v>
      </c>
      <c r="E4517" s="112" t="s">
        <v>136</v>
      </c>
      <c r="F4517" s="113">
        <v>5445567</v>
      </c>
      <c r="G4517" s="114">
        <v>290000</v>
      </c>
      <c r="H4517" s="112" t="s">
        <v>134</v>
      </c>
      <c r="I4517" s="112" t="s">
        <v>131</v>
      </c>
      <c r="J4517" s="115">
        <v>45380</v>
      </c>
    </row>
    <row r="4518" spans="1:10" ht="14.4">
      <c r="A4518" s="112" t="s">
        <v>98</v>
      </c>
      <c r="B4518" s="112" t="s">
        <v>176</v>
      </c>
      <c r="C4518" s="112" t="s">
        <v>99</v>
      </c>
      <c r="D4518" s="112" t="s">
        <v>103</v>
      </c>
      <c r="E4518" s="112" t="s">
        <v>130</v>
      </c>
      <c r="F4518" s="113">
        <v>5496483</v>
      </c>
      <c r="G4518" s="114">
        <v>565000</v>
      </c>
      <c r="H4518" s="112" t="s">
        <v>134</v>
      </c>
      <c r="I4518" s="112" t="s">
        <v>131</v>
      </c>
      <c r="J4518" s="115">
        <v>45604</v>
      </c>
    </row>
    <row r="4519" spans="1:10" ht="14.4">
      <c r="A4519" s="112" t="s">
        <v>98</v>
      </c>
      <c r="B4519" s="112" t="s">
        <v>176</v>
      </c>
      <c r="C4519" s="112" t="s">
        <v>99</v>
      </c>
      <c r="D4519" s="112" t="s">
        <v>103</v>
      </c>
      <c r="E4519" s="112" t="s">
        <v>130</v>
      </c>
      <c r="F4519" s="113">
        <v>5476587</v>
      </c>
      <c r="G4519" s="114">
        <v>942500</v>
      </c>
      <c r="H4519" s="112" t="s">
        <v>134</v>
      </c>
      <c r="I4519" s="112" t="s">
        <v>131</v>
      </c>
      <c r="J4519" s="115">
        <v>45518</v>
      </c>
    </row>
    <row r="4520" spans="1:10" ht="14.4">
      <c r="A4520" s="112" t="s">
        <v>98</v>
      </c>
      <c r="B4520" s="112" t="s">
        <v>176</v>
      </c>
      <c r="C4520" s="112" t="s">
        <v>99</v>
      </c>
      <c r="D4520" s="112" t="s">
        <v>103</v>
      </c>
      <c r="E4520" s="112" t="s">
        <v>130</v>
      </c>
      <c r="F4520" s="113">
        <v>5487417</v>
      </c>
      <c r="G4520" s="114">
        <v>2400000</v>
      </c>
      <c r="H4520" s="112" t="s">
        <v>134</v>
      </c>
      <c r="I4520" s="112" t="s">
        <v>131</v>
      </c>
      <c r="J4520" s="115">
        <v>45561</v>
      </c>
    </row>
    <row r="4521" spans="1:10" ht="14.4">
      <c r="A4521" s="112" t="s">
        <v>98</v>
      </c>
      <c r="B4521" s="112" t="s">
        <v>176</v>
      </c>
      <c r="C4521" s="112" t="s">
        <v>99</v>
      </c>
      <c r="D4521" s="112" t="s">
        <v>103</v>
      </c>
      <c r="E4521" s="112" t="s">
        <v>136</v>
      </c>
      <c r="F4521" s="113">
        <v>5428487</v>
      </c>
      <c r="G4521" s="114">
        <v>300000</v>
      </c>
      <c r="H4521" s="112" t="s">
        <v>134</v>
      </c>
      <c r="I4521" s="112" t="s">
        <v>131</v>
      </c>
      <c r="J4521" s="115">
        <v>45296</v>
      </c>
    </row>
    <row r="4522" spans="1:10" ht="14.4">
      <c r="A4522" s="112" t="s">
        <v>98</v>
      </c>
      <c r="B4522" s="112" t="s">
        <v>176</v>
      </c>
      <c r="C4522" s="112" t="s">
        <v>99</v>
      </c>
      <c r="D4522" s="112" t="s">
        <v>103</v>
      </c>
      <c r="E4522" s="112" t="s">
        <v>130</v>
      </c>
      <c r="F4522" s="113">
        <v>5428503</v>
      </c>
      <c r="G4522" s="114">
        <v>479900</v>
      </c>
      <c r="H4522" s="112" t="s">
        <v>134</v>
      </c>
      <c r="I4522" s="112" t="s">
        <v>131</v>
      </c>
      <c r="J4522" s="115">
        <v>45296</v>
      </c>
    </row>
    <row r="4523" spans="1:10" ht="14.4">
      <c r="A4523" s="112" t="s">
        <v>98</v>
      </c>
      <c r="B4523" s="112" t="s">
        <v>176</v>
      </c>
      <c r="C4523" s="112" t="s">
        <v>99</v>
      </c>
      <c r="D4523" s="112" t="s">
        <v>103</v>
      </c>
      <c r="E4523" s="112" t="s">
        <v>130</v>
      </c>
      <c r="F4523" s="113">
        <v>5472442</v>
      </c>
      <c r="G4523" s="114">
        <v>920000</v>
      </c>
      <c r="H4523" s="112" t="s">
        <v>134</v>
      </c>
      <c r="I4523" s="112" t="s">
        <v>131</v>
      </c>
      <c r="J4523" s="115">
        <v>45498</v>
      </c>
    </row>
    <row r="4524" spans="1:10" ht="14.4">
      <c r="A4524" s="112" t="s">
        <v>98</v>
      </c>
      <c r="B4524" s="112" t="s">
        <v>176</v>
      </c>
      <c r="C4524" s="112" t="s">
        <v>99</v>
      </c>
      <c r="D4524" s="112" t="s">
        <v>103</v>
      </c>
      <c r="E4524" s="112" t="s">
        <v>136</v>
      </c>
      <c r="F4524" s="113">
        <v>5474190</v>
      </c>
      <c r="G4524" s="114">
        <v>245000</v>
      </c>
      <c r="H4524" s="112" t="s">
        <v>134</v>
      </c>
      <c r="I4524" s="112" t="s">
        <v>131</v>
      </c>
      <c r="J4524" s="115">
        <v>45506</v>
      </c>
    </row>
    <row r="4525" spans="1:10" ht="14.4">
      <c r="A4525" s="112" t="s">
        <v>98</v>
      </c>
      <c r="B4525" s="112" t="s">
        <v>176</v>
      </c>
      <c r="C4525" s="112" t="s">
        <v>99</v>
      </c>
      <c r="D4525" s="112" t="s">
        <v>103</v>
      </c>
      <c r="E4525" s="112" t="s">
        <v>130</v>
      </c>
      <c r="F4525" s="113">
        <v>5469504</v>
      </c>
      <c r="G4525" s="114">
        <v>510000</v>
      </c>
      <c r="H4525" s="112" t="s">
        <v>134</v>
      </c>
      <c r="I4525" s="112" t="s">
        <v>131</v>
      </c>
      <c r="J4525" s="115">
        <v>45485</v>
      </c>
    </row>
    <row r="4526" spans="1:10" ht="14.4">
      <c r="A4526" s="112" t="s">
        <v>98</v>
      </c>
      <c r="B4526" s="112" t="s">
        <v>176</v>
      </c>
      <c r="C4526" s="112" t="s">
        <v>99</v>
      </c>
      <c r="D4526" s="112" t="s">
        <v>103</v>
      </c>
      <c r="E4526" s="112" t="s">
        <v>130</v>
      </c>
      <c r="F4526" s="113">
        <v>5489240</v>
      </c>
      <c r="G4526" s="114">
        <v>550000</v>
      </c>
      <c r="H4526" s="112" t="s">
        <v>134</v>
      </c>
      <c r="I4526" s="112" t="s">
        <v>131</v>
      </c>
      <c r="J4526" s="115">
        <v>45569</v>
      </c>
    </row>
    <row r="4527" spans="1:10" ht="14.4">
      <c r="A4527" s="112" t="s">
        <v>98</v>
      </c>
      <c r="B4527" s="112" t="s">
        <v>176</v>
      </c>
      <c r="C4527" s="112" t="s">
        <v>99</v>
      </c>
      <c r="D4527" s="112" t="s">
        <v>103</v>
      </c>
      <c r="E4527" s="112" t="s">
        <v>130</v>
      </c>
      <c r="F4527" s="113">
        <v>5436402</v>
      </c>
      <c r="G4527" s="114">
        <v>535000</v>
      </c>
      <c r="H4527" s="112" t="s">
        <v>134</v>
      </c>
      <c r="I4527" s="112" t="s">
        <v>131</v>
      </c>
      <c r="J4527" s="115">
        <v>45342</v>
      </c>
    </row>
    <row r="4528" spans="1:10" ht="14.4">
      <c r="A4528" s="112" t="s">
        <v>98</v>
      </c>
      <c r="B4528" s="112" t="s">
        <v>176</v>
      </c>
      <c r="C4528" s="112" t="s">
        <v>99</v>
      </c>
      <c r="D4528" s="112" t="s">
        <v>103</v>
      </c>
      <c r="E4528" s="112" t="s">
        <v>138</v>
      </c>
      <c r="F4528" s="113">
        <v>5459688</v>
      </c>
      <c r="G4528" s="114">
        <v>150000</v>
      </c>
      <c r="H4528" s="112" t="s">
        <v>134</v>
      </c>
      <c r="I4528" s="112" t="s">
        <v>131</v>
      </c>
      <c r="J4528" s="115">
        <v>45446</v>
      </c>
    </row>
    <row r="4529" spans="1:10" ht="14.4">
      <c r="A4529" s="112" t="s">
        <v>98</v>
      </c>
      <c r="B4529" s="112" t="s">
        <v>176</v>
      </c>
      <c r="C4529" s="112" t="s">
        <v>99</v>
      </c>
      <c r="D4529" s="112" t="s">
        <v>103</v>
      </c>
      <c r="E4529" s="112" t="s">
        <v>130</v>
      </c>
      <c r="F4529" s="113">
        <v>5433946</v>
      </c>
      <c r="G4529" s="114">
        <v>725000</v>
      </c>
      <c r="H4529" s="112" t="s">
        <v>134</v>
      </c>
      <c r="I4529" s="112" t="s">
        <v>131</v>
      </c>
      <c r="J4529" s="115">
        <v>45327</v>
      </c>
    </row>
    <row r="4530" spans="1:10" ht="14.4">
      <c r="A4530" s="112" t="s">
        <v>98</v>
      </c>
      <c r="B4530" s="112" t="s">
        <v>176</v>
      </c>
      <c r="C4530" s="112" t="s">
        <v>99</v>
      </c>
      <c r="D4530" s="112" t="s">
        <v>103</v>
      </c>
      <c r="E4530" s="112" t="s">
        <v>139</v>
      </c>
      <c r="F4530" s="113">
        <v>5455029</v>
      </c>
      <c r="G4530" s="114">
        <v>280000</v>
      </c>
      <c r="H4530" s="112" t="s">
        <v>134</v>
      </c>
      <c r="I4530" s="112" t="s">
        <v>131</v>
      </c>
      <c r="J4530" s="115">
        <v>45422</v>
      </c>
    </row>
    <row r="4531" spans="1:10" ht="14.4">
      <c r="A4531" s="112" t="s">
        <v>98</v>
      </c>
      <c r="B4531" s="112" t="s">
        <v>176</v>
      </c>
      <c r="C4531" s="112" t="s">
        <v>99</v>
      </c>
      <c r="D4531" s="112" t="s">
        <v>103</v>
      </c>
      <c r="E4531" s="112" t="s">
        <v>130</v>
      </c>
      <c r="F4531" s="113">
        <v>5473374</v>
      </c>
      <c r="G4531" s="114">
        <v>716000</v>
      </c>
      <c r="H4531" s="112" t="s">
        <v>134</v>
      </c>
      <c r="I4531" s="112" t="s">
        <v>131</v>
      </c>
      <c r="J4531" s="115">
        <v>45503</v>
      </c>
    </row>
    <row r="4532" spans="1:10" ht="14.4">
      <c r="A4532" s="112" t="s">
        <v>98</v>
      </c>
      <c r="B4532" s="112" t="s">
        <v>176</v>
      </c>
      <c r="C4532" s="112" t="s">
        <v>99</v>
      </c>
      <c r="D4532" s="112" t="s">
        <v>103</v>
      </c>
      <c r="E4532" s="112" t="s">
        <v>130</v>
      </c>
      <c r="F4532" s="113">
        <v>5430308</v>
      </c>
      <c r="G4532" s="114">
        <v>383000</v>
      </c>
      <c r="H4532" s="112" t="s">
        <v>134</v>
      </c>
      <c r="I4532" s="112" t="s">
        <v>131</v>
      </c>
      <c r="J4532" s="115">
        <v>45309</v>
      </c>
    </row>
    <row r="4533" spans="1:10" ht="14.4">
      <c r="A4533" s="112" t="s">
        <v>98</v>
      </c>
      <c r="B4533" s="112" t="s">
        <v>176</v>
      </c>
      <c r="C4533" s="112" t="s">
        <v>99</v>
      </c>
      <c r="D4533" s="112" t="s">
        <v>103</v>
      </c>
      <c r="E4533" s="112" t="s">
        <v>130</v>
      </c>
      <c r="F4533" s="113">
        <v>5478892</v>
      </c>
      <c r="G4533" s="114">
        <v>1065000</v>
      </c>
      <c r="H4533" s="112" t="s">
        <v>134</v>
      </c>
      <c r="I4533" s="112" t="s">
        <v>131</v>
      </c>
      <c r="J4533" s="115">
        <v>45526</v>
      </c>
    </row>
    <row r="4534" spans="1:10" ht="14.4">
      <c r="A4534" s="112" t="s">
        <v>98</v>
      </c>
      <c r="B4534" s="112" t="s">
        <v>176</v>
      </c>
      <c r="C4534" s="112" t="s">
        <v>99</v>
      </c>
      <c r="D4534" s="112" t="s">
        <v>103</v>
      </c>
      <c r="E4534" s="112" t="s">
        <v>130</v>
      </c>
      <c r="F4534" s="113">
        <v>5466669</v>
      </c>
      <c r="G4534" s="114">
        <v>425000</v>
      </c>
      <c r="H4534" s="112" t="s">
        <v>134</v>
      </c>
      <c r="I4534" s="112" t="s">
        <v>131</v>
      </c>
      <c r="J4534" s="115">
        <v>45471</v>
      </c>
    </row>
    <row r="4535" spans="1:10" ht="14.4">
      <c r="A4535" s="112" t="s">
        <v>98</v>
      </c>
      <c r="B4535" s="112" t="s">
        <v>176</v>
      </c>
      <c r="C4535" s="112" t="s">
        <v>99</v>
      </c>
      <c r="D4535" s="112" t="s">
        <v>103</v>
      </c>
      <c r="E4535" s="112" t="s">
        <v>139</v>
      </c>
      <c r="F4535" s="113">
        <v>5458550</v>
      </c>
      <c r="G4535" s="114">
        <v>325000</v>
      </c>
      <c r="H4535" s="112" t="s">
        <v>134</v>
      </c>
      <c r="I4535" s="112" t="s">
        <v>131</v>
      </c>
      <c r="J4535" s="115">
        <v>45440</v>
      </c>
    </row>
    <row r="4536" spans="1:10" ht="14.4">
      <c r="A4536" s="112" t="s">
        <v>98</v>
      </c>
      <c r="B4536" s="112" t="s">
        <v>176</v>
      </c>
      <c r="C4536" s="112" t="s">
        <v>99</v>
      </c>
      <c r="D4536" s="112" t="s">
        <v>103</v>
      </c>
      <c r="E4536" s="112" t="s">
        <v>139</v>
      </c>
      <c r="F4536" s="113">
        <v>5474140</v>
      </c>
      <c r="G4536" s="114">
        <v>320000</v>
      </c>
      <c r="H4536" s="112" t="s">
        <v>134</v>
      </c>
      <c r="I4536" s="112" t="s">
        <v>131</v>
      </c>
      <c r="J4536" s="115">
        <v>45506</v>
      </c>
    </row>
    <row r="4537" spans="1:10" ht="14.4">
      <c r="A4537" s="112" t="s">
        <v>98</v>
      </c>
      <c r="B4537" s="112" t="s">
        <v>176</v>
      </c>
      <c r="C4537" s="112" t="s">
        <v>99</v>
      </c>
      <c r="D4537" s="112" t="s">
        <v>103</v>
      </c>
      <c r="E4537" s="112" t="s">
        <v>130</v>
      </c>
      <c r="F4537" s="113">
        <v>5494313</v>
      </c>
      <c r="G4537" s="114">
        <v>720000</v>
      </c>
      <c r="H4537" s="112" t="s">
        <v>134</v>
      </c>
      <c r="I4537" s="112" t="s">
        <v>131</v>
      </c>
      <c r="J4537" s="115">
        <v>45595</v>
      </c>
    </row>
    <row r="4538" spans="1:10" ht="14.4">
      <c r="A4538" s="112" t="s">
        <v>98</v>
      </c>
      <c r="B4538" s="112" t="s">
        <v>176</v>
      </c>
      <c r="C4538" s="112" t="s">
        <v>99</v>
      </c>
      <c r="D4538" s="112" t="s">
        <v>103</v>
      </c>
      <c r="E4538" s="112" t="s">
        <v>139</v>
      </c>
      <c r="F4538" s="113">
        <v>5494316</v>
      </c>
      <c r="G4538" s="114">
        <v>85000</v>
      </c>
      <c r="H4538" s="112" t="s">
        <v>134</v>
      </c>
      <c r="I4538" s="112" t="s">
        <v>131</v>
      </c>
      <c r="J4538" s="115">
        <v>45595</v>
      </c>
    </row>
    <row r="4539" spans="1:10" ht="14.4">
      <c r="A4539" s="112" t="s">
        <v>98</v>
      </c>
      <c r="B4539" s="112" t="s">
        <v>176</v>
      </c>
      <c r="C4539" s="112" t="s">
        <v>99</v>
      </c>
      <c r="D4539" s="112" t="s">
        <v>103</v>
      </c>
      <c r="E4539" s="112" t="s">
        <v>136</v>
      </c>
      <c r="F4539" s="113">
        <v>5440478</v>
      </c>
      <c r="G4539" s="114">
        <v>340000</v>
      </c>
      <c r="H4539" s="112" t="s">
        <v>134</v>
      </c>
      <c r="I4539" s="112" t="s">
        <v>131</v>
      </c>
      <c r="J4539" s="115">
        <v>45363</v>
      </c>
    </row>
    <row r="4540" spans="1:10" ht="14.4">
      <c r="A4540" s="112" t="s">
        <v>98</v>
      </c>
      <c r="B4540" s="112" t="s">
        <v>176</v>
      </c>
      <c r="C4540" s="112" t="s">
        <v>99</v>
      </c>
      <c r="D4540" s="112" t="s">
        <v>103</v>
      </c>
      <c r="E4540" s="112" t="s">
        <v>130</v>
      </c>
      <c r="F4540" s="113">
        <v>5461694</v>
      </c>
      <c r="G4540" s="114">
        <v>515000</v>
      </c>
      <c r="H4540" s="112" t="s">
        <v>134</v>
      </c>
      <c r="I4540" s="112" t="s">
        <v>131</v>
      </c>
      <c r="J4540" s="115">
        <v>45455</v>
      </c>
    </row>
    <row r="4541" spans="1:10" ht="14.4">
      <c r="A4541" s="112" t="s">
        <v>98</v>
      </c>
      <c r="B4541" s="112" t="s">
        <v>176</v>
      </c>
      <c r="C4541" s="112" t="s">
        <v>99</v>
      </c>
      <c r="D4541" s="112" t="s">
        <v>103</v>
      </c>
      <c r="E4541" s="112" t="s">
        <v>143</v>
      </c>
      <c r="F4541" s="113">
        <v>5436408</v>
      </c>
      <c r="G4541" s="114">
        <v>975000</v>
      </c>
      <c r="H4541" s="112" t="s">
        <v>134</v>
      </c>
      <c r="I4541" s="112" t="s">
        <v>131</v>
      </c>
      <c r="J4541" s="115">
        <v>45342</v>
      </c>
    </row>
    <row r="4542" spans="1:10" ht="14.4">
      <c r="A4542" s="112" t="s">
        <v>98</v>
      </c>
      <c r="B4542" s="112" t="s">
        <v>176</v>
      </c>
      <c r="C4542" s="112" t="s">
        <v>99</v>
      </c>
      <c r="D4542" s="112" t="s">
        <v>103</v>
      </c>
      <c r="E4542" s="112" t="s">
        <v>130</v>
      </c>
      <c r="F4542" s="113">
        <v>5496481</v>
      </c>
      <c r="G4542" s="114">
        <v>650000</v>
      </c>
      <c r="H4542" s="112" t="s">
        <v>134</v>
      </c>
      <c r="I4542" s="112" t="s">
        <v>131</v>
      </c>
      <c r="J4542" s="115">
        <v>45604</v>
      </c>
    </row>
    <row r="4543" spans="1:10" ht="14.4">
      <c r="A4543" s="112" t="s">
        <v>98</v>
      </c>
      <c r="B4543" s="112" t="s">
        <v>176</v>
      </c>
      <c r="C4543" s="112" t="s">
        <v>99</v>
      </c>
      <c r="D4543" s="112" t="s">
        <v>103</v>
      </c>
      <c r="E4543" s="112" t="s">
        <v>130</v>
      </c>
      <c r="F4543" s="113">
        <v>5472501</v>
      </c>
      <c r="G4543" s="114">
        <v>600000</v>
      </c>
      <c r="H4543" s="112" t="s">
        <v>134</v>
      </c>
      <c r="I4543" s="112" t="s">
        <v>131</v>
      </c>
      <c r="J4543" s="115">
        <v>45498</v>
      </c>
    </row>
    <row r="4544" spans="1:10" ht="14.4">
      <c r="A4544" s="112" t="s">
        <v>98</v>
      </c>
      <c r="B4544" s="112" t="s">
        <v>176</v>
      </c>
      <c r="C4544" s="112" t="s">
        <v>99</v>
      </c>
      <c r="D4544" s="112" t="s">
        <v>103</v>
      </c>
      <c r="E4544" s="112" t="s">
        <v>130</v>
      </c>
      <c r="F4544" s="113">
        <v>5469788</v>
      </c>
      <c r="G4544" s="114">
        <v>575000</v>
      </c>
      <c r="H4544" s="112" t="s">
        <v>134</v>
      </c>
      <c r="I4544" s="112" t="s">
        <v>131</v>
      </c>
      <c r="J4544" s="115">
        <v>45488</v>
      </c>
    </row>
    <row r="4545" spans="1:10" ht="14.4">
      <c r="A4545" s="112" t="s">
        <v>98</v>
      </c>
      <c r="B4545" s="112" t="s">
        <v>176</v>
      </c>
      <c r="C4545" s="112" t="s">
        <v>99</v>
      </c>
      <c r="D4545" s="112" t="s">
        <v>103</v>
      </c>
      <c r="E4545" s="112" t="s">
        <v>130</v>
      </c>
      <c r="F4545" s="113">
        <v>5458275</v>
      </c>
      <c r="G4545" s="114">
        <v>580000</v>
      </c>
      <c r="H4545" s="112" t="s">
        <v>134</v>
      </c>
      <c r="I4545" s="112" t="s">
        <v>131</v>
      </c>
      <c r="J4545" s="115">
        <v>45436</v>
      </c>
    </row>
    <row r="4546" spans="1:10" ht="14.4">
      <c r="A4546" s="112" t="s">
        <v>98</v>
      </c>
      <c r="B4546" s="112" t="s">
        <v>176</v>
      </c>
      <c r="C4546" s="112" t="s">
        <v>99</v>
      </c>
      <c r="D4546" s="112" t="s">
        <v>103</v>
      </c>
      <c r="E4546" s="112" t="s">
        <v>136</v>
      </c>
      <c r="F4546" s="113">
        <v>5473594</v>
      </c>
      <c r="G4546" s="114">
        <v>130000</v>
      </c>
      <c r="H4546" s="112" t="s">
        <v>134</v>
      </c>
      <c r="I4546" s="112" t="s">
        <v>131</v>
      </c>
      <c r="J4546" s="115">
        <v>45504</v>
      </c>
    </row>
    <row r="4547" spans="1:10" ht="14.4">
      <c r="A4547" s="112" t="s">
        <v>98</v>
      </c>
      <c r="B4547" s="112" t="s">
        <v>176</v>
      </c>
      <c r="C4547" s="112" t="s">
        <v>99</v>
      </c>
      <c r="D4547" s="112" t="s">
        <v>103</v>
      </c>
      <c r="E4547" s="112" t="s">
        <v>139</v>
      </c>
      <c r="F4547" s="113">
        <v>5500165</v>
      </c>
      <c r="G4547" s="114">
        <v>200000</v>
      </c>
      <c r="H4547" s="112" t="s">
        <v>134</v>
      </c>
      <c r="I4547" s="112" t="s">
        <v>131</v>
      </c>
      <c r="J4547" s="115">
        <v>45618</v>
      </c>
    </row>
    <row r="4548" spans="1:10" ht="14.4">
      <c r="A4548" s="112" t="s">
        <v>98</v>
      </c>
      <c r="B4548" s="112" t="s">
        <v>176</v>
      </c>
      <c r="C4548" s="112" t="s">
        <v>99</v>
      </c>
      <c r="D4548" s="112" t="s">
        <v>103</v>
      </c>
      <c r="E4548" s="112" t="s">
        <v>130</v>
      </c>
      <c r="F4548" s="113">
        <v>5460609</v>
      </c>
      <c r="G4548" s="114">
        <v>172000</v>
      </c>
      <c r="H4548" s="112" t="s">
        <v>134</v>
      </c>
      <c r="I4548" s="112" t="s">
        <v>131</v>
      </c>
      <c r="J4548" s="115">
        <v>45449</v>
      </c>
    </row>
    <row r="4549" spans="1:10" ht="14.4">
      <c r="A4549" s="112" t="s">
        <v>98</v>
      </c>
      <c r="B4549" s="112" t="s">
        <v>176</v>
      </c>
      <c r="C4549" s="112" t="s">
        <v>99</v>
      </c>
      <c r="D4549" s="112" t="s">
        <v>103</v>
      </c>
      <c r="E4549" s="112" t="s">
        <v>130</v>
      </c>
      <c r="F4549" s="113">
        <v>5456433</v>
      </c>
      <c r="G4549" s="114">
        <v>655000</v>
      </c>
      <c r="H4549" s="112" t="s">
        <v>134</v>
      </c>
      <c r="I4549" s="112" t="s">
        <v>131</v>
      </c>
      <c r="J4549" s="115">
        <v>45429</v>
      </c>
    </row>
    <row r="4550" spans="1:10" ht="14.4">
      <c r="A4550" s="112" t="s">
        <v>98</v>
      </c>
      <c r="B4550" s="112" t="s">
        <v>176</v>
      </c>
      <c r="C4550" s="112" t="s">
        <v>99</v>
      </c>
      <c r="D4550" s="112" t="s">
        <v>103</v>
      </c>
      <c r="E4550" s="112" t="s">
        <v>130</v>
      </c>
      <c r="F4550" s="113">
        <v>5486541</v>
      </c>
      <c r="G4550" s="114">
        <v>465000</v>
      </c>
      <c r="H4550" s="112" t="s">
        <v>134</v>
      </c>
      <c r="I4550" s="112" t="s">
        <v>131</v>
      </c>
      <c r="J4550" s="115">
        <v>45558</v>
      </c>
    </row>
    <row r="4551" spans="1:10" ht="14.4">
      <c r="A4551" s="112" t="s">
        <v>98</v>
      </c>
      <c r="B4551" s="112" t="s">
        <v>176</v>
      </c>
      <c r="C4551" s="112" t="s">
        <v>99</v>
      </c>
      <c r="D4551" s="112" t="s">
        <v>103</v>
      </c>
      <c r="E4551" s="112" t="s">
        <v>130</v>
      </c>
      <c r="F4551" s="113">
        <v>5480843</v>
      </c>
      <c r="G4551" s="114">
        <v>444000</v>
      </c>
      <c r="H4551" s="112" t="s">
        <v>134</v>
      </c>
      <c r="I4551" s="112" t="s">
        <v>131</v>
      </c>
      <c r="J4551" s="115">
        <v>45533</v>
      </c>
    </row>
    <row r="4552" spans="1:10" ht="14.4">
      <c r="A4552" s="112" t="s">
        <v>98</v>
      </c>
      <c r="B4552" s="112" t="s">
        <v>176</v>
      </c>
      <c r="C4552" s="112" t="s">
        <v>99</v>
      </c>
      <c r="D4552" s="112" t="s">
        <v>103</v>
      </c>
      <c r="E4552" s="112" t="s">
        <v>138</v>
      </c>
      <c r="F4552" s="113">
        <v>5445597</v>
      </c>
      <c r="G4552" s="114">
        <v>345000</v>
      </c>
      <c r="H4552" s="112" t="s">
        <v>134</v>
      </c>
      <c r="I4552" s="112" t="s">
        <v>131</v>
      </c>
      <c r="J4552" s="115">
        <v>45380</v>
      </c>
    </row>
    <row r="4553" spans="1:10" ht="14.4">
      <c r="A4553" s="112" t="s">
        <v>98</v>
      </c>
      <c r="B4553" s="112" t="s">
        <v>176</v>
      </c>
      <c r="C4553" s="112" t="s">
        <v>99</v>
      </c>
      <c r="D4553" s="112" t="s">
        <v>103</v>
      </c>
      <c r="E4553" s="112" t="s">
        <v>136</v>
      </c>
      <c r="F4553" s="113">
        <v>5470091</v>
      </c>
      <c r="G4553" s="114">
        <v>495000</v>
      </c>
      <c r="H4553" s="112" t="s">
        <v>134</v>
      </c>
      <c r="I4553" s="112" t="s">
        <v>131</v>
      </c>
      <c r="J4553" s="115">
        <v>45490</v>
      </c>
    </row>
    <row r="4554" spans="1:10" ht="14.4">
      <c r="A4554" s="112" t="s">
        <v>98</v>
      </c>
      <c r="B4554" s="112" t="s">
        <v>176</v>
      </c>
      <c r="C4554" s="112" t="s">
        <v>99</v>
      </c>
      <c r="D4554" s="112" t="s">
        <v>103</v>
      </c>
      <c r="E4554" s="112" t="s">
        <v>130</v>
      </c>
      <c r="F4554" s="113">
        <v>5462176</v>
      </c>
      <c r="G4554" s="114">
        <v>1250000</v>
      </c>
      <c r="H4554" s="112" t="s">
        <v>134</v>
      </c>
      <c r="I4554" s="112" t="s">
        <v>131</v>
      </c>
      <c r="J4554" s="115">
        <v>45457</v>
      </c>
    </row>
    <row r="4555" spans="1:10" ht="14.4">
      <c r="A4555" s="112" t="s">
        <v>98</v>
      </c>
      <c r="B4555" s="112" t="s">
        <v>176</v>
      </c>
      <c r="C4555" s="112" t="s">
        <v>99</v>
      </c>
      <c r="D4555" s="112" t="s">
        <v>103</v>
      </c>
      <c r="E4555" s="112" t="s">
        <v>136</v>
      </c>
      <c r="F4555" s="113">
        <v>5460512</v>
      </c>
      <c r="G4555" s="114">
        <v>234900</v>
      </c>
      <c r="H4555" s="112" t="s">
        <v>134</v>
      </c>
      <c r="I4555" s="112" t="s">
        <v>131</v>
      </c>
      <c r="J4555" s="115">
        <v>45449</v>
      </c>
    </row>
    <row r="4556" spans="1:10" ht="14.4">
      <c r="A4556" s="112" t="s">
        <v>98</v>
      </c>
      <c r="B4556" s="112" t="s">
        <v>176</v>
      </c>
      <c r="C4556" s="112" t="s">
        <v>99</v>
      </c>
      <c r="D4556" s="112" t="s">
        <v>103</v>
      </c>
      <c r="E4556" s="112" t="s">
        <v>136</v>
      </c>
      <c r="F4556" s="113">
        <v>5500113</v>
      </c>
      <c r="G4556" s="114">
        <v>435000</v>
      </c>
      <c r="H4556" s="112" t="s">
        <v>134</v>
      </c>
      <c r="I4556" s="112" t="s">
        <v>131</v>
      </c>
      <c r="J4556" s="115">
        <v>45618</v>
      </c>
    </row>
    <row r="4557" spans="1:10" ht="14.4">
      <c r="A4557" s="112" t="s">
        <v>98</v>
      </c>
      <c r="B4557" s="112" t="s">
        <v>176</v>
      </c>
      <c r="C4557" s="112" t="s">
        <v>99</v>
      </c>
      <c r="D4557" s="112" t="s">
        <v>103</v>
      </c>
      <c r="E4557" s="112" t="s">
        <v>130</v>
      </c>
      <c r="F4557" s="113">
        <v>5500100</v>
      </c>
      <c r="G4557" s="114">
        <v>599999</v>
      </c>
      <c r="H4557" s="112" t="s">
        <v>134</v>
      </c>
      <c r="I4557" s="112" t="s">
        <v>131</v>
      </c>
      <c r="J4557" s="115">
        <v>45618</v>
      </c>
    </row>
    <row r="4558" spans="1:10" ht="14.4">
      <c r="A4558" s="112" t="s">
        <v>98</v>
      </c>
      <c r="B4558" s="112" t="s">
        <v>176</v>
      </c>
      <c r="C4558" s="112" t="s">
        <v>99</v>
      </c>
      <c r="D4558" s="112" t="s">
        <v>103</v>
      </c>
      <c r="E4558" s="112" t="s">
        <v>130</v>
      </c>
      <c r="F4558" s="113">
        <v>5438441</v>
      </c>
      <c r="G4558" s="114">
        <v>840000</v>
      </c>
      <c r="H4558" s="112" t="s">
        <v>134</v>
      </c>
      <c r="I4558" s="112" t="s">
        <v>131</v>
      </c>
      <c r="J4558" s="115">
        <v>45351</v>
      </c>
    </row>
    <row r="4559" spans="1:10" ht="14.4">
      <c r="A4559" s="112" t="s">
        <v>98</v>
      </c>
      <c r="B4559" s="112" t="s">
        <v>176</v>
      </c>
      <c r="C4559" s="112" t="s">
        <v>99</v>
      </c>
      <c r="D4559" s="112" t="s">
        <v>103</v>
      </c>
      <c r="E4559" s="112" t="s">
        <v>130</v>
      </c>
      <c r="F4559" s="113">
        <v>5500109</v>
      </c>
      <c r="G4559" s="114">
        <v>420000</v>
      </c>
      <c r="H4559" s="112" t="s">
        <v>134</v>
      </c>
      <c r="I4559" s="112" t="s">
        <v>131</v>
      </c>
      <c r="J4559" s="115">
        <v>45618</v>
      </c>
    </row>
    <row r="4560" spans="1:10" ht="14.4">
      <c r="A4560" s="112" t="s">
        <v>98</v>
      </c>
      <c r="B4560" s="112" t="s">
        <v>176</v>
      </c>
      <c r="C4560" s="112" t="s">
        <v>99</v>
      </c>
      <c r="D4560" s="112" t="s">
        <v>103</v>
      </c>
      <c r="E4560" s="112" t="s">
        <v>130</v>
      </c>
      <c r="F4560" s="113">
        <v>5467250</v>
      </c>
      <c r="G4560" s="114">
        <v>565000</v>
      </c>
      <c r="H4560" s="112" t="s">
        <v>134</v>
      </c>
      <c r="I4560" s="112" t="s">
        <v>131</v>
      </c>
      <c r="J4560" s="115">
        <v>45475</v>
      </c>
    </row>
    <row r="4561" spans="1:10" ht="14.4">
      <c r="A4561" s="112" t="s">
        <v>98</v>
      </c>
      <c r="B4561" s="112" t="s">
        <v>176</v>
      </c>
      <c r="C4561" s="112" t="s">
        <v>99</v>
      </c>
      <c r="D4561" s="112" t="s">
        <v>103</v>
      </c>
      <c r="E4561" s="112" t="s">
        <v>139</v>
      </c>
      <c r="F4561" s="113">
        <v>5452912</v>
      </c>
      <c r="G4561" s="114">
        <v>85000</v>
      </c>
      <c r="H4561" s="112" t="s">
        <v>134</v>
      </c>
      <c r="I4561" s="112" t="s">
        <v>131</v>
      </c>
      <c r="J4561" s="115">
        <v>45414</v>
      </c>
    </row>
    <row r="4562" spans="1:10" ht="14.4">
      <c r="A4562" s="112" t="s">
        <v>98</v>
      </c>
      <c r="B4562" s="112" t="s">
        <v>176</v>
      </c>
      <c r="C4562" s="112" t="s">
        <v>99</v>
      </c>
      <c r="D4562" s="112" t="s">
        <v>103</v>
      </c>
      <c r="E4562" s="112" t="s">
        <v>130</v>
      </c>
      <c r="F4562" s="113">
        <v>5480814</v>
      </c>
      <c r="G4562" s="114">
        <v>390000</v>
      </c>
      <c r="H4562" s="112" t="s">
        <v>134</v>
      </c>
      <c r="I4562" s="112" t="s">
        <v>131</v>
      </c>
      <c r="J4562" s="115">
        <v>45533</v>
      </c>
    </row>
    <row r="4563" spans="1:10" ht="14.4">
      <c r="A4563" s="112" t="s">
        <v>98</v>
      </c>
      <c r="B4563" s="112" t="s">
        <v>176</v>
      </c>
      <c r="C4563" s="112" t="s">
        <v>99</v>
      </c>
      <c r="D4563" s="112" t="s">
        <v>103</v>
      </c>
      <c r="E4563" s="112" t="s">
        <v>136</v>
      </c>
      <c r="F4563" s="113">
        <v>5492719</v>
      </c>
      <c r="G4563" s="114">
        <v>186500</v>
      </c>
      <c r="H4563" s="112" t="s">
        <v>134</v>
      </c>
      <c r="I4563" s="112" t="s">
        <v>131</v>
      </c>
      <c r="J4563" s="115">
        <v>45587</v>
      </c>
    </row>
    <row r="4564" spans="1:10" ht="14.4">
      <c r="A4564" s="112" t="s">
        <v>98</v>
      </c>
      <c r="B4564" s="112" t="s">
        <v>176</v>
      </c>
      <c r="C4564" s="112" t="s">
        <v>99</v>
      </c>
      <c r="D4564" s="112" t="s">
        <v>103</v>
      </c>
      <c r="E4564" s="112" t="s">
        <v>138</v>
      </c>
      <c r="F4564" s="113">
        <v>5480811</v>
      </c>
      <c r="G4564" s="114">
        <v>485000</v>
      </c>
      <c r="H4564" s="112" t="s">
        <v>134</v>
      </c>
      <c r="I4564" s="112" t="s">
        <v>131</v>
      </c>
      <c r="J4564" s="115">
        <v>45533</v>
      </c>
    </row>
    <row r="4565" spans="1:10" ht="14.4">
      <c r="A4565" s="112" t="s">
        <v>98</v>
      </c>
      <c r="B4565" s="112" t="s">
        <v>176</v>
      </c>
      <c r="C4565" s="112" t="s">
        <v>99</v>
      </c>
      <c r="D4565" s="112" t="s">
        <v>103</v>
      </c>
      <c r="E4565" s="112" t="s">
        <v>130</v>
      </c>
      <c r="F4565" s="113">
        <v>5436897</v>
      </c>
      <c r="G4565" s="114">
        <v>650000</v>
      </c>
      <c r="H4565" s="112" t="s">
        <v>134</v>
      </c>
      <c r="I4565" s="112" t="s">
        <v>131</v>
      </c>
      <c r="J4565" s="115">
        <v>45344</v>
      </c>
    </row>
    <row r="4566" spans="1:10" ht="14.4">
      <c r="A4566" s="112" t="s">
        <v>98</v>
      </c>
      <c r="B4566" s="112" t="s">
        <v>176</v>
      </c>
      <c r="C4566" s="112" t="s">
        <v>99</v>
      </c>
      <c r="D4566" s="112" t="s">
        <v>103</v>
      </c>
      <c r="E4566" s="112" t="s">
        <v>130</v>
      </c>
      <c r="F4566" s="113">
        <v>5482489</v>
      </c>
      <c r="G4566" s="114">
        <v>389000</v>
      </c>
      <c r="H4566" s="112" t="s">
        <v>134</v>
      </c>
      <c r="I4566" s="112" t="s">
        <v>131</v>
      </c>
      <c r="J4566" s="115">
        <v>45540</v>
      </c>
    </row>
    <row r="4567" spans="1:10" ht="14.4">
      <c r="A4567" s="112" t="s">
        <v>98</v>
      </c>
      <c r="B4567" s="112" t="s">
        <v>176</v>
      </c>
      <c r="C4567" s="112" t="s">
        <v>99</v>
      </c>
      <c r="D4567" s="112" t="s">
        <v>103</v>
      </c>
      <c r="E4567" s="112" t="s">
        <v>130</v>
      </c>
      <c r="F4567" s="113">
        <v>5452295</v>
      </c>
      <c r="G4567" s="114">
        <v>925000</v>
      </c>
      <c r="H4567" s="112" t="s">
        <v>134</v>
      </c>
      <c r="I4567" s="112" t="s">
        <v>131</v>
      </c>
      <c r="J4567" s="115">
        <v>45412</v>
      </c>
    </row>
    <row r="4568" spans="1:10" ht="14.4">
      <c r="A4568" s="112" t="s">
        <v>98</v>
      </c>
      <c r="B4568" s="112" t="s">
        <v>176</v>
      </c>
      <c r="C4568" s="112" t="s">
        <v>99</v>
      </c>
      <c r="D4568" s="112" t="s">
        <v>103</v>
      </c>
      <c r="E4568" s="112" t="s">
        <v>130</v>
      </c>
      <c r="F4568" s="113">
        <v>5461962</v>
      </c>
      <c r="G4568" s="114">
        <v>610000</v>
      </c>
      <c r="H4568" s="112" t="s">
        <v>134</v>
      </c>
      <c r="I4568" s="112" t="s">
        <v>131</v>
      </c>
      <c r="J4568" s="115">
        <v>45456</v>
      </c>
    </row>
    <row r="4569" spans="1:10" ht="14.4">
      <c r="A4569" s="112" t="s">
        <v>98</v>
      </c>
      <c r="B4569" s="112" t="s">
        <v>176</v>
      </c>
      <c r="C4569" s="112" t="s">
        <v>99</v>
      </c>
      <c r="D4569" s="112" t="s">
        <v>103</v>
      </c>
      <c r="E4569" s="112" t="s">
        <v>136</v>
      </c>
      <c r="F4569" s="113">
        <v>5479820</v>
      </c>
      <c r="G4569" s="114">
        <v>280000</v>
      </c>
      <c r="H4569" s="112" t="s">
        <v>134</v>
      </c>
      <c r="I4569" s="112" t="s">
        <v>131</v>
      </c>
      <c r="J4569" s="115">
        <v>45531</v>
      </c>
    </row>
    <row r="4570" spans="1:10" ht="14.4">
      <c r="A4570" s="112" t="s">
        <v>98</v>
      </c>
      <c r="B4570" s="112" t="s">
        <v>176</v>
      </c>
      <c r="C4570" s="112" t="s">
        <v>99</v>
      </c>
      <c r="D4570" s="112" t="s">
        <v>103</v>
      </c>
      <c r="E4570" s="112" t="s">
        <v>130</v>
      </c>
      <c r="F4570" s="113">
        <v>5429368</v>
      </c>
      <c r="G4570" s="114">
        <v>405000</v>
      </c>
      <c r="H4570" s="112" t="s">
        <v>134</v>
      </c>
      <c r="I4570" s="112" t="s">
        <v>131</v>
      </c>
      <c r="J4570" s="115">
        <v>45302</v>
      </c>
    </row>
    <row r="4571" spans="1:10" ht="14.4">
      <c r="A4571" s="112" t="s">
        <v>98</v>
      </c>
      <c r="B4571" s="112" t="s">
        <v>176</v>
      </c>
      <c r="C4571" s="112" t="s">
        <v>99</v>
      </c>
      <c r="D4571" s="112" t="s">
        <v>103</v>
      </c>
      <c r="E4571" s="112" t="s">
        <v>130</v>
      </c>
      <c r="F4571" s="113">
        <v>5459915</v>
      </c>
      <c r="G4571" s="114">
        <v>850000</v>
      </c>
      <c r="H4571" s="112" t="s">
        <v>134</v>
      </c>
      <c r="I4571" s="112" t="s">
        <v>131</v>
      </c>
      <c r="J4571" s="115">
        <v>45447</v>
      </c>
    </row>
    <row r="4572" spans="1:10" ht="14.4">
      <c r="A4572" s="112" t="s">
        <v>98</v>
      </c>
      <c r="B4572" s="112" t="s">
        <v>176</v>
      </c>
      <c r="C4572" s="112" t="s">
        <v>99</v>
      </c>
      <c r="D4572" s="112" t="s">
        <v>103</v>
      </c>
      <c r="E4572" s="112" t="s">
        <v>130</v>
      </c>
      <c r="F4572" s="113">
        <v>5499967</v>
      </c>
      <c r="G4572" s="114">
        <v>449000</v>
      </c>
      <c r="H4572" s="112" t="s">
        <v>134</v>
      </c>
      <c r="I4572" s="112" t="s">
        <v>131</v>
      </c>
      <c r="J4572" s="115">
        <v>45618</v>
      </c>
    </row>
    <row r="4573" spans="1:10" ht="14.4">
      <c r="A4573" s="112" t="s">
        <v>98</v>
      </c>
      <c r="B4573" s="112" t="s">
        <v>176</v>
      </c>
      <c r="C4573" s="112" t="s">
        <v>99</v>
      </c>
      <c r="D4573" s="112" t="s">
        <v>103</v>
      </c>
      <c r="E4573" s="112" t="s">
        <v>130</v>
      </c>
      <c r="F4573" s="113">
        <v>5458295</v>
      </c>
      <c r="G4573" s="114">
        <v>530000</v>
      </c>
      <c r="H4573" s="112" t="s">
        <v>134</v>
      </c>
      <c r="I4573" s="112" t="s">
        <v>131</v>
      </c>
      <c r="J4573" s="115">
        <v>45436</v>
      </c>
    </row>
    <row r="4574" spans="1:10" ht="14.4">
      <c r="A4574" s="112" t="s">
        <v>98</v>
      </c>
      <c r="B4574" s="112" t="s">
        <v>176</v>
      </c>
      <c r="C4574" s="112" t="s">
        <v>99</v>
      </c>
      <c r="D4574" s="112" t="s">
        <v>103</v>
      </c>
      <c r="E4574" s="112" t="s">
        <v>130</v>
      </c>
      <c r="F4574" s="113">
        <v>5486151</v>
      </c>
      <c r="G4574" s="114">
        <v>750000</v>
      </c>
      <c r="H4574" s="112" t="s">
        <v>134</v>
      </c>
      <c r="I4574" s="112" t="s">
        <v>131</v>
      </c>
      <c r="J4574" s="115">
        <v>45555</v>
      </c>
    </row>
    <row r="4575" spans="1:10" ht="14.4">
      <c r="A4575" s="112" t="s">
        <v>98</v>
      </c>
      <c r="B4575" s="112" t="s">
        <v>176</v>
      </c>
      <c r="C4575" s="112" t="s">
        <v>99</v>
      </c>
      <c r="D4575" s="112" t="s">
        <v>103</v>
      </c>
      <c r="E4575" s="112" t="s">
        <v>136</v>
      </c>
      <c r="F4575" s="113">
        <v>5478346</v>
      </c>
      <c r="G4575" s="114">
        <v>469000</v>
      </c>
      <c r="H4575" s="112" t="s">
        <v>134</v>
      </c>
      <c r="I4575" s="112" t="s">
        <v>131</v>
      </c>
      <c r="J4575" s="115">
        <v>45524</v>
      </c>
    </row>
    <row r="4576" spans="1:10" ht="14.4">
      <c r="A4576" s="112" t="s">
        <v>98</v>
      </c>
      <c r="B4576" s="112" t="s">
        <v>176</v>
      </c>
      <c r="C4576" s="112" t="s">
        <v>99</v>
      </c>
      <c r="D4576" s="112" t="s">
        <v>103</v>
      </c>
      <c r="E4576" s="112" t="s">
        <v>138</v>
      </c>
      <c r="F4576" s="113">
        <v>5475444</v>
      </c>
      <c r="G4576" s="114">
        <v>370000</v>
      </c>
      <c r="H4576" s="112" t="s">
        <v>134</v>
      </c>
      <c r="I4576" s="112" t="s">
        <v>131</v>
      </c>
      <c r="J4576" s="115">
        <v>45513</v>
      </c>
    </row>
    <row r="4577" spans="1:10" ht="14.4">
      <c r="A4577" s="112" t="s">
        <v>98</v>
      </c>
      <c r="B4577" s="112" t="s">
        <v>176</v>
      </c>
      <c r="C4577" s="112" t="s">
        <v>99</v>
      </c>
      <c r="D4577" s="112" t="s">
        <v>103</v>
      </c>
      <c r="E4577" s="112" t="s">
        <v>130</v>
      </c>
      <c r="F4577" s="113">
        <v>5456438</v>
      </c>
      <c r="G4577" s="114">
        <v>850000</v>
      </c>
      <c r="H4577" s="112" t="s">
        <v>134</v>
      </c>
      <c r="I4577" s="112" t="s">
        <v>131</v>
      </c>
      <c r="J4577" s="115">
        <v>45429</v>
      </c>
    </row>
    <row r="4578" spans="1:10" ht="14.4">
      <c r="A4578" s="112" t="s">
        <v>98</v>
      </c>
      <c r="B4578" s="112" t="s">
        <v>176</v>
      </c>
      <c r="C4578" s="112" t="s">
        <v>99</v>
      </c>
      <c r="D4578" s="112" t="s">
        <v>103</v>
      </c>
      <c r="E4578" s="112" t="s">
        <v>130</v>
      </c>
      <c r="F4578" s="113">
        <v>5470225</v>
      </c>
      <c r="G4578" s="114">
        <v>370000</v>
      </c>
      <c r="H4578" s="112" t="s">
        <v>134</v>
      </c>
      <c r="I4578" s="112" t="s">
        <v>131</v>
      </c>
      <c r="J4578" s="115">
        <v>45490</v>
      </c>
    </row>
    <row r="4579" spans="1:10" ht="14.4">
      <c r="A4579" s="112" t="s">
        <v>98</v>
      </c>
      <c r="B4579" s="112" t="s">
        <v>176</v>
      </c>
      <c r="C4579" s="112" t="s">
        <v>99</v>
      </c>
      <c r="D4579" s="112" t="s">
        <v>103</v>
      </c>
      <c r="E4579" s="112" t="s">
        <v>130</v>
      </c>
      <c r="F4579" s="113">
        <v>5466939</v>
      </c>
      <c r="G4579" s="114">
        <v>585000</v>
      </c>
      <c r="H4579" s="112" t="s">
        <v>134</v>
      </c>
      <c r="I4579" s="112" t="s">
        <v>131</v>
      </c>
      <c r="J4579" s="115">
        <v>45474</v>
      </c>
    </row>
    <row r="4580" spans="1:10" ht="14.4">
      <c r="A4580" s="112" t="s">
        <v>98</v>
      </c>
      <c r="B4580" s="112" t="s">
        <v>176</v>
      </c>
      <c r="C4580" s="112" t="s">
        <v>99</v>
      </c>
      <c r="D4580" s="112" t="s">
        <v>103</v>
      </c>
      <c r="E4580" s="112" t="s">
        <v>130</v>
      </c>
      <c r="F4580" s="113">
        <v>5490378</v>
      </c>
      <c r="G4580" s="114">
        <v>529000</v>
      </c>
      <c r="H4580" s="112" t="s">
        <v>134</v>
      </c>
      <c r="I4580" s="112" t="s">
        <v>131</v>
      </c>
      <c r="J4580" s="115">
        <v>45576</v>
      </c>
    </row>
    <row r="4581" spans="1:10" ht="14.4">
      <c r="A4581" s="112" t="s">
        <v>98</v>
      </c>
      <c r="B4581" s="112" t="s">
        <v>176</v>
      </c>
      <c r="C4581" s="112" t="s">
        <v>99</v>
      </c>
      <c r="D4581" s="112" t="s">
        <v>103</v>
      </c>
      <c r="E4581" s="112" t="s">
        <v>130</v>
      </c>
      <c r="F4581" s="113">
        <v>5492751</v>
      </c>
      <c r="G4581" s="114">
        <v>295000</v>
      </c>
      <c r="H4581" s="112" t="s">
        <v>134</v>
      </c>
      <c r="I4581" s="112" t="s">
        <v>131</v>
      </c>
      <c r="J4581" s="115">
        <v>45587</v>
      </c>
    </row>
    <row r="4582" spans="1:10" ht="14.4">
      <c r="A4582" s="112" t="s">
        <v>98</v>
      </c>
      <c r="B4582" s="112" t="s">
        <v>176</v>
      </c>
      <c r="C4582" s="112" t="s">
        <v>99</v>
      </c>
      <c r="D4582" s="112" t="s">
        <v>103</v>
      </c>
      <c r="E4582" s="112" t="s">
        <v>130</v>
      </c>
      <c r="F4582" s="113">
        <v>5458297</v>
      </c>
      <c r="G4582" s="114">
        <v>339000</v>
      </c>
      <c r="H4582" s="112" t="s">
        <v>134</v>
      </c>
      <c r="I4582" s="112" t="s">
        <v>131</v>
      </c>
      <c r="J4582" s="115">
        <v>45436</v>
      </c>
    </row>
    <row r="4583" spans="1:10" ht="14.4">
      <c r="A4583" s="112" t="s">
        <v>98</v>
      </c>
      <c r="B4583" s="112" t="s">
        <v>176</v>
      </c>
      <c r="C4583" s="112" t="s">
        <v>99</v>
      </c>
      <c r="D4583" s="112" t="s">
        <v>103</v>
      </c>
      <c r="E4583" s="112" t="s">
        <v>136</v>
      </c>
      <c r="F4583" s="113">
        <v>5445875</v>
      </c>
      <c r="G4583" s="114">
        <v>355000</v>
      </c>
      <c r="H4583" s="112" t="s">
        <v>134</v>
      </c>
      <c r="I4583" s="112" t="s">
        <v>131</v>
      </c>
      <c r="J4583" s="115">
        <v>45383</v>
      </c>
    </row>
    <row r="4584" spans="1:10" ht="14.4">
      <c r="A4584" s="112" t="s">
        <v>98</v>
      </c>
      <c r="B4584" s="112" t="s">
        <v>176</v>
      </c>
      <c r="C4584" s="112" t="s">
        <v>99</v>
      </c>
      <c r="D4584" s="112" t="s">
        <v>103</v>
      </c>
      <c r="E4584" s="112" t="s">
        <v>130</v>
      </c>
      <c r="F4584" s="113">
        <v>5500374</v>
      </c>
      <c r="G4584" s="114">
        <v>2899000</v>
      </c>
      <c r="H4584" s="112" t="s">
        <v>134</v>
      </c>
      <c r="I4584" s="112" t="s">
        <v>131</v>
      </c>
      <c r="J4584" s="115">
        <v>45621</v>
      </c>
    </row>
    <row r="4585" spans="1:10" ht="14.4">
      <c r="A4585" s="112" t="s">
        <v>98</v>
      </c>
      <c r="B4585" s="112" t="s">
        <v>176</v>
      </c>
      <c r="C4585" s="112" t="s">
        <v>99</v>
      </c>
      <c r="D4585" s="112" t="s">
        <v>103</v>
      </c>
      <c r="E4585" s="112" t="s">
        <v>136</v>
      </c>
      <c r="F4585" s="113">
        <v>5448926</v>
      </c>
      <c r="G4585" s="114">
        <v>185000</v>
      </c>
      <c r="H4585" s="112" t="s">
        <v>134</v>
      </c>
      <c r="I4585" s="112" t="s">
        <v>131</v>
      </c>
      <c r="J4585" s="115">
        <v>45398</v>
      </c>
    </row>
    <row r="4586" spans="1:10" ht="14.4">
      <c r="A4586" s="112" t="s">
        <v>98</v>
      </c>
      <c r="B4586" s="112" t="s">
        <v>176</v>
      </c>
      <c r="C4586" s="112" t="s">
        <v>99</v>
      </c>
      <c r="D4586" s="112" t="s">
        <v>103</v>
      </c>
      <c r="E4586" s="112" t="s">
        <v>130</v>
      </c>
      <c r="F4586" s="113">
        <v>5490547</v>
      </c>
      <c r="G4586" s="114">
        <v>589000</v>
      </c>
      <c r="H4586" s="112" t="s">
        <v>134</v>
      </c>
      <c r="I4586" s="112" t="s">
        <v>131</v>
      </c>
      <c r="J4586" s="115">
        <v>45576</v>
      </c>
    </row>
    <row r="4587" spans="1:10" ht="14.4">
      <c r="A4587" s="112" t="s">
        <v>98</v>
      </c>
      <c r="B4587" s="112" t="s">
        <v>176</v>
      </c>
      <c r="C4587" s="112" t="s">
        <v>99</v>
      </c>
      <c r="D4587" s="112" t="s">
        <v>103</v>
      </c>
      <c r="E4587" s="112" t="s">
        <v>130</v>
      </c>
      <c r="F4587" s="113">
        <v>5440567</v>
      </c>
      <c r="G4587" s="114">
        <v>800000</v>
      </c>
      <c r="H4587" s="112" t="s">
        <v>134</v>
      </c>
      <c r="I4587" s="112" t="s">
        <v>131</v>
      </c>
      <c r="J4587" s="115">
        <v>45363</v>
      </c>
    </row>
    <row r="4588" spans="1:10" ht="14.4">
      <c r="A4588" s="112" t="s">
        <v>98</v>
      </c>
      <c r="B4588" s="112" t="s">
        <v>176</v>
      </c>
      <c r="C4588" s="112" t="s">
        <v>99</v>
      </c>
      <c r="D4588" s="112" t="s">
        <v>103</v>
      </c>
      <c r="E4588" s="112" t="s">
        <v>130</v>
      </c>
      <c r="F4588" s="113">
        <v>5498620</v>
      </c>
      <c r="G4588" s="114">
        <v>720000</v>
      </c>
      <c r="H4588" s="112" t="s">
        <v>134</v>
      </c>
      <c r="I4588" s="112" t="s">
        <v>131</v>
      </c>
      <c r="J4588" s="115">
        <v>45611</v>
      </c>
    </row>
    <row r="4589" spans="1:10" ht="14.4">
      <c r="A4589" s="112" t="s">
        <v>98</v>
      </c>
      <c r="B4589" s="112" t="s">
        <v>176</v>
      </c>
      <c r="C4589" s="112" t="s">
        <v>99</v>
      </c>
      <c r="D4589" s="112" t="s">
        <v>103</v>
      </c>
      <c r="E4589" s="112" t="s">
        <v>130</v>
      </c>
      <c r="F4589" s="113">
        <v>5452045</v>
      </c>
      <c r="G4589" s="114">
        <v>655000</v>
      </c>
      <c r="H4589" s="112" t="s">
        <v>134</v>
      </c>
      <c r="I4589" s="112" t="s">
        <v>131</v>
      </c>
      <c r="J4589" s="115">
        <v>45411</v>
      </c>
    </row>
    <row r="4590" spans="1:10" ht="14.4">
      <c r="A4590" s="112" t="s">
        <v>98</v>
      </c>
      <c r="B4590" s="112" t="s">
        <v>176</v>
      </c>
      <c r="C4590" s="112" t="s">
        <v>99</v>
      </c>
      <c r="D4590" s="112" t="s">
        <v>103</v>
      </c>
      <c r="E4590" s="112" t="s">
        <v>130</v>
      </c>
      <c r="F4590" s="113">
        <v>5450767</v>
      </c>
      <c r="G4590" s="114">
        <v>445000</v>
      </c>
      <c r="H4590" s="112" t="s">
        <v>134</v>
      </c>
      <c r="I4590" s="112" t="s">
        <v>131</v>
      </c>
      <c r="J4590" s="115">
        <v>45405</v>
      </c>
    </row>
    <row r="4591" spans="1:10" ht="14.4">
      <c r="A4591" s="112" t="s">
        <v>98</v>
      </c>
      <c r="B4591" s="112" t="s">
        <v>176</v>
      </c>
      <c r="C4591" s="112" t="s">
        <v>99</v>
      </c>
      <c r="D4591" s="112" t="s">
        <v>103</v>
      </c>
      <c r="E4591" s="112" t="s">
        <v>130</v>
      </c>
      <c r="F4591" s="113">
        <v>5456248</v>
      </c>
      <c r="G4591" s="114">
        <v>1125000</v>
      </c>
      <c r="H4591" s="112" t="s">
        <v>134</v>
      </c>
      <c r="I4591" s="112" t="s">
        <v>131</v>
      </c>
      <c r="J4591" s="115">
        <v>45428</v>
      </c>
    </row>
    <row r="4592" spans="1:10" ht="14.4">
      <c r="A4592" s="112" t="s">
        <v>98</v>
      </c>
      <c r="B4592" s="112" t="s">
        <v>176</v>
      </c>
      <c r="C4592" s="112" t="s">
        <v>99</v>
      </c>
      <c r="D4592" s="112" t="s">
        <v>103</v>
      </c>
      <c r="E4592" s="112" t="s">
        <v>130</v>
      </c>
      <c r="F4592" s="113">
        <v>5491404</v>
      </c>
      <c r="G4592" s="114">
        <v>580000</v>
      </c>
      <c r="H4592" s="112" t="s">
        <v>134</v>
      </c>
      <c r="I4592" s="112" t="s">
        <v>131</v>
      </c>
      <c r="J4592" s="115">
        <v>45581</v>
      </c>
    </row>
    <row r="4593" spans="1:10" ht="14.4">
      <c r="A4593" s="112" t="s">
        <v>98</v>
      </c>
      <c r="B4593" s="112" t="s">
        <v>176</v>
      </c>
      <c r="C4593" s="112" t="s">
        <v>99</v>
      </c>
      <c r="D4593" s="112" t="s">
        <v>103</v>
      </c>
      <c r="E4593" s="112" t="s">
        <v>130</v>
      </c>
      <c r="F4593" s="113">
        <v>5432703</v>
      </c>
      <c r="G4593" s="114">
        <v>555000</v>
      </c>
      <c r="H4593" s="112" t="s">
        <v>134</v>
      </c>
      <c r="I4593" s="112" t="s">
        <v>131</v>
      </c>
      <c r="J4593" s="115">
        <v>45320</v>
      </c>
    </row>
    <row r="4594" spans="1:10" ht="14.4">
      <c r="A4594" s="112" t="s">
        <v>98</v>
      </c>
      <c r="B4594" s="112" t="s">
        <v>176</v>
      </c>
      <c r="C4594" s="112" t="s">
        <v>99</v>
      </c>
      <c r="D4594" s="112" t="s">
        <v>103</v>
      </c>
      <c r="E4594" s="112" t="s">
        <v>136</v>
      </c>
      <c r="F4594" s="113">
        <v>5440556</v>
      </c>
      <c r="G4594" s="114">
        <v>515000</v>
      </c>
      <c r="H4594" s="112" t="s">
        <v>134</v>
      </c>
      <c r="I4594" s="112" t="s">
        <v>131</v>
      </c>
      <c r="J4594" s="115">
        <v>45363</v>
      </c>
    </row>
    <row r="4595" spans="1:10" ht="14.4">
      <c r="A4595" s="112" t="s">
        <v>98</v>
      </c>
      <c r="B4595" s="112" t="s">
        <v>176</v>
      </c>
      <c r="C4595" s="112" t="s">
        <v>99</v>
      </c>
      <c r="D4595" s="112" t="s">
        <v>103</v>
      </c>
      <c r="E4595" s="112" t="s">
        <v>130</v>
      </c>
      <c r="F4595" s="113">
        <v>5490541</v>
      </c>
      <c r="G4595" s="114">
        <v>582500</v>
      </c>
      <c r="H4595" s="112" t="s">
        <v>134</v>
      </c>
      <c r="I4595" s="112" t="s">
        <v>131</v>
      </c>
      <c r="J4595" s="115">
        <v>45576</v>
      </c>
    </row>
    <row r="4596" spans="1:10" ht="14.4">
      <c r="A4596" s="112" t="s">
        <v>98</v>
      </c>
      <c r="B4596" s="112" t="s">
        <v>176</v>
      </c>
      <c r="C4596" s="112" t="s">
        <v>99</v>
      </c>
      <c r="D4596" s="112" t="s">
        <v>103</v>
      </c>
      <c r="E4596" s="112" t="s">
        <v>130</v>
      </c>
      <c r="F4596" s="113">
        <v>5481516</v>
      </c>
      <c r="G4596" s="114">
        <v>612000</v>
      </c>
      <c r="H4596" s="112" t="s">
        <v>134</v>
      </c>
      <c r="I4596" s="112" t="s">
        <v>131</v>
      </c>
      <c r="J4596" s="115">
        <v>45538</v>
      </c>
    </row>
    <row r="4597" spans="1:10" ht="14.4">
      <c r="A4597" s="112" t="s">
        <v>98</v>
      </c>
      <c r="B4597" s="112" t="s">
        <v>176</v>
      </c>
      <c r="C4597" s="112" t="s">
        <v>99</v>
      </c>
      <c r="D4597" s="112" t="s">
        <v>103</v>
      </c>
      <c r="E4597" s="112" t="s">
        <v>136</v>
      </c>
      <c r="F4597" s="113">
        <v>5465807</v>
      </c>
      <c r="G4597" s="114">
        <v>235000</v>
      </c>
      <c r="H4597" s="112" t="s">
        <v>134</v>
      </c>
      <c r="I4597" s="112" t="s">
        <v>131</v>
      </c>
      <c r="J4597" s="115">
        <v>45469</v>
      </c>
    </row>
    <row r="4598" spans="1:10" ht="14.4">
      <c r="A4598" s="112" t="s">
        <v>98</v>
      </c>
      <c r="B4598" s="112" t="s">
        <v>176</v>
      </c>
      <c r="C4598" s="112" t="s">
        <v>99</v>
      </c>
      <c r="D4598" s="112" t="s">
        <v>103</v>
      </c>
      <c r="E4598" s="112" t="s">
        <v>136</v>
      </c>
      <c r="F4598" s="113">
        <v>5461082</v>
      </c>
      <c r="G4598" s="114">
        <v>170000</v>
      </c>
      <c r="H4598" s="112" t="s">
        <v>134</v>
      </c>
      <c r="I4598" s="112" t="s">
        <v>131</v>
      </c>
      <c r="J4598" s="115">
        <v>45453</v>
      </c>
    </row>
    <row r="4599" spans="1:10" ht="14.4">
      <c r="A4599" s="112" t="s">
        <v>98</v>
      </c>
      <c r="B4599" s="112" t="s">
        <v>176</v>
      </c>
      <c r="C4599" s="112" t="s">
        <v>99</v>
      </c>
      <c r="D4599" s="112" t="s">
        <v>103</v>
      </c>
      <c r="E4599" s="112" t="s">
        <v>130</v>
      </c>
      <c r="F4599" s="113">
        <v>5433547</v>
      </c>
      <c r="G4599" s="114">
        <v>366000</v>
      </c>
      <c r="H4599" s="112" t="s">
        <v>134</v>
      </c>
      <c r="I4599" s="112" t="s">
        <v>131</v>
      </c>
      <c r="J4599" s="115">
        <v>45323</v>
      </c>
    </row>
    <row r="4600" spans="1:10" ht="14.4">
      <c r="A4600" s="112" t="s">
        <v>98</v>
      </c>
      <c r="B4600" s="112" t="s">
        <v>176</v>
      </c>
      <c r="C4600" s="112" t="s">
        <v>99</v>
      </c>
      <c r="D4600" s="112" t="s">
        <v>103</v>
      </c>
      <c r="E4600" s="112" t="s">
        <v>136</v>
      </c>
      <c r="F4600" s="113">
        <v>5448916</v>
      </c>
      <c r="G4600" s="114">
        <v>200000</v>
      </c>
      <c r="H4600" s="112" t="s">
        <v>134</v>
      </c>
      <c r="I4600" s="112" t="s">
        <v>131</v>
      </c>
      <c r="J4600" s="115">
        <v>45398</v>
      </c>
    </row>
    <row r="4601" spans="1:10" ht="14.4">
      <c r="A4601" s="112" t="s">
        <v>98</v>
      </c>
      <c r="B4601" s="112" t="s">
        <v>176</v>
      </c>
      <c r="C4601" s="112" t="s">
        <v>99</v>
      </c>
      <c r="D4601" s="112" t="s">
        <v>103</v>
      </c>
      <c r="E4601" s="112" t="s">
        <v>136</v>
      </c>
      <c r="F4601" s="113">
        <v>5449659</v>
      </c>
      <c r="G4601" s="114">
        <v>150000</v>
      </c>
      <c r="H4601" s="112" t="s">
        <v>134</v>
      </c>
      <c r="I4601" s="112" t="s">
        <v>131</v>
      </c>
      <c r="J4601" s="115">
        <v>45399</v>
      </c>
    </row>
    <row r="4602" spans="1:10" ht="14.4">
      <c r="A4602" s="112" t="s">
        <v>98</v>
      </c>
      <c r="B4602" s="112" t="s">
        <v>176</v>
      </c>
      <c r="C4602" s="112" t="s">
        <v>99</v>
      </c>
      <c r="D4602" s="112" t="s">
        <v>103</v>
      </c>
      <c r="E4602" s="112" t="s">
        <v>130</v>
      </c>
      <c r="F4602" s="113">
        <v>5490287</v>
      </c>
      <c r="G4602" s="114">
        <v>330000</v>
      </c>
      <c r="H4602" s="112" t="s">
        <v>134</v>
      </c>
      <c r="I4602" s="112" t="s">
        <v>131</v>
      </c>
      <c r="J4602" s="115">
        <v>45575</v>
      </c>
    </row>
    <row r="4603" spans="1:10" ht="14.4">
      <c r="A4603" s="112" t="s">
        <v>98</v>
      </c>
      <c r="B4603" s="112" t="s">
        <v>176</v>
      </c>
      <c r="C4603" s="112" t="s">
        <v>99</v>
      </c>
      <c r="D4603" s="112" t="s">
        <v>103</v>
      </c>
      <c r="E4603" s="112" t="s">
        <v>130</v>
      </c>
      <c r="F4603" s="113">
        <v>5479641</v>
      </c>
      <c r="G4603" s="114">
        <v>800000</v>
      </c>
      <c r="H4603" s="112" t="s">
        <v>134</v>
      </c>
      <c r="I4603" s="112" t="s">
        <v>131</v>
      </c>
      <c r="J4603" s="115">
        <v>45530</v>
      </c>
    </row>
    <row r="4604" spans="1:10" ht="14.4">
      <c r="A4604" s="112" t="s">
        <v>98</v>
      </c>
      <c r="B4604" s="112" t="s">
        <v>176</v>
      </c>
      <c r="C4604" s="112" t="s">
        <v>99</v>
      </c>
      <c r="D4604" s="112" t="s">
        <v>103</v>
      </c>
      <c r="E4604" s="112" t="s">
        <v>130</v>
      </c>
      <c r="F4604" s="113">
        <v>5445201</v>
      </c>
      <c r="G4604" s="114">
        <v>440000</v>
      </c>
      <c r="H4604" s="112" t="s">
        <v>134</v>
      </c>
      <c r="I4604" s="112" t="s">
        <v>131</v>
      </c>
      <c r="J4604" s="115">
        <v>45379</v>
      </c>
    </row>
    <row r="4605" spans="1:10" ht="14.4">
      <c r="A4605" s="112" t="s">
        <v>98</v>
      </c>
      <c r="B4605" s="112" t="s">
        <v>176</v>
      </c>
      <c r="C4605" s="112" t="s">
        <v>99</v>
      </c>
      <c r="D4605" s="112" t="s">
        <v>103</v>
      </c>
      <c r="E4605" s="112" t="s">
        <v>130</v>
      </c>
      <c r="F4605" s="113">
        <v>5443415</v>
      </c>
      <c r="G4605" s="114">
        <v>730000</v>
      </c>
      <c r="H4605" s="112" t="s">
        <v>134</v>
      </c>
      <c r="I4605" s="112" t="s">
        <v>131</v>
      </c>
      <c r="J4605" s="115">
        <v>45372</v>
      </c>
    </row>
    <row r="4606" spans="1:10" ht="14.4">
      <c r="A4606" s="112" t="s">
        <v>98</v>
      </c>
      <c r="B4606" s="112" t="s">
        <v>176</v>
      </c>
      <c r="C4606" s="112" t="s">
        <v>99</v>
      </c>
      <c r="D4606" s="112" t="s">
        <v>103</v>
      </c>
      <c r="E4606" s="112" t="s">
        <v>130</v>
      </c>
      <c r="F4606" s="113">
        <v>5445231</v>
      </c>
      <c r="G4606" s="114">
        <v>650000</v>
      </c>
      <c r="H4606" s="112" t="s">
        <v>134</v>
      </c>
      <c r="I4606" s="112" t="s">
        <v>131</v>
      </c>
      <c r="J4606" s="115">
        <v>45379</v>
      </c>
    </row>
    <row r="4607" spans="1:10" ht="14.4">
      <c r="A4607" s="112" t="s">
        <v>98</v>
      </c>
      <c r="B4607" s="112" t="s">
        <v>176</v>
      </c>
      <c r="C4607" s="112" t="s">
        <v>99</v>
      </c>
      <c r="D4607" s="112" t="s">
        <v>103</v>
      </c>
      <c r="E4607" s="112" t="s">
        <v>130</v>
      </c>
      <c r="F4607" s="113">
        <v>5432488</v>
      </c>
      <c r="G4607" s="114">
        <v>759000</v>
      </c>
      <c r="H4607" s="112" t="s">
        <v>134</v>
      </c>
      <c r="I4607" s="112" t="s">
        <v>131</v>
      </c>
      <c r="J4607" s="115">
        <v>45317</v>
      </c>
    </row>
    <row r="4608" spans="1:10" ht="14.4">
      <c r="A4608" s="112" t="s">
        <v>98</v>
      </c>
      <c r="B4608" s="112" t="s">
        <v>176</v>
      </c>
      <c r="C4608" s="112" t="s">
        <v>99</v>
      </c>
      <c r="D4608" s="112" t="s">
        <v>103</v>
      </c>
      <c r="E4608" s="112" t="s">
        <v>139</v>
      </c>
      <c r="F4608" s="113">
        <v>5444046</v>
      </c>
      <c r="G4608" s="114">
        <v>32000</v>
      </c>
      <c r="H4608" s="112" t="s">
        <v>134</v>
      </c>
      <c r="I4608" s="112" t="s">
        <v>131</v>
      </c>
      <c r="J4608" s="115">
        <v>45376</v>
      </c>
    </row>
    <row r="4609" spans="1:10" ht="14.4">
      <c r="A4609" s="112" t="s">
        <v>98</v>
      </c>
      <c r="B4609" s="112" t="s">
        <v>176</v>
      </c>
      <c r="C4609" s="112" t="s">
        <v>99</v>
      </c>
      <c r="D4609" s="112" t="s">
        <v>103</v>
      </c>
      <c r="E4609" s="112" t="s">
        <v>130</v>
      </c>
      <c r="F4609" s="113">
        <v>5477151</v>
      </c>
      <c r="G4609" s="114">
        <v>1000000</v>
      </c>
      <c r="H4609" s="112" t="s">
        <v>134</v>
      </c>
      <c r="I4609" s="112" t="s">
        <v>131</v>
      </c>
      <c r="J4609" s="115">
        <v>45519</v>
      </c>
    </row>
    <row r="4610" spans="1:10" ht="14.4">
      <c r="A4610" s="112" t="s">
        <v>98</v>
      </c>
      <c r="B4610" s="112" t="s">
        <v>176</v>
      </c>
      <c r="C4610" s="112" t="s">
        <v>99</v>
      </c>
      <c r="D4610" s="112" t="s">
        <v>103</v>
      </c>
      <c r="E4610" s="112" t="s">
        <v>130</v>
      </c>
      <c r="F4610" s="113">
        <v>5494024</v>
      </c>
      <c r="G4610" s="114">
        <v>475000</v>
      </c>
      <c r="H4610" s="112" t="s">
        <v>134</v>
      </c>
      <c r="I4610" s="112" t="s">
        <v>131</v>
      </c>
      <c r="J4610" s="115">
        <v>45594</v>
      </c>
    </row>
    <row r="4611" spans="1:10" ht="14.4">
      <c r="A4611" s="112" t="s">
        <v>98</v>
      </c>
      <c r="B4611" s="112" t="s">
        <v>176</v>
      </c>
      <c r="C4611" s="112" t="s">
        <v>99</v>
      </c>
      <c r="D4611" s="112" t="s">
        <v>103</v>
      </c>
      <c r="E4611" s="112" t="s">
        <v>130</v>
      </c>
      <c r="F4611" s="113">
        <v>5491778</v>
      </c>
      <c r="G4611" s="114">
        <v>300000</v>
      </c>
      <c r="H4611" s="112" t="s">
        <v>134</v>
      </c>
      <c r="I4611" s="112" t="s">
        <v>131</v>
      </c>
      <c r="J4611" s="115">
        <v>45582</v>
      </c>
    </row>
    <row r="4612" spans="1:10" ht="14.4">
      <c r="A4612" s="112" t="s">
        <v>98</v>
      </c>
      <c r="B4612" s="112" t="s">
        <v>176</v>
      </c>
      <c r="C4612" s="112" t="s">
        <v>99</v>
      </c>
      <c r="D4612" s="112" t="s">
        <v>103</v>
      </c>
      <c r="E4612" s="112" t="s">
        <v>136</v>
      </c>
      <c r="F4612" s="113">
        <v>5468970</v>
      </c>
      <c r="G4612" s="114">
        <v>415000</v>
      </c>
      <c r="H4612" s="112" t="s">
        <v>134</v>
      </c>
      <c r="I4612" s="112" t="s">
        <v>131</v>
      </c>
      <c r="J4612" s="115">
        <v>45484</v>
      </c>
    </row>
    <row r="4613" spans="1:10" ht="14.4">
      <c r="A4613" s="112" t="s">
        <v>98</v>
      </c>
      <c r="B4613" s="112" t="s">
        <v>176</v>
      </c>
      <c r="C4613" s="112" t="s">
        <v>99</v>
      </c>
      <c r="D4613" s="112" t="s">
        <v>103</v>
      </c>
      <c r="E4613" s="112" t="s">
        <v>130</v>
      </c>
      <c r="F4613" s="113">
        <v>5449674</v>
      </c>
      <c r="G4613" s="114">
        <v>470000</v>
      </c>
      <c r="H4613" s="112" t="s">
        <v>134</v>
      </c>
      <c r="I4613" s="112" t="s">
        <v>131</v>
      </c>
      <c r="J4613" s="115">
        <v>45399</v>
      </c>
    </row>
    <row r="4614" spans="1:10" ht="14.4">
      <c r="A4614" s="112" t="s">
        <v>98</v>
      </c>
      <c r="B4614" s="112" t="s">
        <v>176</v>
      </c>
      <c r="C4614" s="112" t="s">
        <v>99</v>
      </c>
      <c r="D4614" s="112" t="s">
        <v>103</v>
      </c>
      <c r="E4614" s="112" t="s">
        <v>130</v>
      </c>
      <c r="F4614" s="113">
        <v>5504183</v>
      </c>
      <c r="G4614" s="114">
        <v>510000</v>
      </c>
      <c r="H4614" s="112" t="s">
        <v>134</v>
      </c>
      <c r="I4614" s="112" t="s">
        <v>131</v>
      </c>
      <c r="J4614" s="115">
        <v>45639</v>
      </c>
    </row>
    <row r="4615" spans="1:10" ht="14.4">
      <c r="A4615" s="112" t="s">
        <v>98</v>
      </c>
      <c r="B4615" s="112" t="s">
        <v>176</v>
      </c>
      <c r="C4615" s="112" t="s">
        <v>99</v>
      </c>
      <c r="D4615" s="112" t="s">
        <v>103</v>
      </c>
      <c r="E4615" s="112" t="s">
        <v>130</v>
      </c>
      <c r="F4615" s="113">
        <v>5482787</v>
      </c>
      <c r="G4615" s="114">
        <v>1400000</v>
      </c>
      <c r="H4615" s="112" t="s">
        <v>134</v>
      </c>
      <c r="I4615" s="112" t="s">
        <v>131</v>
      </c>
      <c r="J4615" s="115">
        <v>45541</v>
      </c>
    </row>
    <row r="4616" spans="1:10" ht="14.4">
      <c r="A4616" s="112" t="s">
        <v>98</v>
      </c>
      <c r="B4616" s="112" t="s">
        <v>176</v>
      </c>
      <c r="C4616" s="112" t="s">
        <v>99</v>
      </c>
      <c r="D4616" s="112" t="s">
        <v>103</v>
      </c>
      <c r="E4616" s="112" t="s">
        <v>130</v>
      </c>
      <c r="F4616" s="113">
        <v>5447386</v>
      </c>
      <c r="G4616" s="114">
        <v>350000</v>
      </c>
      <c r="H4616" s="112" t="s">
        <v>134</v>
      </c>
      <c r="I4616" s="112" t="s">
        <v>131</v>
      </c>
      <c r="J4616" s="115">
        <v>45391</v>
      </c>
    </row>
    <row r="4617" spans="1:10" ht="14.4">
      <c r="A4617" s="112" t="s">
        <v>98</v>
      </c>
      <c r="B4617" s="112" t="s">
        <v>176</v>
      </c>
      <c r="C4617" s="112" t="s">
        <v>99</v>
      </c>
      <c r="D4617" s="112" t="s">
        <v>103</v>
      </c>
      <c r="E4617" s="112" t="s">
        <v>130</v>
      </c>
      <c r="F4617" s="113">
        <v>5490537</v>
      </c>
      <c r="G4617" s="114">
        <v>1600000</v>
      </c>
      <c r="H4617" s="112" t="s">
        <v>134</v>
      </c>
      <c r="I4617" s="112" t="s">
        <v>131</v>
      </c>
      <c r="J4617" s="115">
        <v>45576</v>
      </c>
    </row>
    <row r="4618" spans="1:10" ht="14.4">
      <c r="A4618" s="112" t="s">
        <v>98</v>
      </c>
      <c r="B4618" s="112" t="s">
        <v>176</v>
      </c>
      <c r="C4618" s="112" t="s">
        <v>99</v>
      </c>
      <c r="D4618" s="112" t="s">
        <v>103</v>
      </c>
      <c r="E4618" s="112" t="s">
        <v>130</v>
      </c>
      <c r="F4618" s="113">
        <v>5484873</v>
      </c>
      <c r="G4618" s="114">
        <v>480000</v>
      </c>
      <c r="H4618" s="112" t="s">
        <v>134</v>
      </c>
      <c r="I4618" s="112" t="s">
        <v>131</v>
      </c>
      <c r="J4618" s="115">
        <v>45551</v>
      </c>
    </row>
    <row r="4619" spans="1:10" ht="14.4">
      <c r="A4619" s="112" t="s">
        <v>98</v>
      </c>
      <c r="B4619" s="112" t="s">
        <v>176</v>
      </c>
      <c r="C4619" s="112" t="s">
        <v>99</v>
      </c>
      <c r="D4619" s="112" t="s">
        <v>103</v>
      </c>
      <c r="E4619" s="112" t="s">
        <v>130</v>
      </c>
      <c r="F4619" s="113">
        <v>5466252</v>
      </c>
      <c r="G4619" s="114">
        <v>462000</v>
      </c>
      <c r="H4619" s="112" t="s">
        <v>134</v>
      </c>
      <c r="I4619" s="112" t="s">
        <v>131</v>
      </c>
      <c r="J4619" s="115">
        <v>45470</v>
      </c>
    </row>
    <row r="4620" spans="1:10" ht="14.4">
      <c r="A4620" s="112" t="s">
        <v>98</v>
      </c>
      <c r="B4620" s="112" t="s">
        <v>176</v>
      </c>
      <c r="C4620" s="112" t="s">
        <v>99</v>
      </c>
      <c r="D4620" s="112" t="s">
        <v>103</v>
      </c>
      <c r="E4620" s="112" t="s">
        <v>130</v>
      </c>
      <c r="F4620" s="113">
        <v>5457671</v>
      </c>
      <c r="G4620" s="114">
        <v>485000</v>
      </c>
      <c r="H4620" s="112" t="s">
        <v>134</v>
      </c>
      <c r="I4620" s="112" t="s">
        <v>131</v>
      </c>
      <c r="J4620" s="115">
        <v>45434</v>
      </c>
    </row>
    <row r="4621" spans="1:10" ht="14.4">
      <c r="A4621" s="112" t="s">
        <v>98</v>
      </c>
      <c r="B4621" s="112" t="s">
        <v>176</v>
      </c>
      <c r="C4621" s="112" t="s">
        <v>99</v>
      </c>
      <c r="D4621" s="112" t="s">
        <v>103</v>
      </c>
      <c r="E4621" s="112" t="s">
        <v>130</v>
      </c>
      <c r="F4621" s="113">
        <v>5462791</v>
      </c>
      <c r="G4621" s="114">
        <v>475000</v>
      </c>
      <c r="H4621" s="112" t="s">
        <v>134</v>
      </c>
      <c r="I4621" s="112" t="s">
        <v>131</v>
      </c>
      <c r="J4621" s="115">
        <v>45461</v>
      </c>
    </row>
    <row r="4622" spans="1:10" ht="14.4">
      <c r="A4622" s="112" t="s">
        <v>98</v>
      </c>
      <c r="B4622" s="112" t="s">
        <v>176</v>
      </c>
      <c r="C4622" s="112" t="s">
        <v>99</v>
      </c>
      <c r="D4622" s="112" t="s">
        <v>103</v>
      </c>
      <c r="E4622" s="112" t="s">
        <v>139</v>
      </c>
      <c r="F4622" s="113">
        <v>5451580</v>
      </c>
      <c r="G4622" s="114">
        <v>315000</v>
      </c>
      <c r="H4622" s="112" t="s">
        <v>134</v>
      </c>
      <c r="I4622" s="112" t="s">
        <v>131</v>
      </c>
      <c r="J4622" s="115">
        <v>45408</v>
      </c>
    </row>
    <row r="4623" spans="1:10" ht="14.4">
      <c r="A4623" s="112" t="s">
        <v>98</v>
      </c>
      <c r="B4623" s="112" t="s">
        <v>176</v>
      </c>
      <c r="C4623" s="112" t="s">
        <v>99</v>
      </c>
      <c r="D4623" s="112" t="s">
        <v>103</v>
      </c>
      <c r="E4623" s="112" t="s">
        <v>130</v>
      </c>
      <c r="F4623" s="113">
        <v>5436043</v>
      </c>
      <c r="G4623" s="114">
        <v>595000</v>
      </c>
      <c r="H4623" s="112" t="s">
        <v>134</v>
      </c>
      <c r="I4623" s="112" t="s">
        <v>131</v>
      </c>
      <c r="J4623" s="115">
        <v>45337</v>
      </c>
    </row>
    <row r="4624" spans="1:10" ht="14.4">
      <c r="A4624" s="112" t="s">
        <v>98</v>
      </c>
      <c r="B4624" s="112" t="s">
        <v>176</v>
      </c>
      <c r="C4624" s="112" t="s">
        <v>99</v>
      </c>
      <c r="D4624" s="112" t="s">
        <v>103</v>
      </c>
      <c r="E4624" s="112" t="s">
        <v>138</v>
      </c>
      <c r="F4624" s="113">
        <v>5473286</v>
      </c>
      <c r="G4624" s="114">
        <v>478000</v>
      </c>
      <c r="H4624" s="112" t="s">
        <v>134</v>
      </c>
      <c r="I4624" s="112" t="s">
        <v>131</v>
      </c>
      <c r="J4624" s="115">
        <v>45503</v>
      </c>
    </row>
    <row r="4625" spans="1:10" ht="14.4">
      <c r="A4625" s="112" t="s">
        <v>98</v>
      </c>
      <c r="B4625" s="112" t="s">
        <v>176</v>
      </c>
      <c r="C4625" s="112" t="s">
        <v>99</v>
      </c>
      <c r="D4625" s="112" t="s">
        <v>103</v>
      </c>
      <c r="E4625" s="112" t="s">
        <v>130</v>
      </c>
      <c r="F4625" s="113">
        <v>5496886</v>
      </c>
      <c r="G4625" s="114">
        <v>2400000</v>
      </c>
      <c r="H4625" s="112" t="s">
        <v>134</v>
      </c>
      <c r="I4625" s="112" t="s">
        <v>131</v>
      </c>
      <c r="J4625" s="115">
        <v>45608</v>
      </c>
    </row>
    <row r="4626" spans="1:10" ht="14.4">
      <c r="A4626" s="112" t="s">
        <v>98</v>
      </c>
      <c r="B4626" s="112" t="s">
        <v>176</v>
      </c>
      <c r="C4626" s="112" t="s">
        <v>99</v>
      </c>
      <c r="D4626" s="112" t="s">
        <v>103</v>
      </c>
      <c r="E4626" s="112" t="s">
        <v>130</v>
      </c>
      <c r="F4626" s="113">
        <v>5493889</v>
      </c>
      <c r="G4626" s="114">
        <v>649900</v>
      </c>
      <c r="H4626" s="112" t="s">
        <v>134</v>
      </c>
      <c r="I4626" s="112" t="s">
        <v>131</v>
      </c>
      <c r="J4626" s="115">
        <v>45594</v>
      </c>
    </row>
    <row r="4627" spans="1:10" ht="14.4">
      <c r="A4627" s="112" t="s">
        <v>98</v>
      </c>
      <c r="B4627" s="112" t="s">
        <v>176</v>
      </c>
      <c r="C4627" s="112" t="s">
        <v>99</v>
      </c>
      <c r="D4627" s="112" t="s">
        <v>103</v>
      </c>
      <c r="E4627" s="112" t="s">
        <v>130</v>
      </c>
      <c r="F4627" s="113">
        <v>5479638</v>
      </c>
      <c r="G4627" s="114">
        <v>629000</v>
      </c>
      <c r="H4627" s="112" t="s">
        <v>134</v>
      </c>
      <c r="I4627" s="112" t="s">
        <v>131</v>
      </c>
      <c r="J4627" s="115">
        <v>45530</v>
      </c>
    </row>
    <row r="4628" spans="1:10" ht="14.4">
      <c r="A4628" s="112" t="s">
        <v>98</v>
      </c>
      <c r="B4628" s="112" t="s">
        <v>176</v>
      </c>
      <c r="C4628" s="112" t="s">
        <v>99</v>
      </c>
      <c r="D4628" s="112" t="s">
        <v>103</v>
      </c>
      <c r="E4628" s="112" t="s">
        <v>130</v>
      </c>
      <c r="F4628" s="113">
        <v>5454956</v>
      </c>
      <c r="G4628" s="114">
        <v>530000</v>
      </c>
      <c r="H4628" s="112" t="s">
        <v>134</v>
      </c>
      <c r="I4628" s="112" t="s">
        <v>131</v>
      </c>
      <c r="J4628" s="115">
        <v>45422</v>
      </c>
    </row>
    <row r="4629" spans="1:10" ht="14.4">
      <c r="A4629" s="112" t="s">
        <v>98</v>
      </c>
      <c r="B4629" s="112" t="s">
        <v>176</v>
      </c>
      <c r="C4629" s="112" t="s">
        <v>99</v>
      </c>
      <c r="D4629" s="112" t="s">
        <v>103</v>
      </c>
      <c r="E4629" s="112" t="s">
        <v>130</v>
      </c>
      <c r="F4629" s="113">
        <v>5454178</v>
      </c>
      <c r="G4629" s="114">
        <v>535000</v>
      </c>
      <c r="H4629" s="112" t="s">
        <v>134</v>
      </c>
      <c r="I4629" s="112" t="s">
        <v>131</v>
      </c>
      <c r="J4629" s="115">
        <v>45420</v>
      </c>
    </row>
    <row r="4630" spans="1:10" ht="14.4">
      <c r="A4630" s="112" t="s">
        <v>98</v>
      </c>
      <c r="B4630" s="112" t="s">
        <v>176</v>
      </c>
      <c r="C4630" s="112" t="s">
        <v>99</v>
      </c>
      <c r="D4630" s="112" t="s">
        <v>103</v>
      </c>
      <c r="E4630" s="112" t="s">
        <v>130</v>
      </c>
      <c r="F4630" s="113">
        <v>5476958</v>
      </c>
      <c r="G4630" s="114">
        <v>488000</v>
      </c>
      <c r="H4630" s="112" t="s">
        <v>134</v>
      </c>
      <c r="I4630" s="112" t="s">
        <v>131</v>
      </c>
      <c r="J4630" s="115">
        <v>45519</v>
      </c>
    </row>
    <row r="4631" spans="1:10" ht="14.4">
      <c r="A4631" s="112" t="s">
        <v>98</v>
      </c>
      <c r="B4631" s="112" t="s">
        <v>176</v>
      </c>
      <c r="C4631" s="112" t="s">
        <v>99</v>
      </c>
      <c r="D4631" s="112" t="s">
        <v>103</v>
      </c>
      <c r="E4631" s="112" t="s">
        <v>130</v>
      </c>
      <c r="F4631" s="113">
        <v>5454959</v>
      </c>
      <c r="G4631" s="114">
        <v>725000</v>
      </c>
      <c r="H4631" s="112" t="s">
        <v>134</v>
      </c>
      <c r="I4631" s="112" t="s">
        <v>131</v>
      </c>
      <c r="J4631" s="115">
        <v>45422</v>
      </c>
    </row>
    <row r="4632" spans="1:10" ht="14.4">
      <c r="A4632" s="112" t="s">
        <v>98</v>
      </c>
      <c r="B4632" s="112" t="s">
        <v>176</v>
      </c>
      <c r="C4632" s="112" t="s">
        <v>99</v>
      </c>
      <c r="D4632" s="112" t="s">
        <v>103</v>
      </c>
      <c r="E4632" s="112" t="s">
        <v>130</v>
      </c>
      <c r="F4632" s="113">
        <v>5464177</v>
      </c>
      <c r="G4632" s="114">
        <v>727900</v>
      </c>
      <c r="H4632" s="112" t="s">
        <v>134</v>
      </c>
      <c r="I4632" s="112" t="s">
        <v>131</v>
      </c>
      <c r="J4632" s="115">
        <v>45464</v>
      </c>
    </row>
    <row r="4633" spans="1:10" ht="14.4">
      <c r="A4633" s="112" t="s">
        <v>98</v>
      </c>
      <c r="B4633" s="112" t="s">
        <v>176</v>
      </c>
      <c r="C4633" s="112" t="s">
        <v>99</v>
      </c>
      <c r="D4633" s="112" t="s">
        <v>103</v>
      </c>
      <c r="E4633" s="112" t="s">
        <v>136</v>
      </c>
      <c r="F4633" s="113">
        <v>5449919</v>
      </c>
      <c r="G4633" s="114">
        <v>269000</v>
      </c>
      <c r="H4633" s="112" t="s">
        <v>134</v>
      </c>
      <c r="I4633" s="112" t="s">
        <v>131</v>
      </c>
      <c r="J4633" s="115">
        <v>45400</v>
      </c>
    </row>
    <row r="4634" spans="1:10" ht="14.4">
      <c r="A4634" s="112" t="s">
        <v>98</v>
      </c>
      <c r="B4634" s="112" t="s">
        <v>176</v>
      </c>
      <c r="C4634" s="112" t="s">
        <v>99</v>
      </c>
      <c r="D4634" s="112" t="s">
        <v>103</v>
      </c>
      <c r="E4634" s="112" t="s">
        <v>130</v>
      </c>
      <c r="F4634" s="113">
        <v>5471426</v>
      </c>
      <c r="G4634" s="114">
        <v>605000</v>
      </c>
      <c r="H4634" s="112" t="s">
        <v>134</v>
      </c>
      <c r="I4634" s="112" t="s">
        <v>131</v>
      </c>
      <c r="J4634" s="115">
        <v>45492</v>
      </c>
    </row>
    <row r="4635" spans="1:10" ht="14.4">
      <c r="A4635" s="112" t="s">
        <v>98</v>
      </c>
      <c r="B4635" s="112" t="s">
        <v>176</v>
      </c>
      <c r="C4635" s="112" t="s">
        <v>99</v>
      </c>
      <c r="D4635" s="112" t="s">
        <v>103</v>
      </c>
      <c r="E4635" s="112" t="s">
        <v>130</v>
      </c>
      <c r="F4635" s="113">
        <v>5448419</v>
      </c>
      <c r="G4635" s="114">
        <v>299000</v>
      </c>
      <c r="H4635" s="112" t="s">
        <v>134</v>
      </c>
      <c r="I4635" s="112" t="s">
        <v>131</v>
      </c>
      <c r="J4635" s="115">
        <v>45394</v>
      </c>
    </row>
    <row r="4636" spans="1:10" ht="14.4">
      <c r="A4636" s="112" t="s">
        <v>98</v>
      </c>
      <c r="B4636" s="112" t="s">
        <v>176</v>
      </c>
      <c r="C4636" s="112" t="s">
        <v>99</v>
      </c>
      <c r="D4636" s="112" t="s">
        <v>103</v>
      </c>
      <c r="E4636" s="112" t="s">
        <v>130</v>
      </c>
      <c r="F4636" s="113">
        <v>5429853</v>
      </c>
      <c r="G4636" s="114">
        <v>429900</v>
      </c>
      <c r="H4636" s="112" t="s">
        <v>134</v>
      </c>
      <c r="I4636" s="112" t="s">
        <v>131</v>
      </c>
      <c r="J4636" s="115">
        <v>45307</v>
      </c>
    </row>
    <row r="4637" spans="1:10" ht="14.4">
      <c r="A4637" s="112" t="s">
        <v>98</v>
      </c>
      <c r="B4637" s="112" t="s">
        <v>176</v>
      </c>
      <c r="C4637" s="112" t="s">
        <v>99</v>
      </c>
      <c r="D4637" s="112" t="s">
        <v>103</v>
      </c>
      <c r="E4637" s="112" t="s">
        <v>130</v>
      </c>
      <c r="F4637" s="113">
        <v>5481466</v>
      </c>
      <c r="G4637" s="114">
        <v>855000</v>
      </c>
      <c r="H4637" s="112" t="s">
        <v>134</v>
      </c>
      <c r="I4637" s="112" t="s">
        <v>131</v>
      </c>
      <c r="J4637" s="115">
        <v>45538</v>
      </c>
    </row>
    <row r="4638" spans="1:10" ht="14.4">
      <c r="A4638" s="112" t="s">
        <v>98</v>
      </c>
      <c r="B4638" s="112" t="s">
        <v>176</v>
      </c>
      <c r="C4638" s="112" t="s">
        <v>99</v>
      </c>
      <c r="D4638" s="112" t="s">
        <v>103</v>
      </c>
      <c r="E4638" s="112" t="s">
        <v>136</v>
      </c>
      <c r="F4638" s="113">
        <v>5430303</v>
      </c>
      <c r="G4638" s="114">
        <v>500000</v>
      </c>
      <c r="H4638" s="112" t="s">
        <v>134</v>
      </c>
      <c r="I4638" s="112" t="s">
        <v>131</v>
      </c>
      <c r="J4638" s="115">
        <v>45309</v>
      </c>
    </row>
    <row r="4639" spans="1:10" ht="14.4">
      <c r="A4639" s="112" t="s">
        <v>98</v>
      </c>
      <c r="B4639" s="112" t="s">
        <v>176</v>
      </c>
      <c r="C4639" s="112" t="s">
        <v>99</v>
      </c>
      <c r="D4639" s="112" t="s">
        <v>103</v>
      </c>
      <c r="E4639" s="112" t="s">
        <v>130</v>
      </c>
      <c r="F4639" s="113">
        <v>5447032</v>
      </c>
      <c r="G4639" s="114">
        <v>475000</v>
      </c>
      <c r="H4639" s="112" t="s">
        <v>134</v>
      </c>
      <c r="I4639" s="112" t="s">
        <v>131</v>
      </c>
      <c r="J4639" s="115">
        <v>45390</v>
      </c>
    </row>
    <row r="4640" spans="1:10" ht="14.4">
      <c r="A4640" s="112" t="s">
        <v>98</v>
      </c>
      <c r="B4640" s="112" t="s">
        <v>176</v>
      </c>
      <c r="C4640" s="112" t="s">
        <v>99</v>
      </c>
      <c r="D4640" s="112" t="s">
        <v>103</v>
      </c>
      <c r="E4640" s="112" t="s">
        <v>130</v>
      </c>
      <c r="F4640" s="113">
        <v>5440366</v>
      </c>
      <c r="G4640" s="114">
        <v>497500</v>
      </c>
      <c r="H4640" s="112" t="s">
        <v>134</v>
      </c>
      <c r="I4640" s="112" t="s">
        <v>131</v>
      </c>
      <c r="J4640" s="115">
        <v>45362</v>
      </c>
    </row>
    <row r="4641" spans="1:10" ht="14.4">
      <c r="A4641" s="112" t="s">
        <v>98</v>
      </c>
      <c r="B4641" s="112" t="s">
        <v>176</v>
      </c>
      <c r="C4641" s="112" t="s">
        <v>99</v>
      </c>
      <c r="D4641" s="112" t="s">
        <v>103</v>
      </c>
      <c r="E4641" s="112" t="s">
        <v>136</v>
      </c>
      <c r="F4641" s="113">
        <v>5496495</v>
      </c>
      <c r="G4641" s="114">
        <v>275000</v>
      </c>
      <c r="H4641" s="112" t="s">
        <v>134</v>
      </c>
      <c r="I4641" s="112" t="s">
        <v>131</v>
      </c>
      <c r="J4641" s="115">
        <v>45604</v>
      </c>
    </row>
    <row r="4642" spans="1:10" ht="14.4">
      <c r="A4642" s="112" t="s">
        <v>98</v>
      </c>
      <c r="B4642" s="112" t="s">
        <v>176</v>
      </c>
      <c r="C4642" s="112" t="s">
        <v>99</v>
      </c>
      <c r="D4642" s="112" t="s">
        <v>103</v>
      </c>
      <c r="E4642" s="112" t="s">
        <v>130</v>
      </c>
      <c r="F4642" s="113">
        <v>5466633</v>
      </c>
      <c r="G4642" s="114">
        <v>886555</v>
      </c>
      <c r="H4642" s="112" t="s">
        <v>134</v>
      </c>
      <c r="I4642" s="112" t="s">
        <v>131</v>
      </c>
      <c r="J4642" s="115">
        <v>45471</v>
      </c>
    </row>
    <row r="4643" spans="1:10" ht="14.4">
      <c r="A4643" s="112" t="s">
        <v>98</v>
      </c>
      <c r="B4643" s="112" t="s">
        <v>176</v>
      </c>
      <c r="C4643" s="112" t="s">
        <v>99</v>
      </c>
      <c r="D4643" s="112" t="s">
        <v>103</v>
      </c>
      <c r="E4643" s="112" t="s">
        <v>130</v>
      </c>
      <c r="F4643" s="113">
        <v>5481651</v>
      </c>
      <c r="G4643" s="114">
        <v>509000</v>
      </c>
      <c r="H4643" s="112" t="s">
        <v>134</v>
      </c>
      <c r="I4643" s="112" t="s">
        <v>131</v>
      </c>
      <c r="J4643" s="115">
        <v>45538</v>
      </c>
    </row>
    <row r="4644" spans="1:10" ht="14.4">
      <c r="A4644" s="112" t="s">
        <v>98</v>
      </c>
      <c r="B4644" s="112" t="s">
        <v>176</v>
      </c>
      <c r="C4644" s="112" t="s">
        <v>99</v>
      </c>
      <c r="D4644" s="112" t="s">
        <v>103</v>
      </c>
      <c r="E4644" s="112" t="s">
        <v>130</v>
      </c>
      <c r="F4644" s="113">
        <v>5454218</v>
      </c>
      <c r="G4644" s="114">
        <v>739900</v>
      </c>
      <c r="H4644" s="112" t="s">
        <v>134</v>
      </c>
      <c r="I4644" s="112" t="s">
        <v>131</v>
      </c>
      <c r="J4644" s="115">
        <v>45420</v>
      </c>
    </row>
    <row r="4645" spans="1:10" ht="14.4">
      <c r="A4645" s="112" t="s">
        <v>98</v>
      </c>
      <c r="B4645" s="112" t="s">
        <v>176</v>
      </c>
      <c r="C4645" s="112" t="s">
        <v>99</v>
      </c>
      <c r="D4645" s="112" t="s">
        <v>103</v>
      </c>
      <c r="E4645" s="112" t="s">
        <v>130</v>
      </c>
      <c r="F4645" s="113">
        <v>5469304</v>
      </c>
      <c r="G4645" s="114">
        <v>525000</v>
      </c>
      <c r="H4645" s="112" t="s">
        <v>134</v>
      </c>
      <c r="I4645" s="112" t="s">
        <v>131</v>
      </c>
      <c r="J4645" s="115">
        <v>45485</v>
      </c>
    </row>
    <row r="4646" spans="1:10" ht="14.4">
      <c r="A4646" s="112" t="s">
        <v>98</v>
      </c>
      <c r="B4646" s="112" t="s">
        <v>176</v>
      </c>
      <c r="C4646" s="112" t="s">
        <v>99</v>
      </c>
      <c r="D4646" s="112" t="s">
        <v>103</v>
      </c>
      <c r="E4646" s="112" t="s">
        <v>136</v>
      </c>
      <c r="F4646" s="113">
        <v>5429596</v>
      </c>
      <c r="G4646" s="114">
        <v>795000</v>
      </c>
      <c r="H4646" s="112" t="s">
        <v>134</v>
      </c>
      <c r="I4646" s="112" t="s">
        <v>131</v>
      </c>
      <c r="J4646" s="115">
        <v>45303</v>
      </c>
    </row>
    <row r="4647" spans="1:10" ht="14.4">
      <c r="A4647" s="112" t="s">
        <v>98</v>
      </c>
      <c r="B4647" s="112" t="s">
        <v>176</v>
      </c>
      <c r="C4647" s="112" t="s">
        <v>99</v>
      </c>
      <c r="D4647" s="112" t="s">
        <v>103</v>
      </c>
      <c r="E4647" s="112" t="s">
        <v>130</v>
      </c>
      <c r="F4647" s="113">
        <v>5447621</v>
      </c>
      <c r="G4647" s="114">
        <v>800000</v>
      </c>
      <c r="H4647" s="112" t="s">
        <v>134</v>
      </c>
      <c r="I4647" s="112" t="s">
        <v>131</v>
      </c>
      <c r="J4647" s="115">
        <v>45392</v>
      </c>
    </row>
    <row r="4648" spans="1:10" ht="14.4">
      <c r="A4648" s="112" t="s">
        <v>98</v>
      </c>
      <c r="B4648" s="112" t="s">
        <v>176</v>
      </c>
      <c r="C4648" s="112" t="s">
        <v>99</v>
      </c>
      <c r="D4648" s="112" t="s">
        <v>103</v>
      </c>
      <c r="E4648" s="112" t="s">
        <v>130</v>
      </c>
      <c r="F4648" s="113">
        <v>5455835</v>
      </c>
      <c r="G4648" s="114">
        <v>560000</v>
      </c>
      <c r="H4648" s="112" t="s">
        <v>134</v>
      </c>
      <c r="I4648" s="112" t="s">
        <v>131</v>
      </c>
      <c r="J4648" s="115">
        <v>45427</v>
      </c>
    </row>
    <row r="4649" spans="1:10" ht="14.4">
      <c r="A4649" s="112" t="s">
        <v>98</v>
      </c>
      <c r="B4649" s="112" t="s">
        <v>176</v>
      </c>
      <c r="C4649" s="112" t="s">
        <v>99</v>
      </c>
      <c r="D4649" s="112" t="s">
        <v>103</v>
      </c>
      <c r="E4649" s="112" t="s">
        <v>130</v>
      </c>
      <c r="F4649" s="113">
        <v>5504202</v>
      </c>
      <c r="G4649" s="114">
        <v>615000</v>
      </c>
      <c r="H4649" s="112" t="s">
        <v>134</v>
      </c>
      <c r="I4649" s="112" t="s">
        <v>131</v>
      </c>
      <c r="J4649" s="115">
        <v>45639</v>
      </c>
    </row>
    <row r="4650" spans="1:10" ht="14.4">
      <c r="A4650" s="112" t="s">
        <v>98</v>
      </c>
      <c r="B4650" s="112" t="s">
        <v>176</v>
      </c>
      <c r="C4650" s="112" t="s">
        <v>99</v>
      </c>
      <c r="D4650" s="112" t="s">
        <v>103</v>
      </c>
      <c r="E4650" s="112" t="s">
        <v>130</v>
      </c>
      <c r="F4650" s="113">
        <v>5444347</v>
      </c>
      <c r="G4650" s="114">
        <v>435000</v>
      </c>
      <c r="H4650" s="112" t="s">
        <v>134</v>
      </c>
      <c r="I4650" s="112" t="s">
        <v>131</v>
      </c>
      <c r="J4650" s="115">
        <v>45377</v>
      </c>
    </row>
    <row r="4651" spans="1:10" ht="14.4">
      <c r="A4651" s="112" t="s">
        <v>98</v>
      </c>
      <c r="B4651" s="112" t="s">
        <v>176</v>
      </c>
      <c r="C4651" s="112" t="s">
        <v>76</v>
      </c>
      <c r="D4651" s="112" t="s">
        <v>177</v>
      </c>
      <c r="E4651" s="112" t="s">
        <v>130</v>
      </c>
      <c r="F4651" s="113">
        <v>5474058</v>
      </c>
      <c r="G4651" s="114">
        <v>650000</v>
      </c>
      <c r="H4651" s="112" t="s">
        <v>134</v>
      </c>
      <c r="I4651" s="112" t="s">
        <v>131</v>
      </c>
      <c r="J4651" s="115">
        <v>45505</v>
      </c>
    </row>
    <row r="4652" spans="1:10" ht="14.4">
      <c r="A4652" s="112" t="s">
        <v>98</v>
      </c>
      <c r="B4652" s="112" t="s">
        <v>176</v>
      </c>
      <c r="C4652" s="112" t="s">
        <v>99</v>
      </c>
      <c r="D4652" s="112" t="s">
        <v>103</v>
      </c>
      <c r="E4652" s="112" t="s">
        <v>130</v>
      </c>
      <c r="F4652" s="113">
        <v>5435222</v>
      </c>
      <c r="G4652" s="114">
        <v>310000</v>
      </c>
      <c r="H4652" s="112" t="s">
        <v>134</v>
      </c>
      <c r="I4652" s="112" t="s">
        <v>131</v>
      </c>
      <c r="J4652" s="115">
        <v>45334</v>
      </c>
    </row>
    <row r="4653" spans="1:10" ht="14.4">
      <c r="A4653" s="112" t="s">
        <v>98</v>
      </c>
      <c r="B4653" s="112" t="s">
        <v>176</v>
      </c>
      <c r="C4653" s="112" t="s">
        <v>99</v>
      </c>
      <c r="D4653" s="112" t="s">
        <v>103</v>
      </c>
      <c r="E4653" s="112" t="s">
        <v>130</v>
      </c>
      <c r="F4653" s="113">
        <v>5496526</v>
      </c>
      <c r="G4653" s="114">
        <v>700000</v>
      </c>
      <c r="H4653" s="112" t="s">
        <v>134</v>
      </c>
      <c r="I4653" s="112" t="s">
        <v>131</v>
      </c>
      <c r="J4653" s="115">
        <v>45604</v>
      </c>
    </row>
    <row r="4654" spans="1:10" ht="14.4">
      <c r="A4654" s="112" t="s">
        <v>98</v>
      </c>
      <c r="B4654" s="112" t="s">
        <v>176</v>
      </c>
      <c r="C4654" s="112" t="s">
        <v>99</v>
      </c>
      <c r="D4654" s="112" t="s">
        <v>103</v>
      </c>
      <c r="E4654" s="112" t="s">
        <v>130</v>
      </c>
      <c r="F4654" s="113">
        <v>5469264</v>
      </c>
      <c r="G4654" s="114">
        <v>500000</v>
      </c>
      <c r="H4654" s="112" t="s">
        <v>134</v>
      </c>
      <c r="I4654" s="112" t="s">
        <v>131</v>
      </c>
      <c r="J4654" s="115">
        <v>45485</v>
      </c>
    </row>
    <row r="4655" spans="1:10" ht="14.4">
      <c r="A4655" s="112" t="s">
        <v>98</v>
      </c>
      <c r="B4655" s="112" t="s">
        <v>176</v>
      </c>
      <c r="C4655" s="112" t="s">
        <v>99</v>
      </c>
      <c r="D4655" s="112" t="s">
        <v>103</v>
      </c>
      <c r="E4655" s="112" t="s">
        <v>130</v>
      </c>
      <c r="F4655" s="113">
        <v>5432928</v>
      </c>
      <c r="G4655" s="114">
        <v>665000</v>
      </c>
      <c r="H4655" s="112" t="s">
        <v>134</v>
      </c>
      <c r="I4655" s="112" t="s">
        <v>131</v>
      </c>
      <c r="J4655" s="115">
        <v>45321</v>
      </c>
    </row>
    <row r="4656" spans="1:10" ht="14.4">
      <c r="A4656" s="112" t="s">
        <v>98</v>
      </c>
      <c r="B4656" s="112" t="s">
        <v>176</v>
      </c>
      <c r="C4656" s="112" t="s">
        <v>99</v>
      </c>
      <c r="D4656" s="112" t="s">
        <v>103</v>
      </c>
      <c r="E4656" s="112" t="s">
        <v>136</v>
      </c>
      <c r="F4656" s="113">
        <v>5432926</v>
      </c>
      <c r="G4656" s="114">
        <v>420000</v>
      </c>
      <c r="H4656" s="112" t="s">
        <v>134</v>
      </c>
      <c r="I4656" s="112" t="s">
        <v>131</v>
      </c>
      <c r="J4656" s="115">
        <v>45321</v>
      </c>
    </row>
    <row r="4657" spans="1:10" ht="14.4">
      <c r="A4657" s="112" t="s">
        <v>98</v>
      </c>
      <c r="B4657" s="112" t="s">
        <v>176</v>
      </c>
      <c r="C4657" s="112" t="s">
        <v>99</v>
      </c>
      <c r="D4657" s="112" t="s">
        <v>103</v>
      </c>
      <c r="E4657" s="112" t="s">
        <v>138</v>
      </c>
      <c r="F4657" s="113">
        <v>5448450</v>
      </c>
      <c r="G4657" s="114">
        <v>415000</v>
      </c>
      <c r="H4657" s="112" t="s">
        <v>134</v>
      </c>
      <c r="I4657" s="112" t="s">
        <v>131</v>
      </c>
      <c r="J4657" s="115">
        <v>45394</v>
      </c>
    </row>
    <row r="4658" spans="1:10" ht="14.4">
      <c r="A4658" s="112" t="s">
        <v>98</v>
      </c>
      <c r="B4658" s="112" t="s">
        <v>176</v>
      </c>
      <c r="C4658" s="112" t="s">
        <v>99</v>
      </c>
      <c r="D4658" s="112" t="s">
        <v>103</v>
      </c>
      <c r="E4658" s="112" t="s">
        <v>130</v>
      </c>
      <c r="F4658" s="113">
        <v>5500766</v>
      </c>
      <c r="G4658" s="114">
        <v>2000000</v>
      </c>
      <c r="H4658" s="112" t="s">
        <v>134</v>
      </c>
      <c r="I4658" s="112" t="s">
        <v>131</v>
      </c>
      <c r="J4658" s="115">
        <v>45622</v>
      </c>
    </row>
    <row r="4659" spans="1:10" ht="14.4">
      <c r="A4659" s="112" t="s">
        <v>98</v>
      </c>
      <c r="B4659" s="112" t="s">
        <v>176</v>
      </c>
      <c r="C4659" s="112" t="s">
        <v>99</v>
      </c>
      <c r="D4659" s="112" t="s">
        <v>103</v>
      </c>
      <c r="E4659" s="112" t="s">
        <v>130</v>
      </c>
      <c r="F4659" s="113">
        <v>5494298</v>
      </c>
      <c r="G4659" s="114">
        <v>490000</v>
      </c>
      <c r="H4659" s="112" t="s">
        <v>134</v>
      </c>
      <c r="I4659" s="112" t="s">
        <v>131</v>
      </c>
      <c r="J4659" s="115">
        <v>45595</v>
      </c>
    </row>
    <row r="4660" spans="1:10" ht="14.4">
      <c r="A4660" s="112" t="s">
        <v>98</v>
      </c>
      <c r="B4660" s="112" t="s">
        <v>176</v>
      </c>
      <c r="C4660" s="112" t="s">
        <v>99</v>
      </c>
      <c r="D4660" s="112" t="s">
        <v>103</v>
      </c>
      <c r="E4660" s="112" t="s">
        <v>130</v>
      </c>
      <c r="F4660" s="113">
        <v>5507605</v>
      </c>
      <c r="G4660" s="114">
        <v>815000</v>
      </c>
      <c r="H4660" s="112" t="s">
        <v>134</v>
      </c>
      <c r="I4660" s="112" t="s">
        <v>131</v>
      </c>
      <c r="J4660" s="115">
        <v>45656</v>
      </c>
    </row>
    <row r="4661" spans="1:10" ht="14.4">
      <c r="A4661" s="112" t="s">
        <v>98</v>
      </c>
      <c r="B4661" s="112" t="s">
        <v>176</v>
      </c>
      <c r="C4661" s="112" t="s">
        <v>99</v>
      </c>
      <c r="D4661" s="112" t="s">
        <v>103</v>
      </c>
      <c r="E4661" s="112" t="s">
        <v>130</v>
      </c>
      <c r="F4661" s="113">
        <v>5505947</v>
      </c>
      <c r="G4661" s="114">
        <v>580000</v>
      </c>
      <c r="H4661" s="112" t="s">
        <v>134</v>
      </c>
      <c r="I4661" s="112" t="s">
        <v>131</v>
      </c>
      <c r="J4661" s="115">
        <v>45645</v>
      </c>
    </row>
    <row r="4662" spans="1:10" ht="14.4">
      <c r="A4662" s="112" t="s">
        <v>98</v>
      </c>
      <c r="B4662" s="112" t="s">
        <v>176</v>
      </c>
      <c r="C4662" s="112" t="s">
        <v>99</v>
      </c>
      <c r="D4662" s="112" t="s">
        <v>103</v>
      </c>
      <c r="E4662" s="112" t="s">
        <v>130</v>
      </c>
      <c r="F4662" s="113">
        <v>5494652</v>
      </c>
      <c r="G4662" s="114">
        <v>545000</v>
      </c>
      <c r="H4662" s="112" t="s">
        <v>134</v>
      </c>
      <c r="I4662" s="112" t="s">
        <v>131</v>
      </c>
      <c r="J4662" s="115">
        <v>45596</v>
      </c>
    </row>
    <row r="4663" spans="1:10" ht="14.4">
      <c r="A4663" s="112" t="s">
        <v>98</v>
      </c>
      <c r="B4663" s="112" t="s">
        <v>176</v>
      </c>
      <c r="C4663" s="112" t="s">
        <v>99</v>
      </c>
      <c r="D4663" s="112" t="s">
        <v>103</v>
      </c>
      <c r="E4663" s="112" t="s">
        <v>130</v>
      </c>
      <c r="F4663" s="113">
        <v>5495049</v>
      </c>
      <c r="G4663" s="114">
        <v>1240000</v>
      </c>
      <c r="H4663" s="112" t="s">
        <v>134</v>
      </c>
      <c r="I4663" s="112" t="s">
        <v>131</v>
      </c>
      <c r="J4663" s="115">
        <v>45597</v>
      </c>
    </row>
    <row r="4664" spans="1:10" ht="14.4">
      <c r="A4664" s="112" t="s">
        <v>98</v>
      </c>
      <c r="B4664" s="112" t="s">
        <v>176</v>
      </c>
      <c r="C4664" s="112" t="s">
        <v>99</v>
      </c>
      <c r="D4664" s="112" t="s">
        <v>103</v>
      </c>
      <c r="E4664" s="112" t="s">
        <v>130</v>
      </c>
      <c r="F4664" s="113">
        <v>5495220</v>
      </c>
      <c r="G4664" s="114">
        <v>760000</v>
      </c>
      <c r="H4664" s="112" t="s">
        <v>134</v>
      </c>
      <c r="I4664" s="112" t="s">
        <v>131</v>
      </c>
      <c r="J4664" s="115">
        <v>45600</v>
      </c>
    </row>
    <row r="4665" spans="1:10" ht="14.4">
      <c r="A4665" s="112" t="s">
        <v>98</v>
      </c>
      <c r="B4665" s="112" t="s">
        <v>176</v>
      </c>
      <c r="C4665" s="112" t="s">
        <v>99</v>
      </c>
      <c r="D4665" s="112" t="s">
        <v>103</v>
      </c>
      <c r="E4665" s="112" t="s">
        <v>136</v>
      </c>
      <c r="F4665" s="113">
        <v>5508091</v>
      </c>
      <c r="G4665" s="114">
        <v>200000</v>
      </c>
      <c r="H4665" s="112" t="s">
        <v>134</v>
      </c>
      <c r="I4665" s="112" t="s">
        <v>131</v>
      </c>
      <c r="J4665" s="115">
        <v>45657</v>
      </c>
    </row>
    <row r="4666" spans="1:10" ht="14.4">
      <c r="A4666" s="112" t="s">
        <v>98</v>
      </c>
      <c r="B4666" s="112" t="s">
        <v>176</v>
      </c>
      <c r="C4666" s="112" t="s">
        <v>99</v>
      </c>
      <c r="D4666" s="112" t="s">
        <v>103</v>
      </c>
      <c r="E4666" s="112" t="s">
        <v>130</v>
      </c>
      <c r="F4666" s="113">
        <v>5501402</v>
      </c>
      <c r="G4666" s="114">
        <v>408000</v>
      </c>
      <c r="H4666" s="112" t="s">
        <v>134</v>
      </c>
      <c r="I4666" s="112" t="s">
        <v>131</v>
      </c>
      <c r="J4666" s="115">
        <v>45628</v>
      </c>
    </row>
    <row r="4667" spans="1:10" ht="14.4">
      <c r="A4667" s="112" t="s">
        <v>98</v>
      </c>
      <c r="B4667" s="112" t="s">
        <v>176</v>
      </c>
      <c r="C4667" s="112" t="s">
        <v>99</v>
      </c>
      <c r="D4667" s="112" t="s">
        <v>103</v>
      </c>
      <c r="E4667" s="112" t="s">
        <v>139</v>
      </c>
      <c r="F4667" s="113">
        <v>5501094</v>
      </c>
      <c r="G4667" s="114">
        <v>75000</v>
      </c>
      <c r="H4667" s="112" t="s">
        <v>134</v>
      </c>
      <c r="I4667" s="112" t="s">
        <v>131</v>
      </c>
      <c r="J4667" s="115">
        <v>45623</v>
      </c>
    </row>
    <row r="4668" spans="1:10" ht="14.4">
      <c r="A4668" s="112" t="s">
        <v>98</v>
      </c>
      <c r="B4668" s="112" t="s">
        <v>176</v>
      </c>
      <c r="C4668" s="112" t="s">
        <v>99</v>
      </c>
      <c r="D4668" s="112" t="s">
        <v>103</v>
      </c>
      <c r="E4668" s="112" t="s">
        <v>130</v>
      </c>
      <c r="F4668" s="113">
        <v>5501629</v>
      </c>
      <c r="G4668" s="114">
        <v>479900</v>
      </c>
      <c r="H4668" s="112" t="s">
        <v>134</v>
      </c>
      <c r="I4668" s="112" t="s">
        <v>131</v>
      </c>
      <c r="J4668" s="115">
        <v>45629</v>
      </c>
    </row>
    <row r="4669" spans="1:10" ht="14.4">
      <c r="A4669" s="112" t="s">
        <v>98</v>
      </c>
      <c r="B4669" s="112" t="s">
        <v>176</v>
      </c>
      <c r="C4669" s="112" t="s">
        <v>99</v>
      </c>
      <c r="D4669" s="112" t="s">
        <v>103</v>
      </c>
      <c r="E4669" s="112" t="s">
        <v>130</v>
      </c>
      <c r="F4669" s="113">
        <v>5507336</v>
      </c>
      <c r="G4669" s="114">
        <v>835000</v>
      </c>
      <c r="H4669" s="112" t="s">
        <v>134</v>
      </c>
      <c r="I4669" s="112" t="s">
        <v>131</v>
      </c>
      <c r="J4669" s="115">
        <v>45653</v>
      </c>
    </row>
    <row r="4670" spans="1:10" ht="14.4">
      <c r="A4670" s="112" t="s">
        <v>100</v>
      </c>
      <c r="B4670" s="112" t="s">
        <v>178</v>
      </c>
      <c r="C4670" s="112" t="s">
        <v>179</v>
      </c>
      <c r="D4670" s="112" t="s">
        <v>180</v>
      </c>
      <c r="E4670" s="112" t="s">
        <v>136</v>
      </c>
      <c r="F4670" s="113">
        <v>5460690</v>
      </c>
      <c r="G4670" s="114">
        <v>290000</v>
      </c>
      <c r="H4670" s="112" t="s">
        <v>134</v>
      </c>
      <c r="I4670" s="112" t="s">
        <v>131</v>
      </c>
      <c r="J4670" s="115">
        <v>45450</v>
      </c>
    </row>
    <row r="4671" spans="1:10" ht="14.4">
      <c r="A4671" s="112" t="s">
        <v>100</v>
      </c>
      <c r="B4671" s="112" t="s">
        <v>178</v>
      </c>
      <c r="C4671" s="112" t="s">
        <v>57</v>
      </c>
      <c r="D4671" s="112" t="s">
        <v>58</v>
      </c>
      <c r="E4671" s="112" t="s">
        <v>130</v>
      </c>
      <c r="F4671" s="113">
        <v>5473661</v>
      </c>
      <c r="G4671" s="114">
        <v>680000</v>
      </c>
      <c r="H4671" s="112" t="s">
        <v>134</v>
      </c>
      <c r="I4671" s="112" t="s">
        <v>131</v>
      </c>
      <c r="J4671" s="115">
        <v>45504</v>
      </c>
    </row>
    <row r="4672" spans="1:10" ht="14.4">
      <c r="A4672" s="112" t="s">
        <v>100</v>
      </c>
      <c r="B4672" s="112" t="s">
        <v>178</v>
      </c>
      <c r="C4672" s="112" t="s">
        <v>57</v>
      </c>
      <c r="D4672" s="112" t="s">
        <v>58</v>
      </c>
      <c r="E4672" s="112" t="s">
        <v>136</v>
      </c>
      <c r="F4672" s="113">
        <v>5455875</v>
      </c>
      <c r="G4672" s="114">
        <v>381000</v>
      </c>
      <c r="H4672" s="112" t="s">
        <v>134</v>
      </c>
      <c r="I4672" s="112" t="s">
        <v>131</v>
      </c>
      <c r="J4672" s="115">
        <v>45427</v>
      </c>
    </row>
    <row r="4673" spans="1:10" ht="14.4">
      <c r="A4673" s="112" t="s">
        <v>100</v>
      </c>
      <c r="B4673" s="112" t="s">
        <v>178</v>
      </c>
      <c r="C4673" s="112" t="s">
        <v>145</v>
      </c>
      <c r="D4673" s="112" t="s">
        <v>180</v>
      </c>
      <c r="E4673" s="112" t="s">
        <v>130</v>
      </c>
      <c r="F4673" s="113">
        <v>5482766</v>
      </c>
      <c r="G4673" s="114">
        <v>485000</v>
      </c>
      <c r="H4673" s="112" t="s">
        <v>134</v>
      </c>
      <c r="I4673" s="112" t="s">
        <v>131</v>
      </c>
      <c r="J4673" s="115">
        <v>45541</v>
      </c>
    </row>
    <row r="4674" spans="1:10" ht="14.4">
      <c r="A4674" s="112" t="s">
        <v>100</v>
      </c>
      <c r="B4674" s="112" t="s">
        <v>178</v>
      </c>
      <c r="C4674" s="112" t="s">
        <v>57</v>
      </c>
      <c r="D4674" s="112" t="s">
        <v>58</v>
      </c>
      <c r="E4674" s="112" t="s">
        <v>136</v>
      </c>
      <c r="F4674" s="113">
        <v>5436661</v>
      </c>
      <c r="G4674" s="114">
        <v>459000</v>
      </c>
      <c r="H4674" s="112" t="s">
        <v>134</v>
      </c>
      <c r="I4674" s="112" t="s">
        <v>131</v>
      </c>
      <c r="J4674" s="115">
        <v>45343</v>
      </c>
    </row>
    <row r="4675" spans="1:10" ht="14.4">
      <c r="A4675" s="112" t="s">
        <v>100</v>
      </c>
      <c r="B4675" s="112" t="s">
        <v>178</v>
      </c>
      <c r="C4675" s="112" t="s">
        <v>101</v>
      </c>
      <c r="D4675" s="112" t="s">
        <v>74</v>
      </c>
      <c r="E4675" s="112" t="s">
        <v>130</v>
      </c>
      <c r="F4675" s="113">
        <v>5428395</v>
      </c>
      <c r="G4675" s="114">
        <v>821500</v>
      </c>
      <c r="H4675" s="112" t="s">
        <v>134</v>
      </c>
      <c r="I4675" s="112" t="s">
        <v>131</v>
      </c>
      <c r="J4675" s="115">
        <v>45296</v>
      </c>
    </row>
    <row r="4676" spans="1:10" ht="14.4">
      <c r="A4676" s="112" t="s">
        <v>100</v>
      </c>
      <c r="B4676" s="112" t="s">
        <v>178</v>
      </c>
      <c r="C4676" s="112" t="s">
        <v>179</v>
      </c>
      <c r="D4676" s="112" t="s">
        <v>102</v>
      </c>
      <c r="E4676" s="112" t="s">
        <v>130</v>
      </c>
      <c r="F4676" s="113">
        <v>5448667</v>
      </c>
      <c r="G4676" s="114">
        <v>652000</v>
      </c>
      <c r="H4676" s="112" t="s">
        <v>134</v>
      </c>
      <c r="I4676" s="112" t="s">
        <v>131</v>
      </c>
      <c r="J4676" s="115">
        <v>45397</v>
      </c>
    </row>
    <row r="4677" spans="1:10" ht="14.4">
      <c r="A4677" s="112" t="s">
        <v>100</v>
      </c>
      <c r="B4677" s="112" t="s">
        <v>178</v>
      </c>
      <c r="C4677" s="112" t="s">
        <v>179</v>
      </c>
      <c r="D4677" s="112" t="s">
        <v>102</v>
      </c>
      <c r="E4677" s="112" t="s">
        <v>130</v>
      </c>
      <c r="F4677" s="113">
        <v>5498244</v>
      </c>
      <c r="G4677" s="114">
        <v>1162500</v>
      </c>
      <c r="H4677" s="112" t="s">
        <v>134</v>
      </c>
      <c r="I4677" s="112" t="s">
        <v>131</v>
      </c>
      <c r="J4677" s="115">
        <v>45610</v>
      </c>
    </row>
    <row r="4678" spans="1:10" ht="14.4">
      <c r="A4678" s="112" t="s">
        <v>100</v>
      </c>
      <c r="B4678" s="112" t="s">
        <v>178</v>
      </c>
      <c r="C4678" s="112" t="s">
        <v>179</v>
      </c>
      <c r="D4678" s="112" t="s">
        <v>180</v>
      </c>
      <c r="E4678" s="112" t="s">
        <v>130</v>
      </c>
      <c r="F4678" s="113">
        <v>5457693</v>
      </c>
      <c r="G4678" s="114">
        <v>2950000</v>
      </c>
      <c r="H4678" s="112" t="s">
        <v>134</v>
      </c>
      <c r="I4678" s="112" t="s">
        <v>131</v>
      </c>
      <c r="J4678" s="115">
        <v>45434</v>
      </c>
    </row>
    <row r="4679" spans="1:10" ht="14.4">
      <c r="A4679" s="112" t="s">
        <v>100</v>
      </c>
      <c r="B4679" s="112" t="s">
        <v>178</v>
      </c>
      <c r="C4679" s="112" t="s">
        <v>179</v>
      </c>
      <c r="D4679" s="112" t="s">
        <v>102</v>
      </c>
      <c r="E4679" s="112" t="s">
        <v>130</v>
      </c>
      <c r="F4679" s="113">
        <v>5500550</v>
      </c>
      <c r="G4679" s="114">
        <v>485000</v>
      </c>
      <c r="H4679" s="112" t="s">
        <v>134</v>
      </c>
      <c r="I4679" s="112" t="s">
        <v>131</v>
      </c>
      <c r="J4679" s="115">
        <v>45621</v>
      </c>
    </row>
    <row r="4680" spans="1:10" ht="14.4">
      <c r="A4680" s="112" t="s">
        <v>100</v>
      </c>
      <c r="B4680" s="112" t="s">
        <v>178</v>
      </c>
      <c r="C4680" s="112" t="s">
        <v>179</v>
      </c>
      <c r="D4680" s="112" t="s">
        <v>102</v>
      </c>
      <c r="E4680" s="112" t="s">
        <v>136</v>
      </c>
      <c r="F4680" s="113">
        <v>5438127</v>
      </c>
      <c r="G4680" s="114">
        <v>430000</v>
      </c>
      <c r="H4680" s="112" t="s">
        <v>134</v>
      </c>
      <c r="I4680" s="112" t="s">
        <v>131</v>
      </c>
      <c r="J4680" s="115">
        <v>45350</v>
      </c>
    </row>
    <row r="4681" spans="1:10" ht="14.4">
      <c r="A4681" s="112" t="s">
        <v>100</v>
      </c>
      <c r="B4681" s="112" t="s">
        <v>178</v>
      </c>
      <c r="C4681" s="112" t="s">
        <v>179</v>
      </c>
      <c r="D4681" s="112" t="s">
        <v>180</v>
      </c>
      <c r="E4681" s="112" t="s">
        <v>130</v>
      </c>
      <c r="F4681" s="113">
        <v>5461807</v>
      </c>
      <c r="G4681" s="114">
        <v>1280000</v>
      </c>
      <c r="H4681" s="112" t="s">
        <v>134</v>
      </c>
      <c r="I4681" s="112" t="s">
        <v>131</v>
      </c>
      <c r="J4681" s="115">
        <v>45456</v>
      </c>
    </row>
    <row r="4682" spans="1:10" ht="14.4">
      <c r="A4682" s="112" t="s">
        <v>100</v>
      </c>
      <c r="B4682" s="112" t="s">
        <v>178</v>
      </c>
      <c r="C4682" s="112" t="s">
        <v>179</v>
      </c>
      <c r="D4682" s="112" t="s">
        <v>102</v>
      </c>
      <c r="E4682" s="112" t="s">
        <v>139</v>
      </c>
      <c r="F4682" s="113">
        <v>5498626</v>
      </c>
      <c r="G4682" s="114">
        <v>600000</v>
      </c>
      <c r="H4682" s="112" t="s">
        <v>134</v>
      </c>
      <c r="I4682" s="112" t="s">
        <v>131</v>
      </c>
      <c r="J4682" s="115">
        <v>45611</v>
      </c>
    </row>
    <row r="4683" spans="1:10" ht="14.4">
      <c r="A4683" s="112" t="s">
        <v>100</v>
      </c>
      <c r="B4683" s="112" t="s">
        <v>178</v>
      </c>
      <c r="C4683" s="112" t="s">
        <v>179</v>
      </c>
      <c r="D4683" s="112" t="s">
        <v>102</v>
      </c>
      <c r="E4683" s="112" t="s">
        <v>130</v>
      </c>
      <c r="F4683" s="113">
        <v>5480578</v>
      </c>
      <c r="G4683" s="114">
        <v>850000</v>
      </c>
      <c r="H4683" s="112" t="s">
        <v>134</v>
      </c>
      <c r="I4683" s="112" t="s">
        <v>131</v>
      </c>
      <c r="J4683" s="115">
        <v>45533</v>
      </c>
    </row>
    <row r="4684" spans="1:10" ht="14.4">
      <c r="A4684" s="112" t="s">
        <v>100</v>
      </c>
      <c r="B4684" s="112" t="s">
        <v>178</v>
      </c>
      <c r="C4684" s="112" t="s">
        <v>179</v>
      </c>
      <c r="D4684" s="112" t="s">
        <v>180</v>
      </c>
      <c r="E4684" s="112" t="s">
        <v>139</v>
      </c>
      <c r="F4684" s="113">
        <v>5456642</v>
      </c>
      <c r="G4684" s="114">
        <v>200000</v>
      </c>
      <c r="H4684" s="112" t="s">
        <v>134</v>
      </c>
      <c r="I4684" s="112" t="s">
        <v>131</v>
      </c>
      <c r="J4684" s="115">
        <v>45432</v>
      </c>
    </row>
    <row r="4685" spans="1:10" ht="14.4">
      <c r="A4685" s="112" t="s">
        <v>100</v>
      </c>
      <c r="B4685" s="112" t="s">
        <v>178</v>
      </c>
      <c r="C4685" s="112" t="s">
        <v>179</v>
      </c>
      <c r="D4685" s="112" t="s">
        <v>102</v>
      </c>
      <c r="E4685" s="112" t="s">
        <v>138</v>
      </c>
      <c r="F4685" s="113">
        <v>5471815</v>
      </c>
      <c r="G4685" s="114">
        <v>371000</v>
      </c>
      <c r="H4685" s="112" t="s">
        <v>134</v>
      </c>
      <c r="I4685" s="112" t="s">
        <v>131</v>
      </c>
      <c r="J4685" s="115">
        <v>45495</v>
      </c>
    </row>
    <row r="4686" spans="1:10" ht="14.4">
      <c r="A4686" s="112" t="s">
        <v>100</v>
      </c>
      <c r="B4686" s="112" t="s">
        <v>178</v>
      </c>
      <c r="C4686" s="112" t="s">
        <v>57</v>
      </c>
      <c r="D4686" s="112" t="s">
        <v>58</v>
      </c>
      <c r="E4686" s="112" t="s">
        <v>130</v>
      </c>
      <c r="F4686" s="113">
        <v>5444165</v>
      </c>
      <c r="G4686" s="114">
        <v>1377000</v>
      </c>
      <c r="H4686" s="112" t="s">
        <v>134</v>
      </c>
      <c r="I4686" s="112" t="s">
        <v>131</v>
      </c>
      <c r="J4686" s="115">
        <v>45376</v>
      </c>
    </row>
    <row r="4687" spans="1:10" ht="14.4">
      <c r="A4687" s="112" t="s">
        <v>100</v>
      </c>
      <c r="B4687" s="112" t="s">
        <v>178</v>
      </c>
      <c r="C4687" s="112" t="s">
        <v>179</v>
      </c>
      <c r="D4687" s="112" t="s">
        <v>102</v>
      </c>
      <c r="E4687" s="112" t="s">
        <v>130</v>
      </c>
      <c r="F4687" s="113">
        <v>5434837</v>
      </c>
      <c r="G4687" s="114">
        <v>450000</v>
      </c>
      <c r="H4687" s="112" t="s">
        <v>134</v>
      </c>
      <c r="I4687" s="112" t="s">
        <v>131</v>
      </c>
      <c r="J4687" s="115">
        <v>45331</v>
      </c>
    </row>
    <row r="4688" spans="1:10" ht="14.4">
      <c r="A4688" s="112" t="s">
        <v>100</v>
      </c>
      <c r="B4688" s="112" t="s">
        <v>178</v>
      </c>
      <c r="C4688" s="112" t="s">
        <v>57</v>
      </c>
      <c r="D4688" s="112" t="s">
        <v>58</v>
      </c>
      <c r="E4688" s="112" t="s">
        <v>130</v>
      </c>
      <c r="F4688" s="113">
        <v>5436876</v>
      </c>
      <c r="G4688" s="114">
        <v>505000</v>
      </c>
      <c r="H4688" s="112" t="s">
        <v>134</v>
      </c>
      <c r="I4688" s="112" t="s">
        <v>131</v>
      </c>
      <c r="J4688" s="115">
        <v>45344</v>
      </c>
    </row>
    <row r="4689" spans="1:10" ht="14.4">
      <c r="A4689" s="112" t="s">
        <v>100</v>
      </c>
      <c r="B4689" s="112" t="s">
        <v>178</v>
      </c>
      <c r="C4689" s="112" t="s">
        <v>179</v>
      </c>
      <c r="D4689" s="112" t="s">
        <v>102</v>
      </c>
      <c r="E4689" s="112" t="s">
        <v>130</v>
      </c>
      <c r="F4689" s="113">
        <v>5472422</v>
      </c>
      <c r="G4689" s="114">
        <v>690000</v>
      </c>
      <c r="H4689" s="112" t="s">
        <v>134</v>
      </c>
      <c r="I4689" s="112" t="s">
        <v>131</v>
      </c>
      <c r="J4689" s="115">
        <v>45498</v>
      </c>
    </row>
    <row r="4690" spans="1:10" ht="14.4">
      <c r="A4690" s="112" t="s">
        <v>100</v>
      </c>
      <c r="B4690" s="112" t="s">
        <v>178</v>
      </c>
      <c r="C4690" s="112" t="s">
        <v>179</v>
      </c>
      <c r="D4690" s="112" t="s">
        <v>180</v>
      </c>
      <c r="E4690" s="112" t="s">
        <v>130</v>
      </c>
      <c r="F4690" s="113">
        <v>5461672</v>
      </c>
      <c r="G4690" s="114">
        <v>430000</v>
      </c>
      <c r="H4690" s="112" t="s">
        <v>134</v>
      </c>
      <c r="I4690" s="112" t="s">
        <v>131</v>
      </c>
      <c r="J4690" s="115">
        <v>45455</v>
      </c>
    </row>
    <row r="4691" spans="1:10" ht="14.4">
      <c r="A4691" s="112" t="s">
        <v>100</v>
      </c>
      <c r="B4691" s="112" t="s">
        <v>178</v>
      </c>
      <c r="C4691" s="112" t="s">
        <v>179</v>
      </c>
      <c r="D4691" s="112" t="s">
        <v>102</v>
      </c>
      <c r="E4691" s="112" t="s">
        <v>130</v>
      </c>
      <c r="F4691" s="113">
        <v>5483881</v>
      </c>
      <c r="G4691" s="114">
        <v>708000</v>
      </c>
      <c r="H4691" s="112" t="s">
        <v>134</v>
      </c>
      <c r="I4691" s="112" t="s">
        <v>131</v>
      </c>
      <c r="J4691" s="115">
        <v>45545</v>
      </c>
    </row>
    <row r="4692" spans="1:10" ht="14.4">
      <c r="A4692" s="112" t="s">
        <v>100</v>
      </c>
      <c r="B4692" s="112" t="s">
        <v>178</v>
      </c>
      <c r="C4692" s="112" t="s">
        <v>179</v>
      </c>
      <c r="D4692" s="112" t="s">
        <v>102</v>
      </c>
      <c r="E4692" s="112" t="s">
        <v>130</v>
      </c>
      <c r="F4692" s="113">
        <v>5494616</v>
      </c>
      <c r="G4692" s="114">
        <v>615000</v>
      </c>
      <c r="H4692" s="112" t="s">
        <v>134</v>
      </c>
      <c r="I4692" s="112" t="s">
        <v>131</v>
      </c>
      <c r="J4692" s="115">
        <v>45596</v>
      </c>
    </row>
    <row r="4693" spans="1:10" ht="14.4">
      <c r="A4693" s="112" t="s">
        <v>100</v>
      </c>
      <c r="B4693" s="112" t="s">
        <v>178</v>
      </c>
      <c r="C4693" s="112" t="s">
        <v>179</v>
      </c>
      <c r="D4693" s="112" t="s">
        <v>102</v>
      </c>
      <c r="E4693" s="112" t="s">
        <v>130</v>
      </c>
      <c r="F4693" s="113">
        <v>5449916</v>
      </c>
      <c r="G4693" s="114">
        <v>695000</v>
      </c>
      <c r="H4693" s="112" t="s">
        <v>134</v>
      </c>
      <c r="I4693" s="112" t="s">
        <v>131</v>
      </c>
      <c r="J4693" s="115">
        <v>45400</v>
      </c>
    </row>
    <row r="4694" spans="1:10" ht="14.4">
      <c r="A4694" s="112" t="s">
        <v>100</v>
      </c>
      <c r="B4694" s="112" t="s">
        <v>178</v>
      </c>
      <c r="C4694" s="112" t="s">
        <v>57</v>
      </c>
      <c r="D4694" s="112" t="s">
        <v>58</v>
      </c>
      <c r="E4694" s="112" t="s">
        <v>136</v>
      </c>
      <c r="F4694" s="113">
        <v>5433024</v>
      </c>
      <c r="G4694" s="114">
        <v>1050000</v>
      </c>
      <c r="H4694" s="112" t="s">
        <v>134</v>
      </c>
      <c r="I4694" s="112" t="s">
        <v>131</v>
      </c>
      <c r="J4694" s="115">
        <v>45322</v>
      </c>
    </row>
    <row r="4695" spans="1:10" ht="14.4">
      <c r="A4695" s="112" t="s">
        <v>100</v>
      </c>
      <c r="B4695" s="112" t="s">
        <v>178</v>
      </c>
      <c r="C4695" s="112" t="s">
        <v>179</v>
      </c>
      <c r="D4695" s="112" t="s">
        <v>102</v>
      </c>
      <c r="E4695" s="112" t="s">
        <v>139</v>
      </c>
      <c r="F4695" s="113">
        <v>5498972</v>
      </c>
      <c r="G4695" s="114">
        <v>275000</v>
      </c>
      <c r="H4695" s="112" t="s">
        <v>134</v>
      </c>
      <c r="I4695" s="112" t="s">
        <v>131</v>
      </c>
      <c r="J4695" s="115">
        <v>45614</v>
      </c>
    </row>
    <row r="4696" spans="1:10" ht="14.4">
      <c r="A4696" s="112" t="s">
        <v>100</v>
      </c>
      <c r="B4696" s="112" t="s">
        <v>178</v>
      </c>
      <c r="C4696" s="112" t="s">
        <v>145</v>
      </c>
      <c r="D4696" s="112" t="s">
        <v>180</v>
      </c>
      <c r="E4696" s="112" t="s">
        <v>130</v>
      </c>
      <c r="F4696" s="113">
        <v>5480749</v>
      </c>
      <c r="G4696" s="114">
        <v>250000</v>
      </c>
      <c r="H4696" s="112" t="s">
        <v>134</v>
      </c>
      <c r="I4696" s="112" t="s">
        <v>131</v>
      </c>
      <c r="J4696" s="115">
        <v>45533</v>
      </c>
    </row>
    <row r="4697" spans="1:10" ht="14.4">
      <c r="A4697" s="112" t="s">
        <v>100</v>
      </c>
      <c r="B4697" s="112" t="s">
        <v>178</v>
      </c>
      <c r="C4697" s="112" t="s">
        <v>57</v>
      </c>
      <c r="D4697" s="112" t="s">
        <v>58</v>
      </c>
      <c r="E4697" s="112" t="s">
        <v>136</v>
      </c>
      <c r="F4697" s="113">
        <v>5483635</v>
      </c>
      <c r="G4697" s="114">
        <v>2500000</v>
      </c>
      <c r="H4697" s="112" t="s">
        <v>134</v>
      </c>
      <c r="I4697" s="112" t="s">
        <v>131</v>
      </c>
      <c r="J4697" s="115">
        <v>45545</v>
      </c>
    </row>
    <row r="4698" spans="1:10" ht="14.4">
      <c r="A4698" s="112" t="s">
        <v>100</v>
      </c>
      <c r="B4698" s="112" t="s">
        <v>178</v>
      </c>
      <c r="C4698" s="112" t="s">
        <v>57</v>
      </c>
      <c r="D4698" s="112" t="s">
        <v>58</v>
      </c>
      <c r="E4698" s="112" t="s">
        <v>130</v>
      </c>
      <c r="F4698" s="113">
        <v>5491097</v>
      </c>
      <c r="G4698" s="114">
        <v>1700000</v>
      </c>
      <c r="H4698" s="112" t="s">
        <v>134</v>
      </c>
      <c r="I4698" s="112" t="s">
        <v>131</v>
      </c>
      <c r="J4698" s="115">
        <v>45580</v>
      </c>
    </row>
    <row r="4699" spans="1:10" ht="14.4">
      <c r="A4699" s="112" t="s">
        <v>100</v>
      </c>
      <c r="B4699" s="112" t="s">
        <v>178</v>
      </c>
      <c r="C4699" s="112" t="s">
        <v>179</v>
      </c>
      <c r="D4699" s="112" t="s">
        <v>180</v>
      </c>
      <c r="E4699" s="112" t="s">
        <v>130</v>
      </c>
      <c r="F4699" s="113">
        <v>5460740</v>
      </c>
      <c r="G4699" s="114">
        <v>664500</v>
      </c>
      <c r="H4699" s="112" t="s">
        <v>134</v>
      </c>
      <c r="I4699" s="112" t="s">
        <v>131</v>
      </c>
      <c r="J4699" s="115">
        <v>45450</v>
      </c>
    </row>
    <row r="4700" spans="1:10" ht="14.4">
      <c r="A4700" s="112" t="s">
        <v>100</v>
      </c>
      <c r="B4700" s="112" t="s">
        <v>178</v>
      </c>
      <c r="C4700" s="112" t="s">
        <v>179</v>
      </c>
      <c r="D4700" s="112" t="s">
        <v>102</v>
      </c>
      <c r="E4700" s="112" t="s">
        <v>130</v>
      </c>
      <c r="F4700" s="113">
        <v>5474419</v>
      </c>
      <c r="G4700" s="114">
        <v>889000</v>
      </c>
      <c r="H4700" s="112" t="s">
        <v>134</v>
      </c>
      <c r="I4700" s="112" t="s">
        <v>131</v>
      </c>
      <c r="J4700" s="115">
        <v>45509</v>
      </c>
    </row>
    <row r="4701" spans="1:10" ht="14.4">
      <c r="A4701" s="112" t="s">
        <v>100</v>
      </c>
      <c r="B4701" s="112" t="s">
        <v>178</v>
      </c>
      <c r="C4701" s="112" t="s">
        <v>179</v>
      </c>
      <c r="D4701" s="112" t="s">
        <v>102</v>
      </c>
      <c r="E4701" s="112" t="s">
        <v>130</v>
      </c>
      <c r="F4701" s="113">
        <v>5488860</v>
      </c>
      <c r="G4701" s="114">
        <v>389900</v>
      </c>
      <c r="H4701" s="112" t="s">
        <v>134</v>
      </c>
      <c r="I4701" s="112" t="s">
        <v>131</v>
      </c>
      <c r="J4701" s="115">
        <v>45568</v>
      </c>
    </row>
    <row r="4702" spans="1:10" ht="14.4">
      <c r="A4702" s="112" t="s">
        <v>100</v>
      </c>
      <c r="B4702" s="112" t="s">
        <v>178</v>
      </c>
      <c r="C4702" s="112" t="s">
        <v>57</v>
      </c>
      <c r="D4702" s="112" t="s">
        <v>58</v>
      </c>
      <c r="E4702" s="112" t="s">
        <v>130</v>
      </c>
      <c r="F4702" s="113">
        <v>5472816</v>
      </c>
      <c r="G4702" s="114">
        <v>2950000</v>
      </c>
      <c r="H4702" s="112" t="s">
        <v>134</v>
      </c>
      <c r="I4702" s="112" t="s">
        <v>131</v>
      </c>
      <c r="J4702" s="115">
        <v>45499</v>
      </c>
    </row>
    <row r="4703" spans="1:10" ht="14.4">
      <c r="A4703" s="112" t="s">
        <v>100</v>
      </c>
      <c r="B4703" s="112" t="s">
        <v>178</v>
      </c>
      <c r="C4703" s="112" t="s">
        <v>179</v>
      </c>
      <c r="D4703" s="112" t="s">
        <v>102</v>
      </c>
      <c r="E4703" s="112" t="s">
        <v>130</v>
      </c>
      <c r="F4703" s="113">
        <v>5479205</v>
      </c>
      <c r="G4703" s="114">
        <v>475000</v>
      </c>
      <c r="H4703" s="112" t="s">
        <v>134</v>
      </c>
      <c r="I4703" s="112" t="s">
        <v>131</v>
      </c>
      <c r="J4703" s="115">
        <v>45527</v>
      </c>
    </row>
    <row r="4704" spans="1:10" ht="14.4">
      <c r="A4704" s="112" t="s">
        <v>100</v>
      </c>
      <c r="B4704" s="112" t="s">
        <v>178</v>
      </c>
      <c r="C4704" s="112" t="s">
        <v>57</v>
      </c>
      <c r="D4704" s="112" t="s">
        <v>58</v>
      </c>
      <c r="E4704" s="112" t="s">
        <v>130</v>
      </c>
      <c r="F4704" s="113">
        <v>5456617</v>
      </c>
      <c r="G4704" s="114">
        <v>1287000</v>
      </c>
      <c r="H4704" s="112" t="s">
        <v>134</v>
      </c>
      <c r="I4704" s="112" t="s">
        <v>131</v>
      </c>
      <c r="J4704" s="115">
        <v>45432</v>
      </c>
    </row>
    <row r="4705" spans="1:10" ht="14.4">
      <c r="A4705" s="112" t="s">
        <v>100</v>
      </c>
      <c r="B4705" s="112" t="s">
        <v>178</v>
      </c>
      <c r="C4705" s="112" t="s">
        <v>179</v>
      </c>
      <c r="D4705" s="112" t="s">
        <v>102</v>
      </c>
      <c r="E4705" s="112" t="s">
        <v>130</v>
      </c>
      <c r="F4705" s="113">
        <v>5436786</v>
      </c>
      <c r="G4705" s="114">
        <v>510000</v>
      </c>
      <c r="H4705" s="112" t="s">
        <v>134</v>
      </c>
      <c r="I4705" s="112" t="s">
        <v>131</v>
      </c>
      <c r="J4705" s="115">
        <v>45343</v>
      </c>
    </row>
    <row r="4706" spans="1:10" ht="14.4">
      <c r="A4706" s="112" t="s">
        <v>100</v>
      </c>
      <c r="B4706" s="112" t="s">
        <v>178</v>
      </c>
      <c r="C4706" s="112" t="s">
        <v>179</v>
      </c>
      <c r="D4706" s="112" t="s">
        <v>102</v>
      </c>
      <c r="E4706" s="112" t="s">
        <v>130</v>
      </c>
      <c r="F4706" s="113">
        <v>5453125</v>
      </c>
      <c r="G4706" s="114">
        <v>565000</v>
      </c>
      <c r="H4706" s="112" t="s">
        <v>134</v>
      </c>
      <c r="I4706" s="112" t="s">
        <v>131</v>
      </c>
      <c r="J4706" s="115">
        <v>45415</v>
      </c>
    </row>
    <row r="4707" spans="1:10" ht="14.4">
      <c r="A4707" s="112" t="s">
        <v>100</v>
      </c>
      <c r="B4707" s="112" t="s">
        <v>178</v>
      </c>
      <c r="C4707" s="112" t="s">
        <v>179</v>
      </c>
      <c r="D4707" s="112" t="s">
        <v>102</v>
      </c>
      <c r="E4707" s="112" t="s">
        <v>130</v>
      </c>
      <c r="F4707" s="113">
        <v>5456261</v>
      </c>
      <c r="G4707" s="114">
        <v>635000</v>
      </c>
      <c r="H4707" s="112" t="s">
        <v>134</v>
      </c>
      <c r="I4707" s="112" t="s">
        <v>131</v>
      </c>
      <c r="J4707" s="115">
        <v>45428</v>
      </c>
    </row>
    <row r="4708" spans="1:10" ht="14.4">
      <c r="A4708" s="112" t="s">
        <v>100</v>
      </c>
      <c r="B4708" s="112" t="s">
        <v>178</v>
      </c>
      <c r="C4708" s="112" t="s">
        <v>179</v>
      </c>
      <c r="D4708" s="112" t="s">
        <v>102</v>
      </c>
      <c r="E4708" s="112" t="s">
        <v>130</v>
      </c>
      <c r="F4708" s="113">
        <v>5438188</v>
      </c>
      <c r="G4708" s="114">
        <v>690000</v>
      </c>
      <c r="H4708" s="112" t="s">
        <v>134</v>
      </c>
      <c r="I4708" s="112" t="s">
        <v>131</v>
      </c>
      <c r="J4708" s="115">
        <v>45350</v>
      </c>
    </row>
    <row r="4709" spans="1:10" ht="14.4">
      <c r="A4709" s="112" t="s">
        <v>100</v>
      </c>
      <c r="B4709" s="112" t="s">
        <v>178</v>
      </c>
      <c r="C4709" s="112" t="s">
        <v>179</v>
      </c>
      <c r="D4709" s="112" t="s">
        <v>180</v>
      </c>
      <c r="E4709" s="112" t="s">
        <v>130</v>
      </c>
      <c r="F4709" s="113">
        <v>5457676</v>
      </c>
      <c r="G4709" s="114">
        <v>860000</v>
      </c>
      <c r="H4709" s="112" t="s">
        <v>134</v>
      </c>
      <c r="I4709" s="112" t="s">
        <v>131</v>
      </c>
      <c r="J4709" s="115">
        <v>45434</v>
      </c>
    </row>
    <row r="4710" spans="1:10" ht="14.4">
      <c r="A4710" s="112" t="s">
        <v>100</v>
      </c>
      <c r="B4710" s="112" t="s">
        <v>178</v>
      </c>
      <c r="C4710" s="112" t="s">
        <v>179</v>
      </c>
      <c r="D4710" s="112" t="s">
        <v>180</v>
      </c>
      <c r="E4710" s="112" t="s">
        <v>130</v>
      </c>
      <c r="F4710" s="113">
        <v>5458390</v>
      </c>
      <c r="G4710" s="114">
        <v>532000</v>
      </c>
      <c r="H4710" s="112" t="s">
        <v>134</v>
      </c>
      <c r="I4710" s="112" t="s">
        <v>131</v>
      </c>
      <c r="J4710" s="115">
        <v>45440</v>
      </c>
    </row>
    <row r="4711" spans="1:10" ht="14.4">
      <c r="A4711" s="112" t="s">
        <v>100</v>
      </c>
      <c r="B4711" s="112" t="s">
        <v>178</v>
      </c>
      <c r="C4711" s="112" t="s">
        <v>179</v>
      </c>
      <c r="D4711" s="112" t="s">
        <v>102</v>
      </c>
      <c r="E4711" s="112" t="s">
        <v>130</v>
      </c>
      <c r="F4711" s="113">
        <v>5480024</v>
      </c>
      <c r="G4711" s="114">
        <v>555000</v>
      </c>
      <c r="H4711" s="112" t="s">
        <v>134</v>
      </c>
      <c r="I4711" s="112" t="s">
        <v>131</v>
      </c>
      <c r="J4711" s="115">
        <v>45531</v>
      </c>
    </row>
    <row r="4712" spans="1:10" ht="14.4">
      <c r="A4712" s="112" t="s">
        <v>100</v>
      </c>
      <c r="B4712" s="112" t="s">
        <v>178</v>
      </c>
      <c r="C4712" s="112" t="s">
        <v>179</v>
      </c>
      <c r="D4712" s="112" t="s">
        <v>180</v>
      </c>
      <c r="E4712" s="112" t="s">
        <v>130</v>
      </c>
      <c r="F4712" s="113">
        <v>5460873</v>
      </c>
      <c r="G4712" s="114">
        <v>700000</v>
      </c>
      <c r="H4712" s="112" t="s">
        <v>134</v>
      </c>
      <c r="I4712" s="112" t="s">
        <v>131</v>
      </c>
      <c r="J4712" s="115">
        <v>45450</v>
      </c>
    </row>
    <row r="4713" spans="1:10" ht="14.4">
      <c r="A4713" s="112" t="s">
        <v>100</v>
      </c>
      <c r="B4713" s="112" t="s">
        <v>178</v>
      </c>
      <c r="C4713" s="112" t="s">
        <v>179</v>
      </c>
      <c r="D4713" s="112" t="s">
        <v>180</v>
      </c>
      <c r="E4713" s="112" t="s">
        <v>130</v>
      </c>
      <c r="F4713" s="113">
        <v>5459913</v>
      </c>
      <c r="G4713" s="114">
        <v>2300000</v>
      </c>
      <c r="H4713" s="112" t="s">
        <v>134</v>
      </c>
      <c r="I4713" s="112" t="s">
        <v>131</v>
      </c>
      <c r="J4713" s="115">
        <v>45447</v>
      </c>
    </row>
    <row r="4714" spans="1:10" ht="14.4">
      <c r="A4714" s="112" t="s">
        <v>100</v>
      </c>
      <c r="B4714" s="112" t="s">
        <v>178</v>
      </c>
      <c r="C4714" s="112" t="s">
        <v>179</v>
      </c>
      <c r="D4714" s="112" t="s">
        <v>102</v>
      </c>
      <c r="E4714" s="112" t="s">
        <v>130</v>
      </c>
      <c r="F4714" s="113">
        <v>5480872</v>
      </c>
      <c r="G4714" s="114">
        <v>1325000</v>
      </c>
      <c r="H4714" s="112" t="s">
        <v>134</v>
      </c>
      <c r="I4714" s="112" t="s">
        <v>131</v>
      </c>
      <c r="J4714" s="115">
        <v>45533</v>
      </c>
    </row>
    <row r="4715" spans="1:10" ht="14.4">
      <c r="A4715" s="112" t="s">
        <v>100</v>
      </c>
      <c r="B4715" s="112" t="s">
        <v>178</v>
      </c>
      <c r="C4715" s="112" t="s">
        <v>179</v>
      </c>
      <c r="D4715" s="112" t="s">
        <v>180</v>
      </c>
      <c r="E4715" s="112" t="s">
        <v>130</v>
      </c>
      <c r="F4715" s="113">
        <v>5455266</v>
      </c>
      <c r="G4715" s="114">
        <v>440000</v>
      </c>
      <c r="H4715" s="112" t="s">
        <v>134</v>
      </c>
      <c r="I4715" s="112" t="s">
        <v>131</v>
      </c>
      <c r="J4715" s="115">
        <v>45425</v>
      </c>
    </row>
    <row r="4716" spans="1:10" ht="14.4">
      <c r="A4716" s="112" t="s">
        <v>100</v>
      </c>
      <c r="B4716" s="112" t="s">
        <v>178</v>
      </c>
      <c r="C4716" s="112" t="s">
        <v>105</v>
      </c>
      <c r="D4716" s="112" t="s">
        <v>180</v>
      </c>
      <c r="E4716" s="112" t="s">
        <v>136</v>
      </c>
      <c r="F4716" s="113">
        <v>5475642</v>
      </c>
      <c r="G4716" s="114">
        <v>188000</v>
      </c>
      <c r="H4716" s="112" t="s">
        <v>134</v>
      </c>
      <c r="I4716" s="112" t="s">
        <v>131</v>
      </c>
      <c r="J4716" s="115">
        <v>45516</v>
      </c>
    </row>
    <row r="4717" spans="1:10" ht="14.4">
      <c r="A4717" s="112" t="s">
        <v>100</v>
      </c>
      <c r="B4717" s="112" t="s">
        <v>178</v>
      </c>
      <c r="C4717" s="112" t="s">
        <v>179</v>
      </c>
      <c r="D4717" s="112" t="s">
        <v>102</v>
      </c>
      <c r="E4717" s="112" t="s">
        <v>136</v>
      </c>
      <c r="F4717" s="113">
        <v>5450958</v>
      </c>
      <c r="G4717" s="114">
        <v>410000</v>
      </c>
      <c r="H4717" s="112" t="s">
        <v>134</v>
      </c>
      <c r="I4717" s="112" t="s">
        <v>131</v>
      </c>
      <c r="J4717" s="115">
        <v>45406</v>
      </c>
    </row>
    <row r="4718" spans="1:10" ht="14.4">
      <c r="A4718" s="112" t="s">
        <v>100</v>
      </c>
      <c r="B4718" s="112" t="s">
        <v>178</v>
      </c>
      <c r="C4718" s="112" t="s">
        <v>179</v>
      </c>
      <c r="D4718" s="112" t="s">
        <v>102</v>
      </c>
      <c r="E4718" s="112" t="s">
        <v>130</v>
      </c>
      <c r="F4718" s="113">
        <v>5435764</v>
      </c>
      <c r="G4718" s="114">
        <v>339000</v>
      </c>
      <c r="H4718" s="112" t="s">
        <v>134</v>
      </c>
      <c r="I4718" s="112" t="s">
        <v>131</v>
      </c>
      <c r="J4718" s="115">
        <v>45336</v>
      </c>
    </row>
    <row r="4719" spans="1:10" ht="14.4">
      <c r="A4719" s="112" t="s">
        <v>100</v>
      </c>
      <c r="B4719" s="112" t="s">
        <v>178</v>
      </c>
      <c r="C4719" s="112" t="s">
        <v>179</v>
      </c>
      <c r="D4719" s="112" t="s">
        <v>102</v>
      </c>
      <c r="E4719" s="112" t="s">
        <v>130</v>
      </c>
      <c r="F4719" s="113">
        <v>5438879</v>
      </c>
      <c r="G4719" s="114">
        <v>445000</v>
      </c>
      <c r="H4719" s="112" t="s">
        <v>134</v>
      </c>
      <c r="I4719" s="112" t="s">
        <v>131</v>
      </c>
      <c r="J4719" s="115">
        <v>45352</v>
      </c>
    </row>
    <row r="4720" spans="1:10" ht="14.4">
      <c r="A4720" s="112" t="s">
        <v>100</v>
      </c>
      <c r="B4720" s="112" t="s">
        <v>178</v>
      </c>
      <c r="C4720" s="112" t="s">
        <v>179</v>
      </c>
      <c r="D4720" s="112" t="s">
        <v>102</v>
      </c>
      <c r="E4720" s="112" t="s">
        <v>139</v>
      </c>
      <c r="F4720" s="113">
        <v>5497121</v>
      </c>
      <c r="G4720" s="114">
        <v>230000</v>
      </c>
      <c r="H4720" s="112" t="s">
        <v>134</v>
      </c>
      <c r="I4720" s="112" t="s">
        <v>131</v>
      </c>
      <c r="J4720" s="115">
        <v>45609</v>
      </c>
    </row>
    <row r="4721" spans="1:10" ht="14.4">
      <c r="A4721" s="112" t="s">
        <v>100</v>
      </c>
      <c r="B4721" s="112" t="s">
        <v>178</v>
      </c>
      <c r="C4721" s="112" t="s">
        <v>179</v>
      </c>
      <c r="D4721" s="112" t="s">
        <v>102</v>
      </c>
      <c r="E4721" s="112" t="s">
        <v>130</v>
      </c>
      <c r="F4721" s="113">
        <v>5438838</v>
      </c>
      <c r="G4721" s="114">
        <v>1400000</v>
      </c>
      <c r="H4721" s="112" t="s">
        <v>134</v>
      </c>
      <c r="I4721" s="112" t="s">
        <v>131</v>
      </c>
      <c r="J4721" s="115">
        <v>45352</v>
      </c>
    </row>
    <row r="4722" spans="1:10" ht="14.4">
      <c r="A4722" s="112" t="s">
        <v>100</v>
      </c>
      <c r="B4722" s="112" t="s">
        <v>178</v>
      </c>
      <c r="C4722" s="112" t="s">
        <v>179</v>
      </c>
      <c r="D4722" s="112" t="s">
        <v>102</v>
      </c>
      <c r="E4722" s="112" t="s">
        <v>130</v>
      </c>
      <c r="F4722" s="113">
        <v>5439987</v>
      </c>
      <c r="G4722" s="114">
        <v>2500000</v>
      </c>
      <c r="H4722" s="112" t="s">
        <v>134</v>
      </c>
      <c r="I4722" s="112" t="s">
        <v>131</v>
      </c>
      <c r="J4722" s="115">
        <v>45359</v>
      </c>
    </row>
    <row r="4723" spans="1:10" ht="14.4">
      <c r="A4723" s="112" t="s">
        <v>100</v>
      </c>
      <c r="B4723" s="112" t="s">
        <v>178</v>
      </c>
      <c r="C4723" s="112" t="s">
        <v>179</v>
      </c>
      <c r="D4723" s="112" t="s">
        <v>102</v>
      </c>
      <c r="E4723" s="112" t="s">
        <v>130</v>
      </c>
      <c r="F4723" s="113">
        <v>5446397</v>
      </c>
      <c r="G4723" s="114">
        <v>350000</v>
      </c>
      <c r="H4723" s="112" t="s">
        <v>134</v>
      </c>
      <c r="I4723" s="112" t="s">
        <v>131</v>
      </c>
      <c r="J4723" s="115">
        <v>45385</v>
      </c>
    </row>
    <row r="4724" spans="1:10" ht="14.4">
      <c r="A4724" s="112" t="s">
        <v>100</v>
      </c>
      <c r="B4724" s="112" t="s">
        <v>178</v>
      </c>
      <c r="C4724" s="112" t="s">
        <v>179</v>
      </c>
      <c r="D4724" s="112" t="s">
        <v>102</v>
      </c>
      <c r="E4724" s="112" t="s">
        <v>130</v>
      </c>
      <c r="F4724" s="113">
        <v>5439011</v>
      </c>
      <c r="G4724" s="114">
        <v>1395000</v>
      </c>
      <c r="H4724" s="112" t="s">
        <v>134</v>
      </c>
      <c r="I4724" s="112" t="s">
        <v>131</v>
      </c>
      <c r="J4724" s="115">
        <v>45355</v>
      </c>
    </row>
    <row r="4725" spans="1:10" ht="14.4">
      <c r="A4725" s="112" t="s">
        <v>100</v>
      </c>
      <c r="B4725" s="112" t="s">
        <v>178</v>
      </c>
      <c r="C4725" s="112" t="s">
        <v>179</v>
      </c>
      <c r="D4725" s="112" t="s">
        <v>102</v>
      </c>
      <c r="E4725" s="112" t="s">
        <v>130</v>
      </c>
      <c r="F4725" s="113">
        <v>5484587</v>
      </c>
      <c r="G4725" s="114">
        <v>920000</v>
      </c>
      <c r="H4725" s="112" t="s">
        <v>134</v>
      </c>
      <c r="I4725" s="112" t="s">
        <v>131</v>
      </c>
      <c r="J4725" s="115">
        <v>45548</v>
      </c>
    </row>
    <row r="4726" spans="1:10" ht="14.4">
      <c r="A4726" s="112" t="s">
        <v>100</v>
      </c>
      <c r="B4726" s="112" t="s">
        <v>178</v>
      </c>
      <c r="C4726" s="112" t="s">
        <v>179</v>
      </c>
      <c r="D4726" s="112" t="s">
        <v>102</v>
      </c>
      <c r="E4726" s="112" t="s">
        <v>130</v>
      </c>
      <c r="F4726" s="113">
        <v>5487099</v>
      </c>
      <c r="G4726" s="114">
        <v>510000</v>
      </c>
      <c r="H4726" s="112" t="s">
        <v>134</v>
      </c>
      <c r="I4726" s="112" t="s">
        <v>131</v>
      </c>
      <c r="J4726" s="115">
        <v>45560</v>
      </c>
    </row>
    <row r="4727" spans="1:10" ht="14.4">
      <c r="A4727" s="112" t="s">
        <v>100</v>
      </c>
      <c r="B4727" s="112" t="s">
        <v>178</v>
      </c>
      <c r="C4727" s="112" t="s">
        <v>179</v>
      </c>
      <c r="D4727" s="112" t="s">
        <v>102</v>
      </c>
      <c r="E4727" s="112" t="s">
        <v>130</v>
      </c>
      <c r="F4727" s="113">
        <v>5475453</v>
      </c>
      <c r="G4727" s="114">
        <v>1570000</v>
      </c>
      <c r="H4727" s="112" t="s">
        <v>134</v>
      </c>
      <c r="I4727" s="112" t="s">
        <v>131</v>
      </c>
      <c r="J4727" s="115">
        <v>45513</v>
      </c>
    </row>
    <row r="4728" spans="1:10" ht="14.4">
      <c r="A4728" s="112" t="s">
        <v>100</v>
      </c>
      <c r="B4728" s="112" t="s">
        <v>178</v>
      </c>
      <c r="C4728" s="112" t="s">
        <v>179</v>
      </c>
      <c r="D4728" s="112" t="s">
        <v>102</v>
      </c>
      <c r="E4728" s="112" t="s">
        <v>130</v>
      </c>
      <c r="F4728" s="113">
        <v>5446383</v>
      </c>
      <c r="G4728" s="114">
        <v>500000</v>
      </c>
      <c r="H4728" s="112" t="s">
        <v>134</v>
      </c>
      <c r="I4728" s="112" t="s">
        <v>131</v>
      </c>
      <c r="J4728" s="115">
        <v>45385</v>
      </c>
    </row>
    <row r="4729" spans="1:10" ht="14.4">
      <c r="A4729" s="112" t="s">
        <v>100</v>
      </c>
      <c r="B4729" s="112" t="s">
        <v>178</v>
      </c>
      <c r="C4729" s="112" t="s">
        <v>179</v>
      </c>
      <c r="D4729" s="112" t="s">
        <v>102</v>
      </c>
      <c r="E4729" s="112" t="s">
        <v>130</v>
      </c>
      <c r="F4729" s="113">
        <v>5475450</v>
      </c>
      <c r="G4729" s="114">
        <v>1354090</v>
      </c>
      <c r="H4729" s="112" t="s">
        <v>134</v>
      </c>
      <c r="I4729" s="112" t="s">
        <v>131</v>
      </c>
      <c r="J4729" s="115">
        <v>45513</v>
      </c>
    </row>
    <row r="4730" spans="1:10" ht="14.4">
      <c r="A4730" s="112" t="s">
        <v>100</v>
      </c>
      <c r="B4730" s="112" t="s">
        <v>178</v>
      </c>
      <c r="C4730" s="112" t="s">
        <v>57</v>
      </c>
      <c r="D4730" s="112" t="s">
        <v>58</v>
      </c>
      <c r="E4730" s="112" t="s">
        <v>130</v>
      </c>
      <c r="F4730" s="113">
        <v>5437103</v>
      </c>
      <c r="G4730" s="114">
        <v>3550000</v>
      </c>
      <c r="H4730" s="112" t="s">
        <v>134</v>
      </c>
      <c r="I4730" s="112" t="s">
        <v>131</v>
      </c>
      <c r="J4730" s="115">
        <v>45345</v>
      </c>
    </row>
    <row r="4731" spans="1:10" ht="14.4">
      <c r="A4731" s="112" t="s">
        <v>100</v>
      </c>
      <c r="B4731" s="112" t="s">
        <v>178</v>
      </c>
      <c r="C4731" s="112" t="s">
        <v>57</v>
      </c>
      <c r="D4731" s="112" t="s">
        <v>58</v>
      </c>
      <c r="E4731" s="112" t="s">
        <v>130</v>
      </c>
      <c r="F4731" s="113">
        <v>5492451</v>
      </c>
      <c r="G4731" s="114">
        <v>1285000</v>
      </c>
      <c r="H4731" s="112" t="s">
        <v>134</v>
      </c>
      <c r="I4731" s="112" t="s">
        <v>131</v>
      </c>
      <c r="J4731" s="115">
        <v>45586</v>
      </c>
    </row>
    <row r="4732" spans="1:10" ht="14.4">
      <c r="A4732" s="112" t="s">
        <v>100</v>
      </c>
      <c r="B4732" s="112" t="s">
        <v>178</v>
      </c>
      <c r="C4732" s="112" t="s">
        <v>179</v>
      </c>
      <c r="D4732" s="112" t="s">
        <v>180</v>
      </c>
      <c r="E4732" s="112" t="s">
        <v>130</v>
      </c>
      <c r="F4732" s="113">
        <v>5467375</v>
      </c>
      <c r="G4732" s="114">
        <v>635000</v>
      </c>
      <c r="H4732" s="112" t="s">
        <v>134</v>
      </c>
      <c r="I4732" s="112" t="s">
        <v>131</v>
      </c>
      <c r="J4732" s="115">
        <v>45476</v>
      </c>
    </row>
    <row r="4733" spans="1:10" ht="14.4">
      <c r="A4733" s="112" t="s">
        <v>100</v>
      </c>
      <c r="B4733" s="112" t="s">
        <v>178</v>
      </c>
      <c r="C4733" s="112" t="s">
        <v>179</v>
      </c>
      <c r="D4733" s="112" t="s">
        <v>180</v>
      </c>
      <c r="E4733" s="112" t="s">
        <v>130</v>
      </c>
      <c r="F4733" s="113">
        <v>5458156</v>
      </c>
      <c r="G4733" s="114">
        <v>895000</v>
      </c>
      <c r="H4733" s="112" t="s">
        <v>134</v>
      </c>
      <c r="I4733" s="112" t="s">
        <v>131</v>
      </c>
      <c r="J4733" s="115">
        <v>45436</v>
      </c>
    </row>
    <row r="4734" spans="1:10" ht="14.4">
      <c r="A4734" s="112" t="s">
        <v>100</v>
      </c>
      <c r="B4734" s="112" t="s">
        <v>178</v>
      </c>
      <c r="C4734" s="112" t="s">
        <v>179</v>
      </c>
      <c r="D4734" s="112" t="s">
        <v>102</v>
      </c>
      <c r="E4734" s="112" t="s">
        <v>136</v>
      </c>
      <c r="F4734" s="113">
        <v>5447840</v>
      </c>
      <c r="G4734" s="114">
        <v>295000</v>
      </c>
      <c r="H4734" s="112" t="s">
        <v>134</v>
      </c>
      <c r="I4734" s="112" t="s">
        <v>131</v>
      </c>
      <c r="J4734" s="115">
        <v>45393</v>
      </c>
    </row>
    <row r="4735" spans="1:10" ht="14.4">
      <c r="A4735" s="112" t="s">
        <v>100</v>
      </c>
      <c r="B4735" s="112" t="s">
        <v>178</v>
      </c>
      <c r="C4735" s="112" t="s">
        <v>57</v>
      </c>
      <c r="D4735" s="112" t="s">
        <v>58</v>
      </c>
      <c r="E4735" s="112" t="s">
        <v>130</v>
      </c>
      <c r="F4735" s="113">
        <v>5429931</v>
      </c>
      <c r="G4735" s="114">
        <v>2400000</v>
      </c>
      <c r="H4735" s="112" t="s">
        <v>134</v>
      </c>
      <c r="I4735" s="112" t="s">
        <v>131</v>
      </c>
      <c r="J4735" s="115">
        <v>45308</v>
      </c>
    </row>
    <row r="4736" spans="1:10" ht="14.4">
      <c r="A4736" s="112" t="s">
        <v>100</v>
      </c>
      <c r="B4736" s="112" t="s">
        <v>178</v>
      </c>
      <c r="C4736" s="112" t="s">
        <v>179</v>
      </c>
      <c r="D4736" s="112" t="s">
        <v>102</v>
      </c>
      <c r="E4736" s="112" t="s">
        <v>130</v>
      </c>
      <c r="F4736" s="113">
        <v>5496785</v>
      </c>
      <c r="G4736" s="114">
        <v>1500000</v>
      </c>
      <c r="H4736" s="112" t="s">
        <v>134</v>
      </c>
      <c r="I4736" s="112" t="s">
        <v>131</v>
      </c>
      <c r="J4736" s="115">
        <v>45608</v>
      </c>
    </row>
    <row r="4737" spans="1:10" ht="14.4">
      <c r="A4737" s="112" t="s">
        <v>100</v>
      </c>
      <c r="B4737" s="112" t="s">
        <v>178</v>
      </c>
      <c r="C4737" s="112" t="s">
        <v>179</v>
      </c>
      <c r="D4737" s="112" t="s">
        <v>102</v>
      </c>
      <c r="E4737" s="112" t="s">
        <v>130</v>
      </c>
      <c r="F4737" s="113">
        <v>5459282</v>
      </c>
      <c r="G4737" s="114">
        <v>837500</v>
      </c>
      <c r="H4737" s="112" t="s">
        <v>134</v>
      </c>
      <c r="I4737" s="112" t="s">
        <v>131</v>
      </c>
      <c r="J4737" s="115">
        <v>45443</v>
      </c>
    </row>
    <row r="4738" spans="1:10" ht="14.4">
      <c r="A4738" s="112" t="s">
        <v>100</v>
      </c>
      <c r="B4738" s="112" t="s">
        <v>178</v>
      </c>
      <c r="C4738" s="112" t="s">
        <v>179</v>
      </c>
      <c r="D4738" s="112" t="s">
        <v>180</v>
      </c>
      <c r="E4738" s="112" t="s">
        <v>130</v>
      </c>
      <c r="F4738" s="113">
        <v>5462383</v>
      </c>
      <c r="G4738" s="114">
        <v>485000</v>
      </c>
      <c r="H4738" s="112" t="s">
        <v>134</v>
      </c>
      <c r="I4738" s="112" t="s">
        <v>131</v>
      </c>
      <c r="J4738" s="115">
        <v>45460</v>
      </c>
    </row>
    <row r="4739" spans="1:10" ht="14.4">
      <c r="A4739" s="112" t="s">
        <v>100</v>
      </c>
      <c r="B4739" s="112" t="s">
        <v>178</v>
      </c>
      <c r="C4739" s="112" t="s">
        <v>179</v>
      </c>
      <c r="D4739" s="112" t="s">
        <v>102</v>
      </c>
      <c r="E4739" s="112" t="s">
        <v>130</v>
      </c>
      <c r="F4739" s="113">
        <v>5432125</v>
      </c>
      <c r="G4739" s="114">
        <v>500000</v>
      </c>
      <c r="H4739" s="112" t="s">
        <v>134</v>
      </c>
      <c r="I4739" s="112" t="s">
        <v>131</v>
      </c>
      <c r="J4739" s="115">
        <v>45316</v>
      </c>
    </row>
    <row r="4740" spans="1:10" ht="14.4">
      <c r="A4740" s="112" t="s">
        <v>100</v>
      </c>
      <c r="B4740" s="112" t="s">
        <v>178</v>
      </c>
      <c r="C4740" s="112" t="s">
        <v>179</v>
      </c>
      <c r="D4740" s="112" t="s">
        <v>102</v>
      </c>
      <c r="E4740" s="112" t="s">
        <v>130</v>
      </c>
      <c r="F4740" s="113">
        <v>5446544</v>
      </c>
      <c r="G4740" s="114">
        <v>935000</v>
      </c>
      <c r="H4740" s="112" t="s">
        <v>134</v>
      </c>
      <c r="I4740" s="112" t="s">
        <v>131</v>
      </c>
      <c r="J4740" s="115">
        <v>45386</v>
      </c>
    </row>
    <row r="4741" spans="1:10" ht="14.4">
      <c r="A4741" s="112" t="s">
        <v>100</v>
      </c>
      <c r="B4741" s="112" t="s">
        <v>178</v>
      </c>
      <c r="C4741" s="112" t="s">
        <v>57</v>
      </c>
      <c r="D4741" s="112" t="s">
        <v>58</v>
      </c>
      <c r="E4741" s="112" t="s">
        <v>139</v>
      </c>
      <c r="F4741" s="113">
        <v>5473474</v>
      </c>
      <c r="G4741" s="114">
        <v>279000</v>
      </c>
      <c r="H4741" s="112" t="s">
        <v>134</v>
      </c>
      <c r="I4741" s="112" t="s">
        <v>131</v>
      </c>
      <c r="J4741" s="115">
        <v>45504</v>
      </c>
    </row>
    <row r="4742" spans="1:10" ht="14.4">
      <c r="A4742" s="112" t="s">
        <v>100</v>
      </c>
      <c r="B4742" s="112" t="s">
        <v>178</v>
      </c>
      <c r="C4742" s="112" t="s">
        <v>179</v>
      </c>
      <c r="D4742" s="112" t="s">
        <v>102</v>
      </c>
      <c r="E4742" s="112" t="s">
        <v>130</v>
      </c>
      <c r="F4742" s="113">
        <v>5454141</v>
      </c>
      <c r="G4742" s="114">
        <v>491000</v>
      </c>
      <c r="H4742" s="112" t="s">
        <v>134</v>
      </c>
      <c r="I4742" s="112" t="s">
        <v>131</v>
      </c>
      <c r="J4742" s="115">
        <v>45420</v>
      </c>
    </row>
    <row r="4743" spans="1:10" ht="14.4">
      <c r="A4743" s="112" t="s">
        <v>100</v>
      </c>
      <c r="B4743" s="112" t="s">
        <v>178</v>
      </c>
      <c r="C4743" s="112" t="s">
        <v>57</v>
      </c>
      <c r="D4743" s="112" t="s">
        <v>58</v>
      </c>
      <c r="E4743" s="112" t="s">
        <v>130</v>
      </c>
      <c r="F4743" s="113">
        <v>5429932</v>
      </c>
      <c r="G4743" s="114">
        <v>10000000</v>
      </c>
      <c r="H4743" s="112" t="s">
        <v>134</v>
      </c>
      <c r="I4743" s="112" t="s">
        <v>131</v>
      </c>
      <c r="J4743" s="115">
        <v>45308</v>
      </c>
    </row>
    <row r="4744" spans="1:10" ht="14.4">
      <c r="A4744" s="112" t="s">
        <v>100</v>
      </c>
      <c r="B4744" s="112" t="s">
        <v>178</v>
      </c>
      <c r="C4744" s="112" t="s">
        <v>179</v>
      </c>
      <c r="D4744" s="112" t="s">
        <v>102</v>
      </c>
      <c r="E4744" s="112" t="s">
        <v>130</v>
      </c>
      <c r="F4744" s="113">
        <v>5446508</v>
      </c>
      <c r="G4744" s="114">
        <v>390000</v>
      </c>
      <c r="H4744" s="112" t="s">
        <v>134</v>
      </c>
      <c r="I4744" s="112" t="s">
        <v>131</v>
      </c>
      <c r="J4744" s="115">
        <v>45386</v>
      </c>
    </row>
    <row r="4745" spans="1:10" ht="14.4">
      <c r="A4745" s="112" t="s">
        <v>100</v>
      </c>
      <c r="B4745" s="112" t="s">
        <v>178</v>
      </c>
      <c r="C4745" s="112" t="s">
        <v>179</v>
      </c>
      <c r="D4745" s="112" t="s">
        <v>102</v>
      </c>
      <c r="E4745" s="112" t="s">
        <v>130</v>
      </c>
      <c r="F4745" s="113">
        <v>5452430</v>
      </c>
      <c r="G4745" s="114">
        <v>535000</v>
      </c>
      <c r="H4745" s="112" t="s">
        <v>134</v>
      </c>
      <c r="I4745" s="112" t="s">
        <v>131</v>
      </c>
      <c r="J4745" s="115">
        <v>45412</v>
      </c>
    </row>
    <row r="4746" spans="1:10" ht="14.4">
      <c r="A4746" s="112" t="s">
        <v>100</v>
      </c>
      <c r="B4746" s="112" t="s">
        <v>178</v>
      </c>
      <c r="C4746" s="112" t="s">
        <v>179</v>
      </c>
      <c r="D4746" s="112" t="s">
        <v>102</v>
      </c>
      <c r="E4746" s="112" t="s">
        <v>130</v>
      </c>
      <c r="F4746" s="113">
        <v>5444862</v>
      </c>
      <c r="G4746" s="114">
        <v>849900</v>
      </c>
      <c r="H4746" s="112" t="s">
        <v>134</v>
      </c>
      <c r="I4746" s="112" t="s">
        <v>131</v>
      </c>
      <c r="J4746" s="115">
        <v>45379</v>
      </c>
    </row>
    <row r="4747" spans="1:10" ht="14.4">
      <c r="A4747" s="112" t="s">
        <v>100</v>
      </c>
      <c r="B4747" s="112" t="s">
        <v>178</v>
      </c>
      <c r="C4747" s="112" t="s">
        <v>179</v>
      </c>
      <c r="D4747" s="112" t="s">
        <v>102</v>
      </c>
      <c r="E4747" s="112" t="s">
        <v>139</v>
      </c>
      <c r="F4747" s="113">
        <v>5477942</v>
      </c>
      <c r="G4747" s="114">
        <v>127500</v>
      </c>
      <c r="H4747" s="112" t="s">
        <v>134</v>
      </c>
      <c r="I4747" s="112" t="s">
        <v>131</v>
      </c>
      <c r="J4747" s="115">
        <v>45523</v>
      </c>
    </row>
    <row r="4748" spans="1:10" ht="14.4">
      <c r="A4748" s="112" t="s">
        <v>100</v>
      </c>
      <c r="B4748" s="112" t="s">
        <v>178</v>
      </c>
      <c r="C4748" s="112" t="s">
        <v>179</v>
      </c>
      <c r="D4748" s="112" t="s">
        <v>102</v>
      </c>
      <c r="E4748" s="112" t="s">
        <v>136</v>
      </c>
      <c r="F4748" s="113">
        <v>5468156</v>
      </c>
      <c r="G4748" s="114">
        <v>445000</v>
      </c>
      <c r="H4748" s="112" t="s">
        <v>134</v>
      </c>
      <c r="I4748" s="112" t="s">
        <v>131</v>
      </c>
      <c r="J4748" s="115">
        <v>45482</v>
      </c>
    </row>
    <row r="4749" spans="1:10" ht="14.4">
      <c r="A4749" s="112" t="s">
        <v>100</v>
      </c>
      <c r="B4749" s="112" t="s">
        <v>178</v>
      </c>
      <c r="C4749" s="112" t="s">
        <v>179</v>
      </c>
      <c r="D4749" s="112" t="s">
        <v>102</v>
      </c>
      <c r="E4749" s="112" t="s">
        <v>130</v>
      </c>
      <c r="F4749" s="113">
        <v>5441129</v>
      </c>
      <c r="G4749" s="114">
        <v>799000</v>
      </c>
      <c r="H4749" s="112" t="s">
        <v>134</v>
      </c>
      <c r="I4749" s="112" t="s">
        <v>131</v>
      </c>
      <c r="J4749" s="115">
        <v>45365</v>
      </c>
    </row>
    <row r="4750" spans="1:10" ht="14.4">
      <c r="A4750" s="112" t="s">
        <v>100</v>
      </c>
      <c r="B4750" s="112" t="s">
        <v>178</v>
      </c>
      <c r="C4750" s="112" t="s">
        <v>179</v>
      </c>
      <c r="D4750" s="112" t="s">
        <v>102</v>
      </c>
      <c r="E4750" s="112" t="s">
        <v>130</v>
      </c>
      <c r="F4750" s="113">
        <v>5475659</v>
      </c>
      <c r="G4750" s="114">
        <v>422000</v>
      </c>
      <c r="H4750" s="112" t="s">
        <v>134</v>
      </c>
      <c r="I4750" s="112" t="s">
        <v>131</v>
      </c>
      <c r="J4750" s="115">
        <v>45516</v>
      </c>
    </row>
    <row r="4751" spans="1:10" ht="14.4">
      <c r="A4751" s="112" t="s">
        <v>100</v>
      </c>
      <c r="B4751" s="112" t="s">
        <v>178</v>
      </c>
      <c r="C4751" s="112" t="s">
        <v>57</v>
      </c>
      <c r="D4751" s="112" t="s">
        <v>58</v>
      </c>
      <c r="E4751" s="112" t="s">
        <v>130</v>
      </c>
      <c r="F4751" s="113">
        <v>5430186</v>
      </c>
      <c r="G4751" s="114">
        <v>9700000</v>
      </c>
      <c r="H4751" s="112" t="s">
        <v>134</v>
      </c>
      <c r="I4751" s="112" t="s">
        <v>131</v>
      </c>
      <c r="J4751" s="115">
        <v>45309</v>
      </c>
    </row>
    <row r="4752" spans="1:10" ht="14.4">
      <c r="A4752" s="112" t="s">
        <v>100</v>
      </c>
      <c r="B4752" s="112" t="s">
        <v>178</v>
      </c>
      <c r="C4752" s="112" t="s">
        <v>179</v>
      </c>
      <c r="D4752" s="112" t="s">
        <v>102</v>
      </c>
      <c r="E4752" s="112" t="s">
        <v>130</v>
      </c>
      <c r="F4752" s="113">
        <v>5469849</v>
      </c>
      <c r="G4752" s="114">
        <v>868500</v>
      </c>
      <c r="H4752" s="112" t="s">
        <v>134</v>
      </c>
      <c r="I4752" s="112" t="s">
        <v>131</v>
      </c>
      <c r="J4752" s="115">
        <v>45489</v>
      </c>
    </row>
    <row r="4753" spans="1:10" ht="14.4">
      <c r="A4753" s="112" t="s">
        <v>100</v>
      </c>
      <c r="B4753" s="112" t="s">
        <v>178</v>
      </c>
      <c r="C4753" s="112" t="s">
        <v>179</v>
      </c>
      <c r="D4753" s="112" t="s">
        <v>102</v>
      </c>
      <c r="E4753" s="112" t="s">
        <v>130</v>
      </c>
      <c r="F4753" s="113">
        <v>5481268</v>
      </c>
      <c r="G4753" s="114">
        <v>935000</v>
      </c>
      <c r="H4753" s="112" t="s">
        <v>134</v>
      </c>
      <c r="I4753" s="112" t="s">
        <v>131</v>
      </c>
      <c r="J4753" s="115">
        <v>45534</v>
      </c>
    </row>
    <row r="4754" spans="1:10" ht="14.4">
      <c r="A4754" s="112" t="s">
        <v>100</v>
      </c>
      <c r="B4754" s="112" t="s">
        <v>178</v>
      </c>
      <c r="C4754" s="112" t="s">
        <v>179</v>
      </c>
      <c r="D4754" s="112" t="s">
        <v>102</v>
      </c>
      <c r="E4754" s="112" t="s">
        <v>130</v>
      </c>
      <c r="F4754" s="113">
        <v>5486163</v>
      </c>
      <c r="G4754" s="114">
        <v>5200000</v>
      </c>
      <c r="H4754" s="112" t="s">
        <v>134</v>
      </c>
      <c r="I4754" s="112" t="s">
        <v>131</v>
      </c>
      <c r="J4754" s="115">
        <v>45555</v>
      </c>
    </row>
    <row r="4755" spans="1:10" ht="14.4">
      <c r="A4755" s="112" t="s">
        <v>100</v>
      </c>
      <c r="B4755" s="112" t="s">
        <v>178</v>
      </c>
      <c r="C4755" s="112" t="s">
        <v>179</v>
      </c>
      <c r="D4755" s="112" t="s">
        <v>180</v>
      </c>
      <c r="E4755" s="112" t="s">
        <v>139</v>
      </c>
      <c r="F4755" s="113">
        <v>5459768</v>
      </c>
      <c r="G4755" s="114">
        <v>300000</v>
      </c>
      <c r="H4755" s="112" t="s">
        <v>134</v>
      </c>
      <c r="I4755" s="112" t="s">
        <v>131</v>
      </c>
      <c r="J4755" s="115">
        <v>45446</v>
      </c>
    </row>
    <row r="4756" spans="1:10" ht="14.4">
      <c r="A4756" s="112" t="s">
        <v>100</v>
      </c>
      <c r="B4756" s="112" t="s">
        <v>178</v>
      </c>
      <c r="C4756" s="112" t="s">
        <v>101</v>
      </c>
      <c r="D4756" s="112" t="s">
        <v>102</v>
      </c>
      <c r="E4756" s="112" t="s">
        <v>130</v>
      </c>
      <c r="F4756" s="113">
        <v>5428466</v>
      </c>
      <c r="G4756" s="114">
        <v>1075000</v>
      </c>
      <c r="H4756" s="112" t="s">
        <v>134</v>
      </c>
      <c r="I4756" s="112" t="s">
        <v>131</v>
      </c>
      <c r="J4756" s="115">
        <v>45296</v>
      </c>
    </row>
    <row r="4757" spans="1:10" ht="14.4">
      <c r="A4757" s="112" t="s">
        <v>100</v>
      </c>
      <c r="B4757" s="112" t="s">
        <v>178</v>
      </c>
      <c r="C4757" s="112" t="s">
        <v>179</v>
      </c>
      <c r="D4757" s="112" t="s">
        <v>102</v>
      </c>
      <c r="E4757" s="112" t="s">
        <v>130</v>
      </c>
      <c r="F4757" s="113">
        <v>5448065</v>
      </c>
      <c r="G4757" s="114">
        <v>535000</v>
      </c>
      <c r="H4757" s="112" t="s">
        <v>134</v>
      </c>
      <c r="I4757" s="112" t="s">
        <v>131</v>
      </c>
      <c r="J4757" s="115">
        <v>45394</v>
      </c>
    </row>
    <row r="4758" spans="1:10" ht="14.4">
      <c r="A4758" s="112" t="s">
        <v>100</v>
      </c>
      <c r="B4758" s="112" t="s">
        <v>178</v>
      </c>
      <c r="C4758" s="112" t="s">
        <v>179</v>
      </c>
      <c r="D4758" s="112" t="s">
        <v>102</v>
      </c>
      <c r="E4758" s="112" t="s">
        <v>130</v>
      </c>
      <c r="F4758" s="113">
        <v>5484083</v>
      </c>
      <c r="G4758" s="114">
        <v>440000</v>
      </c>
      <c r="H4758" s="112" t="s">
        <v>134</v>
      </c>
      <c r="I4758" s="112" t="s">
        <v>131</v>
      </c>
      <c r="J4758" s="115">
        <v>45546</v>
      </c>
    </row>
    <row r="4759" spans="1:10" ht="14.4">
      <c r="A4759" s="112" t="s">
        <v>100</v>
      </c>
      <c r="B4759" s="112" t="s">
        <v>178</v>
      </c>
      <c r="C4759" s="112" t="s">
        <v>179</v>
      </c>
      <c r="D4759" s="112" t="s">
        <v>102</v>
      </c>
      <c r="E4759" s="112" t="s">
        <v>130</v>
      </c>
      <c r="F4759" s="113">
        <v>5491219</v>
      </c>
      <c r="G4759" s="114">
        <v>573000</v>
      </c>
      <c r="H4759" s="112" t="s">
        <v>134</v>
      </c>
      <c r="I4759" s="112" t="s">
        <v>131</v>
      </c>
      <c r="J4759" s="115">
        <v>45581</v>
      </c>
    </row>
    <row r="4760" spans="1:10" ht="14.4">
      <c r="A4760" s="112" t="s">
        <v>100</v>
      </c>
      <c r="B4760" s="112" t="s">
        <v>178</v>
      </c>
      <c r="C4760" s="112" t="s">
        <v>179</v>
      </c>
      <c r="D4760" s="112" t="s">
        <v>102</v>
      </c>
      <c r="E4760" s="112" t="s">
        <v>130</v>
      </c>
      <c r="F4760" s="113">
        <v>5450173</v>
      </c>
      <c r="G4760" s="114">
        <v>396755</v>
      </c>
      <c r="H4760" s="112" t="s">
        <v>134</v>
      </c>
      <c r="I4760" s="112" t="s">
        <v>131</v>
      </c>
      <c r="J4760" s="115">
        <v>45401</v>
      </c>
    </row>
    <row r="4761" spans="1:10" ht="14.4">
      <c r="A4761" s="112" t="s">
        <v>100</v>
      </c>
      <c r="B4761" s="112" t="s">
        <v>178</v>
      </c>
      <c r="C4761" s="112" t="s">
        <v>179</v>
      </c>
      <c r="D4761" s="112" t="s">
        <v>180</v>
      </c>
      <c r="E4761" s="112" t="s">
        <v>130</v>
      </c>
      <c r="F4761" s="113">
        <v>5455505</v>
      </c>
      <c r="G4761" s="114">
        <v>750000</v>
      </c>
      <c r="H4761" s="112" t="s">
        <v>134</v>
      </c>
      <c r="I4761" s="112" t="s">
        <v>131</v>
      </c>
      <c r="J4761" s="115">
        <v>45426</v>
      </c>
    </row>
    <row r="4762" spans="1:10" ht="14.4">
      <c r="A4762" s="112" t="s">
        <v>100</v>
      </c>
      <c r="B4762" s="112" t="s">
        <v>178</v>
      </c>
      <c r="C4762" s="112" t="s">
        <v>179</v>
      </c>
      <c r="D4762" s="112" t="s">
        <v>180</v>
      </c>
      <c r="E4762" s="112" t="s">
        <v>130</v>
      </c>
      <c r="F4762" s="113">
        <v>5455328</v>
      </c>
      <c r="G4762" s="114">
        <v>525000</v>
      </c>
      <c r="H4762" s="112" t="s">
        <v>134</v>
      </c>
      <c r="I4762" s="112" t="s">
        <v>131</v>
      </c>
      <c r="J4762" s="115">
        <v>45425</v>
      </c>
    </row>
    <row r="4763" spans="1:10" ht="14.4">
      <c r="A4763" s="112" t="s">
        <v>100</v>
      </c>
      <c r="B4763" s="112" t="s">
        <v>178</v>
      </c>
      <c r="C4763" s="112" t="s">
        <v>179</v>
      </c>
      <c r="D4763" s="112" t="s">
        <v>102</v>
      </c>
      <c r="E4763" s="112" t="s">
        <v>130</v>
      </c>
      <c r="F4763" s="113">
        <v>5473560</v>
      </c>
      <c r="G4763" s="114">
        <v>660000</v>
      </c>
      <c r="H4763" s="112" t="s">
        <v>134</v>
      </c>
      <c r="I4763" s="112" t="s">
        <v>131</v>
      </c>
      <c r="J4763" s="115">
        <v>45504</v>
      </c>
    </row>
    <row r="4764" spans="1:10" ht="14.4">
      <c r="A4764" s="112" t="s">
        <v>100</v>
      </c>
      <c r="B4764" s="112" t="s">
        <v>178</v>
      </c>
      <c r="C4764" s="112" t="s">
        <v>101</v>
      </c>
      <c r="D4764" s="112" t="s">
        <v>74</v>
      </c>
      <c r="E4764" s="112" t="s">
        <v>130</v>
      </c>
      <c r="F4764" s="113">
        <v>5429214</v>
      </c>
      <c r="G4764" s="114">
        <v>535000</v>
      </c>
      <c r="H4764" s="112" t="s">
        <v>134</v>
      </c>
      <c r="I4764" s="112" t="s">
        <v>131</v>
      </c>
      <c r="J4764" s="115">
        <v>45301</v>
      </c>
    </row>
    <row r="4765" spans="1:10" ht="14.4">
      <c r="A4765" s="112" t="s">
        <v>100</v>
      </c>
      <c r="B4765" s="112" t="s">
        <v>178</v>
      </c>
      <c r="C4765" s="112" t="s">
        <v>179</v>
      </c>
      <c r="D4765" s="112" t="s">
        <v>102</v>
      </c>
      <c r="E4765" s="112" t="s">
        <v>130</v>
      </c>
      <c r="F4765" s="113">
        <v>5495120</v>
      </c>
      <c r="G4765" s="114">
        <v>570000</v>
      </c>
      <c r="H4765" s="112" t="s">
        <v>134</v>
      </c>
      <c r="I4765" s="112" t="s">
        <v>131</v>
      </c>
      <c r="J4765" s="115">
        <v>45597</v>
      </c>
    </row>
    <row r="4766" spans="1:10" ht="14.4">
      <c r="A4766" s="112" t="s">
        <v>100</v>
      </c>
      <c r="B4766" s="112" t="s">
        <v>178</v>
      </c>
      <c r="C4766" s="112" t="s">
        <v>57</v>
      </c>
      <c r="D4766" s="112" t="s">
        <v>58</v>
      </c>
      <c r="E4766" s="112" t="s">
        <v>130</v>
      </c>
      <c r="F4766" s="113">
        <v>5506820</v>
      </c>
      <c r="G4766" s="114">
        <v>630000</v>
      </c>
      <c r="H4766" s="112" t="s">
        <v>134</v>
      </c>
      <c r="I4766" s="112" t="s">
        <v>131</v>
      </c>
      <c r="J4766" s="115">
        <v>45649</v>
      </c>
    </row>
    <row r="4767" spans="1:10" ht="14.4">
      <c r="A4767" s="112" t="s">
        <v>100</v>
      </c>
      <c r="B4767" s="112" t="s">
        <v>178</v>
      </c>
      <c r="C4767" s="112" t="s">
        <v>179</v>
      </c>
      <c r="D4767" s="112" t="s">
        <v>102</v>
      </c>
      <c r="E4767" s="112" t="s">
        <v>130</v>
      </c>
      <c r="F4767" s="113">
        <v>5496029</v>
      </c>
      <c r="G4767" s="114">
        <v>1795000</v>
      </c>
      <c r="H4767" s="112" t="s">
        <v>134</v>
      </c>
      <c r="I4767" s="112" t="s">
        <v>131</v>
      </c>
      <c r="J4767" s="115">
        <v>45603</v>
      </c>
    </row>
    <row r="4768" spans="1:10" ht="14.4">
      <c r="A4768" s="112" t="s">
        <v>100</v>
      </c>
      <c r="B4768" s="112" t="s">
        <v>178</v>
      </c>
      <c r="C4768" s="112" t="s">
        <v>179</v>
      </c>
      <c r="D4768" s="112" t="s">
        <v>102</v>
      </c>
      <c r="E4768" s="112" t="s">
        <v>136</v>
      </c>
      <c r="F4768" s="113">
        <v>5495462</v>
      </c>
      <c r="G4768" s="114">
        <v>535000</v>
      </c>
      <c r="H4768" s="112" t="s">
        <v>134</v>
      </c>
      <c r="I4768" s="112" t="s">
        <v>131</v>
      </c>
      <c r="J4768" s="115">
        <v>45601</v>
      </c>
    </row>
    <row r="4769" spans="1:10" ht="14.4">
      <c r="A4769" s="112" t="s">
        <v>100</v>
      </c>
      <c r="B4769" s="112" t="s">
        <v>178</v>
      </c>
      <c r="C4769" s="112" t="s">
        <v>179</v>
      </c>
      <c r="D4769" s="112" t="s">
        <v>102</v>
      </c>
      <c r="E4769" s="112" t="s">
        <v>130</v>
      </c>
      <c r="F4769" s="113">
        <v>5501100</v>
      </c>
      <c r="G4769" s="114">
        <v>655000</v>
      </c>
      <c r="H4769" s="112" t="s">
        <v>134</v>
      </c>
      <c r="I4769" s="112" t="s">
        <v>131</v>
      </c>
      <c r="J4769" s="115">
        <v>45623</v>
      </c>
    </row>
    <row r="4770" spans="1:10" ht="14.4">
      <c r="A4770" s="112" t="s">
        <v>100</v>
      </c>
      <c r="B4770" s="112" t="s">
        <v>178</v>
      </c>
      <c r="C4770" s="112" t="s">
        <v>179</v>
      </c>
      <c r="D4770" s="112" t="s">
        <v>102</v>
      </c>
      <c r="E4770" s="112" t="s">
        <v>139</v>
      </c>
      <c r="F4770" s="113">
        <v>5501558</v>
      </c>
      <c r="G4770" s="114">
        <v>499500</v>
      </c>
      <c r="H4770" s="112" t="s">
        <v>134</v>
      </c>
      <c r="I4770" s="112" t="s">
        <v>131</v>
      </c>
      <c r="J4770" s="115">
        <v>45629</v>
      </c>
    </row>
    <row r="4771" spans="1:10" ht="14.4">
      <c r="A4771" s="112" t="s">
        <v>104</v>
      </c>
      <c r="B4771" s="112" t="s">
        <v>181</v>
      </c>
      <c r="C4771" s="112" t="s">
        <v>182</v>
      </c>
      <c r="D4771" s="112" t="s">
        <v>73</v>
      </c>
      <c r="E4771" s="112" t="s">
        <v>141</v>
      </c>
      <c r="F4771" s="113">
        <v>5438679</v>
      </c>
      <c r="G4771" s="114">
        <v>345000</v>
      </c>
      <c r="H4771" s="112" t="s">
        <v>134</v>
      </c>
      <c r="I4771" s="112" t="s">
        <v>131</v>
      </c>
      <c r="J4771" s="115">
        <v>45351</v>
      </c>
    </row>
    <row r="4772" spans="1:10" ht="14.4">
      <c r="A4772" s="112" t="s">
        <v>104</v>
      </c>
      <c r="B4772" s="112" t="s">
        <v>181</v>
      </c>
      <c r="C4772" s="112" t="s">
        <v>27</v>
      </c>
      <c r="D4772" s="112" t="s">
        <v>183</v>
      </c>
      <c r="E4772" s="112" t="s">
        <v>139</v>
      </c>
      <c r="F4772" s="113">
        <v>5484905</v>
      </c>
      <c r="G4772" s="114">
        <v>4273000</v>
      </c>
      <c r="H4772" s="112" t="s">
        <v>134</v>
      </c>
      <c r="I4772" s="112" t="s">
        <v>131</v>
      </c>
      <c r="J4772" s="115">
        <v>45551</v>
      </c>
    </row>
    <row r="4773" spans="1:10" ht="14.4">
      <c r="A4773" s="112" t="s">
        <v>104</v>
      </c>
      <c r="B4773" s="112" t="s">
        <v>181</v>
      </c>
      <c r="C4773" s="112" t="s">
        <v>99</v>
      </c>
      <c r="D4773" s="112" t="s">
        <v>114</v>
      </c>
      <c r="E4773" s="112" t="s">
        <v>130</v>
      </c>
      <c r="F4773" s="113">
        <v>5443750</v>
      </c>
      <c r="G4773" s="114">
        <v>450000</v>
      </c>
      <c r="H4773" s="112" t="s">
        <v>134</v>
      </c>
      <c r="I4773" s="112" t="s">
        <v>131</v>
      </c>
      <c r="J4773" s="115">
        <v>45373</v>
      </c>
    </row>
    <row r="4774" spans="1:10" ht="14.4">
      <c r="A4774" s="112" t="s">
        <v>104</v>
      </c>
      <c r="B4774" s="112" t="s">
        <v>181</v>
      </c>
      <c r="C4774" s="112" t="s">
        <v>27</v>
      </c>
      <c r="D4774" s="112" t="s">
        <v>50</v>
      </c>
      <c r="E4774" s="112" t="s">
        <v>130</v>
      </c>
      <c r="F4774" s="113">
        <v>5427835</v>
      </c>
      <c r="G4774" s="114">
        <v>650000</v>
      </c>
      <c r="H4774" s="112" t="s">
        <v>134</v>
      </c>
      <c r="I4774" s="112" t="s">
        <v>131</v>
      </c>
      <c r="J4774" s="115">
        <v>45293</v>
      </c>
    </row>
    <row r="4775" spans="1:10" ht="14.4">
      <c r="A4775" s="112" t="s">
        <v>104</v>
      </c>
      <c r="B4775" s="112" t="s">
        <v>181</v>
      </c>
      <c r="C4775" s="112" t="s">
        <v>182</v>
      </c>
      <c r="D4775" s="112" t="s">
        <v>115</v>
      </c>
      <c r="E4775" s="112" t="s">
        <v>136</v>
      </c>
      <c r="F4775" s="113">
        <v>5427814</v>
      </c>
      <c r="G4775" s="114">
        <v>374990</v>
      </c>
      <c r="H4775" s="112" t="s">
        <v>131</v>
      </c>
      <c r="I4775" s="112" t="s">
        <v>131</v>
      </c>
      <c r="J4775" s="115">
        <v>45293</v>
      </c>
    </row>
    <row r="4776" spans="1:10" ht="14.4">
      <c r="A4776" s="112" t="s">
        <v>104</v>
      </c>
      <c r="B4776" s="112" t="s">
        <v>181</v>
      </c>
      <c r="C4776" s="112" t="s">
        <v>99</v>
      </c>
      <c r="D4776" s="112" t="s">
        <v>113</v>
      </c>
      <c r="E4776" s="112" t="s">
        <v>130</v>
      </c>
      <c r="F4776" s="113">
        <v>5438513</v>
      </c>
      <c r="G4776" s="114">
        <v>425000</v>
      </c>
      <c r="H4776" s="112" t="s">
        <v>134</v>
      </c>
      <c r="I4776" s="112" t="s">
        <v>131</v>
      </c>
      <c r="J4776" s="115">
        <v>45351</v>
      </c>
    </row>
    <row r="4777" spans="1:10" ht="14.4">
      <c r="A4777" s="112" t="s">
        <v>104</v>
      </c>
      <c r="B4777" s="112" t="s">
        <v>181</v>
      </c>
      <c r="C4777" s="112" t="s">
        <v>27</v>
      </c>
      <c r="D4777" s="112" t="s">
        <v>50</v>
      </c>
      <c r="E4777" s="112" t="s">
        <v>130</v>
      </c>
      <c r="F4777" s="113">
        <v>5504489</v>
      </c>
      <c r="G4777" s="114">
        <v>654000</v>
      </c>
      <c r="H4777" s="112" t="s">
        <v>134</v>
      </c>
      <c r="I4777" s="112" t="s">
        <v>131</v>
      </c>
      <c r="J4777" s="115">
        <v>45642</v>
      </c>
    </row>
    <row r="4778" spans="1:10" ht="14.4">
      <c r="A4778" s="112" t="s">
        <v>104</v>
      </c>
      <c r="B4778" s="112" t="s">
        <v>181</v>
      </c>
      <c r="C4778" s="112" t="s">
        <v>27</v>
      </c>
      <c r="D4778" s="112" t="s">
        <v>108</v>
      </c>
      <c r="E4778" s="112" t="s">
        <v>130</v>
      </c>
      <c r="F4778" s="113">
        <v>5438675</v>
      </c>
      <c r="G4778" s="114">
        <v>1100000</v>
      </c>
      <c r="H4778" s="112" t="s">
        <v>134</v>
      </c>
      <c r="I4778" s="112" t="s">
        <v>131</v>
      </c>
      <c r="J4778" s="115">
        <v>45351</v>
      </c>
    </row>
    <row r="4779" spans="1:10" ht="14.4">
      <c r="A4779" s="112" t="s">
        <v>104</v>
      </c>
      <c r="B4779" s="112" t="s">
        <v>181</v>
      </c>
      <c r="C4779" s="112" t="s">
        <v>27</v>
      </c>
      <c r="D4779" s="112" t="s">
        <v>108</v>
      </c>
      <c r="E4779" s="112" t="s">
        <v>130</v>
      </c>
      <c r="F4779" s="113">
        <v>5445606</v>
      </c>
      <c r="G4779" s="114">
        <v>875000</v>
      </c>
      <c r="H4779" s="112" t="s">
        <v>134</v>
      </c>
      <c r="I4779" s="112" t="s">
        <v>131</v>
      </c>
      <c r="J4779" s="115">
        <v>45380</v>
      </c>
    </row>
    <row r="4780" spans="1:10" ht="14.4">
      <c r="A4780" s="112" t="s">
        <v>104</v>
      </c>
      <c r="B4780" s="112" t="s">
        <v>181</v>
      </c>
      <c r="C4780" s="112" t="s">
        <v>27</v>
      </c>
      <c r="D4780" s="112" t="s">
        <v>73</v>
      </c>
      <c r="E4780" s="112" t="s">
        <v>130</v>
      </c>
      <c r="F4780" s="113">
        <v>5434428</v>
      </c>
      <c r="G4780" s="114">
        <v>450000</v>
      </c>
      <c r="H4780" s="112" t="s">
        <v>134</v>
      </c>
      <c r="I4780" s="112" t="s">
        <v>131</v>
      </c>
      <c r="J4780" s="115">
        <v>45329</v>
      </c>
    </row>
    <row r="4781" spans="1:10" ht="14.4">
      <c r="A4781" s="112" t="s">
        <v>104</v>
      </c>
      <c r="B4781" s="112" t="s">
        <v>181</v>
      </c>
      <c r="C4781" s="112" t="s">
        <v>99</v>
      </c>
      <c r="D4781" s="112" t="s">
        <v>114</v>
      </c>
      <c r="E4781" s="112" t="s">
        <v>139</v>
      </c>
      <c r="F4781" s="113">
        <v>5479582</v>
      </c>
      <c r="G4781" s="114">
        <v>217500</v>
      </c>
      <c r="H4781" s="112" t="s">
        <v>134</v>
      </c>
      <c r="I4781" s="112" t="s">
        <v>131</v>
      </c>
      <c r="J4781" s="115">
        <v>45530</v>
      </c>
    </row>
    <row r="4782" spans="1:10" ht="14.4">
      <c r="A4782" s="112" t="s">
        <v>104</v>
      </c>
      <c r="B4782" s="112" t="s">
        <v>181</v>
      </c>
      <c r="C4782" s="112" t="s">
        <v>182</v>
      </c>
      <c r="D4782" s="112" t="s">
        <v>73</v>
      </c>
      <c r="E4782" s="112" t="s">
        <v>130</v>
      </c>
      <c r="F4782" s="113">
        <v>5504471</v>
      </c>
      <c r="G4782" s="114">
        <v>629000</v>
      </c>
      <c r="H4782" s="112" t="s">
        <v>134</v>
      </c>
      <c r="I4782" s="112" t="s">
        <v>131</v>
      </c>
      <c r="J4782" s="115">
        <v>45642</v>
      </c>
    </row>
    <row r="4783" spans="1:10" ht="14.4">
      <c r="A4783" s="112" t="s">
        <v>104</v>
      </c>
      <c r="B4783" s="112" t="s">
        <v>181</v>
      </c>
      <c r="C4783" s="112" t="s">
        <v>27</v>
      </c>
      <c r="D4783" s="112" t="s">
        <v>50</v>
      </c>
      <c r="E4783" s="112" t="s">
        <v>130</v>
      </c>
      <c r="F4783" s="113">
        <v>5484906</v>
      </c>
      <c r="G4783" s="114">
        <v>459900</v>
      </c>
      <c r="H4783" s="112" t="s">
        <v>134</v>
      </c>
      <c r="I4783" s="112" t="s">
        <v>131</v>
      </c>
      <c r="J4783" s="115">
        <v>45551</v>
      </c>
    </row>
    <row r="4784" spans="1:10" ht="14.4">
      <c r="A4784" s="112" t="s">
        <v>104</v>
      </c>
      <c r="B4784" s="112" t="s">
        <v>181</v>
      </c>
      <c r="C4784" s="112" t="s">
        <v>182</v>
      </c>
      <c r="D4784" s="112" t="s">
        <v>73</v>
      </c>
      <c r="E4784" s="112" t="s">
        <v>130</v>
      </c>
      <c r="F4784" s="113">
        <v>5504459</v>
      </c>
      <c r="G4784" s="114">
        <v>550000</v>
      </c>
      <c r="H4784" s="112" t="s">
        <v>134</v>
      </c>
      <c r="I4784" s="112" t="s">
        <v>131</v>
      </c>
      <c r="J4784" s="115">
        <v>45642</v>
      </c>
    </row>
    <row r="4785" spans="1:10" ht="14.4">
      <c r="A4785" s="112" t="s">
        <v>104</v>
      </c>
      <c r="B4785" s="112" t="s">
        <v>181</v>
      </c>
      <c r="C4785" s="112" t="s">
        <v>27</v>
      </c>
      <c r="D4785" s="112" t="s">
        <v>73</v>
      </c>
      <c r="E4785" s="112" t="s">
        <v>130</v>
      </c>
      <c r="F4785" s="113">
        <v>5486272</v>
      </c>
      <c r="G4785" s="114">
        <v>457500</v>
      </c>
      <c r="H4785" s="112" t="s">
        <v>134</v>
      </c>
      <c r="I4785" s="112" t="s">
        <v>131</v>
      </c>
      <c r="J4785" s="115">
        <v>45555</v>
      </c>
    </row>
    <row r="4786" spans="1:10" ht="14.4">
      <c r="A4786" s="112" t="s">
        <v>104</v>
      </c>
      <c r="B4786" s="112" t="s">
        <v>181</v>
      </c>
      <c r="C4786" s="112" t="s">
        <v>27</v>
      </c>
      <c r="D4786" s="112" t="s">
        <v>184</v>
      </c>
      <c r="E4786" s="112" t="s">
        <v>136</v>
      </c>
      <c r="F4786" s="113">
        <v>5480278</v>
      </c>
      <c r="G4786" s="114">
        <v>187500</v>
      </c>
      <c r="H4786" s="112" t="s">
        <v>134</v>
      </c>
      <c r="I4786" s="112" t="s">
        <v>131</v>
      </c>
      <c r="J4786" s="115">
        <v>45532</v>
      </c>
    </row>
    <row r="4787" spans="1:10" ht="14.4">
      <c r="A4787" s="112" t="s">
        <v>104</v>
      </c>
      <c r="B4787" s="112" t="s">
        <v>181</v>
      </c>
      <c r="C4787" s="112" t="s">
        <v>99</v>
      </c>
      <c r="D4787" s="112" t="s">
        <v>113</v>
      </c>
      <c r="E4787" s="112" t="s">
        <v>130</v>
      </c>
      <c r="F4787" s="113">
        <v>5430569</v>
      </c>
      <c r="G4787" s="114">
        <v>450000</v>
      </c>
      <c r="H4787" s="112" t="s">
        <v>134</v>
      </c>
      <c r="I4787" s="112" t="s">
        <v>131</v>
      </c>
      <c r="J4787" s="115">
        <v>45310</v>
      </c>
    </row>
    <row r="4788" spans="1:10" ht="14.4">
      <c r="A4788" s="112" t="s">
        <v>104</v>
      </c>
      <c r="B4788" s="112" t="s">
        <v>181</v>
      </c>
      <c r="C4788" s="112" t="s">
        <v>182</v>
      </c>
      <c r="D4788" s="112" t="s">
        <v>115</v>
      </c>
      <c r="E4788" s="112" t="s">
        <v>130</v>
      </c>
      <c r="F4788" s="113">
        <v>5445959</v>
      </c>
      <c r="G4788" s="114">
        <v>540000</v>
      </c>
      <c r="H4788" s="112" t="s">
        <v>134</v>
      </c>
      <c r="I4788" s="112" t="s">
        <v>131</v>
      </c>
      <c r="J4788" s="115">
        <v>45383</v>
      </c>
    </row>
    <row r="4789" spans="1:10" ht="14.4">
      <c r="A4789" s="112" t="s">
        <v>104</v>
      </c>
      <c r="B4789" s="112" t="s">
        <v>181</v>
      </c>
      <c r="C4789" s="112" t="s">
        <v>99</v>
      </c>
      <c r="D4789" s="112" t="s">
        <v>114</v>
      </c>
      <c r="E4789" s="112" t="s">
        <v>130</v>
      </c>
      <c r="F4789" s="113">
        <v>5439260</v>
      </c>
      <c r="G4789" s="114">
        <v>375000</v>
      </c>
      <c r="H4789" s="112" t="s">
        <v>134</v>
      </c>
      <c r="I4789" s="112" t="s">
        <v>131</v>
      </c>
      <c r="J4789" s="115">
        <v>45356</v>
      </c>
    </row>
    <row r="4790" spans="1:10" ht="14.4">
      <c r="A4790" s="112" t="s">
        <v>104</v>
      </c>
      <c r="B4790" s="112" t="s">
        <v>181</v>
      </c>
      <c r="C4790" s="112" t="s">
        <v>99</v>
      </c>
      <c r="D4790" s="112" t="s">
        <v>113</v>
      </c>
      <c r="E4790" s="112" t="s">
        <v>143</v>
      </c>
      <c r="F4790" s="113">
        <v>5431249</v>
      </c>
      <c r="G4790" s="114">
        <v>5091200</v>
      </c>
      <c r="H4790" s="112" t="s">
        <v>134</v>
      </c>
      <c r="I4790" s="112" t="s">
        <v>131</v>
      </c>
      <c r="J4790" s="115">
        <v>45314</v>
      </c>
    </row>
    <row r="4791" spans="1:10" ht="14.4">
      <c r="A4791" s="112" t="s">
        <v>104</v>
      </c>
      <c r="B4791" s="112" t="s">
        <v>181</v>
      </c>
      <c r="C4791" s="112" t="s">
        <v>182</v>
      </c>
      <c r="D4791" s="112" t="s">
        <v>115</v>
      </c>
      <c r="E4791" s="112" t="s">
        <v>130</v>
      </c>
      <c r="F4791" s="113">
        <v>5434415</v>
      </c>
      <c r="G4791" s="114">
        <v>773735.25</v>
      </c>
      <c r="H4791" s="112" t="s">
        <v>131</v>
      </c>
      <c r="I4791" s="112" t="s">
        <v>131</v>
      </c>
      <c r="J4791" s="115">
        <v>45329</v>
      </c>
    </row>
    <row r="4792" spans="1:10" ht="14.4">
      <c r="A4792" s="112" t="s">
        <v>104</v>
      </c>
      <c r="B4792" s="112" t="s">
        <v>181</v>
      </c>
      <c r="C4792" s="112" t="s">
        <v>99</v>
      </c>
      <c r="D4792" s="112" t="s">
        <v>114</v>
      </c>
      <c r="E4792" s="112" t="s">
        <v>130</v>
      </c>
      <c r="F4792" s="113">
        <v>5479611</v>
      </c>
      <c r="G4792" s="114">
        <v>371000</v>
      </c>
      <c r="H4792" s="112" t="s">
        <v>134</v>
      </c>
      <c r="I4792" s="112" t="s">
        <v>131</v>
      </c>
      <c r="J4792" s="115">
        <v>45530</v>
      </c>
    </row>
    <row r="4793" spans="1:10" ht="14.4">
      <c r="A4793" s="112" t="s">
        <v>104</v>
      </c>
      <c r="B4793" s="112" t="s">
        <v>181</v>
      </c>
      <c r="C4793" s="112" t="s">
        <v>27</v>
      </c>
      <c r="D4793" s="112" t="s">
        <v>111</v>
      </c>
      <c r="E4793" s="112" t="s">
        <v>130</v>
      </c>
      <c r="F4793" s="113">
        <v>5446028</v>
      </c>
      <c r="G4793" s="114">
        <v>749526</v>
      </c>
      <c r="H4793" s="112" t="s">
        <v>131</v>
      </c>
      <c r="I4793" s="112" t="s">
        <v>131</v>
      </c>
      <c r="J4793" s="115">
        <v>45384</v>
      </c>
    </row>
    <row r="4794" spans="1:10" ht="14.4">
      <c r="A4794" s="112" t="s">
        <v>104</v>
      </c>
      <c r="B4794" s="112" t="s">
        <v>181</v>
      </c>
      <c r="C4794" s="112" t="s">
        <v>99</v>
      </c>
      <c r="D4794" s="112" t="s">
        <v>114</v>
      </c>
      <c r="E4794" s="112" t="s">
        <v>130</v>
      </c>
      <c r="F4794" s="113">
        <v>5504739</v>
      </c>
      <c r="G4794" s="114">
        <v>435000</v>
      </c>
      <c r="H4794" s="112" t="s">
        <v>134</v>
      </c>
      <c r="I4794" s="112" t="s">
        <v>131</v>
      </c>
      <c r="J4794" s="115">
        <v>45643</v>
      </c>
    </row>
    <row r="4795" spans="1:10" ht="14.4">
      <c r="A4795" s="112" t="s">
        <v>104</v>
      </c>
      <c r="B4795" s="112" t="s">
        <v>181</v>
      </c>
      <c r="C4795" s="112" t="s">
        <v>99</v>
      </c>
      <c r="D4795" s="112" t="s">
        <v>113</v>
      </c>
      <c r="E4795" s="112" t="s">
        <v>130</v>
      </c>
      <c r="F4795" s="113">
        <v>5430890</v>
      </c>
      <c r="G4795" s="114">
        <v>345000</v>
      </c>
      <c r="H4795" s="112" t="s">
        <v>134</v>
      </c>
      <c r="I4795" s="112" t="s">
        <v>131</v>
      </c>
      <c r="J4795" s="115">
        <v>45313</v>
      </c>
    </row>
    <row r="4796" spans="1:10" ht="14.4">
      <c r="A4796" s="112" t="s">
        <v>104</v>
      </c>
      <c r="B4796" s="112" t="s">
        <v>181</v>
      </c>
      <c r="C4796" s="112" t="s">
        <v>27</v>
      </c>
      <c r="D4796" s="112" t="s">
        <v>108</v>
      </c>
      <c r="E4796" s="112" t="s">
        <v>138</v>
      </c>
      <c r="F4796" s="113">
        <v>5443421</v>
      </c>
      <c r="G4796" s="114">
        <v>200000</v>
      </c>
      <c r="H4796" s="112" t="s">
        <v>134</v>
      </c>
      <c r="I4796" s="112" t="s">
        <v>131</v>
      </c>
      <c r="J4796" s="115">
        <v>45372</v>
      </c>
    </row>
    <row r="4797" spans="1:10" ht="14.4">
      <c r="A4797" s="112" t="s">
        <v>104</v>
      </c>
      <c r="B4797" s="112" t="s">
        <v>181</v>
      </c>
      <c r="C4797" s="112" t="s">
        <v>99</v>
      </c>
      <c r="D4797" s="112" t="s">
        <v>114</v>
      </c>
      <c r="E4797" s="112" t="s">
        <v>130</v>
      </c>
      <c r="F4797" s="113">
        <v>5479365</v>
      </c>
      <c r="G4797" s="114">
        <v>490000</v>
      </c>
      <c r="H4797" s="112" t="s">
        <v>134</v>
      </c>
      <c r="I4797" s="112" t="s">
        <v>131</v>
      </c>
      <c r="J4797" s="115">
        <v>45527</v>
      </c>
    </row>
    <row r="4798" spans="1:10" ht="14.4">
      <c r="A4798" s="112" t="s">
        <v>104</v>
      </c>
      <c r="B4798" s="112" t="s">
        <v>181</v>
      </c>
      <c r="C4798" s="112" t="s">
        <v>27</v>
      </c>
      <c r="D4798" s="112" t="s">
        <v>184</v>
      </c>
      <c r="E4798" s="112" t="s">
        <v>130</v>
      </c>
      <c r="F4798" s="113">
        <v>5504622</v>
      </c>
      <c r="G4798" s="114">
        <v>748216</v>
      </c>
      <c r="H4798" s="112" t="s">
        <v>131</v>
      </c>
      <c r="I4798" s="112" t="s">
        <v>131</v>
      </c>
      <c r="J4798" s="115">
        <v>45643</v>
      </c>
    </row>
    <row r="4799" spans="1:10" ht="14.4">
      <c r="A4799" s="112" t="s">
        <v>104</v>
      </c>
      <c r="B4799" s="112" t="s">
        <v>181</v>
      </c>
      <c r="C4799" s="112" t="s">
        <v>99</v>
      </c>
      <c r="D4799" s="112" t="s">
        <v>113</v>
      </c>
      <c r="E4799" s="112" t="s">
        <v>136</v>
      </c>
      <c r="F4799" s="113">
        <v>5438544</v>
      </c>
      <c r="G4799" s="114">
        <v>117500</v>
      </c>
      <c r="H4799" s="112" t="s">
        <v>134</v>
      </c>
      <c r="I4799" s="112" t="s">
        <v>131</v>
      </c>
      <c r="J4799" s="115">
        <v>45351</v>
      </c>
    </row>
    <row r="4800" spans="1:10" ht="14.4">
      <c r="A4800" s="112" t="s">
        <v>104</v>
      </c>
      <c r="B4800" s="112" t="s">
        <v>181</v>
      </c>
      <c r="C4800" s="112" t="s">
        <v>27</v>
      </c>
      <c r="D4800" s="112" t="s">
        <v>183</v>
      </c>
      <c r="E4800" s="112" t="s">
        <v>137</v>
      </c>
      <c r="F4800" s="113">
        <v>5430553</v>
      </c>
      <c r="G4800" s="114">
        <v>4800000</v>
      </c>
      <c r="H4800" s="112" t="s">
        <v>134</v>
      </c>
      <c r="I4800" s="112" t="s">
        <v>131</v>
      </c>
      <c r="J4800" s="115">
        <v>45310</v>
      </c>
    </row>
    <row r="4801" spans="1:10" ht="14.4">
      <c r="A4801" s="112" t="s">
        <v>104</v>
      </c>
      <c r="B4801" s="112" t="s">
        <v>181</v>
      </c>
      <c r="C4801" s="112" t="s">
        <v>27</v>
      </c>
      <c r="D4801" s="112" t="s">
        <v>107</v>
      </c>
      <c r="E4801" s="112" t="s">
        <v>139</v>
      </c>
      <c r="F4801" s="113">
        <v>5430899</v>
      </c>
      <c r="G4801" s="114">
        <v>80000</v>
      </c>
      <c r="H4801" s="112" t="s">
        <v>134</v>
      </c>
      <c r="I4801" s="112" t="s">
        <v>131</v>
      </c>
      <c r="J4801" s="115">
        <v>45313</v>
      </c>
    </row>
    <row r="4802" spans="1:10" ht="14.4">
      <c r="A4802" s="112" t="s">
        <v>104</v>
      </c>
      <c r="B4802" s="112" t="s">
        <v>181</v>
      </c>
      <c r="C4802" s="112" t="s">
        <v>182</v>
      </c>
      <c r="D4802" s="112" t="s">
        <v>110</v>
      </c>
      <c r="E4802" s="112" t="s">
        <v>136</v>
      </c>
      <c r="F4802" s="113">
        <v>5436743</v>
      </c>
      <c r="G4802" s="114">
        <v>475000</v>
      </c>
      <c r="H4802" s="112" t="s">
        <v>134</v>
      </c>
      <c r="I4802" s="112" t="s">
        <v>131</v>
      </c>
      <c r="J4802" s="115">
        <v>45343</v>
      </c>
    </row>
    <row r="4803" spans="1:10" ht="14.4">
      <c r="A4803" s="112" t="s">
        <v>104</v>
      </c>
      <c r="B4803" s="112" t="s">
        <v>181</v>
      </c>
      <c r="C4803" s="112" t="s">
        <v>27</v>
      </c>
      <c r="D4803" s="112" t="s">
        <v>107</v>
      </c>
      <c r="E4803" s="112" t="s">
        <v>130</v>
      </c>
      <c r="F4803" s="113">
        <v>5438535</v>
      </c>
      <c r="G4803" s="114">
        <v>365000</v>
      </c>
      <c r="H4803" s="112" t="s">
        <v>134</v>
      </c>
      <c r="I4803" s="112" t="s">
        <v>131</v>
      </c>
      <c r="J4803" s="115">
        <v>45351</v>
      </c>
    </row>
    <row r="4804" spans="1:10" ht="14.4">
      <c r="A4804" s="112" t="s">
        <v>104</v>
      </c>
      <c r="B4804" s="112" t="s">
        <v>181</v>
      </c>
      <c r="C4804" s="112" t="s">
        <v>105</v>
      </c>
      <c r="D4804" s="112" t="s">
        <v>61</v>
      </c>
      <c r="E4804" s="112" t="s">
        <v>136</v>
      </c>
      <c r="F4804" s="113">
        <v>5427886</v>
      </c>
      <c r="G4804" s="114">
        <v>115000</v>
      </c>
      <c r="H4804" s="112" t="s">
        <v>134</v>
      </c>
      <c r="I4804" s="112" t="s">
        <v>131</v>
      </c>
      <c r="J4804" s="115">
        <v>45293</v>
      </c>
    </row>
    <row r="4805" spans="1:10" ht="14.4">
      <c r="A4805" s="112" t="s">
        <v>104</v>
      </c>
      <c r="B4805" s="112" t="s">
        <v>181</v>
      </c>
      <c r="C4805" s="112" t="s">
        <v>182</v>
      </c>
      <c r="D4805" s="112" t="s">
        <v>73</v>
      </c>
      <c r="E4805" s="112" t="s">
        <v>130</v>
      </c>
      <c r="F4805" s="113">
        <v>5427872</v>
      </c>
      <c r="G4805" s="114">
        <v>370000</v>
      </c>
      <c r="H4805" s="112" t="s">
        <v>134</v>
      </c>
      <c r="I4805" s="112" t="s">
        <v>131</v>
      </c>
      <c r="J4805" s="115">
        <v>45293</v>
      </c>
    </row>
    <row r="4806" spans="1:10" ht="14.4">
      <c r="A4806" s="112" t="s">
        <v>104</v>
      </c>
      <c r="B4806" s="112" t="s">
        <v>181</v>
      </c>
      <c r="C4806" s="112" t="s">
        <v>182</v>
      </c>
      <c r="D4806" s="112" t="s">
        <v>135</v>
      </c>
      <c r="E4806" s="112" t="s">
        <v>136</v>
      </c>
      <c r="F4806" s="113">
        <v>5438533</v>
      </c>
      <c r="G4806" s="114">
        <v>295000</v>
      </c>
      <c r="H4806" s="112" t="s">
        <v>134</v>
      </c>
      <c r="I4806" s="112" t="s">
        <v>131</v>
      </c>
      <c r="J4806" s="115">
        <v>45351</v>
      </c>
    </row>
    <row r="4807" spans="1:10" ht="14.4">
      <c r="A4807" s="112" t="s">
        <v>104</v>
      </c>
      <c r="B4807" s="112" t="s">
        <v>181</v>
      </c>
      <c r="C4807" s="112" t="s">
        <v>27</v>
      </c>
      <c r="D4807" s="112" t="s">
        <v>107</v>
      </c>
      <c r="E4807" s="112" t="s">
        <v>138</v>
      </c>
      <c r="F4807" s="113">
        <v>5438524</v>
      </c>
      <c r="G4807" s="114">
        <v>180000</v>
      </c>
      <c r="H4807" s="112" t="s">
        <v>134</v>
      </c>
      <c r="I4807" s="112" t="s">
        <v>131</v>
      </c>
      <c r="J4807" s="115">
        <v>45351</v>
      </c>
    </row>
    <row r="4808" spans="1:10" ht="14.4">
      <c r="A4808" s="112" t="s">
        <v>104</v>
      </c>
      <c r="B4808" s="112" t="s">
        <v>181</v>
      </c>
      <c r="C4808" s="112" t="s">
        <v>99</v>
      </c>
      <c r="D4808" s="112" t="s">
        <v>113</v>
      </c>
      <c r="E4808" s="112" t="s">
        <v>130</v>
      </c>
      <c r="F4808" s="113">
        <v>5436701</v>
      </c>
      <c r="G4808" s="114">
        <v>570000</v>
      </c>
      <c r="H4808" s="112" t="s">
        <v>134</v>
      </c>
      <c r="I4808" s="112" t="s">
        <v>131</v>
      </c>
      <c r="J4808" s="115">
        <v>45343</v>
      </c>
    </row>
    <row r="4809" spans="1:10" ht="14.4">
      <c r="A4809" s="112" t="s">
        <v>104</v>
      </c>
      <c r="B4809" s="112" t="s">
        <v>181</v>
      </c>
      <c r="C4809" s="112" t="s">
        <v>27</v>
      </c>
      <c r="D4809" s="112" t="s">
        <v>185</v>
      </c>
      <c r="E4809" s="112" t="s">
        <v>136</v>
      </c>
      <c r="F4809" s="113">
        <v>5486454</v>
      </c>
      <c r="G4809" s="114">
        <v>277500</v>
      </c>
      <c r="H4809" s="112" t="s">
        <v>134</v>
      </c>
      <c r="I4809" s="112" t="s">
        <v>131</v>
      </c>
      <c r="J4809" s="115">
        <v>45558</v>
      </c>
    </row>
    <row r="4810" spans="1:10" ht="14.4">
      <c r="A4810" s="112" t="s">
        <v>104</v>
      </c>
      <c r="B4810" s="112" t="s">
        <v>181</v>
      </c>
      <c r="C4810" s="112" t="s">
        <v>182</v>
      </c>
      <c r="D4810" s="112" t="s">
        <v>185</v>
      </c>
      <c r="E4810" s="112" t="s">
        <v>136</v>
      </c>
      <c r="F4810" s="113">
        <v>5480269</v>
      </c>
      <c r="G4810" s="114">
        <v>640000</v>
      </c>
      <c r="H4810" s="112" t="s">
        <v>134</v>
      </c>
      <c r="I4810" s="112" t="s">
        <v>131</v>
      </c>
      <c r="J4810" s="115">
        <v>45532</v>
      </c>
    </row>
    <row r="4811" spans="1:10" ht="14.4">
      <c r="A4811" s="112" t="s">
        <v>104</v>
      </c>
      <c r="B4811" s="112" t="s">
        <v>181</v>
      </c>
      <c r="C4811" s="112" t="s">
        <v>27</v>
      </c>
      <c r="D4811" s="112" t="s">
        <v>108</v>
      </c>
      <c r="E4811" s="112" t="s">
        <v>130</v>
      </c>
      <c r="F4811" s="113">
        <v>5436736</v>
      </c>
      <c r="G4811" s="114">
        <v>275000</v>
      </c>
      <c r="H4811" s="112" t="s">
        <v>134</v>
      </c>
      <c r="I4811" s="112" t="s">
        <v>131</v>
      </c>
      <c r="J4811" s="115">
        <v>45343</v>
      </c>
    </row>
    <row r="4812" spans="1:10" ht="14.4">
      <c r="A4812" s="112" t="s">
        <v>104</v>
      </c>
      <c r="B4812" s="112" t="s">
        <v>181</v>
      </c>
      <c r="C4812" s="112" t="s">
        <v>99</v>
      </c>
      <c r="D4812" s="112" t="s">
        <v>114</v>
      </c>
      <c r="E4812" s="112" t="s">
        <v>139</v>
      </c>
      <c r="F4812" s="113">
        <v>5484900</v>
      </c>
      <c r="G4812" s="114">
        <v>160000</v>
      </c>
      <c r="H4812" s="112" t="s">
        <v>134</v>
      </c>
      <c r="I4812" s="112" t="s">
        <v>131</v>
      </c>
      <c r="J4812" s="115">
        <v>45551</v>
      </c>
    </row>
    <row r="4813" spans="1:10" ht="14.4">
      <c r="A4813" s="112" t="s">
        <v>104</v>
      </c>
      <c r="B4813" s="112" t="s">
        <v>181</v>
      </c>
      <c r="C4813" s="112" t="s">
        <v>105</v>
      </c>
      <c r="D4813" s="112" t="s">
        <v>61</v>
      </c>
      <c r="E4813" s="112" t="s">
        <v>130</v>
      </c>
      <c r="F4813" s="113">
        <v>5436721</v>
      </c>
      <c r="G4813" s="114">
        <v>505000</v>
      </c>
      <c r="H4813" s="112" t="s">
        <v>134</v>
      </c>
      <c r="I4813" s="112" t="s">
        <v>131</v>
      </c>
      <c r="J4813" s="115">
        <v>45343</v>
      </c>
    </row>
    <row r="4814" spans="1:10" ht="14.4">
      <c r="A4814" s="112" t="s">
        <v>104</v>
      </c>
      <c r="B4814" s="112" t="s">
        <v>181</v>
      </c>
      <c r="C4814" s="112" t="s">
        <v>27</v>
      </c>
      <c r="D4814" s="112" t="s">
        <v>185</v>
      </c>
      <c r="E4814" s="112" t="s">
        <v>130</v>
      </c>
      <c r="F4814" s="113">
        <v>5484903</v>
      </c>
      <c r="G4814" s="114">
        <v>645000</v>
      </c>
      <c r="H4814" s="112" t="s">
        <v>134</v>
      </c>
      <c r="I4814" s="112" t="s">
        <v>131</v>
      </c>
      <c r="J4814" s="115">
        <v>45551</v>
      </c>
    </row>
    <row r="4815" spans="1:10" ht="14.4">
      <c r="A4815" s="112" t="s">
        <v>104</v>
      </c>
      <c r="B4815" s="112" t="s">
        <v>181</v>
      </c>
      <c r="C4815" s="112" t="s">
        <v>27</v>
      </c>
      <c r="D4815" s="112" t="s">
        <v>111</v>
      </c>
      <c r="E4815" s="112" t="s">
        <v>130</v>
      </c>
      <c r="F4815" s="113">
        <v>5446080</v>
      </c>
      <c r="G4815" s="114">
        <v>709065</v>
      </c>
      <c r="H4815" s="112" t="s">
        <v>131</v>
      </c>
      <c r="I4815" s="112" t="s">
        <v>131</v>
      </c>
      <c r="J4815" s="115">
        <v>45384</v>
      </c>
    </row>
    <row r="4816" spans="1:10" ht="14.4">
      <c r="A4816" s="112" t="s">
        <v>104</v>
      </c>
      <c r="B4816" s="112" t="s">
        <v>181</v>
      </c>
      <c r="C4816" s="112" t="s">
        <v>182</v>
      </c>
      <c r="D4816" s="112" t="s">
        <v>115</v>
      </c>
      <c r="E4816" s="112" t="s">
        <v>137</v>
      </c>
      <c r="F4816" s="113">
        <v>5427847</v>
      </c>
      <c r="G4816" s="114">
        <v>2150000</v>
      </c>
      <c r="H4816" s="112" t="s">
        <v>134</v>
      </c>
      <c r="I4816" s="112" t="s">
        <v>131</v>
      </c>
      <c r="J4816" s="115">
        <v>45293</v>
      </c>
    </row>
    <row r="4817" spans="1:10" ht="14.4">
      <c r="A4817" s="112" t="s">
        <v>104</v>
      </c>
      <c r="B4817" s="112" t="s">
        <v>181</v>
      </c>
      <c r="C4817" s="112" t="s">
        <v>27</v>
      </c>
      <c r="D4817" s="112" t="s">
        <v>107</v>
      </c>
      <c r="E4817" s="112" t="s">
        <v>130</v>
      </c>
      <c r="F4817" s="113">
        <v>5443637</v>
      </c>
      <c r="G4817" s="114">
        <v>584900</v>
      </c>
      <c r="H4817" s="112" t="s">
        <v>134</v>
      </c>
      <c r="I4817" s="112" t="s">
        <v>131</v>
      </c>
      <c r="J4817" s="115">
        <v>45373</v>
      </c>
    </row>
    <row r="4818" spans="1:10" ht="14.4">
      <c r="A4818" s="112" t="s">
        <v>104</v>
      </c>
      <c r="B4818" s="112" t="s">
        <v>181</v>
      </c>
      <c r="C4818" s="112" t="s">
        <v>99</v>
      </c>
      <c r="D4818" s="112" t="s">
        <v>114</v>
      </c>
      <c r="E4818" s="112" t="s">
        <v>130</v>
      </c>
      <c r="F4818" s="113">
        <v>5504774</v>
      </c>
      <c r="G4818" s="114">
        <v>580000</v>
      </c>
      <c r="H4818" s="112" t="s">
        <v>134</v>
      </c>
      <c r="I4818" s="112" t="s">
        <v>131</v>
      </c>
      <c r="J4818" s="115">
        <v>45643</v>
      </c>
    </row>
    <row r="4819" spans="1:10" ht="14.4">
      <c r="A4819" s="112" t="s">
        <v>104</v>
      </c>
      <c r="B4819" s="112" t="s">
        <v>181</v>
      </c>
      <c r="C4819" s="112" t="s">
        <v>182</v>
      </c>
      <c r="D4819" s="112" t="s">
        <v>135</v>
      </c>
      <c r="E4819" s="112" t="s">
        <v>130</v>
      </c>
      <c r="F4819" s="113">
        <v>5443655</v>
      </c>
      <c r="G4819" s="114">
        <v>390000</v>
      </c>
      <c r="H4819" s="112" t="s">
        <v>134</v>
      </c>
      <c r="I4819" s="112" t="s">
        <v>131</v>
      </c>
      <c r="J4819" s="115">
        <v>45373</v>
      </c>
    </row>
    <row r="4820" spans="1:10" ht="14.4">
      <c r="A4820" s="112" t="s">
        <v>104</v>
      </c>
      <c r="B4820" s="112" t="s">
        <v>181</v>
      </c>
      <c r="C4820" s="112" t="s">
        <v>27</v>
      </c>
      <c r="D4820" s="112" t="s">
        <v>108</v>
      </c>
      <c r="E4820" s="112" t="s">
        <v>136</v>
      </c>
      <c r="F4820" s="113">
        <v>5446059</v>
      </c>
      <c r="G4820" s="114">
        <v>540000</v>
      </c>
      <c r="H4820" s="112" t="s">
        <v>134</v>
      </c>
      <c r="I4820" s="112" t="s">
        <v>131</v>
      </c>
      <c r="J4820" s="115">
        <v>45384</v>
      </c>
    </row>
    <row r="4821" spans="1:10" ht="14.4">
      <c r="A4821" s="112" t="s">
        <v>104</v>
      </c>
      <c r="B4821" s="112" t="s">
        <v>181</v>
      </c>
      <c r="C4821" s="112" t="s">
        <v>27</v>
      </c>
      <c r="D4821" s="112" t="s">
        <v>107</v>
      </c>
      <c r="E4821" s="112" t="s">
        <v>130</v>
      </c>
      <c r="F4821" s="113">
        <v>5430810</v>
      </c>
      <c r="G4821" s="114">
        <v>405000</v>
      </c>
      <c r="H4821" s="112" t="s">
        <v>134</v>
      </c>
      <c r="I4821" s="112" t="s">
        <v>131</v>
      </c>
      <c r="J4821" s="115">
        <v>45313</v>
      </c>
    </row>
    <row r="4822" spans="1:10" ht="14.4">
      <c r="A4822" s="112" t="s">
        <v>104</v>
      </c>
      <c r="B4822" s="112" t="s">
        <v>181</v>
      </c>
      <c r="C4822" s="112" t="s">
        <v>27</v>
      </c>
      <c r="D4822" s="112" t="s">
        <v>108</v>
      </c>
      <c r="E4822" s="112" t="s">
        <v>130</v>
      </c>
      <c r="F4822" s="113">
        <v>5446058</v>
      </c>
      <c r="G4822" s="114">
        <v>531000</v>
      </c>
      <c r="H4822" s="112" t="s">
        <v>134</v>
      </c>
      <c r="I4822" s="112" t="s">
        <v>131</v>
      </c>
      <c r="J4822" s="115">
        <v>45384</v>
      </c>
    </row>
    <row r="4823" spans="1:10" ht="14.4">
      <c r="A4823" s="112" t="s">
        <v>104</v>
      </c>
      <c r="B4823" s="112" t="s">
        <v>181</v>
      </c>
      <c r="C4823" s="112" t="s">
        <v>182</v>
      </c>
      <c r="D4823" s="112" t="s">
        <v>115</v>
      </c>
      <c r="E4823" s="112" t="s">
        <v>130</v>
      </c>
      <c r="F4823" s="113">
        <v>5427838</v>
      </c>
      <c r="G4823" s="114">
        <v>350000</v>
      </c>
      <c r="H4823" s="112" t="s">
        <v>134</v>
      </c>
      <c r="I4823" s="112" t="s">
        <v>131</v>
      </c>
      <c r="J4823" s="115">
        <v>45293</v>
      </c>
    </row>
    <row r="4824" spans="1:10" ht="14.4">
      <c r="A4824" s="112" t="s">
        <v>104</v>
      </c>
      <c r="B4824" s="112" t="s">
        <v>181</v>
      </c>
      <c r="C4824" s="112" t="s">
        <v>99</v>
      </c>
      <c r="D4824" s="112" t="s">
        <v>114</v>
      </c>
      <c r="E4824" s="112" t="s">
        <v>130</v>
      </c>
      <c r="F4824" s="113">
        <v>5446126</v>
      </c>
      <c r="G4824" s="114">
        <v>430000</v>
      </c>
      <c r="H4824" s="112" t="s">
        <v>134</v>
      </c>
      <c r="I4824" s="112" t="s">
        <v>131</v>
      </c>
      <c r="J4824" s="115">
        <v>45384</v>
      </c>
    </row>
    <row r="4825" spans="1:10" ht="14.4">
      <c r="A4825" s="112" t="s">
        <v>104</v>
      </c>
      <c r="B4825" s="112" t="s">
        <v>181</v>
      </c>
      <c r="C4825" s="112" t="s">
        <v>182</v>
      </c>
      <c r="D4825" s="112" t="s">
        <v>135</v>
      </c>
      <c r="E4825" s="112" t="s">
        <v>138</v>
      </c>
      <c r="F4825" s="113">
        <v>5445812</v>
      </c>
      <c r="G4825" s="114">
        <v>220000</v>
      </c>
      <c r="H4825" s="112" t="s">
        <v>134</v>
      </c>
      <c r="I4825" s="112" t="s">
        <v>131</v>
      </c>
      <c r="J4825" s="115">
        <v>45383</v>
      </c>
    </row>
    <row r="4826" spans="1:10" ht="14.4">
      <c r="A4826" s="112" t="s">
        <v>104</v>
      </c>
      <c r="B4826" s="112" t="s">
        <v>181</v>
      </c>
      <c r="C4826" s="112" t="s">
        <v>182</v>
      </c>
      <c r="D4826" s="112" t="s">
        <v>73</v>
      </c>
      <c r="E4826" s="112" t="s">
        <v>130</v>
      </c>
      <c r="F4826" s="113">
        <v>5439101</v>
      </c>
      <c r="G4826" s="114">
        <v>425000</v>
      </c>
      <c r="H4826" s="112" t="s">
        <v>134</v>
      </c>
      <c r="I4826" s="112" t="s">
        <v>131</v>
      </c>
      <c r="J4826" s="115">
        <v>45355</v>
      </c>
    </row>
    <row r="4827" spans="1:10" ht="14.4">
      <c r="A4827" s="112" t="s">
        <v>104</v>
      </c>
      <c r="B4827" s="112" t="s">
        <v>181</v>
      </c>
      <c r="C4827" s="112" t="s">
        <v>27</v>
      </c>
      <c r="D4827" s="112" t="s">
        <v>50</v>
      </c>
      <c r="E4827" s="112" t="s">
        <v>138</v>
      </c>
      <c r="F4827" s="113">
        <v>5430980</v>
      </c>
      <c r="G4827" s="114">
        <v>348000</v>
      </c>
      <c r="H4827" s="112" t="s">
        <v>134</v>
      </c>
      <c r="I4827" s="112" t="s">
        <v>131</v>
      </c>
      <c r="J4827" s="115">
        <v>45313</v>
      </c>
    </row>
    <row r="4828" spans="1:10" ht="14.4">
      <c r="A4828" s="112" t="s">
        <v>104</v>
      </c>
      <c r="B4828" s="112" t="s">
        <v>181</v>
      </c>
      <c r="C4828" s="112" t="s">
        <v>27</v>
      </c>
      <c r="D4828" s="112" t="s">
        <v>73</v>
      </c>
      <c r="E4828" s="112" t="s">
        <v>136</v>
      </c>
      <c r="F4828" s="113">
        <v>5504548</v>
      </c>
      <c r="G4828" s="114">
        <v>220000</v>
      </c>
      <c r="H4828" s="112" t="s">
        <v>134</v>
      </c>
      <c r="I4828" s="112" t="s">
        <v>131</v>
      </c>
      <c r="J4828" s="115">
        <v>45642</v>
      </c>
    </row>
    <row r="4829" spans="1:10" ht="14.4">
      <c r="A4829" s="112" t="s">
        <v>104</v>
      </c>
      <c r="B4829" s="112" t="s">
        <v>181</v>
      </c>
      <c r="C4829" s="112" t="s">
        <v>182</v>
      </c>
      <c r="D4829" s="112" t="s">
        <v>115</v>
      </c>
      <c r="E4829" s="112" t="s">
        <v>130</v>
      </c>
      <c r="F4829" s="113">
        <v>5434580</v>
      </c>
      <c r="G4829" s="114">
        <v>867000</v>
      </c>
      <c r="H4829" s="112" t="s">
        <v>134</v>
      </c>
      <c r="I4829" s="112" t="s">
        <v>131</v>
      </c>
      <c r="J4829" s="115">
        <v>45330</v>
      </c>
    </row>
    <row r="4830" spans="1:10" ht="14.4">
      <c r="A4830" s="112" t="s">
        <v>104</v>
      </c>
      <c r="B4830" s="112" t="s">
        <v>181</v>
      </c>
      <c r="C4830" s="112" t="s">
        <v>27</v>
      </c>
      <c r="D4830" s="112" t="s">
        <v>184</v>
      </c>
      <c r="E4830" s="112" t="s">
        <v>130</v>
      </c>
      <c r="F4830" s="113">
        <v>5494523</v>
      </c>
      <c r="G4830" s="114">
        <v>669224</v>
      </c>
      <c r="H4830" s="112" t="s">
        <v>131</v>
      </c>
      <c r="I4830" s="112" t="s">
        <v>131</v>
      </c>
      <c r="J4830" s="115">
        <v>45596</v>
      </c>
    </row>
    <row r="4831" spans="1:10" ht="14.4">
      <c r="A4831" s="112" t="s">
        <v>104</v>
      </c>
      <c r="B4831" s="112" t="s">
        <v>181</v>
      </c>
      <c r="C4831" s="112" t="s">
        <v>182</v>
      </c>
      <c r="D4831" s="112" t="s">
        <v>73</v>
      </c>
      <c r="E4831" s="112" t="s">
        <v>130</v>
      </c>
      <c r="F4831" s="113">
        <v>5439217</v>
      </c>
      <c r="G4831" s="114">
        <v>425000</v>
      </c>
      <c r="H4831" s="112" t="s">
        <v>134</v>
      </c>
      <c r="I4831" s="112" t="s">
        <v>131</v>
      </c>
      <c r="J4831" s="115">
        <v>45356</v>
      </c>
    </row>
    <row r="4832" spans="1:10" ht="14.4">
      <c r="A4832" s="112" t="s">
        <v>104</v>
      </c>
      <c r="B4832" s="112" t="s">
        <v>181</v>
      </c>
      <c r="C4832" s="112" t="s">
        <v>27</v>
      </c>
      <c r="D4832" s="112" t="s">
        <v>73</v>
      </c>
      <c r="E4832" s="112" t="s">
        <v>130</v>
      </c>
      <c r="F4832" s="113">
        <v>5445518</v>
      </c>
      <c r="G4832" s="114">
        <v>487000</v>
      </c>
      <c r="H4832" s="112" t="s">
        <v>134</v>
      </c>
      <c r="I4832" s="112" t="s">
        <v>131</v>
      </c>
      <c r="J4832" s="115">
        <v>45380</v>
      </c>
    </row>
    <row r="4833" spans="1:10" ht="14.4">
      <c r="A4833" s="112" t="s">
        <v>104</v>
      </c>
      <c r="B4833" s="112" t="s">
        <v>181</v>
      </c>
      <c r="C4833" s="112" t="s">
        <v>27</v>
      </c>
      <c r="D4833" s="112" t="s">
        <v>109</v>
      </c>
      <c r="E4833" s="112" t="s">
        <v>130</v>
      </c>
      <c r="F4833" s="113">
        <v>5434589</v>
      </c>
      <c r="G4833" s="114">
        <v>365000</v>
      </c>
      <c r="H4833" s="112" t="s">
        <v>134</v>
      </c>
      <c r="I4833" s="112" t="s">
        <v>131</v>
      </c>
      <c r="J4833" s="115">
        <v>45330</v>
      </c>
    </row>
    <row r="4834" spans="1:10" ht="14.4">
      <c r="A4834" s="112" t="s">
        <v>104</v>
      </c>
      <c r="B4834" s="112" t="s">
        <v>181</v>
      </c>
      <c r="C4834" s="112" t="s">
        <v>99</v>
      </c>
      <c r="D4834" s="112" t="s">
        <v>186</v>
      </c>
      <c r="E4834" s="112" t="s">
        <v>136</v>
      </c>
      <c r="F4834" s="113">
        <v>5486179</v>
      </c>
      <c r="G4834" s="114">
        <v>145000</v>
      </c>
      <c r="H4834" s="112" t="s">
        <v>134</v>
      </c>
      <c r="I4834" s="112" t="s">
        <v>131</v>
      </c>
      <c r="J4834" s="115">
        <v>45555</v>
      </c>
    </row>
    <row r="4835" spans="1:10" ht="14.4">
      <c r="A4835" s="112" t="s">
        <v>104</v>
      </c>
      <c r="B4835" s="112" t="s">
        <v>181</v>
      </c>
      <c r="C4835" s="112" t="s">
        <v>27</v>
      </c>
      <c r="D4835" s="112" t="s">
        <v>108</v>
      </c>
      <c r="E4835" s="112" t="s">
        <v>130</v>
      </c>
      <c r="F4835" s="113">
        <v>5439135</v>
      </c>
      <c r="G4835" s="114">
        <v>475000</v>
      </c>
      <c r="H4835" s="112" t="s">
        <v>134</v>
      </c>
      <c r="I4835" s="112" t="s">
        <v>131</v>
      </c>
      <c r="J4835" s="115">
        <v>45355</v>
      </c>
    </row>
    <row r="4836" spans="1:10" ht="14.4">
      <c r="A4836" s="112" t="s">
        <v>104</v>
      </c>
      <c r="B4836" s="112" t="s">
        <v>181</v>
      </c>
      <c r="C4836" s="112" t="s">
        <v>27</v>
      </c>
      <c r="D4836" s="112" t="s">
        <v>108</v>
      </c>
      <c r="E4836" s="112" t="s">
        <v>130</v>
      </c>
      <c r="F4836" s="113">
        <v>5437886</v>
      </c>
      <c r="G4836" s="114">
        <v>419500</v>
      </c>
      <c r="H4836" s="112" t="s">
        <v>134</v>
      </c>
      <c r="I4836" s="112" t="s">
        <v>131</v>
      </c>
      <c r="J4836" s="115">
        <v>45349</v>
      </c>
    </row>
    <row r="4837" spans="1:10" ht="14.4">
      <c r="A4837" s="112" t="s">
        <v>104</v>
      </c>
      <c r="B4837" s="112" t="s">
        <v>181</v>
      </c>
      <c r="C4837" s="112" t="s">
        <v>99</v>
      </c>
      <c r="D4837" s="112" t="s">
        <v>114</v>
      </c>
      <c r="E4837" s="112" t="s">
        <v>130</v>
      </c>
      <c r="F4837" s="113">
        <v>5480544</v>
      </c>
      <c r="G4837" s="114">
        <v>625000</v>
      </c>
      <c r="H4837" s="112" t="s">
        <v>134</v>
      </c>
      <c r="I4837" s="112" t="s">
        <v>131</v>
      </c>
      <c r="J4837" s="115">
        <v>45533</v>
      </c>
    </row>
    <row r="4838" spans="1:10" ht="14.4">
      <c r="A4838" s="112" t="s">
        <v>104</v>
      </c>
      <c r="B4838" s="112" t="s">
        <v>181</v>
      </c>
      <c r="C4838" s="112" t="s">
        <v>27</v>
      </c>
      <c r="D4838" s="112" t="s">
        <v>107</v>
      </c>
      <c r="E4838" s="112" t="s">
        <v>130</v>
      </c>
      <c r="F4838" s="113">
        <v>5445825</v>
      </c>
      <c r="G4838" s="114">
        <v>250000</v>
      </c>
      <c r="H4838" s="112" t="s">
        <v>134</v>
      </c>
      <c r="I4838" s="112" t="s">
        <v>131</v>
      </c>
      <c r="J4838" s="115">
        <v>45383</v>
      </c>
    </row>
    <row r="4839" spans="1:10" ht="14.4">
      <c r="A4839" s="112" t="s">
        <v>104</v>
      </c>
      <c r="B4839" s="112" t="s">
        <v>181</v>
      </c>
      <c r="C4839" s="112" t="s">
        <v>99</v>
      </c>
      <c r="D4839" s="112" t="s">
        <v>114</v>
      </c>
      <c r="E4839" s="112" t="s">
        <v>130</v>
      </c>
      <c r="F4839" s="113">
        <v>5439150</v>
      </c>
      <c r="G4839" s="114">
        <v>600000</v>
      </c>
      <c r="H4839" s="112" t="s">
        <v>134</v>
      </c>
      <c r="I4839" s="112" t="s">
        <v>131</v>
      </c>
      <c r="J4839" s="115">
        <v>45355</v>
      </c>
    </row>
    <row r="4840" spans="1:10" ht="14.4">
      <c r="A4840" s="112" t="s">
        <v>104</v>
      </c>
      <c r="B4840" s="112" t="s">
        <v>181</v>
      </c>
      <c r="C4840" s="112" t="s">
        <v>182</v>
      </c>
      <c r="D4840" s="112" t="s">
        <v>135</v>
      </c>
      <c r="E4840" s="112" t="s">
        <v>130</v>
      </c>
      <c r="F4840" s="113">
        <v>5439117</v>
      </c>
      <c r="G4840" s="114">
        <v>300000</v>
      </c>
      <c r="H4840" s="112" t="s">
        <v>134</v>
      </c>
      <c r="I4840" s="112" t="s">
        <v>131</v>
      </c>
      <c r="J4840" s="115">
        <v>45355</v>
      </c>
    </row>
    <row r="4841" spans="1:10" ht="14.4">
      <c r="A4841" s="112" t="s">
        <v>104</v>
      </c>
      <c r="B4841" s="112" t="s">
        <v>181</v>
      </c>
      <c r="C4841" s="112" t="s">
        <v>27</v>
      </c>
      <c r="D4841" s="112" t="s">
        <v>187</v>
      </c>
      <c r="E4841" s="112" t="s">
        <v>136</v>
      </c>
      <c r="F4841" s="113">
        <v>5479368</v>
      </c>
      <c r="G4841" s="114">
        <v>305000</v>
      </c>
      <c r="H4841" s="112" t="s">
        <v>134</v>
      </c>
      <c r="I4841" s="112" t="s">
        <v>131</v>
      </c>
      <c r="J4841" s="115">
        <v>45527</v>
      </c>
    </row>
    <row r="4842" spans="1:10" ht="14.4">
      <c r="A4842" s="112" t="s">
        <v>104</v>
      </c>
      <c r="B4842" s="112" t="s">
        <v>181</v>
      </c>
      <c r="C4842" s="112" t="s">
        <v>182</v>
      </c>
      <c r="D4842" s="112" t="s">
        <v>73</v>
      </c>
      <c r="E4842" s="112" t="s">
        <v>130</v>
      </c>
      <c r="F4842" s="113">
        <v>5504557</v>
      </c>
      <c r="G4842" s="114">
        <v>1500000</v>
      </c>
      <c r="H4842" s="112" t="s">
        <v>134</v>
      </c>
      <c r="I4842" s="112" t="s">
        <v>131</v>
      </c>
      <c r="J4842" s="115">
        <v>45642</v>
      </c>
    </row>
    <row r="4843" spans="1:10" ht="14.4">
      <c r="A4843" s="112" t="s">
        <v>104</v>
      </c>
      <c r="B4843" s="112" t="s">
        <v>181</v>
      </c>
      <c r="C4843" s="112" t="s">
        <v>99</v>
      </c>
      <c r="D4843" s="112" t="s">
        <v>114</v>
      </c>
      <c r="E4843" s="112" t="s">
        <v>130</v>
      </c>
      <c r="F4843" s="113">
        <v>5430929</v>
      </c>
      <c r="G4843" s="114">
        <v>626000</v>
      </c>
      <c r="H4843" s="112" t="s">
        <v>134</v>
      </c>
      <c r="I4843" s="112" t="s">
        <v>131</v>
      </c>
      <c r="J4843" s="115">
        <v>45313</v>
      </c>
    </row>
    <row r="4844" spans="1:10" ht="14.4">
      <c r="A4844" s="112" t="s">
        <v>104</v>
      </c>
      <c r="B4844" s="112" t="s">
        <v>181</v>
      </c>
      <c r="C4844" s="112" t="s">
        <v>182</v>
      </c>
      <c r="D4844" s="112" t="s">
        <v>135</v>
      </c>
      <c r="E4844" s="112" t="s">
        <v>130</v>
      </c>
      <c r="F4844" s="113">
        <v>5437726</v>
      </c>
      <c r="G4844" s="114">
        <v>390000</v>
      </c>
      <c r="H4844" s="112" t="s">
        <v>134</v>
      </c>
      <c r="I4844" s="112" t="s">
        <v>131</v>
      </c>
      <c r="J4844" s="115">
        <v>45349</v>
      </c>
    </row>
    <row r="4845" spans="1:10" ht="14.4">
      <c r="A4845" s="112" t="s">
        <v>104</v>
      </c>
      <c r="B4845" s="112" t="s">
        <v>181</v>
      </c>
      <c r="C4845" s="112" t="s">
        <v>182</v>
      </c>
      <c r="D4845" s="112" t="s">
        <v>135</v>
      </c>
      <c r="E4845" s="112" t="s">
        <v>130</v>
      </c>
      <c r="F4845" s="113">
        <v>5452601</v>
      </c>
      <c r="G4845" s="114">
        <v>250000</v>
      </c>
      <c r="H4845" s="112" t="s">
        <v>134</v>
      </c>
      <c r="I4845" s="112" t="s">
        <v>131</v>
      </c>
      <c r="J4845" s="115">
        <v>45413</v>
      </c>
    </row>
    <row r="4846" spans="1:10" ht="14.4">
      <c r="A4846" s="112" t="s">
        <v>104</v>
      </c>
      <c r="B4846" s="112" t="s">
        <v>181</v>
      </c>
      <c r="C4846" s="112" t="s">
        <v>99</v>
      </c>
      <c r="D4846" s="112" t="s">
        <v>114</v>
      </c>
      <c r="E4846" s="112" t="s">
        <v>130</v>
      </c>
      <c r="F4846" s="113">
        <v>5491255</v>
      </c>
      <c r="G4846" s="114">
        <v>489900</v>
      </c>
      <c r="H4846" s="112" t="s">
        <v>134</v>
      </c>
      <c r="I4846" s="112" t="s">
        <v>131</v>
      </c>
      <c r="J4846" s="115">
        <v>45581</v>
      </c>
    </row>
    <row r="4847" spans="1:10" ht="14.4">
      <c r="A4847" s="112" t="s">
        <v>104</v>
      </c>
      <c r="B4847" s="112" t="s">
        <v>181</v>
      </c>
      <c r="C4847" s="112" t="s">
        <v>182</v>
      </c>
      <c r="D4847" s="112" t="s">
        <v>185</v>
      </c>
      <c r="E4847" s="112" t="s">
        <v>130</v>
      </c>
      <c r="F4847" s="113">
        <v>5480727</v>
      </c>
      <c r="G4847" s="114">
        <v>500000</v>
      </c>
      <c r="H4847" s="112" t="s">
        <v>134</v>
      </c>
      <c r="I4847" s="112" t="s">
        <v>131</v>
      </c>
      <c r="J4847" s="115">
        <v>45533</v>
      </c>
    </row>
    <row r="4848" spans="1:10" ht="14.4">
      <c r="A4848" s="112" t="s">
        <v>104</v>
      </c>
      <c r="B4848" s="112" t="s">
        <v>181</v>
      </c>
      <c r="C4848" s="112" t="s">
        <v>99</v>
      </c>
      <c r="D4848" s="112" t="s">
        <v>114</v>
      </c>
      <c r="E4848" s="112" t="s">
        <v>130</v>
      </c>
      <c r="F4848" s="113">
        <v>5452612</v>
      </c>
      <c r="G4848" s="114">
        <v>810000</v>
      </c>
      <c r="H4848" s="112" t="s">
        <v>134</v>
      </c>
      <c r="I4848" s="112" t="s">
        <v>131</v>
      </c>
      <c r="J4848" s="115">
        <v>45413</v>
      </c>
    </row>
    <row r="4849" spans="1:10" ht="14.4">
      <c r="A4849" s="112" t="s">
        <v>104</v>
      </c>
      <c r="B4849" s="112" t="s">
        <v>181</v>
      </c>
      <c r="C4849" s="112" t="s">
        <v>182</v>
      </c>
      <c r="D4849" s="112" t="s">
        <v>135</v>
      </c>
      <c r="E4849" s="112" t="s">
        <v>130</v>
      </c>
      <c r="F4849" s="113">
        <v>5445545</v>
      </c>
      <c r="G4849" s="114">
        <v>287500</v>
      </c>
      <c r="H4849" s="112" t="s">
        <v>134</v>
      </c>
      <c r="I4849" s="112" t="s">
        <v>131</v>
      </c>
      <c r="J4849" s="115">
        <v>45380</v>
      </c>
    </row>
    <row r="4850" spans="1:10" ht="14.4">
      <c r="A4850" s="112" t="s">
        <v>104</v>
      </c>
      <c r="B4850" s="112" t="s">
        <v>181</v>
      </c>
      <c r="C4850" s="112" t="s">
        <v>182</v>
      </c>
      <c r="D4850" s="112" t="s">
        <v>135</v>
      </c>
      <c r="E4850" s="112" t="s">
        <v>130</v>
      </c>
      <c r="F4850" s="113">
        <v>5437814</v>
      </c>
      <c r="G4850" s="114">
        <v>370000</v>
      </c>
      <c r="H4850" s="112" t="s">
        <v>134</v>
      </c>
      <c r="I4850" s="112" t="s">
        <v>131</v>
      </c>
      <c r="J4850" s="115">
        <v>45349</v>
      </c>
    </row>
    <row r="4851" spans="1:10" ht="14.4">
      <c r="A4851" s="112" t="s">
        <v>104</v>
      </c>
      <c r="B4851" s="112" t="s">
        <v>181</v>
      </c>
      <c r="C4851" s="112" t="s">
        <v>99</v>
      </c>
      <c r="D4851" s="112" t="s">
        <v>186</v>
      </c>
      <c r="E4851" s="112" t="s">
        <v>130</v>
      </c>
      <c r="F4851" s="113">
        <v>5494488</v>
      </c>
      <c r="G4851" s="114">
        <v>400000</v>
      </c>
      <c r="H4851" s="112" t="s">
        <v>134</v>
      </c>
      <c r="I4851" s="112" t="s">
        <v>131</v>
      </c>
      <c r="J4851" s="115">
        <v>45596</v>
      </c>
    </row>
    <row r="4852" spans="1:10" ht="14.4">
      <c r="A4852" s="112" t="s">
        <v>104</v>
      </c>
      <c r="B4852" s="112" t="s">
        <v>181</v>
      </c>
      <c r="C4852" s="112" t="s">
        <v>27</v>
      </c>
      <c r="D4852" s="112" t="s">
        <v>108</v>
      </c>
      <c r="E4852" s="112" t="s">
        <v>130</v>
      </c>
      <c r="F4852" s="113">
        <v>5445551</v>
      </c>
      <c r="G4852" s="114">
        <v>475895</v>
      </c>
      <c r="H4852" s="112" t="s">
        <v>131</v>
      </c>
      <c r="I4852" s="112" t="s">
        <v>131</v>
      </c>
      <c r="J4852" s="115">
        <v>45380</v>
      </c>
    </row>
    <row r="4853" spans="1:10" ht="14.4">
      <c r="A4853" s="112" t="s">
        <v>104</v>
      </c>
      <c r="B4853" s="112" t="s">
        <v>181</v>
      </c>
      <c r="C4853" s="112" t="s">
        <v>27</v>
      </c>
      <c r="D4853" s="112" t="s">
        <v>110</v>
      </c>
      <c r="E4853" s="112" t="s">
        <v>130</v>
      </c>
      <c r="F4853" s="113">
        <v>5486174</v>
      </c>
      <c r="G4853" s="114">
        <v>438000</v>
      </c>
      <c r="H4853" s="112" t="s">
        <v>134</v>
      </c>
      <c r="I4853" s="112" t="s">
        <v>131</v>
      </c>
      <c r="J4853" s="115">
        <v>45555</v>
      </c>
    </row>
    <row r="4854" spans="1:10" ht="14.4">
      <c r="A4854" s="112" t="s">
        <v>104</v>
      </c>
      <c r="B4854" s="112" t="s">
        <v>181</v>
      </c>
      <c r="C4854" s="112" t="s">
        <v>27</v>
      </c>
      <c r="D4854" s="112" t="s">
        <v>107</v>
      </c>
      <c r="E4854" s="112" t="s">
        <v>136</v>
      </c>
      <c r="F4854" s="113">
        <v>5431194</v>
      </c>
      <c r="G4854" s="114">
        <v>215000</v>
      </c>
      <c r="H4854" s="112" t="s">
        <v>134</v>
      </c>
      <c r="I4854" s="112" t="s">
        <v>131</v>
      </c>
      <c r="J4854" s="115">
        <v>45314</v>
      </c>
    </row>
    <row r="4855" spans="1:10" ht="14.4">
      <c r="A4855" s="112" t="s">
        <v>104</v>
      </c>
      <c r="B4855" s="112" t="s">
        <v>181</v>
      </c>
      <c r="C4855" s="112" t="s">
        <v>27</v>
      </c>
      <c r="D4855" s="112" t="s">
        <v>184</v>
      </c>
      <c r="E4855" s="112" t="s">
        <v>130</v>
      </c>
      <c r="F4855" s="113">
        <v>5504625</v>
      </c>
      <c r="G4855" s="114">
        <v>653447</v>
      </c>
      <c r="H4855" s="112" t="s">
        <v>131</v>
      </c>
      <c r="I4855" s="112" t="s">
        <v>131</v>
      </c>
      <c r="J4855" s="115">
        <v>45643</v>
      </c>
    </row>
    <row r="4856" spans="1:10" ht="14.4">
      <c r="A4856" s="112" t="s">
        <v>104</v>
      </c>
      <c r="B4856" s="112" t="s">
        <v>181</v>
      </c>
      <c r="C4856" s="112" t="s">
        <v>182</v>
      </c>
      <c r="D4856" s="112" t="s">
        <v>135</v>
      </c>
      <c r="E4856" s="112" t="s">
        <v>136</v>
      </c>
      <c r="F4856" s="113">
        <v>5430611</v>
      </c>
      <c r="G4856" s="114">
        <v>391000</v>
      </c>
      <c r="H4856" s="112" t="s">
        <v>134</v>
      </c>
      <c r="I4856" s="112" t="s">
        <v>131</v>
      </c>
      <c r="J4856" s="115">
        <v>45310</v>
      </c>
    </row>
    <row r="4857" spans="1:10" ht="14.4">
      <c r="A4857" s="112" t="s">
        <v>104</v>
      </c>
      <c r="B4857" s="112" t="s">
        <v>181</v>
      </c>
      <c r="C4857" s="112" t="s">
        <v>27</v>
      </c>
      <c r="D4857" s="112" t="s">
        <v>50</v>
      </c>
      <c r="E4857" s="112" t="s">
        <v>130</v>
      </c>
      <c r="F4857" s="113">
        <v>5445951</v>
      </c>
      <c r="G4857" s="114">
        <v>450000</v>
      </c>
      <c r="H4857" s="112" t="s">
        <v>134</v>
      </c>
      <c r="I4857" s="112" t="s">
        <v>131</v>
      </c>
      <c r="J4857" s="115">
        <v>45383</v>
      </c>
    </row>
    <row r="4858" spans="1:10" ht="14.4">
      <c r="A4858" s="112" t="s">
        <v>104</v>
      </c>
      <c r="B4858" s="112" t="s">
        <v>181</v>
      </c>
      <c r="C4858" s="112" t="s">
        <v>27</v>
      </c>
      <c r="D4858" s="112" t="s">
        <v>109</v>
      </c>
      <c r="E4858" s="112" t="s">
        <v>130</v>
      </c>
      <c r="F4858" s="113">
        <v>5439107</v>
      </c>
      <c r="G4858" s="114">
        <v>385000</v>
      </c>
      <c r="H4858" s="112" t="s">
        <v>134</v>
      </c>
      <c r="I4858" s="112" t="s">
        <v>131</v>
      </c>
      <c r="J4858" s="115">
        <v>45355</v>
      </c>
    </row>
    <row r="4859" spans="1:10" ht="14.4">
      <c r="A4859" s="112" t="s">
        <v>104</v>
      </c>
      <c r="B4859" s="112" t="s">
        <v>181</v>
      </c>
      <c r="C4859" s="112" t="s">
        <v>99</v>
      </c>
      <c r="D4859" s="112" t="s">
        <v>113</v>
      </c>
      <c r="E4859" s="112" t="s">
        <v>139</v>
      </c>
      <c r="F4859" s="113">
        <v>5452560</v>
      </c>
      <c r="G4859" s="114">
        <v>455000</v>
      </c>
      <c r="H4859" s="112" t="s">
        <v>134</v>
      </c>
      <c r="I4859" s="112" t="s">
        <v>131</v>
      </c>
      <c r="J4859" s="115">
        <v>45413</v>
      </c>
    </row>
    <row r="4860" spans="1:10" ht="14.4">
      <c r="A4860" s="112" t="s">
        <v>104</v>
      </c>
      <c r="B4860" s="112" t="s">
        <v>181</v>
      </c>
      <c r="C4860" s="112" t="s">
        <v>99</v>
      </c>
      <c r="D4860" s="112" t="s">
        <v>114</v>
      </c>
      <c r="E4860" s="112" t="s">
        <v>136</v>
      </c>
      <c r="F4860" s="113">
        <v>5430954</v>
      </c>
      <c r="G4860" s="114">
        <v>340000</v>
      </c>
      <c r="H4860" s="112" t="s">
        <v>134</v>
      </c>
      <c r="I4860" s="112" t="s">
        <v>131</v>
      </c>
      <c r="J4860" s="115">
        <v>45313</v>
      </c>
    </row>
    <row r="4861" spans="1:10" ht="14.4">
      <c r="A4861" s="112" t="s">
        <v>104</v>
      </c>
      <c r="B4861" s="112" t="s">
        <v>181</v>
      </c>
      <c r="C4861" s="112" t="s">
        <v>99</v>
      </c>
      <c r="D4861" s="112" t="s">
        <v>186</v>
      </c>
      <c r="E4861" s="112" t="s">
        <v>130</v>
      </c>
      <c r="F4861" s="113">
        <v>5494549</v>
      </c>
      <c r="G4861" s="114">
        <v>379000</v>
      </c>
      <c r="H4861" s="112" t="s">
        <v>134</v>
      </c>
      <c r="I4861" s="112" t="s">
        <v>131</v>
      </c>
      <c r="J4861" s="115">
        <v>45596</v>
      </c>
    </row>
    <row r="4862" spans="1:10" ht="14.4">
      <c r="A4862" s="112" t="s">
        <v>104</v>
      </c>
      <c r="B4862" s="112" t="s">
        <v>181</v>
      </c>
      <c r="C4862" s="112" t="s">
        <v>182</v>
      </c>
      <c r="D4862" s="112" t="s">
        <v>135</v>
      </c>
      <c r="E4862" s="112" t="s">
        <v>136</v>
      </c>
      <c r="F4862" s="113">
        <v>5445213</v>
      </c>
      <c r="G4862" s="114">
        <v>111000</v>
      </c>
      <c r="H4862" s="112" t="s">
        <v>134</v>
      </c>
      <c r="I4862" s="112" t="s">
        <v>131</v>
      </c>
      <c r="J4862" s="115">
        <v>45379</v>
      </c>
    </row>
    <row r="4863" spans="1:10" ht="14.4">
      <c r="A4863" s="112" t="s">
        <v>104</v>
      </c>
      <c r="B4863" s="112" t="s">
        <v>181</v>
      </c>
      <c r="C4863" s="112" t="s">
        <v>99</v>
      </c>
      <c r="D4863" s="112" t="s">
        <v>114</v>
      </c>
      <c r="E4863" s="112" t="s">
        <v>141</v>
      </c>
      <c r="F4863" s="113">
        <v>5504494</v>
      </c>
      <c r="G4863" s="114">
        <v>905000</v>
      </c>
      <c r="H4863" s="112" t="s">
        <v>134</v>
      </c>
      <c r="I4863" s="112" t="s">
        <v>131</v>
      </c>
      <c r="J4863" s="115">
        <v>45642</v>
      </c>
    </row>
    <row r="4864" spans="1:10" ht="14.4">
      <c r="A4864" s="112" t="s">
        <v>104</v>
      </c>
      <c r="B4864" s="112" t="s">
        <v>181</v>
      </c>
      <c r="C4864" s="112" t="s">
        <v>99</v>
      </c>
      <c r="D4864" s="112" t="s">
        <v>114</v>
      </c>
      <c r="E4864" s="112" t="s">
        <v>136</v>
      </c>
      <c r="F4864" s="113">
        <v>5485957</v>
      </c>
      <c r="G4864" s="114">
        <v>258000</v>
      </c>
      <c r="H4864" s="112" t="s">
        <v>134</v>
      </c>
      <c r="I4864" s="112" t="s">
        <v>131</v>
      </c>
      <c r="J4864" s="115">
        <v>45554</v>
      </c>
    </row>
    <row r="4865" spans="1:10" ht="14.4">
      <c r="A4865" s="112" t="s">
        <v>104</v>
      </c>
      <c r="B4865" s="112" t="s">
        <v>181</v>
      </c>
      <c r="C4865" s="112" t="s">
        <v>182</v>
      </c>
      <c r="D4865" s="112" t="s">
        <v>73</v>
      </c>
      <c r="E4865" s="112" t="s">
        <v>138</v>
      </c>
      <c r="F4865" s="113">
        <v>5486247</v>
      </c>
      <c r="G4865" s="114">
        <v>390000</v>
      </c>
      <c r="H4865" s="112" t="s">
        <v>134</v>
      </c>
      <c r="I4865" s="112" t="s">
        <v>131</v>
      </c>
      <c r="J4865" s="115">
        <v>45555</v>
      </c>
    </row>
    <row r="4866" spans="1:10" ht="14.4">
      <c r="A4866" s="112" t="s">
        <v>104</v>
      </c>
      <c r="B4866" s="112" t="s">
        <v>181</v>
      </c>
      <c r="C4866" s="112" t="s">
        <v>99</v>
      </c>
      <c r="D4866" s="112" t="s">
        <v>114</v>
      </c>
      <c r="E4866" s="112" t="s">
        <v>130</v>
      </c>
      <c r="F4866" s="113">
        <v>5452566</v>
      </c>
      <c r="G4866" s="114">
        <v>975000</v>
      </c>
      <c r="H4866" s="112" t="s">
        <v>134</v>
      </c>
      <c r="I4866" s="112" t="s">
        <v>131</v>
      </c>
      <c r="J4866" s="115">
        <v>45413</v>
      </c>
    </row>
    <row r="4867" spans="1:10" ht="14.4">
      <c r="A4867" s="112" t="s">
        <v>104</v>
      </c>
      <c r="B4867" s="112" t="s">
        <v>181</v>
      </c>
      <c r="C4867" s="112" t="s">
        <v>27</v>
      </c>
      <c r="D4867" s="112" t="s">
        <v>108</v>
      </c>
      <c r="E4867" s="112" t="s">
        <v>130</v>
      </c>
      <c r="F4867" s="113">
        <v>5445929</v>
      </c>
      <c r="G4867" s="114">
        <v>925000</v>
      </c>
      <c r="H4867" s="112" t="s">
        <v>134</v>
      </c>
      <c r="I4867" s="112" t="s">
        <v>131</v>
      </c>
      <c r="J4867" s="115">
        <v>45383</v>
      </c>
    </row>
    <row r="4868" spans="1:10" ht="14.4">
      <c r="A4868" s="112" t="s">
        <v>104</v>
      </c>
      <c r="B4868" s="112" t="s">
        <v>181</v>
      </c>
      <c r="C4868" s="112" t="s">
        <v>99</v>
      </c>
      <c r="D4868" s="112" t="s">
        <v>114</v>
      </c>
      <c r="E4868" s="112" t="s">
        <v>130</v>
      </c>
      <c r="F4868" s="113">
        <v>5448080</v>
      </c>
      <c r="G4868" s="114">
        <v>545000</v>
      </c>
      <c r="H4868" s="112" t="s">
        <v>134</v>
      </c>
      <c r="I4868" s="112" t="s">
        <v>131</v>
      </c>
      <c r="J4868" s="115">
        <v>45394</v>
      </c>
    </row>
    <row r="4869" spans="1:10" ht="14.4">
      <c r="A4869" s="112" t="s">
        <v>104</v>
      </c>
      <c r="B4869" s="112" t="s">
        <v>181</v>
      </c>
      <c r="C4869" s="112" t="s">
        <v>27</v>
      </c>
      <c r="D4869" s="112" t="s">
        <v>50</v>
      </c>
      <c r="E4869" s="112" t="s">
        <v>136</v>
      </c>
      <c r="F4869" s="113">
        <v>5448396</v>
      </c>
      <c r="G4869" s="114">
        <v>205000</v>
      </c>
      <c r="H4869" s="112" t="s">
        <v>134</v>
      </c>
      <c r="I4869" s="112" t="s">
        <v>131</v>
      </c>
      <c r="J4869" s="115">
        <v>45394</v>
      </c>
    </row>
    <row r="4870" spans="1:10" ht="14.4">
      <c r="A4870" s="112" t="s">
        <v>104</v>
      </c>
      <c r="B4870" s="112" t="s">
        <v>181</v>
      </c>
      <c r="C4870" s="112" t="s">
        <v>99</v>
      </c>
      <c r="D4870" s="112" t="s">
        <v>113</v>
      </c>
      <c r="E4870" s="112" t="s">
        <v>136</v>
      </c>
      <c r="F4870" s="113">
        <v>5445309</v>
      </c>
      <c r="G4870" s="114">
        <v>315000</v>
      </c>
      <c r="H4870" s="112" t="s">
        <v>134</v>
      </c>
      <c r="I4870" s="112" t="s">
        <v>131</v>
      </c>
      <c r="J4870" s="115">
        <v>45380</v>
      </c>
    </row>
    <row r="4871" spans="1:10" ht="14.4">
      <c r="A4871" s="112" t="s">
        <v>104</v>
      </c>
      <c r="B4871" s="112" t="s">
        <v>181</v>
      </c>
      <c r="C4871" s="112" t="s">
        <v>99</v>
      </c>
      <c r="D4871" s="112" t="s">
        <v>114</v>
      </c>
      <c r="E4871" s="112" t="s">
        <v>141</v>
      </c>
      <c r="F4871" s="113">
        <v>5480350</v>
      </c>
      <c r="G4871" s="114">
        <v>660000</v>
      </c>
      <c r="H4871" s="112" t="s">
        <v>134</v>
      </c>
      <c r="I4871" s="112" t="s">
        <v>131</v>
      </c>
      <c r="J4871" s="115">
        <v>45532</v>
      </c>
    </row>
    <row r="4872" spans="1:10" ht="14.4">
      <c r="A4872" s="112" t="s">
        <v>104</v>
      </c>
      <c r="B4872" s="112" t="s">
        <v>181</v>
      </c>
      <c r="C4872" s="112" t="s">
        <v>99</v>
      </c>
      <c r="D4872" s="112" t="s">
        <v>113</v>
      </c>
      <c r="E4872" s="112" t="s">
        <v>130</v>
      </c>
      <c r="F4872" s="113">
        <v>5486161</v>
      </c>
      <c r="G4872" s="114">
        <v>920000</v>
      </c>
      <c r="H4872" s="112" t="s">
        <v>134</v>
      </c>
      <c r="I4872" s="112" t="s">
        <v>131</v>
      </c>
      <c r="J4872" s="115">
        <v>45555</v>
      </c>
    </row>
    <row r="4873" spans="1:10" ht="14.4">
      <c r="A4873" s="112" t="s">
        <v>104</v>
      </c>
      <c r="B4873" s="112" t="s">
        <v>181</v>
      </c>
      <c r="C4873" s="112" t="s">
        <v>27</v>
      </c>
      <c r="D4873" s="112" t="s">
        <v>108</v>
      </c>
      <c r="E4873" s="112" t="s">
        <v>130</v>
      </c>
      <c r="F4873" s="113">
        <v>5439250</v>
      </c>
      <c r="G4873" s="114">
        <v>430000</v>
      </c>
      <c r="H4873" s="112" t="s">
        <v>134</v>
      </c>
      <c r="I4873" s="112" t="s">
        <v>131</v>
      </c>
      <c r="J4873" s="115">
        <v>45356</v>
      </c>
    </row>
    <row r="4874" spans="1:10" ht="14.4">
      <c r="A4874" s="112" t="s">
        <v>104</v>
      </c>
      <c r="B4874" s="112" t="s">
        <v>181</v>
      </c>
      <c r="C4874" s="112" t="s">
        <v>27</v>
      </c>
      <c r="D4874" s="112" t="s">
        <v>107</v>
      </c>
      <c r="E4874" s="112" t="s">
        <v>130</v>
      </c>
      <c r="F4874" s="113">
        <v>5438621</v>
      </c>
      <c r="G4874" s="114">
        <v>322500</v>
      </c>
      <c r="H4874" s="112" t="s">
        <v>134</v>
      </c>
      <c r="I4874" s="112" t="s">
        <v>131</v>
      </c>
      <c r="J4874" s="115">
        <v>45351</v>
      </c>
    </row>
    <row r="4875" spans="1:10" ht="14.4">
      <c r="A4875" s="112" t="s">
        <v>104</v>
      </c>
      <c r="B4875" s="112" t="s">
        <v>181</v>
      </c>
      <c r="C4875" s="112" t="s">
        <v>99</v>
      </c>
      <c r="D4875" s="112" t="s">
        <v>114</v>
      </c>
      <c r="E4875" s="112" t="s">
        <v>138</v>
      </c>
      <c r="F4875" s="113">
        <v>5445571</v>
      </c>
      <c r="G4875" s="114">
        <v>370000</v>
      </c>
      <c r="H4875" s="112" t="s">
        <v>134</v>
      </c>
      <c r="I4875" s="112" t="s">
        <v>131</v>
      </c>
      <c r="J4875" s="115">
        <v>45380</v>
      </c>
    </row>
    <row r="4876" spans="1:10" ht="14.4">
      <c r="A4876" s="112" t="s">
        <v>104</v>
      </c>
      <c r="B4876" s="112" t="s">
        <v>181</v>
      </c>
      <c r="C4876" s="112" t="s">
        <v>27</v>
      </c>
      <c r="D4876" s="112" t="s">
        <v>107</v>
      </c>
      <c r="E4876" s="112" t="s">
        <v>130</v>
      </c>
      <c r="F4876" s="113">
        <v>5430675</v>
      </c>
      <c r="G4876" s="114">
        <v>460000</v>
      </c>
      <c r="H4876" s="112" t="s">
        <v>134</v>
      </c>
      <c r="I4876" s="112" t="s">
        <v>131</v>
      </c>
      <c r="J4876" s="115">
        <v>45310</v>
      </c>
    </row>
    <row r="4877" spans="1:10" ht="14.4">
      <c r="A4877" s="112" t="s">
        <v>104</v>
      </c>
      <c r="B4877" s="112" t="s">
        <v>181</v>
      </c>
      <c r="C4877" s="112" t="s">
        <v>99</v>
      </c>
      <c r="D4877" s="112" t="s">
        <v>114</v>
      </c>
      <c r="E4877" s="112" t="s">
        <v>130</v>
      </c>
      <c r="F4877" s="113">
        <v>5448077</v>
      </c>
      <c r="G4877" s="114">
        <v>566000</v>
      </c>
      <c r="H4877" s="112" t="s">
        <v>134</v>
      </c>
      <c r="I4877" s="112" t="s">
        <v>131</v>
      </c>
      <c r="J4877" s="115">
        <v>45394</v>
      </c>
    </row>
    <row r="4878" spans="1:10" ht="14.4">
      <c r="A4878" s="112" t="s">
        <v>104</v>
      </c>
      <c r="B4878" s="112" t="s">
        <v>181</v>
      </c>
      <c r="C4878" s="112" t="s">
        <v>182</v>
      </c>
      <c r="D4878" s="112" t="s">
        <v>115</v>
      </c>
      <c r="E4878" s="112" t="s">
        <v>130</v>
      </c>
      <c r="F4878" s="113">
        <v>5436598</v>
      </c>
      <c r="G4878" s="114">
        <v>1000000</v>
      </c>
      <c r="H4878" s="112" t="s">
        <v>134</v>
      </c>
      <c r="I4878" s="112" t="s">
        <v>131</v>
      </c>
      <c r="J4878" s="115">
        <v>45343</v>
      </c>
    </row>
    <row r="4879" spans="1:10" ht="14.4">
      <c r="A4879" s="112" t="s">
        <v>104</v>
      </c>
      <c r="B4879" s="112" t="s">
        <v>181</v>
      </c>
      <c r="C4879" s="112" t="s">
        <v>27</v>
      </c>
      <c r="D4879" s="112" t="s">
        <v>184</v>
      </c>
      <c r="E4879" s="112" t="s">
        <v>130</v>
      </c>
      <c r="F4879" s="113">
        <v>5491262</v>
      </c>
      <c r="G4879" s="114">
        <v>692765</v>
      </c>
      <c r="H4879" s="112" t="s">
        <v>131</v>
      </c>
      <c r="I4879" s="112" t="s">
        <v>131</v>
      </c>
      <c r="J4879" s="115">
        <v>45581</v>
      </c>
    </row>
    <row r="4880" spans="1:10" ht="14.4">
      <c r="A4880" s="112" t="s">
        <v>104</v>
      </c>
      <c r="B4880" s="112" t="s">
        <v>181</v>
      </c>
      <c r="C4880" s="112" t="s">
        <v>105</v>
      </c>
      <c r="D4880" s="112" t="s">
        <v>61</v>
      </c>
      <c r="E4880" s="112" t="s">
        <v>130</v>
      </c>
      <c r="F4880" s="113">
        <v>5445412</v>
      </c>
      <c r="G4880" s="114">
        <v>400000</v>
      </c>
      <c r="H4880" s="112" t="s">
        <v>134</v>
      </c>
      <c r="I4880" s="112" t="s">
        <v>131</v>
      </c>
      <c r="J4880" s="115">
        <v>45380</v>
      </c>
    </row>
    <row r="4881" spans="1:10" ht="14.4">
      <c r="A4881" s="112" t="s">
        <v>104</v>
      </c>
      <c r="B4881" s="112" t="s">
        <v>181</v>
      </c>
      <c r="C4881" s="112" t="s">
        <v>182</v>
      </c>
      <c r="D4881" s="112" t="s">
        <v>115</v>
      </c>
      <c r="E4881" s="112" t="s">
        <v>130</v>
      </c>
      <c r="F4881" s="113">
        <v>5436596</v>
      </c>
      <c r="G4881" s="114">
        <v>970000</v>
      </c>
      <c r="H4881" s="112" t="s">
        <v>134</v>
      </c>
      <c r="I4881" s="112" t="s">
        <v>131</v>
      </c>
      <c r="J4881" s="115">
        <v>45343</v>
      </c>
    </row>
    <row r="4882" spans="1:10" ht="14.4">
      <c r="A4882" s="112" t="s">
        <v>104</v>
      </c>
      <c r="B4882" s="112" t="s">
        <v>181</v>
      </c>
      <c r="C4882" s="112" t="s">
        <v>182</v>
      </c>
      <c r="D4882" s="112" t="s">
        <v>115</v>
      </c>
      <c r="E4882" s="112" t="s">
        <v>130</v>
      </c>
      <c r="F4882" s="113">
        <v>5445304</v>
      </c>
      <c r="G4882" s="114">
        <v>630000</v>
      </c>
      <c r="H4882" s="112" t="s">
        <v>134</v>
      </c>
      <c r="I4882" s="112" t="s">
        <v>131</v>
      </c>
      <c r="J4882" s="115">
        <v>45380</v>
      </c>
    </row>
    <row r="4883" spans="1:10" ht="14.4">
      <c r="A4883" s="112" t="s">
        <v>104</v>
      </c>
      <c r="B4883" s="112" t="s">
        <v>181</v>
      </c>
      <c r="C4883" s="112" t="s">
        <v>182</v>
      </c>
      <c r="D4883" s="112" t="s">
        <v>115</v>
      </c>
      <c r="E4883" s="112" t="s">
        <v>130</v>
      </c>
      <c r="F4883" s="113">
        <v>5435794</v>
      </c>
      <c r="G4883" s="114">
        <v>789462.88</v>
      </c>
      <c r="H4883" s="112" t="s">
        <v>131</v>
      </c>
      <c r="I4883" s="112" t="s">
        <v>131</v>
      </c>
      <c r="J4883" s="115">
        <v>45336</v>
      </c>
    </row>
    <row r="4884" spans="1:10" ht="14.4">
      <c r="A4884" s="112" t="s">
        <v>104</v>
      </c>
      <c r="B4884" s="112" t="s">
        <v>181</v>
      </c>
      <c r="C4884" s="112" t="s">
        <v>182</v>
      </c>
      <c r="D4884" s="112" t="s">
        <v>73</v>
      </c>
      <c r="E4884" s="112" t="s">
        <v>130</v>
      </c>
      <c r="F4884" s="113">
        <v>5441930</v>
      </c>
      <c r="G4884" s="114">
        <v>602725</v>
      </c>
      <c r="H4884" s="112" t="s">
        <v>134</v>
      </c>
      <c r="I4884" s="112" t="s">
        <v>131</v>
      </c>
      <c r="J4884" s="115">
        <v>45369</v>
      </c>
    </row>
    <row r="4885" spans="1:10" ht="14.4">
      <c r="A4885" s="112" t="s">
        <v>104</v>
      </c>
      <c r="B4885" s="112" t="s">
        <v>181</v>
      </c>
      <c r="C4885" s="112" t="s">
        <v>182</v>
      </c>
      <c r="D4885" s="112" t="s">
        <v>185</v>
      </c>
      <c r="E4885" s="112" t="s">
        <v>136</v>
      </c>
      <c r="F4885" s="113">
        <v>5473539</v>
      </c>
      <c r="G4885" s="114">
        <v>344000</v>
      </c>
      <c r="H4885" s="112" t="s">
        <v>134</v>
      </c>
      <c r="I4885" s="112" t="s">
        <v>131</v>
      </c>
      <c r="J4885" s="115">
        <v>45504</v>
      </c>
    </row>
    <row r="4886" spans="1:10" ht="14.4">
      <c r="A4886" s="112" t="s">
        <v>104</v>
      </c>
      <c r="B4886" s="112" t="s">
        <v>181</v>
      </c>
      <c r="C4886" s="112" t="s">
        <v>182</v>
      </c>
      <c r="D4886" s="112" t="s">
        <v>135</v>
      </c>
      <c r="E4886" s="112" t="s">
        <v>130</v>
      </c>
      <c r="F4886" s="113">
        <v>5438198</v>
      </c>
      <c r="G4886" s="114">
        <v>153500</v>
      </c>
      <c r="H4886" s="112" t="s">
        <v>134</v>
      </c>
      <c r="I4886" s="112" t="s">
        <v>131</v>
      </c>
      <c r="J4886" s="115">
        <v>45350</v>
      </c>
    </row>
    <row r="4887" spans="1:10" ht="14.4">
      <c r="A4887" s="112" t="s">
        <v>104</v>
      </c>
      <c r="B4887" s="112" t="s">
        <v>181</v>
      </c>
      <c r="C4887" s="112" t="s">
        <v>27</v>
      </c>
      <c r="D4887" s="112" t="s">
        <v>50</v>
      </c>
      <c r="E4887" s="112" t="s">
        <v>130</v>
      </c>
      <c r="F4887" s="113">
        <v>5474444</v>
      </c>
      <c r="G4887" s="114">
        <v>450000</v>
      </c>
      <c r="H4887" s="112" t="s">
        <v>134</v>
      </c>
      <c r="I4887" s="112" t="s">
        <v>131</v>
      </c>
      <c r="J4887" s="115">
        <v>45509</v>
      </c>
    </row>
    <row r="4888" spans="1:10" ht="14.4">
      <c r="A4888" s="112" t="s">
        <v>104</v>
      </c>
      <c r="B4888" s="112" t="s">
        <v>181</v>
      </c>
      <c r="C4888" s="112" t="s">
        <v>99</v>
      </c>
      <c r="D4888" s="112" t="s">
        <v>186</v>
      </c>
      <c r="E4888" s="112" t="s">
        <v>130</v>
      </c>
      <c r="F4888" s="113">
        <v>5485232</v>
      </c>
      <c r="G4888" s="114">
        <v>640000</v>
      </c>
      <c r="H4888" s="112" t="s">
        <v>134</v>
      </c>
      <c r="I4888" s="112" t="s">
        <v>131</v>
      </c>
      <c r="J4888" s="115">
        <v>45552</v>
      </c>
    </row>
    <row r="4889" spans="1:10" ht="14.4">
      <c r="A4889" s="112" t="s">
        <v>104</v>
      </c>
      <c r="B4889" s="112" t="s">
        <v>181</v>
      </c>
      <c r="C4889" s="112" t="s">
        <v>99</v>
      </c>
      <c r="D4889" s="112" t="s">
        <v>113</v>
      </c>
      <c r="E4889" s="112" t="s">
        <v>130</v>
      </c>
      <c r="F4889" s="113">
        <v>5479782</v>
      </c>
      <c r="G4889" s="114">
        <v>435000</v>
      </c>
      <c r="H4889" s="112" t="s">
        <v>134</v>
      </c>
      <c r="I4889" s="112" t="s">
        <v>131</v>
      </c>
      <c r="J4889" s="115">
        <v>45531</v>
      </c>
    </row>
    <row r="4890" spans="1:10" ht="14.4">
      <c r="A4890" s="112" t="s">
        <v>104</v>
      </c>
      <c r="B4890" s="112" t="s">
        <v>181</v>
      </c>
      <c r="C4890" s="112" t="s">
        <v>27</v>
      </c>
      <c r="D4890" s="112" t="s">
        <v>109</v>
      </c>
      <c r="E4890" s="112" t="s">
        <v>130</v>
      </c>
      <c r="F4890" s="113">
        <v>5438201</v>
      </c>
      <c r="G4890" s="114">
        <v>750000</v>
      </c>
      <c r="H4890" s="112" t="s">
        <v>134</v>
      </c>
      <c r="I4890" s="112" t="s">
        <v>131</v>
      </c>
      <c r="J4890" s="115">
        <v>45350</v>
      </c>
    </row>
    <row r="4891" spans="1:10" ht="14.4">
      <c r="A4891" s="112" t="s">
        <v>104</v>
      </c>
      <c r="B4891" s="112" t="s">
        <v>181</v>
      </c>
      <c r="C4891" s="112" t="s">
        <v>99</v>
      </c>
      <c r="D4891" s="112" t="s">
        <v>114</v>
      </c>
      <c r="E4891" s="112" t="s">
        <v>130</v>
      </c>
      <c r="F4891" s="113">
        <v>5430514</v>
      </c>
      <c r="G4891" s="114">
        <v>560000</v>
      </c>
      <c r="H4891" s="112" t="s">
        <v>134</v>
      </c>
      <c r="I4891" s="112" t="s">
        <v>131</v>
      </c>
      <c r="J4891" s="115">
        <v>45310</v>
      </c>
    </row>
    <row r="4892" spans="1:10" ht="14.4">
      <c r="A4892" s="112" t="s">
        <v>104</v>
      </c>
      <c r="B4892" s="112" t="s">
        <v>181</v>
      </c>
      <c r="C4892" s="112" t="s">
        <v>99</v>
      </c>
      <c r="D4892" s="112" t="s">
        <v>186</v>
      </c>
      <c r="E4892" s="112" t="s">
        <v>130</v>
      </c>
      <c r="F4892" s="113">
        <v>5474225</v>
      </c>
      <c r="G4892" s="114">
        <v>530000</v>
      </c>
      <c r="H4892" s="112" t="s">
        <v>134</v>
      </c>
      <c r="I4892" s="112" t="s">
        <v>131</v>
      </c>
      <c r="J4892" s="115">
        <v>45506</v>
      </c>
    </row>
    <row r="4893" spans="1:10" ht="14.4">
      <c r="A4893" s="112" t="s">
        <v>104</v>
      </c>
      <c r="B4893" s="112" t="s">
        <v>181</v>
      </c>
      <c r="C4893" s="112" t="s">
        <v>99</v>
      </c>
      <c r="D4893" s="112" t="s">
        <v>113</v>
      </c>
      <c r="E4893" s="112" t="s">
        <v>130</v>
      </c>
      <c r="F4893" s="113">
        <v>5438203</v>
      </c>
      <c r="G4893" s="114">
        <v>2247500</v>
      </c>
      <c r="H4893" s="112" t="s">
        <v>134</v>
      </c>
      <c r="I4893" s="112" t="s">
        <v>131</v>
      </c>
      <c r="J4893" s="115">
        <v>45350</v>
      </c>
    </row>
    <row r="4894" spans="1:10" ht="14.4">
      <c r="A4894" s="112" t="s">
        <v>104</v>
      </c>
      <c r="B4894" s="112" t="s">
        <v>181</v>
      </c>
      <c r="C4894" s="112" t="s">
        <v>27</v>
      </c>
      <c r="D4894" s="112" t="s">
        <v>50</v>
      </c>
      <c r="E4894" s="112" t="s">
        <v>130</v>
      </c>
      <c r="F4894" s="113">
        <v>5503926</v>
      </c>
      <c r="G4894" s="114">
        <v>435000</v>
      </c>
      <c r="H4894" s="112" t="s">
        <v>134</v>
      </c>
      <c r="I4894" s="112" t="s">
        <v>131</v>
      </c>
      <c r="J4894" s="115">
        <v>45638</v>
      </c>
    </row>
    <row r="4895" spans="1:10" ht="14.4">
      <c r="A4895" s="112" t="s">
        <v>104</v>
      </c>
      <c r="B4895" s="112" t="s">
        <v>181</v>
      </c>
      <c r="C4895" s="112" t="s">
        <v>27</v>
      </c>
      <c r="D4895" s="112" t="s">
        <v>187</v>
      </c>
      <c r="E4895" s="112" t="s">
        <v>130</v>
      </c>
      <c r="F4895" s="113">
        <v>5505346</v>
      </c>
      <c r="G4895" s="114">
        <v>470000</v>
      </c>
      <c r="H4895" s="112" t="s">
        <v>134</v>
      </c>
      <c r="I4895" s="112" t="s">
        <v>131</v>
      </c>
      <c r="J4895" s="115">
        <v>45644</v>
      </c>
    </row>
    <row r="4896" spans="1:10" ht="14.4">
      <c r="A4896" s="112" t="s">
        <v>104</v>
      </c>
      <c r="B4896" s="112" t="s">
        <v>181</v>
      </c>
      <c r="C4896" s="112" t="s">
        <v>99</v>
      </c>
      <c r="D4896" s="112" t="s">
        <v>186</v>
      </c>
      <c r="E4896" s="112" t="s">
        <v>130</v>
      </c>
      <c r="F4896" s="113">
        <v>5444113</v>
      </c>
      <c r="G4896" s="114">
        <v>452000</v>
      </c>
      <c r="H4896" s="112" t="s">
        <v>134</v>
      </c>
      <c r="I4896" s="112" t="s">
        <v>131</v>
      </c>
      <c r="J4896" s="115">
        <v>45376</v>
      </c>
    </row>
    <row r="4897" spans="1:10" ht="14.4">
      <c r="A4897" s="112" t="s">
        <v>104</v>
      </c>
      <c r="B4897" s="112" t="s">
        <v>181</v>
      </c>
      <c r="C4897" s="112" t="s">
        <v>182</v>
      </c>
      <c r="D4897" s="112" t="s">
        <v>113</v>
      </c>
      <c r="E4897" s="112" t="s">
        <v>137</v>
      </c>
      <c r="F4897" s="113">
        <v>5474418</v>
      </c>
      <c r="G4897" s="114">
        <v>1475000</v>
      </c>
      <c r="H4897" s="112" t="s">
        <v>134</v>
      </c>
      <c r="I4897" s="112" t="s">
        <v>131</v>
      </c>
      <c r="J4897" s="115">
        <v>45509</v>
      </c>
    </row>
    <row r="4898" spans="1:10" ht="14.4">
      <c r="A4898" s="112" t="s">
        <v>104</v>
      </c>
      <c r="B4898" s="112" t="s">
        <v>181</v>
      </c>
      <c r="C4898" s="112" t="s">
        <v>182</v>
      </c>
      <c r="D4898" s="112" t="s">
        <v>185</v>
      </c>
      <c r="E4898" s="112" t="s">
        <v>130</v>
      </c>
      <c r="F4898" s="113">
        <v>5474439</v>
      </c>
      <c r="G4898" s="114">
        <v>375000</v>
      </c>
      <c r="H4898" s="112" t="s">
        <v>134</v>
      </c>
      <c r="I4898" s="112" t="s">
        <v>131</v>
      </c>
      <c r="J4898" s="115">
        <v>45509</v>
      </c>
    </row>
    <row r="4899" spans="1:10" ht="14.4">
      <c r="A4899" s="112" t="s">
        <v>104</v>
      </c>
      <c r="B4899" s="112" t="s">
        <v>181</v>
      </c>
      <c r="C4899" s="112" t="s">
        <v>99</v>
      </c>
      <c r="D4899" s="112" t="s">
        <v>114</v>
      </c>
      <c r="E4899" s="112" t="s">
        <v>130</v>
      </c>
      <c r="F4899" s="113">
        <v>5474553</v>
      </c>
      <c r="G4899" s="114">
        <v>670000</v>
      </c>
      <c r="H4899" s="112" t="s">
        <v>134</v>
      </c>
      <c r="I4899" s="112" t="s">
        <v>131</v>
      </c>
      <c r="J4899" s="115">
        <v>45510</v>
      </c>
    </row>
    <row r="4900" spans="1:10" ht="14.4">
      <c r="A4900" s="112" t="s">
        <v>104</v>
      </c>
      <c r="B4900" s="112" t="s">
        <v>181</v>
      </c>
      <c r="C4900" s="112" t="s">
        <v>182</v>
      </c>
      <c r="D4900" s="112" t="s">
        <v>115</v>
      </c>
      <c r="E4900" s="112" t="s">
        <v>130</v>
      </c>
      <c r="F4900" s="113">
        <v>5438614</v>
      </c>
      <c r="G4900" s="114">
        <v>1155000</v>
      </c>
      <c r="H4900" s="112" t="s">
        <v>134</v>
      </c>
      <c r="I4900" s="112" t="s">
        <v>131</v>
      </c>
      <c r="J4900" s="115">
        <v>45351</v>
      </c>
    </row>
    <row r="4901" spans="1:10" ht="14.4">
      <c r="A4901" s="112" t="s">
        <v>104</v>
      </c>
      <c r="B4901" s="112" t="s">
        <v>181</v>
      </c>
      <c r="C4901" s="112" t="s">
        <v>27</v>
      </c>
      <c r="D4901" s="112" t="s">
        <v>50</v>
      </c>
      <c r="E4901" s="112" t="s">
        <v>130</v>
      </c>
      <c r="F4901" s="113">
        <v>5473771</v>
      </c>
      <c r="G4901" s="114">
        <v>585000</v>
      </c>
      <c r="H4901" s="112" t="s">
        <v>134</v>
      </c>
      <c r="I4901" s="112" t="s">
        <v>131</v>
      </c>
      <c r="J4901" s="115">
        <v>45504</v>
      </c>
    </row>
    <row r="4902" spans="1:10" ht="14.4">
      <c r="A4902" s="112" t="s">
        <v>104</v>
      </c>
      <c r="B4902" s="112" t="s">
        <v>181</v>
      </c>
      <c r="C4902" s="112" t="s">
        <v>99</v>
      </c>
      <c r="D4902" s="112" t="s">
        <v>114</v>
      </c>
      <c r="E4902" s="112" t="s">
        <v>130</v>
      </c>
      <c r="F4902" s="113">
        <v>5473766</v>
      </c>
      <c r="G4902" s="114">
        <v>588000</v>
      </c>
      <c r="H4902" s="112" t="s">
        <v>134</v>
      </c>
      <c r="I4902" s="112" t="s">
        <v>131</v>
      </c>
      <c r="J4902" s="115">
        <v>45504</v>
      </c>
    </row>
    <row r="4903" spans="1:10" ht="14.4">
      <c r="A4903" s="112" t="s">
        <v>104</v>
      </c>
      <c r="B4903" s="112" t="s">
        <v>181</v>
      </c>
      <c r="C4903" s="112" t="s">
        <v>27</v>
      </c>
      <c r="D4903" s="112" t="s">
        <v>50</v>
      </c>
      <c r="E4903" s="112" t="s">
        <v>130</v>
      </c>
      <c r="F4903" s="113">
        <v>5503918</v>
      </c>
      <c r="G4903" s="114">
        <v>442000</v>
      </c>
      <c r="H4903" s="112" t="s">
        <v>134</v>
      </c>
      <c r="I4903" s="112" t="s">
        <v>131</v>
      </c>
      <c r="J4903" s="115">
        <v>45638</v>
      </c>
    </row>
    <row r="4904" spans="1:10" ht="14.4">
      <c r="A4904" s="112" t="s">
        <v>104</v>
      </c>
      <c r="B4904" s="112" t="s">
        <v>181</v>
      </c>
      <c r="C4904" s="112" t="s">
        <v>182</v>
      </c>
      <c r="D4904" s="112" t="s">
        <v>135</v>
      </c>
      <c r="E4904" s="112" t="s">
        <v>130</v>
      </c>
      <c r="F4904" s="113">
        <v>5441843</v>
      </c>
      <c r="G4904" s="114">
        <v>505000</v>
      </c>
      <c r="H4904" s="112" t="s">
        <v>134</v>
      </c>
      <c r="I4904" s="112" t="s">
        <v>131</v>
      </c>
      <c r="J4904" s="115">
        <v>45366</v>
      </c>
    </row>
    <row r="4905" spans="1:10" ht="14.4">
      <c r="A4905" s="112" t="s">
        <v>104</v>
      </c>
      <c r="B4905" s="112" t="s">
        <v>181</v>
      </c>
      <c r="C4905" s="112" t="s">
        <v>27</v>
      </c>
      <c r="D4905" s="112" t="s">
        <v>73</v>
      </c>
      <c r="E4905" s="112" t="s">
        <v>130</v>
      </c>
      <c r="F4905" s="113">
        <v>5504097</v>
      </c>
      <c r="G4905" s="114">
        <v>535000</v>
      </c>
      <c r="H4905" s="112" t="s">
        <v>134</v>
      </c>
      <c r="I4905" s="112" t="s">
        <v>131</v>
      </c>
      <c r="J4905" s="115">
        <v>45639</v>
      </c>
    </row>
    <row r="4906" spans="1:10" ht="14.4">
      <c r="A4906" s="112" t="s">
        <v>104</v>
      </c>
      <c r="B4906" s="112" t="s">
        <v>181</v>
      </c>
      <c r="C4906" s="112" t="s">
        <v>27</v>
      </c>
      <c r="D4906" s="112" t="s">
        <v>109</v>
      </c>
      <c r="E4906" s="112" t="s">
        <v>137</v>
      </c>
      <c r="F4906" s="113">
        <v>5438149</v>
      </c>
      <c r="G4906" s="114">
        <v>130000</v>
      </c>
      <c r="H4906" s="112" t="s">
        <v>134</v>
      </c>
      <c r="I4906" s="112" t="s">
        <v>131</v>
      </c>
      <c r="J4906" s="115">
        <v>45350</v>
      </c>
    </row>
    <row r="4907" spans="1:10" ht="14.4">
      <c r="A4907" s="112" t="s">
        <v>104</v>
      </c>
      <c r="B4907" s="112" t="s">
        <v>181</v>
      </c>
      <c r="C4907" s="112" t="s">
        <v>106</v>
      </c>
      <c r="D4907" s="112" t="s">
        <v>188</v>
      </c>
      <c r="E4907" s="112" t="s">
        <v>139</v>
      </c>
      <c r="F4907" s="113">
        <v>5474249</v>
      </c>
      <c r="G4907" s="114">
        <v>18000</v>
      </c>
      <c r="H4907" s="112" t="s">
        <v>134</v>
      </c>
      <c r="I4907" s="112" t="s">
        <v>131</v>
      </c>
      <c r="J4907" s="115">
        <v>45506</v>
      </c>
    </row>
    <row r="4908" spans="1:10" ht="14.4">
      <c r="A4908" s="112" t="s">
        <v>104</v>
      </c>
      <c r="B4908" s="112" t="s">
        <v>181</v>
      </c>
      <c r="C4908" s="112" t="s">
        <v>182</v>
      </c>
      <c r="D4908" s="112" t="s">
        <v>135</v>
      </c>
      <c r="E4908" s="112" t="s">
        <v>139</v>
      </c>
      <c r="F4908" s="113">
        <v>5444134</v>
      </c>
      <c r="G4908" s="114">
        <v>310200</v>
      </c>
      <c r="H4908" s="112" t="s">
        <v>134</v>
      </c>
      <c r="I4908" s="112" t="s">
        <v>131</v>
      </c>
      <c r="J4908" s="115">
        <v>45376</v>
      </c>
    </row>
    <row r="4909" spans="1:10" ht="14.4">
      <c r="A4909" s="112" t="s">
        <v>104</v>
      </c>
      <c r="B4909" s="112" t="s">
        <v>181</v>
      </c>
      <c r="C4909" s="112" t="s">
        <v>182</v>
      </c>
      <c r="D4909" s="112" t="s">
        <v>115</v>
      </c>
      <c r="E4909" s="112" t="s">
        <v>137</v>
      </c>
      <c r="F4909" s="113">
        <v>5441830</v>
      </c>
      <c r="G4909" s="114">
        <v>240000</v>
      </c>
      <c r="H4909" s="112" t="s">
        <v>134</v>
      </c>
      <c r="I4909" s="112" t="s">
        <v>131</v>
      </c>
      <c r="J4909" s="115">
        <v>45366</v>
      </c>
    </row>
    <row r="4910" spans="1:10" ht="14.4">
      <c r="A4910" s="112" t="s">
        <v>104</v>
      </c>
      <c r="B4910" s="112" t="s">
        <v>181</v>
      </c>
      <c r="C4910" s="112" t="s">
        <v>27</v>
      </c>
      <c r="D4910" s="112" t="s">
        <v>149</v>
      </c>
      <c r="E4910" s="112" t="s">
        <v>130</v>
      </c>
      <c r="F4910" s="113">
        <v>5504128</v>
      </c>
      <c r="G4910" s="114">
        <v>490000</v>
      </c>
      <c r="H4910" s="112" t="s">
        <v>134</v>
      </c>
      <c r="I4910" s="112" t="s">
        <v>131</v>
      </c>
      <c r="J4910" s="115">
        <v>45639</v>
      </c>
    </row>
    <row r="4911" spans="1:10" ht="14.4">
      <c r="A4911" s="112" t="s">
        <v>104</v>
      </c>
      <c r="B4911" s="112" t="s">
        <v>181</v>
      </c>
      <c r="C4911" s="112" t="s">
        <v>182</v>
      </c>
      <c r="D4911" s="112" t="s">
        <v>115</v>
      </c>
      <c r="E4911" s="112" t="s">
        <v>137</v>
      </c>
      <c r="F4911" s="113">
        <v>5438178</v>
      </c>
      <c r="G4911" s="114">
        <v>1650000</v>
      </c>
      <c r="H4911" s="112" t="s">
        <v>134</v>
      </c>
      <c r="I4911" s="112" t="s">
        <v>131</v>
      </c>
      <c r="J4911" s="115">
        <v>45350</v>
      </c>
    </row>
    <row r="4912" spans="1:10" ht="14.4">
      <c r="A4912" s="112" t="s">
        <v>104</v>
      </c>
      <c r="B4912" s="112" t="s">
        <v>181</v>
      </c>
      <c r="C4912" s="112" t="s">
        <v>99</v>
      </c>
      <c r="D4912" s="112" t="s">
        <v>114</v>
      </c>
      <c r="E4912" s="112" t="s">
        <v>138</v>
      </c>
      <c r="F4912" s="113">
        <v>5441804</v>
      </c>
      <c r="G4912" s="114">
        <v>335000</v>
      </c>
      <c r="H4912" s="112" t="s">
        <v>134</v>
      </c>
      <c r="I4912" s="112" t="s">
        <v>131</v>
      </c>
      <c r="J4912" s="115">
        <v>45366</v>
      </c>
    </row>
    <row r="4913" spans="1:10" ht="14.4">
      <c r="A4913" s="112" t="s">
        <v>104</v>
      </c>
      <c r="B4913" s="112" t="s">
        <v>181</v>
      </c>
      <c r="C4913" s="112" t="s">
        <v>27</v>
      </c>
      <c r="D4913" s="112" t="s">
        <v>107</v>
      </c>
      <c r="E4913" s="112" t="s">
        <v>130</v>
      </c>
      <c r="F4913" s="113">
        <v>5438181</v>
      </c>
      <c r="G4913" s="114">
        <v>525000</v>
      </c>
      <c r="H4913" s="112" t="s">
        <v>134</v>
      </c>
      <c r="I4913" s="112" t="s">
        <v>131</v>
      </c>
      <c r="J4913" s="115">
        <v>45350</v>
      </c>
    </row>
    <row r="4914" spans="1:10" ht="14.4">
      <c r="A4914" s="112" t="s">
        <v>104</v>
      </c>
      <c r="B4914" s="112" t="s">
        <v>181</v>
      </c>
      <c r="C4914" s="112" t="s">
        <v>99</v>
      </c>
      <c r="D4914" s="112" t="s">
        <v>186</v>
      </c>
      <c r="E4914" s="112" t="s">
        <v>136</v>
      </c>
      <c r="F4914" s="113">
        <v>5504964</v>
      </c>
      <c r="G4914" s="114">
        <v>190000</v>
      </c>
      <c r="H4914" s="112" t="s">
        <v>134</v>
      </c>
      <c r="I4914" s="112" t="s">
        <v>131</v>
      </c>
      <c r="J4914" s="115">
        <v>45644</v>
      </c>
    </row>
    <row r="4915" spans="1:10" ht="14.4">
      <c r="A4915" s="112" t="s">
        <v>104</v>
      </c>
      <c r="B4915" s="112" t="s">
        <v>181</v>
      </c>
      <c r="C4915" s="112" t="s">
        <v>182</v>
      </c>
      <c r="D4915" s="112" t="s">
        <v>149</v>
      </c>
      <c r="E4915" s="112" t="s">
        <v>139</v>
      </c>
      <c r="F4915" s="113">
        <v>5473667</v>
      </c>
      <c r="G4915" s="114">
        <v>135000</v>
      </c>
      <c r="H4915" s="112" t="s">
        <v>134</v>
      </c>
      <c r="I4915" s="112" t="s">
        <v>131</v>
      </c>
      <c r="J4915" s="115">
        <v>45504</v>
      </c>
    </row>
    <row r="4916" spans="1:10" ht="14.4">
      <c r="A4916" s="112" t="s">
        <v>104</v>
      </c>
      <c r="B4916" s="112" t="s">
        <v>181</v>
      </c>
      <c r="C4916" s="112" t="s">
        <v>105</v>
      </c>
      <c r="D4916" s="112" t="s">
        <v>61</v>
      </c>
      <c r="E4916" s="112" t="s">
        <v>136</v>
      </c>
      <c r="F4916" s="113">
        <v>5430416</v>
      </c>
      <c r="G4916" s="114">
        <v>300000</v>
      </c>
      <c r="H4916" s="112" t="s">
        <v>134</v>
      </c>
      <c r="I4916" s="112" t="s">
        <v>131</v>
      </c>
      <c r="J4916" s="115">
        <v>45310</v>
      </c>
    </row>
    <row r="4917" spans="1:10" ht="14.4">
      <c r="A4917" s="112" t="s">
        <v>104</v>
      </c>
      <c r="B4917" s="112" t="s">
        <v>181</v>
      </c>
      <c r="C4917" s="112" t="s">
        <v>27</v>
      </c>
      <c r="D4917" s="112" t="s">
        <v>50</v>
      </c>
      <c r="E4917" s="112" t="s">
        <v>130</v>
      </c>
      <c r="F4917" s="113">
        <v>5473679</v>
      </c>
      <c r="G4917" s="114">
        <v>435000</v>
      </c>
      <c r="H4917" s="112" t="s">
        <v>134</v>
      </c>
      <c r="I4917" s="112" t="s">
        <v>131</v>
      </c>
      <c r="J4917" s="115">
        <v>45504</v>
      </c>
    </row>
    <row r="4918" spans="1:10" ht="14.4">
      <c r="A4918" s="112" t="s">
        <v>104</v>
      </c>
      <c r="B4918" s="112" t="s">
        <v>181</v>
      </c>
      <c r="C4918" s="112" t="s">
        <v>105</v>
      </c>
      <c r="D4918" s="112" t="s">
        <v>61</v>
      </c>
      <c r="E4918" s="112" t="s">
        <v>130</v>
      </c>
      <c r="F4918" s="113">
        <v>5454017</v>
      </c>
      <c r="G4918" s="114">
        <v>260000</v>
      </c>
      <c r="H4918" s="112" t="s">
        <v>134</v>
      </c>
      <c r="I4918" s="112" t="s">
        <v>131</v>
      </c>
      <c r="J4918" s="115">
        <v>45419</v>
      </c>
    </row>
    <row r="4919" spans="1:10" ht="14.4">
      <c r="A4919" s="112" t="s">
        <v>104</v>
      </c>
      <c r="B4919" s="112" t="s">
        <v>181</v>
      </c>
      <c r="C4919" s="112" t="s">
        <v>27</v>
      </c>
      <c r="D4919" s="112" t="s">
        <v>108</v>
      </c>
      <c r="E4919" s="112" t="s">
        <v>130</v>
      </c>
      <c r="F4919" s="113">
        <v>5453970</v>
      </c>
      <c r="G4919" s="114">
        <v>498100</v>
      </c>
      <c r="H4919" s="112" t="s">
        <v>131</v>
      </c>
      <c r="I4919" s="112" t="s">
        <v>131</v>
      </c>
      <c r="J4919" s="115">
        <v>45419</v>
      </c>
    </row>
    <row r="4920" spans="1:10" ht="14.4">
      <c r="A4920" s="112" t="s">
        <v>104</v>
      </c>
      <c r="B4920" s="112" t="s">
        <v>181</v>
      </c>
      <c r="C4920" s="112" t="s">
        <v>99</v>
      </c>
      <c r="D4920" s="112" t="s">
        <v>114</v>
      </c>
      <c r="E4920" s="112" t="s">
        <v>130</v>
      </c>
      <c r="F4920" s="113">
        <v>5454007</v>
      </c>
      <c r="G4920" s="114">
        <v>543000</v>
      </c>
      <c r="H4920" s="112" t="s">
        <v>134</v>
      </c>
      <c r="I4920" s="112" t="s">
        <v>131</v>
      </c>
      <c r="J4920" s="115">
        <v>45419</v>
      </c>
    </row>
    <row r="4921" spans="1:10" ht="14.4">
      <c r="A4921" s="112" t="s">
        <v>104</v>
      </c>
      <c r="B4921" s="112" t="s">
        <v>181</v>
      </c>
      <c r="C4921" s="112" t="s">
        <v>99</v>
      </c>
      <c r="D4921" s="112" t="s">
        <v>113</v>
      </c>
      <c r="E4921" s="112" t="s">
        <v>130</v>
      </c>
      <c r="F4921" s="113">
        <v>5505389</v>
      </c>
      <c r="G4921" s="114">
        <v>425000</v>
      </c>
      <c r="H4921" s="112" t="s">
        <v>134</v>
      </c>
      <c r="I4921" s="112" t="s">
        <v>131</v>
      </c>
      <c r="J4921" s="115">
        <v>45644</v>
      </c>
    </row>
    <row r="4922" spans="1:10" ht="14.4">
      <c r="A4922" s="112" t="s">
        <v>104</v>
      </c>
      <c r="B4922" s="112" t="s">
        <v>181</v>
      </c>
      <c r="C4922" s="112" t="s">
        <v>99</v>
      </c>
      <c r="D4922" s="112" t="s">
        <v>114</v>
      </c>
      <c r="E4922" s="112" t="s">
        <v>139</v>
      </c>
      <c r="F4922" s="113">
        <v>5438461</v>
      </c>
      <c r="G4922" s="114">
        <v>11000</v>
      </c>
      <c r="H4922" s="112" t="s">
        <v>134</v>
      </c>
      <c r="I4922" s="112" t="s">
        <v>131</v>
      </c>
      <c r="J4922" s="115">
        <v>45351</v>
      </c>
    </row>
    <row r="4923" spans="1:10" ht="14.4">
      <c r="A4923" s="112" t="s">
        <v>104</v>
      </c>
      <c r="B4923" s="112" t="s">
        <v>181</v>
      </c>
      <c r="C4923" s="112" t="s">
        <v>182</v>
      </c>
      <c r="D4923" s="112" t="s">
        <v>115</v>
      </c>
      <c r="E4923" s="112" t="s">
        <v>139</v>
      </c>
      <c r="F4923" s="113">
        <v>5441545</v>
      </c>
      <c r="G4923" s="114">
        <v>108000</v>
      </c>
      <c r="H4923" s="112" t="s">
        <v>134</v>
      </c>
      <c r="I4923" s="112" t="s">
        <v>131</v>
      </c>
      <c r="J4923" s="115">
        <v>45366</v>
      </c>
    </row>
    <row r="4924" spans="1:10" ht="14.4">
      <c r="A4924" s="112" t="s">
        <v>104</v>
      </c>
      <c r="B4924" s="112" t="s">
        <v>181</v>
      </c>
      <c r="C4924" s="112" t="s">
        <v>27</v>
      </c>
      <c r="D4924" s="112" t="s">
        <v>184</v>
      </c>
      <c r="E4924" s="112" t="s">
        <v>130</v>
      </c>
      <c r="F4924" s="113">
        <v>5485049</v>
      </c>
      <c r="G4924" s="114">
        <v>1230000</v>
      </c>
      <c r="H4924" s="112" t="s">
        <v>134</v>
      </c>
      <c r="I4924" s="112" t="s">
        <v>131</v>
      </c>
      <c r="J4924" s="115">
        <v>45551</v>
      </c>
    </row>
    <row r="4925" spans="1:10" ht="14.4">
      <c r="A4925" s="112" t="s">
        <v>104</v>
      </c>
      <c r="B4925" s="112" t="s">
        <v>181</v>
      </c>
      <c r="C4925" s="112" t="s">
        <v>106</v>
      </c>
      <c r="D4925" s="112" t="s">
        <v>188</v>
      </c>
      <c r="E4925" s="112" t="s">
        <v>130</v>
      </c>
      <c r="F4925" s="113">
        <v>5503986</v>
      </c>
      <c r="G4925" s="114">
        <v>799000</v>
      </c>
      <c r="H4925" s="112" t="s">
        <v>134</v>
      </c>
      <c r="I4925" s="112" t="s">
        <v>131</v>
      </c>
      <c r="J4925" s="115">
        <v>45639</v>
      </c>
    </row>
    <row r="4926" spans="1:10" ht="14.4">
      <c r="A4926" s="112" t="s">
        <v>104</v>
      </c>
      <c r="B4926" s="112" t="s">
        <v>181</v>
      </c>
      <c r="C4926" s="112" t="s">
        <v>182</v>
      </c>
      <c r="D4926" s="112" t="s">
        <v>135</v>
      </c>
      <c r="E4926" s="112" t="s">
        <v>136</v>
      </c>
      <c r="F4926" s="113">
        <v>5453980</v>
      </c>
      <c r="G4926" s="114">
        <v>380000</v>
      </c>
      <c r="H4926" s="112" t="s">
        <v>134</v>
      </c>
      <c r="I4926" s="112" t="s">
        <v>131</v>
      </c>
      <c r="J4926" s="115">
        <v>45419</v>
      </c>
    </row>
    <row r="4927" spans="1:10" ht="14.4">
      <c r="A4927" s="112" t="s">
        <v>104</v>
      </c>
      <c r="B4927" s="112" t="s">
        <v>181</v>
      </c>
      <c r="C4927" s="112" t="s">
        <v>27</v>
      </c>
      <c r="D4927" s="112" t="s">
        <v>108</v>
      </c>
      <c r="E4927" s="112" t="s">
        <v>136</v>
      </c>
      <c r="F4927" s="113">
        <v>5453972</v>
      </c>
      <c r="G4927" s="114">
        <v>270000</v>
      </c>
      <c r="H4927" s="112" t="s">
        <v>134</v>
      </c>
      <c r="I4927" s="112" t="s">
        <v>131</v>
      </c>
      <c r="J4927" s="115">
        <v>45419</v>
      </c>
    </row>
    <row r="4928" spans="1:10" ht="14.4">
      <c r="A4928" s="112" t="s">
        <v>104</v>
      </c>
      <c r="B4928" s="112" t="s">
        <v>181</v>
      </c>
      <c r="C4928" s="112" t="s">
        <v>182</v>
      </c>
      <c r="D4928" s="112" t="s">
        <v>135</v>
      </c>
      <c r="E4928" s="112" t="s">
        <v>136</v>
      </c>
      <c r="F4928" s="113">
        <v>5438488</v>
      </c>
      <c r="G4928" s="114">
        <v>389900</v>
      </c>
      <c r="H4928" s="112" t="s">
        <v>134</v>
      </c>
      <c r="I4928" s="112" t="s">
        <v>131</v>
      </c>
      <c r="J4928" s="115">
        <v>45351</v>
      </c>
    </row>
    <row r="4929" spans="1:10" ht="14.4">
      <c r="A4929" s="112" t="s">
        <v>104</v>
      </c>
      <c r="B4929" s="112" t="s">
        <v>181</v>
      </c>
      <c r="C4929" s="112" t="s">
        <v>182</v>
      </c>
      <c r="D4929" s="112" t="s">
        <v>135</v>
      </c>
      <c r="E4929" s="112" t="s">
        <v>141</v>
      </c>
      <c r="F4929" s="113">
        <v>5430420</v>
      </c>
      <c r="G4929" s="114">
        <v>437000</v>
      </c>
      <c r="H4929" s="112" t="s">
        <v>134</v>
      </c>
      <c r="I4929" s="112" t="s">
        <v>131</v>
      </c>
      <c r="J4929" s="115">
        <v>45310</v>
      </c>
    </row>
    <row r="4930" spans="1:10" ht="14.4">
      <c r="A4930" s="112" t="s">
        <v>104</v>
      </c>
      <c r="B4930" s="112" t="s">
        <v>181</v>
      </c>
      <c r="C4930" s="112" t="s">
        <v>105</v>
      </c>
      <c r="D4930" s="112" t="s">
        <v>61</v>
      </c>
      <c r="E4930" s="112" t="s">
        <v>130</v>
      </c>
      <c r="F4930" s="113">
        <v>5453985</v>
      </c>
      <c r="G4930" s="114">
        <v>405000</v>
      </c>
      <c r="H4930" s="112" t="s">
        <v>134</v>
      </c>
      <c r="I4930" s="112" t="s">
        <v>131</v>
      </c>
      <c r="J4930" s="115">
        <v>45419</v>
      </c>
    </row>
    <row r="4931" spans="1:10" ht="14.4">
      <c r="A4931" s="112" t="s">
        <v>104</v>
      </c>
      <c r="B4931" s="112" t="s">
        <v>181</v>
      </c>
      <c r="C4931" s="112" t="s">
        <v>182</v>
      </c>
      <c r="D4931" s="112" t="s">
        <v>110</v>
      </c>
      <c r="E4931" s="112" t="s">
        <v>136</v>
      </c>
      <c r="F4931" s="113">
        <v>5441674</v>
      </c>
      <c r="G4931" s="114">
        <v>320000</v>
      </c>
      <c r="H4931" s="112" t="s">
        <v>134</v>
      </c>
      <c r="I4931" s="112" t="s">
        <v>131</v>
      </c>
      <c r="J4931" s="115">
        <v>45366</v>
      </c>
    </row>
    <row r="4932" spans="1:10" ht="14.4">
      <c r="A4932" s="112" t="s">
        <v>104</v>
      </c>
      <c r="B4932" s="112" t="s">
        <v>181</v>
      </c>
      <c r="C4932" s="112" t="s">
        <v>182</v>
      </c>
      <c r="D4932" s="112" t="s">
        <v>115</v>
      </c>
      <c r="E4932" s="112" t="s">
        <v>130</v>
      </c>
      <c r="F4932" s="113">
        <v>5442012</v>
      </c>
      <c r="G4932" s="114">
        <v>454990</v>
      </c>
      <c r="H4932" s="112" t="s">
        <v>131</v>
      </c>
      <c r="I4932" s="112" t="s">
        <v>131</v>
      </c>
      <c r="J4932" s="115">
        <v>45369</v>
      </c>
    </row>
    <row r="4933" spans="1:10" ht="14.4">
      <c r="A4933" s="112" t="s">
        <v>104</v>
      </c>
      <c r="B4933" s="112" t="s">
        <v>181</v>
      </c>
      <c r="C4933" s="112" t="s">
        <v>99</v>
      </c>
      <c r="D4933" s="112" t="s">
        <v>114</v>
      </c>
      <c r="E4933" s="112" t="s">
        <v>130</v>
      </c>
      <c r="F4933" s="113">
        <v>5505438</v>
      </c>
      <c r="G4933" s="114">
        <v>580000</v>
      </c>
      <c r="H4933" s="112" t="s">
        <v>134</v>
      </c>
      <c r="I4933" s="112" t="s">
        <v>131</v>
      </c>
      <c r="J4933" s="115">
        <v>45644</v>
      </c>
    </row>
    <row r="4934" spans="1:10" ht="14.4">
      <c r="A4934" s="112" t="s">
        <v>104</v>
      </c>
      <c r="B4934" s="112" t="s">
        <v>181</v>
      </c>
      <c r="C4934" s="112" t="s">
        <v>182</v>
      </c>
      <c r="D4934" s="112" t="s">
        <v>135</v>
      </c>
      <c r="E4934" s="112" t="s">
        <v>130</v>
      </c>
      <c r="F4934" s="113">
        <v>5454021</v>
      </c>
      <c r="G4934" s="114">
        <v>317000</v>
      </c>
      <c r="H4934" s="112" t="s">
        <v>134</v>
      </c>
      <c r="I4934" s="112" t="s">
        <v>131</v>
      </c>
      <c r="J4934" s="115">
        <v>45419</v>
      </c>
    </row>
    <row r="4935" spans="1:10" ht="14.4">
      <c r="A4935" s="112" t="s">
        <v>104</v>
      </c>
      <c r="B4935" s="112" t="s">
        <v>181</v>
      </c>
      <c r="C4935" s="112" t="s">
        <v>99</v>
      </c>
      <c r="D4935" s="112" t="s">
        <v>186</v>
      </c>
      <c r="E4935" s="112" t="s">
        <v>130</v>
      </c>
      <c r="F4935" s="113">
        <v>5430430</v>
      </c>
      <c r="G4935" s="114">
        <v>473880</v>
      </c>
      <c r="H4935" s="112" t="s">
        <v>134</v>
      </c>
      <c r="I4935" s="112" t="s">
        <v>131</v>
      </c>
      <c r="J4935" s="115">
        <v>45310</v>
      </c>
    </row>
    <row r="4936" spans="1:10" ht="14.4">
      <c r="A4936" s="112" t="s">
        <v>104</v>
      </c>
      <c r="B4936" s="112" t="s">
        <v>181</v>
      </c>
      <c r="C4936" s="112" t="s">
        <v>99</v>
      </c>
      <c r="D4936" s="112" t="s">
        <v>114</v>
      </c>
      <c r="E4936" s="112" t="s">
        <v>130</v>
      </c>
      <c r="F4936" s="113">
        <v>5441726</v>
      </c>
      <c r="G4936" s="114">
        <v>610000</v>
      </c>
      <c r="H4936" s="112" t="s">
        <v>134</v>
      </c>
      <c r="I4936" s="112" t="s">
        <v>131</v>
      </c>
      <c r="J4936" s="115">
        <v>45366</v>
      </c>
    </row>
    <row r="4937" spans="1:10" ht="14.4">
      <c r="A4937" s="112" t="s">
        <v>104</v>
      </c>
      <c r="B4937" s="112" t="s">
        <v>181</v>
      </c>
      <c r="C4937" s="112" t="s">
        <v>99</v>
      </c>
      <c r="D4937" s="112" t="s">
        <v>186</v>
      </c>
      <c r="E4937" s="112" t="s">
        <v>136</v>
      </c>
      <c r="F4937" s="113">
        <v>5474400</v>
      </c>
      <c r="G4937" s="114">
        <v>441500</v>
      </c>
      <c r="H4937" s="112" t="s">
        <v>134</v>
      </c>
      <c r="I4937" s="112" t="s">
        <v>131</v>
      </c>
      <c r="J4937" s="115">
        <v>45509</v>
      </c>
    </row>
    <row r="4938" spans="1:10" ht="14.4">
      <c r="A4938" s="112" t="s">
        <v>104</v>
      </c>
      <c r="B4938" s="112" t="s">
        <v>181</v>
      </c>
      <c r="C4938" s="112" t="s">
        <v>182</v>
      </c>
      <c r="D4938" s="112" t="s">
        <v>73</v>
      </c>
      <c r="E4938" s="112" t="s">
        <v>130</v>
      </c>
      <c r="F4938" s="113">
        <v>5441519</v>
      </c>
      <c r="G4938" s="114">
        <v>450000</v>
      </c>
      <c r="H4938" s="112" t="s">
        <v>134</v>
      </c>
      <c r="I4938" s="112" t="s">
        <v>131</v>
      </c>
      <c r="J4938" s="115">
        <v>45366</v>
      </c>
    </row>
    <row r="4939" spans="1:10" ht="14.4">
      <c r="A4939" s="112" t="s">
        <v>104</v>
      </c>
      <c r="B4939" s="112" t="s">
        <v>181</v>
      </c>
      <c r="C4939" s="112" t="s">
        <v>27</v>
      </c>
      <c r="D4939" s="112" t="s">
        <v>184</v>
      </c>
      <c r="E4939" s="112" t="s">
        <v>130</v>
      </c>
      <c r="F4939" s="113">
        <v>5479983</v>
      </c>
      <c r="G4939" s="114">
        <v>670669</v>
      </c>
      <c r="H4939" s="112" t="s">
        <v>131</v>
      </c>
      <c r="I4939" s="112" t="s">
        <v>131</v>
      </c>
      <c r="J4939" s="115">
        <v>45531</v>
      </c>
    </row>
    <row r="4940" spans="1:10" ht="14.4">
      <c r="A4940" s="112" t="s">
        <v>104</v>
      </c>
      <c r="B4940" s="112" t="s">
        <v>181</v>
      </c>
      <c r="C4940" s="112" t="s">
        <v>182</v>
      </c>
      <c r="D4940" s="112" t="s">
        <v>115</v>
      </c>
      <c r="E4940" s="112" t="s">
        <v>130</v>
      </c>
      <c r="F4940" s="113">
        <v>5438375</v>
      </c>
      <c r="G4940" s="114">
        <v>435000</v>
      </c>
      <c r="H4940" s="112" t="s">
        <v>134</v>
      </c>
      <c r="I4940" s="112" t="s">
        <v>131</v>
      </c>
      <c r="J4940" s="115">
        <v>45351</v>
      </c>
    </row>
    <row r="4941" spans="1:10" ht="14.4">
      <c r="A4941" s="112" t="s">
        <v>104</v>
      </c>
      <c r="B4941" s="112" t="s">
        <v>181</v>
      </c>
      <c r="C4941" s="112" t="s">
        <v>27</v>
      </c>
      <c r="D4941" s="112" t="s">
        <v>114</v>
      </c>
      <c r="E4941" s="112" t="s">
        <v>130</v>
      </c>
      <c r="F4941" s="113">
        <v>5473581</v>
      </c>
      <c r="G4941" s="114">
        <v>510000</v>
      </c>
      <c r="H4941" s="112" t="s">
        <v>134</v>
      </c>
      <c r="I4941" s="112" t="s">
        <v>131</v>
      </c>
      <c r="J4941" s="115">
        <v>45504</v>
      </c>
    </row>
    <row r="4942" spans="1:10" ht="14.4">
      <c r="A4942" s="112" t="s">
        <v>104</v>
      </c>
      <c r="B4942" s="112" t="s">
        <v>181</v>
      </c>
      <c r="C4942" s="112" t="s">
        <v>182</v>
      </c>
      <c r="D4942" s="112" t="s">
        <v>135</v>
      </c>
      <c r="E4942" s="112" t="s">
        <v>130</v>
      </c>
      <c r="F4942" s="113">
        <v>5441592</v>
      </c>
      <c r="G4942" s="114">
        <v>439900</v>
      </c>
      <c r="H4942" s="112" t="s">
        <v>134</v>
      </c>
      <c r="I4942" s="112" t="s">
        <v>131</v>
      </c>
      <c r="J4942" s="115">
        <v>45366</v>
      </c>
    </row>
    <row r="4943" spans="1:10" ht="14.4">
      <c r="A4943" s="112" t="s">
        <v>104</v>
      </c>
      <c r="B4943" s="112" t="s">
        <v>181</v>
      </c>
      <c r="C4943" s="112" t="s">
        <v>27</v>
      </c>
      <c r="D4943" s="112" t="s">
        <v>183</v>
      </c>
      <c r="E4943" s="112" t="s">
        <v>137</v>
      </c>
      <c r="F4943" s="113">
        <v>5473695</v>
      </c>
      <c r="G4943" s="114">
        <v>5250000</v>
      </c>
      <c r="H4943" s="112" t="s">
        <v>134</v>
      </c>
      <c r="I4943" s="112" t="s">
        <v>131</v>
      </c>
      <c r="J4943" s="115">
        <v>45504</v>
      </c>
    </row>
    <row r="4944" spans="1:10" ht="14.4">
      <c r="A4944" s="112" t="s">
        <v>104</v>
      </c>
      <c r="B4944" s="112" t="s">
        <v>181</v>
      </c>
      <c r="C4944" s="112" t="s">
        <v>27</v>
      </c>
      <c r="D4944" s="112" t="s">
        <v>109</v>
      </c>
      <c r="E4944" s="112" t="s">
        <v>139</v>
      </c>
      <c r="F4944" s="113">
        <v>5438305</v>
      </c>
      <c r="G4944" s="114">
        <v>515000</v>
      </c>
      <c r="H4944" s="112" t="s">
        <v>134</v>
      </c>
      <c r="I4944" s="112" t="s">
        <v>131</v>
      </c>
      <c r="J4944" s="115">
        <v>45350</v>
      </c>
    </row>
    <row r="4945" spans="1:10" ht="14.4">
      <c r="A4945" s="112" t="s">
        <v>104</v>
      </c>
      <c r="B4945" s="112" t="s">
        <v>181</v>
      </c>
      <c r="C4945" s="112" t="s">
        <v>27</v>
      </c>
      <c r="D4945" s="112" t="s">
        <v>109</v>
      </c>
      <c r="E4945" s="112" t="s">
        <v>130</v>
      </c>
      <c r="F4945" s="113">
        <v>5453933</v>
      </c>
      <c r="G4945" s="114">
        <v>565000</v>
      </c>
      <c r="H4945" s="112" t="s">
        <v>134</v>
      </c>
      <c r="I4945" s="112" t="s">
        <v>131</v>
      </c>
      <c r="J4945" s="115">
        <v>45419</v>
      </c>
    </row>
    <row r="4946" spans="1:10" ht="14.4">
      <c r="A4946" s="112" t="s">
        <v>104</v>
      </c>
      <c r="B4946" s="112" t="s">
        <v>181</v>
      </c>
      <c r="C4946" s="112" t="s">
        <v>99</v>
      </c>
      <c r="D4946" s="112" t="s">
        <v>114</v>
      </c>
      <c r="E4946" s="112" t="s">
        <v>130</v>
      </c>
      <c r="F4946" s="113">
        <v>5430470</v>
      </c>
      <c r="G4946" s="114">
        <v>525000</v>
      </c>
      <c r="H4946" s="112" t="s">
        <v>134</v>
      </c>
      <c r="I4946" s="112" t="s">
        <v>131</v>
      </c>
      <c r="J4946" s="115">
        <v>45310</v>
      </c>
    </row>
    <row r="4947" spans="1:10" ht="14.4">
      <c r="A4947" s="112" t="s">
        <v>104</v>
      </c>
      <c r="B4947" s="112" t="s">
        <v>181</v>
      </c>
      <c r="C4947" s="112" t="s">
        <v>99</v>
      </c>
      <c r="D4947" s="112" t="s">
        <v>114</v>
      </c>
      <c r="E4947" s="112" t="s">
        <v>130</v>
      </c>
      <c r="F4947" s="113">
        <v>5473574</v>
      </c>
      <c r="G4947" s="114">
        <v>590100</v>
      </c>
      <c r="H4947" s="112" t="s">
        <v>134</v>
      </c>
      <c r="I4947" s="112" t="s">
        <v>131</v>
      </c>
      <c r="J4947" s="115">
        <v>45504</v>
      </c>
    </row>
    <row r="4948" spans="1:10" ht="14.4">
      <c r="A4948" s="112" t="s">
        <v>104</v>
      </c>
      <c r="B4948" s="112" t="s">
        <v>181</v>
      </c>
      <c r="C4948" s="112" t="s">
        <v>27</v>
      </c>
      <c r="D4948" s="112" t="s">
        <v>109</v>
      </c>
      <c r="E4948" s="112" t="s">
        <v>130</v>
      </c>
      <c r="F4948" s="113">
        <v>5446185</v>
      </c>
      <c r="G4948" s="114">
        <v>950000</v>
      </c>
      <c r="H4948" s="112" t="s">
        <v>134</v>
      </c>
      <c r="I4948" s="112" t="s">
        <v>131</v>
      </c>
      <c r="J4948" s="115">
        <v>45384</v>
      </c>
    </row>
    <row r="4949" spans="1:10" ht="14.4">
      <c r="A4949" s="112" t="s">
        <v>104</v>
      </c>
      <c r="B4949" s="112" t="s">
        <v>181</v>
      </c>
      <c r="C4949" s="112" t="s">
        <v>182</v>
      </c>
      <c r="D4949" s="112" t="s">
        <v>73</v>
      </c>
      <c r="E4949" s="112" t="s">
        <v>130</v>
      </c>
      <c r="F4949" s="113">
        <v>5444154</v>
      </c>
      <c r="G4949" s="114">
        <v>549500</v>
      </c>
      <c r="H4949" s="112" t="s">
        <v>134</v>
      </c>
      <c r="I4949" s="112" t="s">
        <v>131</v>
      </c>
      <c r="J4949" s="115">
        <v>45376</v>
      </c>
    </row>
    <row r="4950" spans="1:10" ht="14.4">
      <c r="A4950" s="112" t="s">
        <v>104</v>
      </c>
      <c r="B4950" s="112" t="s">
        <v>181</v>
      </c>
      <c r="C4950" s="112" t="s">
        <v>27</v>
      </c>
      <c r="D4950" s="112" t="s">
        <v>108</v>
      </c>
      <c r="E4950" s="112" t="s">
        <v>130</v>
      </c>
      <c r="F4950" s="113">
        <v>5443273</v>
      </c>
      <c r="G4950" s="114">
        <v>672500</v>
      </c>
      <c r="H4950" s="112" t="s">
        <v>134</v>
      </c>
      <c r="I4950" s="112" t="s">
        <v>131</v>
      </c>
      <c r="J4950" s="115">
        <v>45372</v>
      </c>
    </row>
    <row r="4951" spans="1:10" ht="14.4">
      <c r="A4951" s="112" t="s">
        <v>104</v>
      </c>
      <c r="B4951" s="112" t="s">
        <v>181</v>
      </c>
      <c r="C4951" s="112" t="s">
        <v>182</v>
      </c>
      <c r="D4951" s="112" t="s">
        <v>185</v>
      </c>
      <c r="E4951" s="112" t="s">
        <v>130</v>
      </c>
      <c r="F4951" s="113">
        <v>5473263</v>
      </c>
      <c r="G4951" s="114">
        <v>455000</v>
      </c>
      <c r="H4951" s="112" t="s">
        <v>134</v>
      </c>
      <c r="I4951" s="112" t="s">
        <v>131</v>
      </c>
      <c r="J4951" s="115">
        <v>45503</v>
      </c>
    </row>
    <row r="4952" spans="1:10" ht="14.4">
      <c r="A4952" s="112" t="s">
        <v>104</v>
      </c>
      <c r="B4952" s="112" t="s">
        <v>181</v>
      </c>
      <c r="C4952" s="112" t="s">
        <v>182</v>
      </c>
      <c r="D4952" s="112" t="s">
        <v>115</v>
      </c>
      <c r="E4952" s="112" t="s">
        <v>130</v>
      </c>
      <c r="F4952" s="113">
        <v>5442441</v>
      </c>
      <c r="G4952" s="114">
        <v>574990</v>
      </c>
      <c r="H4952" s="112" t="s">
        <v>131</v>
      </c>
      <c r="I4952" s="112" t="s">
        <v>131</v>
      </c>
      <c r="J4952" s="115">
        <v>45371</v>
      </c>
    </row>
    <row r="4953" spans="1:10" ht="14.4">
      <c r="A4953" s="112" t="s">
        <v>104</v>
      </c>
      <c r="B4953" s="112" t="s">
        <v>181</v>
      </c>
      <c r="C4953" s="112" t="s">
        <v>99</v>
      </c>
      <c r="D4953" s="112" t="s">
        <v>114</v>
      </c>
      <c r="E4953" s="112" t="s">
        <v>130</v>
      </c>
      <c r="F4953" s="113">
        <v>5442437</v>
      </c>
      <c r="G4953" s="114">
        <v>585000</v>
      </c>
      <c r="H4953" s="112" t="s">
        <v>134</v>
      </c>
      <c r="I4953" s="112" t="s">
        <v>131</v>
      </c>
      <c r="J4953" s="115">
        <v>45371</v>
      </c>
    </row>
    <row r="4954" spans="1:10" ht="14.4">
      <c r="A4954" s="112" t="s">
        <v>104</v>
      </c>
      <c r="B4954" s="112" t="s">
        <v>181</v>
      </c>
      <c r="C4954" s="112" t="s">
        <v>182</v>
      </c>
      <c r="D4954" s="112" t="s">
        <v>115</v>
      </c>
      <c r="E4954" s="112" t="s">
        <v>136</v>
      </c>
      <c r="F4954" s="113">
        <v>5438631</v>
      </c>
      <c r="G4954" s="114">
        <v>510990</v>
      </c>
      <c r="H4954" s="112" t="s">
        <v>134</v>
      </c>
      <c r="I4954" s="112" t="s">
        <v>131</v>
      </c>
      <c r="J4954" s="115">
        <v>45351</v>
      </c>
    </row>
    <row r="4955" spans="1:10" ht="14.4">
      <c r="A4955" s="112" t="s">
        <v>104</v>
      </c>
      <c r="B4955" s="112" t="s">
        <v>181</v>
      </c>
      <c r="C4955" s="112" t="s">
        <v>99</v>
      </c>
      <c r="D4955" s="112" t="s">
        <v>113</v>
      </c>
      <c r="E4955" s="112" t="s">
        <v>139</v>
      </c>
      <c r="F4955" s="113">
        <v>5480002</v>
      </c>
      <c r="G4955" s="114">
        <v>1393044.74</v>
      </c>
      <c r="H4955" s="112" t="s">
        <v>134</v>
      </c>
      <c r="I4955" s="112" t="s">
        <v>131</v>
      </c>
      <c r="J4955" s="115">
        <v>45531</v>
      </c>
    </row>
    <row r="4956" spans="1:10" ht="14.4">
      <c r="A4956" s="112" t="s">
        <v>104</v>
      </c>
      <c r="B4956" s="112" t="s">
        <v>181</v>
      </c>
      <c r="C4956" s="112" t="s">
        <v>27</v>
      </c>
      <c r="D4956" s="112" t="s">
        <v>107</v>
      </c>
      <c r="E4956" s="112" t="s">
        <v>130</v>
      </c>
      <c r="F4956" s="113">
        <v>5438627</v>
      </c>
      <c r="G4956" s="114">
        <v>340000</v>
      </c>
      <c r="H4956" s="112" t="s">
        <v>134</v>
      </c>
      <c r="I4956" s="112" t="s">
        <v>131</v>
      </c>
      <c r="J4956" s="115">
        <v>45351</v>
      </c>
    </row>
    <row r="4957" spans="1:10" ht="14.4">
      <c r="A4957" s="112" t="s">
        <v>104</v>
      </c>
      <c r="B4957" s="112" t="s">
        <v>181</v>
      </c>
      <c r="C4957" s="112" t="s">
        <v>99</v>
      </c>
      <c r="D4957" s="112" t="s">
        <v>113</v>
      </c>
      <c r="E4957" s="112" t="s">
        <v>130</v>
      </c>
      <c r="F4957" s="113">
        <v>5473272</v>
      </c>
      <c r="G4957" s="114">
        <v>412000</v>
      </c>
      <c r="H4957" s="112" t="s">
        <v>134</v>
      </c>
      <c r="I4957" s="112" t="s">
        <v>131</v>
      </c>
      <c r="J4957" s="115">
        <v>45503</v>
      </c>
    </row>
    <row r="4958" spans="1:10" ht="14.4">
      <c r="A4958" s="112" t="s">
        <v>104</v>
      </c>
      <c r="B4958" s="112" t="s">
        <v>181</v>
      </c>
      <c r="C4958" s="112" t="s">
        <v>27</v>
      </c>
      <c r="D4958" s="112" t="s">
        <v>50</v>
      </c>
      <c r="E4958" s="112" t="s">
        <v>136</v>
      </c>
      <c r="F4958" s="113">
        <v>5474692</v>
      </c>
      <c r="G4958" s="114">
        <v>335000</v>
      </c>
      <c r="H4958" s="112" t="s">
        <v>134</v>
      </c>
      <c r="I4958" s="112" t="s">
        <v>131</v>
      </c>
      <c r="J4958" s="115">
        <v>45510</v>
      </c>
    </row>
    <row r="4959" spans="1:10" ht="14.4">
      <c r="A4959" s="112" t="s">
        <v>104</v>
      </c>
      <c r="B4959" s="112" t="s">
        <v>181</v>
      </c>
      <c r="C4959" s="112" t="s">
        <v>182</v>
      </c>
      <c r="D4959" s="112" t="s">
        <v>115</v>
      </c>
      <c r="E4959" s="112" t="s">
        <v>130</v>
      </c>
      <c r="F4959" s="113">
        <v>5437947</v>
      </c>
      <c r="G4959" s="114">
        <v>650000</v>
      </c>
      <c r="H4959" s="112" t="s">
        <v>134</v>
      </c>
      <c r="I4959" s="112" t="s">
        <v>131</v>
      </c>
      <c r="J4959" s="115">
        <v>45350</v>
      </c>
    </row>
    <row r="4960" spans="1:10" ht="14.4">
      <c r="A4960" s="112" t="s">
        <v>104</v>
      </c>
      <c r="B4960" s="112" t="s">
        <v>181</v>
      </c>
      <c r="C4960" s="112" t="s">
        <v>99</v>
      </c>
      <c r="D4960" s="112" t="s">
        <v>186</v>
      </c>
      <c r="E4960" s="112" t="s">
        <v>130</v>
      </c>
      <c r="F4960" s="113">
        <v>5446188</v>
      </c>
      <c r="G4960" s="114">
        <v>1250000</v>
      </c>
      <c r="H4960" s="112" t="s">
        <v>134</v>
      </c>
      <c r="I4960" s="112" t="s">
        <v>131</v>
      </c>
      <c r="J4960" s="115">
        <v>45384</v>
      </c>
    </row>
    <row r="4961" spans="1:10" ht="14.4">
      <c r="A4961" s="112" t="s">
        <v>104</v>
      </c>
      <c r="B4961" s="112" t="s">
        <v>181</v>
      </c>
      <c r="C4961" s="112" t="s">
        <v>182</v>
      </c>
      <c r="D4961" s="112" t="s">
        <v>115</v>
      </c>
      <c r="E4961" s="112" t="s">
        <v>130</v>
      </c>
      <c r="F4961" s="113">
        <v>5437961</v>
      </c>
      <c r="G4961" s="114">
        <v>400000</v>
      </c>
      <c r="H4961" s="112" t="s">
        <v>134</v>
      </c>
      <c r="I4961" s="112" t="s">
        <v>131</v>
      </c>
      <c r="J4961" s="115">
        <v>45350</v>
      </c>
    </row>
    <row r="4962" spans="1:10" ht="14.4">
      <c r="A4962" s="112" t="s">
        <v>104</v>
      </c>
      <c r="B4962" s="112" t="s">
        <v>181</v>
      </c>
      <c r="C4962" s="112" t="s">
        <v>27</v>
      </c>
      <c r="D4962" s="112" t="s">
        <v>73</v>
      </c>
      <c r="E4962" s="112" t="s">
        <v>139</v>
      </c>
      <c r="F4962" s="113">
        <v>5479677</v>
      </c>
      <c r="G4962" s="114">
        <v>13718112.4</v>
      </c>
      <c r="H4962" s="112" t="s">
        <v>134</v>
      </c>
      <c r="I4962" s="112" t="s">
        <v>131</v>
      </c>
      <c r="J4962" s="115">
        <v>45530</v>
      </c>
    </row>
    <row r="4963" spans="1:10" ht="14.4">
      <c r="A4963" s="112" t="s">
        <v>104</v>
      </c>
      <c r="B4963" s="112" t="s">
        <v>181</v>
      </c>
      <c r="C4963" s="112" t="s">
        <v>99</v>
      </c>
      <c r="D4963" s="112" t="s">
        <v>113</v>
      </c>
      <c r="E4963" s="112" t="s">
        <v>130</v>
      </c>
      <c r="F4963" s="113">
        <v>5499056</v>
      </c>
      <c r="G4963" s="114">
        <v>617500</v>
      </c>
      <c r="H4963" s="112" t="s">
        <v>134</v>
      </c>
      <c r="I4963" s="112" t="s">
        <v>131</v>
      </c>
      <c r="J4963" s="115">
        <v>45614</v>
      </c>
    </row>
    <row r="4964" spans="1:10" ht="14.4">
      <c r="A4964" s="112" t="s">
        <v>104</v>
      </c>
      <c r="B4964" s="112" t="s">
        <v>181</v>
      </c>
      <c r="C4964" s="112" t="s">
        <v>182</v>
      </c>
      <c r="D4964" s="112" t="s">
        <v>115</v>
      </c>
      <c r="E4964" s="112" t="s">
        <v>136</v>
      </c>
      <c r="F4964" s="113">
        <v>5457884</v>
      </c>
      <c r="G4964" s="114">
        <v>425000</v>
      </c>
      <c r="H4964" s="112" t="s">
        <v>134</v>
      </c>
      <c r="I4964" s="112" t="s">
        <v>131</v>
      </c>
      <c r="J4964" s="115">
        <v>45435</v>
      </c>
    </row>
    <row r="4965" spans="1:10" ht="14.4">
      <c r="A4965" s="112" t="s">
        <v>104</v>
      </c>
      <c r="B4965" s="112" t="s">
        <v>181</v>
      </c>
      <c r="C4965" s="112" t="s">
        <v>27</v>
      </c>
      <c r="D4965" s="112" t="s">
        <v>50</v>
      </c>
      <c r="E4965" s="112" t="s">
        <v>130</v>
      </c>
      <c r="F4965" s="113">
        <v>5443373</v>
      </c>
      <c r="G4965" s="114">
        <v>499000</v>
      </c>
      <c r="H4965" s="112" t="s">
        <v>134</v>
      </c>
      <c r="I4965" s="112" t="s">
        <v>131</v>
      </c>
      <c r="J4965" s="115">
        <v>45372</v>
      </c>
    </row>
    <row r="4966" spans="1:10" ht="14.4">
      <c r="A4966" s="112" t="s">
        <v>104</v>
      </c>
      <c r="B4966" s="112" t="s">
        <v>181</v>
      </c>
      <c r="C4966" s="112" t="s">
        <v>27</v>
      </c>
      <c r="D4966" s="112" t="s">
        <v>183</v>
      </c>
      <c r="E4966" s="112" t="s">
        <v>139</v>
      </c>
      <c r="F4966" s="113">
        <v>5484875</v>
      </c>
      <c r="G4966" s="114">
        <v>750000</v>
      </c>
      <c r="H4966" s="112" t="s">
        <v>134</v>
      </c>
      <c r="I4966" s="112" t="s">
        <v>131</v>
      </c>
      <c r="J4966" s="115">
        <v>45551</v>
      </c>
    </row>
    <row r="4967" spans="1:10" ht="14.4">
      <c r="A4967" s="112" t="s">
        <v>104</v>
      </c>
      <c r="B4967" s="112" t="s">
        <v>181</v>
      </c>
      <c r="C4967" s="112" t="s">
        <v>99</v>
      </c>
      <c r="D4967" s="112" t="s">
        <v>114</v>
      </c>
      <c r="E4967" s="112" t="s">
        <v>130</v>
      </c>
      <c r="F4967" s="113">
        <v>5485537</v>
      </c>
      <c r="G4967" s="114">
        <v>750000</v>
      </c>
      <c r="H4967" s="112" t="s">
        <v>134</v>
      </c>
      <c r="I4967" s="112" t="s">
        <v>131</v>
      </c>
      <c r="J4967" s="115">
        <v>45553</v>
      </c>
    </row>
    <row r="4968" spans="1:10" ht="14.4">
      <c r="A4968" s="112" t="s">
        <v>104</v>
      </c>
      <c r="B4968" s="112" t="s">
        <v>181</v>
      </c>
      <c r="C4968" s="112" t="s">
        <v>27</v>
      </c>
      <c r="D4968" s="112" t="s">
        <v>108</v>
      </c>
      <c r="E4968" s="112" t="s">
        <v>130</v>
      </c>
      <c r="F4968" s="113">
        <v>5436748</v>
      </c>
      <c r="G4968" s="114">
        <v>560000</v>
      </c>
      <c r="H4968" s="112" t="s">
        <v>134</v>
      </c>
      <c r="I4968" s="112" t="s">
        <v>131</v>
      </c>
      <c r="J4968" s="115">
        <v>45343</v>
      </c>
    </row>
    <row r="4969" spans="1:10" ht="14.4">
      <c r="A4969" s="112" t="s">
        <v>104</v>
      </c>
      <c r="B4969" s="112" t="s">
        <v>181</v>
      </c>
      <c r="C4969" s="112" t="s">
        <v>182</v>
      </c>
      <c r="D4969" s="112" t="s">
        <v>115</v>
      </c>
      <c r="E4969" s="112" t="s">
        <v>137</v>
      </c>
      <c r="F4969" s="113">
        <v>5436776</v>
      </c>
      <c r="G4969" s="114">
        <v>800000</v>
      </c>
      <c r="H4969" s="112" t="s">
        <v>134</v>
      </c>
      <c r="I4969" s="112" t="s">
        <v>131</v>
      </c>
      <c r="J4969" s="115">
        <v>45343</v>
      </c>
    </row>
    <row r="4970" spans="1:10" ht="14.4">
      <c r="A4970" s="112" t="s">
        <v>104</v>
      </c>
      <c r="B4970" s="112" t="s">
        <v>181</v>
      </c>
      <c r="C4970" s="112" t="s">
        <v>99</v>
      </c>
      <c r="D4970" s="112" t="s">
        <v>186</v>
      </c>
      <c r="E4970" s="112" t="s">
        <v>130</v>
      </c>
      <c r="F4970" s="113">
        <v>5443276</v>
      </c>
      <c r="G4970" s="114">
        <v>441000</v>
      </c>
      <c r="H4970" s="112" t="s">
        <v>134</v>
      </c>
      <c r="I4970" s="112" t="s">
        <v>131</v>
      </c>
      <c r="J4970" s="115">
        <v>45372</v>
      </c>
    </row>
    <row r="4971" spans="1:10" ht="14.4">
      <c r="A4971" s="112" t="s">
        <v>104</v>
      </c>
      <c r="B4971" s="112" t="s">
        <v>181</v>
      </c>
      <c r="C4971" s="112" t="s">
        <v>27</v>
      </c>
      <c r="D4971" s="112" t="s">
        <v>50</v>
      </c>
      <c r="E4971" s="112" t="s">
        <v>138</v>
      </c>
      <c r="F4971" s="113">
        <v>5438637</v>
      </c>
      <c r="G4971" s="114">
        <v>945000</v>
      </c>
      <c r="H4971" s="112" t="s">
        <v>134</v>
      </c>
      <c r="I4971" s="112" t="s">
        <v>131</v>
      </c>
      <c r="J4971" s="115">
        <v>45351</v>
      </c>
    </row>
    <row r="4972" spans="1:10" ht="14.4">
      <c r="A4972" s="112" t="s">
        <v>104</v>
      </c>
      <c r="B4972" s="112" t="s">
        <v>181</v>
      </c>
      <c r="C4972" s="112" t="s">
        <v>99</v>
      </c>
      <c r="D4972" s="112" t="s">
        <v>113</v>
      </c>
      <c r="E4972" s="112" t="s">
        <v>136</v>
      </c>
      <c r="F4972" s="113">
        <v>5504196</v>
      </c>
      <c r="G4972" s="114">
        <v>193000</v>
      </c>
      <c r="H4972" s="112" t="s">
        <v>134</v>
      </c>
      <c r="I4972" s="112" t="s">
        <v>131</v>
      </c>
      <c r="J4972" s="115">
        <v>45639</v>
      </c>
    </row>
    <row r="4973" spans="1:10" ht="14.4">
      <c r="A4973" s="112" t="s">
        <v>104</v>
      </c>
      <c r="B4973" s="112" t="s">
        <v>181</v>
      </c>
      <c r="C4973" s="112" t="s">
        <v>182</v>
      </c>
      <c r="D4973" s="112" t="s">
        <v>115</v>
      </c>
      <c r="E4973" s="112" t="s">
        <v>130</v>
      </c>
      <c r="F4973" s="113">
        <v>5443309</v>
      </c>
      <c r="G4973" s="114">
        <v>495000</v>
      </c>
      <c r="H4973" s="112" t="s">
        <v>134</v>
      </c>
      <c r="I4973" s="112" t="s">
        <v>131</v>
      </c>
      <c r="J4973" s="115">
        <v>45372</v>
      </c>
    </row>
    <row r="4974" spans="1:10" ht="14.4">
      <c r="A4974" s="112" t="s">
        <v>104</v>
      </c>
      <c r="B4974" s="112" t="s">
        <v>181</v>
      </c>
      <c r="C4974" s="112" t="s">
        <v>182</v>
      </c>
      <c r="D4974" s="112" t="s">
        <v>115</v>
      </c>
      <c r="E4974" s="112" t="s">
        <v>130</v>
      </c>
      <c r="F4974" s="113">
        <v>5441503</v>
      </c>
      <c r="G4974" s="114">
        <v>1075000</v>
      </c>
      <c r="H4974" s="112" t="s">
        <v>134</v>
      </c>
      <c r="I4974" s="112" t="s">
        <v>131</v>
      </c>
      <c r="J4974" s="115">
        <v>45366</v>
      </c>
    </row>
    <row r="4975" spans="1:10" ht="14.4">
      <c r="A4975" s="112" t="s">
        <v>104</v>
      </c>
      <c r="B4975" s="112" t="s">
        <v>181</v>
      </c>
      <c r="C4975" s="112" t="s">
        <v>99</v>
      </c>
      <c r="D4975" s="112" t="s">
        <v>114</v>
      </c>
      <c r="E4975" s="112" t="s">
        <v>130</v>
      </c>
      <c r="F4975" s="113">
        <v>5473238</v>
      </c>
      <c r="G4975" s="114">
        <v>355000</v>
      </c>
      <c r="H4975" s="112" t="s">
        <v>134</v>
      </c>
      <c r="I4975" s="112" t="s">
        <v>131</v>
      </c>
      <c r="J4975" s="115">
        <v>45503</v>
      </c>
    </row>
    <row r="4976" spans="1:10" ht="14.4">
      <c r="A4976" s="112" t="s">
        <v>104</v>
      </c>
      <c r="B4976" s="112" t="s">
        <v>181</v>
      </c>
      <c r="C4976" s="112" t="s">
        <v>27</v>
      </c>
      <c r="D4976" s="112" t="s">
        <v>73</v>
      </c>
      <c r="E4976" s="112" t="s">
        <v>130</v>
      </c>
      <c r="F4976" s="113">
        <v>5504204</v>
      </c>
      <c r="G4976" s="114">
        <v>422000</v>
      </c>
      <c r="H4976" s="112" t="s">
        <v>134</v>
      </c>
      <c r="I4976" s="112" t="s">
        <v>131</v>
      </c>
      <c r="J4976" s="115">
        <v>45639</v>
      </c>
    </row>
    <row r="4977" spans="1:10" ht="14.4">
      <c r="A4977" s="112" t="s">
        <v>104</v>
      </c>
      <c r="B4977" s="112" t="s">
        <v>181</v>
      </c>
      <c r="C4977" s="112" t="s">
        <v>99</v>
      </c>
      <c r="D4977" s="112" t="s">
        <v>113</v>
      </c>
      <c r="E4977" s="112" t="s">
        <v>139</v>
      </c>
      <c r="F4977" s="113">
        <v>5502255</v>
      </c>
      <c r="G4977" s="114">
        <v>1100000</v>
      </c>
      <c r="H4977" s="112" t="s">
        <v>134</v>
      </c>
      <c r="I4977" s="112" t="s">
        <v>131</v>
      </c>
      <c r="J4977" s="115">
        <v>45631</v>
      </c>
    </row>
    <row r="4978" spans="1:10" ht="14.4">
      <c r="A4978" s="112" t="s">
        <v>104</v>
      </c>
      <c r="B4978" s="112" t="s">
        <v>181</v>
      </c>
      <c r="C4978" s="112" t="s">
        <v>105</v>
      </c>
      <c r="D4978" s="112" t="s">
        <v>60</v>
      </c>
      <c r="E4978" s="112" t="s">
        <v>130</v>
      </c>
      <c r="F4978" s="113">
        <v>5438624</v>
      </c>
      <c r="G4978" s="114">
        <v>650000</v>
      </c>
      <c r="H4978" s="112" t="s">
        <v>134</v>
      </c>
      <c r="I4978" s="112" t="s">
        <v>131</v>
      </c>
      <c r="J4978" s="115">
        <v>45351</v>
      </c>
    </row>
    <row r="4979" spans="1:10" ht="14.4">
      <c r="A4979" s="112" t="s">
        <v>104</v>
      </c>
      <c r="B4979" s="112" t="s">
        <v>181</v>
      </c>
      <c r="C4979" s="112" t="s">
        <v>182</v>
      </c>
      <c r="D4979" s="112" t="s">
        <v>135</v>
      </c>
      <c r="E4979" s="112" t="s">
        <v>130</v>
      </c>
      <c r="F4979" s="113">
        <v>5438606</v>
      </c>
      <c r="G4979" s="114">
        <v>442500</v>
      </c>
      <c r="H4979" s="112" t="s">
        <v>134</v>
      </c>
      <c r="I4979" s="112" t="s">
        <v>131</v>
      </c>
      <c r="J4979" s="115">
        <v>45351</v>
      </c>
    </row>
    <row r="4980" spans="1:10" ht="14.4">
      <c r="A4980" s="112" t="s">
        <v>104</v>
      </c>
      <c r="B4980" s="112" t="s">
        <v>181</v>
      </c>
      <c r="C4980" s="112" t="s">
        <v>27</v>
      </c>
      <c r="D4980" s="112" t="s">
        <v>50</v>
      </c>
      <c r="E4980" s="112" t="s">
        <v>139</v>
      </c>
      <c r="F4980" s="113">
        <v>5473807</v>
      </c>
      <c r="G4980" s="114">
        <v>135000</v>
      </c>
      <c r="H4980" s="112" t="s">
        <v>134</v>
      </c>
      <c r="I4980" s="112" t="s">
        <v>131</v>
      </c>
      <c r="J4980" s="115">
        <v>45504</v>
      </c>
    </row>
    <row r="4981" spans="1:10" ht="14.4">
      <c r="A4981" s="112" t="s">
        <v>104</v>
      </c>
      <c r="B4981" s="112" t="s">
        <v>181</v>
      </c>
      <c r="C4981" s="112" t="s">
        <v>99</v>
      </c>
      <c r="D4981" s="112" t="s">
        <v>113</v>
      </c>
      <c r="E4981" s="112" t="s">
        <v>136</v>
      </c>
      <c r="F4981" s="113">
        <v>5442269</v>
      </c>
      <c r="G4981" s="114">
        <v>185000</v>
      </c>
      <c r="H4981" s="112" t="s">
        <v>134</v>
      </c>
      <c r="I4981" s="112" t="s">
        <v>131</v>
      </c>
      <c r="J4981" s="115">
        <v>45370</v>
      </c>
    </row>
    <row r="4982" spans="1:10" ht="14.4">
      <c r="A4982" s="112" t="s">
        <v>104</v>
      </c>
      <c r="B4982" s="112" t="s">
        <v>181</v>
      </c>
      <c r="C4982" s="112" t="s">
        <v>182</v>
      </c>
      <c r="D4982" s="112" t="s">
        <v>110</v>
      </c>
      <c r="E4982" s="112" t="s">
        <v>130</v>
      </c>
      <c r="F4982" s="113">
        <v>5442246</v>
      </c>
      <c r="G4982" s="114">
        <v>525000</v>
      </c>
      <c r="H4982" s="112" t="s">
        <v>134</v>
      </c>
      <c r="I4982" s="112" t="s">
        <v>131</v>
      </c>
      <c r="J4982" s="115">
        <v>45370</v>
      </c>
    </row>
    <row r="4983" spans="1:10" ht="14.4">
      <c r="A4983" s="112" t="s">
        <v>104</v>
      </c>
      <c r="B4983" s="112" t="s">
        <v>181</v>
      </c>
      <c r="C4983" s="112" t="s">
        <v>99</v>
      </c>
      <c r="D4983" s="112" t="s">
        <v>114</v>
      </c>
      <c r="E4983" s="112" t="s">
        <v>139</v>
      </c>
      <c r="F4983" s="113">
        <v>5438016</v>
      </c>
      <c r="G4983" s="114">
        <v>65000</v>
      </c>
      <c r="H4983" s="112" t="s">
        <v>134</v>
      </c>
      <c r="I4983" s="112" t="s">
        <v>131</v>
      </c>
      <c r="J4983" s="115">
        <v>45350</v>
      </c>
    </row>
    <row r="4984" spans="1:10" ht="14.4">
      <c r="A4984" s="112" t="s">
        <v>104</v>
      </c>
      <c r="B4984" s="112" t="s">
        <v>181</v>
      </c>
      <c r="C4984" s="112" t="s">
        <v>27</v>
      </c>
      <c r="D4984" s="112" t="s">
        <v>50</v>
      </c>
      <c r="E4984" s="112" t="s">
        <v>138</v>
      </c>
      <c r="F4984" s="113">
        <v>5446214</v>
      </c>
      <c r="G4984" s="114">
        <v>152000</v>
      </c>
      <c r="H4984" s="112" t="s">
        <v>134</v>
      </c>
      <c r="I4984" s="112" t="s">
        <v>131</v>
      </c>
      <c r="J4984" s="115">
        <v>45384</v>
      </c>
    </row>
    <row r="4985" spans="1:10" ht="14.4">
      <c r="A4985" s="112" t="s">
        <v>104</v>
      </c>
      <c r="B4985" s="112" t="s">
        <v>181</v>
      </c>
      <c r="C4985" s="112" t="s">
        <v>27</v>
      </c>
      <c r="D4985" s="112" t="s">
        <v>108</v>
      </c>
      <c r="E4985" s="112" t="s">
        <v>130</v>
      </c>
      <c r="F4985" s="113">
        <v>5435718</v>
      </c>
      <c r="G4985" s="114">
        <v>350000</v>
      </c>
      <c r="H4985" s="112" t="s">
        <v>134</v>
      </c>
      <c r="I4985" s="112" t="s">
        <v>131</v>
      </c>
      <c r="J4985" s="115">
        <v>45336</v>
      </c>
    </row>
    <row r="4986" spans="1:10" ht="14.4">
      <c r="A4986" s="112" t="s">
        <v>104</v>
      </c>
      <c r="B4986" s="112" t="s">
        <v>181</v>
      </c>
      <c r="C4986" s="112" t="s">
        <v>27</v>
      </c>
      <c r="D4986" s="112" t="s">
        <v>187</v>
      </c>
      <c r="E4986" s="112" t="s">
        <v>130</v>
      </c>
      <c r="F4986" s="113">
        <v>5504199</v>
      </c>
      <c r="G4986" s="114">
        <v>420000</v>
      </c>
      <c r="H4986" s="112" t="s">
        <v>134</v>
      </c>
      <c r="I4986" s="112" t="s">
        <v>131</v>
      </c>
      <c r="J4986" s="115">
        <v>45639</v>
      </c>
    </row>
    <row r="4987" spans="1:10" ht="14.4">
      <c r="A4987" s="112" t="s">
        <v>104</v>
      </c>
      <c r="B4987" s="112" t="s">
        <v>181</v>
      </c>
      <c r="C4987" s="112" t="s">
        <v>27</v>
      </c>
      <c r="D4987" s="112" t="s">
        <v>184</v>
      </c>
      <c r="E4987" s="112" t="s">
        <v>136</v>
      </c>
      <c r="F4987" s="113">
        <v>5485509</v>
      </c>
      <c r="G4987" s="114">
        <v>453070</v>
      </c>
      <c r="H4987" s="112" t="s">
        <v>131</v>
      </c>
      <c r="I4987" s="112" t="s">
        <v>131</v>
      </c>
      <c r="J4987" s="115">
        <v>45553</v>
      </c>
    </row>
    <row r="4988" spans="1:10" ht="14.4">
      <c r="A4988" s="112" t="s">
        <v>104</v>
      </c>
      <c r="B4988" s="112" t="s">
        <v>181</v>
      </c>
      <c r="C4988" s="112" t="s">
        <v>27</v>
      </c>
      <c r="D4988" s="112" t="s">
        <v>50</v>
      </c>
      <c r="E4988" s="112" t="s">
        <v>130</v>
      </c>
      <c r="F4988" s="113">
        <v>5502472</v>
      </c>
      <c r="G4988" s="114">
        <v>500000</v>
      </c>
      <c r="H4988" s="112" t="s">
        <v>134</v>
      </c>
      <c r="I4988" s="112" t="s">
        <v>131</v>
      </c>
      <c r="J4988" s="115">
        <v>45632</v>
      </c>
    </row>
    <row r="4989" spans="1:10" ht="14.4">
      <c r="A4989" s="112" t="s">
        <v>104</v>
      </c>
      <c r="B4989" s="112" t="s">
        <v>181</v>
      </c>
      <c r="C4989" s="112" t="s">
        <v>27</v>
      </c>
      <c r="D4989" s="112" t="s">
        <v>108</v>
      </c>
      <c r="E4989" s="112" t="s">
        <v>130</v>
      </c>
      <c r="F4989" s="113">
        <v>5442226</v>
      </c>
      <c r="G4989" s="114">
        <v>435000</v>
      </c>
      <c r="H4989" s="112" t="s">
        <v>134</v>
      </c>
      <c r="I4989" s="112" t="s">
        <v>131</v>
      </c>
      <c r="J4989" s="115">
        <v>45370</v>
      </c>
    </row>
    <row r="4990" spans="1:10" ht="14.4">
      <c r="A4990" s="112" t="s">
        <v>104</v>
      </c>
      <c r="B4990" s="112" t="s">
        <v>181</v>
      </c>
      <c r="C4990" s="112" t="s">
        <v>182</v>
      </c>
      <c r="D4990" s="112" t="s">
        <v>135</v>
      </c>
      <c r="E4990" s="112" t="s">
        <v>138</v>
      </c>
      <c r="F4990" s="113">
        <v>5442130</v>
      </c>
      <c r="G4990" s="114">
        <v>280000</v>
      </c>
      <c r="H4990" s="112" t="s">
        <v>134</v>
      </c>
      <c r="I4990" s="112" t="s">
        <v>131</v>
      </c>
      <c r="J4990" s="115">
        <v>45370</v>
      </c>
    </row>
    <row r="4991" spans="1:10" ht="14.4">
      <c r="A4991" s="112" t="s">
        <v>104</v>
      </c>
      <c r="B4991" s="112" t="s">
        <v>181</v>
      </c>
      <c r="C4991" s="112" t="s">
        <v>27</v>
      </c>
      <c r="D4991" s="112" t="s">
        <v>50</v>
      </c>
      <c r="E4991" s="112" t="s">
        <v>130</v>
      </c>
      <c r="F4991" s="113">
        <v>5473802</v>
      </c>
      <c r="G4991" s="114">
        <v>799900</v>
      </c>
      <c r="H4991" s="112" t="s">
        <v>134</v>
      </c>
      <c r="I4991" s="112" t="s">
        <v>131</v>
      </c>
      <c r="J4991" s="115">
        <v>45504</v>
      </c>
    </row>
    <row r="4992" spans="1:10" ht="14.4">
      <c r="A4992" s="112" t="s">
        <v>104</v>
      </c>
      <c r="B4992" s="112" t="s">
        <v>181</v>
      </c>
      <c r="C4992" s="112" t="s">
        <v>182</v>
      </c>
      <c r="D4992" s="112" t="s">
        <v>91</v>
      </c>
      <c r="E4992" s="112" t="s">
        <v>138</v>
      </c>
      <c r="F4992" s="113">
        <v>5505486</v>
      </c>
      <c r="G4992" s="114">
        <v>262000</v>
      </c>
      <c r="H4992" s="112" t="s">
        <v>134</v>
      </c>
      <c r="I4992" s="112" t="s">
        <v>131</v>
      </c>
      <c r="J4992" s="115">
        <v>45644</v>
      </c>
    </row>
    <row r="4993" spans="1:10" ht="14.4">
      <c r="A4993" s="112" t="s">
        <v>104</v>
      </c>
      <c r="B4993" s="112" t="s">
        <v>181</v>
      </c>
      <c r="C4993" s="112" t="s">
        <v>105</v>
      </c>
      <c r="D4993" s="112" t="s">
        <v>60</v>
      </c>
      <c r="E4993" s="112" t="s">
        <v>130</v>
      </c>
      <c r="F4993" s="113">
        <v>5429820</v>
      </c>
      <c r="G4993" s="114">
        <v>540000</v>
      </c>
      <c r="H4993" s="112" t="s">
        <v>134</v>
      </c>
      <c r="I4993" s="112" t="s">
        <v>131</v>
      </c>
      <c r="J4993" s="115">
        <v>45307</v>
      </c>
    </row>
    <row r="4994" spans="1:10" ht="14.4">
      <c r="A4994" s="112" t="s">
        <v>104</v>
      </c>
      <c r="B4994" s="112" t="s">
        <v>181</v>
      </c>
      <c r="C4994" s="112" t="s">
        <v>182</v>
      </c>
      <c r="D4994" s="112" t="s">
        <v>115</v>
      </c>
      <c r="E4994" s="112" t="s">
        <v>130</v>
      </c>
      <c r="F4994" s="113">
        <v>5442019</v>
      </c>
      <c r="G4994" s="114">
        <v>484990</v>
      </c>
      <c r="H4994" s="112" t="s">
        <v>131</v>
      </c>
      <c r="I4994" s="112" t="s">
        <v>131</v>
      </c>
      <c r="J4994" s="115">
        <v>45369</v>
      </c>
    </row>
    <row r="4995" spans="1:10" ht="14.4">
      <c r="A4995" s="112" t="s">
        <v>104</v>
      </c>
      <c r="B4995" s="112" t="s">
        <v>181</v>
      </c>
      <c r="C4995" s="112" t="s">
        <v>27</v>
      </c>
      <c r="D4995" s="112" t="s">
        <v>73</v>
      </c>
      <c r="E4995" s="112" t="s">
        <v>130</v>
      </c>
      <c r="F4995" s="113">
        <v>5505492</v>
      </c>
      <c r="G4995" s="114">
        <v>520000</v>
      </c>
      <c r="H4995" s="112" t="s">
        <v>134</v>
      </c>
      <c r="I4995" s="112" t="s">
        <v>131</v>
      </c>
      <c r="J4995" s="115">
        <v>45644</v>
      </c>
    </row>
    <row r="4996" spans="1:10" ht="14.4">
      <c r="A4996" s="112" t="s">
        <v>104</v>
      </c>
      <c r="B4996" s="112" t="s">
        <v>181</v>
      </c>
      <c r="C4996" s="112" t="s">
        <v>27</v>
      </c>
      <c r="D4996" s="112" t="s">
        <v>184</v>
      </c>
      <c r="E4996" s="112" t="s">
        <v>130</v>
      </c>
      <c r="F4996" s="113">
        <v>5474127</v>
      </c>
      <c r="G4996" s="114">
        <v>736757</v>
      </c>
      <c r="H4996" s="112" t="s">
        <v>131</v>
      </c>
      <c r="I4996" s="112" t="s">
        <v>131</v>
      </c>
      <c r="J4996" s="115">
        <v>45506</v>
      </c>
    </row>
    <row r="4997" spans="1:10" ht="14.4">
      <c r="A4997" s="112" t="s">
        <v>104</v>
      </c>
      <c r="B4997" s="112" t="s">
        <v>181</v>
      </c>
      <c r="C4997" s="112" t="s">
        <v>182</v>
      </c>
      <c r="D4997" s="112" t="s">
        <v>115</v>
      </c>
      <c r="E4997" s="112" t="s">
        <v>130</v>
      </c>
      <c r="F4997" s="113">
        <v>5438564</v>
      </c>
      <c r="G4997" s="114">
        <v>735000</v>
      </c>
      <c r="H4997" s="112" t="s">
        <v>134</v>
      </c>
      <c r="I4997" s="112" t="s">
        <v>131</v>
      </c>
      <c r="J4997" s="115">
        <v>45351</v>
      </c>
    </row>
    <row r="4998" spans="1:10" ht="14.4">
      <c r="A4998" s="112" t="s">
        <v>104</v>
      </c>
      <c r="B4998" s="112" t="s">
        <v>181</v>
      </c>
      <c r="C4998" s="112" t="s">
        <v>27</v>
      </c>
      <c r="D4998" s="112" t="s">
        <v>183</v>
      </c>
      <c r="E4998" s="112" t="s">
        <v>130</v>
      </c>
      <c r="F4998" s="113">
        <v>5429857</v>
      </c>
      <c r="G4998" s="114">
        <v>1375000</v>
      </c>
      <c r="H4998" s="112" t="s">
        <v>134</v>
      </c>
      <c r="I4998" s="112" t="s">
        <v>131</v>
      </c>
      <c r="J4998" s="115">
        <v>45307</v>
      </c>
    </row>
    <row r="4999" spans="1:10" ht="14.4">
      <c r="A4999" s="112" t="s">
        <v>104</v>
      </c>
      <c r="B4999" s="112" t="s">
        <v>181</v>
      </c>
      <c r="C4999" s="112" t="s">
        <v>182</v>
      </c>
      <c r="D4999" s="112" t="s">
        <v>73</v>
      </c>
      <c r="E4999" s="112" t="s">
        <v>136</v>
      </c>
      <c r="F4999" s="113">
        <v>5474669</v>
      </c>
      <c r="G4999" s="114">
        <v>300000</v>
      </c>
      <c r="H4999" s="112" t="s">
        <v>134</v>
      </c>
      <c r="I4999" s="112" t="s">
        <v>131</v>
      </c>
      <c r="J4999" s="115">
        <v>45510</v>
      </c>
    </row>
    <row r="5000" spans="1:10" ht="14.4">
      <c r="A5000" s="112" t="s">
        <v>104</v>
      </c>
      <c r="B5000" s="112" t="s">
        <v>181</v>
      </c>
      <c r="C5000" s="112" t="s">
        <v>27</v>
      </c>
      <c r="D5000" s="112" t="s">
        <v>73</v>
      </c>
      <c r="E5000" s="112" t="s">
        <v>138</v>
      </c>
      <c r="F5000" s="113">
        <v>5485518</v>
      </c>
      <c r="G5000" s="114">
        <v>428200</v>
      </c>
      <c r="H5000" s="112" t="s">
        <v>134</v>
      </c>
      <c r="I5000" s="112" t="s">
        <v>131</v>
      </c>
      <c r="J5000" s="115">
        <v>45553</v>
      </c>
    </row>
    <row r="5001" spans="1:10" ht="14.4">
      <c r="A5001" s="112" t="s">
        <v>104</v>
      </c>
      <c r="B5001" s="112" t="s">
        <v>181</v>
      </c>
      <c r="C5001" s="112" t="s">
        <v>27</v>
      </c>
      <c r="D5001" s="112" t="s">
        <v>183</v>
      </c>
      <c r="E5001" s="112" t="s">
        <v>137</v>
      </c>
      <c r="F5001" s="113">
        <v>5473285</v>
      </c>
      <c r="G5001" s="114">
        <v>725000</v>
      </c>
      <c r="H5001" s="112" t="s">
        <v>134</v>
      </c>
      <c r="I5001" s="112" t="s">
        <v>131</v>
      </c>
      <c r="J5001" s="115">
        <v>45503</v>
      </c>
    </row>
    <row r="5002" spans="1:10" ht="14.4">
      <c r="A5002" s="112" t="s">
        <v>104</v>
      </c>
      <c r="B5002" s="112" t="s">
        <v>181</v>
      </c>
      <c r="C5002" s="112" t="s">
        <v>99</v>
      </c>
      <c r="D5002" s="112" t="s">
        <v>114</v>
      </c>
      <c r="E5002" s="112" t="s">
        <v>136</v>
      </c>
      <c r="F5002" s="113">
        <v>5474664</v>
      </c>
      <c r="G5002" s="114">
        <v>238000</v>
      </c>
      <c r="H5002" s="112" t="s">
        <v>134</v>
      </c>
      <c r="I5002" s="112" t="s">
        <v>131</v>
      </c>
      <c r="J5002" s="115">
        <v>45510</v>
      </c>
    </row>
    <row r="5003" spans="1:10" ht="14.4">
      <c r="A5003" s="112" t="s">
        <v>104</v>
      </c>
      <c r="B5003" s="112" t="s">
        <v>181</v>
      </c>
      <c r="C5003" s="112" t="s">
        <v>99</v>
      </c>
      <c r="D5003" s="112" t="s">
        <v>114</v>
      </c>
      <c r="E5003" s="112" t="s">
        <v>130</v>
      </c>
      <c r="F5003" s="113">
        <v>5502461</v>
      </c>
      <c r="G5003" s="114">
        <v>470000</v>
      </c>
      <c r="H5003" s="112" t="s">
        <v>134</v>
      </c>
      <c r="I5003" s="112" t="s">
        <v>131</v>
      </c>
      <c r="J5003" s="115">
        <v>45632</v>
      </c>
    </row>
    <row r="5004" spans="1:10" ht="14.4">
      <c r="A5004" s="112" t="s">
        <v>104</v>
      </c>
      <c r="B5004" s="112" t="s">
        <v>181</v>
      </c>
      <c r="C5004" s="112" t="s">
        <v>99</v>
      </c>
      <c r="D5004" s="112" t="s">
        <v>114</v>
      </c>
      <c r="E5004" s="112" t="s">
        <v>130</v>
      </c>
      <c r="F5004" s="113">
        <v>5474627</v>
      </c>
      <c r="G5004" s="114">
        <v>650000</v>
      </c>
      <c r="H5004" s="112" t="s">
        <v>134</v>
      </c>
      <c r="I5004" s="112" t="s">
        <v>131</v>
      </c>
      <c r="J5004" s="115">
        <v>45510</v>
      </c>
    </row>
    <row r="5005" spans="1:10" ht="14.4">
      <c r="A5005" s="112" t="s">
        <v>104</v>
      </c>
      <c r="B5005" s="112" t="s">
        <v>181</v>
      </c>
      <c r="C5005" s="112" t="s">
        <v>99</v>
      </c>
      <c r="D5005" s="112" t="s">
        <v>114</v>
      </c>
      <c r="E5005" s="112" t="s">
        <v>130</v>
      </c>
      <c r="F5005" s="113">
        <v>5435714</v>
      </c>
      <c r="G5005" s="114">
        <v>470000</v>
      </c>
      <c r="H5005" s="112" t="s">
        <v>134</v>
      </c>
      <c r="I5005" s="112" t="s">
        <v>131</v>
      </c>
      <c r="J5005" s="115">
        <v>45336</v>
      </c>
    </row>
    <row r="5006" spans="1:10" ht="14.4">
      <c r="A5006" s="112" t="s">
        <v>104</v>
      </c>
      <c r="B5006" s="112" t="s">
        <v>181</v>
      </c>
      <c r="C5006" s="112" t="s">
        <v>27</v>
      </c>
      <c r="D5006" s="112" t="s">
        <v>184</v>
      </c>
      <c r="E5006" s="112" t="s">
        <v>136</v>
      </c>
      <c r="F5006" s="113">
        <v>5485512</v>
      </c>
      <c r="G5006" s="114">
        <v>439705</v>
      </c>
      <c r="H5006" s="112" t="s">
        <v>131</v>
      </c>
      <c r="I5006" s="112" t="s">
        <v>131</v>
      </c>
      <c r="J5006" s="115">
        <v>45553</v>
      </c>
    </row>
    <row r="5007" spans="1:10" ht="14.4">
      <c r="A5007" s="112" t="s">
        <v>104</v>
      </c>
      <c r="B5007" s="112" t="s">
        <v>181</v>
      </c>
      <c r="C5007" s="112" t="s">
        <v>99</v>
      </c>
      <c r="D5007" s="112" t="s">
        <v>186</v>
      </c>
      <c r="E5007" s="112" t="s">
        <v>130</v>
      </c>
      <c r="F5007" s="113">
        <v>5473298</v>
      </c>
      <c r="G5007" s="114">
        <v>640000</v>
      </c>
      <c r="H5007" s="112" t="s">
        <v>134</v>
      </c>
      <c r="I5007" s="112" t="s">
        <v>131</v>
      </c>
      <c r="J5007" s="115">
        <v>45503</v>
      </c>
    </row>
    <row r="5008" spans="1:10" ht="14.4">
      <c r="A5008" s="112" t="s">
        <v>104</v>
      </c>
      <c r="B5008" s="112" t="s">
        <v>181</v>
      </c>
      <c r="C5008" s="112" t="s">
        <v>99</v>
      </c>
      <c r="D5008" s="112" t="s">
        <v>114</v>
      </c>
      <c r="E5008" s="112" t="s">
        <v>130</v>
      </c>
      <c r="F5008" s="113">
        <v>5504188</v>
      </c>
      <c r="G5008" s="114">
        <v>385000</v>
      </c>
      <c r="H5008" s="112" t="s">
        <v>134</v>
      </c>
      <c r="I5008" s="112" t="s">
        <v>131</v>
      </c>
      <c r="J5008" s="115">
        <v>45639</v>
      </c>
    </row>
    <row r="5009" spans="1:10" ht="14.4">
      <c r="A5009" s="112" t="s">
        <v>104</v>
      </c>
      <c r="B5009" s="112" t="s">
        <v>181</v>
      </c>
      <c r="C5009" s="112" t="s">
        <v>99</v>
      </c>
      <c r="D5009" s="112" t="s">
        <v>114</v>
      </c>
      <c r="E5009" s="112" t="s">
        <v>130</v>
      </c>
      <c r="F5009" s="113">
        <v>5437997</v>
      </c>
      <c r="G5009" s="114">
        <v>447500</v>
      </c>
      <c r="H5009" s="112" t="s">
        <v>134</v>
      </c>
      <c r="I5009" s="112" t="s">
        <v>131</v>
      </c>
      <c r="J5009" s="115">
        <v>45350</v>
      </c>
    </row>
    <row r="5010" spans="1:10" ht="14.4">
      <c r="A5010" s="112" t="s">
        <v>104</v>
      </c>
      <c r="B5010" s="112" t="s">
        <v>181</v>
      </c>
      <c r="C5010" s="112" t="s">
        <v>99</v>
      </c>
      <c r="D5010" s="112" t="s">
        <v>113</v>
      </c>
      <c r="E5010" s="112" t="s">
        <v>139</v>
      </c>
      <c r="F5010" s="113">
        <v>5442287</v>
      </c>
      <c r="G5010" s="114">
        <v>724185</v>
      </c>
      <c r="H5010" s="112" t="s">
        <v>134</v>
      </c>
      <c r="I5010" s="112" t="s">
        <v>131</v>
      </c>
      <c r="J5010" s="115">
        <v>45370</v>
      </c>
    </row>
    <row r="5011" spans="1:10" ht="14.4">
      <c r="A5011" s="112" t="s">
        <v>104</v>
      </c>
      <c r="B5011" s="112" t="s">
        <v>181</v>
      </c>
      <c r="C5011" s="112" t="s">
        <v>99</v>
      </c>
      <c r="D5011" s="112" t="s">
        <v>113</v>
      </c>
      <c r="E5011" s="112" t="s">
        <v>130</v>
      </c>
      <c r="F5011" s="113">
        <v>5437983</v>
      </c>
      <c r="G5011" s="114">
        <v>725000</v>
      </c>
      <c r="H5011" s="112" t="s">
        <v>134</v>
      </c>
      <c r="I5011" s="112" t="s">
        <v>131</v>
      </c>
      <c r="J5011" s="115">
        <v>45350</v>
      </c>
    </row>
    <row r="5012" spans="1:10" ht="14.4">
      <c r="A5012" s="112" t="s">
        <v>104</v>
      </c>
      <c r="B5012" s="112" t="s">
        <v>181</v>
      </c>
      <c r="C5012" s="112" t="s">
        <v>105</v>
      </c>
      <c r="D5012" s="112" t="s">
        <v>60</v>
      </c>
      <c r="E5012" s="112" t="s">
        <v>137</v>
      </c>
      <c r="F5012" s="113">
        <v>5442396</v>
      </c>
      <c r="G5012" s="114">
        <v>1600000</v>
      </c>
      <c r="H5012" s="112" t="s">
        <v>134</v>
      </c>
      <c r="I5012" s="112" t="s">
        <v>131</v>
      </c>
      <c r="J5012" s="115">
        <v>45371</v>
      </c>
    </row>
    <row r="5013" spans="1:10" ht="14.4">
      <c r="A5013" s="112" t="s">
        <v>104</v>
      </c>
      <c r="B5013" s="112" t="s">
        <v>181</v>
      </c>
      <c r="C5013" s="112" t="s">
        <v>99</v>
      </c>
      <c r="D5013" s="112" t="s">
        <v>114</v>
      </c>
      <c r="E5013" s="112" t="s">
        <v>130</v>
      </c>
      <c r="F5013" s="113">
        <v>5487706</v>
      </c>
      <c r="G5013" s="114">
        <v>329000</v>
      </c>
      <c r="H5013" s="112" t="s">
        <v>134</v>
      </c>
      <c r="I5013" s="112" t="s">
        <v>131</v>
      </c>
      <c r="J5013" s="115">
        <v>45562</v>
      </c>
    </row>
    <row r="5014" spans="1:10" ht="14.4">
      <c r="A5014" s="112" t="s">
        <v>104</v>
      </c>
      <c r="B5014" s="112" t="s">
        <v>181</v>
      </c>
      <c r="C5014" s="112" t="s">
        <v>27</v>
      </c>
      <c r="D5014" s="112" t="s">
        <v>107</v>
      </c>
      <c r="E5014" s="112" t="s">
        <v>130</v>
      </c>
      <c r="F5014" s="113">
        <v>5446392</v>
      </c>
      <c r="G5014" s="114">
        <v>565000</v>
      </c>
      <c r="H5014" s="112" t="s">
        <v>134</v>
      </c>
      <c r="I5014" s="112" t="s">
        <v>131</v>
      </c>
      <c r="J5014" s="115">
        <v>45385</v>
      </c>
    </row>
    <row r="5015" spans="1:10" ht="14.4">
      <c r="A5015" s="112" t="s">
        <v>104</v>
      </c>
      <c r="B5015" s="112" t="s">
        <v>181</v>
      </c>
      <c r="C5015" s="112" t="s">
        <v>182</v>
      </c>
      <c r="D5015" s="112" t="s">
        <v>135</v>
      </c>
      <c r="E5015" s="112" t="s">
        <v>130</v>
      </c>
      <c r="F5015" s="113">
        <v>5446361</v>
      </c>
      <c r="G5015" s="114">
        <v>300000</v>
      </c>
      <c r="H5015" s="112" t="s">
        <v>134</v>
      </c>
      <c r="I5015" s="112" t="s">
        <v>131</v>
      </c>
      <c r="J5015" s="115">
        <v>45385</v>
      </c>
    </row>
    <row r="5016" spans="1:10" ht="14.4">
      <c r="A5016" s="112" t="s">
        <v>104</v>
      </c>
      <c r="B5016" s="112" t="s">
        <v>181</v>
      </c>
      <c r="C5016" s="112" t="s">
        <v>99</v>
      </c>
      <c r="D5016" s="112" t="s">
        <v>114</v>
      </c>
      <c r="E5016" s="112" t="s">
        <v>130</v>
      </c>
      <c r="F5016" s="113">
        <v>5428529</v>
      </c>
      <c r="G5016" s="114">
        <v>1546392</v>
      </c>
      <c r="H5016" s="112" t="s">
        <v>134</v>
      </c>
      <c r="I5016" s="112" t="s">
        <v>131</v>
      </c>
      <c r="J5016" s="115">
        <v>45296</v>
      </c>
    </row>
    <row r="5017" spans="1:10" ht="14.4">
      <c r="A5017" s="112" t="s">
        <v>104</v>
      </c>
      <c r="B5017" s="112" t="s">
        <v>181</v>
      </c>
      <c r="C5017" s="112" t="s">
        <v>27</v>
      </c>
      <c r="D5017" s="112" t="s">
        <v>109</v>
      </c>
      <c r="E5017" s="112" t="s">
        <v>130</v>
      </c>
      <c r="F5017" s="113">
        <v>5428538</v>
      </c>
      <c r="G5017" s="114">
        <v>400000</v>
      </c>
      <c r="H5017" s="112" t="s">
        <v>134</v>
      </c>
      <c r="I5017" s="112" t="s">
        <v>131</v>
      </c>
      <c r="J5017" s="115">
        <v>45296</v>
      </c>
    </row>
    <row r="5018" spans="1:10" ht="14.4">
      <c r="A5018" s="112" t="s">
        <v>104</v>
      </c>
      <c r="B5018" s="112" t="s">
        <v>181</v>
      </c>
      <c r="C5018" s="112" t="s">
        <v>27</v>
      </c>
      <c r="D5018" s="112" t="s">
        <v>50</v>
      </c>
      <c r="E5018" s="112" t="s">
        <v>138</v>
      </c>
      <c r="F5018" s="113">
        <v>5428545</v>
      </c>
      <c r="G5018" s="114">
        <v>315000</v>
      </c>
      <c r="H5018" s="112" t="s">
        <v>134</v>
      </c>
      <c r="I5018" s="112" t="s">
        <v>131</v>
      </c>
      <c r="J5018" s="115">
        <v>45296</v>
      </c>
    </row>
    <row r="5019" spans="1:10" ht="14.4">
      <c r="A5019" s="112" t="s">
        <v>104</v>
      </c>
      <c r="B5019" s="112" t="s">
        <v>181</v>
      </c>
      <c r="C5019" s="112" t="s">
        <v>27</v>
      </c>
      <c r="D5019" s="112" t="s">
        <v>107</v>
      </c>
      <c r="E5019" s="112" t="s">
        <v>130</v>
      </c>
      <c r="F5019" s="113">
        <v>5446338</v>
      </c>
      <c r="G5019" s="114">
        <v>1945000</v>
      </c>
      <c r="H5019" s="112" t="s">
        <v>134</v>
      </c>
      <c r="I5019" s="112" t="s">
        <v>131</v>
      </c>
      <c r="J5019" s="115">
        <v>45385</v>
      </c>
    </row>
    <row r="5020" spans="1:10" ht="14.4">
      <c r="A5020" s="112" t="s">
        <v>104</v>
      </c>
      <c r="B5020" s="112" t="s">
        <v>181</v>
      </c>
      <c r="C5020" s="112" t="s">
        <v>99</v>
      </c>
      <c r="D5020" s="112" t="s">
        <v>114</v>
      </c>
      <c r="E5020" s="112" t="s">
        <v>130</v>
      </c>
      <c r="F5020" s="113">
        <v>5446314</v>
      </c>
      <c r="G5020" s="114">
        <v>610000</v>
      </c>
      <c r="H5020" s="112" t="s">
        <v>134</v>
      </c>
      <c r="I5020" s="112" t="s">
        <v>131</v>
      </c>
      <c r="J5020" s="115">
        <v>45385</v>
      </c>
    </row>
    <row r="5021" spans="1:10" ht="14.4">
      <c r="A5021" s="112" t="s">
        <v>104</v>
      </c>
      <c r="B5021" s="112" t="s">
        <v>181</v>
      </c>
      <c r="C5021" s="112" t="s">
        <v>27</v>
      </c>
      <c r="D5021" s="112" t="s">
        <v>50</v>
      </c>
      <c r="E5021" s="112" t="s">
        <v>130</v>
      </c>
      <c r="F5021" s="113">
        <v>5493311</v>
      </c>
      <c r="G5021" s="114">
        <v>445000</v>
      </c>
      <c r="H5021" s="112" t="s">
        <v>134</v>
      </c>
      <c r="I5021" s="112" t="s">
        <v>131</v>
      </c>
      <c r="J5021" s="115">
        <v>45589</v>
      </c>
    </row>
    <row r="5022" spans="1:10" ht="14.4">
      <c r="A5022" s="112" t="s">
        <v>104</v>
      </c>
      <c r="B5022" s="112" t="s">
        <v>181</v>
      </c>
      <c r="C5022" s="112" t="s">
        <v>99</v>
      </c>
      <c r="D5022" s="112" t="s">
        <v>113</v>
      </c>
      <c r="E5022" s="112" t="s">
        <v>154</v>
      </c>
      <c r="F5022" s="113">
        <v>5428665</v>
      </c>
      <c r="G5022" s="114">
        <v>900000</v>
      </c>
      <c r="H5022" s="112" t="s">
        <v>134</v>
      </c>
      <c r="I5022" s="112" t="s">
        <v>131</v>
      </c>
      <c r="J5022" s="115">
        <v>45299</v>
      </c>
    </row>
    <row r="5023" spans="1:10" ht="14.4">
      <c r="A5023" s="112" t="s">
        <v>104</v>
      </c>
      <c r="B5023" s="112" t="s">
        <v>181</v>
      </c>
      <c r="C5023" s="112" t="s">
        <v>99</v>
      </c>
      <c r="D5023" s="112" t="s">
        <v>186</v>
      </c>
      <c r="E5023" s="112" t="s">
        <v>136</v>
      </c>
      <c r="F5023" s="113">
        <v>5428702</v>
      </c>
      <c r="G5023" s="114">
        <v>380000</v>
      </c>
      <c r="H5023" s="112" t="s">
        <v>134</v>
      </c>
      <c r="I5023" s="112" t="s">
        <v>131</v>
      </c>
      <c r="J5023" s="115">
        <v>45299</v>
      </c>
    </row>
    <row r="5024" spans="1:10" ht="14.4">
      <c r="A5024" s="112" t="s">
        <v>104</v>
      </c>
      <c r="B5024" s="112" t="s">
        <v>181</v>
      </c>
      <c r="C5024" s="112" t="s">
        <v>99</v>
      </c>
      <c r="D5024" s="112" t="s">
        <v>114</v>
      </c>
      <c r="E5024" s="112" t="s">
        <v>136</v>
      </c>
      <c r="F5024" s="113">
        <v>5428713</v>
      </c>
      <c r="G5024" s="114">
        <v>429900</v>
      </c>
      <c r="H5024" s="112" t="s">
        <v>134</v>
      </c>
      <c r="I5024" s="112" t="s">
        <v>131</v>
      </c>
      <c r="J5024" s="115">
        <v>45299</v>
      </c>
    </row>
    <row r="5025" spans="1:10" ht="14.4">
      <c r="A5025" s="112" t="s">
        <v>104</v>
      </c>
      <c r="B5025" s="112" t="s">
        <v>181</v>
      </c>
      <c r="C5025" s="112" t="s">
        <v>99</v>
      </c>
      <c r="D5025" s="112" t="s">
        <v>114</v>
      </c>
      <c r="E5025" s="112" t="s">
        <v>130</v>
      </c>
      <c r="F5025" s="113">
        <v>5499033</v>
      </c>
      <c r="G5025" s="114">
        <v>489000</v>
      </c>
      <c r="H5025" s="112" t="s">
        <v>134</v>
      </c>
      <c r="I5025" s="112" t="s">
        <v>131</v>
      </c>
      <c r="J5025" s="115">
        <v>45614</v>
      </c>
    </row>
    <row r="5026" spans="1:10" ht="14.4">
      <c r="A5026" s="112" t="s">
        <v>104</v>
      </c>
      <c r="B5026" s="112" t="s">
        <v>181</v>
      </c>
      <c r="C5026" s="112" t="s">
        <v>27</v>
      </c>
      <c r="D5026" s="112" t="s">
        <v>149</v>
      </c>
      <c r="E5026" s="112" t="s">
        <v>130</v>
      </c>
      <c r="F5026" s="113">
        <v>5487755</v>
      </c>
      <c r="G5026" s="114">
        <v>335000</v>
      </c>
      <c r="H5026" s="112" t="s">
        <v>134</v>
      </c>
      <c r="I5026" s="112" t="s">
        <v>131</v>
      </c>
      <c r="J5026" s="115">
        <v>45562</v>
      </c>
    </row>
    <row r="5027" spans="1:10" ht="14.4">
      <c r="A5027" s="112" t="s">
        <v>104</v>
      </c>
      <c r="B5027" s="112" t="s">
        <v>181</v>
      </c>
      <c r="C5027" s="112" t="s">
        <v>27</v>
      </c>
      <c r="D5027" s="112" t="s">
        <v>111</v>
      </c>
      <c r="E5027" s="112" t="s">
        <v>130</v>
      </c>
      <c r="F5027" s="113">
        <v>5441154</v>
      </c>
      <c r="G5027" s="114">
        <v>624204</v>
      </c>
      <c r="H5027" s="112" t="s">
        <v>131</v>
      </c>
      <c r="I5027" s="112" t="s">
        <v>131</v>
      </c>
      <c r="J5027" s="115">
        <v>45365</v>
      </c>
    </row>
    <row r="5028" spans="1:10" ht="14.4">
      <c r="A5028" s="112" t="s">
        <v>104</v>
      </c>
      <c r="B5028" s="112" t="s">
        <v>181</v>
      </c>
      <c r="C5028" s="112" t="s">
        <v>27</v>
      </c>
      <c r="D5028" s="112" t="s">
        <v>187</v>
      </c>
      <c r="E5028" s="112" t="s">
        <v>130</v>
      </c>
      <c r="F5028" s="113">
        <v>5493389</v>
      </c>
      <c r="G5028" s="114">
        <v>365000</v>
      </c>
      <c r="H5028" s="112" t="s">
        <v>134</v>
      </c>
      <c r="I5028" s="112" t="s">
        <v>131</v>
      </c>
      <c r="J5028" s="115">
        <v>45589</v>
      </c>
    </row>
    <row r="5029" spans="1:10" ht="14.4">
      <c r="A5029" s="112" t="s">
        <v>104</v>
      </c>
      <c r="B5029" s="112" t="s">
        <v>181</v>
      </c>
      <c r="C5029" s="112" t="s">
        <v>27</v>
      </c>
      <c r="D5029" s="112" t="s">
        <v>50</v>
      </c>
      <c r="E5029" s="112" t="s">
        <v>138</v>
      </c>
      <c r="F5029" s="113">
        <v>5429008</v>
      </c>
      <c r="G5029" s="114">
        <v>373000</v>
      </c>
      <c r="H5029" s="112" t="s">
        <v>134</v>
      </c>
      <c r="I5029" s="112" t="s">
        <v>131</v>
      </c>
      <c r="J5029" s="115">
        <v>45300</v>
      </c>
    </row>
    <row r="5030" spans="1:10" ht="14.4">
      <c r="A5030" s="112" t="s">
        <v>104</v>
      </c>
      <c r="B5030" s="112" t="s">
        <v>181</v>
      </c>
      <c r="C5030" s="112" t="s">
        <v>27</v>
      </c>
      <c r="D5030" s="112" t="s">
        <v>107</v>
      </c>
      <c r="E5030" s="112" t="s">
        <v>130</v>
      </c>
      <c r="F5030" s="113">
        <v>5429011</v>
      </c>
      <c r="G5030" s="114">
        <v>433000</v>
      </c>
      <c r="H5030" s="112" t="s">
        <v>134</v>
      </c>
      <c r="I5030" s="112" t="s">
        <v>131</v>
      </c>
      <c r="J5030" s="115">
        <v>45300</v>
      </c>
    </row>
    <row r="5031" spans="1:10" ht="14.4">
      <c r="A5031" s="112" t="s">
        <v>104</v>
      </c>
      <c r="B5031" s="112" t="s">
        <v>181</v>
      </c>
      <c r="C5031" s="112" t="s">
        <v>99</v>
      </c>
      <c r="D5031" s="112" t="s">
        <v>114</v>
      </c>
      <c r="E5031" s="112" t="s">
        <v>130</v>
      </c>
      <c r="F5031" s="113">
        <v>5429073</v>
      </c>
      <c r="G5031" s="114">
        <v>779000</v>
      </c>
      <c r="H5031" s="112" t="s">
        <v>134</v>
      </c>
      <c r="I5031" s="112" t="s">
        <v>131</v>
      </c>
      <c r="J5031" s="115">
        <v>45301</v>
      </c>
    </row>
    <row r="5032" spans="1:10" ht="14.4">
      <c r="A5032" s="112" t="s">
        <v>104</v>
      </c>
      <c r="B5032" s="112" t="s">
        <v>181</v>
      </c>
      <c r="C5032" s="112" t="s">
        <v>99</v>
      </c>
      <c r="D5032" s="112" t="s">
        <v>113</v>
      </c>
      <c r="E5032" s="112" t="s">
        <v>139</v>
      </c>
      <c r="F5032" s="113">
        <v>5445396</v>
      </c>
      <c r="G5032" s="114">
        <v>132500</v>
      </c>
      <c r="H5032" s="112" t="s">
        <v>134</v>
      </c>
      <c r="I5032" s="112" t="s">
        <v>131</v>
      </c>
      <c r="J5032" s="115">
        <v>45380</v>
      </c>
    </row>
    <row r="5033" spans="1:10" ht="14.4">
      <c r="A5033" s="112" t="s">
        <v>104</v>
      </c>
      <c r="B5033" s="112" t="s">
        <v>181</v>
      </c>
      <c r="C5033" s="112" t="s">
        <v>27</v>
      </c>
      <c r="D5033" s="112" t="s">
        <v>109</v>
      </c>
      <c r="E5033" s="112" t="s">
        <v>130</v>
      </c>
      <c r="F5033" s="113">
        <v>5445394</v>
      </c>
      <c r="G5033" s="114">
        <v>1675000</v>
      </c>
      <c r="H5033" s="112" t="s">
        <v>134</v>
      </c>
      <c r="I5033" s="112" t="s">
        <v>131</v>
      </c>
      <c r="J5033" s="115">
        <v>45380</v>
      </c>
    </row>
    <row r="5034" spans="1:10" ht="14.4">
      <c r="A5034" s="112" t="s">
        <v>104</v>
      </c>
      <c r="B5034" s="112" t="s">
        <v>181</v>
      </c>
      <c r="C5034" s="112" t="s">
        <v>27</v>
      </c>
      <c r="D5034" s="112" t="s">
        <v>50</v>
      </c>
      <c r="E5034" s="112" t="s">
        <v>130</v>
      </c>
      <c r="F5034" s="113">
        <v>5439276</v>
      </c>
      <c r="G5034" s="114">
        <v>250000</v>
      </c>
      <c r="H5034" s="112" t="s">
        <v>134</v>
      </c>
      <c r="I5034" s="112" t="s">
        <v>131</v>
      </c>
      <c r="J5034" s="115">
        <v>45356</v>
      </c>
    </row>
    <row r="5035" spans="1:10" ht="14.4">
      <c r="A5035" s="112" t="s">
        <v>104</v>
      </c>
      <c r="B5035" s="112" t="s">
        <v>181</v>
      </c>
      <c r="C5035" s="112" t="s">
        <v>27</v>
      </c>
      <c r="D5035" s="112" t="s">
        <v>50</v>
      </c>
      <c r="E5035" s="112" t="s">
        <v>138</v>
      </c>
      <c r="F5035" s="113">
        <v>5445369</v>
      </c>
      <c r="G5035" s="114">
        <v>400000</v>
      </c>
      <c r="H5035" s="112" t="s">
        <v>134</v>
      </c>
      <c r="I5035" s="112" t="s">
        <v>131</v>
      </c>
      <c r="J5035" s="115">
        <v>45380</v>
      </c>
    </row>
    <row r="5036" spans="1:10" ht="14.4">
      <c r="A5036" s="112" t="s">
        <v>104</v>
      </c>
      <c r="B5036" s="112" t="s">
        <v>181</v>
      </c>
      <c r="C5036" s="112" t="s">
        <v>27</v>
      </c>
      <c r="D5036" s="112" t="s">
        <v>109</v>
      </c>
      <c r="E5036" s="112" t="s">
        <v>130</v>
      </c>
      <c r="F5036" s="113">
        <v>5429276</v>
      </c>
      <c r="G5036" s="114">
        <v>495000</v>
      </c>
      <c r="H5036" s="112" t="s">
        <v>134</v>
      </c>
      <c r="I5036" s="112" t="s">
        <v>131</v>
      </c>
      <c r="J5036" s="115">
        <v>45301</v>
      </c>
    </row>
    <row r="5037" spans="1:10" ht="14.4">
      <c r="A5037" s="112" t="s">
        <v>104</v>
      </c>
      <c r="B5037" s="112" t="s">
        <v>181</v>
      </c>
      <c r="C5037" s="112" t="s">
        <v>182</v>
      </c>
      <c r="D5037" s="112" t="s">
        <v>135</v>
      </c>
      <c r="E5037" s="112" t="s">
        <v>138</v>
      </c>
      <c r="F5037" s="113">
        <v>5445348</v>
      </c>
      <c r="G5037" s="114">
        <v>100000</v>
      </c>
      <c r="H5037" s="112" t="s">
        <v>134</v>
      </c>
      <c r="I5037" s="112" t="s">
        <v>131</v>
      </c>
      <c r="J5037" s="115">
        <v>45380</v>
      </c>
    </row>
    <row r="5038" spans="1:10" ht="14.4">
      <c r="A5038" s="112" t="s">
        <v>104</v>
      </c>
      <c r="B5038" s="112" t="s">
        <v>181</v>
      </c>
      <c r="C5038" s="112" t="s">
        <v>27</v>
      </c>
      <c r="D5038" s="112" t="s">
        <v>73</v>
      </c>
      <c r="E5038" s="112" t="s">
        <v>130</v>
      </c>
      <c r="F5038" s="113">
        <v>5493597</v>
      </c>
      <c r="G5038" s="114">
        <v>975000</v>
      </c>
      <c r="H5038" s="112" t="s">
        <v>134</v>
      </c>
      <c r="I5038" s="112" t="s">
        <v>131</v>
      </c>
      <c r="J5038" s="115">
        <v>45593</v>
      </c>
    </row>
    <row r="5039" spans="1:10" ht="14.4">
      <c r="A5039" s="112" t="s">
        <v>104</v>
      </c>
      <c r="B5039" s="112" t="s">
        <v>181</v>
      </c>
      <c r="C5039" s="112" t="s">
        <v>27</v>
      </c>
      <c r="D5039" s="112" t="s">
        <v>111</v>
      </c>
      <c r="E5039" s="112" t="s">
        <v>130</v>
      </c>
      <c r="F5039" s="113">
        <v>5429322</v>
      </c>
      <c r="G5039" s="114">
        <v>592000</v>
      </c>
      <c r="H5039" s="112" t="s">
        <v>134</v>
      </c>
      <c r="I5039" s="112" t="s">
        <v>131</v>
      </c>
      <c r="J5039" s="115">
        <v>45302</v>
      </c>
    </row>
    <row r="5040" spans="1:10" ht="14.4">
      <c r="A5040" s="112" t="s">
        <v>104</v>
      </c>
      <c r="B5040" s="112" t="s">
        <v>181</v>
      </c>
      <c r="C5040" s="112" t="s">
        <v>99</v>
      </c>
      <c r="D5040" s="112" t="s">
        <v>113</v>
      </c>
      <c r="E5040" s="112" t="s">
        <v>137</v>
      </c>
      <c r="F5040" s="113">
        <v>5428741</v>
      </c>
      <c r="G5040" s="114">
        <v>2500000</v>
      </c>
      <c r="H5040" s="112" t="s">
        <v>134</v>
      </c>
      <c r="I5040" s="112" t="s">
        <v>131</v>
      </c>
      <c r="J5040" s="115">
        <v>45299</v>
      </c>
    </row>
    <row r="5041" spans="1:10" ht="14.4">
      <c r="A5041" s="112" t="s">
        <v>104</v>
      </c>
      <c r="B5041" s="112" t="s">
        <v>181</v>
      </c>
      <c r="C5041" s="112" t="s">
        <v>99</v>
      </c>
      <c r="D5041" s="112" t="s">
        <v>114</v>
      </c>
      <c r="E5041" s="112" t="s">
        <v>136</v>
      </c>
      <c r="F5041" s="113">
        <v>5488005</v>
      </c>
      <c r="G5041" s="114">
        <v>419000</v>
      </c>
      <c r="H5041" s="112" t="s">
        <v>134</v>
      </c>
      <c r="I5041" s="112" t="s">
        <v>131</v>
      </c>
      <c r="J5041" s="115">
        <v>45565</v>
      </c>
    </row>
    <row r="5042" spans="1:10" ht="14.4">
      <c r="A5042" s="112" t="s">
        <v>104</v>
      </c>
      <c r="B5042" s="112" t="s">
        <v>181</v>
      </c>
      <c r="C5042" s="112" t="s">
        <v>99</v>
      </c>
      <c r="D5042" s="112" t="s">
        <v>113</v>
      </c>
      <c r="E5042" s="112" t="s">
        <v>130</v>
      </c>
      <c r="F5042" s="113">
        <v>5488049</v>
      </c>
      <c r="G5042" s="114">
        <v>685000</v>
      </c>
      <c r="H5042" s="112" t="s">
        <v>134</v>
      </c>
      <c r="I5042" s="112" t="s">
        <v>131</v>
      </c>
      <c r="J5042" s="115">
        <v>45565</v>
      </c>
    </row>
    <row r="5043" spans="1:10" ht="14.4">
      <c r="A5043" s="112" t="s">
        <v>104</v>
      </c>
      <c r="B5043" s="112" t="s">
        <v>181</v>
      </c>
      <c r="C5043" s="112" t="s">
        <v>182</v>
      </c>
      <c r="D5043" s="112" t="s">
        <v>73</v>
      </c>
      <c r="E5043" s="112" t="s">
        <v>130</v>
      </c>
      <c r="F5043" s="113">
        <v>5440642</v>
      </c>
      <c r="G5043" s="114">
        <v>375000</v>
      </c>
      <c r="H5043" s="112" t="s">
        <v>134</v>
      </c>
      <c r="I5043" s="112" t="s">
        <v>131</v>
      </c>
      <c r="J5043" s="115">
        <v>45363</v>
      </c>
    </row>
    <row r="5044" spans="1:10" ht="14.4">
      <c r="A5044" s="112" t="s">
        <v>104</v>
      </c>
      <c r="B5044" s="112" t="s">
        <v>181</v>
      </c>
      <c r="C5044" s="112" t="s">
        <v>27</v>
      </c>
      <c r="D5044" s="112" t="s">
        <v>108</v>
      </c>
      <c r="E5044" s="112" t="s">
        <v>136</v>
      </c>
      <c r="F5044" s="113">
        <v>5447833</v>
      </c>
      <c r="G5044" s="114">
        <v>216000</v>
      </c>
      <c r="H5044" s="112" t="s">
        <v>134</v>
      </c>
      <c r="I5044" s="112" t="s">
        <v>131</v>
      </c>
      <c r="J5044" s="115">
        <v>45393</v>
      </c>
    </row>
    <row r="5045" spans="1:10" ht="14.4">
      <c r="A5045" s="112" t="s">
        <v>104</v>
      </c>
      <c r="B5045" s="112" t="s">
        <v>181</v>
      </c>
      <c r="C5045" s="112" t="s">
        <v>99</v>
      </c>
      <c r="D5045" s="112" t="s">
        <v>114</v>
      </c>
      <c r="E5045" s="112" t="s">
        <v>136</v>
      </c>
      <c r="F5045" s="113">
        <v>5492955</v>
      </c>
      <c r="G5045" s="114">
        <v>285000</v>
      </c>
      <c r="H5045" s="112" t="s">
        <v>134</v>
      </c>
      <c r="I5045" s="112" t="s">
        <v>131</v>
      </c>
      <c r="J5045" s="115">
        <v>45588</v>
      </c>
    </row>
    <row r="5046" spans="1:10" ht="14.4">
      <c r="A5046" s="112" t="s">
        <v>104</v>
      </c>
      <c r="B5046" s="112" t="s">
        <v>181</v>
      </c>
      <c r="C5046" s="112" t="s">
        <v>182</v>
      </c>
      <c r="D5046" s="112" t="s">
        <v>73</v>
      </c>
      <c r="E5046" s="112" t="s">
        <v>130</v>
      </c>
      <c r="F5046" s="113">
        <v>5447673</v>
      </c>
      <c r="G5046" s="114">
        <v>496000</v>
      </c>
      <c r="H5046" s="112" t="s">
        <v>134</v>
      </c>
      <c r="I5046" s="112" t="s">
        <v>131</v>
      </c>
      <c r="J5046" s="115">
        <v>45392</v>
      </c>
    </row>
    <row r="5047" spans="1:10" ht="14.4">
      <c r="A5047" s="112" t="s">
        <v>104</v>
      </c>
      <c r="B5047" s="112" t="s">
        <v>181</v>
      </c>
      <c r="C5047" s="112" t="s">
        <v>182</v>
      </c>
      <c r="D5047" s="112" t="s">
        <v>135</v>
      </c>
      <c r="E5047" s="112" t="s">
        <v>130</v>
      </c>
      <c r="F5047" s="113">
        <v>5446702</v>
      </c>
      <c r="G5047" s="114">
        <v>435000</v>
      </c>
      <c r="H5047" s="112" t="s">
        <v>134</v>
      </c>
      <c r="I5047" s="112" t="s">
        <v>131</v>
      </c>
      <c r="J5047" s="115">
        <v>45387</v>
      </c>
    </row>
    <row r="5048" spans="1:10" ht="14.4">
      <c r="A5048" s="112" t="s">
        <v>104</v>
      </c>
      <c r="B5048" s="112" t="s">
        <v>181</v>
      </c>
      <c r="C5048" s="112" t="s">
        <v>182</v>
      </c>
      <c r="D5048" s="112" t="s">
        <v>135</v>
      </c>
      <c r="E5048" s="112" t="s">
        <v>130</v>
      </c>
      <c r="F5048" s="113">
        <v>5446700</v>
      </c>
      <c r="G5048" s="114">
        <v>800000</v>
      </c>
      <c r="H5048" s="112" t="s">
        <v>134</v>
      </c>
      <c r="I5048" s="112" t="s">
        <v>131</v>
      </c>
      <c r="J5048" s="115">
        <v>45387</v>
      </c>
    </row>
    <row r="5049" spans="1:10" ht="14.4">
      <c r="A5049" s="112" t="s">
        <v>104</v>
      </c>
      <c r="B5049" s="112" t="s">
        <v>181</v>
      </c>
      <c r="C5049" s="112" t="s">
        <v>99</v>
      </c>
      <c r="D5049" s="112" t="s">
        <v>114</v>
      </c>
      <c r="E5049" s="112" t="s">
        <v>130</v>
      </c>
      <c r="F5049" s="113">
        <v>5440762</v>
      </c>
      <c r="G5049" s="114">
        <v>460000</v>
      </c>
      <c r="H5049" s="112" t="s">
        <v>134</v>
      </c>
      <c r="I5049" s="112" t="s">
        <v>131</v>
      </c>
      <c r="J5049" s="115">
        <v>45364</v>
      </c>
    </row>
    <row r="5050" spans="1:10" ht="14.4">
      <c r="A5050" s="112" t="s">
        <v>104</v>
      </c>
      <c r="B5050" s="112" t="s">
        <v>181</v>
      </c>
      <c r="C5050" s="112" t="s">
        <v>99</v>
      </c>
      <c r="D5050" s="112" t="s">
        <v>113</v>
      </c>
      <c r="E5050" s="112" t="s">
        <v>130</v>
      </c>
      <c r="F5050" s="113">
        <v>5440765</v>
      </c>
      <c r="G5050" s="114">
        <v>500000</v>
      </c>
      <c r="H5050" s="112" t="s">
        <v>134</v>
      </c>
      <c r="I5050" s="112" t="s">
        <v>131</v>
      </c>
      <c r="J5050" s="115">
        <v>45364</v>
      </c>
    </row>
    <row r="5051" spans="1:10" ht="14.4">
      <c r="A5051" s="112" t="s">
        <v>104</v>
      </c>
      <c r="B5051" s="112" t="s">
        <v>181</v>
      </c>
      <c r="C5051" s="112" t="s">
        <v>99</v>
      </c>
      <c r="D5051" s="112" t="s">
        <v>114</v>
      </c>
      <c r="E5051" s="112" t="s">
        <v>130</v>
      </c>
      <c r="F5051" s="113">
        <v>5440802</v>
      </c>
      <c r="G5051" s="114">
        <v>575000</v>
      </c>
      <c r="H5051" s="112" t="s">
        <v>134</v>
      </c>
      <c r="I5051" s="112" t="s">
        <v>131</v>
      </c>
      <c r="J5051" s="115">
        <v>45364</v>
      </c>
    </row>
    <row r="5052" spans="1:10" ht="14.4">
      <c r="A5052" s="112" t="s">
        <v>104</v>
      </c>
      <c r="B5052" s="112" t="s">
        <v>181</v>
      </c>
      <c r="C5052" s="112" t="s">
        <v>27</v>
      </c>
      <c r="D5052" s="112" t="s">
        <v>107</v>
      </c>
      <c r="E5052" s="112" t="s">
        <v>130</v>
      </c>
      <c r="F5052" s="113">
        <v>5440807</v>
      </c>
      <c r="G5052" s="114">
        <v>555000</v>
      </c>
      <c r="H5052" s="112" t="s">
        <v>134</v>
      </c>
      <c r="I5052" s="112" t="s">
        <v>131</v>
      </c>
      <c r="J5052" s="115">
        <v>45364</v>
      </c>
    </row>
    <row r="5053" spans="1:10" ht="14.4">
      <c r="A5053" s="112" t="s">
        <v>104</v>
      </c>
      <c r="B5053" s="112" t="s">
        <v>181</v>
      </c>
      <c r="C5053" s="112" t="s">
        <v>27</v>
      </c>
      <c r="D5053" s="112" t="s">
        <v>50</v>
      </c>
      <c r="E5053" s="112" t="s">
        <v>130</v>
      </c>
      <c r="F5053" s="113">
        <v>5437647</v>
      </c>
      <c r="G5053" s="114">
        <v>422500</v>
      </c>
      <c r="H5053" s="112" t="s">
        <v>134</v>
      </c>
      <c r="I5053" s="112" t="s">
        <v>131</v>
      </c>
      <c r="J5053" s="115">
        <v>45348</v>
      </c>
    </row>
    <row r="5054" spans="1:10" ht="14.4">
      <c r="A5054" s="112" t="s">
        <v>104</v>
      </c>
      <c r="B5054" s="112" t="s">
        <v>181</v>
      </c>
      <c r="C5054" s="112" t="s">
        <v>99</v>
      </c>
      <c r="D5054" s="112" t="s">
        <v>113</v>
      </c>
      <c r="E5054" s="112" t="s">
        <v>139</v>
      </c>
      <c r="F5054" s="113">
        <v>5446400</v>
      </c>
      <c r="G5054" s="114">
        <v>85000</v>
      </c>
      <c r="H5054" s="112" t="s">
        <v>134</v>
      </c>
      <c r="I5054" s="112" t="s">
        <v>131</v>
      </c>
      <c r="J5054" s="115">
        <v>45385</v>
      </c>
    </row>
    <row r="5055" spans="1:10" ht="14.4">
      <c r="A5055" s="112" t="s">
        <v>104</v>
      </c>
      <c r="B5055" s="112" t="s">
        <v>181</v>
      </c>
      <c r="C5055" s="112" t="s">
        <v>27</v>
      </c>
      <c r="D5055" s="112" t="s">
        <v>50</v>
      </c>
      <c r="E5055" s="112" t="s">
        <v>130</v>
      </c>
      <c r="F5055" s="113">
        <v>5493038</v>
      </c>
      <c r="G5055" s="114">
        <v>1150000</v>
      </c>
      <c r="H5055" s="112" t="s">
        <v>134</v>
      </c>
      <c r="I5055" s="112" t="s">
        <v>131</v>
      </c>
      <c r="J5055" s="115">
        <v>45588</v>
      </c>
    </row>
    <row r="5056" spans="1:10" ht="14.4">
      <c r="A5056" s="112" t="s">
        <v>104</v>
      </c>
      <c r="B5056" s="112" t="s">
        <v>181</v>
      </c>
      <c r="C5056" s="112" t="s">
        <v>27</v>
      </c>
      <c r="D5056" s="112" t="s">
        <v>109</v>
      </c>
      <c r="E5056" s="112" t="s">
        <v>130</v>
      </c>
      <c r="F5056" s="113">
        <v>5441198</v>
      </c>
      <c r="G5056" s="114">
        <v>315000</v>
      </c>
      <c r="H5056" s="112" t="s">
        <v>134</v>
      </c>
      <c r="I5056" s="112" t="s">
        <v>131</v>
      </c>
      <c r="J5056" s="115">
        <v>45365</v>
      </c>
    </row>
    <row r="5057" spans="1:10" ht="14.4">
      <c r="A5057" s="112" t="s">
        <v>104</v>
      </c>
      <c r="B5057" s="112" t="s">
        <v>181</v>
      </c>
      <c r="C5057" s="112" t="s">
        <v>182</v>
      </c>
      <c r="D5057" s="112" t="s">
        <v>115</v>
      </c>
      <c r="E5057" s="112" t="s">
        <v>139</v>
      </c>
      <c r="F5057" s="113">
        <v>5446529</v>
      </c>
      <c r="G5057" s="114">
        <v>1325740</v>
      </c>
      <c r="H5057" s="112" t="s">
        <v>134</v>
      </c>
      <c r="I5057" s="112" t="s">
        <v>131</v>
      </c>
      <c r="J5057" s="115">
        <v>45386</v>
      </c>
    </row>
    <row r="5058" spans="1:10" ht="14.4">
      <c r="A5058" s="112" t="s">
        <v>104</v>
      </c>
      <c r="B5058" s="112" t="s">
        <v>181</v>
      </c>
      <c r="C5058" s="112" t="s">
        <v>182</v>
      </c>
      <c r="D5058" s="112" t="s">
        <v>135</v>
      </c>
      <c r="E5058" s="112" t="s">
        <v>136</v>
      </c>
      <c r="F5058" s="113">
        <v>5446524</v>
      </c>
      <c r="G5058" s="114">
        <v>140000</v>
      </c>
      <c r="H5058" s="112" t="s">
        <v>134</v>
      </c>
      <c r="I5058" s="112" t="s">
        <v>131</v>
      </c>
      <c r="J5058" s="115">
        <v>45386</v>
      </c>
    </row>
    <row r="5059" spans="1:10" ht="14.4">
      <c r="A5059" s="112" t="s">
        <v>104</v>
      </c>
      <c r="B5059" s="112" t="s">
        <v>181</v>
      </c>
      <c r="C5059" s="112" t="s">
        <v>99</v>
      </c>
      <c r="D5059" s="112" t="s">
        <v>113</v>
      </c>
      <c r="E5059" s="112" t="s">
        <v>130</v>
      </c>
      <c r="F5059" s="113">
        <v>5440820</v>
      </c>
      <c r="G5059" s="114">
        <v>610000</v>
      </c>
      <c r="H5059" s="112" t="s">
        <v>134</v>
      </c>
      <c r="I5059" s="112" t="s">
        <v>131</v>
      </c>
      <c r="J5059" s="115">
        <v>45364</v>
      </c>
    </row>
    <row r="5060" spans="1:10" ht="14.4">
      <c r="A5060" s="112" t="s">
        <v>104</v>
      </c>
      <c r="B5060" s="112" t="s">
        <v>181</v>
      </c>
      <c r="C5060" s="112" t="s">
        <v>27</v>
      </c>
      <c r="D5060" s="112" t="s">
        <v>184</v>
      </c>
      <c r="E5060" s="112" t="s">
        <v>130</v>
      </c>
      <c r="F5060" s="113">
        <v>5487995</v>
      </c>
      <c r="G5060" s="114">
        <v>889800</v>
      </c>
      <c r="H5060" s="112" t="s">
        <v>134</v>
      </c>
      <c r="I5060" s="112" t="s">
        <v>131</v>
      </c>
      <c r="J5060" s="115">
        <v>45565</v>
      </c>
    </row>
    <row r="5061" spans="1:10" ht="14.4">
      <c r="A5061" s="112" t="s">
        <v>104</v>
      </c>
      <c r="B5061" s="112" t="s">
        <v>181</v>
      </c>
      <c r="C5061" s="112" t="s">
        <v>27</v>
      </c>
      <c r="D5061" s="112" t="s">
        <v>110</v>
      </c>
      <c r="E5061" s="112" t="s">
        <v>130</v>
      </c>
      <c r="F5061" s="113">
        <v>5487987</v>
      </c>
      <c r="G5061" s="114">
        <v>677500</v>
      </c>
      <c r="H5061" s="112" t="s">
        <v>134</v>
      </c>
      <c r="I5061" s="112" t="s">
        <v>131</v>
      </c>
      <c r="J5061" s="115">
        <v>45565</v>
      </c>
    </row>
    <row r="5062" spans="1:10" ht="14.4">
      <c r="A5062" s="112" t="s">
        <v>104</v>
      </c>
      <c r="B5062" s="112" t="s">
        <v>181</v>
      </c>
      <c r="C5062" s="112" t="s">
        <v>27</v>
      </c>
      <c r="D5062" s="112" t="s">
        <v>110</v>
      </c>
      <c r="E5062" s="112" t="s">
        <v>130</v>
      </c>
      <c r="F5062" s="113">
        <v>5487974</v>
      </c>
      <c r="G5062" s="114">
        <v>575000</v>
      </c>
      <c r="H5062" s="112" t="s">
        <v>134</v>
      </c>
      <c r="I5062" s="112" t="s">
        <v>131</v>
      </c>
      <c r="J5062" s="115">
        <v>45565</v>
      </c>
    </row>
    <row r="5063" spans="1:10" ht="14.4">
      <c r="A5063" s="112" t="s">
        <v>104</v>
      </c>
      <c r="B5063" s="112" t="s">
        <v>181</v>
      </c>
      <c r="C5063" s="112" t="s">
        <v>27</v>
      </c>
      <c r="D5063" s="112" t="s">
        <v>107</v>
      </c>
      <c r="E5063" s="112" t="s">
        <v>130</v>
      </c>
      <c r="F5063" s="113">
        <v>5441040</v>
      </c>
      <c r="G5063" s="114">
        <v>955000</v>
      </c>
      <c r="H5063" s="112" t="s">
        <v>134</v>
      </c>
      <c r="I5063" s="112" t="s">
        <v>131</v>
      </c>
      <c r="J5063" s="115">
        <v>45365</v>
      </c>
    </row>
    <row r="5064" spans="1:10" ht="14.4">
      <c r="A5064" s="112" t="s">
        <v>104</v>
      </c>
      <c r="B5064" s="112" t="s">
        <v>181</v>
      </c>
      <c r="C5064" s="112" t="s">
        <v>27</v>
      </c>
      <c r="D5064" s="112" t="s">
        <v>149</v>
      </c>
      <c r="E5064" s="112" t="s">
        <v>130</v>
      </c>
      <c r="F5064" s="113">
        <v>5487960</v>
      </c>
      <c r="G5064" s="114">
        <v>415000</v>
      </c>
      <c r="H5064" s="112" t="s">
        <v>134</v>
      </c>
      <c r="I5064" s="112" t="s">
        <v>131</v>
      </c>
      <c r="J5064" s="115">
        <v>45565</v>
      </c>
    </row>
    <row r="5065" spans="1:10" ht="14.4">
      <c r="A5065" s="112" t="s">
        <v>104</v>
      </c>
      <c r="B5065" s="112" t="s">
        <v>181</v>
      </c>
      <c r="C5065" s="112" t="s">
        <v>182</v>
      </c>
      <c r="D5065" s="112" t="s">
        <v>73</v>
      </c>
      <c r="E5065" s="112" t="s">
        <v>130</v>
      </c>
      <c r="F5065" s="113">
        <v>5441055</v>
      </c>
      <c r="G5065" s="114">
        <v>760000</v>
      </c>
      <c r="H5065" s="112" t="s">
        <v>134</v>
      </c>
      <c r="I5065" s="112" t="s">
        <v>131</v>
      </c>
      <c r="J5065" s="115">
        <v>45365</v>
      </c>
    </row>
    <row r="5066" spans="1:10" ht="14.4">
      <c r="A5066" s="112" t="s">
        <v>104</v>
      </c>
      <c r="B5066" s="112" t="s">
        <v>181</v>
      </c>
      <c r="C5066" s="112" t="s">
        <v>27</v>
      </c>
      <c r="D5066" s="112" t="s">
        <v>50</v>
      </c>
      <c r="E5066" s="112" t="s">
        <v>130</v>
      </c>
      <c r="F5066" s="113">
        <v>5493231</v>
      </c>
      <c r="G5066" s="114">
        <v>575000</v>
      </c>
      <c r="H5066" s="112" t="s">
        <v>134</v>
      </c>
      <c r="I5066" s="112" t="s">
        <v>131</v>
      </c>
      <c r="J5066" s="115">
        <v>45589</v>
      </c>
    </row>
    <row r="5067" spans="1:10" ht="14.4">
      <c r="A5067" s="112" t="s">
        <v>104</v>
      </c>
      <c r="B5067" s="112" t="s">
        <v>181</v>
      </c>
      <c r="C5067" s="112" t="s">
        <v>99</v>
      </c>
      <c r="D5067" s="112" t="s">
        <v>186</v>
      </c>
      <c r="E5067" s="112" t="s">
        <v>136</v>
      </c>
      <c r="F5067" s="113">
        <v>5441145</v>
      </c>
      <c r="G5067" s="114">
        <v>267000</v>
      </c>
      <c r="H5067" s="112" t="s">
        <v>134</v>
      </c>
      <c r="I5067" s="112" t="s">
        <v>131</v>
      </c>
      <c r="J5067" s="115">
        <v>45365</v>
      </c>
    </row>
    <row r="5068" spans="1:10" ht="14.4">
      <c r="A5068" s="112" t="s">
        <v>104</v>
      </c>
      <c r="B5068" s="112" t="s">
        <v>181</v>
      </c>
      <c r="C5068" s="112" t="s">
        <v>182</v>
      </c>
      <c r="D5068" s="112" t="s">
        <v>73</v>
      </c>
      <c r="E5068" s="112" t="s">
        <v>130</v>
      </c>
      <c r="F5068" s="113">
        <v>5506233</v>
      </c>
      <c r="G5068" s="114">
        <v>578000</v>
      </c>
      <c r="H5068" s="112" t="s">
        <v>134</v>
      </c>
      <c r="I5068" s="112" t="s">
        <v>131</v>
      </c>
      <c r="J5068" s="115">
        <v>45646</v>
      </c>
    </row>
    <row r="5069" spans="1:10" ht="14.4">
      <c r="A5069" s="112" t="s">
        <v>104</v>
      </c>
      <c r="B5069" s="112" t="s">
        <v>181</v>
      </c>
      <c r="C5069" s="112" t="s">
        <v>27</v>
      </c>
      <c r="D5069" s="112" t="s">
        <v>50</v>
      </c>
      <c r="E5069" s="112" t="s">
        <v>130</v>
      </c>
      <c r="F5069" s="113">
        <v>5437658</v>
      </c>
      <c r="G5069" s="114">
        <v>375000</v>
      </c>
      <c r="H5069" s="112" t="s">
        <v>131</v>
      </c>
      <c r="I5069" s="112" t="s">
        <v>131</v>
      </c>
      <c r="J5069" s="115">
        <v>45348</v>
      </c>
    </row>
    <row r="5070" spans="1:10" ht="14.4">
      <c r="A5070" s="112" t="s">
        <v>104</v>
      </c>
      <c r="B5070" s="112" t="s">
        <v>181</v>
      </c>
      <c r="C5070" s="112" t="s">
        <v>182</v>
      </c>
      <c r="D5070" s="112" t="s">
        <v>73</v>
      </c>
      <c r="E5070" s="112" t="s">
        <v>139</v>
      </c>
      <c r="F5070" s="113">
        <v>5432415</v>
      </c>
      <c r="G5070" s="114">
        <v>120000</v>
      </c>
      <c r="H5070" s="112" t="s">
        <v>134</v>
      </c>
      <c r="I5070" s="112" t="s">
        <v>131</v>
      </c>
      <c r="J5070" s="115">
        <v>45317</v>
      </c>
    </row>
    <row r="5071" spans="1:10" ht="14.4">
      <c r="A5071" s="112" t="s">
        <v>104</v>
      </c>
      <c r="B5071" s="112" t="s">
        <v>181</v>
      </c>
      <c r="C5071" s="112" t="s">
        <v>99</v>
      </c>
      <c r="D5071" s="112" t="s">
        <v>186</v>
      </c>
      <c r="E5071" s="112" t="s">
        <v>136</v>
      </c>
      <c r="F5071" s="113">
        <v>5506246</v>
      </c>
      <c r="G5071" s="114">
        <v>192000</v>
      </c>
      <c r="H5071" s="112" t="s">
        <v>134</v>
      </c>
      <c r="I5071" s="112" t="s">
        <v>131</v>
      </c>
      <c r="J5071" s="115">
        <v>45646</v>
      </c>
    </row>
    <row r="5072" spans="1:10" ht="14.4">
      <c r="A5072" s="112" t="s">
        <v>104</v>
      </c>
      <c r="B5072" s="112" t="s">
        <v>181</v>
      </c>
      <c r="C5072" s="112" t="s">
        <v>27</v>
      </c>
      <c r="D5072" s="112" t="s">
        <v>185</v>
      </c>
      <c r="E5072" s="112" t="s">
        <v>130</v>
      </c>
      <c r="F5072" s="113">
        <v>5493911</v>
      </c>
      <c r="G5072" s="114">
        <v>565000</v>
      </c>
      <c r="H5072" s="112" t="s">
        <v>134</v>
      </c>
      <c r="I5072" s="112" t="s">
        <v>131</v>
      </c>
      <c r="J5072" s="115">
        <v>45594</v>
      </c>
    </row>
    <row r="5073" spans="1:10" ht="14.4">
      <c r="A5073" s="112" t="s">
        <v>104</v>
      </c>
      <c r="B5073" s="112" t="s">
        <v>181</v>
      </c>
      <c r="C5073" s="112" t="s">
        <v>99</v>
      </c>
      <c r="D5073" s="112" t="s">
        <v>114</v>
      </c>
      <c r="E5073" s="112" t="s">
        <v>130</v>
      </c>
      <c r="F5073" s="113">
        <v>5493920</v>
      </c>
      <c r="G5073" s="114">
        <v>499000</v>
      </c>
      <c r="H5073" s="112" t="s">
        <v>134</v>
      </c>
      <c r="I5073" s="112" t="s">
        <v>131</v>
      </c>
      <c r="J5073" s="115">
        <v>45594</v>
      </c>
    </row>
    <row r="5074" spans="1:10" ht="14.4">
      <c r="A5074" s="112" t="s">
        <v>104</v>
      </c>
      <c r="B5074" s="112" t="s">
        <v>181</v>
      </c>
      <c r="C5074" s="112" t="s">
        <v>27</v>
      </c>
      <c r="D5074" s="112" t="s">
        <v>184</v>
      </c>
      <c r="E5074" s="112" t="s">
        <v>136</v>
      </c>
      <c r="F5074" s="113">
        <v>5493933</v>
      </c>
      <c r="G5074" s="114">
        <v>454185</v>
      </c>
      <c r="H5074" s="112" t="s">
        <v>131</v>
      </c>
      <c r="I5074" s="112" t="s">
        <v>131</v>
      </c>
      <c r="J5074" s="115">
        <v>45594</v>
      </c>
    </row>
    <row r="5075" spans="1:10" ht="14.4">
      <c r="A5075" s="112" t="s">
        <v>104</v>
      </c>
      <c r="B5075" s="112" t="s">
        <v>181</v>
      </c>
      <c r="C5075" s="112" t="s">
        <v>27</v>
      </c>
      <c r="D5075" s="112" t="s">
        <v>107</v>
      </c>
      <c r="E5075" s="112" t="s">
        <v>138</v>
      </c>
      <c r="F5075" s="113">
        <v>5447607</v>
      </c>
      <c r="G5075" s="114">
        <v>290000</v>
      </c>
      <c r="H5075" s="112" t="s">
        <v>134</v>
      </c>
      <c r="I5075" s="112" t="s">
        <v>131</v>
      </c>
      <c r="J5075" s="115">
        <v>45392</v>
      </c>
    </row>
    <row r="5076" spans="1:10" ht="14.4">
      <c r="A5076" s="112" t="s">
        <v>104</v>
      </c>
      <c r="B5076" s="112" t="s">
        <v>181</v>
      </c>
      <c r="C5076" s="112" t="s">
        <v>27</v>
      </c>
      <c r="D5076" s="112" t="s">
        <v>184</v>
      </c>
      <c r="E5076" s="112" t="s">
        <v>139</v>
      </c>
      <c r="F5076" s="113">
        <v>5491908</v>
      </c>
      <c r="G5076" s="114">
        <v>240000</v>
      </c>
      <c r="H5076" s="112" t="s">
        <v>134</v>
      </c>
      <c r="I5076" s="112" t="s">
        <v>131</v>
      </c>
      <c r="J5076" s="115">
        <v>45583</v>
      </c>
    </row>
    <row r="5077" spans="1:10" ht="14.4">
      <c r="A5077" s="112" t="s">
        <v>104</v>
      </c>
      <c r="B5077" s="112" t="s">
        <v>181</v>
      </c>
      <c r="C5077" s="112" t="s">
        <v>182</v>
      </c>
      <c r="D5077" s="112" t="s">
        <v>115</v>
      </c>
      <c r="E5077" s="112" t="s">
        <v>130</v>
      </c>
      <c r="F5077" s="113">
        <v>5447581</v>
      </c>
      <c r="G5077" s="114">
        <v>724000</v>
      </c>
      <c r="H5077" s="112" t="s">
        <v>134</v>
      </c>
      <c r="I5077" s="112" t="s">
        <v>131</v>
      </c>
      <c r="J5077" s="115">
        <v>45392</v>
      </c>
    </row>
    <row r="5078" spans="1:10" ht="14.4">
      <c r="A5078" s="112" t="s">
        <v>104</v>
      </c>
      <c r="B5078" s="112" t="s">
        <v>181</v>
      </c>
      <c r="C5078" s="112" t="s">
        <v>99</v>
      </c>
      <c r="D5078" s="112" t="s">
        <v>186</v>
      </c>
      <c r="E5078" s="112" t="s">
        <v>130</v>
      </c>
      <c r="F5078" s="113">
        <v>5491904</v>
      </c>
      <c r="G5078" s="114">
        <v>700000</v>
      </c>
      <c r="H5078" s="112" t="s">
        <v>134</v>
      </c>
      <c r="I5078" s="112" t="s">
        <v>131</v>
      </c>
      <c r="J5078" s="115">
        <v>45583</v>
      </c>
    </row>
    <row r="5079" spans="1:10" ht="14.4">
      <c r="A5079" s="112" t="s">
        <v>104</v>
      </c>
      <c r="B5079" s="112" t="s">
        <v>181</v>
      </c>
      <c r="C5079" s="112" t="s">
        <v>105</v>
      </c>
      <c r="D5079" s="112" t="s">
        <v>61</v>
      </c>
      <c r="E5079" s="112" t="s">
        <v>130</v>
      </c>
      <c r="F5079" s="113">
        <v>5432286</v>
      </c>
      <c r="G5079" s="114">
        <v>245000</v>
      </c>
      <c r="H5079" s="112" t="s">
        <v>134</v>
      </c>
      <c r="I5079" s="112" t="s">
        <v>131</v>
      </c>
      <c r="J5079" s="115">
        <v>45317</v>
      </c>
    </row>
    <row r="5080" spans="1:10" ht="14.4">
      <c r="A5080" s="112" t="s">
        <v>104</v>
      </c>
      <c r="B5080" s="112" t="s">
        <v>181</v>
      </c>
      <c r="C5080" s="112" t="s">
        <v>99</v>
      </c>
      <c r="D5080" s="112" t="s">
        <v>113</v>
      </c>
      <c r="E5080" s="112" t="s">
        <v>136</v>
      </c>
      <c r="F5080" s="113">
        <v>5491807</v>
      </c>
      <c r="G5080" s="114">
        <v>180000</v>
      </c>
      <c r="H5080" s="112" t="s">
        <v>134</v>
      </c>
      <c r="I5080" s="112" t="s">
        <v>131</v>
      </c>
      <c r="J5080" s="115">
        <v>45582</v>
      </c>
    </row>
    <row r="5081" spans="1:10" ht="14.4">
      <c r="A5081" s="112" t="s">
        <v>104</v>
      </c>
      <c r="B5081" s="112" t="s">
        <v>181</v>
      </c>
      <c r="C5081" s="112" t="s">
        <v>99</v>
      </c>
      <c r="D5081" s="112" t="s">
        <v>113</v>
      </c>
      <c r="E5081" s="112" t="s">
        <v>130</v>
      </c>
      <c r="F5081" s="113">
        <v>5491797</v>
      </c>
      <c r="G5081" s="114">
        <v>310000</v>
      </c>
      <c r="H5081" s="112" t="s">
        <v>134</v>
      </c>
      <c r="I5081" s="112" t="s">
        <v>131</v>
      </c>
      <c r="J5081" s="115">
        <v>45582</v>
      </c>
    </row>
    <row r="5082" spans="1:10" ht="14.4">
      <c r="A5082" s="112" t="s">
        <v>104</v>
      </c>
      <c r="B5082" s="112" t="s">
        <v>181</v>
      </c>
      <c r="C5082" s="112" t="s">
        <v>99</v>
      </c>
      <c r="D5082" s="112" t="s">
        <v>114</v>
      </c>
      <c r="E5082" s="112" t="s">
        <v>130</v>
      </c>
      <c r="F5082" s="113">
        <v>5432317</v>
      </c>
      <c r="G5082" s="114">
        <v>574995</v>
      </c>
      <c r="H5082" s="112" t="s">
        <v>134</v>
      </c>
      <c r="I5082" s="112" t="s">
        <v>131</v>
      </c>
      <c r="J5082" s="115">
        <v>45317</v>
      </c>
    </row>
    <row r="5083" spans="1:10" ht="14.4">
      <c r="A5083" s="112" t="s">
        <v>104</v>
      </c>
      <c r="B5083" s="112" t="s">
        <v>181</v>
      </c>
      <c r="C5083" s="112" t="s">
        <v>182</v>
      </c>
      <c r="D5083" s="112" t="s">
        <v>115</v>
      </c>
      <c r="E5083" s="112" t="s">
        <v>130</v>
      </c>
      <c r="F5083" s="113">
        <v>5431943</v>
      </c>
      <c r="G5083" s="114">
        <v>1485000</v>
      </c>
      <c r="H5083" s="112" t="s">
        <v>134</v>
      </c>
      <c r="I5083" s="112" t="s">
        <v>131</v>
      </c>
      <c r="J5083" s="115">
        <v>45316</v>
      </c>
    </row>
    <row r="5084" spans="1:10" ht="14.4">
      <c r="A5084" s="112" t="s">
        <v>104</v>
      </c>
      <c r="B5084" s="112" t="s">
        <v>181</v>
      </c>
      <c r="C5084" s="112" t="s">
        <v>182</v>
      </c>
      <c r="D5084" s="112" t="s">
        <v>115</v>
      </c>
      <c r="E5084" s="112" t="s">
        <v>130</v>
      </c>
      <c r="F5084" s="113">
        <v>5447525</v>
      </c>
      <c r="G5084" s="114">
        <v>477000</v>
      </c>
      <c r="H5084" s="112" t="s">
        <v>134</v>
      </c>
      <c r="I5084" s="112" t="s">
        <v>131</v>
      </c>
      <c r="J5084" s="115">
        <v>45392</v>
      </c>
    </row>
    <row r="5085" spans="1:10" ht="14.4">
      <c r="A5085" s="112" t="s">
        <v>104</v>
      </c>
      <c r="B5085" s="112" t="s">
        <v>181</v>
      </c>
      <c r="C5085" s="112" t="s">
        <v>27</v>
      </c>
      <c r="D5085" s="112" t="s">
        <v>108</v>
      </c>
      <c r="E5085" s="112" t="s">
        <v>130</v>
      </c>
      <c r="F5085" s="113">
        <v>5431937</v>
      </c>
      <c r="G5085" s="114">
        <v>650000</v>
      </c>
      <c r="H5085" s="112" t="s">
        <v>134</v>
      </c>
      <c r="I5085" s="112" t="s">
        <v>131</v>
      </c>
      <c r="J5085" s="115">
        <v>45316</v>
      </c>
    </row>
    <row r="5086" spans="1:10" ht="14.4">
      <c r="A5086" s="112" t="s">
        <v>104</v>
      </c>
      <c r="B5086" s="112" t="s">
        <v>181</v>
      </c>
      <c r="C5086" s="112" t="s">
        <v>182</v>
      </c>
      <c r="D5086" s="112" t="s">
        <v>73</v>
      </c>
      <c r="E5086" s="112" t="s">
        <v>130</v>
      </c>
      <c r="F5086" s="113">
        <v>5432445</v>
      </c>
      <c r="G5086" s="114">
        <v>600000</v>
      </c>
      <c r="H5086" s="112" t="s">
        <v>134</v>
      </c>
      <c r="I5086" s="112" t="s">
        <v>131</v>
      </c>
      <c r="J5086" s="115">
        <v>45317</v>
      </c>
    </row>
    <row r="5087" spans="1:10" ht="14.4">
      <c r="A5087" s="112" t="s">
        <v>104</v>
      </c>
      <c r="B5087" s="112" t="s">
        <v>181</v>
      </c>
      <c r="C5087" s="112" t="s">
        <v>27</v>
      </c>
      <c r="D5087" s="112" t="s">
        <v>107</v>
      </c>
      <c r="E5087" s="112" t="s">
        <v>130</v>
      </c>
      <c r="F5087" s="113">
        <v>5432447</v>
      </c>
      <c r="G5087" s="114">
        <v>1400000</v>
      </c>
      <c r="H5087" s="112" t="s">
        <v>134</v>
      </c>
      <c r="I5087" s="112" t="s">
        <v>131</v>
      </c>
      <c r="J5087" s="115">
        <v>45317</v>
      </c>
    </row>
    <row r="5088" spans="1:10" ht="14.4">
      <c r="A5088" s="112" t="s">
        <v>104</v>
      </c>
      <c r="B5088" s="112" t="s">
        <v>181</v>
      </c>
      <c r="C5088" s="112" t="s">
        <v>99</v>
      </c>
      <c r="D5088" s="112" t="s">
        <v>114</v>
      </c>
      <c r="E5088" s="112" t="s">
        <v>130</v>
      </c>
      <c r="F5088" s="113">
        <v>5447503</v>
      </c>
      <c r="G5088" s="114">
        <v>647000</v>
      </c>
      <c r="H5088" s="112" t="s">
        <v>134</v>
      </c>
      <c r="I5088" s="112" t="s">
        <v>131</v>
      </c>
      <c r="J5088" s="115">
        <v>45392</v>
      </c>
    </row>
    <row r="5089" spans="1:10" ht="14.4">
      <c r="A5089" s="112" t="s">
        <v>104</v>
      </c>
      <c r="B5089" s="112" t="s">
        <v>181</v>
      </c>
      <c r="C5089" s="112" t="s">
        <v>27</v>
      </c>
      <c r="D5089" s="112" t="s">
        <v>107</v>
      </c>
      <c r="E5089" s="112" t="s">
        <v>130</v>
      </c>
      <c r="F5089" s="113">
        <v>5432490</v>
      </c>
      <c r="G5089" s="114">
        <v>380000</v>
      </c>
      <c r="H5089" s="112" t="s">
        <v>134</v>
      </c>
      <c r="I5089" s="112" t="s">
        <v>131</v>
      </c>
      <c r="J5089" s="115">
        <v>45317</v>
      </c>
    </row>
    <row r="5090" spans="1:10" ht="14.4">
      <c r="A5090" s="112" t="s">
        <v>104</v>
      </c>
      <c r="B5090" s="112" t="s">
        <v>181</v>
      </c>
      <c r="C5090" s="112" t="s">
        <v>27</v>
      </c>
      <c r="D5090" s="112" t="s">
        <v>107</v>
      </c>
      <c r="E5090" s="112" t="s">
        <v>136</v>
      </c>
      <c r="F5090" s="113">
        <v>5447418</v>
      </c>
      <c r="G5090" s="114">
        <v>279950</v>
      </c>
      <c r="H5090" s="112" t="s">
        <v>134</v>
      </c>
      <c r="I5090" s="112" t="s">
        <v>131</v>
      </c>
      <c r="J5090" s="115">
        <v>45391</v>
      </c>
    </row>
    <row r="5091" spans="1:10" ht="14.4">
      <c r="A5091" s="112" t="s">
        <v>104</v>
      </c>
      <c r="B5091" s="112" t="s">
        <v>181</v>
      </c>
      <c r="C5091" s="112" t="s">
        <v>99</v>
      </c>
      <c r="D5091" s="112" t="s">
        <v>113</v>
      </c>
      <c r="E5091" s="112" t="s">
        <v>137</v>
      </c>
      <c r="F5091" s="113">
        <v>5491457</v>
      </c>
      <c r="G5091" s="114">
        <v>3700000</v>
      </c>
      <c r="H5091" s="112" t="s">
        <v>134</v>
      </c>
      <c r="I5091" s="112" t="s">
        <v>131</v>
      </c>
      <c r="J5091" s="115">
        <v>45581</v>
      </c>
    </row>
    <row r="5092" spans="1:10" ht="14.4">
      <c r="A5092" s="112" t="s">
        <v>104</v>
      </c>
      <c r="B5092" s="112" t="s">
        <v>181</v>
      </c>
      <c r="C5092" s="112" t="s">
        <v>182</v>
      </c>
      <c r="D5092" s="112" t="s">
        <v>115</v>
      </c>
      <c r="E5092" s="112" t="s">
        <v>137</v>
      </c>
      <c r="F5092" s="113">
        <v>5432553</v>
      </c>
      <c r="G5092" s="114">
        <v>1875000</v>
      </c>
      <c r="H5092" s="112" t="s">
        <v>134</v>
      </c>
      <c r="I5092" s="112" t="s">
        <v>131</v>
      </c>
      <c r="J5092" s="115">
        <v>45320</v>
      </c>
    </row>
    <row r="5093" spans="1:10" ht="14.4">
      <c r="A5093" s="112" t="s">
        <v>104</v>
      </c>
      <c r="B5093" s="112" t="s">
        <v>181</v>
      </c>
      <c r="C5093" s="112" t="s">
        <v>99</v>
      </c>
      <c r="D5093" s="112" t="s">
        <v>186</v>
      </c>
      <c r="E5093" s="112" t="s">
        <v>136</v>
      </c>
      <c r="F5093" s="113">
        <v>5447384</v>
      </c>
      <c r="G5093" s="114">
        <v>525000</v>
      </c>
      <c r="H5093" s="112" t="s">
        <v>134</v>
      </c>
      <c r="I5093" s="112" t="s">
        <v>131</v>
      </c>
      <c r="J5093" s="115">
        <v>45391</v>
      </c>
    </row>
    <row r="5094" spans="1:10" ht="14.4">
      <c r="A5094" s="112" t="s">
        <v>104</v>
      </c>
      <c r="B5094" s="112" t="s">
        <v>181</v>
      </c>
      <c r="C5094" s="112" t="s">
        <v>27</v>
      </c>
      <c r="D5094" s="112" t="s">
        <v>50</v>
      </c>
      <c r="E5094" s="112" t="s">
        <v>130</v>
      </c>
      <c r="F5094" s="113">
        <v>5432671</v>
      </c>
      <c r="G5094" s="114">
        <v>399500</v>
      </c>
      <c r="H5094" s="112" t="s">
        <v>134</v>
      </c>
      <c r="I5094" s="112" t="s">
        <v>131</v>
      </c>
      <c r="J5094" s="115">
        <v>45320</v>
      </c>
    </row>
    <row r="5095" spans="1:10" ht="14.4">
      <c r="A5095" s="112" t="s">
        <v>104</v>
      </c>
      <c r="B5095" s="112" t="s">
        <v>181</v>
      </c>
      <c r="C5095" s="112" t="s">
        <v>27</v>
      </c>
      <c r="D5095" s="112" t="s">
        <v>50</v>
      </c>
      <c r="E5095" s="112" t="s">
        <v>130</v>
      </c>
      <c r="F5095" s="113">
        <v>5432714</v>
      </c>
      <c r="G5095" s="114">
        <v>554900</v>
      </c>
      <c r="H5095" s="112" t="s">
        <v>134</v>
      </c>
      <c r="I5095" s="112" t="s">
        <v>131</v>
      </c>
      <c r="J5095" s="115">
        <v>45320</v>
      </c>
    </row>
    <row r="5096" spans="1:10" ht="14.4">
      <c r="A5096" s="112" t="s">
        <v>104</v>
      </c>
      <c r="B5096" s="112" t="s">
        <v>181</v>
      </c>
      <c r="C5096" s="112" t="s">
        <v>27</v>
      </c>
      <c r="D5096" s="112" t="s">
        <v>107</v>
      </c>
      <c r="E5096" s="112" t="s">
        <v>130</v>
      </c>
      <c r="F5096" s="113">
        <v>5432730</v>
      </c>
      <c r="G5096" s="114">
        <v>415000</v>
      </c>
      <c r="H5096" s="112" t="s">
        <v>134</v>
      </c>
      <c r="I5096" s="112" t="s">
        <v>131</v>
      </c>
      <c r="J5096" s="115">
        <v>45320</v>
      </c>
    </row>
    <row r="5097" spans="1:10" ht="14.4">
      <c r="A5097" s="112" t="s">
        <v>104</v>
      </c>
      <c r="B5097" s="112" t="s">
        <v>181</v>
      </c>
      <c r="C5097" s="112" t="s">
        <v>182</v>
      </c>
      <c r="D5097" s="112" t="s">
        <v>135</v>
      </c>
      <c r="E5097" s="112" t="s">
        <v>130</v>
      </c>
      <c r="F5097" s="113">
        <v>5447347</v>
      </c>
      <c r="G5097" s="114">
        <v>316500</v>
      </c>
      <c r="H5097" s="112" t="s">
        <v>134</v>
      </c>
      <c r="I5097" s="112" t="s">
        <v>131</v>
      </c>
      <c r="J5097" s="115">
        <v>45391</v>
      </c>
    </row>
    <row r="5098" spans="1:10" ht="14.4">
      <c r="A5098" s="112" t="s">
        <v>104</v>
      </c>
      <c r="B5098" s="112" t="s">
        <v>181</v>
      </c>
      <c r="C5098" s="112" t="s">
        <v>27</v>
      </c>
      <c r="D5098" s="112" t="s">
        <v>108</v>
      </c>
      <c r="E5098" s="112" t="s">
        <v>130</v>
      </c>
      <c r="F5098" s="113">
        <v>5432329</v>
      </c>
      <c r="G5098" s="114">
        <v>525900</v>
      </c>
      <c r="H5098" s="112" t="s">
        <v>134</v>
      </c>
      <c r="I5098" s="112" t="s">
        <v>131</v>
      </c>
      <c r="J5098" s="115">
        <v>45317</v>
      </c>
    </row>
    <row r="5099" spans="1:10" ht="14.4">
      <c r="A5099" s="112" t="s">
        <v>104</v>
      </c>
      <c r="B5099" s="112" t="s">
        <v>181</v>
      </c>
      <c r="C5099" s="112" t="s">
        <v>99</v>
      </c>
      <c r="D5099" s="112" t="s">
        <v>114</v>
      </c>
      <c r="E5099" s="112" t="s">
        <v>130</v>
      </c>
      <c r="F5099" s="113">
        <v>5493762</v>
      </c>
      <c r="G5099" s="114">
        <v>2550000</v>
      </c>
      <c r="H5099" s="112" t="s">
        <v>134</v>
      </c>
      <c r="I5099" s="112" t="s">
        <v>131</v>
      </c>
      <c r="J5099" s="115">
        <v>45593</v>
      </c>
    </row>
    <row r="5100" spans="1:10" ht="14.4">
      <c r="A5100" s="112" t="s">
        <v>104</v>
      </c>
      <c r="B5100" s="112" t="s">
        <v>181</v>
      </c>
      <c r="C5100" s="112" t="s">
        <v>99</v>
      </c>
      <c r="D5100" s="112" t="s">
        <v>114</v>
      </c>
      <c r="E5100" s="112" t="s">
        <v>136</v>
      </c>
      <c r="F5100" s="113">
        <v>5488061</v>
      </c>
      <c r="G5100" s="114">
        <v>1048000</v>
      </c>
      <c r="H5100" s="112" t="s">
        <v>134</v>
      </c>
      <c r="I5100" s="112" t="s">
        <v>131</v>
      </c>
      <c r="J5100" s="115">
        <v>45565</v>
      </c>
    </row>
    <row r="5101" spans="1:10" ht="14.4">
      <c r="A5101" s="112" t="s">
        <v>104</v>
      </c>
      <c r="B5101" s="112" t="s">
        <v>181</v>
      </c>
      <c r="C5101" s="112" t="s">
        <v>99</v>
      </c>
      <c r="D5101" s="112" t="s">
        <v>114</v>
      </c>
      <c r="E5101" s="112" t="s">
        <v>130</v>
      </c>
      <c r="F5101" s="113">
        <v>5492351</v>
      </c>
      <c r="G5101" s="114">
        <v>650000</v>
      </c>
      <c r="H5101" s="112" t="s">
        <v>134</v>
      </c>
      <c r="I5101" s="112" t="s">
        <v>131</v>
      </c>
      <c r="J5101" s="115">
        <v>45586</v>
      </c>
    </row>
    <row r="5102" spans="1:10" ht="14.4">
      <c r="A5102" s="112" t="s">
        <v>104</v>
      </c>
      <c r="B5102" s="112" t="s">
        <v>181</v>
      </c>
      <c r="C5102" s="112" t="s">
        <v>27</v>
      </c>
      <c r="D5102" s="112" t="s">
        <v>184</v>
      </c>
      <c r="E5102" s="112" t="s">
        <v>130</v>
      </c>
      <c r="F5102" s="113">
        <v>5506230</v>
      </c>
      <c r="G5102" s="114">
        <v>773613</v>
      </c>
      <c r="H5102" s="112" t="s">
        <v>131</v>
      </c>
      <c r="I5102" s="112" t="s">
        <v>131</v>
      </c>
      <c r="J5102" s="115">
        <v>45646</v>
      </c>
    </row>
    <row r="5103" spans="1:10" ht="14.4">
      <c r="A5103" s="112" t="s">
        <v>104</v>
      </c>
      <c r="B5103" s="112" t="s">
        <v>181</v>
      </c>
      <c r="C5103" s="112" t="s">
        <v>99</v>
      </c>
      <c r="D5103" s="112" t="s">
        <v>114</v>
      </c>
      <c r="E5103" s="112" t="s">
        <v>130</v>
      </c>
      <c r="F5103" s="113">
        <v>5429377</v>
      </c>
      <c r="G5103" s="114">
        <v>599000</v>
      </c>
      <c r="H5103" s="112" t="s">
        <v>134</v>
      </c>
      <c r="I5103" s="112" t="s">
        <v>131</v>
      </c>
      <c r="J5103" s="115">
        <v>45302</v>
      </c>
    </row>
    <row r="5104" spans="1:10" ht="14.4">
      <c r="A5104" s="112" t="s">
        <v>104</v>
      </c>
      <c r="B5104" s="112" t="s">
        <v>181</v>
      </c>
      <c r="C5104" s="112" t="s">
        <v>182</v>
      </c>
      <c r="D5104" s="112" t="s">
        <v>115</v>
      </c>
      <c r="E5104" s="112" t="s">
        <v>136</v>
      </c>
      <c r="F5104" s="113">
        <v>5429381</v>
      </c>
      <c r="G5104" s="114">
        <v>572443</v>
      </c>
      <c r="H5104" s="112" t="s">
        <v>131</v>
      </c>
      <c r="I5104" s="112" t="s">
        <v>131</v>
      </c>
      <c r="J5104" s="115">
        <v>45302</v>
      </c>
    </row>
    <row r="5105" spans="1:10" ht="14.4">
      <c r="A5105" s="112" t="s">
        <v>104</v>
      </c>
      <c r="B5105" s="112" t="s">
        <v>181</v>
      </c>
      <c r="C5105" s="112" t="s">
        <v>106</v>
      </c>
      <c r="D5105" s="112" t="s">
        <v>188</v>
      </c>
      <c r="E5105" s="112" t="s">
        <v>138</v>
      </c>
      <c r="F5105" s="113">
        <v>5493667</v>
      </c>
      <c r="G5105" s="114">
        <v>95000</v>
      </c>
      <c r="H5105" s="112" t="s">
        <v>134</v>
      </c>
      <c r="I5105" s="112" t="s">
        <v>131</v>
      </c>
      <c r="J5105" s="115">
        <v>45593</v>
      </c>
    </row>
    <row r="5106" spans="1:10" ht="14.4">
      <c r="A5106" s="112" t="s">
        <v>104</v>
      </c>
      <c r="B5106" s="112" t="s">
        <v>181</v>
      </c>
      <c r="C5106" s="112" t="s">
        <v>27</v>
      </c>
      <c r="D5106" s="112" t="s">
        <v>187</v>
      </c>
      <c r="E5106" s="112" t="s">
        <v>130</v>
      </c>
      <c r="F5106" s="113">
        <v>5493695</v>
      </c>
      <c r="G5106" s="114">
        <v>960000</v>
      </c>
      <c r="H5106" s="112" t="s">
        <v>134</v>
      </c>
      <c r="I5106" s="112" t="s">
        <v>131</v>
      </c>
      <c r="J5106" s="115">
        <v>45593</v>
      </c>
    </row>
    <row r="5107" spans="1:10" ht="14.4">
      <c r="A5107" s="112" t="s">
        <v>104</v>
      </c>
      <c r="B5107" s="112" t="s">
        <v>181</v>
      </c>
      <c r="C5107" s="112" t="s">
        <v>182</v>
      </c>
      <c r="D5107" s="112" t="s">
        <v>135</v>
      </c>
      <c r="E5107" s="112" t="s">
        <v>136</v>
      </c>
      <c r="F5107" s="113">
        <v>5429465</v>
      </c>
      <c r="G5107" s="114">
        <v>176500</v>
      </c>
      <c r="H5107" s="112" t="s">
        <v>134</v>
      </c>
      <c r="I5107" s="112" t="s">
        <v>131</v>
      </c>
      <c r="J5107" s="115">
        <v>45303</v>
      </c>
    </row>
    <row r="5108" spans="1:10" ht="14.4">
      <c r="A5108" s="112" t="s">
        <v>104</v>
      </c>
      <c r="B5108" s="112" t="s">
        <v>181</v>
      </c>
      <c r="C5108" s="112" t="s">
        <v>27</v>
      </c>
      <c r="D5108" s="112" t="s">
        <v>187</v>
      </c>
      <c r="E5108" s="112" t="s">
        <v>136</v>
      </c>
      <c r="F5108" s="113">
        <v>5492228</v>
      </c>
      <c r="G5108" s="114">
        <v>407000</v>
      </c>
      <c r="H5108" s="112" t="s">
        <v>134</v>
      </c>
      <c r="I5108" s="112" t="s">
        <v>131</v>
      </c>
      <c r="J5108" s="115">
        <v>45583</v>
      </c>
    </row>
    <row r="5109" spans="1:10" ht="14.4">
      <c r="A5109" s="112" t="s">
        <v>104</v>
      </c>
      <c r="B5109" s="112" t="s">
        <v>181</v>
      </c>
      <c r="C5109" s="112" t="s">
        <v>99</v>
      </c>
      <c r="D5109" s="112" t="s">
        <v>113</v>
      </c>
      <c r="E5109" s="112" t="s">
        <v>130</v>
      </c>
      <c r="F5109" s="113">
        <v>5492224</v>
      </c>
      <c r="G5109" s="114">
        <v>850000</v>
      </c>
      <c r="H5109" s="112" t="s">
        <v>134</v>
      </c>
      <c r="I5109" s="112" t="s">
        <v>131</v>
      </c>
      <c r="J5109" s="115">
        <v>45583</v>
      </c>
    </row>
    <row r="5110" spans="1:10" ht="14.4">
      <c r="A5110" s="112" t="s">
        <v>104</v>
      </c>
      <c r="B5110" s="112" t="s">
        <v>181</v>
      </c>
      <c r="C5110" s="112" t="s">
        <v>182</v>
      </c>
      <c r="D5110" s="112" t="s">
        <v>115</v>
      </c>
      <c r="E5110" s="112" t="s">
        <v>130</v>
      </c>
      <c r="F5110" s="113">
        <v>5429527</v>
      </c>
      <c r="G5110" s="114">
        <v>528000</v>
      </c>
      <c r="H5110" s="112" t="s">
        <v>134</v>
      </c>
      <c r="I5110" s="112" t="s">
        <v>131</v>
      </c>
      <c r="J5110" s="115">
        <v>45303</v>
      </c>
    </row>
    <row r="5111" spans="1:10" ht="14.4">
      <c r="A5111" s="112" t="s">
        <v>104</v>
      </c>
      <c r="B5111" s="112" t="s">
        <v>181</v>
      </c>
      <c r="C5111" s="112" t="s">
        <v>182</v>
      </c>
      <c r="D5111" s="112" t="s">
        <v>115</v>
      </c>
      <c r="E5111" s="112" t="s">
        <v>130</v>
      </c>
      <c r="F5111" s="113">
        <v>5429530</v>
      </c>
      <c r="G5111" s="114">
        <v>865000</v>
      </c>
      <c r="H5111" s="112" t="s">
        <v>134</v>
      </c>
      <c r="I5111" s="112" t="s">
        <v>131</v>
      </c>
      <c r="J5111" s="115">
        <v>45303</v>
      </c>
    </row>
    <row r="5112" spans="1:10" ht="14.4">
      <c r="A5112" s="112" t="s">
        <v>104</v>
      </c>
      <c r="B5112" s="112" t="s">
        <v>181</v>
      </c>
      <c r="C5112" s="112" t="s">
        <v>27</v>
      </c>
      <c r="D5112" s="112" t="s">
        <v>108</v>
      </c>
      <c r="E5112" s="112" t="s">
        <v>138</v>
      </c>
      <c r="F5112" s="113">
        <v>5445013</v>
      </c>
      <c r="G5112" s="114">
        <v>80000</v>
      </c>
      <c r="H5112" s="112" t="s">
        <v>134</v>
      </c>
      <c r="I5112" s="112" t="s">
        <v>131</v>
      </c>
      <c r="J5112" s="115">
        <v>45379</v>
      </c>
    </row>
    <row r="5113" spans="1:10" ht="14.4">
      <c r="A5113" s="112" t="s">
        <v>104</v>
      </c>
      <c r="B5113" s="112" t="s">
        <v>181</v>
      </c>
      <c r="C5113" s="112" t="s">
        <v>27</v>
      </c>
      <c r="D5113" s="112" t="s">
        <v>185</v>
      </c>
      <c r="E5113" s="112" t="s">
        <v>130</v>
      </c>
      <c r="F5113" s="113">
        <v>5493744</v>
      </c>
      <c r="G5113" s="114">
        <v>465700</v>
      </c>
      <c r="H5113" s="112" t="s">
        <v>134</v>
      </c>
      <c r="I5113" s="112" t="s">
        <v>131</v>
      </c>
      <c r="J5113" s="115">
        <v>45593</v>
      </c>
    </row>
    <row r="5114" spans="1:10" ht="14.4">
      <c r="A5114" s="112" t="s">
        <v>104</v>
      </c>
      <c r="B5114" s="112" t="s">
        <v>181</v>
      </c>
      <c r="C5114" s="112" t="s">
        <v>182</v>
      </c>
      <c r="D5114" s="112" t="s">
        <v>115</v>
      </c>
      <c r="E5114" s="112" t="s">
        <v>130</v>
      </c>
      <c r="F5114" s="113">
        <v>5429327</v>
      </c>
      <c r="G5114" s="114">
        <v>485000</v>
      </c>
      <c r="H5114" s="112" t="s">
        <v>134</v>
      </c>
      <c r="I5114" s="112" t="s">
        <v>131</v>
      </c>
      <c r="J5114" s="115">
        <v>45302</v>
      </c>
    </row>
    <row r="5115" spans="1:10" ht="14.4">
      <c r="A5115" s="112" t="s">
        <v>104</v>
      </c>
      <c r="B5115" s="112" t="s">
        <v>181</v>
      </c>
      <c r="C5115" s="112" t="s">
        <v>27</v>
      </c>
      <c r="D5115" s="112" t="s">
        <v>107</v>
      </c>
      <c r="E5115" s="112" t="s">
        <v>136</v>
      </c>
      <c r="F5115" s="113">
        <v>5429563</v>
      </c>
      <c r="G5115" s="114">
        <v>774250</v>
      </c>
      <c r="H5115" s="112" t="s">
        <v>134</v>
      </c>
      <c r="I5115" s="112" t="s">
        <v>131</v>
      </c>
      <c r="J5115" s="115">
        <v>45303</v>
      </c>
    </row>
    <row r="5116" spans="1:10" ht="14.4">
      <c r="A5116" s="112" t="s">
        <v>104</v>
      </c>
      <c r="B5116" s="112" t="s">
        <v>181</v>
      </c>
      <c r="C5116" s="112" t="s">
        <v>27</v>
      </c>
      <c r="D5116" s="112" t="s">
        <v>184</v>
      </c>
      <c r="E5116" s="112" t="s">
        <v>130</v>
      </c>
      <c r="F5116" s="113">
        <v>5493820</v>
      </c>
      <c r="G5116" s="114">
        <v>652811</v>
      </c>
      <c r="H5116" s="112" t="s">
        <v>131</v>
      </c>
      <c r="I5116" s="112" t="s">
        <v>131</v>
      </c>
      <c r="J5116" s="115">
        <v>45594</v>
      </c>
    </row>
    <row r="5117" spans="1:10" ht="14.4">
      <c r="A5117" s="112" t="s">
        <v>104</v>
      </c>
      <c r="B5117" s="112" t="s">
        <v>181</v>
      </c>
      <c r="C5117" s="112" t="s">
        <v>105</v>
      </c>
      <c r="D5117" s="112" t="s">
        <v>61</v>
      </c>
      <c r="E5117" s="112" t="s">
        <v>130</v>
      </c>
      <c r="F5117" s="113">
        <v>5445133</v>
      </c>
      <c r="G5117" s="114">
        <v>1100000</v>
      </c>
      <c r="H5117" s="112" t="s">
        <v>134</v>
      </c>
      <c r="I5117" s="112" t="s">
        <v>131</v>
      </c>
      <c r="J5117" s="115">
        <v>45379</v>
      </c>
    </row>
    <row r="5118" spans="1:10" ht="14.4">
      <c r="A5118" s="112" t="s">
        <v>104</v>
      </c>
      <c r="B5118" s="112" t="s">
        <v>181</v>
      </c>
      <c r="C5118" s="112" t="s">
        <v>99</v>
      </c>
      <c r="D5118" s="112" t="s">
        <v>114</v>
      </c>
      <c r="E5118" s="112" t="s">
        <v>130</v>
      </c>
      <c r="F5118" s="113">
        <v>5445131</v>
      </c>
      <c r="G5118" s="114">
        <v>514000</v>
      </c>
      <c r="H5118" s="112" t="s">
        <v>134</v>
      </c>
      <c r="I5118" s="112" t="s">
        <v>131</v>
      </c>
      <c r="J5118" s="115">
        <v>45379</v>
      </c>
    </row>
    <row r="5119" spans="1:10" ht="14.4">
      <c r="A5119" s="112" t="s">
        <v>104</v>
      </c>
      <c r="B5119" s="112" t="s">
        <v>181</v>
      </c>
      <c r="C5119" s="112" t="s">
        <v>99</v>
      </c>
      <c r="D5119" s="112" t="s">
        <v>114</v>
      </c>
      <c r="E5119" s="112" t="s">
        <v>130</v>
      </c>
      <c r="F5119" s="113">
        <v>5492020</v>
      </c>
      <c r="G5119" s="114">
        <v>1149000</v>
      </c>
      <c r="H5119" s="112" t="s">
        <v>134</v>
      </c>
      <c r="I5119" s="112" t="s">
        <v>131</v>
      </c>
      <c r="J5119" s="115">
        <v>45583</v>
      </c>
    </row>
    <row r="5120" spans="1:10" ht="14.4">
      <c r="A5120" s="112" t="s">
        <v>104</v>
      </c>
      <c r="B5120" s="112" t="s">
        <v>181</v>
      </c>
      <c r="C5120" s="112" t="s">
        <v>27</v>
      </c>
      <c r="D5120" s="112" t="s">
        <v>108</v>
      </c>
      <c r="E5120" s="112" t="s">
        <v>130</v>
      </c>
      <c r="F5120" s="113">
        <v>5445108</v>
      </c>
      <c r="G5120" s="114">
        <v>770000</v>
      </c>
      <c r="H5120" s="112" t="s">
        <v>134</v>
      </c>
      <c r="I5120" s="112" t="s">
        <v>131</v>
      </c>
      <c r="J5120" s="115">
        <v>45379</v>
      </c>
    </row>
    <row r="5121" spans="1:10" ht="14.4">
      <c r="A5121" s="112" t="s">
        <v>104</v>
      </c>
      <c r="B5121" s="112" t="s">
        <v>181</v>
      </c>
      <c r="C5121" s="112" t="s">
        <v>182</v>
      </c>
      <c r="D5121" s="112" t="s">
        <v>115</v>
      </c>
      <c r="E5121" s="112" t="s">
        <v>139</v>
      </c>
      <c r="F5121" s="113">
        <v>5431599</v>
      </c>
      <c r="G5121" s="114">
        <v>325000</v>
      </c>
      <c r="H5121" s="112" t="s">
        <v>134</v>
      </c>
      <c r="I5121" s="112" t="s">
        <v>131</v>
      </c>
      <c r="J5121" s="115">
        <v>45315</v>
      </c>
    </row>
    <row r="5122" spans="1:10" ht="14.4">
      <c r="A5122" s="112" t="s">
        <v>104</v>
      </c>
      <c r="B5122" s="112" t="s">
        <v>181</v>
      </c>
      <c r="C5122" s="112" t="s">
        <v>99</v>
      </c>
      <c r="D5122" s="112" t="s">
        <v>114</v>
      </c>
      <c r="E5122" s="112" t="s">
        <v>138</v>
      </c>
      <c r="F5122" s="113">
        <v>5445070</v>
      </c>
      <c r="G5122" s="114">
        <v>376000</v>
      </c>
      <c r="H5122" s="112" t="s">
        <v>134</v>
      </c>
      <c r="I5122" s="112" t="s">
        <v>131</v>
      </c>
      <c r="J5122" s="115">
        <v>45379</v>
      </c>
    </row>
    <row r="5123" spans="1:10" ht="14.4">
      <c r="A5123" s="112" t="s">
        <v>104</v>
      </c>
      <c r="B5123" s="112" t="s">
        <v>181</v>
      </c>
      <c r="C5123" s="112" t="s">
        <v>99</v>
      </c>
      <c r="D5123" s="112" t="s">
        <v>114</v>
      </c>
      <c r="E5123" s="112" t="s">
        <v>130</v>
      </c>
      <c r="F5123" s="113">
        <v>5493906</v>
      </c>
      <c r="G5123" s="114">
        <v>697000</v>
      </c>
      <c r="H5123" s="112" t="s">
        <v>134</v>
      </c>
      <c r="I5123" s="112" t="s">
        <v>131</v>
      </c>
      <c r="J5123" s="115">
        <v>45594</v>
      </c>
    </row>
    <row r="5124" spans="1:10" ht="14.4">
      <c r="A5124" s="112" t="s">
        <v>104</v>
      </c>
      <c r="B5124" s="112" t="s">
        <v>181</v>
      </c>
      <c r="C5124" s="112" t="s">
        <v>99</v>
      </c>
      <c r="D5124" s="112" t="s">
        <v>114</v>
      </c>
      <c r="E5124" s="112" t="s">
        <v>130</v>
      </c>
      <c r="F5124" s="113">
        <v>5491965</v>
      </c>
      <c r="G5124" s="114">
        <v>529000</v>
      </c>
      <c r="H5124" s="112" t="s">
        <v>134</v>
      </c>
      <c r="I5124" s="112" t="s">
        <v>131</v>
      </c>
      <c r="J5124" s="115">
        <v>45583</v>
      </c>
    </row>
    <row r="5125" spans="1:10" ht="14.4">
      <c r="A5125" s="112" t="s">
        <v>104</v>
      </c>
      <c r="B5125" s="112" t="s">
        <v>181</v>
      </c>
      <c r="C5125" s="112" t="s">
        <v>99</v>
      </c>
      <c r="D5125" s="112" t="s">
        <v>186</v>
      </c>
      <c r="E5125" s="112" t="s">
        <v>136</v>
      </c>
      <c r="F5125" s="113">
        <v>5431933</v>
      </c>
      <c r="G5125" s="114">
        <v>253500</v>
      </c>
      <c r="H5125" s="112" t="s">
        <v>134</v>
      </c>
      <c r="I5125" s="112" t="s">
        <v>131</v>
      </c>
      <c r="J5125" s="115">
        <v>45316</v>
      </c>
    </row>
    <row r="5126" spans="1:10" ht="14.4">
      <c r="A5126" s="112" t="s">
        <v>104</v>
      </c>
      <c r="B5126" s="112" t="s">
        <v>181</v>
      </c>
      <c r="C5126" s="112" t="s">
        <v>99</v>
      </c>
      <c r="D5126" s="112" t="s">
        <v>114</v>
      </c>
      <c r="E5126" s="112" t="s">
        <v>130</v>
      </c>
      <c r="F5126" s="113">
        <v>5493907</v>
      </c>
      <c r="G5126" s="114">
        <v>1200000</v>
      </c>
      <c r="H5126" s="112" t="s">
        <v>134</v>
      </c>
      <c r="I5126" s="112" t="s">
        <v>131</v>
      </c>
      <c r="J5126" s="115">
        <v>45594</v>
      </c>
    </row>
    <row r="5127" spans="1:10" ht="14.4">
      <c r="A5127" s="112" t="s">
        <v>104</v>
      </c>
      <c r="B5127" s="112" t="s">
        <v>181</v>
      </c>
      <c r="C5127" s="112" t="s">
        <v>27</v>
      </c>
      <c r="D5127" s="112" t="s">
        <v>73</v>
      </c>
      <c r="E5127" s="112" t="s">
        <v>137</v>
      </c>
      <c r="F5127" s="113">
        <v>5492218</v>
      </c>
      <c r="G5127" s="114">
        <v>2650000</v>
      </c>
      <c r="H5127" s="112" t="s">
        <v>134</v>
      </c>
      <c r="I5127" s="112" t="s">
        <v>131</v>
      </c>
      <c r="J5127" s="115">
        <v>45583</v>
      </c>
    </row>
    <row r="5128" spans="1:10" ht="14.4">
      <c r="A5128" s="112" t="s">
        <v>104</v>
      </c>
      <c r="B5128" s="112" t="s">
        <v>181</v>
      </c>
      <c r="C5128" s="112" t="s">
        <v>27</v>
      </c>
      <c r="D5128" s="112" t="s">
        <v>50</v>
      </c>
      <c r="E5128" s="112" t="s">
        <v>130</v>
      </c>
      <c r="F5128" s="113">
        <v>5434930</v>
      </c>
      <c r="G5128" s="114">
        <v>445000</v>
      </c>
      <c r="H5128" s="112" t="s">
        <v>134</v>
      </c>
      <c r="I5128" s="112" t="s">
        <v>131</v>
      </c>
      <c r="J5128" s="115">
        <v>45331</v>
      </c>
    </row>
    <row r="5129" spans="1:10" ht="14.4">
      <c r="A5129" s="112" t="s">
        <v>104</v>
      </c>
      <c r="B5129" s="112" t="s">
        <v>181</v>
      </c>
      <c r="C5129" s="112" t="s">
        <v>99</v>
      </c>
      <c r="D5129" s="112" t="s">
        <v>114</v>
      </c>
      <c r="E5129" s="112" t="s">
        <v>130</v>
      </c>
      <c r="F5129" s="113">
        <v>5482965</v>
      </c>
      <c r="G5129" s="114">
        <v>1500000</v>
      </c>
      <c r="H5129" s="112" t="s">
        <v>134</v>
      </c>
      <c r="I5129" s="112" t="s">
        <v>131</v>
      </c>
      <c r="J5129" s="115">
        <v>45544</v>
      </c>
    </row>
    <row r="5130" spans="1:10" ht="14.4">
      <c r="A5130" s="112" t="s">
        <v>104</v>
      </c>
      <c r="B5130" s="112" t="s">
        <v>181</v>
      </c>
      <c r="C5130" s="112" t="s">
        <v>27</v>
      </c>
      <c r="D5130" s="112" t="s">
        <v>50</v>
      </c>
      <c r="E5130" s="112" t="s">
        <v>130</v>
      </c>
      <c r="F5130" s="113">
        <v>5429638</v>
      </c>
      <c r="G5130" s="114">
        <v>550000</v>
      </c>
      <c r="H5130" s="112" t="s">
        <v>134</v>
      </c>
      <c r="I5130" s="112" t="s">
        <v>131</v>
      </c>
      <c r="J5130" s="115">
        <v>45303</v>
      </c>
    </row>
    <row r="5131" spans="1:10" ht="14.4">
      <c r="A5131" s="112" t="s">
        <v>104</v>
      </c>
      <c r="B5131" s="112" t="s">
        <v>181</v>
      </c>
      <c r="C5131" s="112" t="s">
        <v>27</v>
      </c>
      <c r="D5131" s="112" t="s">
        <v>108</v>
      </c>
      <c r="E5131" s="112" t="s">
        <v>139</v>
      </c>
      <c r="F5131" s="113">
        <v>5429641</v>
      </c>
      <c r="G5131" s="114">
        <v>294900</v>
      </c>
      <c r="H5131" s="112" t="s">
        <v>134</v>
      </c>
      <c r="I5131" s="112" t="s">
        <v>131</v>
      </c>
      <c r="J5131" s="115">
        <v>45303</v>
      </c>
    </row>
    <row r="5132" spans="1:10" ht="14.4">
      <c r="A5132" s="112" t="s">
        <v>104</v>
      </c>
      <c r="B5132" s="112" t="s">
        <v>181</v>
      </c>
      <c r="C5132" s="112" t="s">
        <v>27</v>
      </c>
      <c r="D5132" s="112" t="s">
        <v>187</v>
      </c>
      <c r="E5132" s="112" t="s">
        <v>130</v>
      </c>
      <c r="F5132" s="113">
        <v>5482059</v>
      </c>
      <c r="G5132" s="114">
        <v>615000</v>
      </c>
      <c r="H5132" s="112" t="s">
        <v>134</v>
      </c>
      <c r="I5132" s="112" t="s">
        <v>131</v>
      </c>
      <c r="J5132" s="115">
        <v>45539</v>
      </c>
    </row>
    <row r="5133" spans="1:10" ht="14.4">
      <c r="A5133" s="112" t="s">
        <v>104</v>
      </c>
      <c r="B5133" s="112" t="s">
        <v>181</v>
      </c>
      <c r="C5133" s="112" t="s">
        <v>27</v>
      </c>
      <c r="D5133" s="112" t="s">
        <v>107</v>
      </c>
      <c r="E5133" s="112" t="s">
        <v>138</v>
      </c>
      <c r="F5133" s="113">
        <v>5435135</v>
      </c>
      <c r="G5133" s="114">
        <v>495000</v>
      </c>
      <c r="H5133" s="112" t="s">
        <v>134</v>
      </c>
      <c r="I5133" s="112" t="s">
        <v>131</v>
      </c>
      <c r="J5133" s="115">
        <v>45334</v>
      </c>
    </row>
    <row r="5134" spans="1:10" ht="14.4">
      <c r="A5134" s="112" t="s">
        <v>104</v>
      </c>
      <c r="B5134" s="112" t="s">
        <v>181</v>
      </c>
      <c r="C5134" s="112" t="s">
        <v>27</v>
      </c>
      <c r="D5134" s="112" t="s">
        <v>185</v>
      </c>
      <c r="E5134" s="112" t="s">
        <v>130</v>
      </c>
      <c r="F5134" s="113">
        <v>5482776</v>
      </c>
      <c r="G5134" s="114">
        <v>420000</v>
      </c>
      <c r="H5134" s="112" t="s">
        <v>134</v>
      </c>
      <c r="I5134" s="112" t="s">
        <v>131</v>
      </c>
      <c r="J5134" s="115">
        <v>45541</v>
      </c>
    </row>
    <row r="5135" spans="1:10" ht="14.4">
      <c r="A5135" s="112" t="s">
        <v>104</v>
      </c>
      <c r="B5135" s="112" t="s">
        <v>181</v>
      </c>
      <c r="C5135" s="112" t="s">
        <v>182</v>
      </c>
      <c r="D5135" s="112" t="s">
        <v>73</v>
      </c>
      <c r="E5135" s="112" t="s">
        <v>130</v>
      </c>
      <c r="F5135" s="113">
        <v>5435096</v>
      </c>
      <c r="G5135" s="114">
        <v>532000</v>
      </c>
      <c r="H5135" s="112" t="s">
        <v>134</v>
      </c>
      <c r="I5135" s="112" t="s">
        <v>131</v>
      </c>
      <c r="J5135" s="115">
        <v>45334</v>
      </c>
    </row>
    <row r="5136" spans="1:10" ht="14.4">
      <c r="A5136" s="112" t="s">
        <v>104</v>
      </c>
      <c r="B5136" s="112" t="s">
        <v>181</v>
      </c>
      <c r="C5136" s="112" t="s">
        <v>27</v>
      </c>
      <c r="D5136" s="112" t="s">
        <v>50</v>
      </c>
      <c r="E5136" s="112" t="s">
        <v>130</v>
      </c>
      <c r="F5136" s="113">
        <v>5435024</v>
      </c>
      <c r="G5136" s="114">
        <v>580000</v>
      </c>
      <c r="H5136" s="112" t="s">
        <v>134</v>
      </c>
      <c r="I5136" s="112" t="s">
        <v>131</v>
      </c>
      <c r="J5136" s="115">
        <v>45331</v>
      </c>
    </row>
    <row r="5137" spans="1:10" ht="14.4">
      <c r="A5137" s="112" t="s">
        <v>104</v>
      </c>
      <c r="B5137" s="112" t="s">
        <v>181</v>
      </c>
      <c r="C5137" s="112" t="s">
        <v>27</v>
      </c>
      <c r="D5137" s="112" t="s">
        <v>108</v>
      </c>
      <c r="E5137" s="112" t="s">
        <v>138</v>
      </c>
      <c r="F5137" s="113">
        <v>5429982</v>
      </c>
      <c r="G5137" s="114">
        <v>235000</v>
      </c>
      <c r="H5137" s="112" t="s">
        <v>134</v>
      </c>
      <c r="I5137" s="112" t="s">
        <v>131</v>
      </c>
      <c r="J5137" s="115">
        <v>45308</v>
      </c>
    </row>
    <row r="5138" spans="1:10" ht="14.4">
      <c r="A5138" s="112" t="s">
        <v>104</v>
      </c>
      <c r="B5138" s="112" t="s">
        <v>181</v>
      </c>
      <c r="C5138" s="112" t="s">
        <v>27</v>
      </c>
      <c r="D5138" s="112" t="s">
        <v>50</v>
      </c>
      <c r="E5138" s="112" t="s">
        <v>136</v>
      </c>
      <c r="F5138" s="113">
        <v>5482009</v>
      </c>
      <c r="G5138" s="114">
        <v>290000</v>
      </c>
      <c r="H5138" s="112" t="s">
        <v>134</v>
      </c>
      <c r="I5138" s="112" t="s">
        <v>131</v>
      </c>
      <c r="J5138" s="115">
        <v>45539</v>
      </c>
    </row>
    <row r="5139" spans="1:10" ht="14.4">
      <c r="A5139" s="112" t="s">
        <v>104</v>
      </c>
      <c r="B5139" s="112" t="s">
        <v>181</v>
      </c>
      <c r="C5139" s="112" t="s">
        <v>182</v>
      </c>
      <c r="D5139" s="112" t="s">
        <v>135</v>
      </c>
      <c r="E5139" s="112" t="s">
        <v>138</v>
      </c>
      <c r="F5139" s="113">
        <v>5430002</v>
      </c>
      <c r="G5139" s="114">
        <v>205000</v>
      </c>
      <c r="H5139" s="112" t="s">
        <v>134</v>
      </c>
      <c r="I5139" s="112" t="s">
        <v>131</v>
      </c>
      <c r="J5139" s="115">
        <v>45308</v>
      </c>
    </row>
    <row r="5140" spans="1:10" ht="14.4">
      <c r="A5140" s="112" t="s">
        <v>104</v>
      </c>
      <c r="B5140" s="112" t="s">
        <v>181</v>
      </c>
      <c r="C5140" s="112" t="s">
        <v>27</v>
      </c>
      <c r="D5140" s="112" t="s">
        <v>50</v>
      </c>
      <c r="E5140" s="112" t="s">
        <v>130</v>
      </c>
      <c r="F5140" s="113">
        <v>5482813</v>
      </c>
      <c r="G5140" s="114">
        <v>599900</v>
      </c>
      <c r="H5140" s="112" t="s">
        <v>134</v>
      </c>
      <c r="I5140" s="112" t="s">
        <v>131</v>
      </c>
      <c r="J5140" s="115">
        <v>45541</v>
      </c>
    </row>
    <row r="5141" spans="1:10" ht="14.4">
      <c r="A5141" s="112" t="s">
        <v>104</v>
      </c>
      <c r="B5141" s="112" t="s">
        <v>181</v>
      </c>
      <c r="C5141" s="112" t="s">
        <v>182</v>
      </c>
      <c r="D5141" s="112" t="s">
        <v>115</v>
      </c>
      <c r="E5141" s="112" t="s">
        <v>130</v>
      </c>
      <c r="F5141" s="113">
        <v>5429614</v>
      </c>
      <c r="G5141" s="114">
        <v>787890.8</v>
      </c>
      <c r="H5141" s="112" t="s">
        <v>131</v>
      </c>
      <c r="I5141" s="112" t="s">
        <v>131</v>
      </c>
      <c r="J5141" s="115">
        <v>45303</v>
      </c>
    </row>
    <row r="5142" spans="1:10" ht="14.4">
      <c r="A5142" s="112" t="s">
        <v>104</v>
      </c>
      <c r="B5142" s="112" t="s">
        <v>181</v>
      </c>
      <c r="C5142" s="112" t="s">
        <v>105</v>
      </c>
      <c r="D5142" s="112" t="s">
        <v>61</v>
      </c>
      <c r="E5142" s="112" t="s">
        <v>130</v>
      </c>
      <c r="F5142" s="113">
        <v>5434932</v>
      </c>
      <c r="G5142" s="114">
        <v>712000</v>
      </c>
      <c r="H5142" s="112" t="s">
        <v>134</v>
      </c>
      <c r="I5142" s="112" t="s">
        <v>131</v>
      </c>
      <c r="J5142" s="115">
        <v>45331</v>
      </c>
    </row>
    <row r="5143" spans="1:10" ht="14.4">
      <c r="A5143" s="112" t="s">
        <v>104</v>
      </c>
      <c r="B5143" s="112" t="s">
        <v>181</v>
      </c>
      <c r="C5143" s="112" t="s">
        <v>182</v>
      </c>
      <c r="D5143" s="112" t="s">
        <v>115</v>
      </c>
      <c r="E5143" s="112" t="s">
        <v>137</v>
      </c>
      <c r="F5143" s="113">
        <v>5435142</v>
      </c>
      <c r="G5143" s="114">
        <v>675000</v>
      </c>
      <c r="H5143" s="112" t="s">
        <v>134</v>
      </c>
      <c r="I5143" s="112" t="s">
        <v>131</v>
      </c>
      <c r="J5143" s="115">
        <v>45334</v>
      </c>
    </row>
    <row r="5144" spans="1:10" ht="14.4">
      <c r="A5144" s="112" t="s">
        <v>104</v>
      </c>
      <c r="B5144" s="112" t="s">
        <v>181</v>
      </c>
      <c r="C5144" s="112" t="s">
        <v>182</v>
      </c>
      <c r="D5144" s="112" t="s">
        <v>135</v>
      </c>
      <c r="E5144" s="112" t="s">
        <v>138</v>
      </c>
      <c r="F5144" s="113">
        <v>5430024</v>
      </c>
      <c r="G5144" s="114">
        <v>175000</v>
      </c>
      <c r="H5144" s="112" t="s">
        <v>134</v>
      </c>
      <c r="I5144" s="112" t="s">
        <v>131</v>
      </c>
      <c r="J5144" s="115">
        <v>45308</v>
      </c>
    </row>
    <row r="5145" spans="1:10" ht="14.4">
      <c r="A5145" s="112" t="s">
        <v>104</v>
      </c>
      <c r="B5145" s="112" t="s">
        <v>181</v>
      </c>
      <c r="C5145" s="112" t="s">
        <v>27</v>
      </c>
      <c r="D5145" s="112" t="s">
        <v>73</v>
      </c>
      <c r="E5145" s="112" t="s">
        <v>130</v>
      </c>
      <c r="F5145" s="113">
        <v>5482835</v>
      </c>
      <c r="G5145" s="114">
        <v>485000</v>
      </c>
      <c r="H5145" s="112" t="s">
        <v>134</v>
      </c>
      <c r="I5145" s="112" t="s">
        <v>131</v>
      </c>
      <c r="J5145" s="115">
        <v>45541</v>
      </c>
    </row>
    <row r="5146" spans="1:10" ht="14.4">
      <c r="A5146" s="112" t="s">
        <v>104</v>
      </c>
      <c r="B5146" s="112" t="s">
        <v>181</v>
      </c>
      <c r="C5146" s="112" t="s">
        <v>182</v>
      </c>
      <c r="D5146" s="112" t="s">
        <v>73</v>
      </c>
      <c r="E5146" s="112" t="s">
        <v>130</v>
      </c>
      <c r="F5146" s="113">
        <v>5481489</v>
      </c>
      <c r="G5146" s="114">
        <v>448000</v>
      </c>
      <c r="H5146" s="112" t="s">
        <v>134</v>
      </c>
      <c r="I5146" s="112" t="s">
        <v>131</v>
      </c>
      <c r="J5146" s="115">
        <v>45538</v>
      </c>
    </row>
    <row r="5147" spans="1:10" ht="14.4">
      <c r="A5147" s="112" t="s">
        <v>104</v>
      </c>
      <c r="B5147" s="112" t="s">
        <v>181</v>
      </c>
      <c r="C5147" s="112" t="s">
        <v>99</v>
      </c>
      <c r="D5147" s="112" t="s">
        <v>114</v>
      </c>
      <c r="E5147" s="112" t="s">
        <v>130</v>
      </c>
      <c r="F5147" s="113">
        <v>5481478</v>
      </c>
      <c r="G5147" s="114">
        <v>515000</v>
      </c>
      <c r="H5147" s="112" t="s">
        <v>134</v>
      </c>
      <c r="I5147" s="112" t="s">
        <v>131</v>
      </c>
      <c r="J5147" s="115">
        <v>45538</v>
      </c>
    </row>
    <row r="5148" spans="1:10" ht="14.4">
      <c r="A5148" s="112" t="s">
        <v>104</v>
      </c>
      <c r="B5148" s="112" t="s">
        <v>181</v>
      </c>
      <c r="C5148" s="112" t="s">
        <v>27</v>
      </c>
      <c r="D5148" s="112" t="s">
        <v>50</v>
      </c>
      <c r="E5148" s="112" t="s">
        <v>130</v>
      </c>
      <c r="F5148" s="113">
        <v>5430304</v>
      </c>
      <c r="G5148" s="114">
        <v>960000</v>
      </c>
      <c r="H5148" s="112" t="s">
        <v>134</v>
      </c>
      <c r="I5148" s="112" t="s">
        <v>131</v>
      </c>
      <c r="J5148" s="115">
        <v>45309</v>
      </c>
    </row>
    <row r="5149" spans="1:10" ht="14.4">
      <c r="A5149" s="112" t="s">
        <v>104</v>
      </c>
      <c r="B5149" s="112" t="s">
        <v>181</v>
      </c>
      <c r="C5149" s="112" t="s">
        <v>99</v>
      </c>
      <c r="D5149" s="112" t="s">
        <v>114</v>
      </c>
      <c r="E5149" s="112" t="s">
        <v>130</v>
      </c>
      <c r="F5149" s="113">
        <v>5434923</v>
      </c>
      <c r="G5149" s="114">
        <v>530000</v>
      </c>
      <c r="H5149" s="112" t="s">
        <v>134</v>
      </c>
      <c r="I5149" s="112" t="s">
        <v>131</v>
      </c>
      <c r="J5149" s="115">
        <v>45331</v>
      </c>
    </row>
    <row r="5150" spans="1:10" ht="14.4">
      <c r="A5150" s="112" t="s">
        <v>104</v>
      </c>
      <c r="B5150" s="112" t="s">
        <v>181</v>
      </c>
      <c r="C5150" s="112" t="s">
        <v>105</v>
      </c>
      <c r="D5150" s="112" t="s">
        <v>60</v>
      </c>
      <c r="E5150" s="112" t="s">
        <v>130</v>
      </c>
      <c r="F5150" s="113">
        <v>5430329</v>
      </c>
      <c r="G5150" s="114">
        <v>1720000</v>
      </c>
      <c r="H5150" s="112" t="s">
        <v>134</v>
      </c>
      <c r="I5150" s="112" t="s">
        <v>131</v>
      </c>
      <c r="J5150" s="115">
        <v>45309</v>
      </c>
    </row>
    <row r="5151" spans="1:10" ht="14.4">
      <c r="A5151" s="112" t="s">
        <v>104</v>
      </c>
      <c r="B5151" s="112" t="s">
        <v>181</v>
      </c>
      <c r="C5151" s="112" t="s">
        <v>182</v>
      </c>
      <c r="D5151" s="112" t="s">
        <v>115</v>
      </c>
      <c r="E5151" s="112" t="s">
        <v>130</v>
      </c>
      <c r="F5151" s="113">
        <v>5434907</v>
      </c>
      <c r="G5151" s="114">
        <v>1511250</v>
      </c>
      <c r="H5151" s="112" t="s">
        <v>134</v>
      </c>
      <c r="I5151" s="112" t="s">
        <v>131</v>
      </c>
      <c r="J5151" s="115">
        <v>45331</v>
      </c>
    </row>
    <row r="5152" spans="1:10" ht="14.4">
      <c r="A5152" s="112" t="s">
        <v>104</v>
      </c>
      <c r="B5152" s="112" t="s">
        <v>181</v>
      </c>
      <c r="C5152" s="112" t="s">
        <v>99</v>
      </c>
      <c r="D5152" s="112" t="s">
        <v>186</v>
      </c>
      <c r="E5152" s="112" t="s">
        <v>130</v>
      </c>
      <c r="F5152" s="113">
        <v>5481359</v>
      </c>
      <c r="G5152" s="114">
        <v>537300</v>
      </c>
      <c r="H5152" s="112" t="s">
        <v>134</v>
      </c>
      <c r="I5152" s="112" t="s">
        <v>131</v>
      </c>
      <c r="J5152" s="115">
        <v>45534</v>
      </c>
    </row>
    <row r="5153" spans="1:10" ht="14.4">
      <c r="A5153" s="112" t="s">
        <v>104</v>
      </c>
      <c r="B5153" s="112" t="s">
        <v>181</v>
      </c>
      <c r="C5153" s="112" t="s">
        <v>27</v>
      </c>
      <c r="D5153" s="112" t="s">
        <v>50</v>
      </c>
      <c r="E5153" s="112" t="s">
        <v>130</v>
      </c>
      <c r="F5153" s="113">
        <v>5428117</v>
      </c>
      <c r="G5153" s="114">
        <v>784000</v>
      </c>
      <c r="H5153" s="112" t="s">
        <v>134</v>
      </c>
      <c r="I5153" s="112" t="s">
        <v>131</v>
      </c>
      <c r="J5153" s="115">
        <v>45294</v>
      </c>
    </row>
    <row r="5154" spans="1:10" ht="14.4">
      <c r="A5154" s="112" t="s">
        <v>104</v>
      </c>
      <c r="B5154" s="112" t="s">
        <v>181</v>
      </c>
      <c r="C5154" s="112" t="s">
        <v>27</v>
      </c>
      <c r="D5154" s="112" t="s">
        <v>107</v>
      </c>
      <c r="E5154" s="112" t="s">
        <v>130</v>
      </c>
      <c r="F5154" s="113">
        <v>5434845</v>
      </c>
      <c r="G5154" s="114">
        <v>545000</v>
      </c>
      <c r="H5154" s="112" t="s">
        <v>134</v>
      </c>
      <c r="I5154" s="112" t="s">
        <v>131</v>
      </c>
      <c r="J5154" s="115">
        <v>45331</v>
      </c>
    </row>
    <row r="5155" spans="1:10" ht="14.4">
      <c r="A5155" s="112" t="s">
        <v>104</v>
      </c>
      <c r="B5155" s="112" t="s">
        <v>181</v>
      </c>
      <c r="C5155" s="112" t="s">
        <v>27</v>
      </c>
      <c r="D5155" s="112" t="s">
        <v>50</v>
      </c>
      <c r="E5155" s="112" t="s">
        <v>130</v>
      </c>
      <c r="F5155" s="113">
        <v>5488052</v>
      </c>
      <c r="G5155" s="114">
        <v>850000</v>
      </c>
      <c r="H5155" s="112" t="s">
        <v>134</v>
      </c>
      <c r="I5155" s="112" t="s">
        <v>131</v>
      </c>
      <c r="J5155" s="115">
        <v>45565</v>
      </c>
    </row>
    <row r="5156" spans="1:10" ht="14.4">
      <c r="A5156" s="112" t="s">
        <v>104</v>
      </c>
      <c r="B5156" s="112" t="s">
        <v>181</v>
      </c>
      <c r="C5156" s="112" t="s">
        <v>27</v>
      </c>
      <c r="D5156" s="112" t="s">
        <v>50</v>
      </c>
      <c r="E5156" s="112" t="s">
        <v>130</v>
      </c>
      <c r="F5156" s="113">
        <v>5434940</v>
      </c>
      <c r="G5156" s="114">
        <v>615000</v>
      </c>
      <c r="H5156" s="112" t="s">
        <v>134</v>
      </c>
      <c r="I5156" s="112" t="s">
        <v>131</v>
      </c>
      <c r="J5156" s="115">
        <v>45331</v>
      </c>
    </row>
    <row r="5157" spans="1:10" ht="14.4">
      <c r="A5157" s="112" t="s">
        <v>104</v>
      </c>
      <c r="B5157" s="112" t="s">
        <v>181</v>
      </c>
      <c r="C5157" s="112" t="s">
        <v>27</v>
      </c>
      <c r="D5157" s="112" t="s">
        <v>111</v>
      </c>
      <c r="E5157" s="112" t="s">
        <v>130</v>
      </c>
      <c r="F5157" s="113">
        <v>5436046</v>
      </c>
      <c r="G5157" s="114">
        <v>709899.63</v>
      </c>
      <c r="H5157" s="112" t="s">
        <v>131</v>
      </c>
      <c r="I5157" s="112" t="s">
        <v>131</v>
      </c>
      <c r="J5157" s="115">
        <v>45337</v>
      </c>
    </row>
    <row r="5158" spans="1:10" ht="14.4">
      <c r="A5158" s="112" t="s">
        <v>104</v>
      </c>
      <c r="B5158" s="112" t="s">
        <v>181</v>
      </c>
      <c r="C5158" s="112" t="s">
        <v>27</v>
      </c>
      <c r="D5158" s="112" t="s">
        <v>50</v>
      </c>
      <c r="E5158" s="112" t="s">
        <v>130</v>
      </c>
      <c r="F5158" s="113">
        <v>5435461</v>
      </c>
      <c r="G5158" s="114">
        <v>340000</v>
      </c>
      <c r="H5158" s="112" t="s">
        <v>134</v>
      </c>
      <c r="I5158" s="112" t="s">
        <v>131</v>
      </c>
      <c r="J5158" s="115">
        <v>45335</v>
      </c>
    </row>
    <row r="5159" spans="1:10" ht="14.4">
      <c r="A5159" s="112" t="s">
        <v>104</v>
      </c>
      <c r="B5159" s="112" t="s">
        <v>181</v>
      </c>
      <c r="C5159" s="112" t="s">
        <v>99</v>
      </c>
      <c r="D5159" s="112" t="s">
        <v>114</v>
      </c>
      <c r="E5159" s="112" t="s">
        <v>130</v>
      </c>
      <c r="F5159" s="113">
        <v>5482560</v>
      </c>
      <c r="G5159" s="114">
        <v>495000</v>
      </c>
      <c r="H5159" s="112" t="s">
        <v>134</v>
      </c>
      <c r="I5159" s="112" t="s">
        <v>131</v>
      </c>
      <c r="J5159" s="115">
        <v>45541</v>
      </c>
    </row>
    <row r="5160" spans="1:10" ht="14.4">
      <c r="A5160" s="112" t="s">
        <v>104</v>
      </c>
      <c r="B5160" s="112" t="s">
        <v>181</v>
      </c>
      <c r="C5160" s="112" t="s">
        <v>27</v>
      </c>
      <c r="D5160" s="112" t="s">
        <v>50</v>
      </c>
      <c r="E5160" s="112" t="s">
        <v>130</v>
      </c>
      <c r="F5160" s="113">
        <v>5482527</v>
      </c>
      <c r="G5160" s="114">
        <v>375000</v>
      </c>
      <c r="H5160" s="112" t="s">
        <v>134</v>
      </c>
      <c r="I5160" s="112" t="s">
        <v>131</v>
      </c>
      <c r="J5160" s="115">
        <v>45540</v>
      </c>
    </row>
    <row r="5161" spans="1:10" ht="14.4">
      <c r="A5161" s="112" t="s">
        <v>104</v>
      </c>
      <c r="B5161" s="112" t="s">
        <v>181</v>
      </c>
      <c r="C5161" s="112" t="s">
        <v>182</v>
      </c>
      <c r="D5161" s="112" t="s">
        <v>115</v>
      </c>
      <c r="E5161" s="112" t="s">
        <v>130</v>
      </c>
      <c r="F5161" s="113">
        <v>5435397</v>
      </c>
      <c r="G5161" s="114">
        <v>684346</v>
      </c>
      <c r="H5161" s="112" t="s">
        <v>131</v>
      </c>
      <c r="I5161" s="112" t="s">
        <v>131</v>
      </c>
      <c r="J5161" s="115">
        <v>45335</v>
      </c>
    </row>
    <row r="5162" spans="1:10" ht="14.4">
      <c r="A5162" s="112" t="s">
        <v>104</v>
      </c>
      <c r="B5162" s="112" t="s">
        <v>181</v>
      </c>
      <c r="C5162" s="112" t="s">
        <v>105</v>
      </c>
      <c r="D5162" s="112" t="s">
        <v>59</v>
      </c>
      <c r="E5162" s="112" t="s">
        <v>130</v>
      </c>
      <c r="F5162" s="113">
        <v>5435391</v>
      </c>
      <c r="G5162" s="114">
        <v>635000</v>
      </c>
      <c r="H5162" s="112" t="s">
        <v>134</v>
      </c>
      <c r="I5162" s="112" t="s">
        <v>131</v>
      </c>
      <c r="J5162" s="115">
        <v>45335</v>
      </c>
    </row>
    <row r="5163" spans="1:10" ht="14.4">
      <c r="A5163" s="112" t="s">
        <v>104</v>
      </c>
      <c r="B5163" s="112" t="s">
        <v>181</v>
      </c>
      <c r="C5163" s="112" t="s">
        <v>182</v>
      </c>
      <c r="D5163" s="112" t="s">
        <v>135</v>
      </c>
      <c r="E5163" s="112" t="s">
        <v>136</v>
      </c>
      <c r="F5163" s="113">
        <v>5435369</v>
      </c>
      <c r="G5163" s="114">
        <v>315000</v>
      </c>
      <c r="H5163" s="112" t="s">
        <v>134</v>
      </c>
      <c r="I5163" s="112" t="s">
        <v>131</v>
      </c>
      <c r="J5163" s="115">
        <v>45335</v>
      </c>
    </row>
    <row r="5164" spans="1:10" ht="14.4">
      <c r="A5164" s="112" t="s">
        <v>104</v>
      </c>
      <c r="B5164" s="112" t="s">
        <v>181</v>
      </c>
      <c r="C5164" s="112" t="s">
        <v>27</v>
      </c>
      <c r="D5164" s="112" t="s">
        <v>111</v>
      </c>
      <c r="E5164" s="112" t="s">
        <v>130</v>
      </c>
      <c r="F5164" s="113">
        <v>5435352</v>
      </c>
      <c r="G5164" s="114">
        <v>683978</v>
      </c>
      <c r="H5164" s="112" t="s">
        <v>131</v>
      </c>
      <c r="I5164" s="112" t="s">
        <v>131</v>
      </c>
      <c r="J5164" s="115">
        <v>45335</v>
      </c>
    </row>
    <row r="5165" spans="1:10" ht="14.4">
      <c r="A5165" s="112" t="s">
        <v>104</v>
      </c>
      <c r="B5165" s="112" t="s">
        <v>181</v>
      </c>
      <c r="C5165" s="112" t="s">
        <v>27</v>
      </c>
      <c r="D5165" s="112" t="s">
        <v>111</v>
      </c>
      <c r="E5165" s="112" t="s">
        <v>130</v>
      </c>
      <c r="F5165" s="113">
        <v>5435334</v>
      </c>
      <c r="G5165" s="114">
        <v>701872</v>
      </c>
      <c r="H5165" s="112" t="s">
        <v>131</v>
      </c>
      <c r="I5165" s="112" t="s">
        <v>131</v>
      </c>
      <c r="J5165" s="115">
        <v>45335</v>
      </c>
    </row>
    <row r="5166" spans="1:10" ht="14.4">
      <c r="A5166" s="112" t="s">
        <v>104</v>
      </c>
      <c r="B5166" s="112" t="s">
        <v>181</v>
      </c>
      <c r="C5166" s="112" t="s">
        <v>27</v>
      </c>
      <c r="D5166" s="112" t="s">
        <v>108</v>
      </c>
      <c r="E5166" s="112" t="s">
        <v>130</v>
      </c>
      <c r="F5166" s="113">
        <v>5435949</v>
      </c>
      <c r="G5166" s="114">
        <v>228500</v>
      </c>
      <c r="H5166" s="112" t="s">
        <v>134</v>
      </c>
      <c r="I5166" s="112" t="s">
        <v>131</v>
      </c>
      <c r="J5166" s="115">
        <v>45337</v>
      </c>
    </row>
    <row r="5167" spans="1:10" ht="14.4">
      <c r="A5167" s="112" t="s">
        <v>104</v>
      </c>
      <c r="B5167" s="112" t="s">
        <v>181</v>
      </c>
      <c r="C5167" s="112" t="s">
        <v>182</v>
      </c>
      <c r="D5167" s="112" t="s">
        <v>73</v>
      </c>
      <c r="E5167" s="112" t="s">
        <v>130</v>
      </c>
      <c r="F5167" s="113">
        <v>5435957</v>
      </c>
      <c r="G5167" s="114">
        <v>289900</v>
      </c>
      <c r="H5167" s="112" t="s">
        <v>134</v>
      </c>
      <c r="I5167" s="112" t="s">
        <v>131</v>
      </c>
      <c r="J5167" s="115">
        <v>45337</v>
      </c>
    </row>
    <row r="5168" spans="1:10" ht="14.4">
      <c r="A5168" s="112" t="s">
        <v>104</v>
      </c>
      <c r="B5168" s="112" t="s">
        <v>181</v>
      </c>
      <c r="C5168" s="112" t="s">
        <v>27</v>
      </c>
      <c r="D5168" s="112" t="s">
        <v>111</v>
      </c>
      <c r="E5168" s="112" t="s">
        <v>130</v>
      </c>
      <c r="F5168" s="113">
        <v>5435979</v>
      </c>
      <c r="G5168" s="114">
        <v>474900</v>
      </c>
      <c r="H5168" s="112" t="s">
        <v>134</v>
      </c>
      <c r="I5168" s="112" t="s">
        <v>131</v>
      </c>
      <c r="J5168" s="115">
        <v>45337</v>
      </c>
    </row>
    <row r="5169" spans="1:10" ht="14.4">
      <c r="A5169" s="112" t="s">
        <v>104</v>
      </c>
      <c r="B5169" s="112" t="s">
        <v>181</v>
      </c>
      <c r="C5169" s="112" t="s">
        <v>182</v>
      </c>
      <c r="D5169" s="112" t="s">
        <v>115</v>
      </c>
      <c r="E5169" s="112" t="s">
        <v>130</v>
      </c>
      <c r="F5169" s="113">
        <v>5435981</v>
      </c>
      <c r="G5169" s="114">
        <v>520000</v>
      </c>
      <c r="H5169" s="112" t="s">
        <v>134</v>
      </c>
      <c r="I5169" s="112" t="s">
        <v>131</v>
      </c>
      <c r="J5169" s="115">
        <v>45337</v>
      </c>
    </row>
    <row r="5170" spans="1:10" ht="14.4">
      <c r="A5170" s="112" t="s">
        <v>104</v>
      </c>
      <c r="B5170" s="112" t="s">
        <v>181</v>
      </c>
      <c r="C5170" s="112" t="s">
        <v>27</v>
      </c>
      <c r="D5170" s="112" t="s">
        <v>107</v>
      </c>
      <c r="E5170" s="112" t="s">
        <v>130</v>
      </c>
      <c r="F5170" s="113">
        <v>5429621</v>
      </c>
      <c r="G5170" s="114">
        <v>530000</v>
      </c>
      <c r="H5170" s="112" t="s">
        <v>134</v>
      </c>
      <c r="I5170" s="112" t="s">
        <v>131</v>
      </c>
      <c r="J5170" s="115">
        <v>45303</v>
      </c>
    </row>
    <row r="5171" spans="1:10" ht="14.4">
      <c r="A5171" s="112" t="s">
        <v>104</v>
      </c>
      <c r="B5171" s="112" t="s">
        <v>181</v>
      </c>
      <c r="C5171" s="112" t="s">
        <v>99</v>
      </c>
      <c r="D5171" s="112" t="s">
        <v>113</v>
      </c>
      <c r="E5171" s="112" t="s">
        <v>130</v>
      </c>
      <c r="F5171" s="113">
        <v>5436021</v>
      </c>
      <c r="G5171" s="114">
        <v>840000</v>
      </c>
      <c r="H5171" s="112" t="s">
        <v>134</v>
      </c>
      <c r="I5171" s="112" t="s">
        <v>131</v>
      </c>
      <c r="J5171" s="115">
        <v>45337</v>
      </c>
    </row>
    <row r="5172" spans="1:10" ht="14.4">
      <c r="A5172" s="112" t="s">
        <v>104</v>
      </c>
      <c r="B5172" s="112" t="s">
        <v>181</v>
      </c>
      <c r="C5172" s="112" t="s">
        <v>182</v>
      </c>
      <c r="D5172" s="112" t="s">
        <v>73</v>
      </c>
      <c r="E5172" s="112" t="s">
        <v>130</v>
      </c>
      <c r="F5172" s="113">
        <v>5428213</v>
      </c>
      <c r="G5172" s="114">
        <v>450000</v>
      </c>
      <c r="H5172" s="112" t="s">
        <v>134</v>
      </c>
      <c r="I5172" s="112" t="s">
        <v>131</v>
      </c>
      <c r="J5172" s="115">
        <v>45295</v>
      </c>
    </row>
    <row r="5173" spans="1:10" ht="14.4">
      <c r="A5173" s="112" t="s">
        <v>104</v>
      </c>
      <c r="B5173" s="112" t="s">
        <v>181</v>
      </c>
      <c r="C5173" s="112" t="s">
        <v>182</v>
      </c>
      <c r="D5173" s="112" t="s">
        <v>73</v>
      </c>
      <c r="E5173" s="112" t="s">
        <v>130</v>
      </c>
      <c r="F5173" s="113">
        <v>5436093</v>
      </c>
      <c r="G5173" s="114">
        <v>439900</v>
      </c>
      <c r="H5173" s="112" t="s">
        <v>134</v>
      </c>
      <c r="I5173" s="112" t="s">
        <v>131</v>
      </c>
      <c r="J5173" s="115">
        <v>45338</v>
      </c>
    </row>
    <row r="5174" spans="1:10" ht="14.4">
      <c r="A5174" s="112" t="s">
        <v>104</v>
      </c>
      <c r="B5174" s="112" t="s">
        <v>181</v>
      </c>
      <c r="C5174" s="112" t="s">
        <v>99</v>
      </c>
      <c r="D5174" s="112" t="s">
        <v>114</v>
      </c>
      <c r="E5174" s="112" t="s">
        <v>136</v>
      </c>
      <c r="F5174" s="113">
        <v>5482370</v>
      </c>
      <c r="G5174" s="114">
        <v>360000</v>
      </c>
      <c r="H5174" s="112" t="s">
        <v>134</v>
      </c>
      <c r="I5174" s="112" t="s">
        <v>131</v>
      </c>
      <c r="J5174" s="115">
        <v>45540</v>
      </c>
    </row>
    <row r="5175" spans="1:10" ht="14.4">
      <c r="A5175" s="112" t="s">
        <v>104</v>
      </c>
      <c r="B5175" s="112" t="s">
        <v>181</v>
      </c>
      <c r="C5175" s="112" t="s">
        <v>27</v>
      </c>
      <c r="D5175" s="112" t="s">
        <v>108</v>
      </c>
      <c r="E5175" s="112" t="s">
        <v>130</v>
      </c>
      <c r="F5175" s="113">
        <v>5435193</v>
      </c>
      <c r="G5175" s="114">
        <v>559900</v>
      </c>
      <c r="H5175" s="112" t="s">
        <v>134</v>
      </c>
      <c r="I5175" s="112" t="s">
        <v>131</v>
      </c>
      <c r="J5175" s="115">
        <v>45334</v>
      </c>
    </row>
    <row r="5176" spans="1:10" ht="14.4">
      <c r="A5176" s="112" t="s">
        <v>104</v>
      </c>
      <c r="B5176" s="112" t="s">
        <v>181</v>
      </c>
      <c r="C5176" s="112" t="s">
        <v>27</v>
      </c>
      <c r="D5176" s="112" t="s">
        <v>185</v>
      </c>
      <c r="E5176" s="112" t="s">
        <v>130</v>
      </c>
      <c r="F5176" s="113">
        <v>5482344</v>
      </c>
      <c r="G5176" s="114">
        <v>885000</v>
      </c>
      <c r="H5176" s="112" t="s">
        <v>134</v>
      </c>
      <c r="I5176" s="112" t="s">
        <v>131</v>
      </c>
      <c r="J5176" s="115">
        <v>45540</v>
      </c>
    </row>
    <row r="5177" spans="1:10" ht="14.4">
      <c r="A5177" s="112" t="s">
        <v>104</v>
      </c>
      <c r="B5177" s="112" t="s">
        <v>181</v>
      </c>
      <c r="C5177" s="112" t="s">
        <v>99</v>
      </c>
      <c r="D5177" s="112" t="s">
        <v>114</v>
      </c>
      <c r="E5177" s="112" t="s">
        <v>139</v>
      </c>
      <c r="F5177" s="113">
        <v>5435192</v>
      </c>
      <c r="G5177" s="114">
        <v>176000</v>
      </c>
      <c r="H5177" s="112" t="s">
        <v>134</v>
      </c>
      <c r="I5177" s="112" t="s">
        <v>131</v>
      </c>
      <c r="J5177" s="115">
        <v>45334</v>
      </c>
    </row>
    <row r="5178" spans="1:10" ht="14.4">
      <c r="A5178" s="112" t="s">
        <v>104</v>
      </c>
      <c r="B5178" s="112" t="s">
        <v>181</v>
      </c>
      <c r="C5178" s="112" t="s">
        <v>182</v>
      </c>
      <c r="D5178" s="112" t="s">
        <v>115</v>
      </c>
      <c r="E5178" s="112" t="s">
        <v>130</v>
      </c>
      <c r="F5178" s="113">
        <v>5436112</v>
      </c>
      <c r="G5178" s="114">
        <v>829990</v>
      </c>
      <c r="H5178" s="112" t="s">
        <v>131</v>
      </c>
      <c r="I5178" s="112" t="s">
        <v>131</v>
      </c>
      <c r="J5178" s="115">
        <v>45338</v>
      </c>
    </row>
    <row r="5179" spans="1:10" ht="14.4">
      <c r="A5179" s="112" t="s">
        <v>104</v>
      </c>
      <c r="B5179" s="112" t="s">
        <v>181</v>
      </c>
      <c r="C5179" s="112" t="s">
        <v>99</v>
      </c>
      <c r="D5179" s="112" t="s">
        <v>113</v>
      </c>
      <c r="E5179" s="112" t="s">
        <v>130</v>
      </c>
      <c r="F5179" s="113">
        <v>5436171</v>
      </c>
      <c r="G5179" s="114">
        <v>440000</v>
      </c>
      <c r="H5179" s="112" t="s">
        <v>134</v>
      </c>
      <c r="I5179" s="112" t="s">
        <v>131</v>
      </c>
      <c r="J5179" s="115">
        <v>45338</v>
      </c>
    </row>
    <row r="5180" spans="1:10" ht="14.4">
      <c r="A5180" s="112" t="s">
        <v>104</v>
      </c>
      <c r="B5180" s="112" t="s">
        <v>181</v>
      </c>
      <c r="C5180" s="112" t="s">
        <v>27</v>
      </c>
      <c r="D5180" s="112" t="s">
        <v>107</v>
      </c>
      <c r="E5180" s="112" t="s">
        <v>136</v>
      </c>
      <c r="F5180" s="113">
        <v>5436190</v>
      </c>
      <c r="G5180" s="114">
        <v>450000</v>
      </c>
      <c r="H5180" s="112" t="s">
        <v>134</v>
      </c>
      <c r="I5180" s="112" t="s">
        <v>131</v>
      </c>
      <c r="J5180" s="115">
        <v>45338</v>
      </c>
    </row>
    <row r="5181" spans="1:10" ht="14.4">
      <c r="A5181" s="112" t="s">
        <v>104</v>
      </c>
      <c r="B5181" s="112" t="s">
        <v>181</v>
      </c>
      <c r="C5181" s="112" t="s">
        <v>27</v>
      </c>
      <c r="D5181" s="112" t="s">
        <v>187</v>
      </c>
      <c r="E5181" s="112" t="s">
        <v>137</v>
      </c>
      <c r="F5181" s="113">
        <v>5482078</v>
      </c>
      <c r="G5181" s="114">
        <v>2325000</v>
      </c>
      <c r="H5181" s="112" t="s">
        <v>134</v>
      </c>
      <c r="I5181" s="112" t="s">
        <v>131</v>
      </c>
      <c r="J5181" s="115">
        <v>45539</v>
      </c>
    </row>
    <row r="5182" spans="1:10" ht="14.4">
      <c r="A5182" s="112" t="s">
        <v>104</v>
      </c>
      <c r="B5182" s="112" t="s">
        <v>181</v>
      </c>
      <c r="C5182" s="112" t="s">
        <v>182</v>
      </c>
      <c r="D5182" s="112" t="s">
        <v>73</v>
      </c>
      <c r="E5182" s="112" t="s">
        <v>136</v>
      </c>
      <c r="F5182" s="113">
        <v>5429585</v>
      </c>
      <c r="G5182" s="114">
        <v>215000</v>
      </c>
      <c r="H5182" s="112" t="s">
        <v>134</v>
      </c>
      <c r="I5182" s="112" t="s">
        <v>131</v>
      </c>
      <c r="J5182" s="115">
        <v>45303</v>
      </c>
    </row>
    <row r="5183" spans="1:10" ht="14.4">
      <c r="A5183" s="112" t="s">
        <v>104</v>
      </c>
      <c r="B5183" s="112" t="s">
        <v>181</v>
      </c>
      <c r="C5183" s="112" t="s">
        <v>105</v>
      </c>
      <c r="D5183" s="112" t="s">
        <v>60</v>
      </c>
      <c r="E5183" s="112" t="s">
        <v>130</v>
      </c>
      <c r="F5183" s="113">
        <v>5429587</v>
      </c>
      <c r="G5183" s="114">
        <v>675000</v>
      </c>
      <c r="H5183" s="112" t="s">
        <v>134</v>
      </c>
      <c r="I5183" s="112" t="s">
        <v>131</v>
      </c>
      <c r="J5183" s="115">
        <v>45303</v>
      </c>
    </row>
    <row r="5184" spans="1:10" ht="14.4">
      <c r="A5184" s="112" t="s">
        <v>104</v>
      </c>
      <c r="B5184" s="112" t="s">
        <v>181</v>
      </c>
      <c r="C5184" s="112" t="s">
        <v>27</v>
      </c>
      <c r="D5184" s="112" t="s">
        <v>73</v>
      </c>
      <c r="E5184" s="112" t="s">
        <v>130</v>
      </c>
      <c r="F5184" s="113">
        <v>5429590</v>
      </c>
      <c r="G5184" s="114">
        <v>675000</v>
      </c>
      <c r="H5184" s="112" t="s">
        <v>134</v>
      </c>
      <c r="I5184" s="112" t="s">
        <v>131</v>
      </c>
      <c r="J5184" s="115">
        <v>45303</v>
      </c>
    </row>
    <row r="5185" spans="1:10" ht="14.4">
      <c r="A5185" s="112" t="s">
        <v>104</v>
      </c>
      <c r="B5185" s="112" t="s">
        <v>181</v>
      </c>
      <c r="C5185" s="112" t="s">
        <v>99</v>
      </c>
      <c r="D5185" s="112" t="s">
        <v>186</v>
      </c>
      <c r="E5185" s="112" t="s">
        <v>136</v>
      </c>
      <c r="F5185" s="113">
        <v>5482720</v>
      </c>
      <c r="G5185" s="114">
        <v>239500</v>
      </c>
      <c r="H5185" s="112" t="s">
        <v>134</v>
      </c>
      <c r="I5185" s="112" t="s">
        <v>131</v>
      </c>
      <c r="J5185" s="115">
        <v>45541</v>
      </c>
    </row>
    <row r="5186" spans="1:10" ht="14.4">
      <c r="A5186" s="112" t="s">
        <v>104</v>
      </c>
      <c r="B5186" s="112" t="s">
        <v>181</v>
      </c>
      <c r="C5186" s="112" t="s">
        <v>27</v>
      </c>
      <c r="D5186" s="112" t="s">
        <v>108</v>
      </c>
      <c r="E5186" s="112" t="s">
        <v>130</v>
      </c>
      <c r="F5186" s="113">
        <v>5447905</v>
      </c>
      <c r="G5186" s="114">
        <v>486057</v>
      </c>
      <c r="H5186" s="112" t="s">
        <v>131</v>
      </c>
      <c r="I5186" s="112" t="s">
        <v>131</v>
      </c>
      <c r="J5186" s="115">
        <v>45393</v>
      </c>
    </row>
    <row r="5187" spans="1:10" ht="14.4">
      <c r="A5187" s="112" t="s">
        <v>104</v>
      </c>
      <c r="B5187" s="112" t="s">
        <v>181</v>
      </c>
      <c r="C5187" s="112" t="s">
        <v>99</v>
      </c>
      <c r="D5187" s="112" t="s">
        <v>186</v>
      </c>
      <c r="E5187" s="112" t="s">
        <v>130</v>
      </c>
      <c r="F5187" s="113">
        <v>5428135</v>
      </c>
      <c r="G5187" s="114">
        <v>375000</v>
      </c>
      <c r="H5187" s="112" t="s">
        <v>134</v>
      </c>
      <c r="I5187" s="112" t="s">
        <v>131</v>
      </c>
      <c r="J5187" s="115">
        <v>45294</v>
      </c>
    </row>
    <row r="5188" spans="1:10" ht="14.4">
      <c r="A5188" s="112" t="s">
        <v>104</v>
      </c>
      <c r="B5188" s="112" t="s">
        <v>181</v>
      </c>
      <c r="C5188" s="112" t="s">
        <v>182</v>
      </c>
      <c r="D5188" s="112" t="s">
        <v>73</v>
      </c>
      <c r="E5188" s="112" t="s">
        <v>139</v>
      </c>
      <c r="F5188" s="113">
        <v>5492857</v>
      </c>
      <c r="G5188" s="114">
        <v>100000</v>
      </c>
      <c r="H5188" s="112" t="s">
        <v>134</v>
      </c>
      <c r="I5188" s="112" t="s">
        <v>131</v>
      </c>
      <c r="J5188" s="115">
        <v>45588</v>
      </c>
    </row>
    <row r="5189" spans="1:10" ht="14.4">
      <c r="A5189" s="112" t="s">
        <v>104</v>
      </c>
      <c r="B5189" s="112" t="s">
        <v>181</v>
      </c>
      <c r="C5189" s="112" t="s">
        <v>27</v>
      </c>
      <c r="D5189" s="112" t="s">
        <v>73</v>
      </c>
      <c r="E5189" s="112" t="s">
        <v>141</v>
      </c>
      <c r="F5189" s="113">
        <v>5489878</v>
      </c>
      <c r="G5189" s="114">
        <v>490000</v>
      </c>
      <c r="H5189" s="112" t="s">
        <v>134</v>
      </c>
      <c r="I5189" s="112" t="s">
        <v>131</v>
      </c>
      <c r="J5189" s="115">
        <v>45573</v>
      </c>
    </row>
    <row r="5190" spans="1:10" ht="14.4">
      <c r="A5190" s="112" t="s">
        <v>104</v>
      </c>
      <c r="B5190" s="112" t="s">
        <v>181</v>
      </c>
      <c r="C5190" s="112" t="s">
        <v>182</v>
      </c>
      <c r="D5190" s="112" t="s">
        <v>135</v>
      </c>
      <c r="E5190" s="112" t="s">
        <v>130</v>
      </c>
      <c r="F5190" s="113">
        <v>5447979</v>
      </c>
      <c r="G5190" s="114">
        <v>247500</v>
      </c>
      <c r="H5190" s="112" t="s">
        <v>134</v>
      </c>
      <c r="I5190" s="112" t="s">
        <v>131</v>
      </c>
      <c r="J5190" s="115">
        <v>45394</v>
      </c>
    </row>
    <row r="5191" spans="1:10" ht="14.4">
      <c r="A5191" s="112" t="s">
        <v>104</v>
      </c>
      <c r="B5191" s="112" t="s">
        <v>181</v>
      </c>
      <c r="C5191" s="112" t="s">
        <v>182</v>
      </c>
      <c r="D5191" s="112" t="s">
        <v>110</v>
      </c>
      <c r="E5191" s="112" t="s">
        <v>130</v>
      </c>
      <c r="F5191" s="113">
        <v>5440062</v>
      </c>
      <c r="G5191" s="114">
        <v>877000</v>
      </c>
      <c r="H5191" s="112" t="s">
        <v>134</v>
      </c>
      <c r="I5191" s="112" t="s">
        <v>131</v>
      </c>
      <c r="J5191" s="115">
        <v>45359</v>
      </c>
    </row>
    <row r="5192" spans="1:10" ht="14.4">
      <c r="A5192" s="112" t="s">
        <v>104</v>
      </c>
      <c r="B5192" s="112" t="s">
        <v>181</v>
      </c>
      <c r="C5192" s="112" t="s">
        <v>105</v>
      </c>
      <c r="D5192" s="112" t="s">
        <v>61</v>
      </c>
      <c r="E5192" s="112" t="s">
        <v>130</v>
      </c>
      <c r="F5192" s="113">
        <v>5440136</v>
      </c>
      <c r="G5192" s="114">
        <v>680000</v>
      </c>
      <c r="H5192" s="112" t="s">
        <v>134</v>
      </c>
      <c r="I5192" s="112" t="s">
        <v>131</v>
      </c>
      <c r="J5192" s="115">
        <v>45359</v>
      </c>
    </row>
    <row r="5193" spans="1:10" ht="14.4">
      <c r="A5193" s="112" t="s">
        <v>104</v>
      </c>
      <c r="B5193" s="112" t="s">
        <v>181</v>
      </c>
      <c r="C5193" s="112" t="s">
        <v>99</v>
      </c>
      <c r="D5193" s="112" t="s">
        <v>114</v>
      </c>
      <c r="E5193" s="112" t="s">
        <v>130</v>
      </c>
      <c r="F5193" s="113">
        <v>5447976</v>
      </c>
      <c r="G5193" s="114">
        <v>520000</v>
      </c>
      <c r="H5193" s="112" t="s">
        <v>134</v>
      </c>
      <c r="I5193" s="112" t="s">
        <v>131</v>
      </c>
      <c r="J5193" s="115">
        <v>45394</v>
      </c>
    </row>
    <row r="5194" spans="1:10" ht="14.4">
      <c r="A5194" s="112" t="s">
        <v>104</v>
      </c>
      <c r="B5194" s="112" t="s">
        <v>181</v>
      </c>
      <c r="C5194" s="112" t="s">
        <v>27</v>
      </c>
      <c r="D5194" s="112" t="s">
        <v>107</v>
      </c>
      <c r="E5194" s="112" t="s">
        <v>130</v>
      </c>
      <c r="F5194" s="113">
        <v>5440148</v>
      </c>
      <c r="G5194" s="114">
        <v>525000</v>
      </c>
      <c r="H5194" s="112" t="s">
        <v>134</v>
      </c>
      <c r="I5194" s="112" t="s">
        <v>131</v>
      </c>
      <c r="J5194" s="115">
        <v>45359</v>
      </c>
    </row>
    <row r="5195" spans="1:10" ht="14.4">
      <c r="A5195" s="112" t="s">
        <v>104</v>
      </c>
      <c r="B5195" s="112" t="s">
        <v>181</v>
      </c>
      <c r="C5195" s="112" t="s">
        <v>182</v>
      </c>
      <c r="D5195" s="112" t="s">
        <v>73</v>
      </c>
      <c r="E5195" s="112" t="s">
        <v>139</v>
      </c>
      <c r="F5195" s="113">
        <v>5447972</v>
      </c>
      <c r="G5195" s="114">
        <v>35000</v>
      </c>
      <c r="H5195" s="112" t="s">
        <v>134</v>
      </c>
      <c r="I5195" s="112" t="s">
        <v>131</v>
      </c>
      <c r="J5195" s="115">
        <v>45394</v>
      </c>
    </row>
    <row r="5196" spans="1:10" ht="14.4">
      <c r="A5196" s="112" t="s">
        <v>104</v>
      </c>
      <c r="B5196" s="112" t="s">
        <v>181</v>
      </c>
      <c r="C5196" s="112" t="s">
        <v>27</v>
      </c>
      <c r="D5196" s="112" t="s">
        <v>50</v>
      </c>
      <c r="E5196" s="112" t="s">
        <v>130</v>
      </c>
      <c r="F5196" s="113">
        <v>5440184</v>
      </c>
      <c r="G5196" s="114">
        <v>500000</v>
      </c>
      <c r="H5196" s="112" t="s">
        <v>134</v>
      </c>
      <c r="I5196" s="112" t="s">
        <v>131</v>
      </c>
      <c r="J5196" s="115">
        <v>45359</v>
      </c>
    </row>
    <row r="5197" spans="1:10" ht="14.4">
      <c r="A5197" s="112" t="s">
        <v>104</v>
      </c>
      <c r="B5197" s="112" t="s">
        <v>181</v>
      </c>
      <c r="C5197" s="112" t="s">
        <v>27</v>
      </c>
      <c r="D5197" s="112" t="s">
        <v>187</v>
      </c>
      <c r="E5197" s="112" t="s">
        <v>130</v>
      </c>
      <c r="F5197" s="113">
        <v>5488396</v>
      </c>
      <c r="G5197" s="114">
        <v>555000</v>
      </c>
      <c r="H5197" s="112" t="s">
        <v>134</v>
      </c>
      <c r="I5197" s="112" t="s">
        <v>131</v>
      </c>
      <c r="J5197" s="115">
        <v>45566</v>
      </c>
    </row>
    <row r="5198" spans="1:10" ht="14.4">
      <c r="A5198" s="112" t="s">
        <v>104</v>
      </c>
      <c r="B5198" s="112" t="s">
        <v>181</v>
      </c>
      <c r="C5198" s="112" t="s">
        <v>105</v>
      </c>
      <c r="D5198" s="112" t="s">
        <v>60</v>
      </c>
      <c r="E5198" s="112" t="s">
        <v>130</v>
      </c>
      <c r="F5198" s="113">
        <v>5440216</v>
      </c>
      <c r="G5198" s="114">
        <v>380000</v>
      </c>
      <c r="H5198" s="112" t="s">
        <v>134</v>
      </c>
      <c r="I5198" s="112" t="s">
        <v>131</v>
      </c>
      <c r="J5198" s="115">
        <v>45359</v>
      </c>
    </row>
    <row r="5199" spans="1:10" ht="14.4">
      <c r="A5199" s="112" t="s">
        <v>104</v>
      </c>
      <c r="B5199" s="112" t="s">
        <v>181</v>
      </c>
      <c r="C5199" s="112" t="s">
        <v>99</v>
      </c>
      <c r="D5199" s="112" t="s">
        <v>113</v>
      </c>
      <c r="E5199" s="112" t="s">
        <v>136</v>
      </c>
      <c r="F5199" s="113">
        <v>5448009</v>
      </c>
      <c r="G5199" s="114">
        <v>320000</v>
      </c>
      <c r="H5199" s="112" t="s">
        <v>134</v>
      </c>
      <c r="I5199" s="112" t="s">
        <v>131</v>
      </c>
      <c r="J5199" s="115">
        <v>45394</v>
      </c>
    </row>
    <row r="5200" spans="1:10" ht="14.4">
      <c r="A5200" s="112" t="s">
        <v>104</v>
      </c>
      <c r="B5200" s="112" t="s">
        <v>181</v>
      </c>
      <c r="C5200" s="112" t="s">
        <v>99</v>
      </c>
      <c r="D5200" s="112" t="s">
        <v>114</v>
      </c>
      <c r="E5200" s="112" t="s">
        <v>130</v>
      </c>
      <c r="F5200" s="113">
        <v>5492899</v>
      </c>
      <c r="G5200" s="114">
        <v>455000</v>
      </c>
      <c r="H5200" s="112" t="s">
        <v>134</v>
      </c>
      <c r="I5200" s="112" t="s">
        <v>131</v>
      </c>
      <c r="J5200" s="115">
        <v>45588</v>
      </c>
    </row>
    <row r="5201" spans="1:10" ht="14.4">
      <c r="A5201" s="112" t="s">
        <v>104</v>
      </c>
      <c r="B5201" s="112" t="s">
        <v>181</v>
      </c>
      <c r="C5201" s="112" t="s">
        <v>182</v>
      </c>
      <c r="D5201" s="112" t="s">
        <v>115</v>
      </c>
      <c r="E5201" s="112" t="s">
        <v>130</v>
      </c>
      <c r="F5201" s="113">
        <v>5440030</v>
      </c>
      <c r="G5201" s="114">
        <v>565000</v>
      </c>
      <c r="H5201" s="112" t="s">
        <v>134</v>
      </c>
      <c r="I5201" s="112" t="s">
        <v>131</v>
      </c>
      <c r="J5201" s="115">
        <v>45359</v>
      </c>
    </row>
    <row r="5202" spans="1:10" ht="14.4">
      <c r="A5202" s="112" t="s">
        <v>104</v>
      </c>
      <c r="B5202" s="112" t="s">
        <v>181</v>
      </c>
      <c r="C5202" s="112" t="s">
        <v>99</v>
      </c>
      <c r="D5202" s="112" t="s">
        <v>114</v>
      </c>
      <c r="E5202" s="112" t="s">
        <v>130</v>
      </c>
      <c r="F5202" s="113">
        <v>5488148</v>
      </c>
      <c r="G5202" s="114">
        <v>695000</v>
      </c>
      <c r="H5202" s="112" t="s">
        <v>134</v>
      </c>
      <c r="I5202" s="112" t="s">
        <v>131</v>
      </c>
      <c r="J5202" s="115">
        <v>45566</v>
      </c>
    </row>
    <row r="5203" spans="1:10" ht="14.4">
      <c r="A5203" s="112" t="s">
        <v>104</v>
      </c>
      <c r="B5203" s="112" t="s">
        <v>181</v>
      </c>
      <c r="C5203" s="112" t="s">
        <v>27</v>
      </c>
      <c r="D5203" s="112" t="s">
        <v>183</v>
      </c>
      <c r="E5203" s="112" t="s">
        <v>137</v>
      </c>
      <c r="F5203" s="113">
        <v>5440363</v>
      </c>
      <c r="G5203" s="114">
        <v>870000</v>
      </c>
      <c r="H5203" s="112" t="s">
        <v>134</v>
      </c>
      <c r="I5203" s="112" t="s">
        <v>131</v>
      </c>
      <c r="J5203" s="115">
        <v>45362</v>
      </c>
    </row>
    <row r="5204" spans="1:10" ht="14.4">
      <c r="A5204" s="112" t="s">
        <v>104</v>
      </c>
      <c r="B5204" s="112" t="s">
        <v>181</v>
      </c>
      <c r="C5204" s="112" t="s">
        <v>99</v>
      </c>
      <c r="D5204" s="112" t="s">
        <v>113</v>
      </c>
      <c r="E5204" s="112" t="s">
        <v>139</v>
      </c>
      <c r="F5204" s="113">
        <v>5440365</v>
      </c>
      <c r="G5204" s="114">
        <v>45000</v>
      </c>
      <c r="H5204" s="112" t="s">
        <v>134</v>
      </c>
      <c r="I5204" s="112" t="s">
        <v>131</v>
      </c>
      <c r="J5204" s="115">
        <v>45362</v>
      </c>
    </row>
    <row r="5205" spans="1:10" ht="14.4">
      <c r="A5205" s="112" t="s">
        <v>104</v>
      </c>
      <c r="B5205" s="112" t="s">
        <v>181</v>
      </c>
      <c r="C5205" s="112" t="s">
        <v>27</v>
      </c>
      <c r="D5205" s="112" t="s">
        <v>50</v>
      </c>
      <c r="E5205" s="112" t="s">
        <v>130</v>
      </c>
      <c r="F5205" s="113">
        <v>5488101</v>
      </c>
      <c r="G5205" s="114">
        <v>840000</v>
      </c>
      <c r="H5205" s="112" t="s">
        <v>134</v>
      </c>
      <c r="I5205" s="112" t="s">
        <v>131</v>
      </c>
      <c r="J5205" s="115">
        <v>45565</v>
      </c>
    </row>
    <row r="5206" spans="1:10" ht="14.4">
      <c r="A5206" s="112" t="s">
        <v>104</v>
      </c>
      <c r="B5206" s="112" t="s">
        <v>181</v>
      </c>
      <c r="C5206" s="112" t="s">
        <v>27</v>
      </c>
      <c r="D5206" s="112" t="s">
        <v>109</v>
      </c>
      <c r="E5206" s="112" t="s">
        <v>136</v>
      </c>
      <c r="F5206" s="113">
        <v>5440402</v>
      </c>
      <c r="G5206" s="114">
        <v>135000</v>
      </c>
      <c r="H5206" s="112" t="s">
        <v>134</v>
      </c>
      <c r="I5206" s="112" t="s">
        <v>131</v>
      </c>
      <c r="J5206" s="115">
        <v>45362</v>
      </c>
    </row>
    <row r="5207" spans="1:10" ht="14.4">
      <c r="A5207" s="112" t="s">
        <v>104</v>
      </c>
      <c r="B5207" s="112" t="s">
        <v>181</v>
      </c>
      <c r="C5207" s="112" t="s">
        <v>27</v>
      </c>
      <c r="D5207" s="112" t="s">
        <v>111</v>
      </c>
      <c r="E5207" s="112" t="s">
        <v>130</v>
      </c>
      <c r="F5207" s="113">
        <v>5440442</v>
      </c>
      <c r="G5207" s="114">
        <v>696096</v>
      </c>
      <c r="H5207" s="112" t="s">
        <v>131</v>
      </c>
      <c r="I5207" s="112" t="s">
        <v>131</v>
      </c>
      <c r="J5207" s="115">
        <v>45363</v>
      </c>
    </row>
    <row r="5208" spans="1:10" ht="14.4">
      <c r="A5208" s="112" t="s">
        <v>104</v>
      </c>
      <c r="B5208" s="112" t="s">
        <v>181</v>
      </c>
      <c r="C5208" s="112" t="s">
        <v>182</v>
      </c>
      <c r="D5208" s="112" t="s">
        <v>115</v>
      </c>
      <c r="E5208" s="112" t="s">
        <v>130</v>
      </c>
      <c r="F5208" s="113">
        <v>5440459</v>
      </c>
      <c r="G5208" s="114">
        <v>560000</v>
      </c>
      <c r="H5208" s="112" t="s">
        <v>134</v>
      </c>
      <c r="I5208" s="112" t="s">
        <v>131</v>
      </c>
      <c r="J5208" s="115">
        <v>45363</v>
      </c>
    </row>
    <row r="5209" spans="1:10" ht="14.4">
      <c r="A5209" s="112" t="s">
        <v>104</v>
      </c>
      <c r="B5209" s="112" t="s">
        <v>181</v>
      </c>
      <c r="C5209" s="112" t="s">
        <v>182</v>
      </c>
      <c r="D5209" s="112" t="s">
        <v>73</v>
      </c>
      <c r="E5209" s="112" t="s">
        <v>130</v>
      </c>
      <c r="F5209" s="113">
        <v>5440546</v>
      </c>
      <c r="G5209" s="114">
        <v>670000</v>
      </c>
      <c r="H5209" s="112" t="s">
        <v>134</v>
      </c>
      <c r="I5209" s="112" t="s">
        <v>131</v>
      </c>
      <c r="J5209" s="115">
        <v>45363</v>
      </c>
    </row>
    <row r="5210" spans="1:10" ht="14.4">
      <c r="A5210" s="112" t="s">
        <v>104</v>
      </c>
      <c r="B5210" s="112" t="s">
        <v>181</v>
      </c>
      <c r="C5210" s="112" t="s">
        <v>27</v>
      </c>
      <c r="D5210" s="112" t="s">
        <v>107</v>
      </c>
      <c r="E5210" s="112" t="s">
        <v>130</v>
      </c>
      <c r="F5210" s="113">
        <v>5440550</v>
      </c>
      <c r="G5210" s="114">
        <v>549999</v>
      </c>
      <c r="H5210" s="112" t="s">
        <v>134</v>
      </c>
      <c r="I5210" s="112" t="s">
        <v>131</v>
      </c>
      <c r="J5210" s="115">
        <v>45363</v>
      </c>
    </row>
    <row r="5211" spans="1:10" ht="14.4">
      <c r="A5211" s="112" t="s">
        <v>104</v>
      </c>
      <c r="B5211" s="112" t="s">
        <v>181</v>
      </c>
      <c r="C5211" s="112" t="s">
        <v>99</v>
      </c>
      <c r="D5211" s="112" t="s">
        <v>113</v>
      </c>
      <c r="E5211" s="112" t="s">
        <v>130</v>
      </c>
      <c r="F5211" s="113">
        <v>5492926</v>
      </c>
      <c r="G5211" s="114">
        <v>625000</v>
      </c>
      <c r="H5211" s="112" t="s">
        <v>134</v>
      </c>
      <c r="I5211" s="112" t="s">
        <v>131</v>
      </c>
      <c r="J5211" s="115">
        <v>45588</v>
      </c>
    </row>
    <row r="5212" spans="1:10" ht="14.4">
      <c r="A5212" s="112" t="s">
        <v>104</v>
      </c>
      <c r="B5212" s="112" t="s">
        <v>181</v>
      </c>
      <c r="C5212" s="112" t="s">
        <v>27</v>
      </c>
      <c r="D5212" s="112" t="s">
        <v>108</v>
      </c>
      <c r="E5212" s="112" t="s">
        <v>130</v>
      </c>
      <c r="F5212" s="113">
        <v>5447857</v>
      </c>
      <c r="G5212" s="114">
        <v>1100000</v>
      </c>
      <c r="H5212" s="112" t="s">
        <v>134</v>
      </c>
      <c r="I5212" s="112" t="s">
        <v>131</v>
      </c>
      <c r="J5212" s="115">
        <v>45393</v>
      </c>
    </row>
    <row r="5213" spans="1:10" ht="14.4">
      <c r="A5213" s="112" t="s">
        <v>104</v>
      </c>
      <c r="B5213" s="112" t="s">
        <v>181</v>
      </c>
      <c r="C5213" s="112" t="s">
        <v>105</v>
      </c>
      <c r="D5213" s="112" t="s">
        <v>61</v>
      </c>
      <c r="E5213" s="112" t="s">
        <v>130</v>
      </c>
      <c r="F5213" s="113">
        <v>5447140</v>
      </c>
      <c r="G5213" s="114">
        <v>483000</v>
      </c>
      <c r="H5213" s="112" t="s">
        <v>134</v>
      </c>
      <c r="I5213" s="112" t="s">
        <v>131</v>
      </c>
      <c r="J5213" s="115">
        <v>45391</v>
      </c>
    </row>
    <row r="5214" spans="1:10" ht="14.4">
      <c r="A5214" s="112" t="s">
        <v>104</v>
      </c>
      <c r="B5214" s="112" t="s">
        <v>181</v>
      </c>
      <c r="C5214" s="112" t="s">
        <v>99</v>
      </c>
      <c r="D5214" s="112" t="s">
        <v>186</v>
      </c>
      <c r="E5214" s="112" t="s">
        <v>136</v>
      </c>
      <c r="F5214" s="113">
        <v>5440269</v>
      </c>
      <c r="G5214" s="114">
        <v>578000</v>
      </c>
      <c r="H5214" s="112" t="s">
        <v>134</v>
      </c>
      <c r="I5214" s="112" t="s">
        <v>131</v>
      </c>
      <c r="J5214" s="115">
        <v>45362</v>
      </c>
    </row>
    <row r="5215" spans="1:10" ht="14.4">
      <c r="A5215" s="112" t="s">
        <v>104</v>
      </c>
      <c r="B5215" s="112" t="s">
        <v>181</v>
      </c>
      <c r="C5215" s="112" t="s">
        <v>105</v>
      </c>
      <c r="D5215" s="112" t="s">
        <v>61</v>
      </c>
      <c r="E5215" s="112" t="s">
        <v>138</v>
      </c>
      <c r="F5215" s="113">
        <v>5434700</v>
      </c>
      <c r="G5215" s="114">
        <v>290000</v>
      </c>
      <c r="H5215" s="112" t="s">
        <v>134</v>
      </c>
      <c r="I5215" s="112" t="s">
        <v>131</v>
      </c>
      <c r="J5215" s="115">
        <v>45330</v>
      </c>
    </row>
    <row r="5216" spans="1:10" ht="14.4">
      <c r="A5216" s="112" t="s">
        <v>104</v>
      </c>
      <c r="B5216" s="112" t="s">
        <v>181</v>
      </c>
      <c r="C5216" s="112" t="s">
        <v>182</v>
      </c>
      <c r="D5216" s="112" t="s">
        <v>135</v>
      </c>
      <c r="E5216" s="112" t="s">
        <v>130</v>
      </c>
      <c r="F5216" s="113">
        <v>5428215</v>
      </c>
      <c r="G5216" s="114">
        <v>560000</v>
      </c>
      <c r="H5216" s="112" t="s">
        <v>134</v>
      </c>
      <c r="I5216" s="112" t="s">
        <v>131</v>
      </c>
      <c r="J5216" s="115">
        <v>45295</v>
      </c>
    </row>
    <row r="5217" spans="1:10" ht="14.4">
      <c r="A5217" s="112" t="s">
        <v>104</v>
      </c>
      <c r="B5217" s="112" t="s">
        <v>181</v>
      </c>
      <c r="C5217" s="112" t="s">
        <v>182</v>
      </c>
      <c r="D5217" s="112" t="s">
        <v>115</v>
      </c>
      <c r="E5217" s="112" t="s">
        <v>130</v>
      </c>
      <c r="F5217" s="113">
        <v>5428218</v>
      </c>
      <c r="G5217" s="114">
        <v>610000</v>
      </c>
      <c r="H5217" s="112" t="s">
        <v>134</v>
      </c>
      <c r="I5217" s="112" t="s">
        <v>131</v>
      </c>
      <c r="J5217" s="115">
        <v>45295</v>
      </c>
    </row>
    <row r="5218" spans="1:10" ht="14.4">
      <c r="A5218" s="112" t="s">
        <v>104</v>
      </c>
      <c r="B5218" s="112" t="s">
        <v>181</v>
      </c>
      <c r="C5218" s="112" t="s">
        <v>27</v>
      </c>
      <c r="D5218" s="112" t="s">
        <v>108</v>
      </c>
      <c r="E5218" s="112" t="s">
        <v>130</v>
      </c>
      <c r="F5218" s="113">
        <v>5428224</v>
      </c>
      <c r="G5218" s="114">
        <v>1250000</v>
      </c>
      <c r="H5218" s="112" t="s">
        <v>134</v>
      </c>
      <c r="I5218" s="112" t="s">
        <v>131</v>
      </c>
      <c r="J5218" s="115">
        <v>45295</v>
      </c>
    </row>
    <row r="5219" spans="1:10" ht="14.4">
      <c r="A5219" s="112" t="s">
        <v>104</v>
      </c>
      <c r="B5219" s="112" t="s">
        <v>181</v>
      </c>
      <c r="C5219" s="112" t="s">
        <v>27</v>
      </c>
      <c r="D5219" s="112" t="s">
        <v>73</v>
      </c>
      <c r="E5219" s="112" t="s">
        <v>130</v>
      </c>
      <c r="F5219" s="113">
        <v>5492617</v>
      </c>
      <c r="G5219" s="114">
        <v>455000</v>
      </c>
      <c r="H5219" s="112" t="s">
        <v>134</v>
      </c>
      <c r="I5219" s="112" t="s">
        <v>131</v>
      </c>
      <c r="J5219" s="115">
        <v>45587</v>
      </c>
    </row>
    <row r="5220" spans="1:10" ht="14.4">
      <c r="A5220" s="112" t="s">
        <v>104</v>
      </c>
      <c r="B5220" s="112" t="s">
        <v>181</v>
      </c>
      <c r="C5220" s="112" t="s">
        <v>182</v>
      </c>
      <c r="D5220" s="112" t="s">
        <v>115</v>
      </c>
      <c r="E5220" s="112" t="s">
        <v>136</v>
      </c>
      <c r="F5220" s="113">
        <v>5434800</v>
      </c>
      <c r="G5220" s="114">
        <v>192500</v>
      </c>
      <c r="H5220" s="112" t="s">
        <v>134</v>
      </c>
      <c r="I5220" s="112" t="s">
        <v>131</v>
      </c>
      <c r="J5220" s="115">
        <v>45331</v>
      </c>
    </row>
    <row r="5221" spans="1:10" ht="14.4">
      <c r="A5221" s="112" t="s">
        <v>104</v>
      </c>
      <c r="B5221" s="112" t="s">
        <v>181</v>
      </c>
      <c r="C5221" s="112" t="s">
        <v>27</v>
      </c>
      <c r="D5221" s="112" t="s">
        <v>108</v>
      </c>
      <c r="E5221" s="112" t="s">
        <v>139</v>
      </c>
      <c r="F5221" s="113">
        <v>5434793</v>
      </c>
      <c r="G5221" s="114">
        <v>500000</v>
      </c>
      <c r="H5221" s="112" t="s">
        <v>134</v>
      </c>
      <c r="I5221" s="112" t="s">
        <v>131</v>
      </c>
      <c r="J5221" s="115">
        <v>45331</v>
      </c>
    </row>
    <row r="5222" spans="1:10" ht="14.4">
      <c r="A5222" s="112" t="s">
        <v>104</v>
      </c>
      <c r="B5222" s="112" t="s">
        <v>181</v>
      </c>
      <c r="C5222" s="112" t="s">
        <v>99</v>
      </c>
      <c r="D5222" s="112" t="s">
        <v>113</v>
      </c>
      <c r="E5222" s="112" t="s">
        <v>130</v>
      </c>
      <c r="F5222" s="113">
        <v>5428305</v>
      </c>
      <c r="G5222" s="114">
        <v>524900</v>
      </c>
      <c r="H5222" s="112" t="s">
        <v>134</v>
      </c>
      <c r="I5222" s="112" t="s">
        <v>131</v>
      </c>
      <c r="J5222" s="115">
        <v>45295</v>
      </c>
    </row>
    <row r="5223" spans="1:10" ht="14.4">
      <c r="A5223" s="112" t="s">
        <v>104</v>
      </c>
      <c r="B5223" s="112" t="s">
        <v>181</v>
      </c>
      <c r="C5223" s="112" t="s">
        <v>99</v>
      </c>
      <c r="D5223" s="112" t="s">
        <v>113</v>
      </c>
      <c r="E5223" s="112" t="s">
        <v>136</v>
      </c>
      <c r="F5223" s="113">
        <v>5428322</v>
      </c>
      <c r="G5223" s="114">
        <v>271000</v>
      </c>
      <c r="H5223" s="112" t="s">
        <v>134</v>
      </c>
      <c r="I5223" s="112" t="s">
        <v>131</v>
      </c>
      <c r="J5223" s="115">
        <v>45295</v>
      </c>
    </row>
    <row r="5224" spans="1:10" ht="14.4">
      <c r="A5224" s="112" t="s">
        <v>104</v>
      </c>
      <c r="B5224" s="112" t="s">
        <v>181</v>
      </c>
      <c r="C5224" s="112" t="s">
        <v>27</v>
      </c>
      <c r="D5224" s="112" t="s">
        <v>111</v>
      </c>
      <c r="E5224" s="112" t="s">
        <v>130</v>
      </c>
      <c r="F5224" s="113">
        <v>5428334</v>
      </c>
      <c r="G5224" s="114">
        <v>796033</v>
      </c>
      <c r="H5224" s="112" t="s">
        <v>131</v>
      </c>
      <c r="I5224" s="112" t="s">
        <v>131</v>
      </c>
      <c r="J5224" s="115">
        <v>45295</v>
      </c>
    </row>
    <row r="5225" spans="1:10" ht="14.4">
      <c r="A5225" s="112" t="s">
        <v>104</v>
      </c>
      <c r="B5225" s="112" t="s">
        <v>181</v>
      </c>
      <c r="C5225" s="112" t="s">
        <v>99</v>
      </c>
      <c r="D5225" s="112" t="s">
        <v>114</v>
      </c>
      <c r="E5225" s="112" t="s">
        <v>130</v>
      </c>
      <c r="F5225" s="113">
        <v>5428351</v>
      </c>
      <c r="G5225" s="114">
        <v>540000</v>
      </c>
      <c r="H5225" s="112" t="s">
        <v>134</v>
      </c>
      <c r="I5225" s="112" t="s">
        <v>131</v>
      </c>
      <c r="J5225" s="115">
        <v>45295</v>
      </c>
    </row>
    <row r="5226" spans="1:10" ht="14.4">
      <c r="A5226" s="112" t="s">
        <v>104</v>
      </c>
      <c r="B5226" s="112" t="s">
        <v>181</v>
      </c>
      <c r="C5226" s="112" t="s">
        <v>182</v>
      </c>
      <c r="D5226" s="112" t="s">
        <v>115</v>
      </c>
      <c r="E5226" s="112" t="s">
        <v>136</v>
      </c>
      <c r="F5226" s="113">
        <v>5428397</v>
      </c>
      <c r="G5226" s="114">
        <v>220000</v>
      </c>
      <c r="H5226" s="112" t="s">
        <v>134</v>
      </c>
      <c r="I5226" s="112" t="s">
        <v>131</v>
      </c>
      <c r="J5226" s="115">
        <v>45296</v>
      </c>
    </row>
    <row r="5227" spans="1:10" ht="14.4">
      <c r="A5227" s="112" t="s">
        <v>104</v>
      </c>
      <c r="B5227" s="112" t="s">
        <v>181</v>
      </c>
      <c r="C5227" s="112" t="s">
        <v>99</v>
      </c>
      <c r="D5227" s="112" t="s">
        <v>114</v>
      </c>
      <c r="E5227" s="112" t="s">
        <v>130</v>
      </c>
      <c r="F5227" s="113">
        <v>5492667</v>
      </c>
      <c r="G5227" s="114">
        <v>435000</v>
      </c>
      <c r="H5227" s="112" t="s">
        <v>134</v>
      </c>
      <c r="I5227" s="112" t="s">
        <v>131</v>
      </c>
      <c r="J5227" s="115">
        <v>45587</v>
      </c>
    </row>
    <row r="5228" spans="1:10" ht="14.4">
      <c r="A5228" s="112" t="s">
        <v>104</v>
      </c>
      <c r="B5228" s="112" t="s">
        <v>181</v>
      </c>
      <c r="C5228" s="112" t="s">
        <v>182</v>
      </c>
      <c r="D5228" s="112" t="s">
        <v>73</v>
      </c>
      <c r="E5228" s="112" t="s">
        <v>139</v>
      </c>
      <c r="F5228" s="113">
        <v>5492855</v>
      </c>
      <c r="G5228" s="114">
        <v>115000</v>
      </c>
      <c r="H5228" s="112" t="s">
        <v>134</v>
      </c>
      <c r="I5228" s="112" t="s">
        <v>131</v>
      </c>
      <c r="J5228" s="115">
        <v>45588</v>
      </c>
    </row>
    <row r="5229" spans="1:10" ht="14.4">
      <c r="A5229" s="112" t="s">
        <v>104</v>
      </c>
      <c r="B5229" s="112" t="s">
        <v>181</v>
      </c>
      <c r="C5229" s="112" t="s">
        <v>27</v>
      </c>
      <c r="D5229" s="112" t="s">
        <v>50</v>
      </c>
      <c r="E5229" s="112" t="s">
        <v>138</v>
      </c>
      <c r="F5229" s="113">
        <v>5492671</v>
      </c>
      <c r="G5229" s="114">
        <v>352000</v>
      </c>
      <c r="H5229" s="112" t="s">
        <v>134</v>
      </c>
      <c r="I5229" s="112" t="s">
        <v>131</v>
      </c>
      <c r="J5229" s="115">
        <v>45587</v>
      </c>
    </row>
    <row r="5230" spans="1:10" ht="14.4">
      <c r="A5230" s="112" t="s">
        <v>104</v>
      </c>
      <c r="B5230" s="112" t="s">
        <v>181</v>
      </c>
      <c r="C5230" s="112" t="s">
        <v>182</v>
      </c>
      <c r="D5230" s="112" t="s">
        <v>135</v>
      </c>
      <c r="E5230" s="112" t="s">
        <v>130</v>
      </c>
      <c r="F5230" s="113">
        <v>5447844</v>
      </c>
      <c r="G5230" s="114">
        <v>230000</v>
      </c>
      <c r="H5230" s="112" t="s">
        <v>134</v>
      </c>
      <c r="I5230" s="112" t="s">
        <v>131</v>
      </c>
      <c r="J5230" s="115">
        <v>45393</v>
      </c>
    </row>
    <row r="5231" spans="1:10" ht="14.4">
      <c r="A5231" s="112" t="s">
        <v>104</v>
      </c>
      <c r="B5231" s="112" t="s">
        <v>181</v>
      </c>
      <c r="C5231" s="112" t="s">
        <v>99</v>
      </c>
      <c r="D5231" s="112" t="s">
        <v>114</v>
      </c>
      <c r="E5231" s="112" t="s">
        <v>137</v>
      </c>
      <c r="F5231" s="113">
        <v>5481289</v>
      </c>
      <c r="G5231" s="114">
        <v>525000</v>
      </c>
      <c r="H5231" s="112" t="s">
        <v>134</v>
      </c>
      <c r="I5231" s="112" t="s">
        <v>131</v>
      </c>
      <c r="J5231" s="115">
        <v>45534</v>
      </c>
    </row>
    <row r="5232" spans="1:10" ht="14.4">
      <c r="A5232" s="112" t="s">
        <v>104</v>
      </c>
      <c r="B5232" s="112" t="s">
        <v>181</v>
      </c>
      <c r="C5232" s="112" t="s">
        <v>99</v>
      </c>
      <c r="D5232" s="112" t="s">
        <v>113</v>
      </c>
      <c r="E5232" s="112" t="s">
        <v>136</v>
      </c>
      <c r="F5232" s="113">
        <v>5428410</v>
      </c>
      <c r="G5232" s="114">
        <v>425000</v>
      </c>
      <c r="H5232" s="112" t="s">
        <v>134</v>
      </c>
      <c r="I5232" s="112" t="s">
        <v>131</v>
      </c>
      <c r="J5232" s="115">
        <v>45296</v>
      </c>
    </row>
    <row r="5233" spans="1:10" ht="14.4">
      <c r="A5233" s="112" t="s">
        <v>104</v>
      </c>
      <c r="B5233" s="112" t="s">
        <v>181</v>
      </c>
      <c r="C5233" s="112" t="s">
        <v>27</v>
      </c>
      <c r="D5233" s="112" t="s">
        <v>73</v>
      </c>
      <c r="E5233" s="112" t="s">
        <v>130</v>
      </c>
      <c r="F5233" s="113">
        <v>5428425</v>
      </c>
      <c r="G5233" s="114">
        <v>365000</v>
      </c>
      <c r="H5233" s="112" t="s">
        <v>134</v>
      </c>
      <c r="I5233" s="112" t="s">
        <v>131</v>
      </c>
      <c r="J5233" s="115">
        <v>45296</v>
      </c>
    </row>
    <row r="5234" spans="1:10" ht="14.4">
      <c r="A5234" s="112" t="s">
        <v>104</v>
      </c>
      <c r="B5234" s="112" t="s">
        <v>181</v>
      </c>
      <c r="C5234" s="112" t="s">
        <v>27</v>
      </c>
      <c r="D5234" s="112" t="s">
        <v>50</v>
      </c>
      <c r="E5234" s="112" t="s">
        <v>136</v>
      </c>
      <c r="F5234" s="113">
        <v>5434647</v>
      </c>
      <c r="G5234" s="114">
        <v>199900</v>
      </c>
      <c r="H5234" s="112" t="s">
        <v>134</v>
      </c>
      <c r="I5234" s="112" t="s">
        <v>131</v>
      </c>
      <c r="J5234" s="115">
        <v>45330</v>
      </c>
    </row>
    <row r="5235" spans="1:10" ht="14.4">
      <c r="A5235" s="112" t="s">
        <v>104</v>
      </c>
      <c r="B5235" s="112" t="s">
        <v>181</v>
      </c>
      <c r="C5235" s="112" t="s">
        <v>27</v>
      </c>
      <c r="D5235" s="112" t="s">
        <v>50</v>
      </c>
      <c r="E5235" s="112" t="s">
        <v>130</v>
      </c>
      <c r="F5235" s="113">
        <v>5481274</v>
      </c>
      <c r="G5235" s="114">
        <v>930000</v>
      </c>
      <c r="H5235" s="112" t="s">
        <v>134</v>
      </c>
      <c r="I5235" s="112" t="s">
        <v>131</v>
      </c>
      <c r="J5235" s="115">
        <v>45534</v>
      </c>
    </row>
    <row r="5236" spans="1:10" ht="14.4">
      <c r="A5236" s="112" t="s">
        <v>104</v>
      </c>
      <c r="B5236" s="112" t="s">
        <v>181</v>
      </c>
      <c r="C5236" s="112" t="s">
        <v>27</v>
      </c>
      <c r="D5236" s="112" t="s">
        <v>107</v>
      </c>
      <c r="E5236" s="112" t="s">
        <v>130</v>
      </c>
      <c r="F5236" s="113">
        <v>5428434</v>
      </c>
      <c r="G5236" s="114">
        <v>519000</v>
      </c>
      <c r="H5236" s="112" t="s">
        <v>134</v>
      </c>
      <c r="I5236" s="112" t="s">
        <v>131</v>
      </c>
      <c r="J5236" s="115">
        <v>45296</v>
      </c>
    </row>
    <row r="5237" spans="1:10" ht="14.4">
      <c r="A5237" s="112" t="s">
        <v>104</v>
      </c>
      <c r="B5237" s="112" t="s">
        <v>181</v>
      </c>
      <c r="C5237" s="112" t="s">
        <v>182</v>
      </c>
      <c r="D5237" s="112" t="s">
        <v>135</v>
      </c>
      <c r="E5237" s="112" t="s">
        <v>130</v>
      </c>
      <c r="F5237" s="113">
        <v>5448073</v>
      </c>
      <c r="G5237" s="114">
        <v>490000</v>
      </c>
      <c r="H5237" s="112" t="s">
        <v>134</v>
      </c>
      <c r="I5237" s="112" t="s">
        <v>131</v>
      </c>
      <c r="J5237" s="115">
        <v>45394</v>
      </c>
    </row>
    <row r="5238" spans="1:10" ht="14.4">
      <c r="A5238" s="112" t="s">
        <v>104</v>
      </c>
      <c r="B5238" s="112" t="s">
        <v>181</v>
      </c>
      <c r="C5238" s="112" t="s">
        <v>27</v>
      </c>
      <c r="D5238" s="112" t="s">
        <v>107</v>
      </c>
      <c r="E5238" s="112" t="s">
        <v>130</v>
      </c>
      <c r="F5238" s="113">
        <v>5439891</v>
      </c>
      <c r="G5238" s="114">
        <v>445000</v>
      </c>
      <c r="H5238" s="112" t="s">
        <v>134</v>
      </c>
      <c r="I5238" s="112" t="s">
        <v>131</v>
      </c>
      <c r="J5238" s="115">
        <v>45358</v>
      </c>
    </row>
    <row r="5239" spans="1:10" ht="14.4">
      <c r="A5239" s="112" t="s">
        <v>104</v>
      </c>
      <c r="B5239" s="112" t="s">
        <v>181</v>
      </c>
      <c r="C5239" s="112" t="s">
        <v>99</v>
      </c>
      <c r="D5239" s="112" t="s">
        <v>113</v>
      </c>
      <c r="E5239" s="112" t="s">
        <v>141</v>
      </c>
      <c r="F5239" s="113">
        <v>5439982</v>
      </c>
      <c r="G5239" s="114">
        <v>1125000</v>
      </c>
      <c r="H5239" s="112" t="s">
        <v>134</v>
      </c>
      <c r="I5239" s="112" t="s">
        <v>131</v>
      </c>
      <c r="J5239" s="115">
        <v>45359</v>
      </c>
    </row>
    <row r="5240" spans="1:10" ht="14.4">
      <c r="A5240" s="112" t="s">
        <v>104</v>
      </c>
      <c r="B5240" s="112" t="s">
        <v>181</v>
      </c>
      <c r="C5240" s="112" t="s">
        <v>182</v>
      </c>
      <c r="D5240" s="112" t="s">
        <v>73</v>
      </c>
      <c r="E5240" s="112" t="s">
        <v>139</v>
      </c>
      <c r="F5240" s="113">
        <v>5448027</v>
      </c>
      <c r="G5240" s="114">
        <v>145000</v>
      </c>
      <c r="H5240" s="112" t="s">
        <v>134</v>
      </c>
      <c r="I5240" s="112" t="s">
        <v>131</v>
      </c>
      <c r="J5240" s="115">
        <v>45394</v>
      </c>
    </row>
    <row r="5241" spans="1:10" ht="14.4">
      <c r="A5241" s="112" t="s">
        <v>104</v>
      </c>
      <c r="B5241" s="112" t="s">
        <v>181</v>
      </c>
      <c r="C5241" s="112" t="s">
        <v>27</v>
      </c>
      <c r="D5241" s="112" t="s">
        <v>184</v>
      </c>
      <c r="E5241" s="112" t="s">
        <v>136</v>
      </c>
      <c r="F5241" s="113">
        <v>5489978</v>
      </c>
      <c r="G5241" s="114">
        <v>432825</v>
      </c>
      <c r="H5241" s="112" t="s">
        <v>131</v>
      </c>
      <c r="I5241" s="112" t="s">
        <v>131</v>
      </c>
      <c r="J5241" s="115">
        <v>45574</v>
      </c>
    </row>
    <row r="5242" spans="1:10" ht="14.4">
      <c r="A5242" s="112" t="s">
        <v>104</v>
      </c>
      <c r="B5242" s="112" t="s">
        <v>181</v>
      </c>
      <c r="C5242" s="112" t="s">
        <v>99</v>
      </c>
      <c r="D5242" s="112" t="s">
        <v>114</v>
      </c>
      <c r="E5242" s="112" t="s">
        <v>130</v>
      </c>
      <c r="F5242" s="113">
        <v>5440018</v>
      </c>
      <c r="G5242" s="114">
        <v>770000</v>
      </c>
      <c r="H5242" s="112" t="s">
        <v>134</v>
      </c>
      <c r="I5242" s="112" t="s">
        <v>131</v>
      </c>
      <c r="J5242" s="115">
        <v>45359</v>
      </c>
    </row>
    <row r="5243" spans="1:10" ht="14.4">
      <c r="A5243" s="112" t="s">
        <v>104</v>
      </c>
      <c r="B5243" s="112" t="s">
        <v>181</v>
      </c>
      <c r="C5243" s="112" t="s">
        <v>99</v>
      </c>
      <c r="D5243" s="112" t="s">
        <v>114</v>
      </c>
      <c r="E5243" s="112" t="s">
        <v>136</v>
      </c>
      <c r="F5243" s="113">
        <v>5481299</v>
      </c>
      <c r="G5243" s="114">
        <v>400000</v>
      </c>
      <c r="H5243" s="112" t="s">
        <v>134</v>
      </c>
      <c r="I5243" s="112" t="s">
        <v>131</v>
      </c>
      <c r="J5243" s="115">
        <v>45534</v>
      </c>
    </row>
    <row r="5244" spans="1:10" ht="14.4">
      <c r="A5244" s="112" t="s">
        <v>104</v>
      </c>
      <c r="B5244" s="112" t="s">
        <v>181</v>
      </c>
      <c r="C5244" s="112" t="s">
        <v>27</v>
      </c>
      <c r="D5244" s="112" t="s">
        <v>184</v>
      </c>
      <c r="E5244" s="112" t="s">
        <v>136</v>
      </c>
      <c r="F5244" s="113">
        <v>5493939</v>
      </c>
      <c r="G5244" s="114">
        <v>453415</v>
      </c>
      <c r="H5244" s="112" t="s">
        <v>131</v>
      </c>
      <c r="I5244" s="112" t="s">
        <v>131</v>
      </c>
      <c r="J5244" s="115">
        <v>45594</v>
      </c>
    </row>
    <row r="5245" spans="1:10" ht="14.4">
      <c r="A5245" s="112" t="s">
        <v>104</v>
      </c>
      <c r="B5245" s="112" t="s">
        <v>181</v>
      </c>
      <c r="C5245" s="112" t="s">
        <v>27</v>
      </c>
      <c r="D5245" s="112" t="s">
        <v>107</v>
      </c>
      <c r="E5245" s="112" t="s">
        <v>130</v>
      </c>
      <c r="F5245" s="113">
        <v>5461112</v>
      </c>
      <c r="G5245" s="114">
        <v>695000</v>
      </c>
      <c r="H5245" s="112" t="s">
        <v>134</v>
      </c>
      <c r="I5245" s="112" t="s">
        <v>131</v>
      </c>
      <c r="J5245" s="115">
        <v>45453</v>
      </c>
    </row>
    <row r="5246" spans="1:10" ht="14.4">
      <c r="A5246" s="112" t="s">
        <v>104</v>
      </c>
      <c r="B5246" s="112" t="s">
        <v>181</v>
      </c>
      <c r="C5246" s="112" t="s">
        <v>27</v>
      </c>
      <c r="D5246" s="112" t="s">
        <v>50</v>
      </c>
      <c r="E5246" s="112" t="s">
        <v>136</v>
      </c>
      <c r="F5246" s="113">
        <v>5500721</v>
      </c>
      <c r="G5246" s="114">
        <v>268000</v>
      </c>
      <c r="H5246" s="112" t="s">
        <v>134</v>
      </c>
      <c r="I5246" s="112" t="s">
        <v>131</v>
      </c>
      <c r="J5246" s="115">
        <v>45622</v>
      </c>
    </row>
    <row r="5247" spans="1:10" ht="14.4">
      <c r="A5247" s="112" t="s">
        <v>104</v>
      </c>
      <c r="B5247" s="112" t="s">
        <v>181</v>
      </c>
      <c r="C5247" s="112" t="s">
        <v>182</v>
      </c>
      <c r="D5247" s="112" t="s">
        <v>115</v>
      </c>
      <c r="E5247" s="112" t="s">
        <v>130</v>
      </c>
      <c r="F5247" s="113">
        <v>5461211</v>
      </c>
      <c r="G5247" s="114">
        <v>1020000</v>
      </c>
      <c r="H5247" s="112" t="s">
        <v>134</v>
      </c>
      <c r="I5247" s="112" t="s">
        <v>131</v>
      </c>
      <c r="J5247" s="115">
        <v>45454</v>
      </c>
    </row>
    <row r="5248" spans="1:10" ht="14.4">
      <c r="A5248" s="112" t="s">
        <v>104</v>
      </c>
      <c r="B5248" s="112" t="s">
        <v>181</v>
      </c>
      <c r="C5248" s="112" t="s">
        <v>27</v>
      </c>
      <c r="D5248" s="112" t="s">
        <v>73</v>
      </c>
      <c r="E5248" s="112" t="s">
        <v>136</v>
      </c>
      <c r="F5248" s="113">
        <v>5461158</v>
      </c>
      <c r="G5248" s="114">
        <v>350000</v>
      </c>
      <c r="H5248" s="112" t="s">
        <v>134</v>
      </c>
      <c r="I5248" s="112" t="s">
        <v>131</v>
      </c>
      <c r="J5248" s="115">
        <v>45453</v>
      </c>
    </row>
    <row r="5249" spans="1:10" ht="14.4">
      <c r="A5249" s="112" t="s">
        <v>104</v>
      </c>
      <c r="B5249" s="112" t="s">
        <v>181</v>
      </c>
      <c r="C5249" s="112" t="s">
        <v>27</v>
      </c>
      <c r="D5249" s="112" t="s">
        <v>108</v>
      </c>
      <c r="E5249" s="112" t="s">
        <v>130</v>
      </c>
      <c r="F5249" s="113">
        <v>5433080</v>
      </c>
      <c r="G5249" s="114">
        <v>200000</v>
      </c>
      <c r="H5249" s="112" t="s">
        <v>134</v>
      </c>
      <c r="I5249" s="112" t="s">
        <v>131</v>
      </c>
      <c r="J5249" s="115">
        <v>45322</v>
      </c>
    </row>
    <row r="5250" spans="1:10" ht="14.4">
      <c r="A5250" s="112" t="s">
        <v>104</v>
      </c>
      <c r="B5250" s="112" t="s">
        <v>181</v>
      </c>
      <c r="C5250" s="112" t="s">
        <v>27</v>
      </c>
      <c r="D5250" s="112" t="s">
        <v>109</v>
      </c>
      <c r="E5250" s="112" t="s">
        <v>130</v>
      </c>
      <c r="F5250" s="113">
        <v>5433082</v>
      </c>
      <c r="G5250" s="114">
        <v>850000</v>
      </c>
      <c r="H5250" s="112" t="s">
        <v>134</v>
      </c>
      <c r="I5250" s="112" t="s">
        <v>131</v>
      </c>
      <c r="J5250" s="115">
        <v>45322</v>
      </c>
    </row>
    <row r="5251" spans="1:10" ht="14.4">
      <c r="A5251" s="112" t="s">
        <v>104</v>
      </c>
      <c r="B5251" s="112" t="s">
        <v>181</v>
      </c>
      <c r="C5251" s="112" t="s">
        <v>182</v>
      </c>
      <c r="D5251" s="112" t="s">
        <v>135</v>
      </c>
      <c r="E5251" s="112" t="s">
        <v>138</v>
      </c>
      <c r="F5251" s="113">
        <v>5433088</v>
      </c>
      <c r="G5251" s="114">
        <v>175000</v>
      </c>
      <c r="H5251" s="112" t="s">
        <v>134</v>
      </c>
      <c r="I5251" s="112" t="s">
        <v>131</v>
      </c>
      <c r="J5251" s="115">
        <v>45322</v>
      </c>
    </row>
    <row r="5252" spans="1:10" ht="14.4">
      <c r="A5252" s="112" t="s">
        <v>104</v>
      </c>
      <c r="B5252" s="112" t="s">
        <v>181</v>
      </c>
      <c r="C5252" s="112" t="s">
        <v>182</v>
      </c>
      <c r="D5252" s="112" t="s">
        <v>73</v>
      </c>
      <c r="E5252" s="112" t="s">
        <v>130</v>
      </c>
      <c r="F5252" s="113">
        <v>5461146</v>
      </c>
      <c r="G5252" s="114">
        <v>580000</v>
      </c>
      <c r="H5252" s="112" t="s">
        <v>134</v>
      </c>
      <c r="I5252" s="112" t="s">
        <v>131</v>
      </c>
      <c r="J5252" s="115">
        <v>45453</v>
      </c>
    </row>
    <row r="5253" spans="1:10" ht="14.4">
      <c r="A5253" s="112" t="s">
        <v>104</v>
      </c>
      <c r="B5253" s="112" t="s">
        <v>181</v>
      </c>
      <c r="C5253" s="112" t="s">
        <v>105</v>
      </c>
      <c r="D5253" s="112" t="s">
        <v>61</v>
      </c>
      <c r="E5253" s="112" t="s">
        <v>130</v>
      </c>
      <c r="F5253" s="113">
        <v>5433107</v>
      </c>
      <c r="G5253" s="114">
        <v>550000</v>
      </c>
      <c r="H5253" s="112" t="s">
        <v>134</v>
      </c>
      <c r="I5253" s="112" t="s">
        <v>131</v>
      </c>
      <c r="J5253" s="115">
        <v>45322</v>
      </c>
    </row>
    <row r="5254" spans="1:10" ht="14.4">
      <c r="A5254" s="112" t="s">
        <v>104</v>
      </c>
      <c r="B5254" s="112" t="s">
        <v>181</v>
      </c>
      <c r="C5254" s="112" t="s">
        <v>27</v>
      </c>
      <c r="D5254" s="112" t="s">
        <v>149</v>
      </c>
      <c r="E5254" s="112" t="s">
        <v>130</v>
      </c>
      <c r="F5254" s="113">
        <v>5498670</v>
      </c>
      <c r="G5254" s="114">
        <v>380000</v>
      </c>
      <c r="H5254" s="112" t="s">
        <v>134</v>
      </c>
      <c r="I5254" s="112" t="s">
        <v>131</v>
      </c>
      <c r="J5254" s="115">
        <v>45611</v>
      </c>
    </row>
    <row r="5255" spans="1:10" ht="14.4">
      <c r="A5255" s="112" t="s">
        <v>104</v>
      </c>
      <c r="B5255" s="112" t="s">
        <v>181</v>
      </c>
      <c r="C5255" s="112" t="s">
        <v>27</v>
      </c>
      <c r="D5255" s="112" t="s">
        <v>107</v>
      </c>
      <c r="E5255" s="112" t="s">
        <v>136</v>
      </c>
      <c r="F5255" s="113">
        <v>5443935</v>
      </c>
      <c r="G5255" s="114">
        <v>222000</v>
      </c>
      <c r="H5255" s="112" t="s">
        <v>134</v>
      </c>
      <c r="I5255" s="112" t="s">
        <v>131</v>
      </c>
      <c r="J5255" s="115">
        <v>45373</v>
      </c>
    </row>
    <row r="5256" spans="1:10" ht="14.4">
      <c r="A5256" s="112" t="s">
        <v>104</v>
      </c>
      <c r="B5256" s="112" t="s">
        <v>181</v>
      </c>
      <c r="C5256" s="112" t="s">
        <v>27</v>
      </c>
      <c r="D5256" s="112" t="s">
        <v>185</v>
      </c>
      <c r="E5256" s="112" t="s">
        <v>130</v>
      </c>
      <c r="F5256" s="113">
        <v>5481943</v>
      </c>
      <c r="G5256" s="114">
        <v>510000</v>
      </c>
      <c r="H5256" s="112" t="s">
        <v>134</v>
      </c>
      <c r="I5256" s="112" t="s">
        <v>131</v>
      </c>
      <c r="J5256" s="115">
        <v>45539</v>
      </c>
    </row>
    <row r="5257" spans="1:10" ht="14.4">
      <c r="A5257" s="112" t="s">
        <v>104</v>
      </c>
      <c r="B5257" s="112" t="s">
        <v>181</v>
      </c>
      <c r="C5257" s="112" t="s">
        <v>106</v>
      </c>
      <c r="D5257" s="112" t="s">
        <v>188</v>
      </c>
      <c r="E5257" s="112" t="s">
        <v>130</v>
      </c>
      <c r="F5257" s="113">
        <v>5498745</v>
      </c>
      <c r="G5257" s="114">
        <v>770000</v>
      </c>
      <c r="H5257" s="112" t="s">
        <v>134</v>
      </c>
      <c r="I5257" s="112" t="s">
        <v>131</v>
      </c>
      <c r="J5257" s="115">
        <v>45611</v>
      </c>
    </row>
    <row r="5258" spans="1:10" ht="14.4">
      <c r="A5258" s="112" t="s">
        <v>104</v>
      </c>
      <c r="B5258" s="112" t="s">
        <v>181</v>
      </c>
      <c r="C5258" s="112" t="s">
        <v>27</v>
      </c>
      <c r="D5258" s="112" t="s">
        <v>149</v>
      </c>
      <c r="E5258" s="112" t="s">
        <v>130</v>
      </c>
      <c r="F5258" s="113">
        <v>5498616</v>
      </c>
      <c r="G5258" s="114">
        <v>879900</v>
      </c>
      <c r="H5258" s="112" t="s">
        <v>134</v>
      </c>
      <c r="I5258" s="112" t="s">
        <v>131</v>
      </c>
      <c r="J5258" s="115">
        <v>45611</v>
      </c>
    </row>
    <row r="5259" spans="1:10" ht="14.4">
      <c r="A5259" s="112" t="s">
        <v>104</v>
      </c>
      <c r="B5259" s="112" t="s">
        <v>181</v>
      </c>
      <c r="C5259" s="112" t="s">
        <v>99</v>
      </c>
      <c r="D5259" s="112" t="s">
        <v>113</v>
      </c>
      <c r="E5259" s="112" t="s">
        <v>136</v>
      </c>
      <c r="F5259" s="113">
        <v>5461250</v>
      </c>
      <c r="G5259" s="114">
        <v>160000</v>
      </c>
      <c r="H5259" s="112" t="s">
        <v>134</v>
      </c>
      <c r="I5259" s="112" t="s">
        <v>131</v>
      </c>
      <c r="J5259" s="115">
        <v>45454</v>
      </c>
    </row>
    <row r="5260" spans="1:10" ht="14.4">
      <c r="A5260" s="112" t="s">
        <v>104</v>
      </c>
      <c r="B5260" s="112" t="s">
        <v>181</v>
      </c>
      <c r="C5260" s="112" t="s">
        <v>27</v>
      </c>
      <c r="D5260" s="112" t="s">
        <v>50</v>
      </c>
      <c r="E5260" s="112" t="s">
        <v>130</v>
      </c>
      <c r="F5260" s="113">
        <v>5443970</v>
      </c>
      <c r="G5260" s="114">
        <v>318458.14</v>
      </c>
      <c r="H5260" s="112" t="s">
        <v>134</v>
      </c>
      <c r="I5260" s="112" t="s">
        <v>131</v>
      </c>
      <c r="J5260" s="115">
        <v>45373</v>
      </c>
    </row>
    <row r="5261" spans="1:10" ht="14.4">
      <c r="A5261" s="112" t="s">
        <v>104</v>
      </c>
      <c r="B5261" s="112" t="s">
        <v>181</v>
      </c>
      <c r="C5261" s="112" t="s">
        <v>182</v>
      </c>
      <c r="D5261" s="112" t="s">
        <v>185</v>
      </c>
      <c r="E5261" s="112" t="s">
        <v>130</v>
      </c>
      <c r="F5261" s="113">
        <v>5481935</v>
      </c>
      <c r="G5261" s="114">
        <v>799000</v>
      </c>
      <c r="H5261" s="112" t="s">
        <v>134</v>
      </c>
      <c r="I5261" s="112" t="s">
        <v>131</v>
      </c>
      <c r="J5261" s="115">
        <v>45539</v>
      </c>
    </row>
    <row r="5262" spans="1:10" ht="14.4">
      <c r="A5262" s="112" t="s">
        <v>104</v>
      </c>
      <c r="B5262" s="112" t="s">
        <v>181</v>
      </c>
      <c r="C5262" s="112" t="s">
        <v>182</v>
      </c>
      <c r="D5262" s="112" t="s">
        <v>135</v>
      </c>
      <c r="E5262" s="112" t="s">
        <v>136</v>
      </c>
      <c r="F5262" s="113">
        <v>5443977</v>
      </c>
      <c r="G5262" s="114">
        <v>440000</v>
      </c>
      <c r="H5262" s="112" t="s">
        <v>134</v>
      </c>
      <c r="I5262" s="112" t="s">
        <v>131</v>
      </c>
      <c r="J5262" s="115">
        <v>45373</v>
      </c>
    </row>
    <row r="5263" spans="1:10" ht="14.4">
      <c r="A5263" s="112" t="s">
        <v>104</v>
      </c>
      <c r="B5263" s="112" t="s">
        <v>181</v>
      </c>
      <c r="C5263" s="112" t="s">
        <v>99</v>
      </c>
      <c r="D5263" s="112" t="s">
        <v>113</v>
      </c>
      <c r="E5263" s="112" t="s">
        <v>137</v>
      </c>
      <c r="F5263" s="113">
        <v>5498613</v>
      </c>
      <c r="G5263" s="114">
        <v>460000</v>
      </c>
      <c r="H5263" s="112" t="s">
        <v>134</v>
      </c>
      <c r="I5263" s="112" t="s">
        <v>131</v>
      </c>
      <c r="J5263" s="115">
        <v>45611</v>
      </c>
    </row>
    <row r="5264" spans="1:10" ht="14.4">
      <c r="A5264" s="112" t="s">
        <v>104</v>
      </c>
      <c r="B5264" s="112" t="s">
        <v>181</v>
      </c>
      <c r="C5264" s="112" t="s">
        <v>182</v>
      </c>
      <c r="D5264" s="112" t="s">
        <v>135</v>
      </c>
      <c r="E5264" s="112" t="s">
        <v>136</v>
      </c>
      <c r="F5264" s="113">
        <v>5444042</v>
      </c>
      <c r="G5264" s="114">
        <v>139500</v>
      </c>
      <c r="H5264" s="112" t="s">
        <v>134</v>
      </c>
      <c r="I5264" s="112" t="s">
        <v>131</v>
      </c>
      <c r="J5264" s="115">
        <v>45376</v>
      </c>
    </row>
    <row r="5265" spans="1:10" ht="14.4">
      <c r="A5265" s="112" t="s">
        <v>104</v>
      </c>
      <c r="B5265" s="112" t="s">
        <v>181</v>
      </c>
      <c r="C5265" s="112" t="s">
        <v>99</v>
      </c>
      <c r="D5265" s="112" t="s">
        <v>114</v>
      </c>
      <c r="E5265" s="112" t="s">
        <v>136</v>
      </c>
      <c r="F5265" s="113">
        <v>5444045</v>
      </c>
      <c r="G5265" s="114">
        <v>145000</v>
      </c>
      <c r="H5265" s="112" t="s">
        <v>134</v>
      </c>
      <c r="I5265" s="112" t="s">
        <v>131</v>
      </c>
      <c r="J5265" s="115">
        <v>45376</v>
      </c>
    </row>
    <row r="5266" spans="1:10" ht="14.4">
      <c r="A5266" s="112" t="s">
        <v>104</v>
      </c>
      <c r="B5266" s="112" t="s">
        <v>181</v>
      </c>
      <c r="C5266" s="112" t="s">
        <v>99</v>
      </c>
      <c r="D5266" s="112" t="s">
        <v>114</v>
      </c>
      <c r="E5266" s="112" t="s">
        <v>130</v>
      </c>
      <c r="F5266" s="113">
        <v>5498592</v>
      </c>
      <c r="G5266" s="114">
        <v>807500</v>
      </c>
      <c r="H5266" s="112" t="s">
        <v>134</v>
      </c>
      <c r="I5266" s="112" t="s">
        <v>131</v>
      </c>
      <c r="J5266" s="115">
        <v>45611</v>
      </c>
    </row>
    <row r="5267" spans="1:10" ht="14.4">
      <c r="A5267" s="112" t="s">
        <v>104</v>
      </c>
      <c r="B5267" s="112" t="s">
        <v>181</v>
      </c>
      <c r="C5267" s="112" t="s">
        <v>27</v>
      </c>
      <c r="D5267" s="112" t="s">
        <v>50</v>
      </c>
      <c r="E5267" s="112" t="s">
        <v>130</v>
      </c>
      <c r="F5267" s="113">
        <v>5494010</v>
      </c>
      <c r="G5267" s="114">
        <v>392500</v>
      </c>
      <c r="H5267" s="112" t="s">
        <v>134</v>
      </c>
      <c r="I5267" s="112" t="s">
        <v>131</v>
      </c>
      <c r="J5267" s="115">
        <v>45594</v>
      </c>
    </row>
    <row r="5268" spans="1:10" ht="14.4">
      <c r="A5268" s="112" t="s">
        <v>104</v>
      </c>
      <c r="B5268" s="112" t="s">
        <v>181</v>
      </c>
      <c r="C5268" s="112" t="s">
        <v>99</v>
      </c>
      <c r="D5268" s="112" t="s">
        <v>186</v>
      </c>
      <c r="E5268" s="112" t="s">
        <v>130</v>
      </c>
      <c r="F5268" s="113">
        <v>5498535</v>
      </c>
      <c r="G5268" s="114">
        <v>1235000</v>
      </c>
      <c r="H5268" s="112" t="s">
        <v>134</v>
      </c>
      <c r="I5268" s="112" t="s">
        <v>131</v>
      </c>
      <c r="J5268" s="115">
        <v>45611</v>
      </c>
    </row>
    <row r="5269" spans="1:10" ht="14.4">
      <c r="A5269" s="112" t="s">
        <v>104</v>
      </c>
      <c r="B5269" s="112" t="s">
        <v>181</v>
      </c>
      <c r="C5269" s="112" t="s">
        <v>99</v>
      </c>
      <c r="D5269" s="112" t="s">
        <v>114</v>
      </c>
      <c r="E5269" s="112" t="s">
        <v>130</v>
      </c>
      <c r="F5269" s="113">
        <v>5444182</v>
      </c>
      <c r="G5269" s="114">
        <v>450000</v>
      </c>
      <c r="H5269" s="112" t="s">
        <v>134</v>
      </c>
      <c r="I5269" s="112" t="s">
        <v>131</v>
      </c>
      <c r="J5269" s="115">
        <v>45376</v>
      </c>
    </row>
    <row r="5270" spans="1:10" ht="14.4">
      <c r="A5270" s="112" t="s">
        <v>104</v>
      </c>
      <c r="B5270" s="112" t="s">
        <v>181</v>
      </c>
      <c r="C5270" s="112" t="s">
        <v>99</v>
      </c>
      <c r="D5270" s="112" t="s">
        <v>114</v>
      </c>
      <c r="E5270" s="112" t="s">
        <v>130</v>
      </c>
      <c r="F5270" s="113">
        <v>5444189</v>
      </c>
      <c r="G5270" s="114">
        <v>505000</v>
      </c>
      <c r="H5270" s="112" t="s">
        <v>134</v>
      </c>
      <c r="I5270" s="112" t="s">
        <v>131</v>
      </c>
      <c r="J5270" s="115">
        <v>45376</v>
      </c>
    </row>
    <row r="5271" spans="1:10" ht="14.4">
      <c r="A5271" s="112" t="s">
        <v>104</v>
      </c>
      <c r="B5271" s="112" t="s">
        <v>181</v>
      </c>
      <c r="C5271" s="112" t="s">
        <v>99</v>
      </c>
      <c r="D5271" s="112" t="s">
        <v>114</v>
      </c>
      <c r="E5271" s="112" t="s">
        <v>130</v>
      </c>
      <c r="F5271" s="113">
        <v>5460861</v>
      </c>
      <c r="G5271" s="114">
        <v>350000</v>
      </c>
      <c r="H5271" s="112" t="s">
        <v>134</v>
      </c>
      <c r="I5271" s="112" t="s">
        <v>131</v>
      </c>
      <c r="J5271" s="115">
        <v>45450</v>
      </c>
    </row>
    <row r="5272" spans="1:10" ht="14.4">
      <c r="A5272" s="112" t="s">
        <v>104</v>
      </c>
      <c r="B5272" s="112" t="s">
        <v>181</v>
      </c>
      <c r="C5272" s="112" t="s">
        <v>182</v>
      </c>
      <c r="D5272" s="112" t="s">
        <v>135</v>
      </c>
      <c r="E5272" s="112" t="s">
        <v>130</v>
      </c>
      <c r="F5272" s="113">
        <v>5443939</v>
      </c>
      <c r="G5272" s="114">
        <v>315000</v>
      </c>
      <c r="H5272" s="112" t="s">
        <v>134</v>
      </c>
      <c r="I5272" s="112" t="s">
        <v>131</v>
      </c>
      <c r="J5272" s="115">
        <v>45373</v>
      </c>
    </row>
    <row r="5273" spans="1:10" ht="14.4">
      <c r="A5273" s="112" t="s">
        <v>104</v>
      </c>
      <c r="B5273" s="112" t="s">
        <v>181</v>
      </c>
      <c r="C5273" s="112" t="s">
        <v>27</v>
      </c>
      <c r="D5273" s="112" t="s">
        <v>187</v>
      </c>
      <c r="E5273" s="112" t="s">
        <v>130</v>
      </c>
      <c r="F5273" s="113">
        <v>5461413</v>
      </c>
      <c r="G5273" s="114">
        <v>544000</v>
      </c>
      <c r="H5273" s="112" t="s">
        <v>134</v>
      </c>
      <c r="I5273" s="112" t="s">
        <v>131</v>
      </c>
      <c r="J5273" s="115">
        <v>45454</v>
      </c>
    </row>
    <row r="5274" spans="1:10" ht="14.4">
      <c r="A5274" s="112" t="s">
        <v>104</v>
      </c>
      <c r="B5274" s="112" t="s">
        <v>181</v>
      </c>
      <c r="C5274" s="112" t="s">
        <v>27</v>
      </c>
      <c r="D5274" s="112" t="s">
        <v>108</v>
      </c>
      <c r="E5274" s="112" t="s">
        <v>138</v>
      </c>
      <c r="F5274" s="113">
        <v>5447339</v>
      </c>
      <c r="G5274" s="114">
        <v>399999</v>
      </c>
      <c r="H5274" s="112" t="s">
        <v>134</v>
      </c>
      <c r="I5274" s="112" t="s">
        <v>131</v>
      </c>
      <c r="J5274" s="115">
        <v>45391</v>
      </c>
    </row>
    <row r="5275" spans="1:10" ht="14.4">
      <c r="A5275" s="112" t="s">
        <v>104</v>
      </c>
      <c r="B5275" s="112" t="s">
        <v>181</v>
      </c>
      <c r="C5275" s="112" t="s">
        <v>182</v>
      </c>
      <c r="D5275" s="112" t="s">
        <v>115</v>
      </c>
      <c r="E5275" s="112" t="s">
        <v>130</v>
      </c>
      <c r="F5275" s="113">
        <v>5457146</v>
      </c>
      <c r="G5275" s="114">
        <v>619000</v>
      </c>
      <c r="H5275" s="112" t="s">
        <v>134</v>
      </c>
      <c r="I5275" s="112" t="s">
        <v>131</v>
      </c>
      <c r="J5275" s="115">
        <v>45433</v>
      </c>
    </row>
    <row r="5276" spans="1:10" ht="14.4">
      <c r="A5276" s="112" t="s">
        <v>104</v>
      </c>
      <c r="B5276" s="112" t="s">
        <v>181</v>
      </c>
      <c r="C5276" s="112" t="s">
        <v>27</v>
      </c>
      <c r="D5276" s="112" t="s">
        <v>50</v>
      </c>
      <c r="E5276" s="112" t="s">
        <v>130</v>
      </c>
      <c r="F5276" s="113">
        <v>5457140</v>
      </c>
      <c r="G5276" s="114">
        <v>515000</v>
      </c>
      <c r="H5276" s="112" t="s">
        <v>134</v>
      </c>
      <c r="I5276" s="112" t="s">
        <v>131</v>
      </c>
      <c r="J5276" s="115">
        <v>45433</v>
      </c>
    </row>
    <row r="5277" spans="1:10" ht="14.4">
      <c r="A5277" s="112" t="s">
        <v>104</v>
      </c>
      <c r="B5277" s="112" t="s">
        <v>181</v>
      </c>
      <c r="C5277" s="112" t="s">
        <v>182</v>
      </c>
      <c r="D5277" s="112" t="s">
        <v>73</v>
      </c>
      <c r="E5277" s="112" t="s">
        <v>138</v>
      </c>
      <c r="F5277" s="113">
        <v>5499120</v>
      </c>
      <c r="G5277" s="114">
        <v>432000</v>
      </c>
      <c r="H5277" s="112" t="s">
        <v>134</v>
      </c>
      <c r="I5277" s="112" t="s">
        <v>131</v>
      </c>
      <c r="J5277" s="115">
        <v>45614</v>
      </c>
    </row>
    <row r="5278" spans="1:10" ht="14.4">
      <c r="A5278" s="112" t="s">
        <v>104</v>
      </c>
      <c r="B5278" s="112" t="s">
        <v>181</v>
      </c>
      <c r="C5278" s="112" t="s">
        <v>99</v>
      </c>
      <c r="D5278" s="112" t="s">
        <v>113</v>
      </c>
      <c r="E5278" s="112" t="s">
        <v>130</v>
      </c>
      <c r="F5278" s="113">
        <v>5500520</v>
      </c>
      <c r="G5278" s="114">
        <v>652500</v>
      </c>
      <c r="H5278" s="112" t="s">
        <v>134</v>
      </c>
      <c r="I5278" s="112" t="s">
        <v>131</v>
      </c>
      <c r="J5278" s="115">
        <v>45621</v>
      </c>
    </row>
    <row r="5279" spans="1:10" ht="14.4">
      <c r="A5279" s="112" t="s">
        <v>104</v>
      </c>
      <c r="B5279" s="112" t="s">
        <v>181</v>
      </c>
      <c r="C5279" s="112" t="s">
        <v>99</v>
      </c>
      <c r="D5279" s="112" t="s">
        <v>113</v>
      </c>
      <c r="E5279" s="112" t="s">
        <v>130</v>
      </c>
      <c r="F5279" s="113">
        <v>5500529</v>
      </c>
      <c r="G5279" s="114">
        <v>655000</v>
      </c>
      <c r="H5279" s="112" t="s">
        <v>134</v>
      </c>
      <c r="I5279" s="112" t="s">
        <v>131</v>
      </c>
      <c r="J5279" s="115">
        <v>45621</v>
      </c>
    </row>
    <row r="5280" spans="1:10" ht="14.4">
      <c r="A5280" s="112" t="s">
        <v>104</v>
      </c>
      <c r="B5280" s="112" t="s">
        <v>181</v>
      </c>
      <c r="C5280" s="112" t="s">
        <v>27</v>
      </c>
      <c r="D5280" s="112" t="s">
        <v>50</v>
      </c>
      <c r="E5280" s="112" t="s">
        <v>130</v>
      </c>
      <c r="F5280" s="113">
        <v>5499108</v>
      </c>
      <c r="G5280" s="114">
        <v>410000</v>
      </c>
      <c r="H5280" s="112" t="s">
        <v>134</v>
      </c>
      <c r="I5280" s="112" t="s">
        <v>131</v>
      </c>
      <c r="J5280" s="115">
        <v>45614</v>
      </c>
    </row>
    <row r="5281" spans="1:10" ht="14.4">
      <c r="A5281" s="112" t="s">
        <v>104</v>
      </c>
      <c r="B5281" s="112" t="s">
        <v>181</v>
      </c>
      <c r="C5281" s="112" t="s">
        <v>27</v>
      </c>
      <c r="D5281" s="112" t="s">
        <v>185</v>
      </c>
      <c r="E5281" s="112" t="s">
        <v>130</v>
      </c>
      <c r="F5281" s="113">
        <v>5499103</v>
      </c>
      <c r="G5281" s="114">
        <v>678000</v>
      </c>
      <c r="H5281" s="112" t="s">
        <v>134</v>
      </c>
      <c r="I5281" s="112" t="s">
        <v>131</v>
      </c>
      <c r="J5281" s="115">
        <v>45614</v>
      </c>
    </row>
    <row r="5282" spans="1:10" ht="14.4">
      <c r="A5282" s="112" t="s">
        <v>104</v>
      </c>
      <c r="B5282" s="112" t="s">
        <v>181</v>
      </c>
      <c r="C5282" s="112" t="s">
        <v>182</v>
      </c>
      <c r="D5282" s="112" t="s">
        <v>135</v>
      </c>
      <c r="E5282" s="112" t="s">
        <v>138</v>
      </c>
      <c r="F5282" s="113">
        <v>5460939</v>
      </c>
      <c r="G5282" s="114">
        <v>325000</v>
      </c>
      <c r="H5282" s="112" t="s">
        <v>134</v>
      </c>
      <c r="I5282" s="112" t="s">
        <v>131</v>
      </c>
      <c r="J5282" s="115">
        <v>45450</v>
      </c>
    </row>
    <row r="5283" spans="1:10" ht="14.4">
      <c r="A5283" s="112" t="s">
        <v>104</v>
      </c>
      <c r="B5283" s="112" t="s">
        <v>181</v>
      </c>
      <c r="C5283" s="112" t="s">
        <v>27</v>
      </c>
      <c r="D5283" s="112" t="s">
        <v>109</v>
      </c>
      <c r="E5283" s="112" t="s">
        <v>130</v>
      </c>
      <c r="F5283" s="113">
        <v>5429240</v>
      </c>
      <c r="G5283" s="114">
        <v>695000</v>
      </c>
      <c r="H5283" s="112" t="s">
        <v>134</v>
      </c>
      <c r="I5283" s="112" t="s">
        <v>131</v>
      </c>
      <c r="J5283" s="115">
        <v>45301</v>
      </c>
    </row>
    <row r="5284" spans="1:10" ht="14.4">
      <c r="A5284" s="112" t="s">
        <v>104</v>
      </c>
      <c r="B5284" s="112" t="s">
        <v>181</v>
      </c>
      <c r="C5284" s="112" t="s">
        <v>182</v>
      </c>
      <c r="D5284" s="112" t="s">
        <v>73</v>
      </c>
      <c r="E5284" s="112" t="s">
        <v>139</v>
      </c>
      <c r="F5284" s="113">
        <v>5461003</v>
      </c>
      <c r="G5284" s="114">
        <v>175000</v>
      </c>
      <c r="H5284" s="112" t="s">
        <v>134</v>
      </c>
      <c r="I5284" s="112" t="s">
        <v>131</v>
      </c>
      <c r="J5284" s="115">
        <v>45453</v>
      </c>
    </row>
    <row r="5285" spans="1:10" ht="14.4">
      <c r="A5285" s="112" t="s">
        <v>104</v>
      </c>
      <c r="B5285" s="112" t="s">
        <v>181</v>
      </c>
      <c r="C5285" s="112" t="s">
        <v>99</v>
      </c>
      <c r="D5285" s="112" t="s">
        <v>114</v>
      </c>
      <c r="E5285" s="112" t="s">
        <v>130</v>
      </c>
      <c r="F5285" s="113">
        <v>5500552</v>
      </c>
      <c r="G5285" s="114">
        <v>530000</v>
      </c>
      <c r="H5285" s="112" t="s">
        <v>134</v>
      </c>
      <c r="I5285" s="112" t="s">
        <v>131</v>
      </c>
      <c r="J5285" s="115">
        <v>45621</v>
      </c>
    </row>
    <row r="5286" spans="1:10" ht="14.4">
      <c r="A5286" s="112" t="s">
        <v>104</v>
      </c>
      <c r="B5286" s="112" t="s">
        <v>181</v>
      </c>
      <c r="C5286" s="112" t="s">
        <v>182</v>
      </c>
      <c r="D5286" s="112" t="s">
        <v>115</v>
      </c>
      <c r="E5286" s="112" t="s">
        <v>130</v>
      </c>
      <c r="F5286" s="113">
        <v>5461230</v>
      </c>
      <c r="G5286" s="114">
        <v>610000</v>
      </c>
      <c r="H5286" s="112" t="s">
        <v>134</v>
      </c>
      <c r="I5286" s="112" t="s">
        <v>131</v>
      </c>
      <c r="J5286" s="115">
        <v>45454</v>
      </c>
    </row>
    <row r="5287" spans="1:10" ht="14.4">
      <c r="A5287" s="112" t="s">
        <v>104</v>
      </c>
      <c r="B5287" s="112" t="s">
        <v>181</v>
      </c>
      <c r="C5287" s="112" t="s">
        <v>99</v>
      </c>
      <c r="D5287" s="112" t="s">
        <v>114</v>
      </c>
      <c r="E5287" s="112" t="s">
        <v>130</v>
      </c>
      <c r="F5287" s="113">
        <v>5461406</v>
      </c>
      <c r="G5287" s="114">
        <v>340000</v>
      </c>
      <c r="H5287" s="112" t="s">
        <v>134</v>
      </c>
      <c r="I5287" s="112" t="s">
        <v>131</v>
      </c>
      <c r="J5287" s="115">
        <v>45454</v>
      </c>
    </row>
    <row r="5288" spans="1:10" ht="14.4">
      <c r="A5288" s="112" t="s">
        <v>104</v>
      </c>
      <c r="B5288" s="112" t="s">
        <v>181</v>
      </c>
      <c r="C5288" s="112" t="s">
        <v>99</v>
      </c>
      <c r="D5288" s="112" t="s">
        <v>186</v>
      </c>
      <c r="E5288" s="112" t="s">
        <v>130</v>
      </c>
      <c r="F5288" s="113">
        <v>5461106</v>
      </c>
      <c r="G5288" s="114">
        <v>1235000</v>
      </c>
      <c r="H5288" s="112" t="s">
        <v>134</v>
      </c>
      <c r="I5288" s="112" t="s">
        <v>131</v>
      </c>
      <c r="J5288" s="115">
        <v>45453</v>
      </c>
    </row>
    <row r="5289" spans="1:10" ht="14.4">
      <c r="A5289" s="112" t="s">
        <v>104</v>
      </c>
      <c r="B5289" s="112" t="s">
        <v>181</v>
      </c>
      <c r="C5289" s="112" t="s">
        <v>99</v>
      </c>
      <c r="D5289" s="112" t="s">
        <v>114</v>
      </c>
      <c r="E5289" s="112" t="s">
        <v>130</v>
      </c>
      <c r="F5289" s="113">
        <v>5461416</v>
      </c>
      <c r="G5289" s="114">
        <v>305000</v>
      </c>
      <c r="H5289" s="112" t="s">
        <v>134</v>
      </c>
      <c r="I5289" s="112" t="s">
        <v>131</v>
      </c>
      <c r="J5289" s="115">
        <v>45454</v>
      </c>
    </row>
    <row r="5290" spans="1:10" ht="14.4">
      <c r="A5290" s="112" t="s">
        <v>104</v>
      </c>
      <c r="B5290" s="112" t="s">
        <v>181</v>
      </c>
      <c r="C5290" s="112" t="s">
        <v>27</v>
      </c>
      <c r="D5290" s="112" t="s">
        <v>108</v>
      </c>
      <c r="E5290" s="112" t="s">
        <v>130</v>
      </c>
      <c r="F5290" s="113">
        <v>5461435</v>
      </c>
      <c r="G5290" s="114">
        <v>503352</v>
      </c>
      <c r="H5290" s="112" t="s">
        <v>131</v>
      </c>
      <c r="I5290" s="112" t="s">
        <v>131</v>
      </c>
      <c r="J5290" s="115">
        <v>45454</v>
      </c>
    </row>
    <row r="5291" spans="1:10" ht="14.4">
      <c r="A5291" s="112" t="s">
        <v>104</v>
      </c>
      <c r="B5291" s="112" t="s">
        <v>181</v>
      </c>
      <c r="C5291" s="112" t="s">
        <v>27</v>
      </c>
      <c r="D5291" s="112" t="s">
        <v>50</v>
      </c>
      <c r="E5291" s="112" t="s">
        <v>130</v>
      </c>
      <c r="F5291" s="113">
        <v>5461438</v>
      </c>
      <c r="G5291" s="114">
        <v>370000</v>
      </c>
      <c r="H5291" s="112" t="s">
        <v>134</v>
      </c>
      <c r="I5291" s="112" t="s">
        <v>131</v>
      </c>
      <c r="J5291" s="115">
        <v>45454</v>
      </c>
    </row>
    <row r="5292" spans="1:10" ht="14.4">
      <c r="A5292" s="112" t="s">
        <v>104</v>
      </c>
      <c r="B5292" s="112" t="s">
        <v>181</v>
      </c>
      <c r="C5292" s="112" t="s">
        <v>27</v>
      </c>
      <c r="D5292" s="112" t="s">
        <v>50</v>
      </c>
      <c r="E5292" s="112" t="s">
        <v>141</v>
      </c>
      <c r="F5292" s="113">
        <v>5498827</v>
      </c>
      <c r="G5292" s="114">
        <v>459000</v>
      </c>
      <c r="H5292" s="112" t="s">
        <v>134</v>
      </c>
      <c r="I5292" s="112" t="s">
        <v>131</v>
      </c>
      <c r="J5292" s="115">
        <v>45611</v>
      </c>
    </row>
    <row r="5293" spans="1:10" ht="14.4">
      <c r="A5293" s="112" t="s">
        <v>104</v>
      </c>
      <c r="B5293" s="112" t="s">
        <v>181</v>
      </c>
      <c r="C5293" s="112" t="s">
        <v>99</v>
      </c>
      <c r="D5293" s="112" t="s">
        <v>186</v>
      </c>
      <c r="E5293" s="112" t="s">
        <v>130</v>
      </c>
      <c r="F5293" s="113">
        <v>5483869</v>
      </c>
      <c r="G5293" s="114">
        <v>525000</v>
      </c>
      <c r="H5293" s="112" t="s">
        <v>134</v>
      </c>
      <c r="I5293" s="112" t="s">
        <v>131</v>
      </c>
      <c r="J5293" s="115">
        <v>45545</v>
      </c>
    </row>
    <row r="5294" spans="1:10" ht="14.4">
      <c r="A5294" s="112" t="s">
        <v>104</v>
      </c>
      <c r="B5294" s="112" t="s">
        <v>181</v>
      </c>
      <c r="C5294" s="112" t="s">
        <v>182</v>
      </c>
      <c r="D5294" s="112" t="s">
        <v>135</v>
      </c>
      <c r="E5294" s="112" t="s">
        <v>130</v>
      </c>
      <c r="F5294" s="113">
        <v>5461524</v>
      </c>
      <c r="G5294" s="114">
        <v>920000</v>
      </c>
      <c r="H5294" s="112" t="s">
        <v>134</v>
      </c>
      <c r="I5294" s="112" t="s">
        <v>131</v>
      </c>
      <c r="J5294" s="115">
        <v>45455</v>
      </c>
    </row>
    <row r="5295" spans="1:10" ht="14.4">
      <c r="A5295" s="112" t="s">
        <v>104</v>
      </c>
      <c r="B5295" s="112" t="s">
        <v>181</v>
      </c>
      <c r="C5295" s="112" t="s">
        <v>27</v>
      </c>
      <c r="D5295" s="112" t="s">
        <v>50</v>
      </c>
      <c r="E5295" s="112" t="s">
        <v>130</v>
      </c>
      <c r="F5295" s="113">
        <v>5498825</v>
      </c>
      <c r="G5295" s="114">
        <v>313000</v>
      </c>
      <c r="H5295" s="112" t="s">
        <v>134</v>
      </c>
      <c r="I5295" s="112" t="s">
        <v>131</v>
      </c>
      <c r="J5295" s="115">
        <v>45611</v>
      </c>
    </row>
    <row r="5296" spans="1:10" ht="14.4">
      <c r="A5296" s="112" t="s">
        <v>104</v>
      </c>
      <c r="B5296" s="112" t="s">
        <v>181</v>
      </c>
      <c r="C5296" s="112" t="s">
        <v>27</v>
      </c>
      <c r="D5296" s="112" t="s">
        <v>185</v>
      </c>
      <c r="E5296" s="112" t="s">
        <v>136</v>
      </c>
      <c r="F5296" s="113">
        <v>5483838</v>
      </c>
      <c r="G5296" s="114">
        <v>465000</v>
      </c>
      <c r="H5296" s="112" t="s">
        <v>134</v>
      </c>
      <c r="I5296" s="112" t="s">
        <v>131</v>
      </c>
      <c r="J5296" s="115">
        <v>45545</v>
      </c>
    </row>
    <row r="5297" spans="1:10" ht="14.4">
      <c r="A5297" s="112" t="s">
        <v>104</v>
      </c>
      <c r="B5297" s="112" t="s">
        <v>181</v>
      </c>
      <c r="C5297" s="112" t="s">
        <v>27</v>
      </c>
      <c r="D5297" s="112" t="s">
        <v>184</v>
      </c>
      <c r="E5297" s="112" t="s">
        <v>130</v>
      </c>
      <c r="F5297" s="113">
        <v>5461599</v>
      </c>
      <c r="G5297" s="114">
        <v>670000</v>
      </c>
      <c r="H5297" s="112" t="s">
        <v>134</v>
      </c>
      <c r="I5297" s="112" t="s">
        <v>131</v>
      </c>
      <c r="J5297" s="115">
        <v>45455</v>
      </c>
    </row>
    <row r="5298" spans="1:10" ht="14.4">
      <c r="A5298" s="112" t="s">
        <v>104</v>
      </c>
      <c r="B5298" s="112" t="s">
        <v>181</v>
      </c>
      <c r="C5298" s="112" t="s">
        <v>27</v>
      </c>
      <c r="D5298" s="112" t="s">
        <v>187</v>
      </c>
      <c r="E5298" s="112" t="s">
        <v>139</v>
      </c>
      <c r="F5298" s="113">
        <v>5498812</v>
      </c>
      <c r="G5298" s="114">
        <v>450000</v>
      </c>
      <c r="H5298" s="112" t="s">
        <v>134</v>
      </c>
      <c r="I5298" s="112" t="s">
        <v>131</v>
      </c>
      <c r="J5298" s="115">
        <v>45611</v>
      </c>
    </row>
    <row r="5299" spans="1:10" ht="14.4">
      <c r="A5299" s="112" t="s">
        <v>104</v>
      </c>
      <c r="B5299" s="112" t="s">
        <v>181</v>
      </c>
      <c r="C5299" s="112" t="s">
        <v>182</v>
      </c>
      <c r="D5299" s="112" t="s">
        <v>115</v>
      </c>
      <c r="E5299" s="112" t="s">
        <v>130</v>
      </c>
      <c r="F5299" s="113">
        <v>5461628</v>
      </c>
      <c r="G5299" s="114">
        <v>537000</v>
      </c>
      <c r="H5299" s="112" t="s">
        <v>134</v>
      </c>
      <c r="I5299" s="112" t="s">
        <v>131</v>
      </c>
      <c r="J5299" s="115">
        <v>45455</v>
      </c>
    </row>
    <row r="5300" spans="1:10" ht="14.4">
      <c r="A5300" s="112" t="s">
        <v>104</v>
      </c>
      <c r="B5300" s="112" t="s">
        <v>181</v>
      </c>
      <c r="C5300" s="112" t="s">
        <v>182</v>
      </c>
      <c r="D5300" s="112" t="s">
        <v>115</v>
      </c>
      <c r="E5300" s="112" t="s">
        <v>130</v>
      </c>
      <c r="F5300" s="113">
        <v>5461647</v>
      </c>
      <c r="G5300" s="114">
        <v>650000</v>
      </c>
      <c r="H5300" s="112" t="s">
        <v>131</v>
      </c>
      <c r="I5300" s="112" t="s">
        <v>131</v>
      </c>
      <c r="J5300" s="115">
        <v>45455</v>
      </c>
    </row>
    <row r="5301" spans="1:10" ht="14.4">
      <c r="A5301" s="112" t="s">
        <v>104</v>
      </c>
      <c r="B5301" s="112" t="s">
        <v>181</v>
      </c>
      <c r="C5301" s="112" t="s">
        <v>182</v>
      </c>
      <c r="D5301" s="112" t="s">
        <v>115</v>
      </c>
      <c r="E5301" s="112" t="s">
        <v>130</v>
      </c>
      <c r="F5301" s="113">
        <v>5461331</v>
      </c>
      <c r="G5301" s="114">
        <v>630000</v>
      </c>
      <c r="H5301" s="112" t="s">
        <v>134</v>
      </c>
      <c r="I5301" s="112" t="s">
        <v>131</v>
      </c>
      <c r="J5301" s="115">
        <v>45454</v>
      </c>
    </row>
    <row r="5302" spans="1:10" ht="14.4">
      <c r="A5302" s="112" t="s">
        <v>104</v>
      </c>
      <c r="B5302" s="112" t="s">
        <v>181</v>
      </c>
      <c r="C5302" s="112" t="s">
        <v>27</v>
      </c>
      <c r="D5302" s="112" t="s">
        <v>111</v>
      </c>
      <c r="E5302" s="112" t="s">
        <v>136</v>
      </c>
      <c r="F5302" s="113">
        <v>5434062</v>
      </c>
      <c r="G5302" s="114">
        <v>424520</v>
      </c>
      <c r="H5302" s="112" t="s">
        <v>131</v>
      </c>
      <c r="I5302" s="112" t="s">
        <v>131</v>
      </c>
      <c r="J5302" s="115">
        <v>45328</v>
      </c>
    </row>
    <row r="5303" spans="1:10" ht="14.4">
      <c r="A5303" s="112" t="s">
        <v>104</v>
      </c>
      <c r="B5303" s="112" t="s">
        <v>181</v>
      </c>
      <c r="C5303" s="112" t="s">
        <v>27</v>
      </c>
      <c r="D5303" s="112" t="s">
        <v>185</v>
      </c>
      <c r="E5303" s="112" t="s">
        <v>130</v>
      </c>
      <c r="F5303" s="113">
        <v>5481669</v>
      </c>
      <c r="G5303" s="114">
        <v>400000</v>
      </c>
      <c r="H5303" s="112" t="s">
        <v>134</v>
      </c>
      <c r="I5303" s="112" t="s">
        <v>131</v>
      </c>
      <c r="J5303" s="115">
        <v>45538</v>
      </c>
    </row>
    <row r="5304" spans="1:10" ht="14.4">
      <c r="A5304" s="112" t="s">
        <v>104</v>
      </c>
      <c r="B5304" s="112" t="s">
        <v>181</v>
      </c>
      <c r="C5304" s="112" t="s">
        <v>99</v>
      </c>
      <c r="D5304" s="112" t="s">
        <v>114</v>
      </c>
      <c r="E5304" s="112" t="s">
        <v>130</v>
      </c>
      <c r="F5304" s="113">
        <v>5481162</v>
      </c>
      <c r="G5304" s="114">
        <v>730000</v>
      </c>
      <c r="H5304" s="112" t="s">
        <v>134</v>
      </c>
      <c r="I5304" s="112" t="s">
        <v>131</v>
      </c>
      <c r="J5304" s="115">
        <v>45534</v>
      </c>
    </row>
    <row r="5305" spans="1:10" ht="14.4">
      <c r="A5305" s="112" t="s">
        <v>104</v>
      </c>
      <c r="B5305" s="112" t="s">
        <v>181</v>
      </c>
      <c r="C5305" s="112" t="s">
        <v>182</v>
      </c>
      <c r="D5305" s="112" t="s">
        <v>135</v>
      </c>
      <c r="E5305" s="112" t="s">
        <v>138</v>
      </c>
      <c r="F5305" s="113">
        <v>5433858</v>
      </c>
      <c r="G5305" s="114">
        <v>236500</v>
      </c>
      <c r="H5305" s="112" t="s">
        <v>134</v>
      </c>
      <c r="I5305" s="112" t="s">
        <v>131</v>
      </c>
      <c r="J5305" s="115">
        <v>45327</v>
      </c>
    </row>
    <row r="5306" spans="1:10" ht="14.4">
      <c r="A5306" s="112" t="s">
        <v>104</v>
      </c>
      <c r="B5306" s="112" t="s">
        <v>181</v>
      </c>
      <c r="C5306" s="112" t="s">
        <v>182</v>
      </c>
      <c r="D5306" s="112" t="s">
        <v>115</v>
      </c>
      <c r="E5306" s="112" t="s">
        <v>130</v>
      </c>
      <c r="F5306" s="113">
        <v>5442866</v>
      </c>
      <c r="G5306" s="114">
        <v>725000</v>
      </c>
      <c r="H5306" s="112" t="s">
        <v>134</v>
      </c>
      <c r="I5306" s="112" t="s">
        <v>131</v>
      </c>
      <c r="J5306" s="115">
        <v>45372</v>
      </c>
    </row>
    <row r="5307" spans="1:10" ht="14.4">
      <c r="A5307" s="112" t="s">
        <v>104</v>
      </c>
      <c r="B5307" s="112" t="s">
        <v>181</v>
      </c>
      <c r="C5307" s="112" t="s">
        <v>99</v>
      </c>
      <c r="D5307" s="112" t="s">
        <v>114</v>
      </c>
      <c r="E5307" s="112" t="s">
        <v>130</v>
      </c>
      <c r="F5307" s="113">
        <v>5433960</v>
      </c>
      <c r="G5307" s="114">
        <v>818000</v>
      </c>
      <c r="H5307" s="112" t="s">
        <v>134</v>
      </c>
      <c r="I5307" s="112" t="s">
        <v>131</v>
      </c>
      <c r="J5307" s="115">
        <v>45327</v>
      </c>
    </row>
    <row r="5308" spans="1:10" ht="14.4">
      <c r="A5308" s="112" t="s">
        <v>104</v>
      </c>
      <c r="B5308" s="112" t="s">
        <v>181</v>
      </c>
      <c r="C5308" s="112" t="s">
        <v>99</v>
      </c>
      <c r="D5308" s="112" t="s">
        <v>114</v>
      </c>
      <c r="E5308" s="112" t="s">
        <v>130</v>
      </c>
      <c r="F5308" s="113">
        <v>5481134</v>
      </c>
      <c r="G5308" s="114">
        <v>650000</v>
      </c>
      <c r="H5308" s="112" t="s">
        <v>134</v>
      </c>
      <c r="I5308" s="112" t="s">
        <v>131</v>
      </c>
      <c r="J5308" s="115">
        <v>45534</v>
      </c>
    </row>
    <row r="5309" spans="1:10" ht="14.4">
      <c r="A5309" s="112" t="s">
        <v>104</v>
      </c>
      <c r="B5309" s="112" t="s">
        <v>181</v>
      </c>
      <c r="C5309" s="112" t="s">
        <v>27</v>
      </c>
      <c r="D5309" s="112" t="s">
        <v>108</v>
      </c>
      <c r="E5309" s="112" t="s">
        <v>130</v>
      </c>
      <c r="F5309" s="113">
        <v>5433984</v>
      </c>
      <c r="G5309" s="114">
        <v>565000</v>
      </c>
      <c r="H5309" s="112" t="s">
        <v>134</v>
      </c>
      <c r="I5309" s="112" t="s">
        <v>131</v>
      </c>
      <c r="J5309" s="115">
        <v>45327</v>
      </c>
    </row>
    <row r="5310" spans="1:10" ht="14.4">
      <c r="A5310" s="112" t="s">
        <v>104</v>
      </c>
      <c r="B5310" s="112" t="s">
        <v>181</v>
      </c>
      <c r="C5310" s="112" t="s">
        <v>27</v>
      </c>
      <c r="D5310" s="112" t="s">
        <v>50</v>
      </c>
      <c r="E5310" s="112" t="s">
        <v>139</v>
      </c>
      <c r="F5310" s="113">
        <v>5481116</v>
      </c>
      <c r="G5310" s="114">
        <v>330000</v>
      </c>
      <c r="H5310" s="112" t="s">
        <v>134</v>
      </c>
      <c r="I5310" s="112" t="s">
        <v>131</v>
      </c>
      <c r="J5310" s="115">
        <v>45534</v>
      </c>
    </row>
    <row r="5311" spans="1:10" ht="14.4">
      <c r="A5311" s="112" t="s">
        <v>104</v>
      </c>
      <c r="B5311" s="112" t="s">
        <v>181</v>
      </c>
      <c r="C5311" s="112" t="s">
        <v>99</v>
      </c>
      <c r="D5311" s="112" t="s">
        <v>114</v>
      </c>
      <c r="E5311" s="112" t="s">
        <v>130</v>
      </c>
      <c r="F5311" s="113">
        <v>5442669</v>
      </c>
      <c r="G5311" s="114">
        <v>640000</v>
      </c>
      <c r="H5311" s="112" t="s">
        <v>134</v>
      </c>
      <c r="I5311" s="112" t="s">
        <v>131</v>
      </c>
      <c r="J5311" s="115">
        <v>45371</v>
      </c>
    </row>
    <row r="5312" spans="1:10" ht="14.4">
      <c r="A5312" s="112" t="s">
        <v>104</v>
      </c>
      <c r="B5312" s="112" t="s">
        <v>181</v>
      </c>
      <c r="C5312" s="112" t="s">
        <v>182</v>
      </c>
      <c r="D5312" s="112" t="s">
        <v>115</v>
      </c>
      <c r="E5312" s="112" t="s">
        <v>136</v>
      </c>
      <c r="F5312" s="113">
        <v>5434003</v>
      </c>
      <c r="G5312" s="114">
        <v>506370</v>
      </c>
      <c r="H5312" s="112" t="s">
        <v>131</v>
      </c>
      <c r="I5312" s="112" t="s">
        <v>131</v>
      </c>
      <c r="J5312" s="115">
        <v>45327</v>
      </c>
    </row>
    <row r="5313" spans="1:10" ht="14.4">
      <c r="A5313" s="112" t="s">
        <v>104</v>
      </c>
      <c r="B5313" s="112" t="s">
        <v>181</v>
      </c>
      <c r="C5313" s="112" t="s">
        <v>99</v>
      </c>
      <c r="D5313" s="112" t="s">
        <v>113</v>
      </c>
      <c r="E5313" s="112" t="s">
        <v>130</v>
      </c>
      <c r="F5313" s="113">
        <v>5442661</v>
      </c>
      <c r="G5313" s="114">
        <v>680000</v>
      </c>
      <c r="H5313" s="112" t="s">
        <v>134</v>
      </c>
      <c r="I5313" s="112" t="s">
        <v>131</v>
      </c>
      <c r="J5313" s="115">
        <v>45371</v>
      </c>
    </row>
    <row r="5314" spans="1:10" ht="14.4">
      <c r="A5314" s="112" t="s">
        <v>104</v>
      </c>
      <c r="B5314" s="112" t="s">
        <v>181</v>
      </c>
      <c r="C5314" s="112" t="s">
        <v>99</v>
      </c>
      <c r="D5314" s="112" t="s">
        <v>113</v>
      </c>
      <c r="E5314" s="112" t="s">
        <v>130</v>
      </c>
      <c r="F5314" s="113">
        <v>5442618</v>
      </c>
      <c r="G5314" s="114">
        <v>800000</v>
      </c>
      <c r="H5314" s="112" t="s">
        <v>134</v>
      </c>
      <c r="I5314" s="112" t="s">
        <v>131</v>
      </c>
      <c r="J5314" s="115">
        <v>45371</v>
      </c>
    </row>
    <row r="5315" spans="1:10" ht="14.4">
      <c r="A5315" s="112" t="s">
        <v>104</v>
      </c>
      <c r="B5315" s="112" t="s">
        <v>181</v>
      </c>
      <c r="C5315" s="112" t="s">
        <v>182</v>
      </c>
      <c r="D5315" s="112" t="s">
        <v>73</v>
      </c>
      <c r="E5315" s="112" t="s">
        <v>130</v>
      </c>
      <c r="F5315" s="113">
        <v>5433741</v>
      </c>
      <c r="G5315" s="114">
        <v>334900</v>
      </c>
      <c r="H5315" s="112" t="s">
        <v>134</v>
      </c>
      <c r="I5315" s="112" t="s">
        <v>131</v>
      </c>
      <c r="J5315" s="115">
        <v>45324</v>
      </c>
    </row>
    <row r="5316" spans="1:10" ht="14.4">
      <c r="A5316" s="112" t="s">
        <v>104</v>
      </c>
      <c r="B5316" s="112" t="s">
        <v>181</v>
      </c>
      <c r="C5316" s="112" t="s">
        <v>27</v>
      </c>
      <c r="D5316" s="112" t="s">
        <v>109</v>
      </c>
      <c r="E5316" s="112" t="s">
        <v>136</v>
      </c>
      <c r="F5316" s="113">
        <v>5434012</v>
      </c>
      <c r="G5316" s="114">
        <v>175000</v>
      </c>
      <c r="H5316" s="112" t="s">
        <v>134</v>
      </c>
      <c r="I5316" s="112" t="s">
        <v>131</v>
      </c>
      <c r="J5316" s="115">
        <v>45327</v>
      </c>
    </row>
    <row r="5317" spans="1:10" ht="14.4">
      <c r="A5317" s="112" t="s">
        <v>104</v>
      </c>
      <c r="B5317" s="112" t="s">
        <v>181</v>
      </c>
      <c r="C5317" s="112" t="s">
        <v>99</v>
      </c>
      <c r="D5317" s="112" t="s">
        <v>114</v>
      </c>
      <c r="E5317" s="112" t="s">
        <v>130</v>
      </c>
      <c r="F5317" s="113">
        <v>5443103</v>
      </c>
      <c r="G5317" s="114">
        <v>720000</v>
      </c>
      <c r="H5317" s="112" t="s">
        <v>134</v>
      </c>
      <c r="I5317" s="112" t="s">
        <v>131</v>
      </c>
      <c r="J5317" s="115">
        <v>45372</v>
      </c>
    </row>
    <row r="5318" spans="1:10" ht="14.4">
      <c r="A5318" s="112" t="s">
        <v>104</v>
      </c>
      <c r="B5318" s="112" t="s">
        <v>181</v>
      </c>
      <c r="C5318" s="112" t="s">
        <v>99</v>
      </c>
      <c r="D5318" s="112" t="s">
        <v>114</v>
      </c>
      <c r="E5318" s="112" t="s">
        <v>130</v>
      </c>
      <c r="F5318" s="113">
        <v>5442610</v>
      </c>
      <c r="G5318" s="114">
        <v>504500</v>
      </c>
      <c r="H5318" s="112" t="s">
        <v>134</v>
      </c>
      <c r="I5318" s="112" t="s">
        <v>131</v>
      </c>
      <c r="J5318" s="115">
        <v>45371</v>
      </c>
    </row>
    <row r="5319" spans="1:10" ht="14.4">
      <c r="A5319" s="112" t="s">
        <v>104</v>
      </c>
      <c r="B5319" s="112" t="s">
        <v>181</v>
      </c>
      <c r="C5319" s="112" t="s">
        <v>27</v>
      </c>
      <c r="D5319" s="112" t="s">
        <v>109</v>
      </c>
      <c r="E5319" s="112" t="s">
        <v>130</v>
      </c>
      <c r="F5319" s="113">
        <v>5442599</v>
      </c>
      <c r="G5319" s="114">
        <v>380000</v>
      </c>
      <c r="H5319" s="112" t="s">
        <v>134</v>
      </c>
      <c r="I5319" s="112" t="s">
        <v>131</v>
      </c>
      <c r="J5319" s="115">
        <v>45371</v>
      </c>
    </row>
    <row r="5320" spans="1:10" ht="14.4">
      <c r="A5320" s="112" t="s">
        <v>104</v>
      </c>
      <c r="B5320" s="112" t="s">
        <v>181</v>
      </c>
      <c r="C5320" s="112" t="s">
        <v>27</v>
      </c>
      <c r="D5320" s="112" t="s">
        <v>50</v>
      </c>
      <c r="E5320" s="112" t="s">
        <v>138</v>
      </c>
      <c r="F5320" s="113">
        <v>5434064</v>
      </c>
      <c r="G5320" s="114">
        <v>170000</v>
      </c>
      <c r="H5320" s="112" t="s">
        <v>134</v>
      </c>
      <c r="I5320" s="112" t="s">
        <v>131</v>
      </c>
      <c r="J5320" s="115">
        <v>45328</v>
      </c>
    </row>
    <row r="5321" spans="1:10" ht="14.4">
      <c r="A5321" s="112" t="s">
        <v>104</v>
      </c>
      <c r="B5321" s="112" t="s">
        <v>181</v>
      </c>
      <c r="C5321" s="112" t="s">
        <v>182</v>
      </c>
      <c r="D5321" s="112" t="s">
        <v>115</v>
      </c>
      <c r="E5321" s="112" t="s">
        <v>139</v>
      </c>
      <c r="F5321" s="113">
        <v>5442592</v>
      </c>
      <c r="G5321" s="114">
        <v>750000</v>
      </c>
      <c r="H5321" s="112" t="s">
        <v>134</v>
      </c>
      <c r="I5321" s="112" t="s">
        <v>131</v>
      </c>
      <c r="J5321" s="115">
        <v>45371</v>
      </c>
    </row>
    <row r="5322" spans="1:10" ht="14.4">
      <c r="A5322" s="112" t="s">
        <v>104</v>
      </c>
      <c r="B5322" s="112" t="s">
        <v>181</v>
      </c>
      <c r="C5322" s="112" t="s">
        <v>27</v>
      </c>
      <c r="D5322" s="112" t="s">
        <v>111</v>
      </c>
      <c r="E5322" s="112" t="s">
        <v>130</v>
      </c>
      <c r="F5322" s="113">
        <v>5434134</v>
      </c>
      <c r="G5322" s="114">
        <v>721532</v>
      </c>
      <c r="H5322" s="112" t="s">
        <v>131</v>
      </c>
      <c r="I5322" s="112" t="s">
        <v>131</v>
      </c>
      <c r="J5322" s="115">
        <v>45328</v>
      </c>
    </row>
    <row r="5323" spans="1:10" ht="14.4">
      <c r="A5323" s="112" t="s">
        <v>104</v>
      </c>
      <c r="B5323" s="112" t="s">
        <v>181</v>
      </c>
      <c r="C5323" s="112" t="s">
        <v>99</v>
      </c>
      <c r="D5323" s="112" t="s">
        <v>113</v>
      </c>
      <c r="E5323" s="112" t="s">
        <v>130</v>
      </c>
      <c r="F5323" s="113">
        <v>5434172</v>
      </c>
      <c r="G5323" s="114">
        <v>369000</v>
      </c>
      <c r="H5323" s="112" t="s">
        <v>134</v>
      </c>
      <c r="I5323" s="112" t="s">
        <v>131</v>
      </c>
      <c r="J5323" s="115">
        <v>45328</v>
      </c>
    </row>
    <row r="5324" spans="1:10" ht="14.4">
      <c r="A5324" s="112" t="s">
        <v>104</v>
      </c>
      <c r="B5324" s="112" t="s">
        <v>181</v>
      </c>
      <c r="C5324" s="112" t="s">
        <v>27</v>
      </c>
      <c r="D5324" s="112" t="s">
        <v>50</v>
      </c>
      <c r="E5324" s="112" t="s">
        <v>130</v>
      </c>
      <c r="F5324" s="113">
        <v>5480914</v>
      </c>
      <c r="G5324" s="114">
        <v>549900</v>
      </c>
      <c r="H5324" s="112" t="s">
        <v>134</v>
      </c>
      <c r="I5324" s="112" t="s">
        <v>131</v>
      </c>
      <c r="J5324" s="115">
        <v>45533</v>
      </c>
    </row>
    <row r="5325" spans="1:10" ht="14.4">
      <c r="A5325" s="112" t="s">
        <v>104</v>
      </c>
      <c r="B5325" s="112" t="s">
        <v>181</v>
      </c>
      <c r="C5325" s="112" t="s">
        <v>27</v>
      </c>
      <c r="D5325" s="112" t="s">
        <v>73</v>
      </c>
      <c r="E5325" s="112" t="s">
        <v>130</v>
      </c>
      <c r="F5325" s="113">
        <v>5480891</v>
      </c>
      <c r="G5325" s="114">
        <v>785000</v>
      </c>
      <c r="H5325" s="112" t="s">
        <v>134</v>
      </c>
      <c r="I5325" s="112" t="s">
        <v>131</v>
      </c>
      <c r="J5325" s="115">
        <v>45533</v>
      </c>
    </row>
    <row r="5326" spans="1:10" ht="14.4">
      <c r="A5326" s="112" t="s">
        <v>104</v>
      </c>
      <c r="B5326" s="112" t="s">
        <v>181</v>
      </c>
      <c r="C5326" s="112" t="s">
        <v>27</v>
      </c>
      <c r="D5326" s="112" t="s">
        <v>50</v>
      </c>
      <c r="E5326" s="112" t="s">
        <v>130</v>
      </c>
      <c r="F5326" s="113">
        <v>5480861</v>
      </c>
      <c r="G5326" s="114">
        <v>440000</v>
      </c>
      <c r="H5326" s="112" t="s">
        <v>134</v>
      </c>
      <c r="I5326" s="112" t="s">
        <v>131</v>
      </c>
      <c r="J5326" s="115">
        <v>45533</v>
      </c>
    </row>
    <row r="5327" spans="1:10" ht="14.4">
      <c r="A5327" s="112" t="s">
        <v>104</v>
      </c>
      <c r="B5327" s="112" t="s">
        <v>181</v>
      </c>
      <c r="C5327" s="112" t="s">
        <v>27</v>
      </c>
      <c r="D5327" s="112" t="s">
        <v>50</v>
      </c>
      <c r="E5327" s="112" t="s">
        <v>130</v>
      </c>
      <c r="F5327" s="113">
        <v>5434287</v>
      </c>
      <c r="G5327" s="114">
        <v>480000</v>
      </c>
      <c r="H5327" s="112" t="s">
        <v>134</v>
      </c>
      <c r="I5327" s="112" t="s">
        <v>131</v>
      </c>
      <c r="J5327" s="115">
        <v>45329</v>
      </c>
    </row>
    <row r="5328" spans="1:10" ht="14.4">
      <c r="A5328" s="112" t="s">
        <v>104</v>
      </c>
      <c r="B5328" s="112" t="s">
        <v>181</v>
      </c>
      <c r="C5328" s="112" t="s">
        <v>27</v>
      </c>
      <c r="D5328" s="112" t="s">
        <v>108</v>
      </c>
      <c r="E5328" s="112" t="s">
        <v>136</v>
      </c>
      <c r="F5328" s="113">
        <v>5434367</v>
      </c>
      <c r="G5328" s="114">
        <v>193000</v>
      </c>
      <c r="H5328" s="112" t="s">
        <v>134</v>
      </c>
      <c r="I5328" s="112" t="s">
        <v>131</v>
      </c>
      <c r="J5328" s="115">
        <v>45329</v>
      </c>
    </row>
    <row r="5329" spans="1:10" ht="14.4">
      <c r="A5329" s="112" t="s">
        <v>104</v>
      </c>
      <c r="B5329" s="112" t="s">
        <v>181</v>
      </c>
      <c r="C5329" s="112" t="s">
        <v>27</v>
      </c>
      <c r="D5329" s="112" t="s">
        <v>108</v>
      </c>
      <c r="E5329" s="112" t="s">
        <v>130</v>
      </c>
      <c r="F5329" s="113">
        <v>5434389</v>
      </c>
      <c r="G5329" s="114">
        <v>558190</v>
      </c>
      <c r="H5329" s="112" t="s">
        <v>131</v>
      </c>
      <c r="I5329" s="112" t="s">
        <v>131</v>
      </c>
      <c r="J5329" s="115">
        <v>45329</v>
      </c>
    </row>
    <row r="5330" spans="1:10" ht="14.4">
      <c r="A5330" s="112" t="s">
        <v>104</v>
      </c>
      <c r="B5330" s="112" t="s">
        <v>181</v>
      </c>
      <c r="C5330" s="112" t="s">
        <v>99</v>
      </c>
      <c r="D5330" s="112" t="s">
        <v>186</v>
      </c>
      <c r="E5330" s="112" t="s">
        <v>130</v>
      </c>
      <c r="F5330" s="113">
        <v>5480998</v>
      </c>
      <c r="G5330" s="114">
        <v>699900</v>
      </c>
      <c r="H5330" s="112" t="s">
        <v>134</v>
      </c>
      <c r="I5330" s="112" t="s">
        <v>131</v>
      </c>
      <c r="J5330" s="115">
        <v>45534</v>
      </c>
    </row>
    <row r="5331" spans="1:10" ht="14.4">
      <c r="A5331" s="112" t="s">
        <v>104</v>
      </c>
      <c r="B5331" s="112" t="s">
        <v>181</v>
      </c>
      <c r="C5331" s="112" t="s">
        <v>105</v>
      </c>
      <c r="D5331" s="112" t="s">
        <v>61</v>
      </c>
      <c r="E5331" s="112" t="s">
        <v>130</v>
      </c>
      <c r="F5331" s="113">
        <v>5433177</v>
      </c>
      <c r="G5331" s="114">
        <v>599000</v>
      </c>
      <c r="H5331" s="112" t="s">
        <v>134</v>
      </c>
      <c r="I5331" s="112" t="s">
        <v>131</v>
      </c>
      <c r="J5331" s="115">
        <v>45322</v>
      </c>
    </row>
    <row r="5332" spans="1:10" ht="14.4">
      <c r="A5332" s="112" t="s">
        <v>104</v>
      </c>
      <c r="B5332" s="112" t="s">
        <v>181</v>
      </c>
      <c r="C5332" s="112" t="s">
        <v>27</v>
      </c>
      <c r="D5332" s="112" t="s">
        <v>111</v>
      </c>
      <c r="E5332" s="112" t="s">
        <v>130</v>
      </c>
      <c r="F5332" s="113">
        <v>5444249</v>
      </c>
      <c r="G5332" s="114">
        <v>696891</v>
      </c>
      <c r="H5332" s="112" t="s">
        <v>131</v>
      </c>
      <c r="I5332" s="112" t="s">
        <v>131</v>
      </c>
      <c r="J5332" s="115">
        <v>45377</v>
      </c>
    </row>
    <row r="5333" spans="1:10" ht="14.4">
      <c r="A5333" s="112" t="s">
        <v>104</v>
      </c>
      <c r="B5333" s="112" t="s">
        <v>181</v>
      </c>
      <c r="C5333" s="112" t="s">
        <v>27</v>
      </c>
      <c r="D5333" s="112" t="s">
        <v>50</v>
      </c>
      <c r="E5333" s="112" t="s">
        <v>130</v>
      </c>
      <c r="F5333" s="113">
        <v>5498446</v>
      </c>
      <c r="G5333" s="114">
        <v>1025000</v>
      </c>
      <c r="H5333" s="112" t="s">
        <v>134</v>
      </c>
      <c r="I5333" s="112" t="s">
        <v>131</v>
      </c>
      <c r="J5333" s="115">
        <v>45610</v>
      </c>
    </row>
    <row r="5334" spans="1:10" ht="14.4">
      <c r="A5334" s="112" t="s">
        <v>104</v>
      </c>
      <c r="B5334" s="112" t="s">
        <v>181</v>
      </c>
      <c r="C5334" s="112" t="s">
        <v>182</v>
      </c>
      <c r="D5334" s="112" t="s">
        <v>115</v>
      </c>
      <c r="E5334" s="112" t="s">
        <v>130</v>
      </c>
      <c r="F5334" s="113">
        <v>5461100</v>
      </c>
      <c r="G5334" s="114">
        <v>682603</v>
      </c>
      <c r="H5334" s="112" t="s">
        <v>131</v>
      </c>
      <c r="I5334" s="112" t="s">
        <v>131</v>
      </c>
      <c r="J5334" s="115">
        <v>45453</v>
      </c>
    </row>
    <row r="5335" spans="1:10" ht="14.4">
      <c r="A5335" s="112" t="s">
        <v>104</v>
      </c>
      <c r="B5335" s="112" t="s">
        <v>181</v>
      </c>
      <c r="C5335" s="112" t="s">
        <v>99</v>
      </c>
      <c r="D5335" s="112" t="s">
        <v>113</v>
      </c>
      <c r="E5335" s="112" t="s">
        <v>130</v>
      </c>
      <c r="F5335" s="113">
        <v>5444295</v>
      </c>
      <c r="G5335" s="114">
        <v>550000</v>
      </c>
      <c r="H5335" s="112" t="s">
        <v>134</v>
      </c>
      <c r="I5335" s="112" t="s">
        <v>131</v>
      </c>
      <c r="J5335" s="115">
        <v>45377</v>
      </c>
    </row>
    <row r="5336" spans="1:10" ht="14.4">
      <c r="A5336" s="112" t="s">
        <v>104</v>
      </c>
      <c r="B5336" s="112" t="s">
        <v>181</v>
      </c>
      <c r="C5336" s="112" t="s">
        <v>99</v>
      </c>
      <c r="D5336" s="112" t="s">
        <v>113</v>
      </c>
      <c r="E5336" s="112" t="s">
        <v>130</v>
      </c>
      <c r="F5336" s="113">
        <v>5461079</v>
      </c>
      <c r="G5336" s="114">
        <v>355000</v>
      </c>
      <c r="H5336" s="112" t="s">
        <v>134</v>
      </c>
      <c r="I5336" s="112" t="s">
        <v>131</v>
      </c>
      <c r="J5336" s="115">
        <v>45453</v>
      </c>
    </row>
    <row r="5337" spans="1:10" ht="14.4">
      <c r="A5337" s="112" t="s">
        <v>104</v>
      </c>
      <c r="B5337" s="112" t="s">
        <v>181</v>
      </c>
      <c r="C5337" s="112" t="s">
        <v>99</v>
      </c>
      <c r="D5337" s="112" t="s">
        <v>186</v>
      </c>
      <c r="E5337" s="112" t="s">
        <v>136</v>
      </c>
      <c r="F5337" s="113">
        <v>5494063</v>
      </c>
      <c r="G5337" s="114">
        <v>225000</v>
      </c>
      <c r="H5337" s="112" t="s">
        <v>134</v>
      </c>
      <c r="I5337" s="112" t="s">
        <v>131</v>
      </c>
      <c r="J5337" s="115">
        <v>45594</v>
      </c>
    </row>
    <row r="5338" spans="1:10" ht="14.4">
      <c r="A5338" s="112" t="s">
        <v>104</v>
      </c>
      <c r="B5338" s="112" t="s">
        <v>181</v>
      </c>
      <c r="C5338" s="112" t="s">
        <v>27</v>
      </c>
      <c r="D5338" s="112" t="s">
        <v>108</v>
      </c>
      <c r="E5338" s="112" t="s">
        <v>130</v>
      </c>
      <c r="F5338" s="113">
        <v>5444325</v>
      </c>
      <c r="G5338" s="114">
        <v>650000</v>
      </c>
      <c r="H5338" s="112" t="s">
        <v>134</v>
      </c>
      <c r="I5338" s="112" t="s">
        <v>131</v>
      </c>
      <c r="J5338" s="115">
        <v>45377</v>
      </c>
    </row>
    <row r="5339" spans="1:10" ht="14.4">
      <c r="A5339" s="112" t="s">
        <v>104</v>
      </c>
      <c r="B5339" s="112" t="s">
        <v>181</v>
      </c>
      <c r="C5339" s="112" t="s">
        <v>182</v>
      </c>
      <c r="D5339" s="112" t="s">
        <v>185</v>
      </c>
      <c r="E5339" s="112" t="s">
        <v>130</v>
      </c>
      <c r="F5339" s="113">
        <v>5461044</v>
      </c>
      <c r="G5339" s="114">
        <v>690000</v>
      </c>
      <c r="H5339" s="112" t="s">
        <v>134</v>
      </c>
      <c r="I5339" s="112" t="s">
        <v>131</v>
      </c>
      <c r="J5339" s="115">
        <v>45453</v>
      </c>
    </row>
    <row r="5340" spans="1:10" ht="14.4">
      <c r="A5340" s="112" t="s">
        <v>104</v>
      </c>
      <c r="B5340" s="112" t="s">
        <v>181</v>
      </c>
      <c r="C5340" s="112" t="s">
        <v>182</v>
      </c>
      <c r="D5340" s="112" t="s">
        <v>73</v>
      </c>
      <c r="E5340" s="112" t="s">
        <v>130</v>
      </c>
      <c r="F5340" s="113">
        <v>5444661</v>
      </c>
      <c r="G5340" s="114">
        <v>802500</v>
      </c>
      <c r="H5340" s="112" t="s">
        <v>134</v>
      </c>
      <c r="I5340" s="112" t="s">
        <v>131</v>
      </c>
      <c r="J5340" s="115">
        <v>45378</v>
      </c>
    </row>
    <row r="5341" spans="1:10" ht="14.4">
      <c r="A5341" s="112" t="s">
        <v>104</v>
      </c>
      <c r="B5341" s="112" t="s">
        <v>181</v>
      </c>
      <c r="C5341" s="112" t="s">
        <v>182</v>
      </c>
      <c r="D5341" s="112" t="s">
        <v>115</v>
      </c>
      <c r="E5341" s="112" t="s">
        <v>130</v>
      </c>
      <c r="F5341" s="113">
        <v>5444677</v>
      </c>
      <c r="G5341" s="114">
        <v>435000</v>
      </c>
      <c r="H5341" s="112" t="s">
        <v>134</v>
      </c>
      <c r="I5341" s="112" t="s">
        <v>131</v>
      </c>
      <c r="J5341" s="115">
        <v>45378</v>
      </c>
    </row>
    <row r="5342" spans="1:10" ht="14.4">
      <c r="A5342" s="112" t="s">
        <v>104</v>
      </c>
      <c r="B5342" s="112" t="s">
        <v>181</v>
      </c>
      <c r="C5342" s="112" t="s">
        <v>27</v>
      </c>
      <c r="D5342" s="112" t="s">
        <v>107</v>
      </c>
      <c r="E5342" s="112" t="s">
        <v>130</v>
      </c>
      <c r="F5342" s="113">
        <v>5444699</v>
      </c>
      <c r="G5342" s="114">
        <v>671180</v>
      </c>
      <c r="H5342" s="112" t="s">
        <v>134</v>
      </c>
      <c r="I5342" s="112" t="s">
        <v>131</v>
      </c>
      <c r="J5342" s="115">
        <v>45378</v>
      </c>
    </row>
    <row r="5343" spans="1:10" ht="14.4">
      <c r="A5343" s="112" t="s">
        <v>104</v>
      </c>
      <c r="B5343" s="112" t="s">
        <v>181</v>
      </c>
      <c r="C5343" s="112" t="s">
        <v>27</v>
      </c>
      <c r="D5343" s="112" t="s">
        <v>50</v>
      </c>
      <c r="E5343" s="112" t="s">
        <v>130</v>
      </c>
      <c r="F5343" s="113">
        <v>5444659</v>
      </c>
      <c r="G5343" s="114">
        <v>675000</v>
      </c>
      <c r="H5343" s="112" t="s">
        <v>134</v>
      </c>
      <c r="I5343" s="112" t="s">
        <v>131</v>
      </c>
      <c r="J5343" s="115">
        <v>45378</v>
      </c>
    </row>
    <row r="5344" spans="1:10" ht="14.4">
      <c r="A5344" s="112" t="s">
        <v>104</v>
      </c>
      <c r="B5344" s="112" t="s">
        <v>181</v>
      </c>
      <c r="C5344" s="112" t="s">
        <v>99</v>
      </c>
      <c r="D5344" s="112" t="s">
        <v>114</v>
      </c>
      <c r="E5344" s="112" t="s">
        <v>136</v>
      </c>
      <c r="F5344" s="113">
        <v>5433747</v>
      </c>
      <c r="G5344" s="114">
        <v>680500</v>
      </c>
      <c r="H5344" s="112" t="s">
        <v>134</v>
      </c>
      <c r="I5344" s="112" t="s">
        <v>131</v>
      </c>
      <c r="J5344" s="115">
        <v>45324</v>
      </c>
    </row>
    <row r="5345" spans="1:10" ht="14.4">
      <c r="A5345" s="112" t="s">
        <v>104</v>
      </c>
      <c r="B5345" s="112" t="s">
        <v>181</v>
      </c>
      <c r="C5345" s="112" t="s">
        <v>27</v>
      </c>
      <c r="D5345" s="112" t="s">
        <v>107</v>
      </c>
      <c r="E5345" s="112" t="s">
        <v>130</v>
      </c>
      <c r="F5345" s="113">
        <v>5433121</v>
      </c>
      <c r="G5345" s="114">
        <v>510000</v>
      </c>
      <c r="H5345" s="112" t="s">
        <v>134</v>
      </c>
      <c r="I5345" s="112" t="s">
        <v>131</v>
      </c>
      <c r="J5345" s="115">
        <v>45322</v>
      </c>
    </row>
    <row r="5346" spans="1:10" ht="14.4">
      <c r="A5346" s="112" t="s">
        <v>104</v>
      </c>
      <c r="B5346" s="112" t="s">
        <v>181</v>
      </c>
      <c r="C5346" s="112" t="s">
        <v>105</v>
      </c>
      <c r="D5346" s="112" t="s">
        <v>61</v>
      </c>
      <c r="E5346" s="112" t="s">
        <v>130</v>
      </c>
      <c r="F5346" s="113">
        <v>5460851</v>
      </c>
      <c r="G5346" s="114">
        <v>499000</v>
      </c>
      <c r="H5346" s="112" t="s">
        <v>134</v>
      </c>
      <c r="I5346" s="112" t="s">
        <v>131</v>
      </c>
      <c r="J5346" s="115">
        <v>45450</v>
      </c>
    </row>
    <row r="5347" spans="1:10" ht="14.4">
      <c r="A5347" s="112" t="s">
        <v>104</v>
      </c>
      <c r="B5347" s="112" t="s">
        <v>181</v>
      </c>
      <c r="C5347" s="112" t="s">
        <v>182</v>
      </c>
      <c r="D5347" s="112" t="s">
        <v>115</v>
      </c>
      <c r="E5347" s="112" t="s">
        <v>137</v>
      </c>
      <c r="F5347" s="113">
        <v>5433209</v>
      </c>
      <c r="G5347" s="114">
        <v>4748551.3899999997</v>
      </c>
      <c r="H5347" s="112" t="s">
        <v>134</v>
      </c>
      <c r="I5347" s="112" t="s">
        <v>131</v>
      </c>
      <c r="J5347" s="115">
        <v>45322</v>
      </c>
    </row>
    <row r="5348" spans="1:10" ht="14.4">
      <c r="A5348" s="112" t="s">
        <v>104</v>
      </c>
      <c r="B5348" s="112" t="s">
        <v>181</v>
      </c>
      <c r="C5348" s="112" t="s">
        <v>27</v>
      </c>
      <c r="D5348" s="112" t="s">
        <v>50</v>
      </c>
      <c r="E5348" s="112" t="s">
        <v>138</v>
      </c>
      <c r="F5348" s="113">
        <v>5433283</v>
      </c>
      <c r="G5348" s="114">
        <v>385000</v>
      </c>
      <c r="H5348" s="112" t="s">
        <v>134</v>
      </c>
      <c r="I5348" s="112" t="s">
        <v>131</v>
      </c>
      <c r="J5348" s="115">
        <v>45322</v>
      </c>
    </row>
    <row r="5349" spans="1:10" ht="14.4">
      <c r="A5349" s="112" t="s">
        <v>104</v>
      </c>
      <c r="B5349" s="112" t="s">
        <v>181</v>
      </c>
      <c r="C5349" s="112" t="s">
        <v>27</v>
      </c>
      <c r="D5349" s="112" t="s">
        <v>73</v>
      </c>
      <c r="E5349" s="112" t="s">
        <v>130</v>
      </c>
      <c r="F5349" s="113">
        <v>5494258</v>
      </c>
      <c r="G5349" s="114">
        <v>482000</v>
      </c>
      <c r="H5349" s="112" t="s">
        <v>134</v>
      </c>
      <c r="I5349" s="112" t="s">
        <v>131</v>
      </c>
      <c r="J5349" s="115">
        <v>45595</v>
      </c>
    </row>
    <row r="5350" spans="1:10" ht="14.4">
      <c r="A5350" s="112" t="s">
        <v>104</v>
      </c>
      <c r="B5350" s="112" t="s">
        <v>181</v>
      </c>
      <c r="C5350" s="112" t="s">
        <v>99</v>
      </c>
      <c r="D5350" s="112" t="s">
        <v>114</v>
      </c>
      <c r="E5350" s="112" t="s">
        <v>130</v>
      </c>
      <c r="F5350" s="113">
        <v>5481531</v>
      </c>
      <c r="G5350" s="114">
        <v>522000</v>
      </c>
      <c r="H5350" s="112" t="s">
        <v>134</v>
      </c>
      <c r="I5350" s="112" t="s">
        <v>131</v>
      </c>
      <c r="J5350" s="115">
        <v>45538</v>
      </c>
    </row>
    <row r="5351" spans="1:10" ht="14.4">
      <c r="A5351" s="112" t="s">
        <v>104</v>
      </c>
      <c r="B5351" s="112" t="s">
        <v>181</v>
      </c>
      <c r="C5351" s="112" t="s">
        <v>99</v>
      </c>
      <c r="D5351" s="112" t="s">
        <v>113</v>
      </c>
      <c r="E5351" s="112" t="s">
        <v>139</v>
      </c>
      <c r="F5351" s="113">
        <v>5498261</v>
      </c>
      <c r="G5351" s="114">
        <v>299000</v>
      </c>
      <c r="H5351" s="112" t="s">
        <v>134</v>
      </c>
      <c r="I5351" s="112" t="s">
        <v>131</v>
      </c>
      <c r="J5351" s="115">
        <v>45610</v>
      </c>
    </row>
    <row r="5352" spans="1:10" ht="14.4">
      <c r="A5352" s="112" t="s">
        <v>104</v>
      </c>
      <c r="B5352" s="112" t="s">
        <v>181</v>
      </c>
      <c r="C5352" s="112" t="s">
        <v>27</v>
      </c>
      <c r="D5352" s="112" t="s">
        <v>50</v>
      </c>
      <c r="E5352" s="112" t="s">
        <v>130</v>
      </c>
      <c r="F5352" s="113">
        <v>5433358</v>
      </c>
      <c r="G5352" s="114">
        <v>380000</v>
      </c>
      <c r="H5352" s="112" t="s">
        <v>134</v>
      </c>
      <c r="I5352" s="112" t="s">
        <v>131</v>
      </c>
      <c r="J5352" s="115">
        <v>45322</v>
      </c>
    </row>
    <row r="5353" spans="1:10" ht="14.4">
      <c r="A5353" s="112" t="s">
        <v>104</v>
      </c>
      <c r="B5353" s="112" t="s">
        <v>181</v>
      </c>
      <c r="C5353" s="112" t="s">
        <v>27</v>
      </c>
      <c r="D5353" s="112" t="s">
        <v>50</v>
      </c>
      <c r="E5353" s="112" t="s">
        <v>138</v>
      </c>
      <c r="F5353" s="113">
        <v>5433371</v>
      </c>
      <c r="G5353" s="114">
        <v>224500</v>
      </c>
      <c r="H5353" s="112" t="s">
        <v>134</v>
      </c>
      <c r="I5353" s="112" t="s">
        <v>131</v>
      </c>
      <c r="J5353" s="115">
        <v>45322</v>
      </c>
    </row>
    <row r="5354" spans="1:10" ht="14.4">
      <c r="A5354" s="112" t="s">
        <v>104</v>
      </c>
      <c r="B5354" s="112" t="s">
        <v>181</v>
      </c>
      <c r="C5354" s="112" t="s">
        <v>27</v>
      </c>
      <c r="D5354" s="112" t="s">
        <v>111</v>
      </c>
      <c r="E5354" s="112" t="s">
        <v>130</v>
      </c>
      <c r="F5354" s="113">
        <v>5433432</v>
      </c>
      <c r="G5354" s="114">
        <v>725000</v>
      </c>
      <c r="H5354" s="112" t="s">
        <v>134</v>
      </c>
      <c r="I5354" s="112" t="s">
        <v>131</v>
      </c>
      <c r="J5354" s="115">
        <v>45323</v>
      </c>
    </row>
    <row r="5355" spans="1:10" ht="14.4">
      <c r="A5355" s="112" t="s">
        <v>104</v>
      </c>
      <c r="B5355" s="112" t="s">
        <v>181</v>
      </c>
      <c r="C5355" s="112" t="s">
        <v>27</v>
      </c>
      <c r="D5355" s="112" t="s">
        <v>50</v>
      </c>
      <c r="E5355" s="112" t="s">
        <v>137</v>
      </c>
      <c r="F5355" s="113">
        <v>5433557</v>
      </c>
      <c r="G5355" s="114">
        <v>670000</v>
      </c>
      <c r="H5355" s="112" t="s">
        <v>134</v>
      </c>
      <c r="I5355" s="112" t="s">
        <v>131</v>
      </c>
      <c r="J5355" s="115">
        <v>45323</v>
      </c>
    </row>
    <row r="5356" spans="1:10" ht="14.4">
      <c r="A5356" s="112" t="s">
        <v>104</v>
      </c>
      <c r="B5356" s="112" t="s">
        <v>181</v>
      </c>
      <c r="C5356" s="112" t="s">
        <v>99</v>
      </c>
      <c r="D5356" s="112" t="s">
        <v>114</v>
      </c>
      <c r="E5356" s="112" t="s">
        <v>130</v>
      </c>
      <c r="F5356" s="113">
        <v>5481231</v>
      </c>
      <c r="G5356" s="114">
        <v>950000</v>
      </c>
      <c r="H5356" s="112" t="s">
        <v>134</v>
      </c>
      <c r="I5356" s="112" t="s">
        <v>131</v>
      </c>
      <c r="J5356" s="115">
        <v>45534</v>
      </c>
    </row>
    <row r="5357" spans="1:10" ht="14.4">
      <c r="A5357" s="112" t="s">
        <v>104</v>
      </c>
      <c r="B5357" s="112" t="s">
        <v>181</v>
      </c>
      <c r="C5357" s="112" t="s">
        <v>99</v>
      </c>
      <c r="D5357" s="112" t="s">
        <v>114</v>
      </c>
      <c r="E5357" s="112" t="s">
        <v>138</v>
      </c>
      <c r="F5357" s="113">
        <v>5494307</v>
      </c>
      <c r="G5357" s="114">
        <v>349000</v>
      </c>
      <c r="H5357" s="112" t="s">
        <v>134</v>
      </c>
      <c r="I5357" s="112" t="s">
        <v>131</v>
      </c>
      <c r="J5357" s="115">
        <v>45595</v>
      </c>
    </row>
    <row r="5358" spans="1:10" ht="14.4">
      <c r="A5358" s="112" t="s">
        <v>104</v>
      </c>
      <c r="B5358" s="112" t="s">
        <v>181</v>
      </c>
      <c r="C5358" s="112" t="s">
        <v>105</v>
      </c>
      <c r="D5358" s="112" t="s">
        <v>73</v>
      </c>
      <c r="E5358" s="112" t="s">
        <v>137</v>
      </c>
      <c r="F5358" s="113">
        <v>5433644</v>
      </c>
      <c r="G5358" s="114">
        <v>650000</v>
      </c>
      <c r="H5358" s="112" t="s">
        <v>134</v>
      </c>
      <c r="I5358" s="112" t="s">
        <v>131</v>
      </c>
      <c r="J5358" s="115">
        <v>45324</v>
      </c>
    </row>
    <row r="5359" spans="1:10" ht="14.4">
      <c r="A5359" s="112" t="s">
        <v>104</v>
      </c>
      <c r="B5359" s="112" t="s">
        <v>181</v>
      </c>
      <c r="C5359" s="112" t="s">
        <v>27</v>
      </c>
      <c r="D5359" s="112" t="s">
        <v>185</v>
      </c>
      <c r="E5359" s="112" t="s">
        <v>130</v>
      </c>
      <c r="F5359" s="113">
        <v>5494205</v>
      </c>
      <c r="G5359" s="114">
        <v>260134</v>
      </c>
      <c r="H5359" s="112" t="s">
        <v>134</v>
      </c>
      <c r="I5359" s="112" t="s">
        <v>131</v>
      </c>
      <c r="J5359" s="115">
        <v>45595</v>
      </c>
    </row>
    <row r="5360" spans="1:10" ht="14.4">
      <c r="A5360" s="112" t="s">
        <v>104</v>
      </c>
      <c r="B5360" s="112" t="s">
        <v>181</v>
      </c>
      <c r="C5360" s="112" t="s">
        <v>182</v>
      </c>
      <c r="D5360" s="112" t="s">
        <v>183</v>
      </c>
      <c r="E5360" s="112" t="s">
        <v>137</v>
      </c>
      <c r="F5360" s="113">
        <v>5487515</v>
      </c>
      <c r="G5360" s="114">
        <v>3500000</v>
      </c>
      <c r="H5360" s="112" t="s">
        <v>134</v>
      </c>
      <c r="I5360" s="112" t="s">
        <v>131</v>
      </c>
      <c r="J5360" s="115">
        <v>45562</v>
      </c>
    </row>
    <row r="5361" spans="1:10" ht="14.4">
      <c r="A5361" s="112" t="s">
        <v>104</v>
      </c>
      <c r="B5361" s="112" t="s">
        <v>181</v>
      </c>
      <c r="C5361" s="112" t="s">
        <v>27</v>
      </c>
      <c r="D5361" s="112" t="s">
        <v>187</v>
      </c>
      <c r="E5361" s="112" t="s">
        <v>130</v>
      </c>
      <c r="F5361" s="113">
        <v>5487082</v>
      </c>
      <c r="G5361" s="114">
        <v>759000</v>
      </c>
      <c r="H5361" s="112" t="s">
        <v>134</v>
      </c>
      <c r="I5361" s="112" t="s">
        <v>131</v>
      </c>
      <c r="J5361" s="115">
        <v>45560</v>
      </c>
    </row>
    <row r="5362" spans="1:10" ht="14.4">
      <c r="A5362" s="112" t="s">
        <v>104</v>
      </c>
      <c r="B5362" s="112" t="s">
        <v>181</v>
      </c>
      <c r="C5362" s="112" t="s">
        <v>182</v>
      </c>
      <c r="D5362" s="112" t="s">
        <v>115</v>
      </c>
      <c r="E5362" s="112" t="s">
        <v>130</v>
      </c>
      <c r="F5362" s="113">
        <v>5436385</v>
      </c>
      <c r="G5362" s="114">
        <v>1250000</v>
      </c>
      <c r="H5362" s="112" t="s">
        <v>134</v>
      </c>
      <c r="I5362" s="112" t="s">
        <v>131</v>
      </c>
      <c r="J5362" s="115">
        <v>45342</v>
      </c>
    </row>
    <row r="5363" spans="1:10" ht="14.4">
      <c r="A5363" s="112" t="s">
        <v>104</v>
      </c>
      <c r="B5363" s="112" t="s">
        <v>181</v>
      </c>
      <c r="C5363" s="112" t="s">
        <v>106</v>
      </c>
      <c r="D5363" s="112" t="s">
        <v>188</v>
      </c>
      <c r="E5363" s="112" t="s">
        <v>136</v>
      </c>
      <c r="F5363" s="113">
        <v>5436398</v>
      </c>
      <c r="G5363" s="114">
        <v>1420000</v>
      </c>
      <c r="H5363" s="112" t="s">
        <v>134</v>
      </c>
      <c r="I5363" s="112" t="s">
        <v>131</v>
      </c>
      <c r="J5363" s="115">
        <v>45342</v>
      </c>
    </row>
    <row r="5364" spans="1:10" ht="14.4">
      <c r="A5364" s="112" t="s">
        <v>104</v>
      </c>
      <c r="B5364" s="112" t="s">
        <v>181</v>
      </c>
      <c r="C5364" s="112" t="s">
        <v>27</v>
      </c>
      <c r="D5364" s="112" t="s">
        <v>107</v>
      </c>
      <c r="E5364" s="112" t="s">
        <v>130</v>
      </c>
      <c r="F5364" s="113">
        <v>5436400</v>
      </c>
      <c r="G5364" s="114">
        <v>420000</v>
      </c>
      <c r="H5364" s="112" t="s">
        <v>134</v>
      </c>
      <c r="I5364" s="112" t="s">
        <v>131</v>
      </c>
      <c r="J5364" s="115">
        <v>45342</v>
      </c>
    </row>
    <row r="5365" spans="1:10" ht="14.4">
      <c r="A5365" s="112" t="s">
        <v>104</v>
      </c>
      <c r="B5365" s="112" t="s">
        <v>181</v>
      </c>
      <c r="C5365" s="112" t="s">
        <v>105</v>
      </c>
      <c r="D5365" s="112" t="s">
        <v>61</v>
      </c>
      <c r="E5365" s="112" t="s">
        <v>130</v>
      </c>
      <c r="F5365" s="113">
        <v>5436405</v>
      </c>
      <c r="G5365" s="114">
        <v>325000</v>
      </c>
      <c r="H5365" s="112" t="s">
        <v>134</v>
      </c>
      <c r="I5365" s="112" t="s">
        <v>131</v>
      </c>
      <c r="J5365" s="115">
        <v>45342</v>
      </c>
    </row>
    <row r="5366" spans="1:10" ht="14.4">
      <c r="A5366" s="112" t="s">
        <v>104</v>
      </c>
      <c r="B5366" s="112" t="s">
        <v>181</v>
      </c>
      <c r="C5366" s="112" t="s">
        <v>27</v>
      </c>
      <c r="D5366" s="112" t="s">
        <v>108</v>
      </c>
      <c r="E5366" s="112" t="s">
        <v>136</v>
      </c>
      <c r="F5366" s="113">
        <v>5446879</v>
      </c>
      <c r="G5366" s="114">
        <v>430000</v>
      </c>
      <c r="H5366" s="112" t="s">
        <v>134</v>
      </c>
      <c r="I5366" s="112" t="s">
        <v>131</v>
      </c>
      <c r="J5366" s="115">
        <v>45387</v>
      </c>
    </row>
    <row r="5367" spans="1:10" ht="14.4">
      <c r="A5367" s="112" t="s">
        <v>104</v>
      </c>
      <c r="B5367" s="112" t="s">
        <v>181</v>
      </c>
      <c r="C5367" s="112" t="s">
        <v>27</v>
      </c>
      <c r="D5367" s="112" t="s">
        <v>189</v>
      </c>
      <c r="E5367" s="112" t="s">
        <v>130</v>
      </c>
      <c r="F5367" s="113">
        <v>5439074</v>
      </c>
      <c r="G5367" s="114">
        <v>470000</v>
      </c>
      <c r="H5367" s="112" t="s">
        <v>134</v>
      </c>
      <c r="I5367" s="112" t="s">
        <v>131</v>
      </c>
      <c r="J5367" s="115">
        <v>45355</v>
      </c>
    </row>
    <row r="5368" spans="1:10" ht="14.4">
      <c r="A5368" s="112" t="s">
        <v>104</v>
      </c>
      <c r="B5368" s="112" t="s">
        <v>181</v>
      </c>
      <c r="C5368" s="112" t="s">
        <v>27</v>
      </c>
      <c r="D5368" s="112" t="s">
        <v>111</v>
      </c>
      <c r="E5368" s="112" t="s">
        <v>130</v>
      </c>
      <c r="F5368" s="113">
        <v>5436421</v>
      </c>
      <c r="G5368" s="114">
        <v>654302</v>
      </c>
      <c r="H5368" s="112" t="s">
        <v>131</v>
      </c>
      <c r="I5368" s="112" t="s">
        <v>131</v>
      </c>
      <c r="J5368" s="115">
        <v>45342</v>
      </c>
    </row>
    <row r="5369" spans="1:10" ht="14.4">
      <c r="A5369" s="112" t="s">
        <v>104</v>
      </c>
      <c r="B5369" s="112" t="s">
        <v>181</v>
      </c>
      <c r="C5369" s="112" t="s">
        <v>99</v>
      </c>
      <c r="D5369" s="112" t="s">
        <v>186</v>
      </c>
      <c r="E5369" s="112" t="s">
        <v>130</v>
      </c>
      <c r="F5369" s="113">
        <v>5436426</v>
      </c>
      <c r="G5369" s="114">
        <v>499700</v>
      </c>
      <c r="H5369" s="112" t="s">
        <v>134</v>
      </c>
      <c r="I5369" s="112" t="s">
        <v>131</v>
      </c>
      <c r="J5369" s="115">
        <v>45342</v>
      </c>
    </row>
    <row r="5370" spans="1:10" ht="14.4">
      <c r="A5370" s="112" t="s">
        <v>104</v>
      </c>
      <c r="B5370" s="112" t="s">
        <v>181</v>
      </c>
      <c r="C5370" s="112" t="s">
        <v>99</v>
      </c>
      <c r="D5370" s="112" t="s">
        <v>114</v>
      </c>
      <c r="E5370" s="112" t="s">
        <v>130</v>
      </c>
      <c r="F5370" s="113">
        <v>5436428</v>
      </c>
      <c r="G5370" s="114">
        <v>849000</v>
      </c>
      <c r="H5370" s="112" t="s">
        <v>134</v>
      </c>
      <c r="I5370" s="112" t="s">
        <v>131</v>
      </c>
      <c r="J5370" s="115">
        <v>45342</v>
      </c>
    </row>
    <row r="5371" spans="1:10" ht="14.4">
      <c r="A5371" s="112" t="s">
        <v>104</v>
      </c>
      <c r="B5371" s="112" t="s">
        <v>181</v>
      </c>
      <c r="C5371" s="112" t="s">
        <v>99</v>
      </c>
      <c r="D5371" s="112" t="s">
        <v>114</v>
      </c>
      <c r="E5371" s="112" t="s">
        <v>130</v>
      </c>
      <c r="F5371" s="113">
        <v>5436430</v>
      </c>
      <c r="G5371" s="114">
        <v>1040000</v>
      </c>
      <c r="H5371" s="112" t="s">
        <v>134</v>
      </c>
      <c r="I5371" s="112" t="s">
        <v>131</v>
      </c>
      <c r="J5371" s="115">
        <v>45342</v>
      </c>
    </row>
    <row r="5372" spans="1:10" ht="14.4">
      <c r="A5372" s="112" t="s">
        <v>104</v>
      </c>
      <c r="B5372" s="112" t="s">
        <v>181</v>
      </c>
      <c r="C5372" s="112" t="s">
        <v>99</v>
      </c>
      <c r="D5372" s="112" t="s">
        <v>114</v>
      </c>
      <c r="E5372" s="112" t="s">
        <v>130</v>
      </c>
      <c r="F5372" s="113">
        <v>5439007</v>
      </c>
      <c r="G5372" s="114">
        <v>670000</v>
      </c>
      <c r="H5372" s="112" t="s">
        <v>134</v>
      </c>
      <c r="I5372" s="112" t="s">
        <v>131</v>
      </c>
      <c r="J5372" s="115">
        <v>45355</v>
      </c>
    </row>
    <row r="5373" spans="1:10" ht="14.4">
      <c r="A5373" s="112" t="s">
        <v>104</v>
      </c>
      <c r="B5373" s="112" t="s">
        <v>181</v>
      </c>
      <c r="C5373" s="112" t="s">
        <v>182</v>
      </c>
      <c r="D5373" s="112" t="s">
        <v>115</v>
      </c>
      <c r="E5373" s="112" t="s">
        <v>130</v>
      </c>
      <c r="F5373" s="113">
        <v>5436381</v>
      </c>
      <c r="G5373" s="114">
        <v>632000</v>
      </c>
      <c r="H5373" s="112" t="s">
        <v>134</v>
      </c>
      <c r="I5373" s="112" t="s">
        <v>131</v>
      </c>
      <c r="J5373" s="115">
        <v>45342</v>
      </c>
    </row>
    <row r="5374" spans="1:10" ht="14.4">
      <c r="A5374" s="112" t="s">
        <v>104</v>
      </c>
      <c r="B5374" s="112" t="s">
        <v>181</v>
      </c>
      <c r="C5374" s="112" t="s">
        <v>99</v>
      </c>
      <c r="D5374" s="112" t="s">
        <v>114</v>
      </c>
      <c r="E5374" s="112" t="s">
        <v>130</v>
      </c>
      <c r="F5374" s="113">
        <v>5436437</v>
      </c>
      <c r="G5374" s="114">
        <v>560000</v>
      </c>
      <c r="H5374" s="112" t="s">
        <v>134</v>
      </c>
      <c r="I5374" s="112" t="s">
        <v>131</v>
      </c>
      <c r="J5374" s="115">
        <v>45342</v>
      </c>
    </row>
    <row r="5375" spans="1:10" ht="14.4">
      <c r="A5375" s="112" t="s">
        <v>104</v>
      </c>
      <c r="B5375" s="112" t="s">
        <v>181</v>
      </c>
      <c r="C5375" s="112" t="s">
        <v>27</v>
      </c>
      <c r="D5375" s="112" t="s">
        <v>50</v>
      </c>
      <c r="E5375" s="112" t="s">
        <v>130</v>
      </c>
      <c r="F5375" s="113">
        <v>5446894</v>
      </c>
      <c r="G5375" s="114">
        <v>440000</v>
      </c>
      <c r="H5375" s="112" t="s">
        <v>134</v>
      </c>
      <c r="I5375" s="112" t="s">
        <v>131</v>
      </c>
      <c r="J5375" s="115">
        <v>45387</v>
      </c>
    </row>
    <row r="5376" spans="1:10" ht="14.4">
      <c r="A5376" s="112" t="s">
        <v>104</v>
      </c>
      <c r="B5376" s="112" t="s">
        <v>181</v>
      </c>
      <c r="C5376" s="112" t="s">
        <v>27</v>
      </c>
      <c r="D5376" s="112" t="s">
        <v>109</v>
      </c>
      <c r="E5376" s="112" t="s">
        <v>130</v>
      </c>
      <c r="F5376" s="113">
        <v>5438927</v>
      </c>
      <c r="G5376" s="114">
        <v>335000</v>
      </c>
      <c r="H5376" s="112" t="s">
        <v>134</v>
      </c>
      <c r="I5376" s="112" t="s">
        <v>131</v>
      </c>
      <c r="J5376" s="115">
        <v>45352</v>
      </c>
    </row>
    <row r="5377" spans="1:10" ht="14.4">
      <c r="A5377" s="112" t="s">
        <v>104</v>
      </c>
      <c r="B5377" s="112" t="s">
        <v>181</v>
      </c>
      <c r="C5377" s="112" t="s">
        <v>27</v>
      </c>
      <c r="D5377" s="112" t="s">
        <v>109</v>
      </c>
      <c r="E5377" s="112" t="s">
        <v>130</v>
      </c>
      <c r="F5377" s="113">
        <v>5438925</v>
      </c>
      <c r="G5377" s="114">
        <v>700000</v>
      </c>
      <c r="H5377" s="112" t="s">
        <v>134</v>
      </c>
      <c r="I5377" s="112" t="s">
        <v>131</v>
      </c>
      <c r="J5377" s="115">
        <v>45352</v>
      </c>
    </row>
    <row r="5378" spans="1:10" ht="14.4">
      <c r="A5378" s="112" t="s">
        <v>104</v>
      </c>
      <c r="B5378" s="112" t="s">
        <v>181</v>
      </c>
      <c r="C5378" s="112" t="s">
        <v>27</v>
      </c>
      <c r="D5378" s="112" t="s">
        <v>50</v>
      </c>
      <c r="E5378" s="112" t="s">
        <v>138</v>
      </c>
      <c r="F5378" s="113">
        <v>5438916</v>
      </c>
      <c r="G5378" s="114">
        <v>410000</v>
      </c>
      <c r="H5378" s="112" t="s">
        <v>134</v>
      </c>
      <c r="I5378" s="112" t="s">
        <v>131</v>
      </c>
      <c r="J5378" s="115">
        <v>45352</v>
      </c>
    </row>
    <row r="5379" spans="1:10" ht="14.4">
      <c r="A5379" s="112" t="s">
        <v>104</v>
      </c>
      <c r="B5379" s="112" t="s">
        <v>181</v>
      </c>
      <c r="C5379" s="112" t="s">
        <v>27</v>
      </c>
      <c r="D5379" s="112" t="s">
        <v>73</v>
      </c>
      <c r="E5379" s="112" t="s">
        <v>136</v>
      </c>
      <c r="F5379" s="113">
        <v>5487485</v>
      </c>
      <c r="G5379" s="114">
        <v>430000</v>
      </c>
      <c r="H5379" s="112" t="s">
        <v>134</v>
      </c>
      <c r="I5379" s="112" t="s">
        <v>131</v>
      </c>
      <c r="J5379" s="115">
        <v>45561</v>
      </c>
    </row>
    <row r="5380" spans="1:10" ht="14.4">
      <c r="A5380" s="112" t="s">
        <v>104</v>
      </c>
      <c r="B5380" s="112" t="s">
        <v>181</v>
      </c>
      <c r="C5380" s="112" t="s">
        <v>99</v>
      </c>
      <c r="D5380" s="112" t="s">
        <v>114</v>
      </c>
      <c r="E5380" s="112" t="s">
        <v>136</v>
      </c>
      <c r="F5380" s="113">
        <v>5499866</v>
      </c>
      <c r="G5380" s="114">
        <v>219850</v>
      </c>
      <c r="H5380" s="112" t="s">
        <v>134</v>
      </c>
      <c r="I5380" s="112" t="s">
        <v>131</v>
      </c>
      <c r="J5380" s="115">
        <v>45617</v>
      </c>
    </row>
    <row r="5381" spans="1:10" ht="14.4">
      <c r="A5381" s="112" t="s">
        <v>104</v>
      </c>
      <c r="B5381" s="112" t="s">
        <v>181</v>
      </c>
      <c r="C5381" s="112" t="s">
        <v>99</v>
      </c>
      <c r="D5381" s="112" t="s">
        <v>114</v>
      </c>
      <c r="E5381" s="112" t="s">
        <v>130</v>
      </c>
      <c r="F5381" s="113">
        <v>5436901</v>
      </c>
      <c r="G5381" s="114">
        <v>665000</v>
      </c>
      <c r="H5381" s="112" t="s">
        <v>134</v>
      </c>
      <c r="I5381" s="112" t="s">
        <v>131</v>
      </c>
      <c r="J5381" s="115">
        <v>45344</v>
      </c>
    </row>
    <row r="5382" spans="1:10" ht="14.4">
      <c r="A5382" s="112" t="s">
        <v>104</v>
      </c>
      <c r="B5382" s="112" t="s">
        <v>181</v>
      </c>
      <c r="C5382" s="112" t="s">
        <v>182</v>
      </c>
      <c r="D5382" s="112" t="s">
        <v>73</v>
      </c>
      <c r="E5382" s="112" t="s">
        <v>130</v>
      </c>
      <c r="F5382" s="113">
        <v>5436914</v>
      </c>
      <c r="G5382" s="114">
        <v>415000</v>
      </c>
      <c r="H5382" s="112" t="s">
        <v>134</v>
      </c>
      <c r="I5382" s="112" t="s">
        <v>131</v>
      </c>
      <c r="J5382" s="115">
        <v>45344</v>
      </c>
    </row>
    <row r="5383" spans="1:10" ht="14.4">
      <c r="A5383" s="112" t="s">
        <v>104</v>
      </c>
      <c r="B5383" s="112" t="s">
        <v>181</v>
      </c>
      <c r="C5383" s="112" t="s">
        <v>99</v>
      </c>
      <c r="D5383" s="112" t="s">
        <v>114</v>
      </c>
      <c r="E5383" s="112" t="s">
        <v>136</v>
      </c>
      <c r="F5383" s="113">
        <v>5436927</v>
      </c>
      <c r="G5383" s="114">
        <v>320000</v>
      </c>
      <c r="H5383" s="112" t="s">
        <v>134</v>
      </c>
      <c r="I5383" s="112" t="s">
        <v>131</v>
      </c>
      <c r="J5383" s="115">
        <v>45344</v>
      </c>
    </row>
    <row r="5384" spans="1:10" ht="14.4">
      <c r="A5384" s="112" t="s">
        <v>104</v>
      </c>
      <c r="B5384" s="112" t="s">
        <v>181</v>
      </c>
      <c r="C5384" s="112" t="s">
        <v>99</v>
      </c>
      <c r="D5384" s="112" t="s">
        <v>114</v>
      </c>
      <c r="E5384" s="112" t="s">
        <v>130</v>
      </c>
      <c r="F5384" s="113">
        <v>5438858</v>
      </c>
      <c r="G5384" s="114">
        <v>1650000</v>
      </c>
      <c r="H5384" s="112" t="s">
        <v>134</v>
      </c>
      <c r="I5384" s="112" t="s">
        <v>131</v>
      </c>
      <c r="J5384" s="115">
        <v>45352</v>
      </c>
    </row>
    <row r="5385" spans="1:10" ht="14.4">
      <c r="A5385" s="112" t="s">
        <v>104</v>
      </c>
      <c r="B5385" s="112" t="s">
        <v>181</v>
      </c>
      <c r="C5385" s="112" t="s">
        <v>99</v>
      </c>
      <c r="D5385" s="112" t="s">
        <v>114</v>
      </c>
      <c r="E5385" s="112" t="s">
        <v>130</v>
      </c>
      <c r="F5385" s="113">
        <v>5438831</v>
      </c>
      <c r="G5385" s="114">
        <v>425000</v>
      </c>
      <c r="H5385" s="112" t="s">
        <v>134</v>
      </c>
      <c r="I5385" s="112" t="s">
        <v>131</v>
      </c>
      <c r="J5385" s="115">
        <v>45352</v>
      </c>
    </row>
    <row r="5386" spans="1:10" ht="14.4">
      <c r="A5386" s="112" t="s">
        <v>104</v>
      </c>
      <c r="B5386" s="112" t="s">
        <v>181</v>
      </c>
      <c r="C5386" s="112" t="s">
        <v>99</v>
      </c>
      <c r="D5386" s="112" t="s">
        <v>186</v>
      </c>
      <c r="E5386" s="112" t="s">
        <v>130</v>
      </c>
      <c r="F5386" s="113">
        <v>5436974</v>
      </c>
      <c r="G5386" s="114">
        <v>615000</v>
      </c>
      <c r="H5386" s="112" t="s">
        <v>134</v>
      </c>
      <c r="I5386" s="112" t="s">
        <v>131</v>
      </c>
      <c r="J5386" s="115">
        <v>45344</v>
      </c>
    </row>
    <row r="5387" spans="1:10" ht="14.4">
      <c r="A5387" s="112" t="s">
        <v>104</v>
      </c>
      <c r="B5387" s="112" t="s">
        <v>181</v>
      </c>
      <c r="C5387" s="112" t="s">
        <v>99</v>
      </c>
      <c r="D5387" s="112" t="s">
        <v>113</v>
      </c>
      <c r="E5387" s="112" t="s">
        <v>130</v>
      </c>
      <c r="F5387" s="113">
        <v>5500517</v>
      </c>
      <c r="G5387" s="114">
        <v>370000</v>
      </c>
      <c r="H5387" s="112" t="s">
        <v>134</v>
      </c>
      <c r="I5387" s="112" t="s">
        <v>131</v>
      </c>
      <c r="J5387" s="115">
        <v>45621</v>
      </c>
    </row>
    <row r="5388" spans="1:10" ht="14.4">
      <c r="A5388" s="112" t="s">
        <v>104</v>
      </c>
      <c r="B5388" s="112" t="s">
        <v>181</v>
      </c>
      <c r="C5388" s="112" t="s">
        <v>99</v>
      </c>
      <c r="D5388" s="112" t="s">
        <v>186</v>
      </c>
      <c r="E5388" s="112" t="s">
        <v>130</v>
      </c>
      <c r="F5388" s="113">
        <v>5436435</v>
      </c>
      <c r="G5388" s="114">
        <v>469000</v>
      </c>
      <c r="H5388" s="112" t="s">
        <v>134</v>
      </c>
      <c r="I5388" s="112" t="s">
        <v>131</v>
      </c>
      <c r="J5388" s="115">
        <v>45342</v>
      </c>
    </row>
    <row r="5389" spans="1:10" ht="14.4">
      <c r="A5389" s="112" t="s">
        <v>104</v>
      </c>
      <c r="B5389" s="112" t="s">
        <v>181</v>
      </c>
      <c r="C5389" s="112" t="s">
        <v>27</v>
      </c>
      <c r="D5389" s="112" t="s">
        <v>73</v>
      </c>
      <c r="E5389" s="112" t="s">
        <v>137</v>
      </c>
      <c r="F5389" s="113">
        <v>5499533</v>
      </c>
      <c r="G5389" s="114">
        <v>5769231</v>
      </c>
      <c r="H5389" s="112" t="s">
        <v>134</v>
      </c>
      <c r="I5389" s="112" t="s">
        <v>131</v>
      </c>
      <c r="J5389" s="115">
        <v>45616</v>
      </c>
    </row>
    <row r="5390" spans="1:10" ht="14.4">
      <c r="A5390" s="112" t="s">
        <v>104</v>
      </c>
      <c r="B5390" s="112" t="s">
        <v>181</v>
      </c>
      <c r="C5390" s="112" t="s">
        <v>27</v>
      </c>
      <c r="D5390" s="112" t="s">
        <v>107</v>
      </c>
      <c r="E5390" s="112" t="s">
        <v>130</v>
      </c>
      <c r="F5390" s="113">
        <v>5434398</v>
      </c>
      <c r="G5390" s="114">
        <v>560000</v>
      </c>
      <c r="H5390" s="112" t="s">
        <v>134</v>
      </c>
      <c r="I5390" s="112" t="s">
        <v>131</v>
      </c>
      <c r="J5390" s="115">
        <v>45329</v>
      </c>
    </row>
    <row r="5391" spans="1:10" ht="14.4">
      <c r="A5391" s="112" t="s">
        <v>104</v>
      </c>
      <c r="B5391" s="112" t="s">
        <v>181</v>
      </c>
      <c r="C5391" s="112" t="s">
        <v>99</v>
      </c>
      <c r="D5391" s="112" t="s">
        <v>114</v>
      </c>
      <c r="E5391" s="112" t="s">
        <v>136</v>
      </c>
      <c r="F5391" s="113">
        <v>5432857</v>
      </c>
      <c r="G5391" s="114">
        <v>405000</v>
      </c>
      <c r="H5391" s="112" t="s">
        <v>134</v>
      </c>
      <c r="I5391" s="112" t="s">
        <v>131</v>
      </c>
      <c r="J5391" s="115">
        <v>45321</v>
      </c>
    </row>
    <row r="5392" spans="1:10" ht="14.4">
      <c r="A5392" s="112" t="s">
        <v>104</v>
      </c>
      <c r="B5392" s="112" t="s">
        <v>181</v>
      </c>
      <c r="C5392" s="112" t="s">
        <v>182</v>
      </c>
      <c r="D5392" s="112" t="s">
        <v>115</v>
      </c>
      <c r="E5392" s="112" t="s">
        <v>130</v>
      </c>
      <c r="F5392" s="113">
        <v>5432863</v>
      </c>
      <c r="G5392" s="114">
        <v>1398825.16</v>
      </c>
      <c r="H5392" s="112" t="s">
        <v>131</v>
      </c>
      <c r="I5392" s="112" t="s">
        <v>131</v>
      </c>
      <c r="J5392" s="115">
        <v>45321</v>
      </c>
    </row>
    <row r="5393" spans="1:10" ht="14.4">
      <c r="A5393" s="112" t="s">
        <v>104</v>
      </c>
      <c r="B5393" s="112" t="s">
        <v>181</v>
      </c>
      <c r="C5393" s="112" t="s">
        <v>182</v>
      </c>
      <c r="D5393" s="112" t="s">
        <v>73</v>
      </c>
      <c r="E5393" s="112" t="s">
        <v>130</v>
      </c>
      <c r="F5393" s="113">
        <v>5432880</v>
      </c>
      <c r="G5393" s="114">
        <v>420000</v>
      </c>
      <c r="H5393" s="112" t="s">
        <v>134</v>
      </c>
      <c r="I5393" s="112" t="s">
        <v>131</v>
      </c>
      <c r="J5393" s="115">
        <v>45321</v>
      </c>
    </row>
    <row r="5394" spans="1:10" ht="14.4">
      <c r="A5394" s="112" t="s">
        <v>104</v>
      </c>
      <c r="B5394" s="112" t="s">
        <v>181</v>
      </c>
      <c r="C5394" s="112" t="s">
        <v>182</v>
      </c>
      <c r="D5394" s="112" t="s">
        <v>73</v>
      </c>
      <c r="E5394" s="112" t="s">
        <v>130</v>
      </c>
      <c r="F5394" s="113">
        <v>5499511</v>
      </c>
      <c r="G5394" s="114">
        <v>505000</v>
      </c>
      <c r="H5394" s="112" t="s">
        <v>134</v>
      </c>
      <c r="I5394" s="112" t="s">
        <v>131</v>
      </c>
      <c r="J5394" s="115">
        <v>45616</v>
      </c>
    </row>
    <row r="5395" spans="1:10" ht="14.4">
      <c r="A5395" s="112" t="s">
        <v>104</v>
      </c>
      <c r="B5395" s="112" t="s">
        <v>181</v>
      </c>
      <c r="C5395" s="112" t="s">
        <v>182</v>
      </c>
      <c r="D5395" s="112" t="s">
        <v>135</v>
      </c>
      <c r="E5395" s="112" t="s">
        <v>130</v>
      </c>
      <c r="F5395" s="113">
        <v>5432902</v>
      </c>
      <c r="G5395" s="114">
        <v>210000</v>
      </c>
      <c r="H5395" s="112" t="s">
        <v>134</v>
      </c>
      <c r="I5395" s="112" t="s">
        <v>131</v>
      </c>
      <c r="J5395" s="115">
        <v>45321</v>
      </c>
    </row>
    <row r="5396" spans="1:10" ht="14.4">
      <c r="A5396" s="112" t="s">
        <v>104</v>
      </c>
      <c r="B5396" s="112" t="s">
        <v>181</v>
      </c>
      <c r="C5396" s="112" t="s">
        <v>99</v>
      </c>
      <c r="D5396" s="112" t="s">
        <v>113</v>
      </c>
      <c r="E5396" s="112" t="s">
        <v>137</v>
      </c>
      <c r="F5396" s="113">
        <v>5447104</v>
      </c>
      <c r="G5396" s="114">
        <v>4100000</v>
      </c>
      <c r="H5396" s="112" t="s">
        <v>134</v>
      </c>
      <c r="I5396" s="112" t="s">
        <v>131</v>
      </c>
      <c r="J5396" s="115">
        <v>45390</v>
      </c>
    </row>
    <row r="5397" spans="1:10" ht="14.4">
      <c r="A5397" s="112" t="s">
        <v>104</v>
      </c>
      <c r="B5397" s="112" t="s">
        <v>181</v>
      </c>
      <c r="C5397" s="112" t="s">
        <v>182</v>
      </c>
      <c r="D5397" s="112" t="s">
        <v>115</v>
      </c>
      <c r="E5397" s="112" t="s">
        <v>136</v>
      </c>
      <c r="F5397" s="113">
        <v>5432941</v>
      </c>
      <c r="G5397" s="114">
        <v>700000</v>
      </c>
      <c r="H5397" s="112" t="s">
        <v>134</v>
      </c>
      <c r="I5397" s="112" t="s">
        <v>131</v>
      </c>
      <c r="J5397" s="115">
        <v>45321</v>
      </c>
    </row>
    <row r="5398" spans="1:10" ht="14.4">
      <c r="A5398" s="112" t="s">
        <v>104</v>
      </c>
      <c r="B5398" s="112" t="s">
        <v>181</v>
      </c>
      <c r="C5398" s="112" t="s">
        <v>99</v>
      </c>
      <c r="D5398" s="112" t="s">
        <v>114</v>
      </c>
      <c r="E5398" s="112" t="s">
        <v>130</v>
      </c>
      <c r="F5398" s="113">
        <v>5447072</v>
      </c>
      <c r="G5398" s="114">
        <v>569000</v>
      </c>
      <c r="H5398" s="112" t="s">
        <v>134</v>
      </c>
      <c r="I5398" s="112" t="s">
        <v>131</v>
      </c>
      <c r="J5398" s="115">
        <v>45390</v>
      </c>
    </row>
    <row r="5399" spans="1:10" ht="14.4">
      <c r="A5399" s="112" t="s">
        <v>104</v>
      </c>
      <c r="B5399" s="112" t="s">
        <v>181</v>
      </c>
      <c r="C5399" s="112" t="s">
        <v>182</v>
      </c>
      <c r="D5399" s="112" t="s">
        <v>135</v>
      </c>
      <c r="E5399" s="112" t="s">
        <v>138</v>
      </c>
      <c r="F5399" s="113">
        <v>5447064</v>
      </c>
      <c r="G5399" s="114">
        <v>230000</v>
      </c>
      <c r="H5399" s="112" t="s">
        <v>134</v>
      </c>
      <c r="I5399" s="112" t="s">
        <v>131</v>
      </c>
      <c r="J5399" s="115">
        <v>45390</v>
      </c>
    </row>
    <row r="5400" spans="1:10" ht="14.4">
      <c r="A5400" s="112" t="s">
        <v>104</v>
      </c>
      <c r="B5400" s="112" t="s">
        <v>181</v>
      </c>
      <c r="C5400" s="112" t="s">
        <v>27</v>
      </c>
      <c r="D5400" s="112" t="s">
        <v>183</v>
      </c>
      <c r="E5400" s="112" t="s">
        <v>137</v>
      </c>
      <c r="F5400" s="113">
        <v>5432991</v>
      </c>
      <c r="G5400" s="114">
        <v>1550000</v>
      </c>
      <c r="H5400" s="112" t="s">
        <v>134</v>
      </c>
      <c r="I5400" s="112" t="s">
        <v>131</v>
      </c>
      <c r="J5400" s="115">
        <v>45322</v>
      </c>
    </row>
    <row r="5401" spans="1:10" ht="14.4">
      <c r="A5401" s="112" t="s">
        <v>104</v>
      </c>
      <c r="B5401" s="112" t="s">
        <v>181</v>
      </c>
      <c r="C5401" s="112" t="s">
        <v>182</v>
      </c>
      <c r="D5401" s="112" t="s">
        <v>115</v>
      </c>
      <c r="E5401" s="112" t="s">
        <v>130</v>
      </c>
      <c r="F5401" s="113">
        <v>5433004</v>
      </c>
      <c r="G5401" s="114">
        <v>520000</v>
      </c>
      <c r="H5401" s="112" t="s">
        <v>134</v>
      </c>
      <c r="I5401" s="112" t="s">
        <v>131</v>
      </c>
      <c r="J5401" s="115">
        <v>45322</v>
      </c>
    </row>
    <row r="5402" spans="1:10" ht="14.4">
      <c r="A5402" s="112" t="s">
        <v>104</v>
      </c>
      <c r="B5402" s="112" t="s">
        <v>181</v>
      </c>
      <c r="C5402" s="112" t="s">
        <v>182</v>
      </c>
      <c r="D5402" s="112" t="s">
        <v>115</v>
      </c>
      <c r="E5402" s="112" t="s">
        <v>130</v>
      </c>
      <c r="F5402" s="113">
        <v>5436383</v>
      </c>
      <c r="G5402" s="114">
        <v>498000</v>
      </c>
      <c r="H5402" s="112" t="s">
        <v>134</v>
      </c>
      <c r="I5402" s="112" t="s">
        <v>131</v>
      </c>
      <c r="J5402" s="115">
        <v>45342</v>
      </c>
    </row>
    <row r="5403" spans="1:10" ht="14.4">
      <c r="A5403" s="112" t="s">
        <v>104</v>
      </c>
      <c r="B5403" s="112" t="s">
        <v>181</v>
      </c>
      <c r="C5403" s="112" t="s">
        <v>182</v>
      </c>
      <c r="D5403" s="112" t="s">
        <v>135</v>
      </c>
      <c r="E5403" s="112" t="s">
        <v>138</v>
      </c>
      <c r="F5403" s="113">
        <v>5433013</v>
      </c>
      <c r="G5403" s="114">
        <v>155000</v>
      </c>
      <c r="H5403" s="112" t="s">
        <v>134</v>
      </c>
      <c r="I5403" s="112" t="s">
        <v>131</v>
      </c>
      <c r="J5403" s="115">
        <v>45322</v>
      </c>
    </row>
    <row r="5404" spans="1:10" ht="14.4">
      <c r="A5404" s="112" t="s">
        <v>104</v>
      </c>
      <c r="B5404" s="112" t="s">
        <v>181</v>
      </c>
      <c r="C5404" s="112" t="s">
        <v>99</v>
      </c>
      <c r="D5404" s="112" t="s">
        <v>114</v>
      </c>
      <c r="E5404" s="112" t="s">
        <v>130</v>
      </c>
      <c r="F5404" s="113">
        <v>5487074</v>
      </c>
      <c r="G5404" s="114">
        <v>757000</v>
      </c>
      <c r="H5404" s="112" t="s">
        <v>134</v>
      </c>
      <c r="I5404" s="112" t="s">
        <v>131</v>
      </c>
      <c r="J5404" s="115">
        <v>45560</v>
      </c>
    </row>
    <row r="5405" spans="1:10" ht="14.4">
      <c r="A5405" s="112" t="s">
        <v>104</v>
      </c>
      <c r="B5405" s="112" t="s">
        <v>181</v>
      </c>
      <c r="C5405" s="112" t="s">
        <v>182</v>
      </c>
      <c r="D5405" s="112" t="s">
        <v>110</v>
      </c>
      <c r="E5405" s="112" t="s">
        <v>130</v>
      </c>
      <c r="F5405" s="113">
        <v>5430158</v>
      </c>
      <c r="G5405" s="114">
        <v>810000</v>
      </c>
      <c r="H5405" s="112" t="s">
        <v>134</v>
      </c>
      <c r="I5405" s="112" t="s">
        <v>131</v>
      </c>
      <c r="J5405" s="115">
        <v>45309</v>
      </c>
    </row>
    <row r="5406" spans="1:10" ht="14.4">
      <c r="A5406" s="112" t="s">
        <v>104</v>
      </c>
      <c r="B5406" s="112" t="s">
        <v>181</v>
      </c>
      <c r="C5406" s="112" t="s">
        <v>27</v>
      </c>
      <c r="D5406" s="112" t="s">
        <v>73</v>
      </c>
      <c r="E5406" s="112" t="s">
        <v>136</v>
      </c>
      <c r="F5406" s="113">
        <v>5487659</v>
      </c>
      <c r="G5406" s="114">
        <v>176000</v>
      </c>
      <c r="H5406" s="112" t="s">
        <v>134</v>
      </c>
      <c r="I5406" s="112" t="s">
        <v>131</v>
      </c>
      <c r="J5406" s="115">
        <v>45562</v>
      </c>
    </row>
    <row r="5407" spans="1:10" ht="14.4">
      <c r="A5407" s="112" t="s">
        <v>104</v>
      </c>
      <c r="B5407" s="112" t="s">
        <v>181</v>
      </c>
      <c r="C5407" s="112" t="s">
        <v>27</v>
      </c>
      <c r="D5407" s="112" t="s">
        <v>184</v>
      </c>
      <c r="E5407" s="112" t="s">
        <v>136</v>
      </c>
      <c r="F5407" s="113">
        <v>5487641</v>
      </c>
      <c r="G5407" s="114">
        <v>395000</v>
      </c>
      <c r="H5407" s="112" t="s">
        <v>134</v>
      </c>
      <c r="I5407" s="112" t="s">
        <v>131</v>
      </c>
      <c r="J5407" s="115">
        <v>45562</v>
      </c>
    </row>
    <row r="5408" spans="1:10" ht="14.4">
      <c r="A5408" s="112" t="s">
        <v>104</v>
      </c>
      <c r="B5408" s="112" t="s">
        <v>181</v>
      </c>
      <c r="C5408" s="112" t="s">
        <v>99</v>
      </c>
      <c r="D5408" s="112" t="s">
        <v>186</v>
      </c>
      <c r="E5408" s="112" t="s">
        <v>136</v>
      </c>
      <c r="F5408" s="113">
        <v>5430286</v>
      </c>
      <c r="G5408" s="114">
        <v>220000</v>
      </c>
      <c r="H5408" s="112" t="s">
        <v>134</v>
      </c>
      <c r="I5408" s="112" t="s">
        <v>131</v>
      </c>
      <c r="J5408" s="115">
        <v>45309</v>
      </c>
    </row>
    <row r="5409" spans="1:10" ht="14.4">
      <c r="A5409" s="112" t="s">
        <v>104</v>
      </c>
      <c r="B5409" s="112" t="s">
        <v>181</v>
      </c>
      <c r="C5409" s="112" t="s">
        <v>182</v>
      </c>
      <c r="D5409" s="112" t="s">
        <v>115</v>
      </c>
      <c r="E5409" s="112" t="s">
        <v>136</v>
      </c>
      <c r="F5409" s="113">
        <v>5436206</v>
      </c>
      <c r="G5409" s="114">
        <v>525000</v>
      </c>
      <c r="H5409" s="112" t="s">
        <v>134</v>
      </c>
      <c r="I5409" s="112" t="s">
        <v>131</v>
      </c>
      <c r="J5409" s="115">
        <v>45338</v>
      </c>
    </row>
    <row r="5410" spans="1:10" ht="14.4">
      <c r="A5410" s="112" t="s">
        <v>104</v>
      </c>
      <c r="B5410" s="112" t="s">
        <v>181</v>
      </c>
      <c r="C5410" s="112" t="s">
        <v>27</v>
      </c>
      <c r="D5410" s="112" t="s">
        <v>184</v>
      </c>
      <c r="E5410" s="112" t="s">
        <v>138</v>
      </c>
      <c r="F5410" s="113">
        <v>5487616</v>
      </c>
      <c r="G5410" s="114">
        <v>395000</v>
      </c>
      <c r="H5410" s="112" t="s">
        <v>134</v>
      </c>
      <c r="I5410" s="112" t="s">
        <v>131</v>
      </c>
      <c r="J5410" s="115">
        <v>45562</v>
      </c>
    </row>
    <row r="5411" spans="1:10" ht="14.4">
      <c r="A5411" s="112" t="s">
        <v>104</v>
      </c>
      <c r="B5411" s="112" t="s">
        <v>181</v>
      </c>
      <c r="C5411" s="112" t="s">
        <v>182</v>
      </c>
      <c r="D5411" s="112" t="s">
        <v>135</v>
      </c>
      <c r="E5411" s="112" t="s">
        <v>130</v>
      </c>
      <c r="F5411" s="113">
        <v>5447021</v>
      </c>
      <c r="G5411" s="114">
        <v>768000</v>
      </c>
      <c r="H5411" s="112" t="s">
        <v>134</v>
      </c>
      <c r="I5411" s="112" t="s">
        <v>131</v>
      </c>
      <c r="J5411" s="115">
        <v>45390</v>
      </c>
    </row>
    <row r="5412" spans="1:10" ht="14.4">
      <c r="A5412" s="112" t="s">
        <v>104</v>
      </c>
      <c r="B5412" s="112" t="s">
        <v>181</v>
      </c>
      <c r="C5412" s="112" t="s">
        <v>182</v>
      </c>
      <c r="D5412" s="112" t="s">
        <v>73</v>
      </c>
      <c r="E5412" s="112" t="s">
        <v>130</v>
      </c>
      <c r="F5412" s="113">
        <v>5447012</v>
      </c>
      <c r="G5412" s="114">
        <v>416000</v>
      </c>
      <c r="H5412" s="112" t="s">
        <v>134</v>
      </c>
      <c r="I5412" s="112" t="s">
        <v>131</v>
      </c>
      <c r="J5412" s="115">
        <v>45390</v>
      </c>
    </row>
    <row r="5413" spans="1:10" ht="14.4">
      <c r="A5413" s="112" t="s">
        <v>104</v>
      </c>
      <c r="B5413" s="112" t="s">
        <v>181</v>
      </c>
      <c r="C5413" s="112" t="s">
        <v>27</v>
      </c>
      <c r="D5413" s="112" t="s">
        <v>107</v>
      </c>
      <c r="E5413" s="112" t="s">
        <v>130</v>
      </c>
      <c r="F5413" s="113">
        <v>5436234</v>
      </c>
      <c r="G5413" s="114">
        <v>655000</v>
      </c>
      <c r="H5413" s="112" t="s">
        <v>134</v>
      </c>
      <c r="I5413" s="112" t="s">
        <v>131</v>
      </c>
      <c r="J5413" s="115">
        <v>45338</v>
      </c>
    </row>
    <row r="5414" spans="1:10" ht="14.4">
      <c r="A5414" s="112" t="s">
        <v>104</v>
      </c>
      <c r="B5414" s="112" t="s">
        <v>181</v>
      </c>
      <c r="C5414" s="112" t="s">
        <v>99</v>
      </c>
      <c r="D5414" s="112" t="s">
        <v>113</v>
      </c>
      <c r="E5414" s="112" t="s">
        <v>137</v>
      </c>
      <c r="F5414" s="113">
        <v>5436251</v>
      </c>
      <c r="G5414" s="114">
        <v>5100000</v>
      </c>
      <c r="H5414" s="112" t="s">
        <v>134</v>
      </c>
      <c r="I5414" s="112" t="s">
        <v>131</v>
      </c>
      <c r="J5414" s="115">
        <v>45338</v>
      </c>
    </row>
    <row r="5415" spans="1:10" ht="14.4">
      <c r="A5415" s="112" t="s">
        <v>104</v>
      </c>
      <c r="B5415" s="112" t="s">
        <v>181</v>
      </c>
      <c r="C5415" s="112" t="s">
        <v>105</v>
      </c>
      <c r="D5415" s="112" t="s">
        <v>59</v>
      </c>
      <c r="E5415" s="112" t="s">
        <v>130</v>
      </c>
      <c r="F5415" s="113">
        <v>5436263</v>
      </c>
      <c r="G5415" s="114">
        <v>440000</v>
      </c>
      <c r="H5415" s="112" t="s">
        <v>134</v>
      </c>
      <c r="I5415" s="112" t="s">
        <v>131</v>
      </c>
      <c r="J5415" s="115">
        <v>45338</v>
      </c>
    </row>
    <row r="5416" spans="1:10" ht="14.4">
      <c r="A5416" s="112" t="s">
        <v>104</v>
      </c>
      <c r="B5416" s="112" t="s">
        <v>181</v>
      </c>
      <c r="C5416" s="112" t="s">
        <v>106</v>
      </c>
      <c r="D5416" s="112" t="s">
        <v>188</v>
      </c>
      <c r="E5416" s="112" t="s">
        <v>136</v>
      </c>
      <c r="F5416" s="113">
        <v>5446967</v>
      </c>
      <c r="G5416" s="114">
        <v>1150000</v>
      </c>
      <c r="H5416" s="112" t="s">
        <v>134</v>
      </c>
      <c r="I5416" s="112" t="s">
        <v>131</v>
      </c>
      <c r="J5416" s="115">
        <v>45390</v>
      </c>
    </row>
    <row r="5417" spans="1:10" ht="14.4">
      <c r="A5417" s="112" t="s">
        <v>104</v>
      </c>
      <c r="B5417" s="112" t="s">
        <v>181</v>
      </c>
      <c r="C5417" s="112" t="s">
        <v>27</v>
      </c>
      <c r="D5417" s="112" t="s">
        <v>184</v>
      </c>
      <c r="E5417" s="112" t="s">
        <v>136</v>
      </c>
      <c r="F5417" s="113">
        <v>5491193</v>
      </c>
      <c r="G5417" s="114">
        <v>456445</v>
      </c>
      <c r="H5417" s="112" t="s">
        <v>131</v>
      </c>
      <c r="I5417" s="112" t="s">
        <v>131</v>
      </c>
      <c r="J5417" s="115">
        <v>45581</v>
      </c>
    </row>
    <row r="5418" spans="1:10" ht="14.4">
      <c r="A5418" s="112" t="s">
        <v>104</v>
      </c>
      <c r="B5418" s="112" t="s">
        <v>181</v>
      </c>
      <c r="C5418" s="112" t="s">
        <v>106</v>
      </c>
      <c r="D5418" s="112" t="s">
        <v>188</v>
      </c>
      <c r="E5418" s="112" t="s">
        <v>136</v>
      </c>
      <c r="F5418" s="113">
        <v>5500211</v>
      </c>
      <c r="G5418" s="114">
        <v>1119000</v>
      </c>
      <c r="H5418" s="112" t="s">
        <v>134</v>
      </c>
      <c r="I5418" s="112" t="s">
        <v>131</v>
      </c>
      <c r="J5418" s="115">
        <v>45618</v>
      </c>
    </row>
    <row r="5419" spans="1:10" ht="14.4">
      <c r="A5419" s="112" t="s">
        <v>104</v>
      </c>
      <c r="B5419" s="112" t="s">
        <v>181</v>
      </c>
      <c r="C5419" s="112" t="s">
        <v>182</v>
      </c>
      <c r="D5419" s="112" t="s">
        <v>73</v>
      </c>
      <c r="E5419" s="112" t="s">
        <v>130</v>
      </c>
      <c r="F5419" s="113">
        <v>5436990</v>
      </c>
      <c r="G5419" s="114">
        <v>415000</v>
      </c>
      <c r="H5419" s="112" t="s">
        <v>134</v>
      </c>
      <c r="I5419" s="112" t="s">
        <v>131</v>
      </c>
      <c r="J5419" s="115">
        <v>45344</v>
      </c>
    </row>
    <row r="5420" spans="1:10" ht="14.4">
      <c r="A5420" s="112" t="s">
        <v>104</v>
      </c>
      <c r="B5420" s="112" t="s">
        <v>181</v>
      </c>
      <c r="C5420" s="112" t="s">
        <v>27</v>
      </c>
      <c r="D5420" s="112" t="s">
        <v>187</v>
      </c>
      <c r="E5420" s="112" t="s">
        <v>130</v>
      </c>
      <c r="F5420" s="113">
        <v>5460462</v>
      </c>
      <c r="G5420" s="114">
        <v>385000</v>
      </c>
      <c r="H5420" s="112" t="s">
        <v>134</v>
      </c>
      <c r="I5420" s="112" t="s">
        <v>131</v>
      </c>
      <c r="J5420" s="115">
        <v>45449</v>
      </c>
    </row>
    <row r="5421" spans="1:10" ht="14.4">
      <c r="A5421" s="112" t="s">
        <v>104</v>
      </c>
      <c r="B5421" s="112" t="s">
        <v>181</v>
      </c>
      <c r="C5421" s="112" t="s">
        <v>27</v>
      </c>
      <c r="D5421" s="112" t="s">
        <v>50</v>
      </c>
      <c r="E5421" s="112" t="s">
        <v>130</v>
      </c>
      <c r="F5421" s="113">
        <v>5460469</v>
      </c>
      <c r="G5421" s="114">
        <v>580000</v>
      </c>
      <c r="H5421" s="112" t="s">
        <v>134</v>
      </c>
      <c r="I5421" s="112" t="s">
        <v>131</v>
      </c>
      <c r="J5421" s="115">
        <v>45449</v>
      </c>
    </row>
    <row r="5422" spans="1:10" ht="14.4">
      <c r="A5422" s="112" t="s">
        <v>104</v>
      </c>
      <c r="B5422" s="112" t="s">
        <v>181</v>
      </c>
      <c r="C5422" s="112" t="s">
        <v>99</v>
      </c>
      <c r="D5422" s="112" t="s">
        <v>186</v>
      </c>
      <c r="E5422" s="112" t="s">
        <v>130</v>
      </c>
      <c r="F5422" s="113">
        <v>5460502</v>
      </c>
      <c r="G5422" s="114">
        <v>650000</v>
      </c>
      <c r="H5422" s="112" t="s">
        <v>134</v>
      </c>
      <c r="I5422" s="112" t="s">
        <v>131</v>
      </c>
      <c r="J5422" s="115">
        <v>45449</v>
      </c>
    </row>
    <row r="5423" spans="1:10" ht="14.4">
      <c r="A5423" s="112" t="s">
        <v>104</v>
      </c>
      <c r="B5423" s="112" t="s">
        <v>181</v>
      </c>
      <c r="C5423" s="112" t="s">
        <v>182</v>
      </c>
      <c r="D5423" s="112" t="s">
        <v>115</v>
      </c>
      <c r="E5423" s="112" t="s">
        <v>137</v>
      </c>
      <c r="F5423" s="113">
        <v>5460536</v>
      </c>
      <c r="G5423" s="114">
        <v>2970000</v>
      </c>
      <c r="H5423" s="112" t="s">
        <v>134</v>
      </c>
      <c r="I5423" s="112" t="s">
        <v>131</v>
      </c>
      <c r="J5423" s="115">
        <v>45449</v>
      </c>
    </row>
    <row r="5424" spans="1:10" ht="14.4">
      <c r="A5424" s="112" t="s">
        <v>104</v>
      </c>
      <c r="B5424" s="112" t="s">
        <v>181</v>
      </c>
      <c r="C5424" s="112" t="s">
        <v>27</v>
      </c>
      <c r="D5424" s="112" t="s">
        <v>107</v>
      </c>
      <c r="E5424" s="112" t="s">
        <v>136</v>
      </c>
      <c r="F5424" s="113">
        <v>5460537</v>
      </c>
      <c r="G5424" s="114">
        <v>209000</v>
      </c>
      <c r="H5424" s="112" t="s">
        <v>134</v>
      </c>
      <c r="I5424" s="112" t="s">
        <v>131</v>
      </c>
      <c r="J5424" s="115">
        <v>45449</v>
      </c>
    </row>
    <row r="5425" spans="1:10" ht="14.4">
      <c r="A5425" s="112" t="s">
        <v>104</v>
      </c>
      <c r="B5425" s="112" t="s">
        <v>181</v>
      </c>
      <c r="C5425" s="112" t="s">
        <v>182</v>
      </c>
      <c r="D5425" s="112" t="s">
        <v>135</v>
      </c>
      <c r="E5425" s="112" t="s">
        <v>136</v>
      </c>
      <c r="F5425" s="113">
        <v>5460542</v>
      </c>
      <c r="G5425" s="114">
        <v>160000</v>
      </c>
      <c r="H5425" s="112" t="s">
        <v>134</v>
      </c>
      <c r="I5425" s="112" t="s">
        <v>131</v>
      </c>
      <c r="J5425" s="115">
        <v>45449</v>
      </c>
    </row>
    <row r="5426" spans="1:10" ht="14.4">
      <c r="A5426" s="112" t="s">
        <v>104</v>
      </c>
      <c r="B5426" s="112" t="s">
        <v>181</v>
      </c>
      <c r="C5426" s="112" t="s">
        <v>182</v>
      </c>
      <c r="D5426" s="112" t="s">
        <v>135</v>
      </c>
      <c r="E5426" s="112" t="s">
        <v>130</v>
      </c>
      <c r="F5426" s="113">
        <v>5460546</v>
      </c>
      <c r="G5426" s="114">
        <v>460000</v>
      </c>
      <c r="H5426" s="112" t="s">
        <v>134</v>
      </c>
      <c r="I5426" s="112" t="s">
        <v>131</v>
      </c>
      <c r="J5426" s="115">
        <v>45449</v>
      </c>
    </row>
    <row r="5427" spans="1:10" ht="14.4">
      <c r="A5427" s="112" t="s">
        <v>104</v>
      </c>
      <c r="B5427" s="112" t="s">
        <v>181</v>
      </c>
      <c r="C5427" s="112" t="s">
        <v>27</v>
      </c>
      <c r="D5427" s="112" t="s">
        <v>187</v>
      </c>
      <c r="E5427" s="112" t="s">
        <v>130</v>
      </c>
      <c r="F5427" s="113">
        <v>5460570</v>
      </c>
      <c r="G5427" s="114">
        <v>700000</v>
      </c>
      <c r="H5427" s="112" t="s">
        <v>134</v>
      </c>
      <c r="I5427" s="112" t="s">
        <v>131</v>
      </c>
      <c r="J5427" s="115">
        <v>45449</v>
      </c>
    </row>
    <row r="5428" spans="1:10" ht="14.4">
      <c r="A5428" s="112" t="s">
        <v>104</v>
      </c>
      <c r="B5428" s="112" t="s">
        <v>181</v>
      </c>
      <c r="C5428" s="112" t="s">
        <v>182</v>
      </c>
      <c r="D5428" s="112" t="s">
        <v>185</v>
      </c>
      <c r="E5428" s="112" t="s">
        <v>130</v>
      </c>
      <c r="F5428" s="113">
        <v>5460583</v>
      </c>
      <c r="G5428" s="114">
        <v>430000</v>
      </c>
      <c r="H5428" s="112" t="s">
        <v>134</v>
      </c>
      <c r="I5428" s="112" t="s">
        <v>131</v>
      </c>
      <c r="J5428" s="115">
        <v>45449</v>
      </c>
    </row>
    <row r="5429" spans="1:10" ht="14.4">
      <c r="A5429" s="112" t="s">
        <v>104</v>
      </c>
      <c r="B5429" s="112" t="s">
        <v>181</v>
      </c>
      <c r="C5429" s="112" t="s">
        <v>27</v>
      </c>
      <c r="D5429" s="112" t="s">
        <v>73</v>
      </c>
      <c r="E5429" s="112" t="s">
        <v>137</v>
      </c>
      <c r="F5429" s="113">
        <v>5500154</v>
      </c>
      <c r="G5429" s="114">
        <v>682900</v>
      </c>
      <c r="H5429" s="112" t="s">
        <v>134</v>
      </c>
      <c r="I5429" s="112" t="s">
        <v>131</v>
      </c>
      <c r="J5429" s="115">
        <v>45618</v>
      </c>
    </row>
    <row r="5430" spans="1:10" ht="14.4">
      <c r="A5430" s="112" t="s">
        <v>104</v>
      </c>
      <c r="B5430" s="112" t="s">
        <v>181</v>
      </c>
      <c r="C5430" s="112" t="s">
        <v>182</v>
      </c>
      <c r="D5430" s="112" t="s">
        <v>185</v>
      </c>
      <c r="E5430" s="112" t="s">
        <v>130</v>
      </c>
      <c r="F5430" s="113">
        <v>5486485</v>
      </c>
      <c r="G5430" s="114">
        <v>2700000</v>
      </c>
      <c r="H5430" s="112" t="s">
        <v>134</v>
      </c>
      <c r="I5430" s="112" t="s">
        <v>131</v>
      </c>
      <c r="J5430" s="115">
        <v>45558</v>
      </c>
    </row>
    <row r="5431" spans="1:10" ht="14.4">
      <c r="A5431" s="112" t="s">
        <v>104</v>
      </c>
      <c r="B5431" s="112" t="s">
        <v>181</v>
      </c>
      <c r="C5431" s="112" t="s">
        <v>99</v>
      </c>
      <c r="D5431" s="112" t="s">
        <v>114</v>
      </c>
      <c r="E5431" s="112" t="s">
        <v>130</v>
      </c>
      <c r="F5431" s="113">
        <v>5460430</v>
      </c>
      <c r="G5431" s="114">
        <v>563000</v>
      </c>
      <c r="H5431" s="112" t="s">
        <v>134</v>
      </c>
      <c r="I5431" s="112" t="s">
        <v>131</v>
      </c>
      <c r="J5431" s="115">
        <v>45449</v>
      </c>
    </row>
    <row r="5432" spans="1:10" ht="14.4">
      <c r="A5432" s="112" t="s">
        <v>104</v>
      </c>
      <c r="B5432" s="112" t="s">
        <v>181</v>
      </c>
      <c r="C5432" s="112" t="s">
        <v>99</v>
      </c>
      <c r="D5432" s="112" t="s">
        <v>113</v>
      </c>
      <c r="E5432" s="112" t="s">
        <v>130</v>
      </c>
      <c r="F5432" s="113">
        <v>5487377</v>
      </c>
      <c r="G5432" s="114">
        <v>470000</v>
      </c>
      <c r="H5432" s="112" t="s">
        <v>134</v>
      </c>
      <c r="I5432" s="112" t="s">
        <v>131</v>
      </c>
      <c r="J5432" s="115">
        <v>45561</v>
      </c>
    </row>
    <row r="5433" spans="1:10" ht="14.4">
      <c r="A5433" s="112" t="s">
        <v>104</v>
      </c>
      <c r="B5433" s="112" t="s">
        <v>181</v>
      </c>
      <c r="C5433" s="112" t="s">
        <v>182</v>
      </c>
      <c r="D5433" s="112" t="s">
        <v>115</v>
      </c>
      <c r="E5433" s="112" t="s">
        <v>130</v>
      </c>
      <c r="F5433" s="113">
        <v>5460339</v>
      </c>
      <c r="G5433" s="114">
        <v>630000</v>
      </c>
      <c r="H5433" s="112" t="s">
        <v>134</v>
      </c>
      <c r="I5433" s="112" t="s">
        <v>131</v>
      </c>
      <c r="J5433" s="115">
        <v>45449</v>
      </c>
    </row>
    <row r="5434" spans="1:10" ht="14.4">
      <c r="A5434" s="112" t="s">
        <v>104</v>
      </c>
      <c r="B5434" s="112" t="s">
        <v>181</v>
      </c>
      <c r="C5434" s="112" t="s">
        <v>99</v>
      </c>
      <c r="D5434" s="112" t="s">
        <v>114</v>
      </c>
      <c r="E5434" s="112" t="s">
        <v>136</v>
      </c>
      <c r="F5434" s="113">
        <v>5487370</v>
      </c>
      <c r="G5434" s="114">
        <v>213000</v>
      </c>
      <c r="H5434" s="112" t="s">
        <v>134</v>
      </c>
      <c r="I5434" s="112" t="s">
        <v>131</v>
      </c>
      <c r="J5434" s="115">
        <v>45561</v>
      </c>
    </row>
    <row r="5435" spans="1:10" ht="14.4">
      <c r="A5435" s="112" t="s">
        <v>104</v>
      </c>
      <c r="B5435" s="112" t="s">
        <v>181</v>
      </c>
      <c r="C5435" s="112" t="s">
        <v>27</v>
      </c>
      <c r="D5435" s="112" t="s">
        <v>107</v>
      </c>
      <c r="E5435" s="112" t="s">
        <v>130</v>
      </c>
      <c r="F5435" s="113">
        <v>5460734</v>
      </c>
      <c r="G5435" s="114">
        <v>665000</v>
      </c>
      <c r="H5435" s="112" t="s">
        <v>134</v>
      </c>
      <c r="I5435" s="112" t="s">
        <v>131</v>
      </c>
      <c r="J5435" s="115">
        <v>45450</v>
      </c>
    </row>
    <row r="5436" spans="1:10" ht="14.4">
      <c r="A5436" s="112" t="s">
        <v>104</v>
      </c>
      <c r="B5436" s="112" t="s">
        <v>181</v>
      </c>
      <c r="C5436" s="112" t="s">
        <v>27</v>
      </c>
      <c r="D5436" s="112" t="s">
        <v>183</v>
      </c>
      <c r="E5436" s="112" t="s">
        <v>130</v>
      </c>
      <c r="F5436" s="113">
        <v>5460737</v>
      </c>
      <c r="G5436" s="114">
        <v>530000</v>
      </c>
      <c r="H5436" s="112" t="s">
        <v>134</v>
      </c>
      <c r="I5436" s="112" t="s">
        <v>131</v>
      </c>
      <c r="J5436" s="115">
        <v>45450</v>
      </c>
    </row>
    <row r="5437" spans="1:10" ht="14.4">
      <c r="A5437" s="112" t="s">
        <v>104</v>
      </c>
      <c r="B5437" s="112" t="s">
        <v>181</v>
      </c>
      <c r="C5437" s="112" t="s">
        <v>27</v>
      </c>
      <c r="D5437" s="112" t="s">
        <v>73</v>
      </c>
      <c r="E5437" s="112" t="s">
        <v>137</v>
      </c>
      <c r="F5437" s="113">
        <v>5500304</v>
      </c>
      <c r="G5437" s="114">
        <v>1000000</v>
      </c>
      <c r="H5437" s="112" t="s">
        <v>134</v>
      </c>
      <c r="I5437" s="112" t="s">
        <v>131</v>
      </c>
      <c r="J5437" s="115">
        <v>45621</v>
      </c>
    </row>
    <row r="5438" spans="1:10" ht="14.4">
      <c r="A5438" s="112" t="s">
        <v>104</v>
      </c>
      <c r="B5438" s="112" t="s">
        <v>181</v>
      </c>
      <c r="C5438" s="112" t="s">
        <v>182</v>
      </c>
      <c r="D5438" s="112" t="s">
        <v>135</v>
      </c>
      <c r="E5438" s="112" t="s">
        <v>130</v>
      </c>
      <c r="F5438" s="113">
        <v>5460745</v>
      </c>
      <c r="G5438" s="114">
        <v>1249000</v>
      </c>
      <c r="H5438" s="112" t="s">
        <v>134</v>
      </c>
      <c r="I5438" s="112" t="s">
        <v>131</v>
      </c>
      <c r="J5438" s="115">
        <v>45450</v>
      </c>
    </row>
    <row r="5439" spans="1:10" ht="14.4">
      <c r="A5439" s="112" t="s">
        <v>104</v>
      </c>
      <c r="B5439" s="112" t="s">
        <v>181</v>
      </c>
      <c r="C5439" s="112" t="s">
        <v>27</v>
      </c>
      <c r="D5439" s="112" t="s">
        <v>108</v>
      </c>
      <c r="E5439" s="112" t="s">
        <v>130</v>
      </c>
      <c r="F5439" s="113">
        <v>5460748</v>
      </c>
      <c r="G5439" s="114">
        <v>371000</v>
      </c>
      <c r="H5439" s="112" t="s">
        <v>134</v>
      </c>
      <c r="I5439" s="112" t="s">
        <v>131</v>
      </c>
      <c r="J5439" s="115">
        <v>45450</v>
      </c>
    </row>
    <row r="5440" spans="1:10" ht="14.4">
      <c r="A5440" s="112" t="s">
        <v>104</v>
      </c>
      <c r="B5440" s="112" t="s">
        <v>181</v>
      </c>
      <c r="C5440" s="112" t="s">
        <v>27</v>
      </c>
      <c r="D5440" s="112" t="s">
        <v>107</v>
      </c>
      <c r="E5440" s="112" t="s">
        <v>130</v>
      </c>
      <c r="F5440" s="113">
        <v>5457330</v>
      </c>
      <c r="G5440" s="114">
        <v>576000</v>
      </c>
      <c r="H5440" s="112" t="s">
        <v>134</v>
      </c>
      <c r="I5440" s="112" t="s">
        <v>131</v>
      </c>
      <c r="J5440" s="115">
        <v>45433</v>
      </c>
    </row>
    <row r="5441" spans="1:10" ht="14.4">
      <c r="A5441" s="112" t="s">
        <v>104</v>
      </c>
      <c r="B5441" s="112" t="s">
        <v>181</v>
      </c>
      <c r="C5441" s="112" t="s">
        <v>99</v>
      </c>
      <c r="D5441" s="112" t="s">
        <v>114</v>
      </c>
      <c r="E5441" s="112" t="s">
        <v>141</v>
      </c>
      <c r="F5441" s="113">
        <v>5457326</v>
      </c>
      <c r="G5441" s="114">
        <v>615000</v>
      </c>
      <c r="H5441" s="112" t="s">
        <v>134</v>
      </c>
      <c r="I5441" s="112" t="s">
        <v>131</v>
      </c>
      <c r="J5441" s="115">
        <v>45433</v>
      </c>
    </row>
    <row r="5442" spans="1:10" ht="14.4">
      <c r="A5442" s="112" t="s">
        <v>104</v>
      </c>
      <c r="B5442" s="112" t="s">
        <v>181</v>
      </c>
      <c r="C5442" s="112" t="s">
        <v>27</v>
      </c>
      <c r="D5442" s="112" t="s">
        <v>50</v>
      </c>
      <c r="E5442" s="112" t="s">
        <v>130</v>
      </c>
      <c r="F5442" s="113">
        <v>5460805</v>
      </c>
      <c r="G5442" s="114">
        <v>585000</v>
      </c>
      <c r="H5442" s="112" t="s">
        <v>134</v>
      </c>
      <c r="I5442" s="112" t="s">
        <v>131</v>
      </c>
      <c r="J5442" s="115">
        <v>45450</v>
      </c>
    </row>
    <row r="5443" spans="1:10" ht="14.4">
      <c r="A5443" s="112" t="s">
        <v>104</v>
      </c>
      <c r="B5443" s="112" t="s">
        <v>181</v>
      </c>
      <c r="C5443" s="112" t="s">
        <v>27</v>
      </c>
      <c r="D5443" s="112" t="s">
        <v>107</v>
      </c>
      <c r="E5443" s="112" t="s">
        <v>130</v>
      </c>
      <c r="F5443" s="113">
        <v>5460807</v>
      </c>
      <c r="G5443" s="114">
        <v>505000</v>
      </c>
      <c r="H5443" s="112" t="s">
        <v>134</v>
      </c>
      <c r="I5443" s="112" t="s">
        <v>131</v>
      </c>
      <c r="J5443" s="115">
        <v>45450</v>
      </c>
    </row>
    <row r="5444" spans="1:10" ht="14.4">
      <c r="A5444" s="112" t="s">
        <v>104</v>
      </c>
      <c r="B5444" s="112" t="s">
        <v>181</v>
      </c>
      <c r="C5444" s="112" t="s">
        <v>182</v>
      </c>
      <c r="D5444" s="112" t="s">
        <v>185</v>
      </c>
      <c r="E5444" s="112" t="s">
        <v>130</v>
      </c>
      <c r="F5444" s="113">
        <v>5460838</v>
      </c>
      <c r="G5444" s="114">
        <v>685000</v>
      </c>
      <c r="H5444" s="112" t="s">
        <v>134</v>
      </c>
      <c r="I5444" s="112" t="s">
        <v>131</v>
      </c>
      <c r="J5444" s="115">
        <v>45450</v>
      </c>
    </row>
    <row r="5445" spans="1:10" ht="14.4">
      <c r="A5445" s="112" t="s">
        <v>104</v>
      </c>
      <c r="B5445" s="112" t="s">
        <v>181</v>
      </c>
      <c r="C5445" s="112" t="s">
        <v>27</v>
      </c>
      <c r="D5445" s="112" t="s">
        <v>108</v>
      </c>
      <c r="E5445" s="112" t="s">
        <v>130</v>
      </c>
      <c r="F5445" s="113">
        <v>5460849</v>
      </c>
      <c r="G5445" s="114">
        <v>610000</v>
      </c>
      <c r="H5445" s="112" t="s">
        <v>134</v>
      </c>
      <c r="I5445" s="112" t="s">
        <v>131</v>
      </c>
      <c r="J5445" s="115">
        <v>45450</v>
      </c>
    </row>
    <row r="5446" spans="1:10" ht="14.4">
      <c r="A5446" s="112" t="s">
        <v>104</v>
      </c>
      <c r="B5446" s="112" t="s">
        <v>181</v>
      </c>
      <c r="C5446" s="112" t="s">
        <v>182</v>
      </c>
      <c r="D5446" s="112" t="s">
        <v>185</v>
      </c>
      <c r="E5446" s="112" t="s">
        <v>139</v>
      </c>
      <c r="F5446" s="113">
        <v>5460655</v>
      </c>
      <c r="G5446" s="114">
        <v>930000</v>
      </c>
      <c r="H5446" s="112" t="s">
        <v>134</v>
      </c>
      <c r="I5446" s="112" t="s">
        <v>131</v>
      </c>
      <c r="J5446" s="115">
        <v>45450</v>
      </c>
    </row>
    <row r="5447" spans="1:10" ht="14.4">
      <c r="A5447" s="112" t="s">
        <v>104</v>
      </c>
      <c r="B5447" s="112" t="s">
        <v>181</v>
      </c>
      <c r="C5447" s="112" t="s">
        <v>182</v>
      </c>
      <c r="D5447" s="112" t="s">
        <v>135</v>
      </c>
      <c r="E5447" s="112" t="s">
        <v>138</v>
      </c>
      <c r="F5447" s="113">
        <v>5437440</v>
      </c>
      <c r="G5447" s="114">
        <v>95000</v>
      </c>
      <c r="H5447" s="112" t="s">
        <v>134</v>
      </c>
      <c r="I5447" s="112" t="s">
        <v>131</v>
      </c>
      <c r="J5447" s="115">
        <v>45348</v>
      </c>
    </row>
    <row r="5448" spans="1:10" ht="14.4">
      <c r="A5448" s="112" t="s">
        <v>104</v>
      </c>
      <c r="B5448" s="112" t="s">
        <v>181</v>
      </c>
      <c r="C5448" s="112" t="s">
        <v>99</v>
      </c>
      <c r="D5448" s="112" t="s">
        <v>113</v>
      </c>
      <c r="E5448" s="112" t="s">
        <v>130</v>
      </c>
      <c r="F5448" s="113">
        <v>5487070</v>
      </c>
      <c r="G5448" s="114">
        <v>400000</v>
      </c>
      <c r="H5448" s="112" t="s">
        <v>134</v>
      </c>
      <c r="I5448" s="112" t="s">
        <v>131</v>
      </c>
      <c r="J5448" s="115">
        <v>45560</v>
      </c>
    </row>
    <row r="5449" spans="1:10" ht="14.4">
      <c r="A5449" s="112" t="s">
        <v>104</v>
      </c>
      <c r="B5449" s="112" t="s">
        <v>181</v>
      </c>
      <c r="C5449" s="112" t="s">
        <v>99</v>
      </c>
      <c r="D5449" s="112" t="s">
        <v>114</v>
      </c>
      <c r="E5449" s="112" t="s">
        <v>130</v>
      </c>
      <c r="F5449" s="113">
        <v>5446824</v>
      </c>
      <c r="G5449" s="114">
        <v>400000</v>
      </c>
      <c r="H5449" s="112" t="s">
        <v>134</v>
      </c>
      <c r="I5449" s="112" t="s">
        <v>131</v>
      </c>
      <c r="J5449" s="115">
        <v>45387</v>
      </c>
    </row>
    <row r="5450" spans="1:10" ht="14.4">
      <c r="A5450" s="112" t="s">
        <v>104</v>
      </c>
      <c r="B5450" s="112" t="s">
        <v>181</v>
      </c>
      <c r="C5450" s="112" t="s">
        <v>182</v>
      </c>
      <c r="D5450" s="112" t="s">
        <v>73</v>
      </c>
      <c r="E5450" s="112" t="s">
        <v>130</v>
      </c>
      <c r="F5450" s="113">
        <v>5446815</v>
      </c>
      <c r="G5450" s="114">
        <v>168308</v>
      </c>
      <c r="H5450" s="112" t="s">
        <v>134</v>
      </c>
      <c r="I5450" s="112" t="s">
        <v>131</v>
      </c>
      <c r="J5450" s="115">
        <v>45387</v>
      </c>
    </row>
    <row r="5451" spans="1:10" ht="14.4">
      <c r="A5451" s="112" t="s">
        <v>104</v>
      </c>
      <c r="B5451" s="112" t="s">
        <v>181</v>
      </c>
      <c r="C5451" s="112" t="s">
        <v>182</v>
      </c>
      <c r="D5451" s="112" t="s">
        <v>73</v>
      </c>
      <c r="E5451" s="112" t="s">
        <v>138</v>
      </c>
      <c r="F5451" s="113">
        <v>5437132</v>
      </c>
      <c r="G5451" s="114">
        <v>335000</v>
      </c>
      <c r="H5451" s="112" t="s">
        <v>134</v>
      </c>
      <c r="I5451" s="112" t="s">
        <v>131</v>
      </c>
      <c r="J5451" s="115">
        <v>45345</v>
      </c>
    </row>
    <row r="5452" spans="1:10" ht="14.4">
      <c r="A5452" s="112" t="s">
        <v>104</v>
      </c>
      <c r="B5452" s="112" t="s">
        <v>181</v>
      </c>
      <c r="C5452" s="112" t="s">
        <v>27</v>
      </c>
      <c r="D5452" s="112" t="s">
        <v>107</v>
      </c>
      <c r="E5452" s="112" t="s">
        <v>139</v>
      </c>
      <c r="F5452" s="113">
        <v>5437145</v>
      </c>
      <c r="G5452" s="114">
        <v>230000</v>
      </c>
      <c r="H5452" s="112" t="s">
        <v>134</v>
      </c>
      <c r="I5452" s="112" t="s">
        <v>131</v>
      </c>
      <c r="J5452" s="115">
        <v>45345</v>
      </c>
    </row>
    <row r="5453" spans="1:10" ht="14.4">
      <c r="A5453" s="112" t="s">
        <v>104</v>
      </c>
      <c r="B5453" s="112" t="s">
        <v>181</v>
      </c>
      <c r="C5453" s="112" t="s">
        <v>99</v>
      </c>
      <c r="D5453" s="112" t="s">
        <v>114</v>
      </c>
      <c r="E5453" s="112" t="s">
        <v>130</v>
      </c>
      <c r="F5453" s="113">
        <v>5446811</v>
      </c>
      <c r="G5453" s="114">
        <v>150000</v>
      </c>
      <c r="H5453" s="112" t="s">
        <v>134</v>
      </c>
      <c r="I5453" s="112" t="s">
        <v>131</v>
      </c>
      <c r="J5453" s="115">
        <v>45387</v>
      </c>
    </row>
    <row r="5454" spans="1:10" ht="14.4">
      <c r="A5454" s="112" t="s">
        <v>104</v>
      </c>
      <c r="B5454" s="112" t="s">
        <v>181</v>
      </c>
      <c r="C5454" s="112" t="s">
        <v>99</v>
      </c>
      <c r="D5454" s="112" t="s">
        <v>114</v>
      </c>
      <c r="E5454" s="112" t="s">
        <v>130</v>
      </c>
      <c r="F5454" s="113">
        <v>5437184</v>
      </c>
      <c r="G5454" s="114">
        <v>645000</v>
      </c>
      <c r="H5454" s="112" t="s">
        <v>134</v>
      </c>
      <c r="I5454" s="112" t="s">
        <v>131</v>
      </c>
      <c r="J5454" s="115">
        <v>45345</v>
      </c>
    </row>
    <row r="5455" spans="1:10" ht="14.4">
      <c r="A5455" s="112" t="s">
        <v>104</v>
      </c>
      <c r="B5455" s="112" t="s">
        <v>181</v>
      </c>
      <c r="C5455" s="112" t="s">
        <v>27</v>
      </c>
      <c r="D5455" s="112" t="s">
        <v>183</v>
      </c>
      <c r="E5455" s="112" t="s">
        <v>139</v>
      </c>
      <c r="F5455" s="113">
        <v>5437206</v>
      </c>
      <c r="G5455" s="114">
        <v>1200000</v>
      </c>
      <c r="H5455" s="112" t="s">
        <v>134</v>
      </c>
      <c r="I5455" s="112" t="s">
        <v>131</v>
      </c>
      <c r="J5455" s="115">
        <v>45345</v>
      </c>
    </row>
    <row r="5456" spans="1:10" ht="14.4">
      <c r="A5456" s="112" t="s">
        <v>104</v>
      </c>
      <c r="B5456" s="112" t="s">
        <v>181</v>
      </c>
      <c r="C5456" s="112" t="s">
        <v>99</v>
      </c>
      <c r="D5456" s="112" t="s">
        <v>114</v>
      </c>
      <c r="E5456" s="112" t="s">
        <v>130</v>
      </c>
      <c r="F5456" s="113">
        <v>5437209</v>
      </c>
      <c r="G5456" s="114">
        <v>660000</v>
      </c>
      <c r="H5456" s="112" t="s">
        <v>134</v>
      </c>
      <c r="I5456" s="112" t="s">
        <v>131</v>
      </c>
      <c r="J5456" s="115">
        <v>45345</v>
      </c>
    </row>
    <row r="5457" spans="1:10" ht="14.4">
      <c r="A5457" s="112" t="s">
        <v>104</v>
      </c>
      <c r="B5457" s="112" t="s">
        <v>181</v>
      </c>
      <c r="C5457" s="112" t="s">
        <v>27</v>
      </c>
      <c r="D5457" s="112" t="s">
        <v>149</v>
      </c>
      <c r="E5457" s="112" t="s">
        <v>130</v>
      </c>
      <c r="F5457" s="113">
        <v>5500040</v>
      </c>
      <c r="G5457" s="114">
        <v>487000</v>
      </c>
      <c r="H5457" s="112" t="s">
        <v>134</v>
      </c>
      <c r="I5457" s="112" t="s">
        <v>131</v>
      </c>
      <c r="J5457" s="115">
        <v>45618</v>
      </c>
    </row>
    <row r="5458" spans="1:10" ht="14.4">
      <c r="A5458" s="112" t="s">
        <v>104</v>
      </c>
      <c r="B5458" s="112" t="s">
        <v>181</v>
      </c>
      <c r="C5458" s="112" t="s">
        <v>99</v>
      </c>
      <c r="D5458" s="112" t="s">
        <v>114</v>
      </c>
      <c r="E5458" s="112" t="s">
        <v>130</v>
      </c>
      <c r="F5458" s="113">
        <v>5500072</v>
      </c>
      <c r="G5458" s="114">
        <v>760000</v>
      </c>
      <c r="H5458" s="112" t="s">
        <v>134</v>
      </c>
      <c r="I5458" s="112" t="s">
        <v>131</v>
      </c>
      <c r="J5458" s="115">
        <v>45618</v>
      </c>
    </row>
    <row r="5459" spans="1:10" ht="14.4">
      <c r="A5459" s="112" t="s">
        <v>104</v>
      </c>
      <c r="B5459" s="112" t="s">
        <v>181</v>
      </c>
      <c r="C5459" s="112" t="s">
        <v>182</v>
      </c>
      <c r="D5459" s="112" t="s">
        <v>135</v>
      </c>
      <c r="E5459" s="112" t="s">
        <v>138</v>
      </c>
      <c r="F5459" s="113">
        <v>5437216</v>
      </c>
      <c r="G5459" s="114">
        <v>229500</v>
      </c>
      <c r="H5459" s="112" t="s">
        <v>134</v>
      </c>
      <c r="I5459" s="112" t="s">
        <v>131</v>
      </c>
      <c r="J5459" s="115">
        <v>45345</v>
      </c>
    </row>
    <row r="5460" spans="1:10" ht="14.4">
      <c r="A5460" s="112" t="s">
        <v>104</v>
      </c>
      <c r="B5460" s="112" t="s">
        <v>181</v>
      </c>
      <c r="C5460" s="112" t="s">
        <v>182</v>
      </c>
      <c r="D5460" s="112" t="s">
        <v>185</v>
      </c>
      <c r="E5460" s="112" t="s">
        <v>130</v>
      </c>
      <c r="F5460" s="113">
        <v>5460444</v>
      </c>
      <c r="G5460" s="114">
        <v>675000</v>
      </c>
      <c r="H5460" s="112" t="s">
        <v>134</v>
      </c>
      <c r="I5460" s="112" t="s">
        <v>131</v>
      </c>
      <c r="J5460" s="115">
        <v>45449</v>
      </c>
    </row>
    <row r="5461" spans="1:10" ht="14.4">
      <c r="A5461" s="112" t="s">
        <v>104</v>
      </c>
      <c r="B5461" s="112" t="s">
        <v>181</v>
      </c>
      <c r="C5461" s="112" t="s">
        <v>27</v>
      </c>
      <c r="D5461" s="112" t="s">
        <v>50</v>
      </c>
      <c r="E5461" s="112" t="s">
        <v>130</v>
      </c>
      <c r="F5461" s="113">
        <v>5437286</v>
      </c>
      <c r="G5461" s="114">
        <v>430000</v>
      </c>
      <c r="H5461" s="112" t="s">
        <v>134</v>
      </c>
      <c r="I5461" s="112" t="s">
        <v>131</v>
      </c>
      <c r="J5461" s="115">
        <v>45345</v>
      </c>
    </row>
    <row r="5462" spans="1:10" ht="14.4">
      <c r="A5462" s="112" t="s">
        <v>104</v>
      </c>
      <c r="B5462" s="112" t="s">
        <v>181</v>
      </c>
      <c r="C5462" s="112" t="s">
        <v>27</v>
      </c>
      <c r="D5462" s="112" t="s">
        <v>184</v>
      </c>
      <c r="E5462" s="112" t="s">
        <v>136</v>
      </c>
      <c r="F5462" s="113">
        <v>5491388</v>
      </c>
      <c r="G5462" s="114">
        <v>449065</v>
      </c>
      <c r="H5462" s="112" t="s">
        <v>131</v>
      </c>
      <c r="I5462" s="112" t="s">
        <v>131</v>
      </c>
      <c r="J5462" s="115">
        <v>45581</v>
      </c>
    </row>
    <row r="5463" spans="1:10" ht="14.4">
      <c r="A5463" s="112" t="s">
        <v>104</v>
      </c>
      <c r="B5463" s="112" t="s">
        <v>181</v>
      </c>
      <c r="C5463" s="112" t="s">
        <v>27</v>
      </c>
      <c r="D5463" s="112" t="s">
        <v>108</v>
      </c>
      <c r="E5463" s="112" t="s">
        <v>130</v>
      </c>
      <c r="F5463" s="113">
        <v>5437555</v>
      </c>
      <c r="G5463" s="114">
        <v>360000</v>
      </c>
      <c r="H5463" s="112" t="s">
        <v>134</v>
      </c>
      <c r="I5463" s="112" t="s">
        <v>131</v>
      </c>
      <c r="J5463" s="115">
        <v>45348</v>
      </c>
    </row>
    <row r="5464" spans="1:10" ht="14.4">
      <c r="A5464" s="112" t="s">
        <v>104</v>
      </c>
      <c r="B5464" s="112" t="s">
        <v>181</v>
      </c>
      <c r="C5464" s="112" t="s">
        <v>27</v>
      </c>
      <c r="D5464" s="112" t="s">
        <v>107</v>
      </c>
      <c r="E5464" s="112" t="s">
        <v>130</v>
      </c>
      <c r="F5464" s="113">
        <v>5437580</v>
      </c>
      <c r="G5464" s="114">
        <v>570000</v>
      </c>
      <c r="H5464" s="112" t="s">
        <v>134</v>
      </c>
      <c r="I5464" s="112" t="s">
        <v>131</v>
      </c>
      <c r="J5464" s="115">
        <v>45348</v>
      </c>
    </row>
    <row r="5465" spans="1:10" ht="14.4">
      <c r="A5465" s="112" t="s">
        <v>104</v>
      </c>
      <c r="B5465" s="112" t="s">
        <v>181</v>
      </c>
      <c r="C5465" s="112" t="s">
        <v>27</v>
      </c>
      <c r="D5465" s="112" t="s">
        <v>73</v>
      </c>
      <c r="E5465" s="112" t="s">
        <v>130</v>
      </c>
      <c r="F5465" s="113">
        <v>5437593</v>
      </c>
      <c r="G5465" s="114">
        <v>390000</v>
      </c>
      <c r="H5465" s="112" t="s">
        <v>134</v>
      </c>
      <c r="I5465" s="112" t="s">
        <v>131</v>
      </c>
      <c r="J5465" s="115">
        <v>45348</v>
      </c>
    </row>
    <row r="5466" spans="1:10" ht="14.4">
      <c r="A5466" s="112" t="s">
        <v>104</v>
      </c>
      <c r="B5466" s="112" t="s">
        <v>181</v>
      </c>
      <c r="C5466" s="112" t="s">
        <v>99</v>
      </c>
      <c r="D5466" s="112" t="s">
        <v>114</v>
      </c>
      <c r="E5466" s="112" t="s">
        <v>139</v>
      </c>
      <c r="F5466" s="113">
        <v>5437596</v>
      </c>
      <c r="G5466" s="114">
        <v>680000</v>
      </c>
      <c r="H5466" s="112" t="s">
        <v>134</v>
      </c>
      <c r="I5466" s="112" t="s">
        <v>131</v>
      </c>
      <c r="J5466" s="115">
        <v>45348</v>
      </c>
    </row>
    <row r="5467" spans="1:10" ht="14.4">
      <c r="A5467" s="112" t="s">
        <v>104</v>
      </c>
      <c r="B5467" s="112" t="s">
        <v>181</v>
      </c>
      <c r="C5467" s="112" t="s">
        <v>27</v>
      </c>
      <c r="D5467" s="112" t="s">
        <v>183</v>
      </c>
      <c r="E5467" s="112" t="s">
        <v>137</v>
      </c>
      <c r="F5467" s="113">
        <v>5446746</v>
      </c>
      <c r="G5467" s="114">
        <v>900000</v>
      </c>
      <c r="H5467" s="112" t="s">
        <v>134</v>
      </c>
      <c r="I5467" s="112" t="s">
        <v>131</v>
      </c>
      <c r="J5467" s="115">
        <v>45387</v>
      </c>
    </row>
    <row r="5468" spans="1:10" ht="14.4">
      <c r="A5468" s="112" t="s">
        <v>104</v>
      </c>
      <c r="B5468" s="112" t="s">
        <v>181</v>
      </c>
      <c r="C5468" s="112" t="s">
        <v>27</v>
      </c>
      <c r="D5468" s="112" t="s">
        <v>73</v>
      </c>
      <c r="E5468" s="112" t="s">
        <v>130</v>
      </c>
      <c r="F5468" s="113">
        <v>5460217</v>
      </c>
      <c r="G5468" s="114">
        <v>300000</v>
      </c>
      <c r="H5468" s="112" t="s">
        <v>134</v>
      </c>
      <c r="I5468" s="112" t="s">
        <v>131</v>
      </c>
      <c r="J5468" s="115">
        <v>45448</v>
      </c>
    </row>
    <row r="5469" spans="1:10" ht="14.4">
      <c r="A5469" s="112" t="s">
        <v>104</v>
      </c>
      <c r="B5469" s="112" t="s">
        <v>181</v>
      </c>
      <c r="C5469" s="112" t="s">
        <v>27</v>
      </c>
      <c r="D5469" s="112" t="s">
        <v>73</v>
      </c>
      <c r="E5469" s="112" t="s">
        <v>130</v>
      </c>
      <c r="F5469" s="113">
        <v>5446721</v>
      </c>
      <c r="G5469" s="114">
        <v>676000</v>
      </c>
      <c r="H5469" s="112" t="s">
        <v>134</v>
      </c>
      <c r="I5469" s="112" t="s">
        <v>131</v>
      </c>
      <c r="J5469" s="115">
        <v>45387</v>
      </c>
    </row>
    <row r="5470" spans="1:10" ht="14.4">
      <c r="A5470" s="112" t="s">
        <v>104</v>
      </c>
      <c r="B5470" s="112" t="s">
        <v>181</v>
      </c>
      <c r="C5470" s="112" t="s">
        <v>182</v>
      </c>
      <c r="D5470" s="112" t="s">
        <v>115</v>
      </c>
      <c r="E5470" s="112" t="s">
        <v>130</v>
      </c>
      <c r="F5470" s="113">
        <v>5460224</v>
      </c>
      <c r="G5470" s="114">
        <v>375000</v>
      </c>
      <c r="H5470" s="112" t="s">
        <v>134</v>
      </c>
      <c r="I5470" s="112" t="s">
        <v>131</v>
      </c>
      <c r="J5470" s="115">
        <v>45448</v>
      </c>
    </row>
    <row r="5471" spans="1:10" ht="14.4">
      <c r="A5471" s="112" t="s">
        <v>104</v>
      </c>
      <c r="B5471" s="112" t="s">
        <v>181</v>
      </c>
      <c r="C5471" s="112" t="s">
        <v>99</v>
      </c>
      <c r="D5471" s="112" t="s">
        <v>114</v>
      </c>
      <c r="E5471" s="112" t="s">
        <v>130</v>
      </c>
      <c r="F5471" s="113">
        <v>5460317</v>
      </c>
      <c r="G5471" s="114">
        <v>520000</v>
      </c>
      <c r="H5471" s="112" t="s">
        <v>134</v>
      </c>
      <c r="I5471" s="112" t="s">
        <v>131</v>
      </c>
      <c r="J5471" s="115">
        <v>45449</v>
      </c>
    </row>
    <row r="5472" spans="1:10" ht="14.4">
      <c r="A5472" s="112" t="s">
        <v>104</v>
      </c>
      <c r="B5472" s="112" t="s">
        <v>181</v>
      </c>
      <c r="C5472" s="112" t="s">
        <v>27</v>
      </c>
      <c r="D5472" s="112" t="s">
        <v>185</v>
      </c>
      <c r="E5472" s="112" t="s">
        <v>130</v>
      </c>
      <c r="F5472" s="113">
        <v>5486658</v>
      </c>
      <c r="G5472" s="114">
        <v>760000</v>
      </c>
      <c r="H5472" s="112" t="s">
        <v>134</v>
      </c>
      <c r="I5472" s="112" t="s">
        <v>131</v>
      </c>
      <c r="J5472" s="115">
        <v>45559</v>
      </c>
    </row>
    <row r="5473" spans="1:10" ht="14.4">
      <c r="A5473" s="112" t="s">
        <v>104</v>
      </c>
      <c r="B5473" s="112" t="s">
        <v>181</v>
      </c>
      <c r="C5473" s="112" t="s">
        <v>99</v>
      </c>
      <c r="D5473" s="112" t="s">
        <v>114</v>
      </c>
      <c r="E5473" s="112" t="s">
        <v>130</v>
      </c>
      <c r="F5473" s="113">
        <v>5460331</v>
      </c>
      <c r="G5473" s="114">
        <v>562000</v>
      </c>
      <c r="H5473" s="112" t="s">
        <v>134</v>
      </c>
      <c r="I5473" s="112" t="s">
        <v>131</v>
      </c>
      <c r="J5473" s="115">
        <v>45449</v>
      </c>
    </row>
    <row r="5474" spans="1:10" ht="14.4">
      <c r="A5474" s="112" t="s">
        <v>104</v>
      </c>
      <c r="B5474" s="112" t="s">
        <v>181</v>
      </c>
      <c r="C5474" s="112" t="s">
        <v>27</v>
      </c>
      <c r="D5474" s="112" t="s">
        <v>50</v>
      </c>
      <c r="E5474" s="112" t="s">
        <v>130</v>
      </c>
      <c r="F5474" s="113">
        <v>5486607</v>
      </c>
      <c r="G5474" s="114">
        <v>480000</v>
      </c>
      <c r="H5474" s="112" t="s">
        <v>134</v>
      </c>
      <c r="I5474" s="112" t="s">
        <v>131</v>
      </c>
      <c r="J5474" s="115">
        <v>45558</v>
      </c>
    </row>
    <row r="5475" spans="1:10" ht="14.4">
      <c r="A5475" s="112" t="s">
        <v>104</v>
      </c>
      <c r="B5475" s="112" t="s">
        <v>181</v>
      </c>
      <c r="C5475" s="112" t="s">
        <v>182</v>
      </c>
      <c r="D5475" s="112" t="s">
        <v>135</v>
      </c>
      <c r="E5475" s="112" t="s">
        <v>136</v>
      </c>
      <c r="F5475" s="113">
        <v>5446771</v>
      </c>
      <c r="G5475" s="114">
        <v>431000</v>
      </c>
      <c r="H5475" s="112" t="s">
        <v>134</v>
      </c>
      <c r="I5475" s="112" t="s">
        <v>131</v>
      </c>
      <c r="J5475" s="115">
        <v>45387</v>
      </c>
    </row>
    <row r="5476" spans="1:10" ht="14.4">
      <c r="A5476" s="112" t="s">
        <v>104</v>
      </c>
      <c r="B5476" s="112" t="s">
        <v>181</v>
      </c>
      <c r="C5476" s="112" t="s">
        <v>99</v>
      </c>
      <c r="D5476" s="112" t="s">
        <v>114</v>
      </c>
      <c r="E5476" s="112" t="s">
        <v>130</v>
      </c>
      <c r="F5476" s="113">
        <v>5449204</v>
      </c>
      <c r="G5476" s="114">
        <v>670000</v>
      </c>
      <c r="H5476" s="112" t="s">
        <v>134</v>
      </c>
      <c r="I5476" s="112" t="s">
        <v>131</v>
      </c>
      <c r="J5476" s="115">
        <v>45399</v>
      </c>
    </row>
    <row r="5477" spans="1:10" ht="14.4">
      <c r="A5477" s="112" t="s">
        <v>104</v>
      </c>
      <c r="B5477" s="112" t="s">
        <v>181</v>
      </c>
      <c r="C5477" s="112" t="s">
        <v>27</v>
      </c>
      <c r="D5477" s="112" t="s">
        <v>73</v>
      </c>
      <c r="E5477" s="112" t="s">
        <v>130</v>
      </c>
      <c r="F5477" s="113">
        <v>5484589</v>
      </c>
      <c r="G5477" s="114">
        <v>365000</v>
      </c>
      <c r="H5477" s="112" t="s">
        <v>134</v>
      </c>
      <c r="I5477" s="112" t="s">
        <v>131</v>
      </c>
      <c r="J5477" s="115">
        <v>45548</v>
      </c>
    </row>
    <row r="5478" spans="1:10" ht="14.4">
      <c r="A5478" s="112" t="s">
        <v>104</v>
      </c>
      <c r="B5478" s="112" t="s">
        <v>181</v>
      </c>
      <c r="C5478" s="112" t="s">
        <v>27</v>
      </c>
      <c r="D5478" s="112" t="s">
        <v>108</v>
      </c>
      <c r="E5478" s="112" t="s">
        <v>130</v>
      </c>
      <c r="F5478" s="113">
        <v>5457631</v>
      </c>
      <c r="G5478" s="114">
        <v>456900</v>
      </c>
      <c r="H5478" s="112" t="s">
        <v>134</v>
      </c>
      <c r="I5478" s="112" t="s">
        <v>131</v>
      </c>
      <c r="J5478" s="115">
        <v>45434</v>
      </c>
    </row>
    <row r="5479" spans="1:10" ht="14.4">
      <c r="A5479" s="112" t="s">
        <v>104</v>
      </c>
      <c r="B5479" s="112" t="s">
        <v>181</v>
      </c>
      <c r="C5479" s="112" t="s">
        <v>182</v>
      </c>
      <c r="D5479" s="112" t="s">
        <v>135</v>
      </c>
      <c r="E5479" s="112" t="s">
        <v>130</v>
      </c>
      <c r="F5479" s="113">
        <v>5457617</v>
      </c>
      <c r="G5479" s="114">
        <v>235000</v>
      </c>
      <c r="H5479" s="112" t="s">
        <v>134</v>
      </c>
      <c r="I5479" s="112" t="s">
        <v>131</v>
      </c>
      <c r="J5479" s="115">
        <v>45434</v>
      </c>
    </row>
    <row r="5480" spans="1:10" ht="14.4">
      <c r="A5480" s="112" t="s">
        <v>104</v>
      </c>
      <c r="B5480" s="112" t="s">
        <v>181</v>
      </c>
      <c r="C5480" s="112" t="s">
        <v>27</v>
      </c>
      <c r="D5480" s="112" t="s">
        <v>184</v>
      </c>
      <c r="E5480" s="112" t="s">
        <v>130</v>
      </c>
      <c r="F5480" s="113">
        <v>5460087</v>
      </c>
      <c r="G5480" s="114">
        <v>439605</v>
      </c>
      <c r="H5480" s="112" t="s">
        <v>131</v>
      </c>
      <c r="I5480" s="112" t="s">
        <v>131</v>
      </c>
      <c r="J5480" s="115">
        <v>45448</v>
      </c>
    </row>
    <row r="5481" spans="1:10" ht="14.4">
      <c r="A5481" s="112" t="s">
        <v>104</v>
      </c>
      <c r="B5481" s="112" t="s">
        <v>181</v>
      </c>
      <c r="C5481" s="112" t="s">
        <v>99</v>
      </c>
      <c r="D5481" s="112" t="s">
        <v>113</v>
      </c>
      <c r="E5481" s="112" t="s">
        <v>139</v>
      </c>
      <c r="F5481" s="113">
        <v>5484598</v>
      </c>
      <c r="G5481" s="114">
        <v>180000</v>
      </c>
      <c r="H5481" s="112" t="s">
        <v>134</v>
      </c>
      <c r="I5481" s="112" t="s">
        <v>131</v>
      </c>
      <c r="J5481" s="115">
        <v>45548</v>
      </c>
    </row>
    <row r="5482" spans="1:10" ht="14.4">
      <c r="A5482" s="112" t="s">
        <v>104</v>
      </c>
      <c r="B5482" s="112" t="s">
        <v>181</v>
      </c>
      <c r="C5482" s="112" t="s">
        <v>99</v>
      </c>
      <c r="D5482" s="112" t="s">
        <v>114</v>
      </c>
      <c r="E5482" s="112" t="s">
        <v>130</v>
      </c>
      <c r="F5482" s="113">
        <v>5448939</v>
      </c>
      <c r="G5482" s="114">
        <v>605000</v>
      </c>
      <c r="H5482" s="112" t="s">
        <v>134</v>
      </c>
      <c r="I5482" s="112" t="s">
        <v>131</v>
      </c>
      <c r="J5482" s="115">
        <v>45398</v>
      </c>
    </row>
    <row r="5483" spans="1:10" ht="14.4">
      <c r="A5483" s="112" t="s">
        <v>104</v>
      </c>
      <c r="B5483" s="112" t="s">
        <v>181</v>
      </c>
      <c r="C5483" s="112" t="s">
        <v>182</v>
      </c>
      <c r="D5483" s="112" t="s">
        <v>115</v>
      </c>
      <c r="E5483" s="112" t="s">
        <v>130</v>
      </c>
      <c r="F5483" s="113">
        <v>5448951</v>
      </c>
      <c r="G5483" s="114">
        <v>490000</v>
      </c>
      <c r="H5483" s="112" t="s">
        <v>134</v>
      </c>
      <c r="I5483" s="112" t="s">
        <v>131</v>
      </c>
      <c r="J5483" s="115">
        <v>45398</v>
      </c>
    </row>
    <row r="5484" spans="1:10" ht="14.4">
      <c r="A5484" s="112" t="s">
        <v>104</v>
      </c>
      <c r="B5484" s="112" t="s">
        <v>181</v>
      </c>
      <c r="C5484" s="112" t="s">
        <v>99</v>
      </c>
      <c r="D5484" s="112" t="s">
        <v>114</v>
      </c>
      <c r="E5484" s="112" t="s">
        <v>130</v>
      </c>
      <c r="F5484" s="113">
        <v>5457586</v>
      </c>
      <c r="G5484" s="114">
        <v>505000</v>
      </c>
      <c r="H5484" s="112" t="s">
        <v>134</v>
      </c>
      <c r="I5484" s="112" t="s">
        <v>131</v>
      </c>
      <c r="J5484" s="115">
        <v>45434</v>
      </c>
    </row>
    <row r="5485" spans="1:10" ht="14.4">
      <c r="A5485" s="112" t="s">
        <v>104</v>
      </c>
      <c r="B5485" s="112" t="s">
        <v>181</v>
      </c>
      <c r="C5485" s="112" t="s">
        <v>27</v>
      </c>
      <c r="D5485" s="112" t="s">
        <v>50</v>
      </c>
      <c r="E5485" s="112" t="s">
        <v>138</v>
      </c>
      <c r="F5485" s="113">
        <v>5448977</v>
      </c>
      <c r="G5485" s="114">
        <v>270000</v>
      </c>
      <c r="H5485" s="112" t="s">
        <v>134</v>
      </c>
      <c r="I5485" s="112" t="s">
        <v>131</v>
      </c>
      <c r="J5485" s="115">
        <v>45398</v>
      </c>
    </row>
    <row r="5486" spans="1:10" ht="14.4">
      <c r="A5486" s="112" t="s">
        <v>104</v>
      </c>
      <c r="B5486" s="112" t="s">
        <v>181</v>
      </c>
      <c r="C5486" s="112" t="s">
        <v>27</v>
      </c>
      <c r="D5486" s="112" t="s">
        <v>50</v>
      </c>
      <c r="E5486" s="112" t="s">
        <v>130</v>
      </c>
      <c r="F5486" s="113">
        <v>5489513</v>
      </c>
      <c r="G5486" s="114">
        <v>351250</v>
      </c>
      <c r="H5486" s="112" t="s">
        <v>134</v>
      </c>
      <c r="I5486" s="112" t="s">
        <v>131</v>
      </c>
      <c r="J5486" s="115">
        <v>45572</v>
      </c>
    </row>
    <row r="5487" spans="1:10" ht="14.4">
      <c r="A5487" s="112" t="s">
        <v>104</v>
      </c>
      <c r="B5487" s="112" t="s">
        <v>181</v>
      </c>
      <c r="C5487" s="112" t="s">
        <v>27</v>
      </c>
      <c r="D5487" s="112" t="s">
        <v>50</v>
      </c>
      <c r="E5487" s="112" t="s">
        <v>130</v>
      </c>
      <c r="F5487" s="113">
        <v>5448794</v>
      </c>
      <c r="G5487" s="114">
        <v>1030000</v>
      </c>
      <c r="H5487" s="112" t="s">
        <v>134</v>
      </c>
      <c r="I5487" s="112" t="s">
        <v>131</v>
      </c>
      <c r="J5487" s="115">
        <v>45398</v>
      </c>
    </row>
    <row r="5488" spans="1:10" ht="14.4">
      <c r="A5488" s="112" t="s">
        <v>104</v>
      </c>
      <c r="B5488" s="112" t="s">
        <v>181</v>
      </c>
      <c r="C5488" s="112" t="s">
        <v>182</v>
      </c>
      <c r="D5488" s="112" t="s">
        <v>110</v>
      </c>
      <c r="E5488" s="112" t="s">
        <v>139</v>
      </c>
      <c r="F5488" s="113">
        <v>5449201</v>
      </c>
      <c r="G5488" s="114">
        <v>18000</v>
      </c>
      <c r="H5488" s="112" t="s">
        <v>134</v>
      </c>
      <c r="I5488" s="112" t="s">
        <v>131</v>
      </c>
      <c r="J5488" s="115">
        <v>45399</v>
      </c>
    </row>
    <row r="5489" spans="1:10" ht="14.4">
      <c r="A5489" s="112" t="s">
        <v>104</v>
      </c>
      <c r="B5489" s="112" t="s">
        <v>181</v>
      </c>
      <c r="C5489" s="112" t="s">
        <v>99</v>
      </c>
      <c r="D5489" s="112" t="s">
        <v>186</v>
      </c>
      <c r="E5489" s="112" t="s">
        <v>130</v>
      </c>
      <c r="F5489" s="113">
        <v>5464254</v>
      </c>
      <c r="G5489" s="114">
        <v>330000</v>
      </c>
      <c r="H5489" s="112" t="s">
        <v>134</v>
      </c>
      <c r="I5489" s="112" t="s">
        <v>131</v>
      </c>
      <c r="J5489" s="115">
        <v>45464</v>
      </c>
    </row>
    <row r="5490" spans="1:10" ht="14.4">
      <c r="A5490" s="112" t="s">
        <v>104</v>
      </c>
      <c r="B5490" s="112" t="s">
        <v>181</v>
      </c>
      <c r="C5490" s="112" t="s">
        <v>27</v>
      </c>
      <c r="D5490" s="112" t="s">
        <v>73</v>
      </c>
      <c r="E5490" s="112" t="s">
        <v>130</v>
      </c>
      <c r="F5490" s="113">
        <v>5457567</v>
      </c>
      <c r="G5490" s="114">
        <v>965000</v>
      </c>
      <c r="H5490" s="112" t="s">
        <v>134</v>
      </c>
      <c r="I5490" s="112" t="s">
        <v>131</v>
      </c>
      <c r="J5490" s="115">
        <v>45434</v>
      </c>
    </row>
    <row r="5491" spans="1:10" ht="14.4">
      <c r="A5491" s="112" t="s">
        <v>104</v>
      </c>
      <c r="B5491" s="112" t="s">
        <v>181</v>
      </c>
      <c r="C5491" s="112" t="s">
        <v>27</v>
      </c>
      <c r="D5491" s="112" t="s">
        <v>107</v>
      </c>
      <c r="E5491" s="112" t="s">
        <v>130</v>
      </c>
      <c r="F5491" s="113">
        <v>5457559</v>
      </c>
      <c r="G5491" s="114">
        <v>670000</v>
      </c>
      <c r="H5491" s="112" t="s">
        <v>134</v>
      </c>
      <c r="I5491" s="112" t="s">
        <v>131</v>
      </c>
      <c r="J5491" s="115">
        <v>45434</v>
      </c>
    </row>
    <row r="5492" spans="1:10" ht="14.4">
      <c r="A5492" s="112" t="s">
        <v>104</v>
      </c>
      <c r="B5492" s="112" t="s">
        <v>181</v>
      </c>
      <c r="C5492" s="112" t="s">
        <v>182</v>
      </c>
      <c r="D5492" s="112" t="s">
        <v>135</v>
      </c>
      <c r="E5492" s="112" t="s">
        <v>130</v>
      </c>
      <c r="F5492" s="113">
        <v>5457555</v>
      </c>
      <c r="G5492" s="114">
        <v>310000</v>
      </c>
      <c r="H5492" s="112" t="s">
        <v>134</v>
      </c>
      <c r="I5492" s="112" t="s">
        <v>131</v>
      </c>
      <c r="J5492" s="115">
        <v>45434</v>
      </c>
    </row>
    <row r="5493" spans="1:10" ht="14.4">
      <c r="A5493" s="112" t="s">
        <v>104</v>
      </c>
      <c r="B5493" s="112" t="s">
        <v>181</v>
      </c>
      <c r="C5493" s="112" t="s">
        <v>99</v>
      </c>
      <c r="D5493" s="112" t="s">
        <v>113</v>
      </c>
      <c r="E5493" s="112" t="s">
        <v>130</v>
      </c>
      <c r="F5493" s="113">
        <v>5449666</v>
      </c>
      <c r="G5493" s="114">
        <v>540000</v>
      </c>
      <c r="H5493" s="112" t="s">
        <v>134</v>
      </c>
      <c r="I5493" s="112" t="s">
        <v>131</v>
      </c>
      <c r="J5493" s="115">
        <v>45399</v>
      </c>
    </row>
    <row r="5494" spans="1:10" ht="14.4">
      <c r="A5494" s="112" t="s">
        <v>104</v>
      </c>
      <c r="B5494" s="112" t="s">
        <v>181</v>
      </c>
      <c r="C5494" s="112" t="s">
        <v>99</v>
      </c>
      <c r="D5494" s="112" t="s">
        <v>113</v>
      </c>
      <c r="E5494" s="112" t="s">
        <v>130</v>
      </c>
      <c r="F5494" s="113">
        <v>5489466</v>
      </c>
      <c r="G5494" s="114">
        <v>258000</v>
      </c>
      <c r="H5494" s="112" t="s">
        <v>134</v>
      </c>
      <c r="I5494" s="112" t="s">
        <v>131</v>
      </c>
      <c r="J5494" s="115">
        <v>45572</v>
      </c>
    </row>
    <row r="5495" spans="1:10" ht="14.4">
      <c r="A5495" s="112" t="s">
        <v>104</v>
      </c>
      <c r="B5495" s="112" t="s">
        <v>181</v>
      </c>
      <c r="C5495" s="112" t="s">
        <v>99</v>
      </c>
      <c r="D5495" s="112" t="s">
        <v>186</v>
      </c>
      <c r="E5495" s="112" t="s">
        <v>130</v>
      </c>
      <c r="F5495" s="113">
        <v>5449676</v>
      </c>
      <c r="G5495" s="114">
        <v>521000</v>
      </c>
      <c r="H5495" s="112" t="s">
        <v>134</v>
      </c>
      <c r="I5495" s="112" t="s">
        <v>131</v>
      </c>
      <c r="J5495" s="115">
        <v>45399</v>
      </c>
    </row>
    <row r="5496" spans="1:10" ht="14.4">
      <c r="A5496" s="112" t="s">
        <v>104</v>
      </c>
      <c r="B5496" s="112" t="s">
        <v>181</v>
      </c>
      <c r="C5496" s="112" t="s">
        <v>182</v>
      </c>
      <c r="D5496" s="112" t="s">
        <v>115</v>
      </c>
      <c r="E5496" s="112" t="s">
        <v>130</v>
      </c>
      <c r="F5496" s="113">
        <v>5457536</v>
      </c>
      <c r="G5496" s="114">
        <v>595000</v>
      </c>
      <c r="H5496" s="112" t="s">
        <v>134</v>
      </c>
      <c r="I5496" s="112" t="s">
        <v>131</v>
      </c>
      <c r="J5496" s="115">
        <v>45434</v>
      </c>
    </row>
    <row r="5497" spans="1:10" ht="14.4">
      <c r="A5497" s="112" t="s">
        <v>104</v>
      </c>
      <c r="B5497" s="112" t="s">
        <v>181</v>
      </c>
      <c r="C5497" s="112" t="s">
        <v>99</v>
      </c>
      <c r="D5497" s="112" t="s">
        <v>113</v>
      </c>
      <c r="E5497" s="112" t="s">
        <v>130</v>
      </c>
      <c r="F5497" s="113">
        <v>5460159</v>
      </c>
      <c r="G5497" s="114">
        <v>540000</v>
      </c>
      <c r="H5497" s="112" t="s">
        <v>134</v>
      </c>
      <c r="I5497" s="112" t="s">
        <v>131</v>
      </c>
      <c r="J5497" s="115">
        <v>45448</v>
      </c>
    </row>
    <row r="5498" spans="1:10" ht="14.4">
      <c r="A5498" s="112" t="s">
        <v>104</v>
      </c>
      <c r="B5498" s="112" t="s">
        <v>181</v>
      </c>
      <c r="C5498" s="112" t="s">
        <v>99</v>
      </c>
      <c r="D5498" s="112" t="s">
        <v>186</v>
      </c>
      <c r="E5498" s="112" t="s">
        <v>130</v>
      </c>
      <c r="F5498" s="113">
        <v>5460162</v>
      </c>
      <c r="G5498" s="114">
        <v>570000</v>
      </c>
      <c r="H5498" s="112" t="s">
        <v>134</v>
      </c>
      <c r="I5498" s="112" t="s">
        <v>131</v>
      </c>
      <c r="J5498" s="115">
        <v>45448</v>
      </c>
    </row>
    <row r="5499" spans="1:10" ht="14.4">
      <c r="A5499" s="112" t="s">
        <v>104</v>
      </c>
      <c r="B5499" s="112" t="s">
        <v>181</v>
      </c>
      <c r="C5499" s="112" t="s">
        <v>182</v>
      </c>
      <c r="D5499" s="112" t="s">
        <v>135</v>
      </c>
      <c r="E5499" s="112" t="s">
        <v>130</v>
      </c>
      <c r="F5499" s="113">
        <v>5464404</v>
      </c>
      <c r="G5499" s="114">
        <v>650000</v>
      </c>
      <c r="H5499" s="112" t="s">
        <v>134</v>
      </c>
      <c r="I5499" s="112" t="s">
        <v>131</v>
      </c>
      <c r="J5499" s="115">
        <v>45467</v>
      </c>
    </row>
    <row r="5500" spans="1:10" ht="14.4">
      <c r="A5500" s="112" t="s">
        <v>104</v>
      </c>
      <c r="B5500" s="112" t="s">
        <v>181</v>
      </c>
      <c r="C5500" s="112" t="s">
        <v>27</v>
      </c>
      <c r="D5500" s="112" t="s">
        <v>107</v>
      </c>
      <c r="E5500" s="112" t="s">
        <v>136</v>
      </c>
      <c r="F5500" s="113">
        <v>5459957</v>
      </c>
      <c r="G5500" s="114">
        <v>295000</v>
      </c>
      <c r="H5500" s="112" t="s">
        <v>134</v>
      </c>
      <c r="I5500" s="112" t="s">
        <v>131</v>
      </c>
      <c r="J5500" s="115">
        <v>45447</v>
      </c>
    </row>
    <row r="5501" spans="1:10" ht="14.4">
      <c r="A5501" s="112" t="s">
        <v>104</v>
      </c>
      <c r="B5501" s="112" t="s">
        <v>181</v>
      </c>
      <c r="C5501" s="112" t="s">
        <v>27</v>
      </c>
      <c r="D5501" s="112" t="s">
        <v>184</v>
      </c>
      <c r="E5501" s="112" t="s">
        <v>130</v>
      </c>
      <c r="F5501" s="113">
        <v>5460139</v>
      </c>
      <c r="G5501" s="114">
        <v>454000</v>
      </c>
      <c r="H5501" s="112" t="s">
        <v>131</v>
      </c>
      <c r="I5501" s="112" t="s">
        <v>131</v>
      </c>
      <c r="J5501" s="115">
        <v>45448</v>
      </c>
    </row>
    <row r="5502" spans="1:10" ht="14.4">
      <c r="A5502" s="112" t="s">
        <v>104</v>
      </c>
      <c r="B5502" s="112" t="s">
        <v>181</v>
      </c>
      <c r="C5502" s="112" t="s">
        <v>182</v>
      </c>
      <c r="D5502" s="112" t="s">
        <v>115</v>
      </c>
      <c r="E5502" s="112" t="s">
        <v>130</v>
      </c>
      <c r="F5502" s="113">
        <v>5463023</v>
      </c>
      <c r="G5502" s="114">
        <v>780000</v>
      </c>
      <c r="H5502" s="112" t="s">
        <v>134</v>
      </c>
      <c r="I5502" s="112" t="s">
        <v>131</v>
      </c>
      <c r="J5502" s="115">
        <v>45463</v>
      </c>
    </row>
    <row r="5503" spans="1:10" ht="14.4">
      <c r="A5503" s="112" t="s">
        <v>104</v>
      </c>
      <c r="B5503" s="112" t="s">
        <v>181</v>
      </c>
      <c r="C5503" s="112" t="s">
        <v>175</v>
      </c>
      <c r="D5503" s="112" t="s">
        <v>189</v>
      </c>
      <c r="E5503" s="112" t="s">
        <v>139</v>
      </c>
      <c r="F5503" s="113">
        <v>5461971</v>
      </c>
      <c r="G5503" s="114">
        <v>5200</v>
      </c>
      <c r="H5503" s="112" t="s">
        <v>134</v>
      </c>
      <c r="I5503" s="112" t="s">
        <v>131</v>
      </c>
      <c r="J5503" s="115">
        <v>45456</v>
      </c>
    </row>
    <row r="5504" spans="1:10" ht="14.4">
      <c r="A5504" s="112" t="s">
        <v>104</v>
      </c>
      <c r="B5504" s="112" t="s">
        <v>181</v>
      </c>
      <c r="C5504" s="112" t="s">
        <v>27</v>
      </c>
      <c r="D5504" s="112" t="s">
        <v>183</v>
      </c>
      <c r="E5504" s="112" t="s">
        <v>137</v>
      </c>
      <c r="F5504" s="113">
        <v>5448468</v>
      </c>
      <c r="G5504" s="114">
        <v>3677384</v>
      </c>
      <c r="H5504" s="112" t="s">
        <v>134</v>
      </c>
      <c r="I5504" s="112" t="s">
        <v>131</v>
      </c>
      <c r="J5504" s="115">
        <v>45394</v>
      </c>
    </row>
    <row r="5505" spans="1:10" ht="14.4">
      <c r="A5505" s="112" t="s">
        <v>104</v>
      </c>
      <c r="B5505" s="112" t="s">
        <v>181</v>
      </c>
      <c r="C5505" s="112" t="s">
        <v>27</v>
      </c>
      <c r="D5505" s="112" t="s">
        <v>183</v>
      </c>
      <c r="E5505" s="112" t="s">
        <v>137</v>
      </c>
      <c r="F5505" s="113">
        <v>5448471</v>
      </c>
      <c r="G5505" s="114">
        <v>7764408</v>
      </c>
      <c r="H5505" s="112" t="s">
        <v>134</v>
      </c>
      <c r="I5505" s="112" t="s">
        <v>131</v>
      </c>
      <c r="J5505" s="115">
        <v>45394</v>
      </c>
    </row>
    <row r="5506" spans="1:10" ht="14.4">
      <c r="A5506" s="112" t="s">
        <v>104</v>
      </c>
      <c r="B5506" s="112" t="s">
        <v>181</v>
      </c>
      <c r="C5506" s="112" t="s">
        <v>99</v>
      </c>
      <c r="D5506" s="112" t="s">
        <v>114</v>
      </c>
      <c r="E5506" s="112" t="s">
        <v>130</v>
      </c>
      <c r="F5506" s="113">
        <v>5459986</v>
      </c>
      <c r="G5506" s="114">
        <v>525000</v>
      </c>
      <c r="H5506" s="112" t="s">
        <v>134</v>
      </c>
      <c r="I5506" s="112" t="s">
        <v>131</v>
      </c>
      <c r="J5506" s="115">
        <v>45447</v>
      </c>
    </row>
    <row r="5507" spans="1:10" ht="14.4">
      <c r="A5507" s="112" t="s">
        <v>104</v>
      </c>
      <c r="B5507" s="112" t="s">
        <v>181</v>
      </c>
      <c r="C5507" s="112" t="s">
        <v>27</v>
      </c>
      <c r="D5507" s="112" t="s">
        <v>183</v>
      </c>
      <c r="E5507" s="112" t="s">
        <v>137</v>
      </c>
      <c r="F5507" s="113">
        <v>5448477</v>
      </c>
      <c r="G5507" s="114">
        <v>2335550</v>
      </c>
      <c r="H5507" s="112" t="s">
        <v>134</v>
      </c>
      <c r="I5507" s="112" t="s">
        <v>131</v>
      </c>
      <c r="J5507" s="115">
        <v>45394</v>
      </c>
    </row>
    <row r="5508" spans="1:10" ht="14.4">
      <c r="A5508" s="112" t="s">
        <v>104</v>
      </c>
      <c r="B5508" s="112" t="s">
        <v>181</v>
      </c>
      <c r="C5508" s="112" t="s">
        <v>27</v>
      </c>
      <c r="D5508" s="112" t="s">
        <v>183</v>
      </c>
      <c r="E5508" s="112" t="s">
        <v>137</v>
      </c>
      <c r="F5508" s="113">
        <v>5448479</v>
      </c>
      <c r="G5508" s="114">
        <v>631737</v>
      </c>
      <c r="H5508" s="112" t="s">
        <v>134</v>
      </c>
      <c r="I5508" s="112" t="s">
        <v>131</v>
      </c>
      <c r="J5508" s="115">
        <v>45394</v>
      </c>
    </row>
    <row r="5509" spans="1:10" ht="14.4">
      <c r="A5509" s="112" t="s">
        <v>104</v>
      </c>
      <c r="B5509" s="112" t="s">
        <v>181</v>
      </c>
      <c r="C5509" s="112" t="s">
        <v>27</v>
      </c>
      <c r="D5509" s="112" t="s">
        <v>183</v>
      </c>
      <c r="E5509" s="112" t="s">
        <v>137</v>
      </c>
      <c r="F5509" s="113">
        <v>5448480</v>
      </c>
      <c r="G5509" s="114">
        <v>7329577.71</v>
      </c>
      <c r="H5509" s="112" t="s">
        <v>134</v>
      </c>
      <c r="I5509" s="112" t="s">
        <v>131</v>
      </c>
      <c r="J5509" s="115">
        <v>45394</v>
      </c>
    </row>
    <row r="5510" spans="1:10" ht="14.4">
      <c r="A5510" s="112" t="s">
        <v>104</v>
      </c>
      <c r="B5510" s="112" t="s">
        <v>181</v>
      </c>
      <c r="C5510" s="112" t="s">
        <v>27</v>
      </c>
      <c r="D5510" s="112" t="s">
        <v>183</v>
      </c>
      <c r="E5510" s="112" t="s">
        <v>137</v>
      </c>
      <c r="F5510" s="113">
        <v>5448482</v>
      </c>
      <c r="G5510" s="114">
        <v>6577611.4199999999</v>
      </c>
      <c r="H5510" s="112" t="s">
        <v>134</v>
      </c>
      <c r="I5510" s="112" t="s">
        <v>131</v>
      </c>
      <c r="J5510" s="115">
        <v>45394</v>
      </c>
    </row>
    <row r="5511" spans="1:10" ht="14.4">
      <c r="A5511" s="112" t="s">
        <v>104</v>
      </c>
      <c r="B5511" s="112" t="s">
        <v>181</v>
      </c>
      <c r="C5511" s="112" t="s">
        <v>27</v>
      </c>
      <c r="D5511" s="112" t="s">
        <v>183</v>
      </c>
      <c r="E5511" s="112" t="s">
        <v>137</v>
      </c>
      <c r="F5511" s="113">
        <v>5448486</v>
      </c>
      <c r="G5511" s="114">
        <v>3725592.29</v>
      </c>
      <c r="H5511" s="112" t="s">
        <v>134</v>
      </c>
      <c r="I5511" s="112" t="s">
        <v>131</v>
      </c>
      <c r="J5511" s="115">
        <v>45394</v>
      </c>
    </row>
    <row r="5512" spans="1:10" ht="14.4">
      <c r="A5512" s="112" t="s">
        <v>104</v>
      </c>
      <c r="B5512" s="112" t="s">
        <v>181</v>
      </c>
      <c r="C5512" s="112" t="s">
        <v>27</v>
      </c>
      <c r="D5512" s="112" t="s">
        <v>183</v>
      </c>
      <c r="E5512" s="112" t="s">
        <v>137</v>
      </c>
      <c r="F5512" s="113">
        <v>5448489</v>
      </c>
      <c r="G5512" s="114">
        <v>3583335.47</v>
      </c>
      <c r="H5512" s="112" t="s">
        <v>134</v>
      </c>
      <c r="I5512" s="112" t="s">
        <v>131</v>
      </c>
      <c r="J5512" s="115">
        <v>45394</v>
      </c>
    </row>
    <row r="5513" spans="1:10" ht="14.4">
      <c r="A5513" s="112" t="s">
        <v>104</v>
      </c>
      <c r="B5513" s="112" t="s">
        <v>181</v>
      </c>
      <c r="C5513" s="112" t="s">
        <v>27</v>
      </c>
      <c r="D5513" s="112" t="s">
        <v>111</v>
      </c>
      <c r="E5513" s="112" t="s">
        <v>130</v>
      </c>
      <c r="F5513" s="113">
        <v>5448799</v>
      </c>
      <c r="G5513" s="114">
        <v>861622</v>
      </c>
      <c r="H5513" s="112" t="s">
        <v>131</v>
      </c>
      <c r="I5513" s="112" t="s">
        <v>131</v>
      </c>
      <c r="J5513" s="115">
        <v>45398</v>
      </c>
    </row>
    <row r="5514" spans="1:10" ht="14.4">
      <c r="A5514" s="112" t="s">
        <v>104</v>
      </c>
      <c r="B5514" s="112" t="s">
        <v>181</v>
      </c>
      <c r="C5514" s="112" t="s">
        <v>182</v>
      </c>
      <c r="D5514" s="112" t="s">
        <v>73</v>
      </c>
      <c r="E5514" s="112" t="s">
        <v>139</v>
      </c>
      <c r="F5514" s="113">
        <v>5448495</v>
      </c>
      <c r="G5514" s="114">
        <v>125000</v>
      </c>
      <c r="H5514" s="112" t="s">
        <v>134</v>
      </c>
      <c r="I5514" s="112" t="s">
        <v>131</v>
      </c>
      <c r="J5514" s="115">
        <v>45394</v>
      </c>
    </row>
    <row r="5515" spans="1:10" ht="14.4">
      <c r="A5515" s="112" t="s">
        <v>104</v>
      </c>
      <c r="B5515" s="112" t="s">
        <v>181</v>
      </c>
      <c r="C5515" s="112" t="s">
        <v>27</v>
      </c>
      <c r="D5515" s="112" t="s">
        <v>50</v>
      </c>
      <c r="E5515" s="112" t="s">
        <v>130</v>
      </c>
      <c r="F5515" s="113">
        <v>5449822</v>
      </c>
      <c r="G5515" s="114">
        <v>675000</v>
      </c>
      <c r="H5515" s="112" t="s">
        <v>134</v>
      </c>
      <c r="I5515" s="112" t="s">
        <v>131</v>
      </c>
      <c r="J5515" s="115">
        <v>45400</v>
      </c>
    </row>
    <row r="5516" spans="1:10" ht="14.4">
      <c r="A5516" s="112" t="s">
        <v>104</v>
      </c>
      <c r="B5516" s="112" t="s">
        <v>181</v>
      </c>
      <c r="C5516" s="112" t="s">
        <v>27</v>
      </c>
      <c r="D5516" s="112" t="s">
        <v>183</v>
      </c>
      <c r="E5516" s="112" t="s">
        <v>137</v>
      </c>
      <c r="F5516" s="113">
        <v>5448498</v>
      </c>
      <c r="G5516" s="114">
        <v>6879261</v>
      </c>
      <c r="H5516" s="112" t="s">
        <v>134</v>
      </c>
      <c r="I5516" s="112" t="s">
        <v>131</v>
      </c>
      <c r="J5516" s="115">
        <v>45394</v>
      </c>
    </row>
    <row r="5517" spans="1:10" ht="14.4">
      <c r="A5517" s="112" t="s">
        <v>104</v>
      </c>
      <c r="B5517" s="112" t="s">
        <v>181</v>
      </c>
      <c r="C5517" s="112" t="s">
        <v>182</v>
      </c>
      <c r="D5517" s="112" t="s">
        <v>115</v>
      </c>
      <c r="E5517" s="112" t="s">
        <v>130</v>
      </c>
      <c r="F5517" s="113">
        <v>5448557</v>
      </c>
      <c r="G5517" s="114">
        <v>499000</v>
      </c>
      <c r="H5517" s="112" t="s">
        <v>134</v>
      </c>
      <c r="I5517" s="112" t="s">
        <v>131</v>
      </c>
      <c r="J5517" s="115">
        <v>45397</v>
      </c>
    </row>
    <row r="5518" spans="1:10" ht="14.4">
      <c r="A5518" s="112" t="s">
        <v>104</v>
      </c>
      <c r="B5518" s="112" t="s">
        <v>181</v>
      </c>
      <c r="C5518" s="112" t="s">
        <v>99</v>
      </c>
      <c r="D5518" s="112" t="s">
        <v>114</v>
      </c>
      <c r="E5518" s="112" t="s">
        <v>130</v>
      </c>
      <c r="F5518" s="113">
        <v>5448591</v>
      </c>
      <c r="G5518" s="114">
        <v>525000</v>
      </c>
      <c r="H5518" s="112" t="s">
        <v>134</v>
      </c>
      <c r="I5518" s="112" t="s">
        <v>131</v>
      </c>
      <c r="J5518" s="115">
        <v>45397</v>
      </c>
    </row>
    <row r="5519" spans="1:10" ht="14.4">
      <c r="A5519" s="112" t="s">
        <v>104</v>
      </c>
      <c r="B5519" s="112" t="s">
        <v>181</v>
      </c>
      <c r="C5519" s="112" t="s">
        <v>99</v>
      </c>
      <c r="D5519" s="112" t="s">
        <v>186</v>
      </c>
      <c r="E5519" s="112" t="s">
        <v>130</v>
      </c>
      <c r="F5519" s="113">
        <v>5472336</v>
      </c>
      <c r="G5519" s="114">
        <v>679000</v>
      </c>
      <c r="H5519" s="112" t="s">
        <v>134</v>
      </c>
      <c r="I5519" s="112" t="s">
        <v>131</v>
      </c>
      <c r="J5519" s="115">
        <v>45497</v>
      </c>
    </row>
    <row r="5520" spans="1:10" ht="14.4">
      <c r="A5520" s="112" t="s">
        <v>104</v>
      </c>
      <c r="B5520" s="112" t="s">
        <v>181</v>
      </c>
      <c r="C5520" s="112" t="s">
        <v>182</v>
      </c>
      <c r="D5520" s="112" t="s">
        <v>115</v>
      </c>
      <c r="E5520" s="112" t="s">
        <v>136</v>
      </c>
      <c r="F5520" s="113">
        <v>5448616</v>
      </c>
      <c r="G5520" s="114">
        <v>554266</v>
      </c>
      <c r="H5520" s="112" t="s">
        <v>131</v>
      </c>
      <c r="I5520" s="112" t="s">
        <v>131</v>
      </c>
      <c r="J5520" s="115">
        <v>45397</v>
      </c>
    </row>
    <row r="5521" spans="1:10" ht="14.4">
      <c r="A5521" s="112" t="s">
        <v>104</v>
      </c>
      <c r="B5521" s="112" t="s">
        <v>181</v>
      </c>
      <c r="C5521" s="112" t="s">
        <v>182</v>
      </c>
      <c r="D5521" s="112" t="s">
        <v>115</v>
      </c>
      <c r="E5521" s="112" t="s">
        <v>130</v>
      </c>
      <c r="F5521" s="113">
        <v>5448638</v>
      </c>
      <c r="G5521" s="114">
        <v>1000000</v>
      </c>
      <c r="H5521" s="112" t="s">
        <v>134</v>
      </c>
      <c r="I5521" s="112" t="s">
        <v>131</v>
      </c>
      <c r="J5521" s="115">
        <v>45397</v>
      </c>
    </row>
    <row r="5522" spans="1:10" ht="14.4">
      <c r="A5522" s="112" t="s">
        <v>104</v>
      </c>
      <c r="B5522" s="112" t="s">
        <v>181</v>
      </c>
      <c r="C5522" s="112" t="s">
        <v>99</v>
      </c>
      <c r="D5522" s="112" t="s">
        <v>113</v>
      </c>
      <c r="E5522" s="112" t="s">
        <v>136</v>
      </c>
      <c r="F5522" s="113">
        <v>5472280</v>
      </c>
      <c r="G5522" s="114">
        <v>205000</v>
      </c>
      <c r="H5522" s="112" t="s">
        <v>134</v>
      </c>
      <c r="I5522" s="112" t="s">
        <v>131</v>
      </c>
      <c r="J5522" s="115">
        <v>45497</v>
      </c>
    </row>
    <row r="5523" spans="1:10" ht="14.4">
      <c r="A5523" s="112" t="s">
        <v>104</v>
      </c>
      <c r="B5523" s="112" t="s">
        <v>181</v>
      </c>
      <c r="C5523" s="112" t="s">
        <v>182</v>
      </c>
      <c r="D5523" s="112" t="s">
        <v>73</v>
      </c>
      <c r="E5523" s="112" t="s">
        <v>138</v>
      </c>
      <c r="F5523" s="113">
        <v>5448643</v>
      </c>
      <c r="G5523" s="114">
        <v>225000</v>
      </c>
      <c r="H5523" s="112" t="s">
        <v>134</v>
      </c>
      <c r="I5523" s="112" t="s">
        <v>131</v>
      </c>
      <c r="J5523" s="115">
        <v>45397</v>
      </c>
    </row>
    <row r="5524" spans="1:10" ht="14.4">
      <c r="A5524" s="112" t="s">
        <v>104</v>
      </c>
      <c r="B5524" s="112" t="s">
        <v>181</v>
      </c>
      <c r="C5524" s="112" t="s">
        <v>182</v>
      </c>
      <c r="D5524" s="112" t="s">
        <v>115</v>
      </c>
      <c r="E5524" s="112" t="s">
        <v>130</v>
      </c>
      <c r="F5524" s="113">
        <v>5460014</v>
      </c>
      <c r="G5524" s="114">
        <v>616000</v>
      </c>
      <c r="H5524" s="112" t="s">
        <v>134</v>
      </c>
      <c r="I5524" s="112" t="s">
        <v>131</v>
      </c>
      <c r="J5524" s="115">
        <v>45447</v>
      </c>
    </row>
    <row r="5525" spans="1:10" ht="14.4">
      <c r="A5525" s="112" t="s">
        <v>104</v>
      </c>
      <c r="B5525" s="112" t="s">
        <v>181</v>
      </c>
      <c r="C5525" s="112" t="s">
        <v>27</v>
      </c>
      <c r="D5525" s="112" t="s">
        <v>50</v>
      </c>
      <c r="E5525" s="112" t="s">
        <v>130</v>
      </c>
      <c r="F5525" s="113">
        <v>5448680</v>
      </c>
      <c r="G5525" s="114">
        <v>379000</v>
      </c>
      <c r="H5525" s="112" t="s">
        <v>134</v>
      </c>
      <c r="I5525" s="112" t="s">
        <v>131</v>
      </c>
      <c r="J5525" s="115">
        <v>45397</v>
      </c>
    </row>
    <row r="5526" spans="1:10" ht="14.4">
      <c r="A5526" s="112" t="s">
        <v>104</v>
      </c>
      <c r="B5526" s="112" t="s">
        <v>181</v>
      </c>
      <c r="C5526" s="112" t="s">
        <v>182</v>
      </c>
      <c r="D5526" s="112" t="s">
        <v>135</v>
      </c>
      <c r="E5526" s="112" t="s">
        <v>130</v>
      </c>
      <c r="F5526" s="113">
        <v>5448692</v>
      </c>
      <c r="G5526" s="114">
        <v>517000</v>
      </c>
      <c r="H5526" s="112" t="s">
        <v>134</v>
      </c>
      <c r="I5526" s="112" t="s">
        <v>131</v>
      </c>
      <c r="J5526" s="115">
        <v>45397</v>
      </c>
    </row>
    <row r="5527" spans="1:10" ht="14.4">
      <c r="A5527" s="112" t="s">
        <v>104</v>
      </c>
      <c r="B5527" s="112" t="s">
        <v>181</v>
      </c>
      <c r="C5527" s="112" t="s">
        <v>27</v>
      </c>
      <c r="D5527" s="112" t="s">
        <v>183</v>
      </c>
      <c r="E5527" s="112" t="s">
        <v>137</v>
      </c>
      <c r="F5527" s="113">
        <v>5448491</v>
      </c>
      <c r="G5527" s="114">
        <v>8405558.1099999994</v>
      </c>
      <c r="H5527" s="112" t="s">
        <v>134</v>
      </c>
      <c r="I5527" s="112" t="s">
        <v>131</v>
      </c>
      <c r="J5527" s="115">
        <v>45394</v>
      </c>
    </row>
    <row r="5528" spans="1:10" ht="14.4">
      <c r="A5528" s="112" t="s">
        <v>104</v>
      </c>
      <c r="B5528" s="112" t="s">
        <v>181</v>
      </c>
      <c r="C5528" s="112" t="s">
        <v>27</v>
      </c>
      <c r="D5528" s="112" t="s">
        <v>183</v>
      </c>
      <c r="E5528" s="112" t="s">
        <v>139</v>
      </c>
      <c r="F5528" s="113">
        <v>5461800</v>
      </c>
      <c r="G5528" s="114">
        <v>115000</v>
      </c>
      <c r="H5528" s="112" t="s">
        <v>134</v>
      </c>
      <c r="I5528" s="112" t="s">
        <v>131</v>
      </c>
      <c r="J5528" s="115">
        <v>45456</v>
      </c>
    </row>
    <row r="5529" spans="1:10" ht="14.4">
      <c r="A5529" s="112" t="s">
        <v>104</v>
      </c>
      <c r="B5529" s="112" t="s">
        <v>181</v>
      </c>
      <c r="C5529" s="112" t="s">
        <v>182</v>
      </c>
      <c r="D5529" s="112" t="s">
        <v>115</v>
      </c>
      <c r="E5529" s="112" t="s">
        <v>130</v>
      </c>
      <c r="F5529" s="113">
        <v>5449776</v>
      </c>
      <c r="G5529" s="114">
        <v>1200000</v>
      </c>
      <c r="H5529" s="112" t="s">
        <v>134</v>
      </c>
      <c r="I5529" s="112" t="s">
        <v>131</v>
      </c>
      <c r="J5529" s="115">
        <v>45400</v>
      </c>
    </row>
    <row r="5530" spans="1:10" ht="14.4">
      <c r="A5530" s="112" t="s">
        <v>104</v>
      </c>
      <c r="B5530" s="112" t="s">
        <v>181</v>
      </c>
      <c r="C5530" s="112" t="s">
        <v>27</v>
      </c>
      <c r="D5530" s="112" t="s">
        <v>73</v>
      </c>
      <c r="E5530" s="112" t="s">
        <v>130</v>
      </c>
      <c r="F5530" s="113">
        <v>5503794</v>
      </c>
      <c r="G5530" s="114">
        <v>355000</v>
      </c>
      <c r="H5530" s="112" t="s">
        <v>134</v>
      </c>
      <c r="I5530" s="112" t="s">
        <v>131</v>
      </c>
      <c r="J5530" s="115">
        <v>45638</v>
      </c>
    </row>
    <row r="5531" spans="1:10" ht="14.4">
      <c r="A5531" s="112" t="s">
        <v>104</v>
      </c>
      <c r="B5531" s="112" t="s">
        <v>181</v>
      </c>
      <c r="C5531" s="112" t="s">
        <v>27</v>
      </c>
      <c r="D5531" s="112" t="s">
        <v>187</v>
      </c>
      <c r="E5531" s="112" t="s">
        <v>130</v>
      </c>
      <c r="F5531" s="113">
        <v>5489236</v>
      </c>
      <c r="G5531" s="114">
        <v>430000</v>
      </c>
      <c r="H5531" s="112" t="s">
        <v>134</v>
      </c>
      <c r="I5531" s="112" t="s">
        <v>131</v>
      </c>
      <c r="J5531" s="115">
        <v>45569</v>
      </c>
    </row>
    <row r="5532" spans="1:10" ht="14.4">
      <c r="A5532" s="112" t="s">
        <v>104</v>
      </c>
      <c r="B5532" s="112" t="s">
        <v>181</v>
      </c>
      <c r="C5532" s="112" t="s">
        <v>27</v>
      </c>
      <c r="D5532" s="112" t="s">
        <v>107</v>
      </c>
      <c r="E5532" s="112" t="s">
        <v>130</v>
      </c>
      <c r="F5532" s="113">
        <v>5461677</v>
      </c>
      <c r="G5532" s="114">
        <v>434900</v>
      </c>
      <c r="H5532" s="112" t="s">
        <v>134</v>
      </c>
      <c r="I5532" s="112" t="s">
        <v>131</v>
      </c>
      <c r="J5532" s="115">
        <v>45455</v>
      </c>
    </row>
    <row r="5533" spans="1:10" ht="14.4">
      <c r="A5533" s="112" t="s">
        <v>104</v>
      </c>
      <c r="B5533" s="112" t="s">
        <v>181</v>
      </c>
      <c r="C5533" s="112" t="s">
        <v>27</v>
      </c>
      <c r="D5533" s="112" t="s">
        <v>50</v>
      </c>
      <c r="E5533" s="112" t="s">
        <v>130</v>
      </c>
      <c r="F5533" s="113">
        <v>5464847</v>
      </c>
      <c r="G5533" s="114">
        <v>515000</v>
      </c>
      <c r="H5533" s="112" t="s">
        <v>134</v>
      </c>
      <c r="I5533" s="112" t="s">
        <v>131</v>
      </c>
      <c r="J5533" s="115">
        <v>45467</v>
      </c>
    </row>
    <row r="5534" spans="1:10" ht="14.4">
      <c r="A5534" s="112" t="s">
        <v>104</v>
      </c>
      <c r="B5534" s="112" t="s">
        <v>181</v>
      </c>
      <c r="C5534" s="112" t="s">
        <v>27</v>
      </c>
      <c r="D5534" s="112" t="s">
        <v>107</v>
      </c>
      <c r="E5534" s="112" t="s">
        <v>139</v>
      </c>
      <c r="F5534" s="113">
        <v>5461705</v>
      </c>
      <c r="G5534" s="114">
        <v>170000</v>
      </c>
      <c r="H5534" s="112" t="s">
        <v>134</v>
      </c>
      <c r="I5534" s="112" t="s">
        <v>131</v>
      </c>
      <c r="J5534" s="115">
        <v>45455</v>
      </c>
    </row>
    <row r="5535" spans="1:10" ht="14.4">
      <c r="A5535" s="112" t="s">
        <v>104</v>
      </c>
      <c r="B5535" s="112" t="s">
        <v>181</v>
      </c>
      <c r="C5535" s="112" t="s">
        <v>27</v>
      </c>
      <c r="D5535" s="112" t="s">
        <v>107</v>
      </c>
      <c r="E5535" s="112" t="s">
        <v>130</v>
      </c>
      <c r="F5535" s="113">
        <v>5461715</v>
      </c>
      <c r="G5535" s="114">
        <v>999900</v>
      </c>
      <c r="H5535" s="112" t="s">
        <v>134</v>
      </c>
      <c r="I5535" s="112" t="s">
        <v>131</v>
      </c>
      <c r="J5535" s="115">
        <v>45455</v>
      </c>
    </row>
    <row r="5536" spans="1:10" ht="14.4">
      <c r="A5536" s="112" t="s">
        <v>104</v>
      </c>
      <c r="B5536" s="112" t="s">
        <v>181</v>
      </c>
      <c r="C5536" s="112" t="s">
        <v>27</v>
      </c>
      <c r="D5536" s="112" t="s">
        <v>50</v>
      </c>
      <c r="E5536" s="112" t="s">
        <v>130</v>
      </c>
      <c r="F5536" s="113">
        <v>5461733</v>
      </c>
      <c r="G5536" s="114">
        <v>422000</v>
      </c>
      <c r="H5536" s="112" t="s">
        <v>134</v>
      </c>
      <c r="I5536" s="112" t="s">
        <v>131</v>
      </c>
      <c r="J5536" s="115">
        <v>45455</v>
      </c>
    </row>
    <row r="5537" spans="1:10" ht="14.4">
      <c r="A5537" s="112" t="s">
        <v>104</v>
      </c>
      <c r="B5537" s="112" t="s">
        <v>181</v>
      </c>
      <c r="C5537" s="112" t="s">
        <v>99</v>
      </c>
      <c r="D5537" s="112" t="s">
        <v>113</v>
      </c>
      <c r="E5537" s="112" t="s">
        <v>136</v>
      </c>
      <c r="F5537" s="113">
        <v>5489223</v>
      </c>
      <c r="G5537" s="114">
        <v>430000</v>
      </c>
      <c r="H5537" s="112" t="s">
        <v>134</v>
      </c>
      <c r="I5537" s="112" t="s">
        <v>131</v>
      </c>
      <c r="J5537" s="115">
        <v>45569</v>
      </c>
    </row>
    <row r="5538" spans="1:10" ht="14.4">
      <c r="A5538" s="112" t="s">
        <v>104</v>
      </c>
      <c r="B5538" s="112" t="s">
        <v>181</v>
      </c>
      <c r="C5538" s="112" t="s">
        <v>182</v>
      </c>
      <c r="D5538" s="112" t="s">
        <v>73</v>
      </c>
      <c r="E5538" s="112" t="s">
        <v>139</v>
      </c>
      <c r="F5538" s="113">
        <v>5489216</v>
      </c>
      <c r="G5538" s="114">
        <v>130000</v>
      </c>
      <c r="H5538" s="112" t="s">
        <v>134</v>
      </c>
      <c r="I5538" s="112" t="s">
        <v>131</v>
      </c>
      <c r="J5538" s="115">
        <v>45569</v>
      </c>
    </row>
    <row r="5539" spans="1:10" ht="14.4">
      <c r="A5539" s="112" t="s">
        <v>104</v>
      </c>
      <c r="B5539" s="112" t="s">
        <v>181</v>
      </c>
      <c r="C5539" s="112" t="s">
        <v>182</v>
      </c>
      <c r="D5539" s="112" t="s">
        <v>115</v>
      </c>
      <c r="E5539" s="112" t="s">
        <v>130</v>
      </c>
      <c r="F5539" s="113">
        <v>5450045</v>
      </c>
      <c r="G5539" s="114">
        <v>725000</v>
      </c>
      <c r="H5539" s="112" t="s">
        <v>134</v>
      </c>
      <c r="I5539" s="112" t="s">
        <v>131</v>
      </c>
      <c r="J5539" s="115">
        <v>45401</v>
      </c>
    </row>
    <row r="5540" spans="1:10" ht="14.4">
      <c r="A5540" s="112" t="s">
        <v>104</v>
      </c>
      <c r="B5540" s="112" t="s">
        <v>181</v>
      </c>
      <c r="C5540" s="112" t="s">
        <v>27</v>
      </c>
      <c r="D5540" s="112" t="s">
        <v>187</v>
      </c>
      <c r="E5540" s="112" t="s">
        <v>130</v>
      </c>
      <c r="F5540" s="113">
        <v>5503626</v>
      </c>
      <c r="G5540" s="114">
        <v>599000</v>
      </c>
      <c r="H5540" s="112" t="s">
        <v>134</v>
      </c>
      <c r="I5540" s="112" t="s">
        <v>131</v>
      </c>
      <c r="J5540" s="115">
        <v>45638</v>
      </c>
    </row>
    <row r="5541" spans="1:10" ht="14.4">
      <c r="A5541" s="112" t="s">
        <v>104</v>
      </c>
      <c r="B5541" s="112" t="s">
        <v>181</v>
      </c>
      <c r="C5541" s="112" t="s">
        <v>99</v>
      </c>
      <c r="D5541" s="112" t="s">
        <v>186</v>
      </c>
      <c r="E5541" s="112" t="s">
        <v>130</v>
      </c>
      <c r="F5541" s="113">
        <v>5503799</v>
      </c>
      <c r="G5541" s="114">
        <v>1200000</v>
      </c>
      <c r="H5541" s="112" t="s">
        <v>134</v>
      </c>
      <c r="I5541" s="112" t="s">
        <v>131</v>
      </c>
      <c r="J5541" s="115">
        <v>45638</v>
      </c>
    </row>
    <row r="5542" spans="1:10" ht="14.4">
      <c r="A5542" s="112" t="s">
        <v>104</v>
      </c>
      <c r="B5542" s="112" t="s">
        <v>181</v>
      </c>
      <c r="C5542" s="112" t="s">
        <v>99</v>
      </c>
      <c r="D5542" s="112" t="s">
        <v>114</v>
      </c>
      <c r="E5542" s="112" t="s">
        <v>136</v>
      </c>
      <c r="F5542" s="113">
        <v>5465869</v>
      </c>
      <c r="G5542" s="114">
        <v>380000</v>
      </c>
      <c r="H5542" s="112" t="s">
        <v>134</v>
      </c>
      <c r="I5542" s="112" t="s">
        <v>131</v>
      </c>
      <c r="J5542" s="115">
        <v>45469</v>
      </c>
    </row>
    <row r="5543" spans="1:10" ht="14.4">
      <c r="A5543" s="112" t="s">
        <v>104</v>
      </c>
      <c r="B5543" s="112" t="s">
        <v>181</v>
      </c>
      <c r="C5543" s="112" t="s">
        <v>99</v>
      </c>
      <c r="D5543" s="112" t="s">
        <v>114</v>
      </c>
      <c r="E5543" s="112" t="s">
        <v>130</v>
      </c>
      <c r="F5543" s="113">
        <v>5465873</v>
      </c>
      <c r="G5543" s="114">
        <v>700000</v>
      </c>
      <c r="H5543" s="112" t="s">
        <v>134</v>
      </c>
      <c r="I5543" s="112" t="s">
        <v>131</v>
      </c>
      <c r="J5543" s="115">
        <v>45469</v>
      </c>
    </row>
    <row r="5544" spans="1:10" ht="14.4">
      <c r="A5544" s="112" t="s">
        <v>104</v>
      </c>
      <c r="B5544" s="112" t="s">
        <v>181</v>
      </c>
      <c r="C5544" s="112" t="s">
        <v>106</v>
      </c>
      <c r="D5544" s="112" t="s">
        <v>188</v>
      </c>
      <c r="E5544" s="112" t="s">
        <v>130</v>
      </c>
      <c r="F5544" s="113">
        <v>5461851</v>
      </c>
      <c r="G5544" s="114">
        <v>680000</v>
      </c>
      <c r="H5544" s="112" t="s">
        <v>134</v>
      </c>
      <c r="I5544" s="112" t="s">
        <v>131</v>
      </c>
      <c r="J5544" s="115">
        <v>45456</v>
      </c>
    </row>
    <row r="5545" spans="1:10" ht="14.4">
      <c r="A5545" s="112" t="s">
        <v>104</v>
      </c>
      <c r="B5545" s="112" t="s">
        <v>181</v>
      </c>
      <c r="C5545" s="112" t="s">
        <v>182</v>
      </c>
      <c r="D5545" s="112" t="s">
        <v>73</v>
      </c>
      <c r="E5545" s="112" t="s">
        <v>136</v>
      </c>
      <c r="F5545" s="113">
        <v>5461893</v>
      </c>
      <c r="G5545" s="114">
        <v>290000</v>
      </c>
      <c r="H5545" s="112" t="s">
        <v>134</v>
      </c>
      <c r="I5545" s="112" t="s">
        <v>131</v>
      </c>
      <c r="J5545" s="115">
        <v>45456</v>
      </c>
    </row>
    <row r="5546" spans="1:10" ht="14.4">
      <c r="A5546" s="112" t="s">
        <v>104</v>
      </c>
      <c r="B5546" s="112" t="s">
        <v>181</v>
      </c>
      <c r="C5546" s="112" t="s">
        <v>99</v>
      </c>
      <c r="D5546" s="112" t="s">
        <v>186</v>
      </c>
      <c r="E5546" s="112" t="s">
        <v>130</v>
      </c>
      <c r="F5546" s="113">
        <v>5461900</v>
      </c>
      <c r="G5546" s="114">
        <v>640000</v>
      </c>
      <c r="H5546" s="112" t="s">
        <v>134</v>
      </c>
      <c r="I5546" s="112" t="s">
        <v>131</v>
      </c>
      <c r="J5546" s="115">
        <v>45456</v>
      </c>
    </row>
    <row r="5547" spans="1:10" ht="14.4">
      <c r="A5547" s="112" t="s">
        <v>104</v>
      </c>
      <c r="B5547" s="112" t="s">
        <v>181</v>
      </c>
      <c r="C5547" s="112" t="s">
        <v>182</v>
      </c>
      <c r="D5547" s="112" t="s">
        <v>185</v>
      </c>
      <c r="E5547" s="112" t="s">
        <v>130</v>
      </c>
      <c r="F5547" s="113">
        <v>5461903</v>
      </c>
      <c r="G5547" s="114">
        <v>645000</v>
      </c>
      <c r="H5547" s="112" t="s">
        <v>134</v>
      </c>
      <c r="I5547" s="112" t="s">
        <v>131</v>
      </c>
      <c r="J5547" s="115">
        <v>45456</v>
      </c>
    </row>
    <row r="5548" spans="1:10" ht="14.4">
      <c r="A5548" s="112" t="s">
        <v>104</v>
      </c>
      <c r="B5548" s="112" t="s">
        <v>181</v>
      </c>
      <c r="C5548" s="112" t="s">
        <v>27</v>
      </c>
      <c r="D5548" s="112" t="s">
        <v>184</v>
      </c>
      <c r="E5548" s="112" t="s">
        <v>130</v>
      </c>
      <c r="F5548" s="113">
        <v>5489089</v>
      </c>
      <c r="G5548" s="114">
        <v>634999</v>
      </c>
      <c r="H5548" s="112" t="s">
        <v>134</v>
      </c>
      <c r="I5548" s="112" t="s">
        <v>131</v>
      </c>
      <c r="J5548" s="115">
        <v>45569</v>
      </c>
    </row>
    <row r="5549" spans="1:10" ht="14.4">
      <c r="A5549" s="112" t="s">
        <v>104</v>
      </c>
      <c r="B5549" s="112" t="s">
        <v>181</v>
      </c>
      <c r="C5549" s="112" t="s">
        <v>182</v>
      </c>
      <c r="D5549" s="112" t="s">
        <v>115</v>
      </c>
      <c r="E5549" s="112" t="s">
        <v>130</v>
      </c>
      <c r="F5549" s="113">
        <v>5461911</v>
      </c>
      <c r="G5549" s="114">
        <v>449000</v>
      </c>
      <c r="H5549" s="112" t="s">
        <v>134</v>
      </c>
      <c r="I5549" s="112" t="s">
        <v>131</v>
      </c>
      <c r="J5549" s="115">
        <v>45456</v>
      </c>
    </row>
    <row r="5550" spans="1:10" ht="14.4">
      <c r="A5550" s="112" t="s">
        <v>104</v>
      </c>
      <c r="B5550" s="112" t="s">
        <v>181</v>
      </c>
      <c r="C5550" s="112" t="s">
        <v>182</v>
      </c>
      <c r="D5550" s="112" t="s">
        <v>115</v>
      </c>
      <c r="E5550" s="112" t="s">
        <v>130</v>
      </c>
      <c r="F5550" s="113">
        <v>5461913</v>
      </c>
      <c r="G5550" s="114">
        <v>580000</v>
      </c>
      <c r="H5550" s="112" t="s">
        <v>134</v>
      </c>
      <c r="I5550" s="112" t="s">
        <v>131</v>
      </c>
      <c r="J5550" s="115">
        <v>45456</v>
      </c>
    </row>
    <row r="5551" spans="1:10" ht="14.4">
      <c r="A5551" s="112" t="s">
        <v>104</v>
      </c>
      <c r="B5551" s="112" t="s">
        <v>181</v>
      </c>
      <c r="C5551" s="112" t="s">
        <v>99</v>
      </c>
      <c r="D5551" s="112" t="s">
        <v>113</v>
      </c>
      <c r="E5551" s="112" t="s">
        <v>130</v>
      </c>
      <c r="F5551" s="113">
        <v>5489083</v>
      </c>
      <c r="G5551" s="114">
        <v>399900</v>
      </c>
      <c r="H5551" s="112" t="s">
        <v>134</v>
      </c>
      <c r="I5551" s="112" t="s">
        <v>131</v>
      </c>
      <c r="J5551" s="115">
        <v>45569</v>
      </c>
    </row>
    <row r="5552" spans="1:10" ht="14.4">
      <c r="A5552" s="112" t="s">
        <v>104</v>
      </c>
      <c r="B5552" s="112" t="s">
        <v>181</v>
      </c>
      <c r="C5552" s="112" t="s">
        <v>99</v>
      </c>
      <c r="D5552" s="112" t="s">
        <v>186</v>
      </c>
      <c r="E5552" s="112" t="s">
        <v>130</v>
      </c>
      <c r="F5552" s="113">
        <v>5462754</v>
      </c>
      <c r="G5552" s="114">
        <v>300000</v>
      </c>
      <c r="H5552" s="112" t="s">
        <v>134</v>
      </c>
      <c r="I5552" s="112" t="s">
        <v>131</v>
      </c>
      <c r="J5552" s="115">
        <v>45461</v>
      </c>
    </row>
    <row r="5553" spans="1:10" ht="14.4">
      <c r="A5553" s="112" t="s">
        <v>104</v>
      </c>
      <c r="B5553" s="112" t="s">
        <v>181</v>
      </c>
      <c r="C5553" s="112" t="s">
        <v>27</v>
      </c>
      <c r="D5553" s="112" t="s">
        <v>187</v>
      </c>
      <c r="E5553" s="112" t="s">
        <v>138</v>
      </c>
      <c r="F5553" s="113">
        <v>5461762</v>
      </c>
      <c r="G5553" s="114">
        <v>336900</v>
      </c>
      <c r="H5553" s="112" t="s">
        <v>134</v>
      </c>
      <c r="I5553" s="112" t="s">
        <v>131</v>
      </c>
      <c r="J5553" s="115">
        <v>45455</v>
      </c>
    </row>
    <row r="5554" spans="1:10" ht="14.4">
      <c r="A5554" s="112" t="s">
        <v>104</v>
      </c>
      <c r="B5554" s="112" t="s">
        <v>181</v>
      </c>
      <c r="C5554" s="112" t="s">
        <v>99</v>
      </c>
      <c r="D5554" s="112" t="s">
        <v>186</v>
      </c>
      <c r="E5554" s="112" t="s">
        <v>130</v>
      </c>
      <c r="F5554" s="113">
        <v>5489275</v>
      </c>
      <c r="G5554" s="114">
        <v>380000</v>
      </c>
      <c r="H5554" s="112" t="s">
        <v>134</v>
      </c>
      <c r="I5554" s="112" t="s">
        <v>131</v>
      </c>
      <c r="J5554" s="115">
        <v>45569</v>
      </c>
    </row>
    <row r="5555" spans="1:10" ht="14.4">
      <c r="A5555" s="112" t="s">
        <v>104</v>
      </c>
      <c r="B5555" s="112" t="s">
        <v>181</v>
      </c>
      <c r="C5555" s="112" t="s">
        <v>27</v>
      </c>
      <c r="D5555" s="112" t="s">
        <v>108</v>
      </c>
      <c r="E5555" s="112" t="s">
        <v>130</v>
      </c>
      <c r="F5555" s="113">
        <v>5449835</v>
      </c>
      <c r="G5555" s="114">
        <v>335000</v>
      </c>
      <c r="H5555" s="112" t="s">
        <v>134</v>
      </c>
      <c r="I5555" s="112" t="s">
        <v>131</v>
      </c>
      <c r="J5555" s="115">
        <v>45400</v>
      </c>
    </row>
    <row r="5556" spans="1:10" ht="14.4">
      <c r="A5556" s="112" t="s">
        <v>104</v>
      </c>
      <c r="B5556" s="112" t="s">
        <v>181</v>
      </c>
      <c r="C5556" s="112" t="s">
        <v>99</v>
      </c>
      <c r="D5556" s="112" t="s">
        <v>114</v>
      </c>
      <c r="E5556" s="112" t="s">
        <v>130</v>
      </c>
      <c r="F5556" s="113">
        <v>5457458</v>
      </c>
      <c r="G5556" s="114">
        <v>542000</v>
      </c>
      <c r="H5556" s="112" t="s">
        <v>134</v>
      </c>
      <c r="I5556" s="112" t="s">
        <v>131</v>
      </c>
      <c r="J5556" s="115">
        <v>45434</v>
      </c>
    </row>
    <row r="5557" spans="1:10" ht="14.4">
      <c r="A5557" s="112" t="s">
        <v>104</v>
      </c>
      <c r="B5557" s="112" t="s">
        <v>181</v>
      </c>
      <c r="C5557" s="112" t="s">
        <v>182</v>
      </c>
      <c r="D5557" s="112" t="s">
        <v>135</v>
      </c>
      <c r="E5557" s="112" t="s">
        <v>130</v>
      </c>
      <c r="F5557" s="113">
        <v>5449838</v>
      </c>
      <c r="G5557" s="114">
        <v>485000</v>
      </c>
      <c r="H5557" s="112" t="s">
        <v>134</v>
      </c>
      <c r="I5557" s="112" t="s">
        <v>131</v>
      </c>
      <c r="J5557" s="115">
        <v>45400</v>
      </c>
    </row>
    <row r="5558" spans="1:10" ht="14.4">
      <c r="A5558" s="112" t="s">
        <v>104</v>
      </c>
      <c r="B5558" s="112" t="s">
        <v>181</v>
      </c>
      <c r="C5558" s="112" t="s">
        <v>182</v>
      </c>
      <c r="D5558" s="112" t="s">
        <v>73</v>
      </c>
      <c r="E5558" s="112" t="s">
        <v>130</v>
      </c>
      <c r="F5558" s="113">
        <v>5449864</v>
      </c>
      <c r="G5558" s="114">
        <v>461000</v>
      </c>
      <c r="H5558" s="112" t="s">
        <v>134</v>
      </c>
      <c r="I5558" s="112" t="s">
        <v>131</v>
      </c>
      <c r="J5558" s="115">
        <v>45400</v>
      </c>
    </row>
    <row r="5559" spans="1:10" ht="14.4">
      <c r="A5559" s="112" t="s">
        <v>104</v>
      </c>
      <c r="B5559" s="112" t="s">
        <v>181</v>
      </c>
      <c r="C5559" s="112" t="s">
        <v>105</v>
      </c>
      <c r="D5559" s="112" t="s">
        <v>61</v>
      </c>
      <c r="E5559" s="112" t="s">
        <v>130</v>
      </c>
      <c r="F5559" s="113">
        <v>5457398</v>
      </c>
      <c r="G5559" s="114">
        <v>765000</v>
      </c>
      <c r="H5559" s="112" t="s">
        <v>134</v>
      </c>
      <c r="I5559" s="112" t="s">
        <v>131</v>
      </c>
      <c r="J5559" s="115">
        <v>45433</v>
      </c>
    </row>
    <row r="5560" spans="1:10" ht="14.4">
      <c r="A5560" s="112" t="s">
        <v>104</v>
      </c>
      <c r="B5560" s="112" t="s">
        <v>181</v>
      </c>
      <c r="C5560" s="112" t="s">
        <v>27</v>
      </c>
      <c r="D5560" s="112" t="s">
        <v>73</v>
      </c>
      <c r="E5560" s="112" t="s">
        <v>139</v>
      </c>
      <c r="F5560" s="113">
        <v>5464262</v>
      </c>
      <c r="G5560" s="114">
        <v>250000</v>
      </c>
      <c r="H5560" s="112" t="s">
        <v>134</v>
      </c>
      <c r="I5560" s="112" t="s">
        <v>131</v>
      </c>
      <c r="J5560" s="115">
        <v>45464</v>
      </c>
    </row>
    <row r="5561" spans="1:10" ht="14.4">
      <c r="A5561" s="112" t="s">
        <v>104</v>
      </c>
      <c r="B5561" s="112" t="s">
        <v>181</v>
      </c>
      <c r="C5561" s="112" t="s">
        <v>99</v>
      </c>
      <c r="D5561" s="112" t="s">
        <v>113</v>
      </c>
      <c r="E5561" s="112" t="s">
        <v>139</v>
      </c>
      <c r="F5561" s="113">
        <v>5449873</v>
      </c>
      <c r="G5561" s="114">
        <v>145000</v>
      </c>
      <c r="H5561" s="112" t="s">
        <v>134</v>
      </c>
      <c r="I5561" s="112" t="s">
        <v>131</v>
      </c>
      <c r="J5561" s="115">
        <v>45400</v>
      </c>
    </row>
    <row r="5562" spans="1:10" ht="14.4">
      <c r="A5562" s="112" t="s">
        <v>104</v>
      </c>
      <c r="B5562" s="112" t="s">
        <v>181</v>
      </c>
      <c r="C5562" s="112" t="s">
        <v>99</v>
      </c>
      <c r="D5562" s="112" t="s">
        <v>114</v>
      </c>
      <c r="E5562" s="112" t="s">
        <v>130</v>
      </c>
      <c r="F5562" s="113">
        <v>5449876</v>
      </c>
      <c r="G5562" s="114">
        <v>480000</v>
      </c>
      <c r="H5562" s="112" t="s">
        <v>134</v>
      </c>
      <c r="I5562" s="112" t="s">
        <v>131</v>
      </c>
      <c r="J5562" s="115">
        <v>45400</v>
      </c>
    </row>
    <row r="5563" spans="1:10" ht="14.4">
      <c r="A5563" s="112" t="s">
        <v>104</v>
      </c>
      <c r="B5563" s="112" t="s">
        <v>181</v>
      </c>
      <c r="C5563" s="112" t="s">
        <v>99</v>
      </c>
      <c r="D5563" s="112" t="s">
        <v>114</v>
      </c>
      <c r="E5563" s="112" t="s">
        <v>130</v>
      </c>
      <c r="F5563" s="113">
        <v>5449880</v>
      </c>
      <c r="G5563" s="114">
        <v>405000</v>
      </c>
      <c r="H5563" s="112" t="s">
        <v>134</v>
      </c>
      <c r="I5563" s="112" t="s">
        <v>131</v>
      </c>
      <c r="J5563" s="115">
        <v>45400</v>
      </c>
    </row>
    <row r="5564" spans="1:10" ht="14.4">
      <c r="A5564" s="112" t="s">
        <v>104</v>
      </c>
      <c r="B5564" s="112" t="s">
        <v>181</v>
      </c>
      <c r="C5564" s="112" t="s">
        <v>27</v>
      </c>
      <c r="D5564" s="112" t="s">
        <v>107</v>
      </c>
      <c r="E5564" s="112" t="s">
        <v>130</v>
      </c>
      <c r="F5564" s="113">
        <v>5464433</v>
      </c>
      <c r="G5564" s="114">
        <v>410000</v>
      </c>
      <c r="H5564" s="112" t="s">
        <v>134</v>
      </c>
      <c r="I5564" s="112" t="s">
        <v>131</v>
      </c>
      <c r="J5564" s="115">
        <v>45467</v>
      </c>
    </row>
    <row r="5565" spans="1:10" ht="14.4">
      <c r="A5565" s="112" t="s">
        <v>104</v>
      </c>
      <c r="B5565" s="112" t="s">
        <v>181</v>
      </c>
      <c r="C5565" s="112" t="s">
        <v>99</v>
      </c>
      <c r="D5565" s="112" t="s">
        <v>114</v>
      </c>
      <c r="E5565" s="112" t="s">
        <v>130</v>
      </c>
      <c r="F5565" s="113">
        <v>5489251</v>
      </c>
      <c r="G5565" s="114">
        <v>700000</v>
      </c>
      <c r="H5565" s="112" t="s">
        <v>134</v>
      </c>
      <c r="I5565" s="112" t="s">
        <v>131</v>
      </c>
      <c r="J5565" s="115">
        <v>45569</v>
      </c>
    </row>
    <row r="5566" spans="1:10" ht="14.4">
      <c r="A5566" s="112" t="s">
        <v>104</v>
      </c>
      <c r="B5566" s="112" t="s">
        <v>181</v>
      </c>
      <c r="C5566" s="112" t="s">
        <v>182</v>
      </c>
      <c r="D5566" s="112" t="s">
        <v>115</v>
      </c>
      <c r="E5566" s="112" t="s">
        <v>130</v>
      </c>
      <c r="F5566" s="113">
        <v>5449903</v>
      </c>
      <c r="G5566" s="114">
        <v>490000</v>
      </c>
      <c r="H5566" s="112" t="s">
        <v>134</v>
      </c>
      <c r="I5566" s="112" t="s">
        <v>131</v>
      </c>
      <c r="J5566" s="115">
        <v>45400</v>
      </c>
    </row>
    <row r="5567" spans="1:10" ht="14.4">
      <c r="A5567" s="112" t="s">
        <v>104</v>
      </c>
      <c r="B5567" s="112" t="s">
        <v>181</v>
      </c>
      <c r="C5567" s="112" t="s">
        <v>27</v>
      </c>
      <c r="D5567" s="112" t="s">
        <v>183</v>
      </c>
      <c r="E5567" s="112" t="s">
        <v>137</v>
      </c>
      <c r="F5567" s="113">
        <v>5448464</v>
      </c>
      <c r="G5567" s="114">
        <v>9378723</v>
      </c>
      <c r="H5567" s="112" t="s">
        <v>134</v>
      </c>
      <c r="I5567" s="112" t="s">
        <v>131</v>
      </c>
      <c r="J5567" s="115">
        <v>45394</v>
      </c>
    </row>
    <row r="5568" spans="1:10" ht="14.4">
      <c r="A5568" s="112" t="s">
        <v>104</v>
      </c>
      <c r="B5568" s="112" t="s">
        <v>181</v>
      </c>
      <c r="C5568" s="112" t="s">
        <v>182</v>
      </c>
      <c r="D5568" s="112" t="s">
        <v>115</v>
      </c>
      <c r="E5568" s="112" t="s">
        <v>130</v>
      </c>
      <c r="F5568" s="113">
        <v>5457363</v>
      </c>
      <c r="G5568" s="114">
        <v>1152524</v>
      </c>
      <c r="H5568" s="112" t="s">
        <v>131</v>
      </c>
      <c r="I5568" s="112" t="s">
        <v>131</v>
      </c>
      <c r="J5568" s="115">
        <v>45433</v>
      </c>
    </row>
    <row r="5569" spans="1:10" ht="14.4">
      <c r="A5569" s="112" t="s">
        <v>104</v>
      </c>
      <c r="B5569" s="112" t="s">
        <v>181</v>
      </c>
      <c r="C5569" s="112" t="s">
        <v>182</v>
      </c>
      <c r="D5569" s="112" t="s">
        <v>73</v>
      </c>
      <c r="E5569" s="112" t="s">
        <v>138</v>
      </c>
      <c r="F5569" s="113">
        <v>5449965</v>
      </c>
      <c r="G5569" s="114">
        <v>402000</v>
      </c>
      <c r="H5569" s="112" t="s">
        <v>134</v>
      </c>
      <c r="I5569" s="112" t="s">
        <v>131</v>
      </c>
      <c r="J5569" s="115">
        <v>45400</v>
      </c>
    </row>
    <row r="5570" spans="1:10" ht="14.4">
      <c r="A5570" s="112" t="s">
        <v>104</v>
      </c>
      <c r="B5570" s="112" t="s">
        <v>181</v>
      </c>
      <c r="C5570" s="112" t="s">
        <v>27</v>
      </c>
      <c r="D5570" s="112" t="s">
        <v>107</v>
      </c>
      <c r="E5570" s="112" t="s">
        <v>139</v>
      </c>
      <c r="F5570" s="113">
        <v>5449969</v>
      </c>
      <c r="G5570" s="114">
        <v>325000</v>
      </c>
      <c r="H5570" s="112" t="s">
        <v>134</v>
      </c>
      <c r="I5570" s="112" t="s">
        <v>131</v>
      </c>
      <c r="J5570" s="115">
        <v>45400</v>
      </c>
    </row>
    <row r="5571" spans="1:10" ht="14.4">
      <c r="A5571" s="112" t="s">
        <v>104</v>
      </c>
      <c r="B5571" s="112" t="s">
        <v>181</v>
      </c>
      <c r="C5571" s="112" t="s">
        <v>182</v>
      </c>
      <c r="D5571" s="112" t="s">
        <v>135</v>
      </c>
      <c r="E5571" s="112" t="s">
        <v>130</v>
      </c>
      <c r="F5571" s="113">
        <v>5457352</v>
      </c>
      <c r="G5571" s="114">
        <v>435000</v>
      </c>
      <c r="H5571" s="112" t="s">
        <v>134</v>
      </c>
      <c r="I5571" s="112" t="s">
        <v>131</v>
      </c>
      <c r="J5571" s="115">
        <v>45433</v>
      </c>
    </row>
    <row r="5572" spans="1:10" ht="14.4">
      <c r="A5572" s="112" t="s">
        <v>104</v>
      </c>
      <c r="B5572" s="112" t="s">
        <v>181</v>
      </c>
      <c r="C5572" s="112" t="s">
        <v>27</v>
      </c>
      <c r="D5572" s="112" t="s">
        <v>108</v>
      </c>
      <c r="E5572" s="112" t="s">
        <v>130</v>
      </c>
      <c r="F5572" s="113">
        <v>5449981</v>
      </c>
      <c r="G5572" s="114">
        <v>369500</v>
      </c>
      <c r="H5572" s="112" t="s">
        <v>134</v>
      </c>
      <c r="I5572" s="112" t="s">
        <v>131</v>
      </c>
      <c r="J5572" s="115">
        <v>45400</v>
      </c>
    </row>
    <row r="5573" spans="1:10" ht="14.4">
      <c r="A5573" s="112" t="s">
        <v>104</v>
      </c>
      <c r="B5573" s="112" t="s">
        <v>181</v>
      </c>
      <c r="C5573" s="112" t="s">
        <v>27</v>
      </c>
      <c r="D5573" s="112" t="s">
        <v>50</v>
      </c>
      <c r="E5573" s="112" t="s">
        <v>138</v>
      </c>
      <c r="F5573" s="113">
        <v>5449991</v>
      </c>
      <c r="G5573" s="114">
        <v>333000</v>
      </c>
      <c r="H5573" s="112" t="s">
        <v>134</v>
      </c>
      <c r="I5573" s="112" t="s">
        <v>131</v>
      </c>
      <c r="J5573" s="115">
        <v>45401</v>
      </c>
    </row>
    <row r="5574" spans="1:10" ht="14.4">
      <c r="A5574" s="112" t="s">
        <v>104</v>
      </c>
      <c r="B5574" s="112" t="s">
        <v>181</v>
      </c>
      <c r="C5574" s="112" t="s">
        <v>182</v>
      </c>
      <c r="D5574" s="112" t="s">
        <v>73</v>
      </c>
      <c r="E5574" s="112" t="s">
        <v>136</v>
      </c>
      <c r="F5574" s="113">
        <v>5464775</v>
      </c>
      <c r="G5574" s="114">
        <v>422000</v>
      </c>
      <c r="H5574" s="112" t="s">
        <v>134</v>
      </c>
      <c r="I5574" s="112" t="s">
        <v>131</v>
      </c>
      <c r="J5574" s="115">
        <v>45467</v>
      </c>
    </row>
    <row r="5575" spans="1:10" ht="14.4">
      <c r="A5575" s="112" t="s">
        <v>104</v>
      </c>
      <c r="B5575" s="112" t="s">
        <v>181</v>
      </c>
      <c r="C5575" s="112" t="s">
        <v>99</v>
      </c>
      <c r="D5575" s="112" t="s">
        <v>114</v>
      </c>
      <c r="E5575" s="112" t="s">
        <v>130</v>
      </c>
      <c r="F5575" s="113">
        <v>5484556</v>
      </c>
      <c r="G5575" s="114">
        <v>400000</v>
      </c>
      <c r="H5575" s="112" t="s">
        <v>134</v>
      </c>
      <c r="I5575" s="112" t="s">
        <v>131</v>
      </c>
      <c r="J5575" s="115">
        <v>45548</v>
      </c>
    </row>
    <row r="5576" spans="1:10" ht="14.4">
      <c r="A5576" s="112" t="s">
        <v>104</v>
      </c>
      <c r="B5576" s="112" t="s">
        <v>181</v>
      </c>
      <c r="C5576" s="112" t="s">
        <v>99</v>
      </c>
      <c r="D5576" s="112" t="s">
        <v>186</v>
      </c>
      <c r="E5576" s="112" t="s">
        <v>130</v>
      </c>
      <c r="F5576" s="113">
        <v>5450025</v>
      </c>
      <c r="G5576" s="114">
        <v>899000</v>
      </c>
      <c r="H5576" s="112" t="s">
        <v>134</v>
      </c>
      <c r="I5576" s="112" t="s">
        <v>131</v>
      </c>
      <c r="J5576" s="115">
        <v>45401</v>
      </c>
    </row>
    <row r="5577" spans="1:10" ht="14.4">
      <c r="A5577" s="112" t="s">
        <v>104</v>
      </c>
      <c r="B5577" s="112" t="s">
        <v>181</v>
      </c>
      <c r="C5577" s="112" t="s">
        <v>182</v>
      </c>
      <c r="D5577" s="112" t="s">
        <v>135</v>
      </c>
      <c r="E5577" s="112" t="s">
        <v>130</v>
      </c>
      <c r="F5577" s="113">
        <v>5450030</v>
      </c>
      <c r="G5577" s="114">
        <v>350000</v>
      </c>
      <c r="H5577" s="112" t="s">
        <v>134</v>
      </c>
      <c r="I5577" s="112" t="s">
        <v>131</v>
      </c>
      <c r="J5577" s="115">
        <v>45401</v>
      </c>
    </row>
    <row r="5578" spans="1:10" ht="14.4">
      <c r="A5578" s="112" t="s">
        <v>104</v>
      </c>
      <c r="B5578" s="112" t="s">
        <v>181</v>
      </c>
      <c r="C5578" s="112" t="s">
        <v>182</v>
      </c>
      <c r="D5578" s="112" t="s">
        <v>185</v>
      </c>
      <c r="E5578" s="112" t="s">
        <v>130</v>
      </c>
      <c r="F5578" s="113">
        <v>5464842</v>
      </c>
      <c r="G5578" s="114">
        <v>380000</v>
      </c>
      <c r="H5578" s="112" t="s">
        <v>134</v>
      </c>
      <c r="I5578" s="112" t="s">
        <v>131</v>
      </c>
      <c r="J5578" s="115">
        <v>45467</v>
      </c>
    </row>
    <row r="5579" spans="1:10" ht="14.4">
      <c r="A5579" s="112" t="s">
        <v>104</v>
      </c>
      <c r="B5579" s="112" t="s">
        <v>181</v>
      </c>
      <c r="C5579" s="112" t="s">
        <v>182</v>
      </c>
      <c r="D5579" s="112" t="s">
        <v>115</v>
      </c>
      <c r="E5579" s="112" t="s">
        <v>130</v>
      </c>
      <c r="F5579" s="113">
        <v>5449900</v>
      </c>
      <c r="G5579" s="114">
        <v>1725000</v>
      </c>
      <c r="H5579" s="112" t="s">
        <v>134</v>
      </c>
      <c r="I5579" s="112" t="s">
        <v>131</v>
      </c>
      <c r="J5579" s="115">
        <v>45400</v>
      </c>
    </row>
    <row r="5580" spans="1:10" ht="14.4">
      <c r="A5580" s="112" t="s">
        <v>104</v>
      </c>
      <c r="B5580" s="112" t="s">
        <v>181</v>
      </c>
      <c r="C5580" s="112" t="s">
        <v>182</v>
      </c>
      <c r="D5580" s="112" t="s">
        <v>73</v>
      </c>
      <c r="E5580" s="112" t="s">
        <v>130</v>
      </c>
      <c r="F5580" s="113">
        <v>5455831</v>
      </c>
      <c r="G5580" s="114">
        <v>475000</v>
      </c>
      <c r="H5580" s="112" t="s">
        <v>134</v>
      </c>
      <c r="I5580" s="112" t="s">
        <v>131</v>
      </c>
      <c r="J5580" s="115">
        <v>45427</v>
      </c>
    </row>
    <row r="5581" spans="1:10" ht="14.4">
      <c r="A5581" s="112" t="s">
        <v>104</v>
      </c>
      <c r="B5581" s="112" t="s">
        <v>181</v>
      </c>
      <c r="C5581" s="112" t="s">
        <v>105</v>
      </c>
      <c r="D5581" s="112" t="s">
        <v>73</v>
      </c>
      <c r="E5581" s="112" t="s">
        <v>130</v>
      </c>
      <c r="F5581" s="113">
        <v>5458182</v>
      </c>
      <c r="G5581" s="114">
        <v>500000</v>
      </c>
      <c r="H5581" s="112" t="s">
        <v>134</v>
      </c>
      <c r="I5581" s="112" t="s">
        <v>131</v>
      </c>
      <c r="J5581" s="115">
        <v>45436</v>
      </c>
    </row>
    <row r="5582" spans="1:10" ht="14.4">
      <c r="A5582" s="112" t="s">
        <v>104</v>
      </c>
      <c r="B5582" s="112" t="s">
        <v>181</v>
      </c>
      <c r="C5582" s="112" t="s">
        <v>182</v>
      </c>
      <c r="D5582" s="112" t="s">
        <v>73</v>
      </c>
      <c r="E5582" s="112" t="s">
        <v>141</v>
      </c>
      <c r="F5582" s="113">
        <v>5472809</v>
      </c>
      <c r="G5582" s="114">
        <v>352100</v>
      </c>
      <c r="H5582" s="112" t="s">
        <v>134</v>
      </c>
      <c r="I5582" s="112" t="s">
        <v>131</v>
      </c>
      <c r="J5582" s="115">
        <v>45499</v>
      </c>
    </row>
    <row r="5583" spans="1:10" ht="14.4">
      <c r="A5583" s="112" t="s">
        <v>104</v>
      </c>
      <c r="B5583" s="112" t="s">
        <v>181</v>
      </c>
      <c r="C5583" s="112" t="s">
        <v>27</v>
      </c>
      <c r="D5583" s="112" t="s">
        <v>107</v>
      </c>
      <c r="E5583" s="112" t="s">
        <v>130</v>
      </c>
      <c r="F5583" s="113">
        <v>5456334</v>
      </c>
      <c r="G5583" s="114">
        <v>700000</v>
      </c>
      <c r="H5583" s="112" t="s">
        <v>134</v>
      </c>
      <c r="I5583" s="112" t="s">
        <v>131</v>
      </c>
      <c r="J5583" s="115">
        <v>45429</v>
      </c>
    </row>
    <row r="5584" spans="1:10" ht="14.4">
      <c r="A5584" s="112" t="s">
        <v>104</v>
      </c>
      <c r="B5584" s="112" t="s">
        <v>181</v>
      </c>
      <c r="C5584" s="112" t="s">
        <v>27</v>
      </c>
      <c r="D5584" s="112" t="s">
        <v>187</v>
      </c>
      <c r="E5584" s="112" t="s">
        <v>130</v>
      </c>
      <c r="F5584" s="113">
        <v>5472803</v>
      </c>
      <c r="G5584" s="114">
        <v>699900</v>
      </c>
      <c r="H5584" s="112" t="s">
        <v>134</v>
      </c>
      <c r="I5584" s="112" t="s">
        <v>131</v>
      </c>
      <c r="J5584" s="115">
        <v>45499</v>
      </c>
    </row>
    <row r="5585" spans="1:10" ht="14.4">
      <c r="A5585" s="112" t="s">
        <v>104</v>
      </c>
      <c r="B5585" s="112" t="s">
        <v>181</v>
      </c>
      <c r="C5585" s="112" t="s">
        <v>27</v>
      </c>
      <c r="D5585" s="112" t="s">
        <v>73</v>
      </c>
      <c r="E5585" s="112" t="s">
        <v>136</v>
      </c>
      <c r="F5585" s="113">
        <v>5472758</v>
      </c>
      <c r="G5585" s="114">
        <v>950000</v>
      </c>
      <c r="H5585" s="112" t="s">
        <v>134</v>
      </c>
      <c r="I5585" s="112" t="s">
        <v>131</v>
      </c>
      <c r="J5585" s="115">
        <v>45499</v>
      </c>
    </row>
    <row r="5586" spans="1:10" ht="14.4">
      <c r="A5586" s="112" t="s">
        <v>104</v>
      </c>
      <c r="B5586" s="112" t="s">
        <v>181</v>
      </c>
      <c r="C5586" s="112" t="s">
        <v>99</v>
      </c>
      <c r="D5586" s="112" t="s">
        <v>186</v>
      </c>
      <c r="E5586" s="112" t="s">
        <v>130</v>
      </c>
      <c r="F5586" s="113">
        <v>5462793</v>
      </c>
      <c r="G5586" s="114">
        <v>735000</v>
      </c>
      <c r="H5586" s="112" t="s">
        <v>134</v>
      </c>
      <c r="I5586" s="112" t="s">
        <v>131</v>
      </c>
      <c r="J5586" s="115">
        <v>45461</v>
      </c>
    </row>
    <row r="5587" spans="1:10" ht="14.4">
      <c r="A5587" s="112" t="s">
        <v>104</v>
      </c>
      <c r="B5587" s="112" t="s">
        <v>181</v>
      </c>
      <c r="C5587" s="112" t="s">
        <v>99</v>
      </c>
      <c r="D5587" s="112" t="s">
        <v>114</v>
      </c>
      <c r="E5587" s="112" t="s">
        <v>130</v>
      </c>
      <c r="F5587" s="113">
        <v>5455800</v>
      </c>
      <c r="G5587" s="114">
        <v>385000</v>
      </c>
      <c r="H5587" s="112" t="s">
        <v>134</v>
      </c>
      <c r="I5587" s="112" t="s">
        <v>131</v>
      </c>
      <c r="J5587" s="115">
        <v>45427</v>
      </c>
    </row>
    <row r="5588" spans="1:10" ht="14.4">
      <c r="A5588" s="112" t="s">
        <v>104</v>
      </c>
      <c r="B5588" s="112" t="s">
        <v>181</v>
      </c>
      <c r="C5588" s="112" t="s">
        <v>182</v>
      </c>
      <c r="D5588" s="112" t="s">
        <v>115</v>
      </c>
      <c r="E5588" s="112" t="s">
        <v>139</v>
      </c>
      <c r="F5588" s="113">
        <v>5458954</v>
      </c>
      <c r="G5588" s="114">
        <v>400000</v>
      </c>
      <c r="H5588" s="112" t="s">
        <v>134</v>
      </c>
      <c r="I5588" s="112" t="s">
        <v>131</v>
      </c>
      <c r="J5588" s="115">
        <v>45442</v>
      </c>
    </row>
    <row r="5589" spans="1:10" ht="14.4">
      <c r="A5589" s="112" t="s">
        <v>104</v>
      </c>
      <c r="B5589" s="112" t="s">
        <v>181</v>
      </c>
      <c r="C5589" s="112" t="s">
        <v>27</v>
      </c>
      <c r="D5589" s="112" t="s">
        <v>107</v>
      </c>
      <c r="E5589" s="112" t="s">
        <v>130</v>
      </c>
      <c r="F5589" s="113">
        <v>5452021</v>
      </c>
      <c r="G5589" s="114">
        <v>2280000</v>
      </c>
      <c r="H5589" s="112" t="s">
        <v>134</v>
      </c>
      <c r="I5589" s="112" t="s">
        <v>131</v>
      </c>
      <c r="J5589" s="115">
        <v>45411</v>
      </c>
    </row>
    <row r="5590" spans="1:10" ht="14.4">
      <c r="A5590" s="112" t="s">
        <v>104</v>
      </c>
      <c r="B5590" s="112" t="s">
        <v>181</v>
      </c>
      <c r="C5590" s="112" t="s">
        <v>99</v>
      </c>
      <c r="D5590" s="112" t="s">
        <v>114</v>
      </c>
      <c r="E5590" s="112" t="s">
        <v>130</v>
      </c>
      <c r="F5590" s="113">
        <v>5472728</v>
      </c>
      <c r="G5590" s="114">
        <v>410000</v>
      </c>
      <c r="H5590" s="112" t="s">
        <v>134</v>
      </c>
      <c r="I5590" s="112" t="s">
        <v>131</v>
      </c>
      <c r="J5590" s="115">
        <v>45499</v>
      </c>
    </row>
    <row r="5591" spans="1:10" ht="14.4">
      <c r="A5591" s="112" t="s">
        <v>104</v>
      </c>
      <c r="B5591" s="112" t="s">
        <v>181</v>
      </c>
      <c r="C5591" s="112" t="s">
        <v>99</v>
      </c>
      <c r="D5591" s="112" t="s">
        <v>186</v>
      </c>
      <c r="E5591" s="112" t="s">
        <v>138</v>
      </c>
      <c r="F5591" s="113">
        <v>5458915</v>
      </c>
      <c r="G5591" s="114">
        <v>250000</v>
      </c>
      <c r="H5591" s="112" t="s">
        <v>134</v>
      </c>
      <c r="I5591" s="112" t="s">
        <v>131</v>
      </c>
      <c r="J5591" s="115">
        <v>45442</v>
      </c>
    </row>
    <row r="5592" spans="1:10" ht="14.4">
      <c r="A5592" s="112" t="s">
        <v>104</v>
      </c>
      <c r="B5592" s="112" t="s">
        <v>181</v>
      </c>
      <c r="C5592" s="112" t="s">
        <v>182</v>
      </c>
      <c r="D5592" s="112" t="s">
        <v>115</v>
      </c>
      <c r="E5592" s="112" t="s">
        <v>130</v>
      </c>
      <c r="F5592" s="113">
        <v>5455825</v>
      </c>
      <c r="G5592" s="114">
        <v>445000</v>
      </c>
      <c r="H5592" s="112" t="s">
        <v>134</v>
      </c>
      <c r="I5592" s="112" t="s">
        <v>131</v>
      </c>
      <c r="J5592" s="115">
        <v>45427</v>
      </c>
    </row>
    <row r="5593" spans="1:10" ht="14.4">
      <c r="A5593" s="112" t="s">
        <v>104</v>
      </c>
      <c r="B5593" s="112" t="s">
        <v>181</v>
      </c>
      <c r="C5593" s="112" t="s">
        <v>182</v>
      </c>
      <c r="D5593" s="112" t="s">
        <v>115</v>
      </c>
      <c r="E5593" s="112" t="s">
        <v>139</v>
      </c>
      <c r="F5593" s="113">
        <v>5456311</v>
      </c>
      <c r="G5593" s="114">
        <v>150000</v>
      </c>
      <c r="H5593" s="112" t="s">
        <v>134</v>
      </c>
      <c r="I5593" s="112" t="s">
        <v>131</v>
      </c>
      <c r="J5593" s="115">
        <v>45429</v>
      </c>
    </row>
    <row r="5594" spans="1:10" ht="14.4">
      <c r="A5594" s="112" t="s">
        <v>104</v>
      </c>
      <c r="B5594" s="112" t="s">
        <v>181</v>
      </c>
      <c r="C5594" s="112" t="s">
        <v>27</v>
      </c>
      <c r="D5594" s="112" t="s">
        <v>107</v>
      </c>
      <c r="E5594" s="112" t="s">
        <v>136</v>
      </c>
      <c r="F5594" s="113">
        <v>5455836</v>
      </c>
      <c r="G5594" s="114">
        <v>312000</v>
      </c>
      <c r="H5594" s="112" t="s">
        <v>134</v>
      </c>
      <c r="I5594" s="112" t="s">
        <v>131</v>
      </c>
      <c r="J5594" s="115">
        <v>45427</v>
      </c>
    </row>
    <row r="5595" spans="1:10" ht="14.4">
      <c r="A5595" s="112" t="s">
        <v>104</v>
      </c>
      <c r="B5595" s="112" t="s">
        <v>181</v>
      </c>
      <c r="C5595" s="112" t="s">
        <v>182</v>
      </c>
      <c r="D5595" s="112" t="s">
        <v>115</v>
      </c>
      <c r="E5595" s="112" t="s">
        <v>130</v>
      </c>
      <c r="F5595" s="113">
        <v>5459465</v>
      </c>
      <c r="G5595" s="114">
        <v>425000</v>
      </c>
      <c r="H5595" s="112" t="s">
        <v>134</v>
      </c>
      <c r="I5595" s="112" t="s">
        <v>131</v>
      </c>
      <c r="J5595" s="115">
        <v>45443</v>
      </c>
    </row>
    <row r="5596" spans="1:10" ht="14.4">
      <c r="A5596" s="112" t="s">
        <v>104</v>
      </c>
      <c r="B5596" s="112" t="s">
        <v>181</v>
      </c>
      <c r="C5596" s="112" t="s">
        <v>182</v>
      </c>
      <c r="D5596" s="112" t="s">
        <v>135</v>
      </c>
      <c r="E5596" s="112" t="s">
        <v>138</v>
      </c>
      <c r="F5596" s="113">
        <v>5455886</v>
      </c>
      <c r="G5596" s="114">
        <v>180000</v>
      </c>
      <c r="H5596" s="112" t="s">
        <v>134</v>
      </c>
      <c r="I5596" s="112" t="s">
        <v>131</v>
      </c>
      <c r="J5596" s="115">
        <v>45427</v>
      </c>
    </row>
    <row r="5597" spans="1:10" ht="14.4">
      <c r="A5597" s="112" t="s">
        <v>104</v>
      </c>
      <c r="B5597" s="112" t="s">
        <v>181</v>
      </c>
      <c r="C5597" s="112" t="s">
        <v>27</v>
      </c>
      <c r="D5597" s="112" t="s">
        <v>107</v>
      </c>
      <c r="E5597" s="112" t="s">
        <v>138</v>
      </c>
      <c r="F5597" s="113">
        <v>5459496</v>
      </c>
      <c r="G5597" s="114">
        <v>405000</v>
      </c>
      <c r="H5597" s="112" t="s">
        <v>134</v>
      </c>
      <c r="I5597" s="112" t="s">
        <v>131</v>
      </c>
      <c r="J5597" s="115">
        <v>45443</v>
      </c>
    </row>
    <row r="5598" spans="1:10" ht="14.4">
      <c r="A5598" s="112" t="s">
        <v>104</v>
      </c>
      <c r="B5598" s="112" t="s">
        <v>181</v>
      </c>
      <c r="C5598" s="112" t="s">
        <v>27</v>
      </c>
      <c r="D5598" s="112" t="s">
        <v>50</v>
      </c>
      <c r="E5598" s="112" t="s">
        <v>138</v>
      </c>
      <c r="F5598" s="113">
        <v>5459522</v>
      </c>
      <c r="G5598" s="114">
        <v>410000</v>
      </c>
      <c r="H5598" s="112" t="s">
        <v>134</v>
      </c>
      <c r="I5598" s="112" t="s">
        <v>131</v>
      </c>
      <c r="J5598" s="115">
        <v>45443</v>
      </c>
    </row>
    <row r="5599" spans="1:10" ht="14.4">
      <c r="A5599" s="112" t="s">
        <v>104</v>
      </c>
      <c r="B5599" s="112" t="s">
        <v>181</v>
      </c>
      <c r="C5599" s="112" t="s">
        <v>99</v>
      </c>
      <c r="D5599" s="112" t="s">
        <v>114</v>
      </c>
      <c r="E5599" s="112" t="s">
        <v>130</v>
      </c>
      <c r="F5599" s="113">
        <v>5459537</v>
      </c>
      <c r="G5599" s="114">
        <v>434000</v>
      </c>
      <c r="H5599" s="112" t="s">
        <v>134</v>
      </c>
      <c r="I5599" s="112" t="s">
        <v>131</v>
      </c>
      <c r="J5599" s="115">
        <v>45443</v>
      </c>
    </row>
    <row r="5600" spans="1:10" ht="14.4">
      <c r="A5600" s="112" t="s">
        <v>104</v>
      </c>
      <c r="B5600" s="112" t="s">
        <v>181</v>
      </c>
      <c r="C5600" s="112" t="s">
        <v>99</v>
      </c>
      <c r="D5600" s="112" t="s">
        <v>114</v>
      </c>
      <c r="E5600" s="112" t="s">
        <v>138</v>
      </c>
      <c r="F5600" s="113">
        <v>5456032</v>
      </c>
      <c r="G5600" s="114">
        <v>260000</v>
      </c>
      <c r="H5600" s="112" t="s">
        <v>134</v>
      </c>
      <c r="I5600" s="112" t="s">
        <v>131</v>
      </c>
      <c r="J5600" s="115">
        <v>45428</v>
      </c>
    </row>
    <row r="5601" spans="1:10" ht="14.4">
      <c r="A5601" s="112" t="s">
        <v>104</v>
      </c>
      <c r="B5601" s="112" t="s">
        <v>181</v>
      </c>
      <c r="C5601" s="112" t="s">
        <v>99</v>
      </c>
      <c r="D5601" s="112" t="s">
        <v>114</v>
      </c>
      <c r="E5601" s="112" t="s">
        <v>130</v>
      </c>
      <c r="F5601" s="113">
        <v>5456033</v>
      </c>
      <c r="G5601" s="114">
        <v>650000</v>
      </c>
      <c r="H5601" s="112" t="s">
        <v>134</v>
      </c>
      <c r="I5601" s="112" t="s">
        <v>131</v>
      </c>
      <c r="J5601" s="115">
        <v>45428</v>
      </c>
    </row>
    <row r="5602" spans="1:10" ht="14.4">
      <c r="A5602" s="112" t="s">
        <v>104</v>
      </c>
      <c r="B5602" s="112" t="s">
        <v>181</v>
      </c>
      <c r="C5602" s="112" t="s">
        <v>99</v>
      </c>
      <c r="D5602" s="112" t="s">
        <v>114</v>
      </c>
      <c r="E5602" s="112" t="s">
        <v>130</v>
      </c>
      <c r="F5602" s="113">
        <v>5456037</v>
      </c>
      <c r="G5602" s="114">
        <v>545000</v>
      </c>
      <c r="H5602" s="112" t="s">
        <v>134</v>
      </c>
      <c r="I5602" s="112" t="s">
        <v>131</v>
      </c>
      <c r="J5602" s="115">
        <v>45428</v>
      </c>
    </row>
    <row r="5603" spans="1:10" ht="14.4">
      <c r="A5603" s="112" t="s">
        <v>104</v>
      </c>
      <c r="B5603" s="112" t="s">
        <v>181</v>
      </c>
      <c r="C5603" s="112" t="s">
        <v>105</v>
      </c>
      <c r="D5603" s="112" t="s">
        <v>61</v>
      </c>
      <c r="E5603" s="112" t="s">
        <v>136</v>
      </c>
      <c r="F5603" s="113">
        <v>5456051</v>
      </c>
      <c r="G5603" s="114">
        <v>324000</v>
      </c>
      <c r="H5603" s="112" t="s">
        <v>134</v>
      </c>
      <c r="I5603" s="112" t="s">
        <v>131</v>
      </c>
      <c r="J5603" s="115">
        <v>45428</v>
      </c>
    </row>
    <row r="5604" spans="1:10" ht="14.4">
      <c r="A5604" s="112" t="s">
        <v>104</v>
      </c>
      <c r="B5604" s="112" t="s">
        <v>181</v>
      </c>
      <c r="C5604" s="112" t="s">
        <v>27</v>
      </c>
      <c r="D5604" s="112" t="s">
        <v>108</v>
      </c>
      <c r="E5604" s="112" t="s">
        <v>141</v>
      </c>
      <c r="F5604" s="113">
        <v>5459960</v>
      </c>
      <c r="G5604" s="114">
        <v>1100000</v>
      </c>
      <c r="H5604" s="112" t="s">
        <v>134</v>
      </c>
      <c r="I5604" s="112" t="s">
        <v>131</v>
      </c>
      <c r="J5604" s="115">
        <v>45447</v>
      </c>
    </row>
    <row r="5605" spans="1:10" ht="14.4">
      <c r="A5605" s="112" t="s">
        <v>104</v>
      </c>
      <c r="B5605" s="112" t="s">
        <v>181</v>
      </c>
      <c r="C5605" s="112" t="s">
        <v>182</v>
      </c>
      <c r="D5605" s="112" t="s">
        <v>115</v>
      </c>
      <c r="E5605" s="112" t="s">
        <v>136</v>
      </c>
      <c r="F5605" s="113">
        <v>5462797</v>
      </c>
      <c r="G5605" s="114">
        <v>490990</v>
      </c>
      <c r="H5605" s="112" t="s">
        <v>134</v>
      </c>
      <c r="I5605" s="112" t="s">
        <v>131</v>
      </c>
      <c r="J5605" s="115">
        <v>45461</v>
      </c>
    </row>
    <row r="5606" spans="1:10" ht="14.4">
      <c r="A5606" s="112" t="s">
        <v>104</v>
      </c>
      <c r="B5606" s="112" t="s">
        <v>181</v>
      </c>
      <c r="C5606" s="112" t="s">
        <v>27</v>
      </c>
      <c r="D5606" s="112" t="s">
        <v>187</v>
      </c>
      <c r="E5606" s="112" t="s">
        <v>138</v>
      </c>
      <c r="F5606" s="113">
        <v>5475211</v>
      </c>
      <c r="G5606" s="114">
        <v>329900</v>
      </c>
      <c r="H5606" s="112" t="s">
        <v>134</v>
      </c>
      <c r="I5606" s="112" t="s">
        <v>131</v>
      </c>
      <c r="J5606" s="115">
        <v>45512</v>
      </c>
    </row>
    <row r="5607" spans="1:10" ht="14.4">
      <c r="A5607" s="112" t="s">
        <v>104</v>
      </c>
      <c r="B5607" s="112" t="s">
        <v>181</v>
      </c>
      <c r="C5607" s="112" t="s">
        <v>182</v>
      </c>
      <c r="D5607" s="112" t="s">
        <v>149</v>
      </c>
      <c r="E5607" s="112" t="s">
        <v>130</v>
      </c>
      <c r="F5607" s="113">
        <v>5474930</v>
      </c>
      <c r="G5607" s="114">
        <v>292500</v>
      </c>
      <c r="H5607" s="112" t="s">
        <v>134</v>
      </c>
      <c r="I5607" s="112" t="s">
        <v>131</v>
      </c>
      <c r="J5607" s="115">
        <v>45511</v>
      </c>
    </row>
    <row r="5608" spans="1:10" ht="14.4">
      <c r="A5608" s="112" t="s">
        <v>104</v>
      </c>
      <c r="B5608" s="112" t="s">
        <v>181</v>
      </c>
      <c r="C5608" s="112" t="s">
        <v>99</v>
      </c>
      <c r="D5608" s="112" t="s">
        <v>114</v>
      </c>
      <c r="E5608" s="112" t="s">
        <v>130</v>
      </c>
      <c r="F5608" s="113">
        <v>5459406</v>
      </c>
      <c r="G5608" s="114">
        <v>418000</v>
      </c>
      <c r="H5608" s="112" t="s">
        <v>134</v>
      </c>
      <c r="I5608" s="112" t="s">
        <v>131</v>
      </c>
      <c r="J5608" s="115">
        <v>45443</v>
      </c>
    </row>
    <row r="5609" spans="1:10" ht="14.4">
      <c r="A5609" s="112" t="s">
        <v>104</v>
      </c>
      <c r="B5609" s="112" t="s">
        <v>181</v>
      </c>
      <c r="C5609" s="112" t="s">
        <v>27</v>
      </c>
      <c r="D5609" s="112" t="s">
        <v>107</v>
      </c>
      <c r="E5609" s="112" t="s">
        <v>130</v>
      </c>
      <c r="F5609" s="113">
        <v>5452284</v>
      </c>
      <c r="G5609" s="114">
        <v>600000</v>
      </c>
      <c r="H5609" s="112" t="s">
        <v>134</v>
      </c>
      <c r="I5609" s="112" t="s">
        <v>131</v>
      </c>
      <c r="J5609" s="115">
        <v>45412</v>
      </c>
    </row>
    <row r="5610" spans="1:10" ht="14.4">
      <c r="A5610" s="112" t="s">
        <v>104</v>
      </c>
      <c r="B5610" s="112" t="s">
        <v>181</v>
      </c>
      <c r="C5610" s="112" t="s">
        <v>27</v>
      </c>
      <c r="D5610" s="112" t="s">
        <v>187</v>
      </c>
      <c r="E5610" s="112" t="s">
        <v>130</v>
      </c>
      <c r="F5610" s="113">
        <v>5459410</v>
      </c>
      <c r="G5610" s="114">
        <v>450000</v>
      </c>
      <c r="H5610" s="112" t="s">
        <v>134</v>
      </c>
      <c r="I5610" s="112" t="s">
        <v>131</v>
      </c>
      <c r="J5610" s="115">
        <v>45443</v>
      </c>
    </row>
    <row r="5611" spans="1:10" ht="14.4">
      <c r="A5611" s="112" t="s">
        <v>104</v>
      </c>
      <c r="B5611" s="112" t="s">
        <v>181</v>
      </c>
      <c r="C5611" s="112" t="s">
        <v>99</v>
      </c>
      <c r="D5611" s="112" t="s">
        <v>186</v>
      </c>
      <c r="E5611" s="112" t="s">
        <v>130</v>
      </c>
      <c r="F5611" s="113">
        <v>5473049</v>
      </c>
      <c r="G5611" s="114">
        <v>639350</v>
      </c>
      <c r="H5611" s="112" t="s">
        <v>134</v>
      </c>
      <c r="I5611" s="112" t="s">
        <v>131</v>
      </c>
      <c r="J5611" s="115">
        <v>45502</v>
      </c>
    </row>
    <row r="5612" spans="1:10" ht="14.4">
      <c r="A5612" s="112" t="s">
        <v>104</v>
      </c>
      <c r="B5612" s="112" t="s">
        <v>181</v>
      </c>
      <c r="C5612" s="112" t="s">
        <v>99</v>
      </c>
      <c r="D5612" s="112" t="s">
        <v>114</v>
      </c>
      <c r="E5612" s="112" t="s">
        <v>139</v>
      </c>
      <c r="F5612" s="113">
        <v>5475022</v>
      </c>
      <c r="G5612" s="114">
        <v>155000</v>
      </c>
      <c r="H5612" s="112" t="s">
        <v>134</v>
      </c>
      <c r="I5612" s="112" t="s">
        <v>131</v>
      </c>
      <c r="J5612" s="115">
        <v>45512</v>
      </c>
    </row>
    <row r="5613" spans="1:10" ht="14.4">
      <c r="A5613" s="112" t="s">
        <v>104</v>
      </c>
      <c r="B5613" s="112" t="s">
        <v>181</v>
      </c>
      <c r="C5613" s="112" t="s">
        <v>99</v>
      </c>
      <c r="D5613" s="112" t="s">
        <v>186</v>
      </c>
      <c r="E5613" s="112" t="s">
        <v>136</v>
      </c>
      <c r="F5613" s="113">
        <v>5473038</v>
      </c>
      <c r="G5613" s="114">
        <v>775000</v>
      </c>
      <c r="H5613" s="112" t="s">
        <v>134</v>
      </c>
      <c r="I5613" s="112" t="s">
        <v>131</v>
      </c>
      <c r="J5613" s="115">
        <v>45502</v>
      </c>
    </row>
    <row r="5614" spans="1:10" ht="14.4">
      <c r="A5614" s="112" t="s">
        <v>104</v>
      </c>
      <c r="B5614" s="112" t="s">
        <v>181</v>
      </c>
      <c r="C5614" s="112" t="s">
        <v>27</v>
      </c>
      <c r="D5614" s="112" t="s">
        <v>50</v>
      </c>
      <c r="E5614" s="112" t="s">
        <v>130</v>
      </c>
      <c r="F5614" s="113">
        <v>5475040</v>
      </c>
      <c r="G5614" s="114">
        <v>629000</v>
      </c>
      <c r="H5614" s="112" t="s">
        <v>134</v>
      </c>
      <c r="I5614" s="112" t="s">
        <v>131</v>
      </c>
      <c r="J5614" s="115">
        <v>45512</v>
      </c>
    </row>
    <row r="5615" spans="1:10" ht="14.4">
      <c r="A5615" s="112" t="s">
        <v>104</v>
      </c>
      <c r="B5615" s="112" t="s">
        <v>181</v>
      </c>
      <c r="C5615" s="112" t="s">
        <v>99</v>
      </c>
      <c r="D5615" s="112" t="s">
        <v>113</v>
      </c>
      <c r="E5615" s="112" t="s">
        <v>130</v>
      </c>
      <c r="F5615" s="113">
        <v>5473027</v>
      </c>
      <c r="G5615" s="114">
        <v>460000</v>
      </c>
      <c r="H5615" s="112" t="s">
        <v>134</v>
      </c>
      <c r="I5615" s="112" t="s">
        <v>131</v>
      </c>
      <c r="J5615" s="115">
        <v>45502</v>
      </c>
    </row>
    <row r="5616" spans="1:10" ht="14.4">
      <c r="A5616" s="112" t="s">
        <v>104</v>
      </c>
      <c r="B5616" s="112" t="s">
        <v>181</v>
      </c>
      <c r="C5616" s="112" t="s">
        <v>182</v>
      </c>
      <c r="D5616" s="112" t="s">
        <v>113</v>
      </c>
      <c r="E5616" s="112" t="s">
        <v>130</v>
      </c>
      <c r="F5616" s="113">
        <v>5473012</v>
      </c>
      <c r="G5616" s="114">
        <v>545000</v>
      </c>
      <c r="H5616" s="112" t="s">
        <v>134</v>
      </c>
      <c r="I5616" s="112" t="s">
        <v>131</v>
      </c>
      <c r="J5616" s="115">
        <v>45502</v>
      </c>
    </row>
    <row r="5617" spans="1:10" ht="14.4">
      <c r="A5617" s="112" t="s">
        <v>104</v>
      </c>
      <c r="B5617" s="112" t="s">
        <v>181</v>
      </c>
      <c r="C5617" s="112" t="s">
        <v>182</v>
      </c>
      <c r="D5617" s="112" t="s">
        <v>73</v>
      </c>
      <c r="E5617" s="112" t="s">
        <v>136</v>
      </c>
      <c r="F5617" s="113">
        <v>5456316</v>
      </c>
      <c r="G5617" s="114">
        <v>467500</v>
      </c>
      <c r="H5617" s="112" t="s">
        <v>134</v>
      </c>
      <c r="I5617" s="112" t="s">
        <v>131</v>
      </c>
      <c r="J5617" s="115">
        <v>45429</v>
      </c>
    </row>
    <row r="5618" spans="1:10" ht="14.4">
      <c r="A5618" s="112" t="s">
        <v>104</v>
      </c>
      <c r="B5618" s="112" t="s">
        <v>181</v>
      </c>
      <c r="C5618" s="112" t="s">
        <v>99</v>
      </c>
      <c r="D5618" s="112" t="s">
        <v>113</v>
      </c>
      <c r="E5618" s="112" t="s">
        <v>130</v>
      </c>
      <c r="F5618" s="113">
        <v>5472960</v>
      </c>
      <c r="G5618" s="114">
        <v>415000</v>
      </c>
      <c r="H5618" s="112" t="s">
        <v>134</v>
      </c>
      <c r="I5618" s="112" t="s">
        <v>131</v>
      </c>
      <c r="J5618" s="115">
        <v>45502</v>
      </c>
    </row>
    <row r="5619" spans="1:10" ht="14.4">
      <c r="A5619" s="112" t="s">
        <v>104</v>
      </c>
      <c r="B5619" s="112" t="s">
        <v>181</v>
      </c>
      <c r="C5619" s="112" t="s">
        <v>99</v>
      </c>
      <c r="D5619" s="112" t="s">
        <v>186</v>
      </c>
      <c r="E5619" s="112" t="s">
        <v>130</v>
      </c>
      <c r="F5619" s="113">
        <v>5484664</v>
      </c>
      <c r="G5619" s="114">
        <v>850000</v>
      </c>
      <c r="H5619" s="112" t="s">
        <v>134</v>
      </c>
      <c r="I5619" s="112" t="s">
        <v>131</v>
      </c>
      <c r="J5619" s="115">
        <v>45548</v>
      </c>
    </row>
    <row r="5620" spans="1:10" ht="14.4">
      <c r="A5620" s="112" t="s">
        <v>104</v>
      </c>
      <c r="B5620" s="112" t="s">
        <v>181</v>
      </c>
      <c r="C5620" s="112" t="s">
        <v>27</v>
      </c>
      <c r="D5620" s="112" t="s">
        <v>50</v>
      </c>
      <c r="E5620" s="112" t="s">
        <v>138</v>
      </c>
      <c r="F5620" s="113">
        <v>5472895</v>
      </c>
      <c r="G5620" s="114">
        <v>604000</v>
      </c>
      <c r="H5620" s="112" t="s">
        <v>134</v>
      </c>
      <c r="I5620" s="112" t="s">
        <v>131</v>
      </c>
      <c r="J5620" s="115">
        <v>45502</v>
      </c>
    </row>
    <row r="5621" spans="1:10" ht="14.4">
      <c r="A5621" s="112" t="s">
        <v>104</v>
      </c>
      <c r="B5621" s="112" t="s">
        <v>181</v>
      </c>
      <c r="C5621" s="112" t="s">
        <v>99</v>
      </c>
      <c r="D5621" s="112" t="s">
        <v>114</v>
      </c>
      <c r="E5621" s="112" t="s">
        <v>138</v>
      </c>
      <c r="F5621" s="113">
        <v>5472874</v>
      </c>
      <c r="G5621" s="114">
        <v>300000</v>
      </c>
      <c r="H5621" s="112" t="s">
        <v>134</v>
      </c>
      <c r="I5621" s="112" t="s">
        <v>131</v>
      </c>
      <c r="J5621" s="115">
        <v>45499</v>
      </c>
    </row>
    <row r="5622" spans="1:10" ht="14.4">
      <c r="A5622" s="112" t="s">
        <v>104</v>
      </c>
      <c r="B5622" s="112" t="s">
        <v>181</v>
      </c>
      <c r="C5622" s="112" t="s">
        <v>99</v>
      </c>
      <c r="D5622" s="112" t="s">
        <v>114</v>
      </c>
      <c r="E5622" s="112" t="s">
        <v>130</v>
      </c>
      <c r="F5622" s="113">
        <v>5459424</v>
      </c>
      <c r="G5622" s="114">
        <v>720000</v>
      </c>
      <c r="H5622" s="112" t="s">
        <v>134</v>
      </c>
      <c r="I5622" s="112" t="s">
        <v>131</v>
      </c>
      <c r="J5622" s="115">
        <v>45443</v>
      </c>
    </row>
    <row r="5623" spans="1:10" ht="14.4">
      <c r="A5623" s="112" t="s">
        <v>104</v>
      </c>
      <c r="B5623" s="112" t="s">
        <v>181</v>
      </c>
      <c r="C5623" s="112" t="s">
        <v>99</v>
      </c>
      <c r="D5623" s="112" t="s">
        <v>113</v>
      </c>
      <c r="E5623" s="112" t="s">
        <v>136</v>
      </c>
      <c r="F5623" s="113">
        <v>5475416</v>
      </c>
      <c r="G5623" s="114">
        <v>195000</v>
      </c>
      <c r="H5623" s="112" t="s">
        <v>134</v>
      </c>
      <c r="I5623" s="112" t="s">
        <v>131</v>
      </c>
      <c r="J5623" s="115">
        <v>45513</v>
      </c>
    </row>
    <row r="5624" spans="1:10" ht="14.4">
      <c r="A5624" s="112" t="s">
        <v>104</v>
      </c>
      <c r="B5624" s="112" t="s">
        <v>181</v>
      </c>
      <c r="C5624" s="112" t="s">
        <v>99</v>
      </c>
      <c r="D5624" s="112" t="s">
        <v>114</v>
      </c>
      <c r="E5624" s="112" t="s">
        <v>130</v>
      </c>
      <c r="F5624" s="113">
        <v>5452145</v>
      </c>
      <c r="G5624" s="114">
        <v>450000</v>
      </c>
      <c r="H5624" s="112" t="s">
        <v>134</v>
      </c>
      <c r="I5624" s="112" t="s">
        <v>131</v>
      </c>
      <c r="J5624" s="115">
        <v>45412</v>
      </c>
    </row>
    <row r="5625" spans="1:10" ht="14.4">
      <c r="A5625" s="112" t="s">
        <v>104</v>
      </c>
      <c r="B5625" s="112" t="s">
        <v>181</v>
      </c>
      <c r="C5625" s="112" t="s">
        <v>182</v>
      </c>
      <c r="D5625" s="112" t="s">
        <v>73</v>
      </c>
      <c r="E5625" s="112" t="s">
        <v>139</v>
      </c>
      <c r="F5625" s="113">
        <v>5475424</v>
      </c>
      <c r="G5625" s="114">
        <v>186000</v>
      </c>
      <c r="H5625" s="112" t="s">
        <v>134</v>
      </c>
      <c r="I5625" s="112" t="s">
        <v>131</v>
      </c>
      <c r="J5625" s="115">
        <v>45513</v>
      </c>
    </row>
    <row r="5626" spans="1:10" ht="14.4">
      <c r="A5626" s="112" t="s">
        <v>104</v>
      </c>
      <c r="B5626" s="112" t="s">
        <v>181</v>
      </c>
      <c r="C5626" s="112" t="s">
        <v>27</v>
      </c>
      <c r="D5626" s="112" t="s">
        <v>50</v>
      </c>
      <c r="E5626" s="112" t="s">
        <v>139</v>
      </c>
      <c r="F5626" s="113">
        <v>5456105</v>
      </c>
      <c r="G5626" s="114">
        <v>150000</v>
      </c>
      <c r="H5626" s="112" t="s">
        <v>134</v>
      </c>
      <c r="I5626" s="112" t="s">
        <v>131</v>
      </c>
      <c r="J5626" s="115">
        <v>45428</v>
      </c>
    </row>
    <row r="5627" spans="1:10" ht="14.4">
      <c r="A5627" s="112" t="s">
        <v>104</v>
      </c>
      <c r="B5627" s="112" t="s">
        <v>181</v>
      </c>
      <c r="C5627" s="112" t="s">
        <v>182</v>
      </c>
      <c r="D5627" s="112" t="s">
        <v>115</v>
      </c>
      <c r="E5627" s="112" t="s">
        <v>130</v>
      </c>
      <c r="F5627" s="113">
        <v>5456113</v>
      </c>
      <c r="G5627" s="114">
        <v>1640000</v>
      </c>
      <c r="H5627" s="112" t="s">
        <v>134</v>
      </c>
      <c r="I5627" s="112" t="s">
        <v>131</v>
      </c>
      <c r="J5627" s="115">
        <v>45428</v>
      </c>
    </row>
    <row r="5628" spans="1:10" ht="14.4">
      <c r="A5628" s="112" t="s">
        <v>104</v>
      </c>
      <c r="B5628" s="112" t="s">
        <v>181</v>
      </c>
      <c r="C5628" s="112" t="s">
        <v>105</v>
      </c>
      <c r="D5628" s="112" t="s">
        <v>60</v>
      </c>
      <c r="E5628" s="112" t="s">
        <v>138</v>
      </c>
      <c r="F5628" s="113">
        <v>5456117</v>
      </c>
      <c r="G5628" s="114">
        <v>130000</v>
      </c>
      <c r="H5628" s="112" t="s">
        <v>134</v>
      </c>
      <c r="I5628" s="112" t="s">
        <v>131</v>
      </c>
      <c r="J5628" s="115">
        <v>45428</v>
      </c>
    </row>
    <row r="5629" spans="1:10" ht="14.4">
      <c r="A5629" s="112" t="s">
        <v>104</v>
      </c>
      <c r="B5629" s="112" t="s">
        <v>181</v>
      </c>
      <c r="C5629" s="112" t="s">
        <v>27</v>
      </c>
      <c r="D5629" s="112" t="s">
        <v>73</v>
      </c>
      <c r="E5629" s="112" t="s">
        <v>136</v>
      </c>
      <c r="F5629" s="113">
        <v>5462781</v>
      </c>
      <c r="G5629" s="114">
        <v>342500</v>
      </c>
      <c r="H5629" s="112" t="s">
        <v>134</v>
      </c>
      <c r="I5629" s="112" t="s">
        <v>131</v>
      </c>
      <c r="J5629" s="115">
        <v>45461</v>
      </c>
    </row>
    <row r="5630" spans="1:10" ht="14.4">
      <c r="A5630" s="112" t="s">
        <v>104</v>
      </c>
      <c r="B5630" s="112" t="s">
        <v>181</v>
      </c>
      <c r="C5630" s="112" t="s">
        <v>105</v>
      </c>
      <c r="D5630" s="112" t="s">
        <v>60</v>
      </c>
      <c r="E5630" s="112" t="s">
        <v>136</v>
      </c>
      <c r="F5630" s="113">
        <v>5452104</v>
      </c>
      <c r="G5630" s="114">
        <v>400000</v>
      </c>
      <c r="H5630" s="112" t="s">
        <v>134</v>
      </c>
      <c r="I5630" s="112" t="s">
        <v>131</v>
      </c>
      <c r="J5630" s="115">
        <v>45412</v>
      </c>
    </row>
    <row r="5631" spans="1:10" ht="14.4">
      <c r="A5631" s="112" t="s">
        <v>104</v>
      </c>
      <c r="B5631" s="112" t="s">
        <v>181</v>
      </c>
      <c r="C5631" s="112" t="s">
        <v>182</v>
      </c>
      <c r="D5631" s="112" t="s">
        <v>115</v>
      </c>
      <c r="E5631" s="112" t="s">
        <v>130</v>
      </c>
      <c r="F5631" s="113">
        <v>5452210</v>
      </c>
      <c r="G5631" s="114">
        <v>499000</v>
      </c>
      <c r="H5631" s="112" t="s">
        <v>134</v>
      </c>
      <c r="I5631" s="112" t="s">
        <v>131</v>
      </c>
      <c r="J5631" s="115">
        <v>45412</v>
      </c>
    </row>
    <row r="5632" spans="1:10" ht="14.4">
      <c r="A5632" s="112" t="s">
        <v>104</v>
      </c>
      <c r="B5632" s="112" t="s">
        <v>181</v>
      </c>
      <c r="C5632" s="112" t="s">
        <v>182</v>
      </c>
      <c r="D5632" s="112" t="s">
        <v>73</v>
      </c>
      <c r="E5632" s="112" t="s">
        <v>130</v>
      </c>
      <c r="F5632" s="113">
        <v>5457948</v>
      </c>
      <c r="G5632" s="114">
        <v>485000</v>
      </c>
      <c r="H5632" s="112" t="s">
        <v>134</v>
      </c>
      <c r="I5632" s="112" t="s">
        <v>131</v>
      </c>
      <c r="J5632" s="115">
        <v>45435</v>
      </c>
    </row>
    <row r="5633" spans="1:10" ht="14.4">
      <c r="A5633" s="112" t="s">
        <v>104</v>
      </c>
      <c r="B5633" s="112" t="s">
        <v>181</v>
      </c>
      <c r="C5633" s="112" t="s">
        <v>182</v>
      </c>
      <c r="D5633" s="112" t="s">
        <v>115</v>
      </c>
      <c r="E5633" s="112" t="s">
        <v>130</v>
      </c>
      <c r="F5633" s="113">
        <v>5456054</v>
      </c>
      <c r="G5633" s="114">
        <v>454990</v>
      </c>
      <c r="H5633" s="112" t="s">
        <v>131</v>
      </c>
      <c r="I5633" s="112" t="s">
        <v>131</v>
      </c>
      <c r="J5633" s="115">
        <v>45428</v>
      </c>
    </row>
    <row r="5634" spans="1:10" ht="14.4">
      <c r="A5634" s="112" t="s">
        <v>104</v>
      </c>
      <c r="B5634" s="112" t="s">
        <v>181</v>
      </c>
      <c r="C5634" s="112" t="s">
        <v>182</v>
      </c>
      <c r="D5634" s="112" t="s">
        <v>135</v>
      </c>
      <c r="E5634" s="112" t="s">
        <v>130</v>
      </c>
      <c r="F5634" s="113">
        <v>5458046</v>
      </c>
      <c r="G5634" s="114">
        <v>450000</v>
      </c>
      <c r="H5634" s="112" t="s">
        <v>134</v>
      </c>
      <c r="I5634" s="112" t="s">
        <v>131</v>
      </c>
      <c r="J5634" s="115">
        <v>45436</v>
      </c>
    </row>
    <row r="5635" spans="1:10" ht="14.4">
      <c r="A5635" s="112" t="s">
        <v>104</v>
      </c>
      <c r="B5635" s="112" t="s">
        <v>181</v>
      </c>
      <c r="C5635" s="112" t="s">
        <v>99</v>
      </c>
      <c r="D5635" s="112" t="s">
        <v>114</v>
      </c>
      <c r="E5635" s="112" t="s">
        <v>136</v>
      </c>
      <c r="F5635" s="113">
        <v>5472473</v>
      </c>
      <c r="G5635" s="114">
        <v>200000</v>
      </c>
      <c r="H5635" s="112" t="s">
        <v>134</v>
      </c>
      <c r="I5635" s="112" t="s">
        <v>131</v>
      </c>
      <c r="J5635" s="115">
        <v>45498</v>
      </c>
    </row>
    <row r="5636" spans="1:10" ht="14.4">
      <c r="A5636" s="112" t="s">
        <v>104</v>
      </c>
      <c r="B5636" s="112" t="s">
        <v>181</v>
      </c>
      <c r="C5636" s="112" t="s">
        <v>27</v>
      </c>
      <c r="D5636" s="112" t="s">
        <v>108</v>
      </c>
      <c r="E5636" s="112" t="s">
        <v>139</v>
      </c>
      <c r="F5636" s="113">
        <v>5456516</v>
      </c>
      <c r="G5636" s="114">
        <v>108000</v>
      </c>
      <c r="H5636" s="112" t="s">
        <v>134</v>
      </c>
      <c r="I5636" s="112" t="s">
        <v>131</v>
      </c>
      <c r="J5636" s="115">
        <v>45429</v>
      </c>
    </row>
    <row r="5637" spans="1:10" ht="14.4">
      <c r="A5637" s="112" t="s">
        <v>104</v>
      </c>
      <c r="B5637" s="112" t="s">
        <v>181</v>
      </c>
      <c r="C5637" s="112" t="s">
        <v>182</v>
      </c>
      <c r="D5637" s="112" t="s">
        <v>115</v>
      </c>
      <c r="E5637" s="112" t="s">
        <v>130</v>
      </c>
      <c r="F5637" s="113">
        <v>5458042</v>
      </c>
      <c r="G5637" s="114">
        <v>420000</v>
      </c>
      <c r="H5637" s="112" t="s">
        <v>134</v>
      </c>
      <c r="I5637" s="112" t="s">
        <v>131</v>
      </c>
      <c r="J5637" s="115">
        <v>45436</v>
      </c>
    </row>
    <row r="5638" spans="1:10" ht="14.4">
      <c r="A5638" s="112" t="s">
        <v>104</v>
      </c>
      <c r="B5638" s="112" t="s">
        <v>181</v>
      </c>
      <c r="C5638" s="112" t="s">
        <v>182</v>
      </c>
      <c r="D5638" s="112" t="s">
        <v>115</v>
      </c>
      <c r="E5638" s="112" t="s">
        <v>136</v>
      </c>
      <c r="F5638" s="113">
        <v>5456652</v>
      </c>
      <c r="G5638" s="114">
        <v>172000</v>
      </c>
      <c r="H5638" s="112" t="s">
        <v>134</v>
      </c>
      <c r="I5638" s="112" t="s">
        <v>131</v>
      </c>
      <c r="J5638" s="115">
        <v>45432</v>
      </c>
    </row>
    <row r="5639" spans="1:10" ht="14.4">
      <c r="A5639" s="112" t="s">
        <v>104</v>
      </c>
      <c r="B5639" s="112" t="s">
        <v>181</v>
      </c>
      <c r="C5639" s="112" t="s">
        <v>182</v>
      </c>
      <c r="D5639" s="112" t="s">
        <v>115</v>
      </c>
      <c r="E5639" s="112" t="s">
        <v>130</v>
      </c>
      <c r="F5639" s="113">
        <v>5456662</v>
      </c>
      <c r="G5639" s="114">
        <v>500000</v>
      </c>
      <c r="H5639" s="112" t="s">
        <v>134</v>
      </c>
      <c r="I5639" s="112" t="s">
        <v>131</v>
      </c>
      <c r="J5639" s="115">
        <v>45432</v>
      </c>
    </row>
    <row r="5640" spans="1:10" ht="14.4">
      <c r="A5640" s="112" t="s">
        <v>104</v>
      </c>
      <c r="B5640" s="112" t="s">
        <v>181</v>
      </c>
      <c r="C5640" s="112" t="s">
        <v>99</v>
      </c>
      <c r="D5640" s="112" t="s">
        <v>186</v>
      </c>
      <c r="E5640" s="112" t="s">
        <v>136</v>
      </c>
      <c r="F5640" s="113">
        <v>5456673</v>
      </c>
      <c r="G5640" s="114">
        <v>325000</v>
      </c>
      <c r="H5640" s="112" t="s">
        <v>134</v>
      </c>
      <c r="I5640" s="112" t="s">
        <v>131</v>
      </c>
      <c r="J5640" s="115">
        <v>45432</v>
      </c>
    </row>
    <row r="5641" spans="1:10" ht="14.4">
      <c r="A5641" s="112" t="s">
        <v>104</v>
      </c>
      <c r="B5641" s="112" t="s">
        <v>181</v>
      </c>
      <c r="C5641" s="112" t="s">
        <v>106</v>
      </c>
      <c r="D5641" s="112" t="s">
        <v>188</v>
      </c>
      <c r="E5641" s="112" t="s">
        <v>130</v>
      </c>
      <c r="F5641" s="113">
        <v>5459843</v>
      </c>
      <c r="G5641" s="114">
        <v>2800000</v>
      </c>
      <c r="H5641" s="112" t="s">
        <v>134</v>
      </c>
      <c r="I5641" s="112" t="s">
        <v>131</v>
      </c>
      <c r="J5641" s="115">
        <v>45447</v>
      </c>
    </row>
    <row r="5642" spans="1:10" ht="14.4">
      <c r="A5642" s="112" t="s">
        <v>104</v>
      </c>
      <c r="B5642" s="112" t="s">
        <v>181</v>
      </c>
      <c r="C5642" s="112" t="s">
        <v>27</v>
      </c>
      <c r="D5642" s="112" t="s">
        <v>108</v>
      </c>
      <c r="E5642" s="112" t="s">
        <v>130</v>
      </c>
      <c r="F5642" s="113">
        <v>5456677</v>
      </c>
      <c r="G5642" s="114">
        <v>375000</v>
      </c>
      <c r="H5642" s="112" t="s">
        <v>134</v>
      </c>
      <c r="I5642" s="112" t="s">
        <v>131</v>
      </c>
      <c r="J5642" s="115">
        <v>45432</v>
      </c>
    </row>
    <row r="5643" spans="1:10" ht="14.4">
      <c r="A5643" s="112" t="s">
        <v>104</v>
      </c>
      <c r="B5643" s="112" t="s">
        <v>181</v>
      </c>
      <c r="C5643" s="112" t="s">
        <v>182</v>
      </c>
      <c r="D5643" s="112" t="s">
        <v>115</v>
      </c>
      <c r="E5643" s="112" t="s">
        <v>139</v>
      </c>
      <c r="F5643" s="113">
        <v>5456481</v>
      </c>
      <c r="G5643" s="114">
        <v>225000</v>
      </c>
      <c r="H5643" s="112" t="s">
        <v>134</v>
      </c>
      <c r="I5643" s="112" t="s">
        <v>131</v>
      </c>
      <c r="J5643" s="115">
        <v>45429</v>
      </c>
    </row>
    <row r="5644" spans="1:10" ht="14.4">
      <c r="A5644" s="112" t="s">
        <v>104</v>
      </c>
      <c r="B5644" s="112" t="s">
        <v>181</v>
      </c>
      <c r="C5644" s="112" t="s">
        <v>99</v>
      </c>
      <c r="D5644" s="112" t="s">
        <v>114</v>
      </c>
      <c r="E5644" s="112" t="s">
        <v>139</v>
      </c>
      <c r="F5644" s="113">
        <v>5477042</v>
      </c>
      <c r="G5644" s="114">
        <v>193690</v>
      </c>
      <c r="H5644" s="112" t="s">
        <v>134</v>
      </c>
      <c r="I5644" s="112" t="s">
        <v>131</v>
      </c>
      <c r="J5644" s="115">
        <v>45519</v>
      </c>
    </row>
    <row r="5645" spans="1:10" ht="14.4">
      <c r="A5645" s="112" t="s">
        <v>104</v>
      </c>
      <c r="B5645" s="112" t="s">
        <v>181</v>
      </c>
      <c r="C5645" s="112" t="s">
        <v>27</v>
      </c>
      <c r="D5645" s="112" t="s">
        <v>107</v>
      </c>
      <c r="E5645" s="112" t="s">
        <v>130</v>
      </c>
      <c r="F5645" s="113">
        <v>5459754</v>
      </c>
      <c r="G5645" s="114">
        <v>540000</v>
      </c>
      <c r="H5645" s="112" t="s">
        <v>134</v>
      </c>
      <c r="I5645" s="112" t="s">
        <v>131</v>
      </c>
      <c r="J5645" s="115">
        <v>45446</v>
      </c>
    </row>
    <row r="5646" spans="1:10" ht="14.4">
      <c r="A5646" s="112" t="s">
        <v>104</v>
      </c>
      <c r="B5646" s="112" t="s">
        <v>181</v>
      </c>
      <c r="C5646" s="112" t="s">
        <v>27</v>
      </c>
      <c r="D5646" s="112" t="s">
        <v>109</v>
      </c>
      <c r="E5646" s="112" t="s">
        <v>130</v>
      </c>
      <c r="F5646" s="113">
        <v>5456699</v>
      </c>
      <c r="G5646" s="114">
        <v>679000</v>
      </c>
      <c r="H5646" s="112" t="s">
        <v>134</v>
      </c>
      <c r="I5646" s="112" t="s">
        <v>131</v>
      </c>
      <c r="J5646" s="115">
        <v>45432</v>
      </c>
    </row>
    <row r="5647" spans="1:10" ht="14.4">
      <c r="A5647" s="112" t="s">
        <v>104</v>
      </c>
      <c r="B5647" s="112" t="s">
        <v>181</v>
      </c>
      <c r="C5647" s="112" t="s">
        <v>27</v>
      </c>
      <c r="D5647" s="112" t="s">
        <v>73</v>
      </c>
      <c r="E5647" s="112" t="s">
        <v>130</v>
      </c>
      <c r="F5647" s="113">
        <v>5457907</v>
      </c>
      <c r="G5647" s="114">
        <v>594000</v>
      </c>
      <c r="H5647" s="112" t="s">
        <v>134</v>
      </c>
      <c r="I5647" s="112" t="s">
        <v>131</v>
      </c>
      <c r="J5647" s="115">
        <v>45435</v>
      </c>
    </row>
    <row r="5648" spans="1:10" ht="14.4">
      <c r="A5648" s="112" t="s">
        <v>104</v>
      </c>
      <c r="B5648" s="112" t="s">
        <v>181</v>
      </c>
      <c r="C5648" s="112" t="s">
        <v>27</v>
      </c>
      <c r="D5648" s="112" t="s">
        <v>107</v>
      </c>
      <c r="E5648" s="112" t="s">
        <v>130</v>
      </c>
      <c r="F5648" s="113">
        <v>5456705</v>
      </c>
      <c r="G5648" s="114">
        <v>419000</v>
      </c>
      <c r="H5648" s="112" t="s">
        <v>134</v>
      </c>
      <c r="I5648" s="112" t="s">
        <v>131</v>
      </c>
      <c r="J5648" s="115">
        <v>45432</v>
      </c>
    </row>
    <row r="5649" spans="1:10" ht="14.4">
      <c r="A5649" s="112" t="s">
        <v>104</v>
      </c>
      <c r="B5649" s="112" t="s">
        <v>181</v>
      </c>
      <c r="C5649" s="112" t="s">
        <v>27</v>
      </c>
      <c r="D5649" s="112" t="s">
        <v>107</v>
      </c>
      <c r="E5649" s="112" t="s">
        <v>130</v>
      </c>
      <c r="F5649" s="113">
        <v>5456736</v>
      </c>
      <c r="G5649" s="114">
        <v>625000</v>
      </c>
      <c r="H5649" s="112" t="s">
        <v>134</v>
      </c>
      <c r="I5649" s="112" t="s">
        <v>131</v>
      </c>
      <c r="J5649" s="115">
        <v>45432</v>
      </c>
    </row>
    <row r="5650" spans="1:10" ht="14.4">
      <c r="A5650" s="112" t="s">
        <v>104</v>
      </c>
      <c r="B5650" s="112" t="s">
        <v>181</v>
      </c>
      <c r="C5650" s="112" t="s">
        <v>182</v>
      </c>
      <c r="D5650" s="112" t="s">
        <v>115</v>
      </c>
      <c r="E5650" s="112" t="s">
        <v>130</v>
      </c>
      <c r="F5650" s="113">
        <v>5459922</v>
      </c>
      <c r="G5650" s="114">
        <v>847026</v>
      </c>
      <c r="H5650" s="112" t="s">
        <v>131</v>
      </c>
      <c r="I5650" s="112" t="s">
        <v>131</v>
      </c>
      <c r="J5650" s="115">
        <v>45447</v>
      </c>
    </row>
    <row r="5651" spans="1:10" ht="14.4">
      <c r="A5651" s="112" t="s">
        <v>104</v>
      </c>
      <c r="B5651" s="112" t="s">
        <v>181</v>
      </c>
      <c r="C5651" s="112" t="s">
        <v>99</v>
      </c>
      <c r="D5651" s="112" t="s">
        <v>114</v>
      </c>
      <c r="E5651" s="112" t="s">
        <v>130</v>
      </c>
      <c r="F5651" s="113">
        <v>5484646</v>
      </c>
      <c r="G5651" s="114">
        <v>670000</v>
      </c>
      <c r="H5651" s="112" t="s">
        <v>134</v>
      </c>
      <c r="I5651" s="112" t="s">
        <v>131</v>
      </c>
      <c r="J5651" s="115">
        <v>45548</v>
      </c>
    </row>
    <row r="5652" spans="1:10" ht="14.4">
      <c r="A5652" s="112" t="s">
        <v>104</v>
      </c>
      <c r="B5652" s="112" t="s">
        <v>181</v>
      </c>
      <c r="C5652" s="112" t="s">
        <v>182</v>
      </c>
      <c r="D5652" s="112" t="s">
        <v>135</v>
      </c>
      <c r="E5652" s="112" t="s">
        <v>136</v>
      </c>
      <c r="F5652" s="113">
        <v>5459942</v>
      </c>
      <c r="G5652" s="114">
        <v>315000</v>
      </c>
      <c r="H5652" s="112" t="s">
        <v>134</v>
      </c>
      <c r="I5652" s="112" t="s">
        <v>131</v>
      </c>
      <c r="J5652" s="115">
        <v>45447</v>
      </c>
    </row>
    <row r="5653" spans="1:10" ht="14.4">
      <c r="A5653" s="112" t="s">
        <v>104</v>
      </c>
      <c r="B5653" s="112" t="s">
        <v>181</v>
      </c>
      <c r="C5653" s="112" t="s">
        <v>27</v>
      </c>
      <c r="D5653" s="112" t="s">
        <v>73</v>
      </c>
      <c r="E5653" s="112" t="s">
        <v>136</v>
      </c>
      <c r="F5653" s="113">
        <v>5459050</v>
      </c>
      <c r="G5653" s="114">
        <v>272000</v>
      </c>
      <c r="H5653" s="112" t="s">
        <v>134</v>
      </c>
      <c r="I5653" s="112" t="s">
        <v>131</v>
      </c>
      <c r="J5653" s="115">
        <v>45442</v>
      </c>
    </row>
    <row r="5654" spans="1:10" ht="14.4">
      <c r="A5654" s="112" t="s">
        <v>104</v>
      </c>
      <c r="B5654" s="112" t="s">
        <v>181</v>
      </c>
      <c r="C5654" s="112" t="s">
        <v>182</v>
      </c>
      <c r="D5654" s="112" t="s">
        <v>115</v>
      </c>
      <c r="E5654" s="112" t="s">
        <v>130</v>
      </c>
      <c r="F5654" s="113">
        <v>5457825</v>
      </c>
      <c r="G5654" s="114">
        <v>670000</v>
      </c>
      <c r="H5654" s="112" t="s">
        <v>134</v>
      </c>
      <c r="I5654" s="112" t="s">
        <v>131</v>
      </c>
      <c r="J5654" s="115">
        <v>45435</v>
      </c>
    </row>
    <row r="5655" spans="1:10" ht="14.4">
      <c r="A5655" s="112" t="s">
        <v>104</v>
      </c>
      <c r="B5655" s="112" t="s">
        <v>181</v>
      </c>
      <c r="C5655" s="112" t="s">
        <v>182</v>
      </c>
      <c r="D5655" s="112" t="s">
        <v>135</v>
      </c>
      <c r="E5655" s="112" t="s">
        <v>130</v>
      </c>
      <c r="F5655" s="113">
        <v>5459954</v>
      </c>
      <c r="G5655" s="114">
        <v>215000</v>
      </c>
      <c r="H5655" s="112" t="s">
        <v>134</v>
      </c>
      <c r="I5655" s="112" t="s">
        <v>131</v>
      </c>
      <c r="J5655" s="115">
        <v>45447</v>
      </c>
    </row>
    <row r="5656" spans="1:10" ht="14.4">
      <c r="A5656" s="112" t="s">
        <v>104</v>
      </c>
      <c r="B5656" s="112" t="s">
        <v>181</v>
      </c>
      <c r="C5656" s="112" t="s">
        <v>27</v>
      </c>
      <c r="D5656" s="112" t="s">
        <v>183</v>
      </c>
      <c r="E5656" s="112" t="s">
        <v>137</v>
      </c>
      <c r="F5656" s="113">
        <v>5448461</v>
      </c>
      <c r="G5656" s="114">
        <v>4687076</v>
      </c>
      <c r="H5656" s="112" t="s">
        <v>134</v>
      </c>
      <c r="I5656" s="112" t="s">
        <v>131</v>
      </c>
      <c r="J5656" s="115">
        <v>45394</v>
      </c>
    </row>
    <row r="5657" spans="1:10" ht="14.4">
      <c r="A5657" s="112" t="s">
        <v>104</v>
      </c>
      <c r="B5657" s="112" t="s">
        <v>181</v>
      </c>
      <c r="C5657" s="112" t="s">
        <v>99</v>
      </c>
      <c r="D5657" s="112" t="s">
        <v>114</v>
      </c>
      <c r="E5657" s="112" t="s">
        <v>130</v>
      </c>
      <c r="F5657" s="113">
        <v>5456680</v>
      </c>
      <c r="G5657" s="114">
        <v>430900</v>
      </c>
      <c r="H5657" s="112" t="s">
        <v>134</v>
      </c>
      <c r="I5657" s="112" t="s">
        <v>131</v>
      </c>
      <c r="J5657" s="115">
        <v>45432</v>
      </c>
    </row>
    <row r="5658" spans="1:10" ht="14.4">
      <c r="A5658" s="112" t="s">
        <v>104</v>
      </c>
      <c r="B5658" s="112" t="s">
        <v>181</v>
      </c>
      <c r="C5658" s="112" t="s">
        <v>182</v>
      </c>
      <c r="D5658" s="112" t="s">
        <v>185</v>
      </c>
      <c r="E5658" s="112" t="s">
        <v>136</v>
      </c>
      <c r="F5658" s="113">
        <v>5456408</v>
      </c>
      <c r="G5658" s="114">
        <v>258000</v>
      </c>
      <c r="H5658" s="112" t="s">
        <v>134</v>
      </c>
      <c r="I5658" s="112" t="s">
        <v>131</v>
      </c>
      <c r="J5658" s="115">
        <v>45429</v>
      </c>
    </row>
    <row r="5659" spans="1:10" ht="14.4">
      <c r="A5659" s="112" t="s">
        <v>104</v>
      </c>
      <c r="B5659" s="112" t="s">
        <v>181</v>
      </c>
      <c r="C5659" s="112" t="s">
        <v>27</v>
      </c>
      <c r="D5659" s="112" t="s">
        <v>107</v>
      </c>
      <c r="E5659" s="112" t="s">
        <v>136</v>
      </c>
      <c r="F5659" s="113">
        <v>5458178</v>
      </c>
      <c r="G5659" s="114">
        <v>156500</v>
      </c>
      <c r="H5659" s="112" t="s">
        <v>134</v>
      </c>
      <c r="I5659" s="112" t="s">
        <v>131</v>
      </c>
      <c r="J5659" s="115">
        <v>45436</v>
      </c>
    </row>
    <row r="5660" spans="1:10" ht="14.4">
      <c r="A5660" s="112" t="s">
        <v>104</v>
      </c>
      <c r="B5660" s="112" t="s">
        <v>181</v>
      </c>
      <c r="C5660" s="112" t="s">
        <v>27</v>
      </c>
      <c r="D5660" s="112" t="s">
        <v>108</v>
      </c>
      <c r="E5660" s="112" t="s">
        <v>130</v>
      </c>
      <c r="F5660" s="113">
        <v>5458176</v>
      </c>
      <c r="G5660" s="114">
        <v>556198</v>
      </c>
      <c r="H5660" s="112" t="s">
        <v>131</v>
      </c>
      <c r="I5660" s="112" t="s">
        <v>131</v>
      </c>
      <c r="J5660" s="115">
        <v>45436</v>
      </c>
    </row>
    <row r="5661" spans="1:10" ht="14.4">
      <c r="A5661" s="112" t="s">
        <v>104</v>
      </c>
      <c r="B5661" s="112" t="s">
        <v>181</v>
      </c>
      <c r="C5661" s="112" t="s">
        <v>182</v>
      </c>
      <c r="D5661" s="112" t="s">
        <v>135</v>
      </c>
      <c r="E5661" s="112" t="s">
        <v>130</v>
      </c>
      <c r="F5661" s="113">
        <v>5459645</v>
      </c>
      <c r="G5661" s="114">
        <v>365000</v>
      </c>
      <c r="H5661" s="112" t="s">
        <v>134</v>
      </c>
      <c r="I5661" s="112" t="s">
        <v>131</v>
      </c>
      <c r="J5661" s="115">
        <v>45446</v>
      </c>
    </row>
    <row r="5662" spans="1:10" ht="14.4">
      <c r="A5662" s="112" t="s">
        <v>104</v>
      </c>
      <c r="B5662" s="112" t="s">
        <v>181</v>
      </c>
      <c r="C5662" s="112" t="s">
        <v>27</v>
      </c>
      <c r="D5662" s="112" t="s">
        <v>50</v>
      </c>
      <c r="E5662" s="112" t="s">
        <v>139</v>
      </c>
      <c r="F5662" s="113">
        <v>5459666</v>
      </c>
      <c r="G5662" s="114">
        <v>995000</v>
      </c>
      <c r="H5662" s="112" t="s">
        <v>134</v>
      </c>
      <c r="I5662" s="112" t="s">
        <v>131</v>
      </c>
      <c r="J5662" s="115">
        <v>45446</v>
      </c>
    </row>
    <row r="5663" spans="1:10" ht="14.4">
      <c r="A5663" s="112" t="s">
        <v>104</v>
      </c>
      <c r="B5663" s="112" t="s">
        <v>181</v>
      </c>
      <c r="C5663" s="112" t="s">
        <v>99</v>
      </c>
      <c r="D5663" s="112" t="s">
        <v>114</v>
      </c>
      <c r="E5663" s="112" t="s">
        <v>130</v>
      </c>
      <c r="F5663" s="113">
        <v>5456362</v>
      </c>
      <c r="G5663" s="114">
        <v>470000</v>
      </c>
      <c r="H5663" s="112" t="s">
        <v>134</v>
      </c>
      <c r="I5663" s="112" t="s">
        <v>131</v>
      </c>
      <c r="J5663" s="115">
        <v>45429</v>
      </c>
    </row>
    <row r="5664" spans="1:10" ht="14.4">
      <c r="A5664" s="112" t="s">
        <v>104</v>
      </c>
      <c r="B5664" s="112" t="s">
        <v>181</v>
      </c>
      <c r="C5664" s="112" t="s">
        <v>99</v>
      </c>
      <c r="D5664" s="112" t="s">
        <v>114</v>
      </c>
      <c r="E5664" s="112" t="s">
        <v>130</v>
      </c>
      <c r="F5664" s="113">
        <v>5456364</v>
      </c>
      <c r="G5664" s="114">
        <v>529000</v>
      </c>
      <c r="H5664" s="112" t="s">
        <v>134</v>
      </c>
      <c r="I5664" s="112" t="s">
        <v>131</v>
      </c>
      <c r="J5664" s="115">
        <v>45429</v>
      </c>
    </row>
    <row r="5665" spans="1:10" ht="14.4">
      <c r="A5665" s="112" t="s">
        <v>104</v>
      </c>
      <c r="B5665" s="112" t="s">
        <v>181</v>
      </c>
      <c r="C5665" s="112" t="s">
        <v>105</v>
      </c>
      <c r="D5665" s="112" t="s">
        <v>59</v>
      </c>
      <c r="E5665" s="112" t="s">
        <v>130</v>
      </c>
      <c r="F5665" s="113">
        <v>5458147</v>
      </c>
      <c r="G5665" s="114">
        <v>615000</v>
      </c>
      <c r="H5665" s="112" t="s">
        <v>134</v>
      </c>
      <c r="I5665" s="112" t="s">
        <v>131</v>
      </c>
      <c r="J5665" s="115">
        <v>45436</v>
      </c>
    </row>
    <row r="5666" spans="1:10" ht="14.4">
      <c r="A5666" s="112" t="s">
        <v>104</v>
      </c>
      <c r="B5666" s="112" t="s">
        <v>181</v>
      </c>
      <c r="C5666" s="112" t="s">
        <v>182</v>
      </c>
      <c r="D5666" s="112" t="s">
        <v>135</v>
      </c>
      <c r="E5666" s="112" t="s">
        <v>130</v>
      </c>
      <c r="F5666" s="113">
        <v>5456378</v>
      </c>
      <c r="G5666" s="114">
        <v>400000</v>
      </c>
      <c r="H5666" s="112" t="s">
        <v>134</v>
      </c>
      <c r="I5666" s="112" t="s">
        <v>131</v>
      </c>
      <c r="J5666" s="115">
        <v>45429</v>
      </c>
    </row>
    <row r="5667" spans="1:10" ht="14.4">
      <c r="A5667" s="112" t="s">
        <v>104</v>
      </c>
      <c r="B5667" s="112" t="s">
        <v>181</v>
      </c>
      <c r="C5667" s="112" t="s">
        <v>27</v>
      </c>
      <c r="D5667" s="112" t="s">
        <v>107</v>
      </c>
      <c r="E5667" s="112" t="s">
        <v>130</v>
      </c>
      <c r="F5667" s="113">
        <v>5458126</v>
      </c>
      <c r="G5667" s="114">
        <v>599900</v>
      </c>
      <c r="H5667" s="112" t="s">
        <v>134</v>
      </c>
      <c r="I5667" s="112" t="s">
        <v>131</v>
      </c>
      <c r="J5667" s="115">
        <v>45436</v>
      </c>
    </row>
    <row r="5668" spans="1:10" ht="14.4">
      <c r="A5668" s="112" t="s">
        <v>104</v>
      </c>
      <c r="B5668" s="112" t="s">
        <v>181</v>
      </c>
      <c r="C5668" s="112" t="s">
        <v>182</v>
      </c>
      <c r="D5668" s="112" t="s">
        <v>73</v>
      </c>
      <c r="E5668" s="112" t="s">
        <v>138</v>
      </c>
      <c r="F5668" s="113">
        <v>5472582</v>
      </c>
      <c r="G5668" s="114">
        <v>415000</v>
      </c>
      <c r="H5668" s="112" t="s">
        <v>134</v>
      </c>
      <c r="I5668" s="112" t="s">
        <v>131</v>
      </c>
      <c r="J5668" s="115">
        <v>45498</v>
      </c>
    </row>
    <row r="5669" spans="1:10" ht="14.4">
      <c r="A5669" s="112" t="s">
        <v>104</v>
      </c>
      <c r="B5669" s="112" t="s">
        <v>181</v>
      </c>
      <c r="C5669" s="112" t="s">
        <v>27</v>
      </c>
      <c r="D5669" s="112" t="s">
        <v>108</v>
      </c>
      <c r="E5669" s="112" t="s">
        <v>130</v>
      </c>
      <c r="F5669" s="113">
        <v>5462836</v>
      </c>
      <c r="G5669" s="114">
        <v>529580</v>
      </c>
      <c r="H5669" s="112" t="s">
        <v>131</v>
      </c>
      <c r="I5669" s="112" t="s">
        <v>131</v>
      </c>
      <c r="J5669" s="115">
        <v>45461</v>
      </c>
    </row>
    <row r="5670" spans="1:10" ht="14.4">
      <c r="A5670" s="112" t="s">
        <v>104</v>
      </c>
      <c r="B5670" s="112" t="s">
        <v>181</v>
      </c>
      <c r="C5670" s="112" t="s">
        <v>182</v>
      </c>
      <c r="D5670" s="112" t="s">
        <v>185</v>
      </c>
      <c r="E5670" s="112" t="s">
        <v>130</v>
      </c>
      <c r="F5670" s="113">
        <v>5472563</v>
      </c>
      <c r="G5670" s="114">
        <v>764000</v>
      </c>
      <c r="H5670" s="112" t="s">
        <v>134</v>
      </c>
      <c r="I5670" s="112" t="s">
        <v>131</v>
      </c>
      <c r="J5670" s="115">
        <v>45498</v>
      </c>
    </row>
    <row r="5671" spans="1:10" ht="14.4">
      <c r="A5671" s="112" t="s">
        <v>104</v>
      </c>
      <c r="B5671" s="112" t="s">
        <v>181</v>
      </c>
      <c r="C5671" s="112" t="s">
        <v>182</v>
      </c>
      <c r="D5671" s="112" t="s">
        <v>73</v>
      </c>
      <c r="E5671" s="112" t="s">
        <v>136</v>
      </c>
      <c r="F5671" s="113">
        <v>5459086</v>
      </c>
      <c r="G5671" s="114">
        <v>209999</v>
      </c>
      <c r="H5671" s="112" t="s">
        <v>134</v>
      </c>
      <c r="I5671" s="112" t="s">
        <v>131</v>
      </c>
      <c r="J5671" s="115">
        <v>45442</v>
      </c>
    </row>
    <row r="5672" spans="1:10" ht="14.4">
      <c r="A5672" s="112" t="s">
        <v>104</v>
      </c>
      <c r="B5672" s="112" t="s">
        <v>181</v>
      </c>
      <c r="C5672" s="112" t="s">
        <v>105</v>
      </c>
      <c r="D5672" s="112" t="s">
        <v>61</v>
      </c>
      <c r="E5672" s="112" t="s">
        <v>136</v>
      </c>
      <c r="F5672" s="113">
        <v>5458095</v>
      </c>
      <c r="G5672" s="114">
        <v>233000</v>
      </c>
      <c r="H5672" s="112" t="s">
        <v>134</v>
      </c>
      <c r="I5672" s="112" t="s">
        <v>131</v>
      </c>
      <c r="J5672" s="115">
        <v>45436</v>
      </c>
    </row>
    <row r="5673" spans="1:10" ht="14.4">
      <c r="A5673" s="112" t="s">
        <v>104</v>
      </c>
      <c r="B5673" s="112" t="s">
        <v>181</v>
      </c>
      <c r="C5673" s="112" t="s">
        <v>182</v>
      </c>
      <c r="D5673" s="112" t="s">
        <v>115</v>
      </c>
      <c r="E5673" s="112" t="s">
        <v>130</v>
      </c>
      <c r="F5673" s="113">
        <v>5456436</v>
      </c>
      <c r="G5673" s="114">
        <v>440000</v>
      </c>
      <c r="H5673" s="112" t="s">
        <v>134</v>
      </c>
      <c r="I5673" s="112" t="s">
        <v>131</v>
      </c>
      <c r="J5673" s="115">
        <v>45429</v>
      </c>
    </row>
    <row r="5674" spans="1:10" ht="14.4">
      <c r="A5674" s="112" t="s">
        <v>104</v>
      </c>
      <c r="B5674" s="112" t="s">
        <v>181</v>
      </c>
      <c r="C5674" s="112" t="s">
        <v>105</v>
      </c>
      <c r="D5674" s="112" t="s">
        <v>61</v>
      </c>
      <c r="E5674" s="112" t="s">
        <v>130</v>
      </c>
      <c r="F5674" s="113">
        <v>5456441</v>
      </c>
      <c r="G5674" s="114">
        <v>410000</v>
      </c>
      <c r="H5674" s="112" t="s">
        <v>134</v>
      </c>
      <c r="I5674" s="112" t="s">
        <v>131</v>
      </c>
      <c r="J5674" s="115">
        <v>45429</v>
      </c>
    </row>
    <row r="5675" spans="1:10" ht="14.4">
      <c r="A5675" s="112" t="s">
        <v>104</v>
      </c>
      <c r="B5675" s="112" t="s">
        <v>181</v>
      </c>
      <c r="C5675" s="112" t="s">
        <v>99</v>
      </c>
      <c r="D5675" s="112" t="s">
        <v>114</v>
      </c>
      <c r="E5675" s="112" t="s">
        <v>130</v>
      </c>
      <c r="F5675" s="113">
        <v>5462819</v>
      </c>
      <c r="G5675" s="114">
        <v>470000</v>
      </c>
      <c r="H5675" s="112" t="s">
        <v>134</v>
      </c>
      <c r="I5675" s="112" t="s">
        <v>131</v>
      </c>
      <c r="J5675" s="115">
        <v>45461</v>
      </c>
    </row>
    <row r="5676" spans="1:10" ht="14.4">
      <c r="A5676" s="112" t="s">
        <v>104</v>
      </c>
      <c r="B5676" s="112" t="s">
        <v>181</v>
      </c>
      <c r="C5676" s="112" t="s">
        <v>182</v>
      </c>
      <c r="D5676" s="112" t="s">
        <v>115</v>
      </c>
      <c r="E5676" s="112" t="s">
        <v>130</v>
      </c>
      <c r="F5676" s="113">
        <v>5458071</v>
      </c>
      <c r="G5676" s="114">
        <v>815000</v>
      </c>
      <c r="H5676" s="112" t="s">
        <v>134</v>
      </c>
      <c r="I5676" s="112" t="s">
        <v>131</v>
      </c>
      <c r="J5676" s="115">
        <v>45436</v>
      </c>
    </row>
    <row r="5677" spans="1:10" ht="14.4">
      <c r="A5677" s="112" t="s">
        <v>104</v>
      </c>
      <c r="B5677" s="112" t="s">
        <v>181</v>
      </c>
      <c r="C5677" s="112" t="s">
        <v>182</v>
      </c>
      <c r="D5677" s="112" t="s">
        <v>115</v>
      </c>
      <c r="E5677" s="112" t="s">
        <v>143</v>
      </c>
      <c r="F5677" s="113">
        <v>5458063</v>
      </c>
      <c r="G5677" s="114">
        <v>875000</v>
      </c>
      <c r="H5677" s="112" t="s">
        <v>134</v>
      </c>
      <c r="I5677" s="112" t="s">
        <v>131</v>
      </c>
      <c r="J5677" s="115">
        <v>45436</v>
      </c>
    </row>
    <row r="5678" spans="1:10" ht="14.4">
      <c r="A5678" s="112" t="s">
        <v>104</v>
      </c>
      <c r="B5678" s="112" t="s">
        <v>181</v>
      </c>
      <c r="C5678" s="112" t="s">
        <v>182</v>
      </c>
      <c r="D5678" s="112" t="s">
        <v>115</v>
      </c>
      <c r="E5678" s="112" t="s">
        <v>139</v>
      </c>
      <c r="F5678" s="113">
        <v>5458061</v>
      </c>
      <c r="G5678" s="114">
        <v>70000</v>
      </c>
      <c r="H5678" s="112" t="s">
        <v>134</v>
      </c>
      <c r="I5678" s="112" t="s">
        <v>131</v>
      </c>
      <c r="J5678" s="115">
        <v>45436</v>
      </c>
    </row>
    <row r="5679" spans="1:10" ht="14.4">
      <c r="A5679" s="112" t="s">
        <v>104</v>
      </c>
      <c r="B5679" s="112" t="s">
        <v>181</v>
      </c>
      <c r="C5679" s="112" t="s">
        <v>27</v>
      </c>
      <c r="D5679" s="112" t="s">
        <v>73</v>
      </c>
      <c r="E5679" s="112" t="s">
        <v>130</v>
      </c>
      <c r="F5679" s="113">
        <v>5456453</v>
      </c>
      <c r="G5679" s="114">
        <v>360000</v>
      </c>
      <c r="H5679" s="112" t="s">
        <v>134</v>
      </c>
      <c r="I5679" s="112" t="s">
        <v>131</v>
      </c>
      <c r="J5679" s="115">
        <v>45429</v>
      </c>
    </row>
    <row r="5680" spans="1:10" ht="14.4">
      <c r="A5680" s="112" t="s">
        <v>104</v>
      </c>
      <c r="B5680" s="112" t="s">
        <v>181</v>
      </c>
      <c r="C5680" s="112" t="s">
        <v>99</v>
      </c>
      <c r="D5680" s="112" t="s">
        <v>113</v>
      </c>
      <c r="E5680" s="112" t="s">
        <v>139</v>
      </c>
      <c r="F5680" s="113">
        <v>5462828</v>
      </c>
      <c r="G5680" s="114">
        <v>465000</v>
      </c>
      <c r="H5680" s="112" t="s">
        <v>134</v>
      </c>
      <c r="I5680" s="112" t="s">
        <v>131</v>
      </c>
      <c r="J5680" s="115">
        <v>45461</v>
      </c>
    </row>
    <row r="5681" spans="1:10" ht="14.4">
      <c r="A5681" s="112" t="s">
        <v>104</v>
      </c>
      <c r="B5681" s="112" t="s">
        <v>181</v>
      </c>
      <c r="C5681" s="112" t="s">
        <v>27</v>
      </c>
      <c r="D5681" s="112" t="s">
        <v>73</v>
      </c>
      <c r="E5681" s="112" t="s">
        <v>130</v>
      </c>
      <c r="F5681" s="113">
        <v>5458053</v>
      </c>
      <c r="G5681" s="114">
        <v>567000</v>
      </c>
      <c r="H5681" s="112" t="s">
        <v>134</v>
      </c>
      <c r="I5681" s="112" t="s">
        <v>131</v>
      </c>
      <c r="J5681" s="115">
        <v>45436</v>
      </c>
    </row>
    <row r="5682" spans="1:10" ht="14.4">
      <c r="A5682" s="112" t="s">
        <v>104</v>
      </c>
      <c r="B5682" s="112" t="s">
        <v>181</v>
      </c>
      <c r="C5682" s="112" t="s">
        <v>27</v>
      </c>
      <c r="D5682" s="112" t="s">
        <v>107</v>
      </c>
      <c r="E5682" s="112" t="s">
        <v>137</v>
      </c>
      <c r="F5682" s="113">
        <v>5456458</v>
      </c>
      <c r="G5682" s="114">
        <v>2700000</v>
      </c>
      <c r="H5682" s="112" t="s">
        <v>134</v>
      </c>
      <c r="I5682" s="112" t="s">
        <v>131</v>
      </c>
      <c r="J5682" s="115">
        <v>45429</v>
      </c>
    </row>
    <row r="5683" spans="1:10" ht="14.4">
      <c r="A5683" s="112" t="s">
        <v>104</v>
      </c>
      <c r="B5683" s="112" t="s">
        <v>181</v>
      </c>
      <c r="C5683" s="112" t="s">
        <v>182</v>
      </c>
      <c r="D5683" s="112" t="s">
        <v>135</v>
      </c>
      <c r="E5683" s="112" t="s">
        <v>138</v>
      </c>
      <c r="F5683" s="113">
        <v>5459722</v>
      </c>
      <c r="G5683" s="114">
        <v>184000</v>
      </c>
      <c r="H5683" s="112" t="s">
        <v>134</v>
      </c>
      <c r="I5683" s="112" t="s">
        <v>131</v>
      </c>
      <c r="J5683" s="115">
        <v>45446</v>
      </c>
    </row>
    <row r="5684" spans="1:10" ht="14.4">
      <c r="A5684" s="112" t="s">
        <v>104</v>
      </c>
      <c r="B5684" s="112" t="s">
        <v>181</v>
      </c>
      <c r="C5684" s="112" t="s">
        <v>27</v>
      </c>
      <c r="D5684" s="112" t="s">
        <v>111</v>
      </c>
      <c r="E5684" s="112" t="s">
        <v>130</v>
      </c>
      <c r="F5684" s="113">
        <v>5450528</v>
      </c>
      <c r="G5684" s="114">
        <v>760020</v>
      </c>
      <c r="H5684" s="112" t="s">
        <v>131</v>
      </c>
      <c r="I5684" s="112" t="s">
        <v>131</v>
      </c>
      <c r="J5684" s="115">
        <v>45405</v>
      </c>
    </row>
    <row r="5685" spans="1:10" ht="14.4">
      <c r="A5685" s="112" t="s">
        <v>104</v>
      </c>
      <c r="B5685" s="112" t="s">
        <v>181</v>
      </c>
      <c r="C5685" s="112" t="s">
        <v>27</v>
      </c>
      <c r="D5685" s="112" t="s">
        <v>50</v>
      </c>
      <c r="E5685" s="112" t="s">
        <v>130</v>
      </c>
      <c r="F5685" s="113">
        <v>5450406</v>
      </c>
      <c r="G5685" s="114">
        <v>630000</v>
      </c>
      <c r="H5685" s="112" t="s">
        <v>134</v>
      </c>
      <c r="I5685" s="112" t="s">
        <v>131</v>
      </c>
      <c r="J5685" s="115">
        <v>45404</v>
      </c>
    </row>
    <row r="5686" spans="1:10" ht="14.4">
      <c r="A5686" s="112" t="s">
        <v>104</v>
      </c>
      <c r="B5686" s="112" t="s">
        <v>181</v>
      </c>
      <c r="C5686" s="112" t="s">
        <v>27</v>
      </c>
      <c r="D5686" s="112" t="s">
        <v>50</v>
      </c>
      <c r="E5686" s="112" t="s">
        <v>136</v>
      </c>
      <c r="F5686" s="113">
        <v>5477374</v>
      </c>
      <c r="G5686" s="114">
        <v>185000</v>
      </c>
      <c r="H5686" s="112" t="s">
        <v>134</v>
      </c>
      <c r="I5686" s="112" t="s">
        <v>131</v>
      </c>
      <c r="J5686" s="115">
        <v>45520</v>
      </c>
    </row>
    <row r="5687" spans="1:10" ht="14.4">
      <c r="A5687" s="112" t="s">
        <v>104</v>
      </c>
      <c r="B5687" s="112" t="s">
        <v>181</v>
      </c>
      <c r="C5687" s="112" t="s">
        <v>182</v>
      </c>
      <c r="D5687" s="112" t="s">
        <v>135</v>
      </c>
      <c r="E5687" s="112" t="s">
        <v>130</v>
      </c>
      <c r="F5687" s="113">
        <v>5466261</v>
      </c>
      <c r="G5687" s="114">
        <v>432000</v>
      </c>
      <c r="H5687" s="112" t="s">
        <v>134</v>
      </c>
      <c r="I5687" s="112" t="s">
        <v>131</v>
      </c>
      <c r="J5687" s="115">
        <v>45470</v>
      </c>
    </row>
    <row r="5688" spans="1:10" ht="14.4">
      <c r="A5688" s="112" t="s">
        <v>104</v>
      </c>
      <c r="B5688" s="112" t="s">
        <v>181</v>
      </c>
      <c r="C5688" s="112" t="s">
        <v>182</v>
      </c>
      <c r="D5688" s="112" t="s">
        <v>73</v>
      </c>
      <c r="E5688" s="112" t="s">
        <v>139</v>
      </c>
      <c r="F5688" s="113">
        <v>5469689</v>
      </c>
      <c r="G5688" s="114">
        <v>365000</v>
      </c>
      <c r="H5688" s="112" t="s">
        <v>134</v>
      </c>
      <c r="I5688" s="112" t="s">
        <v>131</v>
      </c>
      <c r="J5688" s="115">
        <v>45488</v>
      </c>
    </row>
    <row r="5689" spans="1:10" ht="14.4">
      <c r="A5689" s="112" t="s">
        <v>104</v>
      </c>
      <c r="B5689" s="112" t="s">
        <v>181</v>
      </c>
      <c r="C5689" s="112" t="s">
        <v>99</v>
      </c>
      <c r="D5689" s="112" t="s">
        <v>113</v>
      </c>
      <c r="E5689" s="112" t="s">
        <v>141</v>
      </c>
      <c r="F5689" s="113">
        <v>5469706</v>
      </c>
      <c r="G5689" s="114">
        <v>590000</v>
      </c>
      <c r="H5689" s="112" t="s">
        <v>134</v>
      </c>
      <c r="I5689" s="112" t="s">
        <v>131</v>
      </c>
      <c r="J5689" s="115">
        <v>45488</v>
      </c>
    </row>
    <row r="5690" spans="1:10" ht="14.4">
      <c r="A5690" s="112" t="s">
        <v>104</v>
      </c>
      <c r="B5690" s="112" t="s">
        <v>181</v>
      </c>
      <c r="C5690" s="112" t="s">
        <v>27</v>
      </c>
      <c r="D5690" s="112" t="s">
        <v>184</v>
      </c>
      <c r="E5690" s="112" t="s">
        <v>130</v>
      </c>
      <c r="F5690" s="113">
        <v>5466266</v>
      </c>
      <c r="G5690" s="114">
        <v>655000</v>
      </c>
      <c r="H5690" s="112" t="s">
        <v>134</v>
      </c>
      <c r="I5690" s="112" t="s">
        <v>131</v>
      </c>
      <c r="J5690" s="115">
        <v>45470</v>
      </c>
    </row>
    <row r="5691" spans="1:10" ht="14.4">
      <c r="A5691" s="112" t="s">
        <v>104</v>
      </c>
      <c r="B5691" s="112" t="s">
        <v>181</v>
      </c>
      <c r="C5691" s="112" t="s">
        <v>27</v>
      </c>
      <c r="D5691" s="112" t="s">
        <v>50</v>
      </c>
      <c r="E5691" s="112" t="s">
        <v>138</v>
      </c>
      <c r="F5691" s="113">
        <v>5477345</v>
      </c>
      <c r="G5691" s="114">
        <v>175000</v>
      </c>
      <c r="H5691" s="112" t="s">
        <v>134</v>
      </c>
      <c r="I5691" s="112" t="s">
        <v>131</v>
      </c>
      <c r="J5691" s="115">
        <v>45520</v>
      </c>
    </row>
    <row r="5692" spans="1:10" ht="14.4">
      <c r="A5692" s="112" t="s">
        <v>104</v>
      </c>
      <c r="B5692" s="112" t="s">
        <v>181</v>
      </c>
      <c r="C5692" s="112" t="s">
        <v>27</v>
      </c>
      <c r="D5692" s="112" t="s">
        <v>187</v>
      </c>
      <c r="E5692" s="112" t="s">
        <v>130</v>
      </c>
      <c r="F5692" s="113">
        <v>5469712</v>
      </c>
      <c r="G5692" s="114">
        <v>869000</v>
      </c>
      <c r="H5692" s="112" t="s">
        <v>134</v>
      </c>
      <c r="I5692" s="112" t="s">
        <v>131</v>
      </c>
      <c r="J5692" s="115">
        <v>45488</v>
      </c>
    </row>
    <row r="5693" spans="1:10" ht="14.4">
      <c r="A5693" s="112" t="s">
        <v>104</v>
      </c>
      <c r="B5693" s="112" t="s">
        <v>181</v>
      </c>
      <c r="C5693" s="112" t="s">
        <v>27</v>
      </c>
      <c r="D5693" s="112" t="s">
        <v>73</v>
      </c>
      <c r="E5693" s="112" t="s">
        <v>139</v>
      </c>
      <c r="F5693" s="113">
        <v>5466278</v>
      </c>
      <c r="G5693" s="114">
        <v>3725000</v>
      </c>
      <c r="H5693" s="112" t="s">
        <v>134</v>
      </c>
      <c r="I5693" s="112" t="s">
        <v>131</v>
      </c>
      <c r="J5693" s="115">
        <v>45470</v>
      </c>
    </row>
    <row r="5694" spans="1:10" ht="14.4">
      <c r="A5694" s="112" t="s">
        <v>104</v>
      </c>
      <c r="B5694" s="112" t="s">
        <v>181</v>
      </c>
      <c r="C5694" s="112" t="s">
        <v>99</v>
      </c>
      <c r="D5694" s="112" t="s">
        <v>186</v>
      </c>
      <c r="E5694" s="112" t="s">
        <v>130</v>
      </c>
      <c r="F5694" s="113">
        <v>5450643</v>
      </c>
      <c r="G5694" s="114">
        <v>495000</v>
      </c>
      <c r="H5694" s="112" t="s">
        <v>134</v>
      </c>
      <c r="I5694" s="112" t="s">
        <v>131</v>
      </c>
      <c r="J5694" s="115">
        <v>45405</v>
      </c>
    </row>
    <row r="5695" spans="1:10" ht="14.4">
      <c r="A5695" s="112" t="s">
        <v>104</v>
      </c>
      <c r="B5695" s="112" t="s">
        <v>181</v>
      </c>
      <c r="C5695" s="112" t="s">
        <v>27</v>
      </c>
      <c r="D5695" s="112" t="s">
        <v>73</v>
      </c>
      <c r="E5695" s="112" t="s">
        <v>130</v>
      </c>
      <c r="F5695" s="113">
        <v>5450747</v>
      </c>
      <c r="G5695" s="114">
        <v>1150000</v>
      </c>
      <c r="H5695" s="112" t="s">
        <v>134</v>
      </c>
      <c r="I5695" s="112" t="s">
        <v>131</v>
      </c>
      <c r="J5695" s="115">
        <v>45405</v>
      </c>
    </row>
    <row r="5696" spans="1:10" ht="14.4">
      <c r="A5696" s="112" t="s">
        <v>104</v>
      </c>
      <c r="B5696" s="112" t="s">
        <v>181</v>
      </c>
      <c r="C5696" s="112" t="s">
        <v>105</v>
      </c>
      <c r="D5696" s="112" t="s">
        <v>61</v>
      </c>
      <c r="E5696" s="112" t="s">
        <v>136</v>
      </c>
      <c r="F5696" s="113">
        <v>5450533</v>
      </c>
      <c r="G5696" s="114">
        <v>500000</v>
      </c>
      <c r="H5696" s="112" t="s">
        <v>134</v>
      </c>
      <c r="I5696" s="112" t="s">
        <v>131</v>
      </c>
      <c r="J5696" s="115">
        <v>45405</v>
      </c>
    </row>
    <row r="5697" spans="1:10" ht="14.4">
      <c r="A5697" s="112" t="s">
        <v>104</v>
      </c>
      <c r="B5697" s="112" t="s">
        <v>181</v>
      </c>
      <c r="C5697" s="112" t="s">
        <v>182</v>
      </c>
      <c r="D5697" s="112" t="s">
        <v>185</v>
      </c>
      <c r="E5697" s="112" t="s">
        <v>139</v>
      </c>
      <c r="F5697" s="113">
        <v>5477380</v>
      </c>
      <c r="G5697" s="114">
        <v>525000</v>
      </c>
      <c r="H5697" s="112" t="s">
        <v>134</v>
      </c>
      <c r="I5697" s="112" t="s">
        <v>131</v>
      </c>
      <c r="J5697" s="115">
        <v>45520</v>
      </c>
    </row>
    <row r="5698" spans="1:10" ht="14.4">
      <c r="A5698" s="112" t="s">
        <v>104</v>
      </c>
      <c r="B5698" s="112" t="s">
        <v>181</v>
      </c>
      <c r="C5698" s="112" t="s">
        <v>99</v>
      </c>
      <c r="D5698" s="112" t="s">
        <v>114</v>
      </c>
      <c r="E5698" s="112" t="s">
        <v>130</v>
      </c>
      <c r="F5698" s="113">
        <v>5469720</v>
      </c>
      <c r="G5698" s="114">
        <v>557000</v>
      </c>
      <c r="H5698" s="112" t="s">
        <v>134</v>
      </c>
      <c r="I5698" s="112" t="s">
        <v>131</v>
      </c>
      <c r="J5698" s="115">
        <v>45488</v>
      </c>
    </row>
    <row r="5699" spans="1:10" ht="14.4">
      <c r="A5699" s="112" t="s">
        <v>104</v>
      </c>
      <c r="B5699" s="112" t="s">
        <v>181</v>
      </c>
      <c r="C5699" s="112" t="s">
        <v>182</v>
      </c>
      <c r="D5699" s="112" t="s">
        <v>149</v>
      </c>
      <c r="E5699" s="112" t="s">
        <v>130</v>
      </c>
      <c r="F5699" s="113">
        <v>5469738</v>
      </c>
      <c r="G5699" s="114">
        <v>480000</v>
      </c>
      <c r="H5699" s="112" t="s">
        <v>134</v>
      </c>
      <c r="I5699" s="112" t="s">
        <v>131</v>
      </c>
      <c r="J5699" s="115">
        <v>45488</v>
      </c>
    </row>
    <row r="5700" spans="1:10" ht="14.4">
      <c r="A5700" s="112" t="s">
        <v>104</v>
      </c>
      <c r="B5700" s="112" t="s">
        <v>181</v>
      </c>
      <c r="C5700" s="112" t="s">
        <v>182</v>
      </c>
      <c r="D5700" s="112" t="s">
        <v>73</v>
      </c>
      <c r="E5700" s="112" t="s">
        <v>136</v>
      </c>
      <c r="F5700" s="113">
        <v>5477146</v>
      </c>
      <c r="G5700" s="114">
        <v>299999</v>
      </c>
      <c r="H5700" s="112" t="s">
        <v>134</v>
      </c>
      <c r="I5700" s="112" t="s">
        <v>131</v>
      </c>
      <c r="J5700" s="115">
        <v>45519</v>
      </c>
    </row>
    <row r="5701" spans="1:10" ht="14.4">
      <c r="A5701" s="112" t="s">
        <v>104</v>
      </c>
      <c r="B5701" s="112" t="s">
        <v>181</v>
      </c>
      <c r="C5701" s="112" t="s">
        <v>182</v>
      </c>
      <c r="D5701" s="112" t="s">
        <v>135</v>
      </c>
      <c r="E5701" s="112" t="s">
        <v>137</v>
      </c>
      <c r="F5701" s="113">
        <v>5450454</v>
      </c>
      <c r="G5701" s="114">
        <v>550000</v>
      </c>
      <c r="H5701" s="112" t="s">
        <v>134</v>
      </c>
      <c r="I5701" s="112" t="s">
        <v>131</v>
      </c>
      <c r="J5701" s="115">
        <v>45404</v>
      </c>
    </row>
    <row r="5702" spans="1:10" ht="14.4">
      <c r="A5702" s="112" t="s">
        <v>104</v>
      </c>
      <c r="B5702" s="112" t="s">
        <v>181</v>
      </c>
      <c r="C5702" s="112" t="s">
        <v>27</v>
      </c>
      <c r="D5702" s="112" t="s">
        <v>50</v>
      </c>
      <c r="E5702" s="112" t="s">
        <v>130</v>
      </c>
      <c r="F5702" s="113">
        <v>5466355</v>
      </c>
      <c r="G5702" s="114">
        <v>675000</v>
      </c>
      <c r="H5702" s="112" t="s">
        <v>134</v>
      </c>
      <c r="I5702" s="112" t="s">
        <v>131</v>
      </c>
      <c r="J5702" s="115">
        <v>45470</v>
      </c>
    </row>
    <row r="5703" spans="1:10" ht="14.4">
      <c r="A5703" s="112" t="s">
        <v>104</v>
      </c>
      <c r="B5703" s="112" t="s">
        <v>181</v>
      </c>
      <c r="C5703" s="112" t="s">
        <v>106</v>
      </c>
      <c r="D5703" s="112" t="s">
        <v>188</v>
      </c>
      <c r="E5703" s="112" t="s">
        <v>136</v>
      </c>
      <c r="F5703" s="113">
        <v>5490027</v>
      </c>
      <c r="G5703" s="114">
        <v>710000</v>
      </c>
      <c r="H5703" s="112" t="s">
        <v>134</v>
      </c>
      <c r="I5703" s="112" t="s">
        <v>131</v>
      </c>
      <c r="J5703" s="115">
        <v>45574</v>
      </c>
    </row>
    <row r="5704" spans="1:10" ht="14.4">
      <c r="A5704" s="112" t="s">
        <v>104</v>
      </c>
      <c r="B5704" s="112" t="s">
        <v>181</v>
      </c>
      <c r="C5704" s="112" t="s">
        <v>27</v>
      </c>
      <c r="D5704" s="112" t="s">
        <v>187</v>
      </c>
      <c r="E5704" s="112" t="s">
        <v>136</v>
      </c>
      <c r="F5704" s="113">
        <v>5466382</v>
      </c>
      <c r="G5704" s="114">
        <v>385000</v>
      </c>
      <c r="H5704" s="112" t="s">
        <v>134</v>
      </c>
      <c r="I5704" s="112" t="s">
        <v>131</v>
      </c>
      <c r="J5704" s="115">
        <v>45470</v>
      </c>
    </row>
    <row r="5705" spans="1:10" ht="14.4">
      <c r="A5705" s="112" t="s">
        <v>104</v>
      </c>
      <c r="B5705" s="112" t="s">
        <v>181</v>
      </c>
      <c r="C5705" s="112" t="s">
        <v>27</v>
      </c>
      <c r="D5705" s="112" t="s">
        <v>107</v>
      </c>
      <c r="E5705" s="112" t="s">
        <v>136</v>
      </c>
      <c r="F5705" s="113">
        <v>5450416</v>
      </c>
      <c r="G5705" s="114">
        <v>425000</v>
      </c>
      <c r="H5705" s="112" t="s">
        <v>134</v>
      </c>
      <c r="I5705" s="112" t="s">
        <v>131</v>
      </c>
      <c r="J5705" s="115">
        <v>45404</v>
      </c>
    </row>
    <row r="5706" spans="1:10" ht="14.4">
      <c r="A5706" s="112" t="s">
        <v>104</v>
      </c>
      <c r="B5706" s="112" t="s">
        <v>181</v>
      </c>
      <c r="C5706" s="112" t="s">
        <v>27</v>
      </c>
      <c r="D5706" s="112" t="s">
        <v>184</v>
      </c>
      <c r="E5706" s="112" t="s">
        <v>130</v>
      </c>
      <c r="F5706" s="113">
        <v>5466435</v>
      </c>
      <c r="G5706" s="114">
        <v>431350</v>
      </c>
      <c r="H5706" s="112" t="s">
        <v>131</v>
      </c>
      <c r="I5706" s="112" t="s">
        <v>131</v>
      </c>
      <c r="J5706" s="115">
        <v>45471</v>
      </c>
    </row>
    <row r="5707" spans="1:10" ht="14.4">
      <c r="A5707" s="112" t="s">
        <v>104</v>
      </c>
      <c r="B5707" s="112" t="s">
        <v>181</v>
      </c>
      <c r="C5707" s="112" t="s">
        <v>182</v>
      </c>
      <c r="D5707" s="112" t="s">
        <v>185</v>
      </c>
      <c r="E5707" s="112" t="s">
        <v>130</v>
      </c>
      <c r="F5707" s="113">
        <v>5476386</v>
      </c>
      <c r="G5707" s="114">
        <v>520000</v>
      </c>
      <c r="H5707" s="112" t="s">
        <v>134</v>
      </c>
      <c r="I5707" s="112" t="s">
        <v>131</v>
      </c>
      <c r="J5707" s="115">
        <v>45518</v>
      </c>
    </row>
    <row r="5708" spans="1:10" ht="14.4">
      <c r="A5708" s="112" t="s">
        <v>104</v>
      </c>
      <c r="B5708" s="112" t="s">
        <v>181</v>
      </c>
      <c r="C5708" s="112" t="s">
        <v>182</v>
      </c>
      <c r="D5708" s="112" t="s">
        <v>115</v>
      </c>
      <c r="E5708" s="112" t="s">
        <v>130</v>
      </c>
      <c r="F5708" s="113">
        <v>5451016</v>
      </c>
      <c r="G5708" s="114">
        <v>490000</v>
      </c>
      <c r="H5708" s="112" t="s">
        <v>134</v>
      </c>
      <c r="I5708" s="112" t="s">
        <v>131</v>
      </c>
      <c r="J5708" s="115">
        <v>45406</v>
      </c>
    </row>
    <row r="5709" spans="1:10" ht="14.4">
      <c r="A5709" s="112" t="s">
        <v>104</v>
      </c>
      <c r="B5709" s="112" t="s">
        <v>181</v>
      </c>
      <c r="C5709" s="112" t="s">
        <v>182</v>
      </c>
      <c r="D5709" s="112" t="s">
        <v>73</v>
      </c>
      <c r="E5709" s="112" t="s">
        <v>130</v>
      </c>
      <c r="F5709" s="113">
        <v>5450570</v>
      </c>
      <c r="G5709" s="114">
        <v>630000</v>
      </c>
      <c r="H5709" s="112" t="s">
        <v>134</v>
      </c>
      <c r="I5709" s="112" t="s">
        <v>131</v>
      </c>
      <c r="J5709" s="115">
        <v>45405</v>
      </c>
    </row>
    <row r="5710" spans="1:10" ht="14.4">
      <c r="A5710" s="112" t="s">
        <v>104</v>
      </c>
      <c r="B5710" s="112" t="s">
        <v>181</v>
      </c>
      <c r="C5710" s="112" t="s">
        <v>182</v>
      </c>
      <c r="D5710" s="112" t="s">
        <v>185</v>
      </c>
      <c r="E5710" s="112" t="s">
        <v>130</v>
      </c>
      <c r="F5710" s="113">
        <v>5477483</v>
      </c>
      <c r="G5710" s="114">
        <v>449000</v>
      </c>
      <c r="H5710" s="112" t="s">
        <v>134</v>
      </c>
      <c r="I5710" s="112" t="s">
        <v>131</v>
      </c>
      <c r="J5710" s="115">
        <v>45520</v>
      </c>
    </row>
    <row r="5711" spans="1:10" ht="14.4">
      <c r="A5711" s="112" t="s">
        <v>104</v>
      </c>
      <c r="B5711" s="112" t="s">
        <v>181</v>
      </c>
      <c r="C5711" s="112" t="s">
        <v>182</v>
      </c>
      <c r="D5711" s="112" t="s">
        <v>135</v>
      </c>
      <c r="E5711" s="112" t="s">
        <v>130</v>
      </c>
      <c r="F5711" s="113">
        <v>5461936</v>
      </c>
      <c r="G5711" s="114">
        <v>412450</v>
      </c>
      <c r="H5711" s="112" t="s">
        <v>134</v>
      </c>
      <c r="I5711" s="112" t="s">
        <v>131</v>
      </c>
      <c r="J5711" s="115">
        <v>45456</v>
      </c>
    </row>
    <row r="5712" spans="1:10" ht="14.4">
      <c r="A5712" s="112" t="s">
        <v>104</v>
      </c>
      <c r="B5712" s="112" t="s">
        <v>181</v>
      </c>
      <c r="C5712" s="112" t="s">
        <v>27</v>
      </c>
      <c r="D5712" s="112" t="s">
        <v>186</v>
      </c>
      <c r="E5712" s="112" t="s">
        <v>130</v>
      </c>
      <c r="F5712" s="113">
        <v>5466773</v>
      </c>
      <c r="G5712" s="114">
        <v>460000</v>
      </c>
      <c r="H5712" s="112" t="s">
        <v>134</v>
      </c>
      <c r="I5712" s="112" t="s">
        <v>131</v>
      </c>
      <c r="J5712" s="115">
        <v>45471</v>
      </c>
    </row>
    <row r="5713" spans="1:10" ht="14.4">
      <c r="A5713" s="112" t="s">
        <v>104</v>
      </c>
      <c r="B5713" s="112" t="s">
        <v>181</v>
      </c>
      <c r="C5713" s="112" t="s">
        <v>99</v>
      </c>
      <c r="D5713" s="112" t="s">
        <v>114</v>
      </c>
      <c r="E5713" s="112" t="s">
        <v>136</v>
      </c>
      <c r="F5713" s="113">
        <v>5466783</v>
      </c>
      <c r="G5713" s="114">
        <v>445000</v>
      </c>
      <c r="H5713" s="112" t="s">
        <v>134</v>
      </c>
      <c r="I5713" s="112" t="s">
        <v>131</v>
      </c>
      <c r="J5713" s="115">
        <v>45471</v>
      </c>
    </row>
    <row r="5714" spans="1:10" ht="14.4">
      <c r="A5714" s="112" t="s">
        <v>104</v>
      </c>
      <c r="B5714" s="112" t="s">
        <v>181</v>
      </c>
      <c r="C5714" s="112" t="s">
        <v>99</v>
      </c>
      <c r="D5714" s="112" t="s">
        <v>114</v>
      </c>
      <c r="E5714" s="112" t="s">
        <v>130</v>
      </c>
      <c r="F5714" s="113">
        <v>5484331</v>
      </c>
      <c r="G5714" s="114">
        <v>812000</v>
      </c>
      <c r="H5714" s="112" t="s">
        <v>134</v>
      </c>
      <c r="I5714" s="112" t="s">
        <v>131</v>
      </c>
      <c r="J5714" s="115">
        <v>45547</v>
      </c>
    </row>
    <row r="5715" spans="1:10" ht="14.4">
      <c r="A5715" s="112" t="s">
        <v>104</v>
      </c>
      <c r="B5715" s="112" t="s">
        <v>181</v>
      </c>
      <c r="C5715" s="112" t="s">
        <v>182</v>
      </c>
      <c r="D5715" s="112" t="s">
        <v>73</v>
      </c>
      <c r="E5715" s="112" t="s">
        <v>130</v>
      </c>
      <c r="F5715" s="113">
        <v>5476702</v>
      </c>
      <c r="G5715" s="114">
        <v>380000</v>
      </c>
      <c r="H5715" s="112" t="s">
        <v>134</v>
      </c>
      <c r="I5715" s="112" t="s">
        <v>131</v>
      </c>
      <c r="J5715" s="115">
        <v>45518</v>
      </c>
    </row>
    <row r="5716" spans="1:10" ht="14.4">
      <c r="A5716" s="112" t="s">
        <v>104</v>
      </c>
      <c r="B5716" s="112" t="s">
        <v>181</v>
      </c>
      <c r="C5716" s="112" t="s">
        <v>99</v>
      </c>
      <c r="D5716" s="112" t="s">
        <v>73</v>
      </c>
      <c r="E5716" s="112" t="s">
        <v>130</v>
      </c>
      <c r="F5716" s="113">
        <v>5477515</v>
      </c>
      <c r="G5716" s="114">
        <v>389000</v>
      </c>
      <c r="H5716" s="112" t="s">
        <v>134</v>
      </c>
      <c r="I5716" s="112" t="s">
        <v>131</v>
      </c>
      <c r="J5716" s="115">
        <v>45520</v>
      </c>
    </row>
    <row r="5717" spans="1:10" ht="14.4">
      <c r="A5717" s="112" t="s">
        <v>104</v>
      </c>
      <c r="B5717" s="112" t="s">
        <v>181</v>
      </c>
      <c r="C5717" s="112" t="s">
        <v>99</v>
      </c>
      <c r="D5717" s="112" t="s">
        <v>114</v>
      </c>
      <c r="E5717" s="112" t="s">
        <v>130</v>
      </c>
      <c r="F5717" s="113">
        <v>5450949</v>
      </c>
      <c r="G5717" s="114">
        <v>400000</v>
      </c>
      <c r="H5717" s="112" t="s">
        <v>134</v>
      </c>
      <c r="I5717" s="112" t="s">
        <v>131</v>
      </c>
      <c r="J5717" s="115">
        <v>45406</v>
      </c>
    </row>
    <row r="5718" spans="1:10" ht="14.4">
      <c r="A5718" s="112" t="s">
        <v>104</v>
      </c>
      <c r="B5718" s="112" t="s">
        <v>181</v>
      </c>
      <c r="C5718" s="112" t="s">
        <v>27</v>
      </c>
      <c r="D5718" s="112" t="s">
        <v>50</v>
      </c>
      <c r="E5718" s="112" t="s">
        <v>130</v>
      </c>
      <c r="F5718" s="113">
        <v>5476756</v>
      </c>
      <c r="G5718" s="114">
        <v>530000</v>
      </c>
      <c r="H5718" s="112" t="s">
        <v>131</v>
      </c>
      <c r="I5718" s="112" t="s">
        <v>131</v>
      </c>
      <c r="J5718" s="115">
        <v>45518</v>
      </c>
    </row>
    <row r="5719" spans="1:10" ht="14.4">
      <c r="A5719" s="112" t="s">
        <v>104</v>
      </c>
      <c r="B5719" s="112" t="s">
        <v>181</v>
      </c>
      <c r="C5719" s="112" t="s">
        <v>99</v>
      </c>
      <c r="D5719" s="112" t="s">
        <v>186</v>
      </c>
      <c r="E5719" s="112" t="s">
        <v>130</v>
      </c>
      <c r="F5719" s="113">
        <v>5484306</v>
      </c>
      <c r="G5719" s="114">
        <v>515000</v>
      </c>
      <c r="H5719" s="112" t="s">
        <v>134</v>
      </c>
      <c r="I5719" s="112" t="s">
        <v>131</v>
      </c>
      <c r="J5719" s="115">
        <v>45547</v>
      </c>
    </row>
    <row r="5720" spans="1:10" ht="14.4">
      <c r="A5720" s="112" t="s">
        <v>104</v>
      </c>
      <c r="B5720" s="112" t="s">
        <v>181</v>
      </c>
      <c r="C5720" s="112" t="s">
        <v>27</v>
      </c>
      <c r="D5720" s="112" t="s">
        <v>184</v>
      </c>
      <c r="E5720" s="112" t="s">
        <v>130</v>
      </c>
      <c r="F5720" s="113">
        <v>5466136</v>
      </c>
      <c r="G5720" s="114">
        <v>475000</v>
      </c>
      <c r="H5720" s="112" t="s">
        <v>134</v>
      </c>
      <c r="I5720" s="112" t="s">
        <v>131</v>
      </c>
      <c r="J5720" s="115">
        <v>45470</v>
      </c>
    </row>
    <row r="5721" spans="1:10" ht="14.4">
      <c r="A5721" s="112" t="s">
        <v>104</v>
      </c>
      <c r="B5721" s="112" t="s">
        <v>181</v>
      </c>
      <c r="C5721" s="112" t="s">
        <v>99</v>
      </c>
      <c r="D5721" s="112" t="s">
        <v>114</v>
      </c>
      <c r="E5721" s="112" t="s">
        <v>136</v>
      </c>
      <c r="F5721" s="113">
        <v>5477109</v>
      </c>
      <c r="G5721" s="114">
        <v>325000</v>
      </c>
      <c r="H5721" s="112" t="s">
        <v>134</v>
      </c>
      <c r="I5721" s="112" t="s">
        <v>131</v>
      </c>
      <c r="J5721" s="115">
        <v>45519</v>
      </c>
    </row>
    <row r="5722" spans="1:10" ht="14.4">
      <c r="A5722" s="112" t="s">
        <v>104</v>
      </c>
      <c r="B5722" s="112" t="s">
        <v>181</v>
      </c>
      <c r="C5722" s="112" t="s">
        <v>27</v>
      </c>
      <c r="D5722" s="112" t="s">
        <v>183</v>
      </c>
      <c r="E5722" s="112" t="s">
        <v>137</v>
      </c>
      <c r="F5722" s="113">
        <v>5450855</v>
      </c>
      <c r="G5722" s="114">
        <v>1300000</v>
      </c>
      <c r="H5722" s="112" t="s">
        <v>134</v>
      </c>
      <c r="I5722" s="112" t="s">
        <v>131</v>
      </c>
      <c r="J5722" s="115">
        <v>45406</v>
      </c>
    </row>
    <row r="5723" spans="1:10" ht="14.4">
      <c r="A5723" s="112" t="s">
        <v>104</v>
      </c>
      <c r="B5723" s="112" t="s">
        <v>181</v>
      </c>
      <c r="C5723" s="112" t="s">
        <v>99</v>
      </c>
      <c r="D5723" s="112" t="s">
        <v>114</v>
      </c>
      <c r="E5723" s="112" t="s">
        <v>130</v>
      </c>
      <c r="F5723" s="113">
        <v>5476176</v>
      </c>
      <c r="G5723" s="114">
        <v>447750</v>
      </c>
      <c r="H5723" s="112" t="s">
        <v>134</v>
      </c>
      <c r="I5723" s="112" t="s">
        <v>131</v>
      </c>
      <c r="J5723" s="115">
        <v>45517</v>
      </c>
    </row>
    <row r="5724" spans="1:10" ht="14.4">
      <c r="A5724" s="112" t="s">
        <v>104</v>
      </c>
      <c r="B5724" s="112" t="s">
        <v>181</v>
      </c>
      <c r="C5724" s="112" t="s">
        <v>99</v>
      </c>
      <c r="D5724" s="112" t="s">
        <v>114</v>
      </c>
      <c r="E5724" s="112" t="s">
        <v>136</v>
      </c>
      <c r="F5724" s="113">
        <v>5450818</v>
      </c>
      <c r="G5724" s="114">
        <v>289500</v>
      </c>
      <c r="H5724" s="112" t="s">
        <v>134</v>
      </c>
      <c r="I5724" s="112" t="s">
        <v>131</v>
      </c>
      <c r="J5724" s="115">
        <v>45405</v>
      </c>
    </row>
    <row r="5725" spans="1:10" ht="14.4">
      <c r="A5725" s="112" t="s">
        <v>104</v>
      </c>
      <c r="B5725" s="112" t="s">
        <v>181</v>
      </c>
      <c r="C5725" s="112" t="s">
        <v>99</v>
      </c>
      <c r="D5725" s="112" t="s">
        <v>186</v>
      </c>
      <c r="E5725" s="112" t="s">
        <v>136</v>
      </c>
      <c r="F5725" s="113">
        <v>5477455</v>
      </c>
      <c r="G5725" s="114">
        <v>405000</v>
      </c>
      <c r="H5725" s="112" t="s">
        <v>134</v>
      </c>
      <c r="I5725" s="112" t="s">
        <v>131</v>
      </c>
      <c r="J5725" s="115">
        <v>45520</v>
      </c>
    </row>
    <row r="5726" spans="1:10" ht="14.4">
      <c r="A5726" s="112" t="s">
        <v>104</v>
      </c>
      <c r="B5726" s="112" t="s">
        <v>181</v>
      </c>
      <c r="C5726" s="112" t="s">
        <v>105</v>
      </c>
      <c r="D5726" s="112" t="s">
        <v>61</v>
      </c>
      <c r="E5726" s="112" t="s">
        <v>130</v>
      </c>
      <c r="F5726" s="113">
        <v>5450813</v>
      </c>
      <c r="G5726" s="114">
        <v>1200000</v>
      </c>
      <c r="H5726" s="112" t="s">
        <v>134</v>
      </c>
      <c r="I5726" s="112" t="s">
        <v>131</v>
      </c>
      <c r="J5726" s="115">
        <v>45405</v>
      </c>
    </row>
    <row r="5727" spans="1:10" ht="14.4">
      <c r="A5727" s="112" t="s">
        <v>104</v>
      </c>
      <c r="B5727" s="112" t="s">
        <v>181</v>
      </c>
      <c r="C5727" s="112" t="s">
        <v>99</v>
      </c>
      <c r="D5727" s="112" t="s">
        <v>114</v>
      </c>
      <c r="E5727" s="112" t="s">
        <v>130</v>
      </c>
      <c r="F5727" s="113">
        <v>5477027</v>
      </c>
      <c r="G5727" s="114">
        <v>765000</v>
      </c>
      <c r="H5727" s="112" t="s">
        <v>134</v>
      </c>
      <c r="I5727" s="112" t="s">
        <v>131</v>
      </c>
      <c r="J5727" s="115">
        <v>45519</v>
      </c>
    </row>
    <row r="5728" spans="1:10" ht="14.4">
      <c r="A5728" s="112" t="s">
        <v>104</v>
      </c>
      <c r="B5728" s="112" t="s">
        <v>181</v>
      </c>
      <c r="C5728" s="112" t="s">
        <v>182</v>
      </c>
      <c r="D5728" s="112" t="s">
        <v>115</v>
      </c>
      <c r="E5728" s="112" t="s">
        <v>139</v>
      </c>
      <c r="F5728" s="113">
        <v>5450805</v>
      </c>
      <c r="G5728" s="114">
        <v>960000</v>
      </c>
      <c r="H5728" s="112" t="s">
        <v>134</v>
      </c>
      <c r="I5728" s="112" t="s">
        <v>131</v>
      </c>
      <c r="J5728" s="115">
        <v>45405</v>
      </c>
    </row>
    <row r="5729" spans="1:10" ht="14.4">
      <c r="A5729" s="112" t="s">
        <v>104</v>
      </c>
      <c r="B5729" s="112" t="s">
        <v>181</v>
      </c>
      <c r="C5729" s="112" t="s">
        <v>182</v>
      </c>
      <c r="D5729" s="112" t="s">
        <v>73</v>
      </c>
      <c r="E5729" s="112" t="s">
        <v>130</v>
      </c>
      <c r="F5729" s="113">
        <v>5466221</v>
      </c>
      <c r="G5729" s="114">
        <v>702500</v>
      </c>
      <c r="H5729" s="112" t="s">
        <v>134</v>
      </c>
      <c r="I5729" s="112" t="s">
        <v>131</v>
      </c>
      <c r="J5729" s="115">
        <v>45470</v>
      </c>
    </row>
    <row r="5730" spans="1:10" ht="14.4">
      <c r="A5730" s="112" t="s">
        <v>104</v>
      </c>
      <c r="B5730" s="112" t="s">
        <v>181</v>
      </c>
      <c r="C5730" s="112" t="s">
        <v>27</v>
      </c>
      <c r="D5730" s="112" t="s">
        <v>111</v>
      </c>
      <c r="E5730" s="112" t="s">
        <v>130</v>
      </c>
      <c r="F5730" s="113">
        <v>5450781</v>
      </c>
      <c r="G5730" s="114">
        <v>750453</v>
      </c>
      <c r="H5730" s="112" t="s">
        <v>131</v>
      </c>
      <c r="I5730" s="112" t="s">
        <v>131</v>
      </c>
      <c r="J5730" s="115">
        <v>45405</v>
      </c>
    </row>
    <row r="5731" spans="1:10" ht="14.4">
      <c r="A5731" s="112" t="s">
        <v>104</v>
      </c>
      <c r="B5731" s="112" t="s">
        <v>181</v>
      </c>
      <c r="C5731" s="112" t="s">
        <v>182</v>
      </c>
      <c r="D5731" s="112" t="s">
        <v>149</v>
      </c>
      <c r="E5731" s="112" t="s">
        <v>130</v>
      </c>
      <c r="F5731" s="113">
        <v>5477060</v>
      </c>
      <c r="G5731" s="114">
        <v>444000</v>
      </c>
      <c r="H5731" s="112" t="s">
        <v>134</v>
      </c>
      <c r="I5731" s="112" t="s">
        <v>131</v>
      </c>
      <c r="J5731" s="115">
        <v>45519</v>
      </c>
    </row>
    <row r="5732" spans="1:10" ht="14.4">
      <c r="A5732" s="112" t="s">
        <v>104</v>
      </c>
      <c r="B5732" s="112" t="s">
        <v>181</v>
      </c>
      <c r="C5732" s="112" t="s">
        <v>99</v>
      </c>
      <c r="D5732" s="112" t="s">
        <v>114</v>
      </c>
      <c r="E5732" s="112" t="s">
        <v>130</v>
      </c>
      <c r="F5732" s="113">
        <v>5466239</v>
      </c>
      <c r="G5732" s="114">
        <v>792000</v>
      </c>
      <c r="H5732" s="112" t="s">
        <v>134</v>
      </c>
      <c r="I5732" s="112" t="s">
        <v>131</v>
      </c>
      <c r="J5732" s="115">
        <v>45470</v>
      </c>
    </row>
    <row r="5733" spans="1:10" ht="14.4">
      <c r="A5733" s="112" t="s">
        <v>104</v>
      </c>
      <c r="B5733" s="112" t="s">
        <v>181</v>
      </c>
      <c r="C5733" s="112" t="s">
        <v>27</v>
      </c>
      <c r="D5733" s="112" t="s">
        <v>107</v>
      </c>
      <c r="E5733" s="112" t="s">
        <v>130</v>
      </c>
      <c r="F5733" s="113">
        <v>5450757</v>
      </c>
      <c r="G5733" s="114">
        <v>830000</v>
      </c>
      <c r="H5733" s="112" t="s">
        <v>134</v>
      </c>
      <c r="I5733" s="112" t="s">
        <v>131</v>
      </c>
      <c r="J5733" s="115">
        <v>45405</v>
      </c>
    </row>
    <row r="5734" spans="1:10" ht="14.4">
      <c r="A5734" s="112" t="s">
        <v>104</v>
      </c>
      <c r="B5734" s="112" t="s">
        <v>181</v>
      </c>
      <c r="C5734" s="112" t="s">
        <v>99</v>
      </c>
      <c r="D5734" s="112" t="s">
        <v>114</v>
      </c>
      <c r="E5734" s="112" t="s">
        <v>130</v>
      </c>
      <c r="F5734" s="113">
        <v>5477397</v>
      </c>
      <c r="G5734" s="114">
        <v>572000</v>
      </c>
      <c r="H5734" s="112" t="s">
        <v>134</v>
      </c>
      <c r="I5734" s="112" t="s">
        <v>131</v>
      </c>
      <c r="J5734" s="115">
        <v>45520</v>
      </c>
    </row>
    <row r="5735" spans="1:10" ht="14.4">
      <c r="A5735" s="112" t="s">
        <v>104</v>
      </c>
      <c r="B5735" s="112" t="s">
        <v>181</v>
      </c>
      <c r="C5735" s="112" t="s">
        <v>99</v>
      </c>
      <c r="D5735" s="112" t="s">
        <v>113</v>
      </c>
      <c r="E5735" s="112" t="s">
        <v>130</v>
      </c>
      <c r="F5735" s="113">
        <v>5450889</v>
      </c>
      <c r="G5735" s="114">
        <v>430000</v>
      </c>
      <c r="H5735" s="112" t="s">
        <v>134</v>
      </c>
      <c r="I5735" s="112" t="s">
        <v>131</v>
      </c>
      <c r="J5735" s="115">
        <v>45406</v>
      </c>
    </row>
    <row r="5736" spans="1:10" ht="14.4">
      <c r="A5736" s="112" t="s">
        <v>104</v>
      </c>
      <c r="B5736" s="112" t="s">
        <v>181</v>
      </c>
      <c r="C5736" s="112" t="s">
        <v>99</v>
      </c>
      <c r="D5736" s="112" t="s">
        <v>113</v>
      </c>
      <c r="E5736" s="112" t="s">
        <v>130</v>
      </c>
      <c r="F5736" s="113">
        <v>5450089</v>
      </c>
      <c r="G5736" s="114">
        <v>865000</v>
      </c>
      <c r="H5736" s="112" t="s">
        <v>134</v>
      </c>
      <c r="I5736" s="112" t="s">
        <v>131</v>
      </c>
      <c r="J5736" s="115">
        <v>45401</v>
      </c>
    </row>
    <row r="5737" spans="1:10" ht="14.4">
      <c r="A5737" s="112" t="s">
        <v>104</v>
      </c>
      <c r="B5737" s="112" t="s">
        <v>181</v>
      </c>
      <c r="C5737" s="112" t="s">
        <v>182</v>
      </c>
      <c r="D5737" s="112" t="s">
        <v>113</v>
      </c>
      <c r="E5737" s="112" t="s">
        <v>138</v>
      </c>
      <c r="F5737" s="113">
        <v>5476383</v>
      </c>
      <c r="G5737" s="114">
        <v>365000</v>
      </c>
      <c r="H5737" s="112" t="s">
        <v>134</v>
      </c>
      <c r="I5737" s="112" t="s">
        <v>131</v>
      </c>
      <c r="J5737" s="115">
        <v>45518</v>
      </c>
    </row>
    <row r="5738" spans="1:10" ht="14.4">
      <c r="A5738" s="112" t="s">
        <v>104</v>
      </c>
      <c r="B5738" s="112" t="s">
        <v>181</v>
      </c>
      <c r="C5738" s="112" t="s">
        <v>27</v>
      </c>
      <c r="D5738" s="112" t="s">
        <v>109</v>
      </c>
      <c r="E5738" s="112" t="s">
        <v>130</v>
      </c>
      <c r="F5738" s="113">
        <v>5468726</v>
      </c>
      <c r="G5738" s="114">
        <v>325000</v>
      </c>
      <c r="H5738" s="112" t="s">
        <v>134</v>
      </c>
      <c r="I5738" s="112" t="s">
        <v>131</v>
      </c>
      <c r="J5738" s="115">
        <v>45483</v>
      </c>
    </row>
    <row r="5739" spans="1:10" ht="14.4">
      <c r="A5739" s="112" t="s">
        <v>104</v>
      </c>
      <c r="B5739" s="112" t="s">
        <v>181</v>
      </c>
      <c r="C5739" s="112" t="s">
        <v>182</v>
      </c>
      <c r="D5739" s="112" t="s">
        <v>73</v>
      </c>
      <c r="E5739" s="112" t="s">
        <v>138</v>
      </c>
      <c r="F5739" s="113">
        <v>5466819</v>
      </c>
      <c r="G5739" s="114">
        <v>294000</v>
      </c>
      <c r="H5739" s="112" t="s">
        <v>134</v>
      </c>
      <c r="I5739" s="112" t="s">
        <v>131</v>
      </c>
      <c r="J5739" s="115">
        <v>45471</v>
      </c>
    </row>
    <row r="5740" spans="1:10" ht="14.4">
      <c r="A5740" s="112" t="s">
        <v>104</v>
      </c>
      <c r="B5740" s="112" t="s">
        <v>181</v>
      </c>
      <c r="C5740" s="112" t="s">
        <v>99</v>
      </c>
      <c r="D5740" s="112" t="s">
        <v>114</v>
      </c>
      <c r="E5740" s="112" t="s">
        <v>136</v>
      </c>
      <c r="F5740" s="113">
        <v>5450155</v>
      </c>
      <c r="G5740" s="114">
        <v>346000</v>
      </c>
      <c r="H5740" s="112" t="s">
        <v>134</v>
      </c>
      <c r="I5740" s="112" t="s">
        <v>131</v>
      </c>
      <c r="J5740" s="115">
        <v>45401</v>
      </c>
    </row>
    <row r="5741" spans="1:10" ht="14.4">
      <c r="A5741" s="112" t="s">
        <v>104</v>
      </c>
      <c r="B5741" s="112" t="s">
        <v>181</v>
      </c>
      <c r="C5741" s="112" t="s">
        <v>99</v>
      </c>
      <c r="D5741" s="112" t="s">
        <v>114</v>
      </c>
      <c r="E5741" s="112" t="s">
        <v>130</v>
      </c>
      <c r="F5741" s="113">
        <v>5469406</v>
      </c>
      <c r="G5741" s="114">
        <v>630000</v>
      </c>
      <c r="H5741" s="112" t="s">
        <v>134</v>
      </c>
      <c r="I5741" s="112" t="s">
        <v>131</v>
      </c>
      <c r="J5741" s="115">
        <v>45485</v>
      </c>
    </row>
    <row r="5742" spans="1:10" ht="14.4">
      <c r="A5742" s="112" t="s">
        <v>104</v>
      </c>
      <c r="B5742" s="112" t="s">
        <v>181</v>
      </c>
      <c r="C5742" s="112" t="s">
        <v>27</v>
      </c>
      <c r="D5742" s="112" t="s">
        <v>184</v>
      </c>
      <c r="E5742" s="112" t="s">
        <v>130</v>
      </c>
      <c r="F5742" s="113">
        <v>5469420</v>
      </c>
      <c r="G5742" s="114">
        <v>550000</v>
      </c>
      <c r="H5742" s="112" t="s">
        <v>134</v>
      </c>
      <c r="I5742" s="112" t="s">
        <v>131</v>
      </c>
      <c r="J5742" s="115">
        <v>45485</v>
      </c>
    </row>
    <row r="5743" spans="1:10" ht="14.4">
      <c r="A5743" s="112" t="s">
        <v>104</v>
      </c>
      <c r="B5743" s="112" t="s">
        <v>181</v>
      </c>
      <c r="C5743" s="112" t="s">
        <v>27</v>
      </c>
      <c r="D5743" s="112" t="s">
        <v>50</v>
      </c>
      <c r="E5743" s="112" t="s">
        <v>130</v>
      </c>
      <c r="F5743" s="113">
        <v>5469430</v>
      </c>
      <c r="G5743" s="114">
        <v>610000</v>
      </c>
      <c r="H5743" s="112" t="s">
        <v>134</v>
      </c>
      <c r="I5743" s="112" t="s">
        <v>131</v>
      </c>
      <c r="J5743" s="115">
        <v>45485</v>
      </c>
    </row>
    <row r="5744" spans="1:10" ht="14.4">
      <c r="A5744" s="112" t="s">
        <v>104</v>
      </c>
      <c r="B5744" s="112" t="s">
        <v>181</v>
      </c>
      <c r="C5744" s="112" t="s">
        <v>27</v>
      </c>
      <c r="D5744" s="112" t="s">
        <v>149</v>
      </c>
      <c r="E5744" s="112" t="s">
        <v>130</v>
      </c>
      <c r="F5744" s="113">
        <v>5490306</v>
      </c>
      <c r="G5744" s="114">
        <v>483000</v>
      </c>
      <c r="H5744" s="112" t="s">
        <v>134</v>
      </c>
      <c r="I5744" s="112" t="s">
        <v>131</v>
      </c>
      <c r="J5744" s="115">
        <v>45575</v>
      </c>
    </row>
    <row r="5745" spans="1:10" ht="14.4">
      <c r="A5745" s="112" t="s">
        <v>104</v>
      </c>
      <c r="B5745" s="112" t="s">
        <v>181</v>
      </c>
      <c r="C5745" s="112" t="s">
        <v>182</v>
      </c>
      <c r="D5745" s="112" t="s">
        <v>186</v>
      </c>
      <c r="E5745" s="112" t="s">
        <v>130</v>
      </c>
      <c r="F5745" s="113">
        <v>5469443</v>
      </c>
      <c r="G5745" s="114">
        <v>415000</v>
      </c>
      <c r="H5745" s="112" t="s">
        <v>134</v>
      </c>
      <c r="I5745" s="112" t="s">
        <v>131</v>
      </c>
      <c r="J5745" s="115">
        <v>45485</v>
      </c>
    </row>
    <row r="5746" spans="1:10" ht="14.4">
      <c r="A5746" s="112" t="s">
        <v>104</v>
      </c>
      <c r="B5746" s="112" t="s">
        <v>181</v>
      </c>
      <c r="C5746" s="112" t="s">
        <v>182</v>
      </c>
      <c r="D5746" s="112" t="s">
        <v>115</v>
      </c>
      <c r="E5746" s="112" t="s">
        <v>130</v>
      </c>
      <c r="F5746" s="113">
        <v>5450104</v>
      </c>
      <c r="G5746" s="114">
        <v>1495680</v>
      </c>
      <c r="H5746" s="112" t="s">
        <v>131</v>
      </c>
      <c r="I5746" s="112" t="s">
        <v>131</v>
      </c>
      <c r="J5746" s="115">
        <v>45401</v>
      </c>
    </row>
    <row r="5747" spans="1:10" ht="14.4">
      <c r="A5747" s="112" t="s">
        <v>104</v>
      </c>
      <c r="B5747" s="112" t="s">
        <v>181</v>
      </c>
      <c r="C5747" s="112" t="s">
        <v>27</v>
      </c>
      <c r="D5747" s="112" t="s">
        <v>187</v>
      </c>
      <c r="E5747" s="112" t="s">
        <v>136</v>
      </c>
      <c r="F5747" s="113">
        <v>5469334</v>
      </c>
      <c r="G5747" s="114">
        <v>250000</v>
      </c>
      <c r="H5747" s="112" t="s">
        <v>134</v>
      </c>
      <c r="I5747" s="112" t="s">
        <v>131</v>
      </c>
      <c r="J5747" s="115">
        <v>45485</v>
      </c>
    </row>
    <row r="5748" spans="1:10" ht="14.4">
      <c r="A5748" s="112" t="s">
        <v>104</v>
      </c>
      <c r="B5748" s="112" t="s">
        <v>181</v>
      </c>
      <c r="C5748" s="112" t="s">
        <v>27</v>
      </c>
      <c r="D5748" s="112" t="s">
        <v>50</v>
      </c>
      <c r="E5748" s="112" t="s">
        <v>136</v>
      </c>
      <c r="F5748" s="113">
        <v>5469471</v>
      </c>
      <c r="G5748" s="114">
        <v>200000</v>
      </c>
      <c r="H5748" s="112" t="s">
        <v>134</v>
      </c>
      <c r="I5748" s="112" t="s">
        <v>131</v>
      </c>
      <c r="J5748" s="115">
        <v>45485</v>
      </c>
    </row>
    <row r="5749" spans="1:10" ht="14.4">
      <c r="A5749" s="112" t="s">
        <v>104</v>
      </c>
      <c r="B5749" s="112" t="s">
        <v>181</v>
      </c>
      <c r="C5749" s="112" t="s">
        <v>27</v>
      </c>
      <c r="D5749" s="112" t="s">
        <v>50</v>
      </c>
      <c r="E5749" s="112" t="s">
        <v>130</v>
      </c>
      <c r="F5749" s="113">
        <v>5468759</v>
      </c>
      <c r="G5749" s="114">
        <v>540000</v>
      </c>
      <c r="H5749" s="112" t="s">
        <v>134</v>
      </c>
      <c r="I5749" s="112" t="s">
        <v>131</v>
      </c>
      <c r="J5749" s="115">
        <v>45483</v>
      </c>
    </row>
    <row r="5750" spans="1:10" ht="14.4">
      <c r="A5750" s="112" t="s">
        <v>104</v>
      </c>
      <c r="B5750" s="112" t="s">
        <v>181</v>
      </c>
      <c r="C5750" s="112" t="s">
        <v>106</v>
      </c>
      <c r="D5750" s="112" t="s">
        <v>73</v>
      </c>
      <c r="E5750" s="112" t="s">
        <v>136</v>
      </c>
      <c r="F5750" s="113">
        <v>5469478</v>
      </c>
      <c r="G5750" s="114">
        <v>2150000</v>
      </c>
      <c r="H5750" s="112" t="s">
        <v>134</v>
      </c>
      <c r="I5750" s="112" t="s">
        <v>131</v>
      </c>
      <c r="J5750" s="115">
        <v>45485</v>
      </c>
    </row>
    <row r="5751" spans="1:10" ht="14.4">
      <c r="A5751" s="112" t="s">
        <v>104</v>
      </c>
      <c r="B5751" s="112" t="s">
        <v>181</v>
      </c>
      <c r="C5751" s="112" t="s">
        <v>99</v>
      </c>
      <c r="D5751" s="112" t="s">
        <v>114</v>
      </c>
      <c r="E5751" s="112" t="s">
        <v>136</v>
      </c>
      <c r="F5751" s="113">
        <v>5469486</v>
      </c>
      <c r="G5751" s="114">
        <v>270000</v>
      </c>
      <c r="H5751" s="112" t="s">
        <v>134</v>
      </c>
      <c r="I5751" s="112" t="s">
        <v>131</v>
      </c>
      <c r="J5751" s="115">
        <v>45485</v>
      </c>
    </row>
    <row r="5752" spans="1:10" ht="14.4">
      <c r="A5752" s="112" t="s">
        <v>104</v>
      </c>
      <c r="B5752" s="112" t="s">
        <v>181</v>
      </c>
      <c r="C5752" s="112" t="s">
        <v>27</v>
      </c>
      <c r="D5752" s="112" t="s">
        <v>149</v>
      </c>
      <c r="E5752" s="112" t="s">
        <v>139</v>
      </c>
      <c r="F5752" s="113">
        <v>5490273</v>
      </c>
      <c r="G5752" s="114">
        <v>195000</v>
      </c>
      <c r="H5752" s="112" t="s">
        <v>134</v>
      </c>
      <c r="I5752" s="112" t="s">
        <v>131</v>
      </c>
      <c r="J5752" s="115">
        <v>45575</v>
      </c>
    </row>
    <row r="5753" spans="1:10" ht="14.4">
      <c r="A5753" s="112" t="s">
        <v>104</v>
      </c>
      <c r="B5753" s="112" t="s">
        <v>181</v>
      </c>
      <c r="C5753" s="112" t="s">
        <v>182</v>
      </c>
      <c r="D5753" s="112" t="s">
        <v>135</v>
      </c>
      <c r="E5753" s="112" t="s">
        <v>130</v>
      </c>
      <c r="F5753" s="113">
        <v>5466911</v>
      </c>
      <c r="G5753" s="114">
        <v>540000</v>
      </c>
      <c r="H5753" s="112" t="s">
        <v>134</v>
      </c>
      <c r="I5753" s="112" t="s">
        <v>131</v>
      </c>
      <c r="J5753" s="115">
        <v>45474</v>
      </c>
    </row>
    <row r="5754" spans="1:10" ht="14.4">
      <c r="A5754" s="112" t="s">
        <v>104</v>
      </c>
      <c r="B5754" s="112" t="s">
        <v>181</v>
      </c>
      <c r="C5754" s="112" t="s">
        <v>99</v>
      </c>
      <c r="D5754" s="112" t="s">
        <v>186</v>
      </c>
      <c r="E5754" s="112" t="s">
        <v>130</v>
      </c>
      <c r="F5754" s="113">
        <v>5469513</v>
      </c>
      <c r="G5754" s="114">
        <v>635000</v>
      </c>
      <c r="H5754" s="112" t="s">
        <v>134</v>
      </c>
      <c r="I5754" s="112" t="s">
        <v>131</v>
      </c>
      <c r="J5754" s="115">
        <v>45485</v>
      </c>
    </row>
    <row r="5755" spans="1:10" ht="14.4">
      <c r="A5755" s="112" t="s">
        <v>104</v>
      </c>
      <c r="B5755" s="112" t="s">
        <v>181</v>
      </c>
      <c r="C5755" s="112" t="s">
        <v>182</v>
      </c>
      <c r="D5755" s="112" t="s">
        <v>149</v>
      </c>
      <c r="E5755" s="112" t="s">
        <v>130</v>
      </c>
      <c r="F5755" s="113">
        <v>5468221</v>
      </c>
      <c r="G5755" s="114">
        <v>176500</v>
      </c>
      <c r="H5755" s="112" t="s">
        <v>134</v>
      </c>
      <c r="I5755" s="112" t="s">
        <v>131</v>
      </c>
      <c r="J5755" s="115">
        <v>45482</v>
      </c>
    </row>
    <row r="5756" spans="1:10" ht="14.4">
      <c r="A5756" s="112" t="s">
        <v>104</v>
      </c>
      <c r="B5756" s="112" t="s">
        <v>181</v>
      </c>
      <c r="C5756" s="112" t="s">
        <v>106</v>
      </c>
      <c r="D5756" s="112" t="s">
        <v>188</v>
      </c>
      <c r="E5756" s="112" t="s">
        <v>130</v>
      </c>
      <c r="F5756" s="113">
        <v>5469583</v>
      </c>
      <c r="G5756" s="114">
        <v>3600000</v>
      </c>
      <c r="H5756" s="112" t="s">
        <v>134</v>
      </c>
      <c r="I5756" s="112" t="s">
        <v>131</v>
      </c>
      <c r="J5756" s="115">
        <v>45488</v>
      </c>
    </row>
    <row r="5757" spans="1:10" ht="14.4">
      <c r="A5757" s="112" t="s">
        <v>104</v>
      </c>
      <c r="B5757" s="112" t="s">
        <v>181</v>
      </c>
      <c r="C5757" s="112" t="s">
        <v>182</v>
      </c>
      <c r="D5757" s="112" t="s">
        <v>135</v>
      </c>
      <c r="E5757" s="112" t="s">
        <v>130</v>
      </c>
      <c r="F5757" s="113">
        <v>5469656</v>
      </c>
      <c r="G5757" s="114">
        <v>310000</v>
      </c>
      <c r="H5757" s="112" t="s">
        <v>134</v>
      </c>
      <c r="I5757" s="112" t="s">
        <v>131</v>
      </c>
      <c r="J5757" s="115">
        <v>45488</v>
      </c>
    </row>
    <row r="5758" spans="1:10" ht="14.4">
      <c r="A5758" s="112" t="s">
        <v>104</v>
      </c>
      <c r="B5758" s="112" t="s">
        <v>181</v>
      </c>
      <c r="C5758" s="112" t="s">
        <v>182</v>
      </c>
      <c r="D5758" s="112" t="s">
        <v>184</v>
      </c>
      <c r="E5758" s="112" t="s">
        <v>130</v>
      </c>
      <c r="F5758" s="113">
        <v>5468364</v>
      </c>
      <c r="G5758" s="114">
        <v>750000</v>
      </c>
      <c r="H5758" s="112" t="s">
        <v>134</v>
      </c>
      <c r="I5758" s="112" t="s">
        <v>131</v>
      </c>
      <c r="J5758" s="115">
        <v>45483</v>
      </c>
    </row>
    <row r="5759" spans="1:10" ht="14.4">
      <c r="A5759" s="112" t="s">
        <v>104</v>
      </c>
      <c r="B5759" s="112" t="s">
        <v>181</v>
      </c>
      <c r="C5759" s="112" t="s">
        <v>27</v>
      </c>
      <c r="D5759" s="112" t="s">
        <v>50</v>
      </c>
      <c r="E5759" s="112" t="s">
        <v>130</v>
      </c>
      <c r="F5759" s="113">
        <v>5469781</v>
      </c>
      <c r="G5759" s="114">
        <v>575000</v>
      </c>
      <c r="H5759" s="112" t="s">
        <v>134</v>
      </c>
      <c r="I5759" s="112" t="s">
        <v>131</v>
      </c>
      <c r="J5759" s="115">
        <v>45488</v>
      </c>
    </row>
    <row r="5760" spans="1:10" ht="14.4">
      <c r="A5760" s="112" t="s">
        <v>104</v>
      </c>
      <c r="B5760" s="112" t="s">
        <v>181</v>
      </c>
      <c r="C5760" s="112" t="s">
        <v>27</v>
      </c>
      <c r="D5760" s="112" t="s">
        <v>187</v>
      </c>
      <c r="E5760" s="112" t="s">
        <v>136</v>
      </c>
      <c r="F5760" s="113">
        <v>5468254</v>
      </c>
      <c r="G5760" s="114">
        <v>266000</v>
      </c>
      <c r="H5760" s="112" t="s">
        <v>134</v>
      </c>
      <c r="I5760" s="112" t="s">
        <v>131</v>
      </c>
      <c r="J5760" s="115">
        <v>45482</v>
      </c>
    </row>
    <row r="5761" spans="1:10" ht="14.4">
      <c r="A5761" s="112" t="s">
        <v>104</v>
      </c>
      <c r="B5761" s="112" t="s">
        <v>181</v>
      </c>
      <c r="C5761" s="112" t="s">
        <v>99</v>
      </c>
      <c r="D5761" s="112" t="s">
        <v>113</v>
      </c>
      <c r="E5761" s="112" t="s">
        <v>130</v>
      </c>
      <c r="F5761" s="113">
        <v>5490260</v>
      </c>
      <c r="G5761" s="114">
        <v>490000</v>
      </c>
      <c r="H5761" s="112" t="s">
        <v>134</v>
      </c>
      <c r="I5761" s="112" t="s">
        <v>131</v>
      </c>
      <c r="J5761" s="115">
        <v>45575</v>
      </c>
    </row>
    <row r="5762" spans="1:10" ht="14.4">
      <c r="A5762" s="112" t="s">
        <v>104</v>
      </c>
      <c r="B5762" s="112" t="s">
        <v>181</v>
      </c>
      <c r="C5762" s="112" t="s">
        <v>182</v>
      </c>
      <c r="D5762" s="112" t="s">
        <v>184</v>
      </c>
      <c r="E5762" s="112" t="s">
        <v>130</v>
      </c>
      <c r="F5762" s="113">
        <v>5469191</v>
      </c>
      <c r="G5762" s="114">
        <v>385000</v>
      </c>
      <c r="H5762" s="112" t="s">
        <v>134</v>
      </c>
      <c r="I5762" s="112" t="s">
        <v>131</v>
      </c>
      <c r="J5762" s="115">
        <v>45485</v>
      </c>
    </row>
    <row r="5763" spans="1:10" ht="14.4">
      <c r="A5763" s="112" t="s">
        <v>104</v>
      </c>
      <c r="B5763" s="112" t="s">
        <v>181</v>
      </c>
      <c r="C5763" s="112" t="s">
        <v>182</v>
      </c>
      <c r="D5763" s="112" t="s">
        <v>185</v>
      </c>
      <c r="E5763" s="112" t="s">
        <v>130</v>
      </c>
      <c r="F5763" s="113">
        <v>5468932</v>
      </c>
      <c r="G5763" s="114">
        <v>477000</v>
      </c>
      <c r="H5763" s="112" t="s">
        <v>134</v>
      </c>
      <c r="I5763" s="112" t="s">
        <v>131</v>
      </c>
      <c r="J5763" s="115">
        <v>45484</v>
      </c>
    </row>
    <row r="5764" spans="1:10" ht="14.4">
      <c r="A5764" s="112" t="s">
        <v>104</v>
      </c>
      <c r="B5764" s="112" t="s">
        <v>181</v>
      </c>
      <c r="C5764" s="112" t="s">
        <v>99</v>
      </c>
      <c r="D5764" s="112" t="s">
        <v>114</v>
      </c>
      <c r="E5764" s="112" t="s">
        <v>136</v>
      </c>
      <c r="F5764" s="113">
        <v>5475999</v>
      </c>
      <c r="G5764" s="114">
        <v>436000</v>
      </c>
      <c r="H5764" s="112" t="s">
        <v>134</v>
      </c>
      <c r="I5764" s="112" t="s">
        <v>131</v>
      </c>
      <c r="J5764" s="115">
        <v>45517</v>
      </c>
    </row>
    <row r="5765" spans="1:10" ht="14.4">
      <c r="A5765" s="112" t="s">
        <v>104</v>
      </c>
      <c r="B5765" s="112" t="s">
        <v>181</v>
      </c>
      <c r="C5765" s="112" t="s">
        <v>27</v>
      </c>
      <c r="D5765" s="112" t="s">
        <v>50</v>
      </c>
      <c r="E5765" s="112" t="s">
        <v>130</v>
      </c>
      <c r="F5765" s="113">
        <v>5475964</v>
      </c>
      <c r="G5765" s="114">
        <v>455000</v>
      </c>
      <c r="H5765" s="112" t="s">
        <v>134</v>
      </c>
      <c r="I5765" s="112" t="s">
        <v>131</v>
      </c>
      <c r="J5765" s="115">
        <v>45517</v>
      </c>
    </row>
    <row r="5766" spans="1:10" ht="14.4">
      <c r="A5766" s="112" t="s">
        <v>104</v>
      </c>
      <c r="B5766" s="112" t="s">
        <v>181</v>
      </c>
      <c r="C5766" s="112" t="s">
        <v>27</v>
      </c>
      <c r="D5766" s="112" t="s">
        <v>184</v>
      </c>
      <c r="E5766" s="112" t="s">
        <v>130</v>
      </c>
      <c r="F5766" s="113">
        <v>5475952</v>
      </c>
      <c r="G5766" s="114">
        <v>768540</v>
      </c>
      <c r="H5766" s="112" t="s">
        <v>131</v>
      </c>
      <c r="I5766" s="112" t="s">
        <v>131</v>
      </c>
      <c r="J5766" s="115">
        <v>45517</v>
      </c>
    </row>
    <row r="5767" spans="1:10" ht="14.4">
      <c r="A5767" s="112" t="s">
        <v>104</v>
      </c>
      <c r="B5767" s="112" t="s">
        <v>181</v>
      </c>
      <c r="C5767" s="112" t="s">
        <v>99</v>
      </c>
      <c r="D5767" s="112" t="s">
        <v>114</v>
      </c>
      <c r="E5767" s="112" t="s">
        <v>130</v>
      </c>
      <c r="F5767" s="113">
        <v>5483553</v>
      </c>
      <c r="G5767" s="114">
        <v>625000</v>
      </c>
      <c r="H5767" s="112" t="s">
        <v>134</v>
      </c>
      <c r="I5767" s="112" t="s">
        <v>131</v>
      </c>
      <c r="J5767" s="115">
        <v>45545</v>
      </c>
    </row>
    <row r="5768" spans="1:10" ht="14.4">
      <c r="A5768" s="112" t="s">
        <v>104</v>
      </c>
      <c r="B5768" s="112" t="s">
        <v>181</v>
      </c>
      <c r="C5768" s="112" t="s">
        <v>106</v>
      </c>
      <c r="D5768" s="112" t="s">
        <v>188</v>
      </c>
      <c r="E5768" s="112" t="s">
        <v>130</v>
      </c>
      <c r="F5768" s="113">
        <v>5490103</v>
      </c>
      <c r="G5768" s="114">
        <v>1400000</v>
      </c>
      <c r="H5768" s="112" t="s">
        <v>134</v>
      </c>
      <c r="I5768" s="112" t="s">
        <v>131</v>
      </c>
      <c r="J5768" s="115">
        <v>45574</v>
      </c>
    </row>
    <row r="5769" spans="1:10" ht="14.4">
      <c r="A5769" s="112" t="s">
        <v>104</v>
      </c>
      <c r="B5769" s="112" t="s">
        <v>181</v>
      </c>
      <c r="C5769" s="112" t="s">
        <v>99</v>
      </c>
      <c r="D5769" s="112" t="s">
        <v>114</v>
      </c>
      <c r="E5769" s="112" t="s">
        <v>130</v>
      </c>
      <c r="F5769" s="113">
        <v>5483724</v>
      </c>
      <c r="G5769" s="114">
        <v>675000</v>
      </c>
      <c r="H5769" s="112" t="s">
        <v>134</v>
      </c>
      <c r="I5769" s="112" t="s">
        <v>131</v>
      </c>
      <c r="J5769" s="115">
        <v>45545</v>
      </c>
    </row>
    <row r="5770" spans="1:10" ht="14.4">
      <c r="A5770" s="112" t="s">
        <v>104</v>
      </c>
      <c r="B5770" s="112" t="s">
        <v>181</v>
      </c>
      <c r="C5770" s="112" t="s">
        <v>106</v>
      </c>
      <c r="D5770" s="112" t="s">
        <v>188</v>
      </c>
      <c r="E5770" s="112" t="s">
        <v>130</v>
      </c>
      <c r="F5770" s="113">
        <v>5490116</v>
      </c>
      <c r="G5770" s="114">
        <v>600000</v>
      </c>
      <c r="H5770" s="112" t="s">
        <v>134</v>
      </c>
      <c r="I5770" s="112" t="s">
        <v>131</v>
      </c>
      <c r="J5770" s="115">
        <v>45574</v>
      </c>
    </row>
    <row r="5771" spans="1:10" ht="14.4">
      <c r="A5771" s="112" t="s">
        <v>104</v>
      </c>
      <c r="B5771" s="112" t="s">
        <v>181</v>
      </c>
      <c r="C5771" s="112" t="s">
        <v>182</v>
      </c>
      <c r="D5771" s="112" t="s">
        <v>115</v>
      </c>
      <c r="E5771" s="112" t="s">
        <v>137</v>
      </c>
      <c r="F5771" s="113">
        <v>5450348</v>
      </c>
      <c r="G5771" s="114">
        <v>521784</v>
      </c>
      <c r="H5771" s="112" t="s">
        <v>134</v>
      </c>
      <c r="I5771" s="112" t="s">
        <v>131</v>
      </c>
      <c r="J5771" s="115">
        <v>45404</v>
      </c>
    </row>
    <row r="5772" spans="1:10" ht="14.4">
      <c r="A5772" s="112" t="s">
        <v>104</v>
      </c>
      <c r="B5772" s="112" t="s">
        <v>181</v>
      </c>
      <c r="C5772" s="112" t="s">
        <v>99</v>
      </c>
      <c r="D5772" s="112" t="s">
        <v>114</v>
      </c>
      <c r="E5772" s="112" t="s">
        <v>136</v>
      </c>
      <c r="F5772" s="113">
        <v>5450340</v>
      </c>
      <c r="G5772" s="114">
        <v>520000</v>
      </c>
      <c r="H5772" s="112" t="s">
        <v>134</v>
      </c>
      <c r="I5772" s="112" t="s">
        <v>131</v>
      </c>
      <c r="J5772" s="115">
        <v>45404</v>
      </c>
    </row>
    <row r="5773" spans="1:10" ht="14.4">
      <c r="A5773" s="112" t="s">
        <v>104</v>
      </c>
      <c r="B5773" s="112" t="s">
        <v>181</v>
      </c>
      <c r="C5773" s="112" t="s">
        <v>182</v>
      </c>
      <c r="D5773" s="112" t="s">
        <v>149</v>
      </c>
      <c r="E5773" s="112" t="s">
        <v>130</v>
      </c>
      <c r="F5773" s="113">
        <v>5468740</v>
      </c>
      <c r="G5773" s="114">
        <v>412915</v>
      </c>
      <c r="H5773" s="112" t="s">
        <v>134</v>
      </c>
      <c r="I5773" s="112" t="s">
        <v>131</v>
      </c>
      <c r="J5773" s="115">
        <v>45483</v>
      </c>
    </row>
    <row r="5774" spans="1:10" ht="14.4">
      <c r="A5774" s="112" t="s">
        <v>104</v>
      </c>
      <c r="B5774" s="112" t="s">
        <v>181</v>
      </c>
      <c r="C5774" s="112" t="s">
        <v>182</v>
      </c>
      <c r="D5774" s="112" t="s">
        <v>110</v>
      </c>
      <c r="E5774" s="112" t="s">
        <v>130</v>
      </c>
      <c r="F5774" s="113">
        <v>5450303</v>
      </c>
      <c r="G5774" s="114">
        <v>710000</v>
      </c>
      <c r="H5774" s="112" t="s">
        <v>134</v>
      </c>
      <c r="I5774" s="112" t="s">
        <v>131</v>
      </c>
      <c r="J5774" s="115">
        <v>45404</v>
      </c>
    </row>
    <row r="5775" spans="1:10" ht="14.4">
      <c r="A5775" s="112" t="s">
        <v>104</v>
      </c>
      <c r="B5775" s="112" t="s">
        <v>181</v>
      </c>
      <c r="C5775" s="112" t="s">
        <v>99</v>
      </c>
      <c r="D5775" s="112" t="s">
        <v>114</v>
      </c>
      <c r="E5775" s="112" t="s">
        <v>130</v>
      </c>
      <c r="F5775" s="113">
        <v>5484334</v>
      </c>
      <c r="G5775" s="114">
        <v>515000</v>
      </c>
      <c r="H5775" s="112" t="s">
        <v>134</v>
      </c>
      <c r="I5775" s="112" t="s">
        <v>131</v>
      </c>
      <c r="J5775" s="115">
        <v>45547</v>
      </c>
    </row>
    <row r="5776" spans="1:10" ht="14.4">
      <c r="A5776" s="112" t="s">
        <v>104</v>
      </c>
      <c r="B5776" s="112" t="s">
        <v>181</v>
      </c>
      <c r="C5776" s="112" t="s">
        <v>99</v>
      </c>
      <c r="D5776" s="112" t="s">
        <v>114</v>
      </c>
      <c r="E5776" s="112" t="s">
        <v>130</v>
      </c>
      <c r="F5776" s="113">
        <v>5469197</v>
      </c>
      <c r="G5776" s="114">
        <v>465000</v>
      </c>
      <c r="H5776" s="112" t="s">
        <v>134</v>
      </c>
      <c r="I5776" s="112" t="s">
        <v>131</v>
      </c>
      <c r="J5776" s="115">
        <v>45485</v>
      </c>
    </row>
    <row r="5777" spans="1:10" ht="14.4">
      <c r="A5777" s="112" t="s">
        <v>104</v>
      </c>
      <c r="B5777" s="112" t="s">
        <v>181</v>
      </c>
      <c r="C5777" s="112" t="s">
        <v>182</v>
      </c>
      <c r="D5777" s="112" t="s">
        <v>73</v>
      </c>
      <c r="E5777" s="112" t="s">
        <v>130</v>
      </c>
      <c r="F5777" s="113">
        <v>5466487</v>
      </c>
      <c r="G5777" s="114">
        <v>352000</v>
      </c>
      <c r="H5777" s="112" t="s">
        <v>134</v>
      </c>
      <c r="I5777" s="112" t="s">
        <v>131</v>
      </c>
      <c r="J5777" s="115">
        <v>45471</v>
      </c>
    </row>
    <row r="5778" spans="1:10" ht="14.4">
      <c r="A5778" s="112" t="s">
        <v>104</v>
      </c>
      <c r="B5778" s="112" t="s">
        <v>181</v>
      </c>
      <c r="C5778" s="112" t="s">
        <v>99</v>
      </c>
      <c r="D5778" s="112" t="s">
        <v>114</v>
      </c>
      <c r="E5778" s="112" t="s">
        <v>130</v>
      </c>
      <c r="F5778" s="113">
        <v>5450238</v>
      </c>
      <c r="G5778" s="114">
        <v>512000</v>
      </c>
      <c r="H5778" s="112" t="s">
        <v>134</v>
      </c>
      <c r="I5778" s="112" t="s">
        <v>131</v>
      </c>
      <c r="J5778" s="115">
        <v>45401</v>
      </c>
    </row>
    <row r="5779" spans="1:10" ht="14.4">
      <c r="A5779" s="112" t="s">
        <v>104</v>
      </c>
      <c r="B5779" s="112" t="s">
        <v>181</v>
      </c>
      <c r="C5779" s="112" t="s">
        <v>27</v>
      </c>
      <c r="D5779" s="112" t="s">
        <v>184</v>
      </c>
      <c r="E5779" s="112" t="s">
        <v>130</v>
      </c>
      <c r="F5779" s="113">
        <v>5469234</v>
      </c>
      <c r="G5779" s="114">
        <v>1085000</v>
      </c>
      <c r="H5779" s="112" t="s">
        <v>134</v>
      </c>
      <c r="I5779" s="112" t="s">
        <v>131</v>
      </c>
      <c r="J5779" s="115">
        <v>45485</v>
      </c>
    </row>
    <row r="5780" spans="1:10" ht="14.4">
      <c r="A5780" s="112" t="s">
        <v>104</v>
      </c>
      <c r="B5780" s="112" t="s">
        <v>181</v>
      </c>
      <c r="C5780" s="112" t="s">
        <v>27</v>
      </c>
      <c r="D5780" s="112" t="s">
        <v>50</v>
      </c>
      <c r="E5780" s="112" t="s">
        <v>130</v>
      </c>
      <c r="F5780" s="113">
        <v>5469945</v>
      </c>
      <c r="G5780" s="114">
        <v>836000</v>
      </c>
      <c r="H5780" s="112" t="s">
        <v>134</v>
      </c>
      <c r="I5780" s="112" t="s">
        <v>131</v>
      </c>
      <c r="J5780" s="115">
        <v>45489</v>
      </c>
    </row>
    <row r="5781" spans="1:10" ht="14.4">
      <c r="A5781" s="112" t="s">
        <v>104</v>
      </c>
      <c r="B5781" s="112" t="s">
        <v>181</v>
      </c>
      <c r="C5781" s="112" t="s">
        <v>182</v>
      </c>
      <c r="D5781" s="112" t="s">
        <v>185</v>
      </c>
      <c r="E5781" s="112" t="s">
        <v>138</v>
      </c>
      <c r="F5781" s="113">
        <v>5469260</v>
      </c>
      <c r="G5781" s="114">
        <v>360000</v>
      </c>
      <c r="H5781" s="112" t="s">
        <v>134</v>
      </c>
      <c r="I5781" s="112" t="s">
        <v>131</v>
      </c>
      <c r="J5781" s="115">
        <v>45485</v>
      </c>
    </row>
    <row r="5782" spans="1:10" ht="14.4">
      <c r="A5782" s="112" t="s">
        <v>104</v>
      </c>
      <c r="B5782" s="112" t="s">
        <v>181</v>
      </c>
      <c r="C5782" s="112" t="s">
        <v>27</v>
      </c>
      <c r="D5782" s="112" t="s">
        <v>50</v>
      </c>
      <c r="E5782" s="112" t="s">
        <v>130</v>
      </c>
      <c r="F5782" s="113">
        <v>5450228</v>
      </c>
      <c r="G5782" s="114">
        <v>630000</v>
      </c>
      <c r="H5782" s="112" t="s">
        <v>134</v>
      </c>
      <c r="I5782" s="112" t="s">
        <v>131</v>
      </c>
      <c r="J5782" s="115">
        <v>45401</v>
      </c>
    </row>
    <row r="5783" spans="1:10" ht="14.4">
      <c r="A5783" s="112" t="s">
        <v>104</v>
      </c>
      <c r="B5783" s="112" t="s">
        <v>181</v>
      </c>
      <c r="C5783" s="112" t="s">
        <v>99</v>
      </c>
      <c r="D5783" s="112" t="s">
        <v>114</v>
      </c>
      <c r="E5783" s="112" t="s">
        <v>130</v>
      </c>
      <c r="F5783" s="113">
        <v>5484001</v>
      </c>
      <c r="G5783" s="114">
        <v>70000</v>
      </c>
      <c r="H5783" s="112" t="s">
        <v>134</v>
      </c>
      <c r="I5783" s="112" t="s">
        <v>131</v>
      </c>
      <c r="J5783" s="115">
        <v>45546</v>
      </c>
    </row>
    <row r="5784" spans="1:10" ht="14.4">
      <c r="A5784" s="112" t="s">
        <v>104</v>
      </c>
      <c r="B5784" s="112" t="s">
        <v>181</v>
      </c>
      <c r="C5784" s="112" t="s">
        <v>99</v>
      </c>
      <c r="D5784" s="112" t="s">
        <v>114</v>
      </c>
      <c r="E5784" s="112" t="s">
        <v>130</v>
      </c>
      <c r="F5784" s="113">
        <v>5469312</v>
      </c>
      <c r="G5784" s="114">
        <v>605000</v>
      </c>
      <c r="H5784" s="112" t="s">
        <v>134</v>
      </c>
      <c r="I5784" s="112" t="s">
        <v>131</v>
      </c>
      <c r="J5784" s="115">
        <v>45485</v>
      </c>
    </row>
    <row r="5785" spans="1:10" ht="14.4">
      <c r="A5785" s="112" t="s">
        <v>104</v>
      </c>
      <c r="B5785" s="112" t="s">
        <v>181</v>
      </c>
      <c r="C5785" s="112" t="s">
        <v>27</v>
      </c>
      <c r="D5785" s="112" t="s">
        <v>187</v>
      </c>
      <c r="E5785" s="112" t="s">
        <v>136</v>
      </c>
      <c r="F5785" s="113">
        <v>5468768</v>
      </c>
      <c r="G5785" s="114">
        <v>620000</v>
      </c>
      <c r="H5785" s="112" t="s">
        <v>134</v>
      </c>
      <c r="I5785" s="112" t="s">
        <v>131</v>
      </c>
      <c r="J5785" s="115">
        <v>45483</v>
      </c>
    </row>
    <row r="5786" spans="1:10" ht="14.4">
      <c r="A5786" s="112" t="s">
        <v>104</v>
      </c>
      <c r="B5786" s="112" t="s">
        <v>181</v>
      </c>
      <c r="C5786" s="112" t="s">
        <v>182</v>
      </c>
      <c r="D5786" s="112" t="s">
        <v>185</v>
      </c>
      <c r="E5786" s="112" t="s">
        <v>130</v>
      </c>
      <c r="F5786" s="113">
        <v>5469329</v>
      </c>
      <c r="G5786" s="114">
        <v>735291</v>
      </c>
      <c r="H5786" s="112" t="s">
        <v>131</v>
      </c>
      <c r="I5786" s="112" t="s">
        <v>131</v>
      </c>
      <c r="J5786" s="115">
        <v>45485</v>
      </c>
    </row>
    <row r="5787" spans="1:10" ht="14.4">
      <c r="A5787" s="112" t="s">
        <v>104</v>
      </c>
      <c r="B5787" s="112" t="s">
        <v>181</v>
      </c>
      <c r="C5787" s="112" t="s">
        <v>99</v>
      </c>
      <c r="D5787" s="112" t="s">
        <v>186</v>
      </c>
      <c r="E5787" s="112" t="s">
        <v>130</v>
      </c>
      <c r="F5787" s="113">
        <v>5472224</v>
      </c>
      <c r="G5787" s="114">
        <v>915000</v>
      </c>
      <c r="H5787" s="112" t="s">
        <v>134</v>
      </c>
      <c r="I5787" s="112" t="s">
        <v>131</v>
      </c>
      <c r="J5787" s="115">
        <v>45497</v>
      </c>
    </row>
    <row r="5788" spans="1:10" ht="14.4">
      <c r="A5788" s="112" t="s">
        <v>104</v>
      </c>
      <c r="B5788" s="112" t="s">
        <v>181</v>
      </c>
      <c r="C5788" s="112" t="s">
        <v>27</v>
      </c>
      <c r="D5788" s="112" t="s">
        <v>50</v>
      </c>
      <c r="E5788" s="112" t="s">
        <v>130</v>
      </c>
      <c r="F5788" s="113">
        <v>5466660</v>
      </c>
      <c r="G5788" s="114">
        <v>672900</v>
      </c>
      <c r="H5788" s="112" t="s">
        <v>134</v>
      </c>
      <c r="I5788" s="112" t="s">
        <v>131</v>
      </c>
      <c r="J5788" s="115">
        <v>45471</v>
      </c>
    </row>
    <row r="5789" spans="1:10" ht="14.4">
      <c r="A5789" s="112" t="s">
        <v>104</v>
      </c>
      <c r="B5789" s="112" t="s">
        <v>181</v>
      </c>
      <c r="C5789" s="112" t="s">
        <v>182</v>
      </c>
      <c r="D5789" s="112" t="s">
        <v>115</v>
      </c>
      <c r="E5789" s="112" t="s">
        <v>136</v>
      </c>
      <c r="F5789" s="113">
        <v>5462432</v>
      </c>
      <c r="G5789" s="114">
        <v>539990</v>
      </c>
      <c r="H5789" s="112" t="s">
        <v>131</v>
      </c>
      <c r="I5789" s="112" t="s">
        <v>131</v>
      </c>
      <c r="J5789" s="115">
        <v>45460</v>
      </c>
    </row>
    <row r="5790" spans="1:10" ht="14.4">
      <c r="A5790" s="112" t="s">
        <v>104</v>
      </c>
      <c r="B5790" s="112" t="s">
        <v>181</v>
      </c>
      <c r="C5790" s="112" t="s">
        <v>106</v>
      </c>
      <c r="D5790" s="112" t="s">
        <v>188</v>
      </c>
      <c r="E5790" s="112" t="s">
        <v>136</v>
      </c>
      <c r="F5790" s="113">
        <v>5462249</v>
      </c>
      <c r="G5790" s="114">
        <v>660000</v>
      </c>
      <c r="H5790" s="112" t="s">
        <v>134</v>
      </c>
      <c r="I5790" s="112" t="s">
        <v>131</v>
      </c>
      <c r="J5790" s="115">
        <v>45457</v>
      </c>
    </row>
    <row r="5791" spans="1:10" ht="14.4">
      <c r="A5791" s="112" t="s">
        <v>104</v>
      </c>
      <c r="B5791" s="112" t="s">
        <v>181</v>
      </c>
      <c r="C5791" s="112" t="s">
        <v>27</v>
      </c>
      <c r="D5791" s="112" t="s">
        <v>73</v>
      </c>
      <c r="E5791" s="112" t="s">
        <v>130</v>
      </c>
      <c r="F5791" s="113">
        <v>5488617</v>
      </c>
      <c r="G5791" s="114">
        <v>540000</v>
      </c>
      <c r="H5791" s="112" t="s">
        <v>134</v>
      </c>
      <c r="I5791" s="112" t="s">
        <v>131</v>
      </c>
      <c r="J5791" s="115">
        <v>45567</v>
      </c>
    </row>
    <row r="5792" spans="1:10" ht="14.4">
      <c r="A5792" s="112" t="s">
        <v>104</v>
      </c>
      <c r="B5792" s="112" t="s">
        <v>181</v>
      </c>
      <c r="C5792" s="112" t="s">
        <v>182</v>
      </c>
      <c r="D5792" s="112" t="s">
        <v>115</v>
      </c>
      <c r="E5792" s="112" t="s">
        <v>130</v>
      </c>
      <c r="F5792" s="113">
        <v>5464356</v>
      </c>
      <c r="G5792" s="114">
        <v>830000</v>
      </c>
      <c r="H5792" s="112" t="s">
        <v>134</v>
      </c>
      <c r="I5792" s="112" t="s">
        <v>131</v>
      </c>
      <c r="J5792" s="115">
        <v>45467</v>
      </c>
    </row>
    <row r="5793" spans="1:10" ht="14.4">
      <c r="A5793" s="112" t="s">
        <v>104</v>
      </c>
      <c r="B5793" s="112" t="s">
        <v>181</v>
      </c>
      <c r="C5793" s="112" t="s">
        <v>99</v>
      </c>
      <c r="D5793" s="112" t="s">
        <v>186</v>
      </c>
      <c r="E5793" s="112" t="s">
        <v>136</v>
      </c>
      <c r="F5793" s="113">
        <v>5462264</v>
      </c>
      <c r="G5793" s="114">
        <v>445000</v>
      </c>
      <c r="H5793" s="112" t="s">
        <v>134</v>
      </c>
      <c r="I5793" s="112" t="s">
        <v>131</v>
      </c>
      <c r="J5793" s="115">
        <v>45457</v>
      </c>
    </row>
    <row r="5794" spans="1:10" ht="14.4">
      <c r="A5794" s="112" t="s">
        <v>104</v>
      </c>
      <c r="B5794" s="112" t="s">
        <v>181</v>
      </c>
      <c r="C5794" s="112" t="s">
        <v>99</v>
      </c>
      <c r="D5794" s="112" t="s">
        <v>113</v>
      </c>
      <c r="E5794" s="112" t="s">
        <v>136</v>
      </c>
      <c r="F5794" s="113">
        <v>5466632</v>
      </c>
      <c r="G5794" s="114">
        <v>234000</v>
      </c>
      <c r="H5794" s="112" t="s">
        <v>134</v>
      </c>
      <c r="I5794" s="112" t="s">
        <v>131</v>
      </c>
      <c r="J5794" s="115">
        <v>45471</v>
      </c>
    </row>
    <row r="5795" spans="1:10" ht="14.4">
      <c r="A5795" s="112" t="s">
        <v>104</v>
      </c>
      <c r="B5795" s="112" t="s">
        <v>181</v>
      </c>
      <c r="C5795" s="112" t="s">
        <v>182</v>
      </c>
      <c r="D5795" s="112" t="s">
        <v>73</v>
      </c>
      <c r="E5795" s="112" t="s">
        <v>130</v>
      </c>
      <c r="F5795" s="113">
        <v>5502974</v>
      </c>
      <c r="G5795" s="114">
        <v>750000</v>
      </c>
      <c r="H5795" s="112" t="s">
        <v>134</v>
      </c>
      <c r="I5795" s="112" t="s">
        <v>131</v>
      </c>
      <c r="J5795" s="115">
        <v>45636</v>
      </c>
    </row>
    <row r="5796" spans="1:10" ht="14.4">
      <c r="A5796" s="112" t="s">
        <v>104</v>
      </c>
      <c r="B5796" s="112" t="s">
        <v>181</v>
      </c>
      <c r="C5796" s="112" t="s">
        <v>27</v>
      </c>
      <c r="D5796" s="112" t="s">
        <v>50</v>
      </c>
      <c r="E5796" s="112" t="s">
        <v>136</v>
      </c>
      <c r="F5796" s="113">
        <v>5462275</v>
      </c>
      <c r="G5796" s="114">
        <v>245000</v>
      </c>
      <c r="H5796" s="112" t="s">
        <v>134</v>
      </c>
      <c r="I5796" s="112" t="s">
        <v>131</v>
      </c>
      <c r="J5796" s="115">
        <v>45457</v>
      </c>
    </row>
    <row r="5797" spans="1:10" ht="14.4">
      <c r="A5797" s="112" t="s">
        <v>104</v>
      </c>
      <c r="B5797" s="112" t="s">
        <v>181</v>
      </c>
      <c r="C5797" s="112" t="s">
        <v>27</v>
      </c>
      <c r="D5797" s="112" t="s">
        <v>107</v>
      </c>
      <c r="E5797" s="112" t="s">
        <v>139</v>
      </c>
      <c r="F5797" s="113">
        <v>5462280</v>
      </c>
      <c r="G5797" s="114">
        <v>229000</v>
      </c>
      <c r="H5797" s="112" t="s">
        <v>134</v>
      </c>
      <c r="I5797" s="112" t="s">
        <v>131</v>
      </c>
      <c r="J5797" s="115">
        <v>45457</v>
      </c>
    </row>
    <row r="5798" spans="1:10" ht="14.4">
      <c r="A5798" s="112" t="s">
        <v>104</v>
      </c>
      <c r="B5798" s="112" t="s">
        <v>181</v>
      </c>
      <c r="C5798" s="112" t="s">
        <v>99</v>
      </c>
      <c r="D5798" s="112" t="s">
        <v>186</v>
      </c>
      <c r="E5798" s="112" t="s">
        <v>136</v>
      </c>
      <c r="F5798" s="113">
        <v>5462293</v>
      </c>
      <c r="G5798" s="114">
        <v>409900</v>
      </c>
      <c r="H5798" s="112" t="s">
        <v>134</v>
      </c>
      <c r="I5798" s="112" t="s">
        <v>131</v>
      </c>
      <c r="J5798" s="115">
        <v>45457</v>
      </c>
    </row>
    <row r="5799" spans="1:10" ht="14.4">
      <c r="A5799" s="112" t="s">
        <v>104</v>
      </c>
      <c r="B5799" s="112" t="s">
        <v>181</v>
      </c>
      <c r="C5799" s="112" t="s">
        <v>175</v>
      </c>
      <c r="D5799" s="112" t="s">
        <v>189</v>
      </c>
      <c r="E5799" s="112" t="s">
        <v>137</v>
      </c>
      <c r="F5799" s="113">
        <v>5488632</v>
      </c>
      <c r="G5799" s="114">
        <v>855000</v>
      </c>
      <c r="H5799" s="112" t="s">
        <v>134</v>
      </c>
      <c r="I5799" s="112" t="s">
        <v>131</v>
      </c>
      <c r="J5799" s="115">
        <v>45567</v>
      </c>
    </row>
    <row r="5800" spans="1:10" ht="14.4">
      <c r="A5800" s="112" t="s">
        <v>104</v>
      </c>
      <c r="B5800" s="112" t="s">
        <v>181</v>
      </c>
      <c r="C5800" s="112" t="s">
        <v>27</v>
      </c>
      <c r="D5800" s="112" t="s">
        <v>108</v>
      </c>
      <c r="E5800" s="112" t="s">
        <v>130</v>
      </c>
      <c r="F5800" s="113">
        <v>5459129</v>
      </c>
      <c r="G5800" s="114">
        <v>350000</v>
      </c>
      <c r="H5800" s="112" t="s">
        <v>134</v>
      </c>
      <c r="I5800" s="112" t="s">
        <v>131</v>
      </c>
      <c r="J5800" s="115">
        <v>45442</v>
      </c>
    </row>
    <row r="5801" spans="1:10" ht="14.4">
      <c r="A5801" s="112" t="s">
        <v>104</v>
      </c>
      <c r="B5801" s="112" t="s">
        <v>181</v>
      </c>
      <c r="C5801" s="112" t="s">
        <v>27</v>
      </c>
      <c r="D5801" s="112" t="s">
        <v>73</v>
      </c>
      <c r="E5801" s="112" t="s">
        <v>136</v>
      </c>
      <c r="F5801" s="113">
        <v>5503173</v>
      </c>
      <c r="G5801" s="114">
        <v>116000</v>
      </c>
      <c r="H5801" s="112" t="s">
        <v>134</v>
      </c>
      <c r="I5801" s="112" t="s">
        <v>131</v>
      </c>
      <c r="J5801" s="115">
        <v>45637</v>
      </c>
    </row>
    <row r="5802" spans="1:10" ht="14.4">
      <c r="A5802" s="112" t="s">
        <v>104</v>
      </c>
      <c r="B5802" s="112" t="s">
        <v>181</v>
      </c>
      <c r="C5802" s="112" t="s">
        <v>182</v>
      </c>
      <c r="D5802" s="112" t="s">
        <v>73</v>
      </c>
      <c r="E5802" s="112" t="s">
        <v>130</v>
      </c>
      <c r="F5802" s="113">
        <v>5502932</v>
      </c>
      <c r="G5802" s="114">
        <v>539000</v>
      </c>
      <c r="H5802" s="112" t="s">
        <v>134</v>
      </c>
      <c r="I5802" s="112" t="s">
        <v>131</v>
      </c>
      <c r="J5802" s="115">
        <v>45636</v>
      </c>
    </row>
    <row r="5803" spans="1:10" ht="14.4">
      <c r="A5803" s="112" t="s">
        <v>104</v>
      </c>
      <c r="B5803" s="112" t="s">
        <v>181</v>
      </c>
      <c r="C5803" s="112" t="s">
        <v>182</v>
      </c>
      <c r="D5803" s="112" t="s">
        <v>135</v>
      </c>
      <c r="E5803" s="112" t="s">
        <v>130</v>
      </c>
      <c r="F5803" s="113">
        <v>5462367</v>
      </c>
      <c r="G5803" s="114">
        <v>550000</v>
      </c>
      <c r="H5803" s="112" t="s">
        <v>134</v>
      </c>
      <c r="I5803" s="112" t="s">
        <v>131</v>
      </c>
      <c r="J5803" s="115">
        <v>45460</v>
      </c>
    </row>
    <row r="5804" spans="1:10" ht="14.4">
      <c r="A5804" s="112" t="s">
        <v>104</v>
      </c>
      <c r="B5804" s="112" t="s">
        <v>181</v>
      </c>
      <c r="C5804" s="112" t="s">
        <v>27</v>
      </c>
      <c r="D5804" s="112" t="s">
        <v>108</v>
      </c>
      <c r="E5804" s="112" t="s">
        <v>130</v>
      </c>
      <c r="F5804" s="113">
        <v>5462370</v>
      </c>
      <c r="G5804" s="114">
        <v>1224000</v>
      </c>
      <c r="H5804" s="112" t="s">
        <v>134</v>
      </c>
      <c r="I5804" s="112" t="s">
        <v>131</v>
      </c>
      <c r="J5804" s="115">
        <v>45460</v>
      </c>
    </row>
    <row r="5805" spans="1:10" ht="14.4">
      <c r="A5805" s="112" t="s">
        <v>104</v>
      </c>
      <c r="B5805" s="112" t="s">
        <v>181</v>
      </c>
      <c r="C5805" s="112" t="s">
        <v>99</v>
      </c>
      <c r="D5805" s="112" t="s">
        <v>114</v>
      </c>
      <c r="E5805" s="112" t="s">
        <v>130</v>
      </c>
      <c r="F5805" s="113">
        <v>5466692</v>
      </c>
      <c r="G5805" s="114">
        <v>1300000</v>
      </c>
      <c r="H5805" s="112" t="s">
        <v>134</v>
      </c>
      <c r="I5805" s="112" t="s">
        <v>131</v>
      </c>
      <c r="J5805" s="115">
        <v>45471</v>
      </c>
    </row>
    <row r="5806" spans="1:10" ht="14.4">
      <c r="A5806" s="112" t="s">
        <v>104</v>
      </c>
      <c r="B5806" s="112" t="s">
        <v>181</v>
      </c>
      <c r="C5806" s="112" t="s">
        <v>182</v>
      </c>
      <c r="D5806" s="112" t="s">
        <v>115</v>
      </c>
      <c r="E5806" s="112" t="s">
        <v>136</v>
      </c>
      <c r="F5806" s="113">
        <v>5462400</v>
      </c>
      <c r="G5806" s="114">
        <v>539990</v>
      </c>
      <c r="H5806" s="112" t="s">
        <v>131</v>
      </c>
      <c r="I5806" s="112" t="s">
        <v>131</v>
      </c>
      <c r="J5806" s="115">
        <v>45460</v>
      </c>
    </row>
    <row r="5807" spans="1:10" ht="14.4">
      <c r="A5807" s="112" t="s">
        <v>104</v>
      </c>
      <c r="B5807" s="112" t="s">
        <v>181</v>
      </c>
      <c r="C5807" s="112" t="s">
        <v>99</v>
      </c>
      <c r="D5807" s="112" t="s">
        <v>114</v>
      </c>
      <c r="E5807" s="112" t="s">
        <v>130</v>
      </c>
      <c r="F5807" s="113">
        <v>5502842</v>
      </c>
      <c r="G5807" s="114">
        <v>411500</v>
      </c>
      <c r="H5807" s="112" t="s">
        <v>134</v>
      </c>
      <c r="I5807" s="112" t="s">
        <v>131</v>
      </c>
      <c r="J5807" s="115">
        <v>45636</v>
      </c>
    </row>
    <row r="5808" spans="1:10" ht="14.4">
      <c r="A5808" s="112" t="s">
        <v>104</v>
      </c>
      <c r="B5808" s="112" t="s">
        <v>181</v>
      </c>
      <c r="C5808" s="112" t="s">
        <v>27</v>
      </c>
      <c r="D5808" s="112" t="s">
        <v>184</v>
      </c>
      <c r="E5808" s="112" t="s">
        <v>130</v>
      </c>
      <c r="F5808" s="113">
        <v>5462407</v>
      </c>
      <c r="G5808" s="114">
        <v>799999</v>
      </c>
      <c r="H5808" s="112" t="s">
        <v>134</v>
      </c>
      <c r="I5808" s="112" t="s">
        <v>131</v>
      </c>
      <c r="J5808" s="115">
        <v>45460</v>
      </c>
    </row>
    <row r="5809" spans="1:10" ht="14.4">
      <c r="A5809" s="112" t="s">
        <v>104</v>
      </c>
      <c r="B5809" s="112" t="s">
        <v>181</v>
      </c>
      <c r="C5809" s="112" t="s">
        <v>182</v>
      </c>
      <c r="D5809" s="112" t="s">
        <v>115</v>
      </c>
      <c r="E5809" s="112" t="s">
        <v>130</v>
      </c>
      <c r="F5809" s="113">
        <v>5462414</v>
      </c>
      <c r="G5809" s="114">
        <v>1700000</v>
      </c>
      <c r="H5809" s="112" t="s">
        <v>134</v>
      </c>
      <c r="I5809" s="112" t="s">
        <v>131</v>
      </c>
      <c r="J5809" s="115">
        <v>45460</v>
      </c>
    </row>
    <row r="5810" spans="1:10" ht="14.4">
      <c r="A5810" s="112" t="s">
        <v>104</v>
      </c>
      <c r="B5810" s="112" t="s">
        <v>181</v>
      </c>
      <c r="C5810" s="112" t="s">
        <v>27</v>
      </c>
      <c r="D5810" s="112" t="s">
        <v>50</v>
      </c>
      <c r="E5810" s="112" t="s">
        <v>141</v>
      </c>
      <c r="F5810" s="113">
        <v>5459135</v>
      </c>
      <c r="G5810" s="114">
        <v>680000</v>
      </c>
      <c r="H5810" s="112" t="s">
        <v>134</v>
      </c>
      <c r="I5810" s="112" t="s">
        <v>131</v>
      </c>
      <c r="J5810" s="115">
        <v>45442</v>
      </c>
    </row>
    <row r="5811" spans="1:10" ht="14.4">
      <c r="A5811" s="112" t="s">
        <v>104</v>
      </c>
      <c r="B5811" s="112" t="s">
        <v>181</v>
      </c>
      <c r="C5811" s="112" t="s">
        <v>182</v>
      </c>
      <c r="D5811" s="112" t="s">
        <v>185</v>
      </c>
      <c r="E5811" s="112" t="s">
        <v>130</v>
      </c>
      <c r="F5811" s="113">
        <v>5466706</v>
      </c>
      <c r="G5811" s="114">
        <v>690000</v>
      </c>
      <c r="H5811" s="112" t="s">
        <v>134</v>
      </c>
      <c r="I5811" s="112" t="s">
        <v>131</v>
      </c>
      <c r="J5811" s="115">
        <v>45471</v>
      </c>
    </row>
    <row r="5812" spans="1:10" ht="14.4">
      <c r="A5812" s="112" t="s">
        <v>104</v>
      </c>
      <c r="B5812" s="112" t="s">
        <v>181</v>
      </c>
      <c r="C5812" s="112" t="s">
        <v>27</v>
      </c>
      <c r="D5812" s="112" t="s">
        <v>50</v>
      </c>
      <c r="E5812" s="112" t="s">
        <v>130</v>
      </c>
      <c r="F5812" s="113">
        <v>5466766</v>
      </c>
      <c r="G5812" s="114">
        <v>475000</v>
      </c>
      <c r="H5812" s="112" t="s">
        <v>134</v>
      </c>
      <c r="I5812" s="112" t="s">
        <v>131</v>
      </c>
      <c r="J5812" s="115">
        <v>45471</v>
      </c>
    </row>
    <row r="5813" spans="1:10" ht="14.4">
      <c r="A5813" s="112" t="s">
        <v>104</v>
      </c>
      <c r="B5813" s="112" t="s">
        <v>181</v>
      </c>
      <c r="C5813" s="112" t="s">
        <v>27</v>
      </c>
      <c r="D5813" s="112" t="s">
        <v>50</v>
      </c>
      <c r="E5813" s="112" t="s">
        <v>138</v>
      </c>
      <c r="F5813" s="113">
        <v>5462300</v>
      </c>
      <c r="G5813" s="114">
        <v>370000</v>
      </c>
      <c r="H5813" s="112" t="s">
        <v>134</v>
      </c>
      <c r="I5813" s="112" t="s">
        <v>131</v>
      </c>
      <c r="J5813" s="115">
        <v>45457</v>
      </c>
    </row>
    <row r="5814" spans="1:10" ht="14.4">
      <c r="A5814" s="112" t="s">
        <v>104</v>
      </c>
      <c r="B5814" s="112" t="s">
        <v>181</v>
      </c>
      <c r="C5814" s="112" t="s">
        <v>27</v>
      </c>
      <c r="D5814" s="112" t="s">
        <v>50</v>
      </c>
      <c r="E5814" s="112" t="s">
        <v>138</v>
      </c>
      <c r="F5814" s="113">
        <v>5466412</v>
      </c>
      <c r="G5814" s="114">
        <v>320000</v>
      </c>
      <c r="H5814" s="112" t="s">
        <v>134</v>
      </c>
      <c r="I5814" s="112" t="s">
        <v>131</v>
      </c>
      <c r="J5814" s="115">
        <v>45470</v>
      </c>
    </row>
    <row r="5815" spans="1:10" ht="14.4">
      <c r="A5815" s="112" t="s">
        <v>104</v>
      </c>
      <c r="B5815" s="112" t="s">
        <v>181</v>
      </c>
      <c r="C5815" s="112" t="s">
        <v>182</v>
      </c>
      <c r="D5815" s="112" t="s">
        <v>135</v>
      </c>
      <c r="E5815" s="112" t="s">
        <v>138</v>
      </c>
      <c r="F5815" s="113">
        <v>5461987</v>
      </c>
      <c r="G5815" s="114">
        <v>125000</v>
      </c>
      <c r="H5815" s="112" t="s">
        <v>134</v>
      </c>
      <c r="I5815" s="112" t="s">
        <v>131</v>
      </c>
      <c r="J5815" s="115">
        <v>45456</v>
      </c>
    </row>
    <row r="5816" spans="1:10" ht="14.4">
      <c r="A5816" s="112" t="s">
        <v>104</v>
      </c>
      <c r="B5816" s="112" t="s">
        <v>181</v>
      </c>
      <c r="C5816" s="112" t="s">
        <v>99</v>
      </c>
      <c r="D5816" s="112" t="s">
        <v>186</v>
      </c>
      <c r="E5816" s="112" t="s">
        <v>130</v>
      </c>
      <c r="F5816" s="113">
        <v>5484530</v>
      </c>
      <c r="G5816" s="114">
        <v>445000</v>
      </c>
      <c r="H5816" s="112" t="s">
        <v>134</v>
      </c>
      <c r="I5816" s="112" t="s">
        <v>131</v>
      </c>
      <c r="J5816" s="115">
        <v>45548</v>
      </c>
    </row>
    <row r="5817" spans="1:10" ht="14.4">
      <c r="A5817" s="112" t="s">
        <v>104</v>
      </c>
      <c r="B5817" s="112" t="s">
        <v>181</v>
      </c>
      <c r="C5817" s="112" t="s">
        <v>182</v>
      </c>
      <c r="D5817" s="112" t="s">
        <v>115</v>
      </c>
      <c r="E5817" s="112" t="s">
        <v>143</v>
      </c>
      <c r="F5817" s="113">
        <v>5462005</v>
      </c>
      <c r="G5817" s="114">
        <v>5355048</v>
      </c>
      <c r="H5817" s="112" t="s">
        <v>134</v>
      </c>
      <c r="I5817" s="112" t="s">
        <v>131</v>
      </c>
      <c r="J5817" s="115">
        <v>45456</v>
      </c>
    </row>
    <row r="5818" spans="1:10" ht="14.4">
      <c r="A5818" s="112" t="s">
        <v>104</v>
      </c>
      <c r="B5818" s="112" t="s">
        <v>181</v>
      </c>
      <c r="C5818" s="112" t="s">
        <v>27</v>
      </c>
      <c r="D5818" s="112" t="s">
        <v>50</v>
      </c>
      <c r="E5818" s="112" t="s">
        <v>130</v>
      </c>
      <c r="F5818" s="113">
        <v>5462012</v>
      </c>
      <c r="G5818" s="114">
        <v>970000</v>
      </c>
      <c r="H5818" s="112" t="s">
        <v>134</v>
      </c>
      <c r="I5818" s="112" t="s">
        <v>131</v>
      </c>
      <c r="J5818" s="115">
        <v>45456</v>
      </c>
    </row>
    <row r="5819" spans="1:10" ht="14.4">
      <c r="A5819" s="112" t="s">
        <v>104</v>
      </c>
      <c r="B5819" s="112" t="s">
        <v>181</v>
      </c>
      <c r="C5819" s="112" t="s">
        <v>27</v>
      </c>
      <c r="D5819" s="112" t="s">
        <v>50</v>
      </c>
      <c r="E5819" s="112" t="s">
        <v>130</v>
      </c>
      <c r="F5819" s="113">
        <v>5459094</v>
      </c>
      <c r="G5819" s="114">
        <v>515500</v>
      </c>
      <c r="H5819" s="112" t="s">
        <v>134</v>
      </c>
      <c r="I5819" s="112" t="s">
        <v>131</v>
      </c>
      <c r="J5819" s="115">
        <v>45442</v>
      </c>
    </row>
    <row r="5820" spans="1:10" ht="14.4">
      <c r="A5820" s="112" t="s">
        <v>104</v>
      </c>
      <c r="B5820" s="112" t="s">
        <v>181</v>
      </c>
      <c r="C5820" s="112" t="s">
        <v>182</v>
      </c>
      <c r="D5820" s="112" t="s">
        <v>185</v>
      </c>
      <c r="E5820" s="112" t="s">
        <v>130</v>
      </c>
      <c r="F5820" s="113">
        <v>5462056</v>
      </c>
      <c r="G5820" s="114">
        <v>350000</v>
      </c>
      <c r="H5820" s="112" t="s">
        <v>134</v>
      </c>
      <c r="I5820" s="112" t="s">
        <v>131</v>
      </c>
      <c r="J5820" s="115">
        <v>45457</v>
      </c>
    </row>
    <row r="5821" spans="1:10" ht="14.4">
      <c r="A5821" s="112" t="s">
        <v>104</v>
      </c>
      <c r="B5821" s="112" t="s">
        <v>181</v>
      </c>
      <c r="C5821" s="112" t="s">
        <v>27</v>
      </c>
      <c r="D5821" s="112" t="s">
        <v>50</v>
      </c>
      <c r="E5821" s="112" t="s">
        <v>130</v>
      </c>
      <c r="F5821" s="113">
        <v>5503508</v>
      </c>
      <c r="G5821" s="114">
        <v>430000</v>
      </c>
      <c r="H5821" s="112" t="s">
        <v>134</v>
      </c>
      <c r="I5821" s="112" t="s">
        <v>131</v>
      </c>
      <c r="J5821" s="115">
        <v>45637</v>
      </c>
    </row>
    <row r="5822" spans="1:10" ht="14.4">
      <c r="A5822" s="112" t="s">
        <v>104</v>
      </c>
      <c r="B5822" s="112" t="s">
        <v>181</v>
      </c>
      <c r="C5822" s="112" t="s">
        <v>99</v>
      </c>
      <c r="D5822" s="112" t="s">
        <v>113</v>
      </c>
      <c r="E5822" s="112" t="s">
        <v>130</v>
      </c>
      <c r="F5822" s="113">
        <v>5488906</v>
      </c>
      <c r="G5822" s="114">
        <v>514900</v>
      </c>
      <c r="H5822" s="112" t="s">
        <v>134</v>
      </c>
      <c r="I5822" s="112" t="s">
        <v>131</v>
      </c>
      <c r="J5822" s="115">
        <v>45568</v>
      </c>
    </row>
    <row r="5823" spans="1:10" ht="14.4">
      <c r="A5823" s="112" t="s">
        <v>104</v>
      </c>
      <c r="B5823" s="112" t="s">
        <v>181</v>
      </c>
      <c r="C5823" s="112" t="s">
        <v>27</v>
      </c>
      <c r="D5823" s="112" t="s">
        <v>184</v>
      </c>
      <c r="E5823" s="112" t="s">
        <v>141</v>
      </c>
      <c r="F5823" s="113">
        <v>5465916</v>
      </c>
      <c r="G5823" s="114">
        <v>225000</v>
      </c>
      <c r="H5823" s="112" t="s">
        <v>134</v>
      </c>
      <c r="I5823" s="112" t="s">
        <v>131</v>
      </c>
      <c r="J5823" s="115">
        <v>45469</v>
      </c>
    </row>
    <row r="5824" spans="1:10" ht="14.4">
      <c r="A5824" s="112" t="s">
        <v>104</v>
      </c>
      <c r="B5824" s="112" t="s">
        <v>181</v>
      </c>
      <c r="C5824" s="112" t="s">
        <v>27</v>
      </c>
      <c r="D5824" s="112" t="s">
        <v>50</v>
      </c>
      <c r="E5824" s="112" t="s">
        <v>138</v>
      </c>
      <c r="F5824" s="113">
        <v>5466401</v>
      </c>
      <c r="G5824" s="114">
        <v>329000</v>
      </c>
      <c r="H5824" s="112" t="s">
        <v>134</v>
      </c>
      <c r="I5824" s="112" t="s">
        <v>131</v>
      </c>
      <c r="J5824" s="115">
        <v>45470</v>
      </c>
    </row>
    <row r="5825" spans="1:10" ht="14.4">
      <c r="A5825" s="112" t="s">
        <v>104</v>
      </c>
      <c r="B5825" s="112" t="s">
        <v>181</v>
      </c>
      <c r="C5825" s="112" t="s">
        <v>27</v>
      </c>
      <c r="D5825" s="112" t="s">
        <v>184</v>
      </c>
      <c r="E5825" s="112" t="s">
        <v>137</v>
      </c>
      <c r="F5825" s="113">
        <v>5466619</v>
      </c>
      <c r="G5825" s="114">
        <v>850000</v>
      </c>
      <c r="H5825" s="112" t="s">
        <v>134</v>
      </c>
      <c r="I5825" s="112" t="s">
        <v>131</v>
      </c>
      <c r="J5825" s="115">
        <v>45471</v>
      </c>
    </row>
    <row r="5826" spans="1:10" ht="14.4">
      <c r="A5826" s="112" t="s">
        <v>104</v>
      </c>
      <c r="B5826" s="112" t="s">
        <v>181</v>
      </c>
      <c r="C5826" s="112" t="s">
        <v>27</v>
      </c>
      <c r="D5826" s="112" t="s">
        <v>50</v>
      </c>
      <c r="E5826" s="112" t="s">
        <v>130</v>
      </c>
      <c r="F5826" s="113">
        <v>5503444</v>
      </c>
      <c r="G5826" s="114">
        <v>1200000</v>
      </c>
      <c r="H5826" s="112" t="s">
        <v>134</v>
      </c>
      <c r="I5826" s="112" t="s">
        <v>131</v>
      </c>
      <c r="J5826" s="115">
        <v>45637</v>
      </c>
    </row>
    <row r="5827" spans="1:10" ht="14.4">
      <c r="A5827" s="112" t="s">
        <v>104</v>
      </c>
      <c r="B5827" s="112" t="s">
        <v>181</v>
      </c>
      <c r="C5827" s="112" t="s">
        <v>99</v>
      </c>
      <c r="D5827" s="112" t="s">
        <v>114</v>
      </c>
      <c r="E5827" s="112" t="s">
        <v>136</v>
      </c>
      <c r="F5827" s="113">
        <v>5462439</v>
      </c>
      <c r="G5827" s="114">
        <v>455000</v>
      </c>
      <c r="H5827" s="112" t="s">
        <v>134</v>
      </c>
      <c r="I5827" s="112" t="s">
        <v>131</v>
      </c>
      <c r="J5827" s="115">
        <v>45460</v>
      </c>
    </row>
    <row r="5828" spans="1:10" ht="14.4">
      <c r="A5828" s="112" t="s">
        <v>104</v>
      </c>
      <c r="B5828" s="112" t="s">
        <v>181</v>
      </c>
      <c r="C5828" s="112" t="s">
        <v>27</v>
      </c>
      <c r="D5828" s="112" t="s">
        <v>107</v>
      </c>
      <c r="E5828" s="112" t="s">
        <v>130</v>
      </c>
      <c r="F5828" s="113">
        <v>5462108</v>
      </c>
      <c r="G5828" s="114">
        <v>861000</v>
      </c>
      <c r="H5828" s="112" t="s">
        <v>134</v>
      </c>
      <c r="I5828" s="112" t="s">
        <v>131</v>
      </c>
      <c r="J5828" s="115">
        <v>45457</v>
      </c>
    </row>
    <row r="5829" spans="1:10" ht="14.4">
      <c r="A5829" s="112" t="s">
        <v>104</v>
      </c>
      <c r="B5829" s="112" t="s">
        <v>181</v>
      </c>
      <c r="C5829" s="112" t="s">
        <v>182</v>
      </c>
      <c r="D5829" s="112" t="s">
        <v>135</v>
      </c>
      <c r="E5829" s="112" t="s">
        <v>130</v>
      </c>
      <c r="F5829" s="113">
        <v>5462112</v>
      </c>
      <c r="G5829" s="114">
        <v>357500</v>
      </c>
      <c r="H5829" s="112" t="s">
        <v>134</v>
      </c>
      <c r="I5829" s="112" t="s">
        <v>131</v>
      </c>
      <c r="J5829" s="115">
        <v>45457</v>
      </c>
    </row>
    <row r="5830" spans="1:10" ht="14.4">
      <c r="A5830" s="112" t="s">
        <v>104</v>
      </c>
      <c r="B5830" s="112" t="s">
        <v>181</v>
      </c>
      <c r="C5830" s="112" t="s">
        <v>182</v>
      </c>
      <c r="D5830" s="112" t="s">
        <v>115</v>
      </c>
      <c r="E5830" s="112" t="s">
        <v>136</v>
      </c>
      <c r="F5830" s="113">
        <v>5462114</v>
      </c>
      <c r="G5830" s="114">
        <v>545990</v>
      </c>
      <c r="H5830" s="112" t="s">
        <v>131</v>
      </c>
      <c r="I5830" s="112" t="s">
        <v>131</v>
      </c>
      <c r="J5830" s="115">
        <v>45457</v>
      </c>
    </row>
    <row r="5831" spans="1:10" ht="14.4">
      <c r="A5831" s="112" t="s">
        <v>104</v>
      </c>
      <c r="B5831" s="112" t="s">
        <v>181</v>
      </c>
      <c r="C5831" s="112" t="s">
        <v>27</v>
      </c>
      <c r="D5831" s="112" t="s">
        <v>183</v>
      </c>
      <c r="E5831" s="112" t="s">
        <v>137</v>
      </c>
      <c r="F5831" s="113">
        <v>5466517</v>
      </c>
      <c r="G5831" s="114">
        <v>750000</v>
      </c>
      <c r="H5831" s="112" t="s">
        <v>134</v>
      </c>
      <c r="I5831" s="112" t="s">
        <v>131</v>
      </c>
      <c r="J5831" s="115">
        <v>45471</v>
      </c>
    </row>
    <row r="5832" spans="1:10" ht="14.4">
      <c r="A5832" s="112" t="s">
        <v>104</v>
      </c>
      <c r="B5832" s="112" t="s">
        <v>181</v>
      </c>
      <c r="C5832" s="112" t="s">
        <v>27</v>
      </c>
      <c r="D5832" s="112" t="s">
        <v>184</v>
      </c>
      <c r="E5832" s="112" t="s">
        <v>130</v>
      </c>
      <c r="F5832" s="113">
        <v>5462143</v>
      </c>
      <c r="G5832" s="114">
        <v>730336</v>
      </c>
      <c r="H5832" s="112" t="s">
        <v>131</v>
      </c>
      <c r="I5832" s="112" t="s">
        <v>131</v>
      </c>
      <c r="J5832" s="115">
        <v>45457</v>
      </c>
    </row>
    <row r="5833" spans="1:10" ht="14.4">
      <c r="A5833" s="112" t="s">
        <v>104</v>
      </c>
      <c r="B5833" s="112" t="s">
        <v>181</v>
      </c>
      <c r="C5833" s="112" t="s">
        <v>27</v>
      </c>
      <c r="D5833" s="112" t="s">
        <v>184</v>
      </c>
      <c r="E5833" s="112" t="s">
        <v>130</v>
      </c>
      <c r="F5833" s="113">
        <v>5484498</v>
      </c>
      <c r="G5833" s="114">
        <v>490000</v>
      </c>
      <c r="H5833" s="112" t="s">
        <v>134</v>
      </c>
      <c r="I5833" s="112" t="s">
        <v>131</v>
      </c>
      <c r="J5833" s="115">
        <v>45548</v>
      </c>
    </row>
    <row r="5834" spans="1:10" ht="14.4">
      <c r="A5834" s="112" t="s">
        <v>104</v>
      </c>
      <c r="B5834" s="112" t="s">
        <v>181</v>
      </c>
      <c r="C5834" s="112" t="s">
        <v>99</v>
      </c>
      <c r="D5834" s="112" t="s">
        <v>113</v>
      </c>
      <c r="E5834" s="112" t="s">
        <v>136</v>
      </c>
      <c r="F5834" s="113">
        <v>5459117</v>
      </c>
      <c r="G5834" s="114">
        <v>507692</v>
      </c>
      <c r="H5834" s="112" t="s">
        <v>134</v>
      </c>
      <c r="I5834" s="112" t="s">
        <v>131</v>
      </c>
      <c r="J5834" s="115">
        <v>45442</v>
      </c>
    </row>
    <row r="5835" spans="1:10" ht="14.4">
      <c r="A5835" s="112" t="s">
        <v>104</v>
      </c>
      <c r="B5835" s="112" t="s">
        <v>181</v>
      </c>
      <c r="C5835" s="112" t="s">
        <v>27</v>
      </c>
      <c r="D5835" s="112" t="s">
        <v>73</v>
      </c>
      <c r="E5835" s="112" t="s">
        <v>139</v>
      </c>
      <c r="F5835" s="113">
        <v>5503299</v>
      </c>
      <c r="G5835" s="114">
        <v>125000</v>
      </c>
      <c r="H5835" s="112" t="s">
        <v>134</v>
      </c>
      <c r="I5835" s="112" t="s">
        <v>131</v>
      </c>
      <c r="J5835" s="115">
        <v>45637</v>
      </c>
    </row>
    <row r="5836" spans="1:10" ht="14.4">
      <c r="A5836" s="112" t="s">
        <v>104</v>
      </c>
      <c r="B5836" s="112" t="s">
        <v>181</v>
      </c>
      <c r="C5836" s="112" t="s">
        <v>27</v>
      </c>
      <c r="D5836" s="112" t="s">
        <v>73</v>
      </c>
      <c r="E5836" s="112" t="s">
        <v>130</v>
      </c>
      <c r="F5836" s="113">
        <v>5462188</v>
      </c>
      <c r="G5836" s="114">
        <v>282000</v>
      </c>
      <c r="H5836" s="112" t="s">
        <v>134</v>
      </c>
      <c r="I5836" s="112" t="s">
        <v>131</v>
      </c>
      <c r="J5836" s="115">
        <v>45457</v>
      </c>
    </row>
    <row r="5837" spans="1:10" ht="14.4">
      <c r="A5837" s="112" t="s">
        <v>104</v>
      </c>
      <c r="B5837" s="112" t="s">
        <v>181</v>
      </c>
      <c r="C5837" s="112" t="s">
        <v>182</v>
      </c>
      <c r="D5837" s="112" t="s">
        <v>73</v>
      </c>
      <c r="E5837" s="112" t="s">
        <v>130</v>
      </c>
      <c r="F5837" s="113">
        <v>5503265</v>
      </c>
      <c r="G5837" s="114">
        <v>540000</v>
      </c>
      <c r="H5837" s="112" t="s">
        <v>134</v>
      </c>
      <c r="I5837" s="112" t="s">
        <v>131</v>
      </c>
      <c r="J5837" s="115">
        <v>45637</v>
      </c>
    </row>
    <row r="5838" spans="1:10" ht="14.4">
      <c r="A5838" s="112" t="s">
        <v>104</v>
      </c>
      <c r="B5838" s="112" t="s">
        <v>181</v>
      </c>
      <c r="C5838" s="112" t="s">
        <v>182</v>
      </c>
      <c r="D5838" s="112" t="s">
        <v>73</v>
      </c>
      <c r="E5838" s="112" t="s">
        <v>130</v>
      </c>
      <c r="F5838" s="113">
        <v>5503263</v>
      </c>
      <c r="G5838" s="114">
        <v>425000</v>
      </c>
      <c r="H5838" s="112" t="s">
        <v>134</v>
      </c>
      <c r="I5838" s="112" t="s">
        <v>131</v>
      </c>
      <c r="J5838" s="115">
        <v>45637</v>
      </c>
    </row>
    <row r="5839" spans="1:10" ht="14.4">
      <c r="A5839" s="112" t="s">
        <v>104</v>
      </c>
      <c r="B5839" s="112" t="s">
        <v>181</v>
      </c>
      <c r="C5839" s="112" t="s">
        <v>27</v>
      </c>
      <c r="D5839" s="112" t="s">
        <v>50</v>
      </c>
      <c r="E5839" s="112" t="s">
        <v>130</v>
      </c>
      <c r="F5839" s="113">
        <v>5466403</v>
      </c>
      <c r="G5839" s="114">
        <v>575000</v>
      </c>
      <c r="H5839" s="112" t="s">
        <v>134</v>
      </c>
      <c r="I5839" s="112" t="s">
        <v>131</v>
      </c>
      <c r="J5839" s="115">
        <v>45470</v>
      </c>
    </row>
    <row r="5840" spans="1:10" ht="14.4">
      <c r="A5840" s="112" t="s">
        <v>104</v>
      </c>
      <c r="B5840" s="112" t="s">
        <v>181</v>
      </c>
      <c r="C5840" s="112" t="s">
        <v>99</v>
      </c>
      <c r="D5840" s="112" t="s">
        <v>135</v>
      </c>
      <c r="E5840" s="112" t="s">
        <v>130</v>
      </c>
      <c r="F5840" s="113">
        <v>5464378</v>
      </c>
      <c r="G5840" s="114">
        <v>435000</v>
      </c>
      <c r="H5840" s="112" t="s">
        <v>134</v>
      </c>
      <c r="I5840" s="112" t="s">
        <v>131</v>
      </c>
      <c r="J5840" s="115">
        <v>45467</v>
      </c>
    </row>
    <row r="5841" spans="1:10" ht="14.4">
      <c r="A5841" s="112" t="s">
        <v>104</v>
      </c>
      <c r="B5841" s="112" t="s">
        <v>181</v>
      </c>
      <c r="C5841" s="112" t="s">
        <v>27</v>
      </c>
      <c r="D5841" s="112" t="s">
        <v>187</v>
      </c>
      <c r="E5841" s="112" t="s">
        <v>136</v>
      </c>
      <c r="F5841" s="113">
        <v>5502756</v>
      </c>
      <c r="G5841" s="114">
        <v>165000</v>
      </c>
      <c r="H5841" s="112" t="s">
        <v>134</v>
      </c>
      <c r="I5841" s="112" t="s">
        <v>131</v>
      </c>
      <c r="J5841" s="115">
        <v>45635</v>
      </c>
    </row>
    <row r="5842" spans="1:10" ht="14.4">
      <c r="A5842" s="112" t="s">
        <v>104</v>
      </c>
      <c r="B5842" s="112" t="s">
        <v>181</v>
      </c>
      <c r="C5842" s="112" t="s">
        <v>99</v>
      </c>
      <c r="D5842" s="112" t="s">
        <v>114</v>
      </c>
      <c r="E5842" s="112" t="s">
        <v>130</v>
      </c>
      <c r="F5842" s="113">
        <v>5478627</v>
      </c>
      <c r="G5842" s="114">
        <v>849900</v>
      </c>
      <c r="H5842" s="112" t="s">
        <v>134</v>
      </c>
      <c r="I5842" s="112" t="s">
        <v>131</v>
      </c>
      <c r="J5842" s="115">
        <v>45525</v>
      </c>
    </row>
    <row r="5843" spans="1:10" ht="14.4">
      <c r="A5843" s="112" t="s">
        <v>104</v>
      </c>
      <c r="B5843" s="112" t="s">
        <v>181</v>
      </c>
      <c r="C5843" s="112" t="s">
        <v>27</v>
      </c>
      <c r="D5843" s="112" t="s">
        <v>184</v>
      </c>
      <c r="E5843" s="112" t="s">
        <v>136</v>
      </c>
      <c r="F5843" s="113">
        <v>5478474</v>
      </c>
      <c r="G5843" s="114">
        <v>471035</v>
      </c>
      <c r="H5843" s="112" t="s">
        <v>131</v>
      </c>
      <c r="I5843" s="112" t="s">
        <v>131</v>
      </c>
      <c r="J5843" s="115">
        <v>45525</v>
      </c>
    </row>
    <row r="5844" spans="1:10" ht="14.4">
      <c r="A5844" s="112" t="s">
        <v>104</v>
      </c>
      <c r="B5844" s="112" t="s">
        <v>181</v>
      </c>
      <c r="C5844" s="112" t="s">
        <v>27</v>
      </c>
      <c r="D5844" s="112" t="s">
        <v>50</v>
      </c>
      <c r="E5844" s="112" t="s">
        <v>138</v>
      </c>
      <c r="F5844" s="113">
        <v>5465615</v>
      </c>
      <c r="G5844" s="114">
        <v>155000</v>
      </c>
      <c r="H5844" s="112" t="s">
        <v>134</v>
      </c>
      <c r="I5844" s="112" t="s">
        <v>131</v>
      </c>
      <c r="J5844" s="115">
        <v>45468</v>
      </c>
    </row>
    <row r="5845" spans="1:10" ht="14.4">
      <c r="A5845" s="112" t="s">
        <v>104</v>
      </c>
      <c r="B5845" s="112" t="s">
        <v>181</v>
      </c>
      <c r="C5845" s="112" t="s">
        <v>27</v>
      </c>
      <c r="D5845" s="112" t="s">
        <v>50</v>
      </c>
      <c r="E5845" s="112" t="s">
        <v>136</v>
      </c>
      <c r="F5845" s="113">
        <v>5478440</v>
      </c>
      <c r="G5845" s="114">
        <v>425000</v>
      </c>
      <c r="H5845" s="112" t="s">
        <v>134</v>
      </c>
      <c r="I5845" s="112" t="s">
        <v>131</v>
      </c>
      <c r="J5845" s="115">
        <v>45524</v>
      </c>
    </row>
    <row r="5846" spans="1:10" ht="14.4">
      <c r="A5846" s="112" t="s">
        <v>104</v>
      </c>
      <c r="B5846" s="112" t="s">
        <v>181</v>
      </c>
      <c r="C5846" s="112" t="s">
        <v>27</v>
      </c>
      <c r="D5846" s="112" t="s">
        <v>187</v>
      </c>
      <c r="E5846" s="112" t="s">
        <v>130</v>
      </c>
      <c r="F5846" s="113">
        <v>5501999</v>
      </c>
      <c r="G5846" s="114">
        <v>2350000</v>
      </c>
      <c r="H5846" s="112" t="s">
        <v>134</v>
      </c>
      <c r="I5846" s="112" t="s">
        <v>131</v>
      </c>
      <c r="J5846" s="115">
        <v>45630</v>
      </c>
    </row>
    <row r="5847" spans="1:10" ht="14.4">
      <c r="A5847" s="112" t="s">
        <v>104</v>
      </c>
      <c r="B5847" s="112" t="s">
        <v>181</v>
      </c>
      <c r="C5847" s="112" t="s">
        <v>27</v>
      </c>
      <c r="D5847" s="112" t="s">
        <v>187</v>
      </c>
      <c r="E5847" s="112" t="s">
        <v>130</v>
      </c>
      <c r="F5847" s="113">
        <v>5501989</v>
      </c>
      <c r="G5847" s="114">
        <v>1090000</v>
      </c>
      <c r="H5847" s="112" t="s">
        <v>134</v>
      </c>
      <c r="I5847" s="112" t="s">
        <v>131</v>
      </c>
      <c r="J5847" s="115">
        <v>45630</v>
      </c>
    </row>
    <row r="5848" spans="1:10" ht="14.4">
      <c r="A5848" s="112" t="s">
        <v>104</v>
      </c>
      <c r="B5848" s="112" t="s">
        <v>181</v>
      </c>
      <c r="C5848" s="112" t="s">
        <v>27</v>
      </c>
      <c r="D5848" s="112" t="s">
        <v>50</v>
      </c>
      <c r="E5848" s="112" t="s">
        <v>136</v>
      </c>
      <c r="F5848" s="113">
        <v>5478432</v>
      </c>
      <c r="G5848" s="114">
        <v>255000</v>
      </c>
      <c r="H5848" s="112" t="s">
        <v>134</v>
      </c>
      <c r="I5848" s="112" t="s">
        <v>131</v>
      </c>
      <c r="J5848" s="115">
        <v>45524</v>
      </c>
    </row>
    <row r="5849" spans="1:10" ht="14.4">
      <c r="A5849" s="112" t="s">
        <v>104</v>
      </c>
      <c r="B5849" s="112" t="s">
        <v>181</v>
      </c>
      <c r="C5849" s="112" t="s">
        <v>27</v>
      </c>
      <c r="D5849" s="112" t="s">
        <v>184</v>
      </c>
      <c r="E5849" s="112" t="s">
        <v>130</v>
      </c>
      <c r="F5849" s="113">
        <v>5465685</v>
      </c>
      <c r="G5849" s="114">
        <v>418295</v>
      </c>
      <c r="H5849" s="112" t="s">
        <v>131</v>
      </c>
      <c r="I5849" s="112" t="s">
        <v>131</v>
      </c>
      <c r="J5849" s="115">
        <v>45469</v>
      </c>
    </row>
    <row r="5850" spans="1:10" ht="14.4">
      <c r="A5850" s="112" t="s">
        <v>104</v>
      </c>
      <c r="B5850" s="112" t="s">
        <v>181</v>
      </c>
      <c r="C5850" s="112" t="s">
        <v>182</v>
      </c>
      <c r="D5850" s="112" t="s">
        <v>115</v>
      </c>
      <c r="E5850" s="112" t="s">
        <v>130</v>
      </c>
      <c r="F5850" s="113">
        <v>5451184</v>
      </c>
      <c r="G5850" s="114">
        <v>640000</v>
      </c>
      <c r="H5850" s="112" t="s">
        <v>134</v>
      </c>
      <c r="I5850" s="112" t="s">
        <v>131</v>
      </c>
      <c r="J5850" s="115">
        <v>45407</v>
      </c>
    </row>
    <row r="5851" spans="1:10" ht="14.4">
      <c r="A5851" s="112" t="s">
        <v>104</v>
      </c>
      <c r="B5851" s="112" t="s">
        <v>181</v>
      </c>
      <c r="C5851" s="112" t="s">
        <v>99</v>
      </c>
      <c r="D5851" s="112" t="s">
        <v>113</v>
      </c>
      <c r="E5851" s="112" t="s">
        <v>139</v>
      </c>
      <c r="F5851" s="113">
        <v>5475461</v>
      </c>
      <c r="G5851" s="114">
        <v>185000</v>
      </c>
      <c r="H5851" s="112" t="s">
        <v>134</v>
      </c>
      <c r="I5851" s="112" t="s">
        <v>131</v>
      </c>
      <c r="J5851" s="115">
        <v>45513</v>
      </c>
    </row>
    <row r="5852" spans="1:10" ht="14.4">
      <c r="A5852" s="112" t="s">
        <v>104</v>
      </c>
      <c r="B5852" s="112" t="s">
        <v>181</v>
      </c>
      <c r="C5852" s="112" t="s">
        <v>27</v>
      </c>
      <c r="D5852" s="112" t="s">
        <v>187</v>
      </c>
      <c r="E5852" s="112" t="s">
        <v>130</v>
      </c>
      <c r="F5852" s="113">
        <v>5478318</v>
      </c>
      <c r="G5852" s="114">
        <v>715000</v>
      </c>
      <c r="H5852" s="112" t="s">
        <v>134</v>
      </c>
      <c r="I5852" s="112" t="s">
        <v>131</v>
      </c>
      <c r="J5852" s="115">
        <v>45524</v>
      </c>
    </row>
    <row r="5853" spans="1:10" ht="14.4">
      <c r="A5853" s="112" t="s">
        <v>104</v>
      </c>
      <c r="B5853" s="112" t="s">
        <v>181</v>
      </c>
      <c r="C5853" s="112" t="s">
        <v>182</v>
      </c>
      <c r="D5853" s="112" t="s">
        <v>190</v>
      </c>
      <c r="E5853" s="112" t="s">
        <v>139</v>
      </c>
      <c r="F5853" s="113">
        <v>5502113</v>
      </c>
      <c r="G5853" s="114">
        <v>238000</v>
      </c>
      <c r="H5853" s="112" t="s">
        <v>134</v>
      </c>
      <c r="I5853" s="112" t="s">
        <v>131</v>
      </c>
      <c r="J5853" s="115">
        <v>45631</v>
      </c>
    </row>
    <row r="5854" spans="1:10" ht="14.4">
      <c r="A5854" s="112" t="s">
        <v>104</v>
      </c>
      <c r="B5854" s="112" t="s">
        <v>181</v>
      </c>
      <c r="C5854" s="112" t="s">
        <v>27</v>
      </c>
      <c r="D5854" s="112" t="s">
        <v>184</v>
      </c>
      <c r="E5854" s="112" t="s">
        <v>136</v>
      </c>
      <c r="F5854" s="113">
        <v>5489996</v>
      </c>
      <c r="G5854" s="114">
        <v>425765</v>
      </c>
      <c r="H5854" s="112" t="s">
        <v>131</v>
      </c>
      <c r="I5854" s="112" t="s">
        <v>131</v>
      </c>
      <c r="J5854" s="115">
        <v>45574</v>
      </c>
    </row>
    <row r="5855" spans="1:10" ht="14.4">
      <c r="A5855" s="112" t="s">
        <v>104</v>
      </c>
      <c r="B5855" s="112" t="s">
        <v>181</v>
      </c>
      <c r="C5855" s="112" t="s">
        <v>182</v>
      </c>
      <c r="D5855" s="112" t="s">
        <v>185</v>
      </c>
      <c r="E5855" s="112" t="s">
        <v>130</v>
      </c>
      <c r="F5855" s="113">
        <v>5475561</v>
      </c>
      <c r="G5855" s="114">
        <v>500000</v>
      </c>
      <c r="H5855" s="112" t="s">
        <v>134</v>
      </c>
      <c r="I5855" s="112" t="s">
        <v>131</v>
      </c>
      <c r="J5855" s="115">
        <v>45513</v>
      </c>
    </row>
    <row r="5856" spans="1:10" ht="14.4">
      <c r="A5856" s="112" t="s">
        <v>104</v>
      </c>
      <c r="B5856" s="112" t="s">
        <v>181</v>
      </c>
      <c r="C5856" s="112" t="s">
        <v>99</v>
      </c>
      <c r="D5856" s="112" t="s">
        <v>113</v>
      </c>
      <c r="E5856" s="112" t="s">
        <v>139</v>
      </c>
      <c r="F5856" s="113">
        <v>5475640</v>
      </c>
      <c r="G5856" s="114">
        <v>485000</v>
      </c>
      <c r="H5856" s="112" t="s">
        <v>134</v>
      </c>
      <c r="I5856" s="112" t="s">
        <v>131</v>
      </c>
      <c r="J5856" s="115">
        <v>45516</v>
      </c>
    </row>
    <row r="5857" spans="1:10" ht="14.4">
      <c r="A5857" s="112" t="s">
        <v>104</v>
      </c>
      <c r="B5857" s="112" t="s">
        <v>181</v>
      </c>
      <c r="C5857" s="112" t="s">
        <v>175</v>
      </c>
      <c r="D5857" s="112" t="s">
        <v>189</v>
      </c>
      <c r="E5857" s="112" t="s">
        <v>139</v>
      </c>
      <c r="F5857" s="113">
        <v>5477997</v>
      </c>
      <c r="G5857" s="114">
        <v>7850</v>
      </c>
      <c r="H5857" s="112" t="s">
        <v>134</v>
      </c>
      <c r="I5857" s="112" t="s">
        <v>131</v>
      </c>
      <c r="J5857" s="115">
        <v>45523</v>
      </c>
    </row>
    <row r="5858" spans="1:10" ht="14.4">
      <c r="A5858" s="112" t="s">
        <v>104</v>
      </c>
      <c r="B5858" s="112" t="s">
        <v>181</v>
      </c>
      <c r="C5858" s="112" t="s">
        <v>99</v>
      </c>
      <c r="D5858" s="112" t="s">
        <v>186</v>
      </c>
      <c r="E5858" s="112" t="s">
        <v>130</v>
      </c>
      <c r="F5858" s="113">
        <v>5475856</v>
      </c>
      <c r="G5858" s="114">
        <v>445000</v>
      </c>
      <c r="H5858" s="112" t="s">
        <v>134</v>
      </c>
      <c r="I5858" s="112" t="s">
        <v>131</v>
      </c>
      <c r="J5858" s="115">
        <v>45516</v>
      </c>
    </row>
    <row r="5859" spans="1:10" ht="14.4">
      <c r="A5859" s="112" t="s">
        <v>104</v>
      </c>
      <c r="B5859" s="112" t="s">
        <v>181</v>
      </c>
      <c r="C5859" s="112" t="s">
        <v>27</v>
      </c>
      <c r="D5859" s="112" t="s">
        <v>187</v>
      </c>
      <c r="E5859" s="112" t="s">
        <v>136</v>
      </c>
      <c r="F5859" s="113">
        <v>5484347</v>
      </c>
      <c r="G5859" s="114">
        <v>385000</v>
      </c>
      <c r="H5859" s="112" t="s">
        <v>134</v>
      </c>
      <c r="I5859" s="112" t="s">
        <v>131</v>
      </c>
      <c r="J5859" s="115">
        <v>45547</v>
      </c>
    </row>
    <row r="5860" spans="1:10" ht="14.4">
      <c r="A5860" s="112" t="s">
        <v>104</v>
      </c>
      <c r="B5860" s="112" t="s">
        <v>181</v>
      </c>
      <c r="C5860" s="112" t="s">
        <v>99</v>
      </c>
      <c r="D5860" s="112" t="s">
        <v>186</v>
      </c>
      <c r="E5860" s="112" t="s">
        <v>130</v>
      </c>
      <c r="F5860" s="113">
        <v>5477843</v>
      </c>
      <c r="G5860" s="114">
        <v>399900</v>
      </c>
      <c r="H5860" s="112" t="s">
        <v>134</v>
      </c>
      <c r="I5860" s="112" t="s">
        <v>131</v>
      </c>
      <c r="J5860" s="115">
        <v>45523</v>
      </c>
    </row>
    <row r="5861" spans="1:10" ht="14.4">
      <c r="A5861" s="112" t="s">
        <v>104</v>
      </c>
      <c r="B5861" s="112" t="s">
        <v>181</v>
      </c>
      <c r="C5861" s="112" t="s">
        <v>27</v>
      </c>
      <c r="D5861" s="112" t="s">
        <v>50</v>
      </c>
      <c r="E5861" s="112" t="s">
        <v>130</v>
      </c>
      <c r="F5861" s="113">
        <v>5451044</v>
      </c>
      <c r="G5861" s="114">
        <v>553000</v>
      </c>
      <c r="H5861" s="112" t="s">
        <v>134</v>
      </c>
      <c r="I5861" s="112" t="s">
        <v>131</v>
      </c>
      <c r="J5861" s="115">
        <v>45406</v>
      </c>
    </row>
    <row r="5862" spans="1:10" ht="14.4">
      <c r="A5862" s="112" t="s">
        <v>104</v>
      </c>
      <c r="B5862" s="112" t="s">
        <v>181</v>
      </c>
      <c r="C5862" s="112" t="s">
        <v>27</v>
      </c>
      <c r="D5862" s="112" t="s">
        <v>184</v>
      </c>
      <c r="E5862" s="112" t="s">
        <v>130</v>
      </c>
      <c r="F5862" s="113">
        <v>5476401</v>
      </c>
      <c r="G5862" s="114">
        <v>618000</v>
      </c>
      <c r="H5862" s="112" t="s">
        <v>134</v>
      </c>
      <c r="I5862" s="112" t="s">
        <v>131</v>
      </c>
      <c r="J5862" s="115">
        <v>45518</v>
      </c>
    </row>
    <row r="5863" spans="1:10" ht="14.4">
      <c r="A5863" s="112" t="s">
        <v>104</v>
      </c>
      <c r="B5863" s="112" t="s">
        <v>181</v>
      </c>
      <c r="C5863" s="112" t="s">
        <v>27</v>
      </c>
      <c r="D5863" s="112" t="s">
        <v>50</v>
      </c>
      <c r="E5863" s="112" t="s">
        <v>136</v>
      </c>
      <c r="F5863" s="113">
        <v>5451030</v>
      </c>
      <c r="G5863" s="114">
        <v>470000</v>
      </c>
      <c r="H5863" s="112" t="s">
        <v>134</v>
      </c>
      <c r="I5863" s="112" t="s">
        <v>131</v>
      </c>
      <c r="J5863" s="115">
        <v>45406</v>
      </c>
    </row>
    <row r="5864" spans="1:10" ht="14.4">
      <c r="A5864" s="112" t="s">
        <v>104</v>
      </c>
      <c r="B5864" s="112" t="s">
        <v>181</v>
      </c>
      <c r="C5864" s="112" t="s">
        <v>182</v>
      </c>
      <c r="D5864" s="112" t="s">
        <v>149</v>
      </c>
      <c r="E5864" s="112" t="s">
        <v>130</v>
      </c>
      <c r="F5864" s="113">
        <v>5466758</v>
      </c>
      <c r="G5864" s="114">
        <v>400000</v>
      </c>
      <c r="H5864" s="112" t="s">
        <v>134</v>
      </c>
      <c r="I5864" s="112" t="s">
        <v>131</v>
      </c>
      <c r="J5864" s="115">
        <v>45471</v>
      </c>
    </row>
    <row r="5865" spans="1:10" ht="14.4">
      <c r="A5865" s="112" t="s">
        <v>104</v>
      </c>
      <c r="B5865" s="112" t="s">
        <v>181</v>
      </c>
      <c r="C5865" s="112" t="s">
        <v>182</v>
      </c>
      <c r="D5865" s="112" t="s">
        <v>185</v>
      </c>
      <c r="E5865" s="112" t="s">
        <v>130</v>
      </c>
      <c r="F5865" s="113">
        <v>5465695</v>
      </c>
      <c r="G5865" s="114">
        <v>485000</v>
      </c>
      <c r="H5865" s="112" t="s">
        <v>134</v>
      </c>
      <c r="I5865" s="112" t="s">
        <v>131</v>
      </c>
      <c r="J5865" s="115">
        <v>45469</v>
      </c>
    </row>
    <row r="5866" spans="1:10" ht="14.4">
      <c r="A5866" s="112" t="s">
        <v>104</v>
      </c>
      <c r="B5866" s="112" t="s">
        <v>181</v>
      </c>
      <c r="C5866" s="112" t="s">
        <v>27</v>
      </c>
      <c r="D5866" s="112" t="s">
        <v>185</v>
      </c>
      <c r="E5866" s="112" t="s">
        <v>139</v>
      </c>
      <c r="F5866" s="113">
        <v>5502549</v>
      </c>
      <c r="G5866" s="114">
        <v>210000</v>
      </c>
      <c r="H5866" s="112" t="s">
        <v>134</v>
      </c>
      <c r="I5866" s="112" t="s">
        <v>131</v>
      </c>
      <c r="J5866" s="115">
        <v>45632</v>
      </c>
    </row>
    <row r="5867" spans="1:10" ht="14.4">
      <c r="A5867" s="112" t="s">
        <v>104</v>
      </c>
      <c r="B5867" s="112" t="s">
        <v>181</v>
      </c>
      <c r="C5867" s="112" t="s">
        <v>182</v>
      </c>
      <c r="D5867" s="112" t="s">
        <v>190</v>
      </c>
      <c r="E5867" s="112" t="s">
        <v>130</v>
      </c>
      <c r="F5867" s="113">
        <v>5502728</v>
      </c>
      <c r="G5867" s="114">
        <v>635000</v>
      </c>
      <c r="H5867" s="112" t="s">
        <v>134</v>
      </c>
      <c r="I5867" s="112" t="s">
        <v>131</v>
      </c>
      <c r="J5867" s="115">
        <v>45635</v>
      </c>
    </row>
    <row r="5868" spans="1:10" ht="14.4">
      <c r="A5868" s="112" t="s">
        <v>104</v>
      </c>
      <c r="B5868" s="112" t="s">
        <v>181</v>
      </c>
      <c r="C5868" s="112" t="s">
        <v>99</v>
      </c>
      <c r="D5868" s="112" t="s">
        <v>114</v>
      </c>
      <c r="E5868" s="112" t="s">
        <v>130</v>
      </c>
      <c r="F5868" s="113">
        <v>5466716</v>
      </c>
      <c r="G5868" s="114">
        <v>700000</v>
      </c>
      <c r="H5868" s="112" t="s">
        <v>134</v>
      </c>
      <c r="I5868" s="112" t="s">
        <v>131</v>
      </c>
      <c r="J5868" s="115">
        <v>45471</v>
      </c>
    </row>
    <row r="5869" spans="1:10" ht="14.4">
      <c r="A5869" s="112" t="s">
        <v>104</v>
      </c>
      <c r="B5869" s="112" t="s">
        <v>181</v>
      </c>
      <c r="C5869" s="112" t="s">
        <v>27</v>
      </c>
      <c r="D5869" s="112" t="s">
        <v>108</v>
      </c>
      <c r="E5869" s="112" t="s">
        <v>130</v>
      </c>
      <c r="F5869" s="113">
        <v>5462483</v>
      </c>
      <c r="G5869" s="114">
        <v>615000</v>
      </c>
      <c r="H5869" s="112" t="s">
        <v>134</v>
      </c>
      <c r="I5869" s="112" t="s">
        <v>131</v>
      </c>
      <c r="J5869" s="115">
        <v>45460</v>
      </c>
    </row>
    <row r="5870" spans="1:10" ht="14.4">
      <c r="A5870" s="112" t="s">
        <v>104</v>
      </c>
      <c r="B5870" s="112" t="s">
        <v>181</v>
      </c>
      <c r="C5870" s="112" t="s">
        <v>99</v>
      </c>
      <c r="D5870" s="112" t="s">
        <v>186</v>
      </c>
      <c r="E5870" s="112" t="s">
        <v>136</v>
      </c>
      <c r="F5870" s="113">
        <v>5502709</v>
      </c>
      <c r="G5870" s="114">
        <v>195500</v>
      </c>
      <c r="H5870" s="112" t="s">
        <v>134</v>
      </c>
      <c r="I5870" s="112" t="s">
        <v>131</v>
      </c>
      <c r="J5870" s="115">
        <v>45635</v>
      </c>
    </row>
    <row r="5871" spans="1:10" ht="14.4">
      <c r="A5871" s="112" t="s">
        <v>104</v>
      </c>
      <c r="B5871" s="112" t="s">
        <v>181</v>
      </c>
      <c r="C5871" s="112" t="s">
        <v>99</v>
      </c>
      <c r="D5871" s="112" t="s">
        <v>186</v>
      </c>
      <c r="E5871" s="112" t="s">
        <v>138</v>
      </c>
      <c r="F5871" s="113">
        <v>5465305</v>
      </c>
      <c r="G5871" s="114">
        <v>395995</v>
      </c>
      <c r="H5871" s="112" t="s">
        <v>134</v>
      </c>
      <c r="I5871" s="112" t="s">
        <v>131</v>
      </c>
      <c r="J5871" s="115">
        <v>45468</v>
      </c>
    </row>
    <row r="5872" spans="1:10" ht="14.4">
      <c r="A5872" s="112" t="s">
        <v>104</v>
      </c>
      <c r="B5872" s="112" t="s">
        <v>181</v>
      </c>
      <c r="C5872" s="112" t="s">
        <v>27</v>
      </c>
      <c r="D5872" s="112" t="s">
        <v>107</v>
      </c>
      <c r="E5872" s="112" t="s">
        <v>130</v>
      </c>
      <c r="F5872" s="113">
        <v>5462499</v>
      </c>
      <c r="G5872" s="114">
        <v>380000</v>
      </c>
      <c r="H5872" s="112" t="s">
        <v>134</v>
      </c>
      <c r="I5872" s="112" t="s">
        <v>131</v>
      </c>
      <c r="J5872" s="115">
        <v>45460</v>
      </c>
    </row>
    <row r="5873" spans="1:10" ht="14.4">
      <c r="A5873" s="112" t="s">
        <v>104</v>
      </c>
      <c r="B5873" s="112" t="s">
        <v>181</v>
      </c>
      <c r="C5873" s="112" t="s">
        <v>27</v>
      </c>
      <c r="D5873" s="112" t="s">
        <v>107</v>
      </c>
      <c r="E5873" s="112" t="s">
        <v>130</v>
      </c>
      <c r="F5873" s="113">
        <v>5462501</v>
      </c>
      <c r="G5873" s="114">
        <v>500000</v>
      </c>
      <c r="H5873" s="112" t="s">
        <v>134</v>
      </c>
      <c r="I5873" s="112" t="s">
        <v>131</v>
      </c>
      <c r="J5873" s="115">
        <v>45460</v>
      </c>
    </row>
    <row r="5874" spans="1:10" ht="14.4">
      <c r="A5874" s="112" t="s">
        <v>104</v>
      </c>
      <c r="B5874" s="112" t="s">
        <v>181</v>
      </c>
      <c r="C5874" s="112" t="s">
        <v>99</v>
      </c>
      <c r="D5874" s="112" t="s">
        <v>114</v>
      </c>
      <c r="E5874" s="112" t="s">
        <v>130</v>
      </c>
      <c r="F5874" s="113">
        <v>5462522</v>
      </c>
      <c r="G5874" s="114">
        <v>729800</v>
      </c>
      <c r="H5874" s="112" t="s">
        <v>134</v>
      </c>
      <c r="I5874" s="112" t="s">
        <v>131</v>
      </c>
      <c r="J5874" s="115">
        <v>45460</v>
      </c>
    </row>
    <row r="5875" spans="1:10" ht="14.4">
      <c r="A5875" s="112" t="s">
        <v>104</v>
      </c>
      <c r="B5875" s="112" t="s">
        <v>181</v>
      </c>
      <c r="C5875" s="112" t="s">
        <v>27</v>
      </c>
      <c r="D5875" s="112" t="s">
        <v>187</v>
      </c>
      <c r="E5875" s="112" t="s">
        <v>130</v>
      </c>
      <c r="F5875" s="113">
        <v>5502555</v>
      </c>
      <c r="G5875" s="114">
        <v>630000</v>
      </c>
      <c r="H5875" s="112" t="s">
        <v>134</v>
      </c>
      <c r="I5875" s="112" t="s">
        <v>131</v>
      </c>
      <c r="J5875" s="115">
        <v>45632</v>
      </c>
    </row>
    <row r="5876" spans="1:10" ht="14.4">
      <c r="A5876" s="112" t="s">
        <v>104</v>
      </c>
      <c r="B5876" s="112" t="s">
        <v>181</v>
      </c>
      <c r="C5876" s="112" t="s">
        <v>182</v>
      </c>
      <c r="D5876" s="112" t="s">
        <v>135</v>
      </c>
      <c r="E5876" s="112" t="s">
        <v>130</v>
      </c>
      <c r="F5876" s="113">
        <v>5462527</v>
      </c>
      <c r="G5876" s="114">
        <v>925000</v>
      </c>
      <c r="H5876" s="112" t="s">
        <v>134</v>
      </c>
      <c r="I5876" s="112" t="s">
        <v>131</v>
      </c>
      <c r="J5876" s="115">
        <v>45460</v>
      </c>
    </row>
    <row r="5877" spans="1:10" ht="14.4">
      <c r="A5877" s="112" t="s">
        <v>104</v>
      </c>
      <c r="B5877" s="112" t="s">
        <v>181</v>
      </c>
      <c r="C5877" s="112" t="s">
        <v>106</v>
      </c>
      <c r="D5877" s="112" t="s">
        <v>188</v>
      </c>
      <c r="E5877" s="112" t="s">
        <v>130</v>
      </c>
      <c r="F5877" s="113">
        <v>5475464</v>
      </c>
      <c r="G5877" s="114">
        <v>550000</v>
      </c>
      <c r="H5877" s="112" t="s">
        <v>134</v>
      </c>
      <c r="I5877" s="112" t="s">
        <v>131</v>
      </c>
      <c r="J5877" s="115">
        <v>45513</v>
      </c>
    </row>
    <row r="5878" spans="1:10" ht="14.4">
      <c r="A5878" s="112" t="s">
        <v>104</v>
      </c>
      <c r="B5878" s="112" t="s">
        <v>181</v>
      </c>
      <c r="C5878" s="112" t="s">
        <v>27</v>
      </c>
      <c r="D5878" s="112" t="s">
        <v>107</v>
      </c>
      <c r="E5878" s="112" t="s">
        <v>139</v>
      </c>
      <c r="F5878" s="113">
        <v>5462535</v>
      </c>
      <c r="G5878" s="114">
        <v>200000</v>
      </c>
      <c r="H5878" s="112" t="s">
        <v>134</v>
      </c>
      <c r="I5878" s="112" t="s">
        <v>131</v>
      </c>
      <c r="J5878" s="115">
        <v>45460</v>
      </c>
    </row>
    <row r="5879" spans="1:10" ht="14.4">
      <c r="A5879" s="112" t="s">
        <v>104</v>
      </c>
      <c r="B5879" s="112" t="s">
        <v>181</v>
      </c>
      <c r="C5879" s="112" t="s">
        <v>99</v>
      </c>
      <c r="D5879" s="112" t="s">
        <v>186</v>
      </c>
      <c r="E5879" s="112" t="s">
        <v>130</v>
      </c>
      <c r="F5879" s="113">
        <v>5459859</v>
      </c>
      <c r="G5879" s="114">
        <v>535000</v>
      </c>
      <c r="H5879" s="112" t="s">
        <v>134</v>
      </c>
      <c r="I5879" s="112" t="s">
        <v>131</v>
      </c>
      <c r="J5879" s="115">
        <v>45447</v>
      </c>
    </row>
    <row r="5880" spans="1:10" ht="14.4">
      <c r="A5880" s="112" t="s">
        <v>104</v>
      </c>
      <c r="B5880" s="112" t="s">
        <v>181</v>
      </c>
      <c r="C5880" s="112" t="s">
        <v>27</v>
      </c>
      <c r="D5880" s="112" t="s">
        <v>107</v>
      </c>
      <c r="E5880" s="112" t="s">
        <v>137</v>
      </c>
      <c r="F5880" s="113">
        <v>5462536</v>
      </c>
      <c r="G5880" s="114">
        <v>1200000</v>
      </c>
      <c r="H5880" s="112" t="s">
        <v>134</v>
      </c>
      <c r="I5880" s="112" t="s">
        <v>131</v>
      </c>
      <c r="J5880" s="115">
        <v>45460</v>
      </c>
    </row>
    <row r="5881" spans="1:10" ht="14.4">
      <c r="A5881" s="112" t="s">
        <v>104</v>
      </c>
      <c r="B5881" s="112" t="s">
        <v>181</v>
      </c>
      <c r="C5881" s="112" t="s">
        <v>27</v>
      </c>
      <c r="D5881" s="112" t="s">
        <v>187</v>
      </c>
      <c r="E5881" s="112" t="s">
        <v>130</v>
      </c>
      <c r="F5881" s="113">
        <v>5462548</v>
      </c>
      <c r="G5881" s="114">
        <v>1075000</v>
      </c>
      <c r="H5881" s="112" t="s">
        <v>134</v>
      </c>
      <c r="I5881" s="112" t="s">
        <v>131</v>
      </c>
      <c r="J5881" s="115">
        <v>45460</v>
      </c>
    </row>
    <row r="5882" spans="1:10" ht="14.4">
      <c r="A5882" s="112" t="s">
        <v>104</v>
      </c>
      <c r="B5882" s="112" t="s">
        <v>181</v>
      </c>
      <c r="C5882" s="112" t="s">
        <v>27</v>
      </c>
      <c r="D5882" s="112" t="s">
        <v>187</v>
      </c>
      <c r="E5882" s="112" t="s">
        <v>130</v>
      </c>
      <c r="F5882" s="113">
        <v>5462577</v>
      </c>
      <c r="G5882" s="114">
        <v>900000</v>
      </c>
      <c r="H5882" s="112" t="s">
        <v>134</v>
      </c>
      <c r="I5882" s="112" t="s">
        <v>131</v>
      </c>
      <c r="J5882" s="115">
        <v>45460</v>
      </c>
    </row>
    <row r="5883" spans="1:10" ht="14.4">
      <c r="A5883" s="112" t="s">
        <v>104</v>
      </c>
      <c r="B5883" s="112" t="s">
        <v>181</v>
      </c>
      <c r="C5883" s="112" t="s">
        <v>27</v>
      </c>
      <c r="D5883" s="112" t="s">
        <v>50</v>
      </c>
      <c r="E5883" s="112" t="s">
        <v>136</v>
      </c>
      <c r="F5883" s="113">
        <v>5462600</v>
      </c>
      <c r="G5883" s="114">
        <v>335000</v>
      </c>
      <c r="H5883" s="112" t="s">
        <v>134</v>
      </c>
      <c r="I5883" s="112" t="s">
        <v>131</v>
      </c>
      <c r="J5883" s="115">
        <v>45460</v>
      </c>
    </row>
    <row r="5884" spans="1:10" ht="14.4">
      <c r="A5884" s="112" t="s">
        <v>104</v>
      </c>
      <c r="B5884" s="112" t="s">
        <v>181</v>
      </c>
      <c r="C5884" s="112" t="s">
        <v>27</v>
      </c>
      <c r="D5884" s="112" t="s">
        <v>184</v>
      </c>
      <c r="E5884" s="112" t="s">
        <v>136</v>
      </c>
      <c r="F5884" s="113">
        <v>5488493</v>
      </c>
      <c r="G5884" s="114">
        <v>446480</v>
      </c>
      <c r="H5884" s="112" t="s">
        <v>131</v>
      </c>
      <c r="I5884" s="112" t="s">
        <v>131</v>
      </c>
      <c r="J5884" s="115">
        <v>45567</v>
      </c>
    </row>
    <row r="5885" spans="1:10" ht="14.4">
      <c r="A5885" s="112" t="s">
        <v>104</v>
      </c>
      <c r="B5885" s="112" t="s">
        <v>181</v>
      </c>
      <c r="C5885" s="112" t="s">
        <v>99</v>
      </c>
      <c r="D5885" s="112" t="s">
        <v>114</v>
      </c>
      <c r="E5885" s="112" t="s">
        <v>130</v>
      </c>
      <c r="F5885" s="113">
        <v>5475437</v>
      </c>
      <c r="G5885" s="114">
        <v>645000</v>
      </c>
      <c r="H5885" s="112" t="s">
        <v>134</v>
      </c>
      <c r="I5885" s="112" t="s">
        <v>131</v>
      </c>
      <c r="J5885" s="115">
        <v>45513</v>
      </c>
    </row>
    <row r="5886" spans="1:10" ht="14.4">
      <c r="A5886" s="112" t="s">
        <v>104</v>
      </c>
      <c r="B5886" s="112" t="s">
        <v>181</v>
      </c>
      <c r="C5886" s="112" t="s">
        <v>27</v>
      </c>
      <c r="D5886" s="112" t="s">
        <v>184</v>
      </c>
      <c r="E5886" s="112" t="s">
        <v>136</v>
      </c>
      <c r="F5886" s="113">
        <v>5488490</v>
      </c>
      <c r="G5886" s="114">
        <v>441730</v>
      </c>
      <c r="H5886" s="112" t="s">
        <v>131</v>
      </c>
      <c r="I5886" s="112" t="s">
        <v>131</v>
      </c>
      <c r="J5886" s="115">
        <v>45567</v>
      </c>
    </row>
    <row r="5887" spans="1:10" ht="14.4">
      <c r="A5887" s="112" t="s">
        <v>104</v>
      </c>
      <c r="B5887" s="112" t="s">
        <v>181</v>
      </c>
      <c r="C5887" s="112" t="s">
        <v>27</v>
      </c>
      <c r="D5887" s="112" t="s">
        <v>107</v>
      </c>
      <c r="E5887" s="112" t="s">
        <v>130</v>
      </c>
      <c r="F5887" s="113">
        <v>5488430</v>
      </c>
      <c r="G5887" s="114">
        <v>455000</v>
      </c>
      <c r="H5887" s="112" t="s">
        <v>134</v>
      </c>
      <c r="I5887" s="112" t="s">
        <v>131</v>
      </c>
      <c r="J5887" s="115">
        <v>45566</v>
      </c>
    </row>
    <row r="5888" spans="1:10" ht="14.4">
      <c r="A5888" s="112" t="s">
        <v>104</v>
      </c>
      <c r="B5888" s="112" t="s">
        <v>181</v>
      </c>
      <c r="C5888" s="112" t="s">
        <v>182</v>
      </c>
      <c r="D5888" s="112" t="s">
        <v>190</v>
      </c>
      <c r="E5888" s="112" t="s">
        <v>130</v>
      </c>
      <c r="F5888" s="113">
        <v>5502239</v>
      </c>
      <c r="G5888" s="114">
        <v>745000</v>
      </c>
      <c r="H5888" s="112" t="s">
        <v>134</v>
      </c>
      <c r="I5888" s="112" t="s">
        <v>131</v>
      </c>
      <c r="J5888" s="115">
        <v>45631</v>
      </c>
    </row>
    <row r="5889" spans="1:10" ht="14.4">
      <c r="A5889" s="112" t="s">
        <v>104</v>
      </c>
      <c r="B5889" s="112" t="s">
        <v>181</v>
      </c>
      <c r="C5889" s="112" t="s">
        <v>99</v>
      </c>
      <c r="D5889" s="112" t="s">
        <v>186</v>
      </c>
      <c r="E5889" s="112" t="s">
        <v>136</v>
      </c>
      <c r="F5889" s="113">
        <v>5502195</v>
      </c>
      <c r="G5889" s="114">
        <v>195000</v>
      </c>
      <c r="H5889" s="112" t="s">
        <v>134</v>
      </c>
      <c r="I5889" s="112" t="s">
        <v>131</v>
      </c>
      <c r="J5889" s="115">
        <v>45631</v>
      </c>
    </row>
    <row r="5890" spans="1:10" ht="14.4">
      <c r="A5890" s="112" t="s">
        <v>104</v>
      </c>
      <c r="B5890" s="112" t="s">
        <v>181</v>
      </c>
      <c r="C5890" s="112" t="s">
        <v>99</v>
      </c>
      <c r="D5890" s="112" t="s">
        <v>114</v>
      </c>
      <c r="E5890" s="112" t="s">
        <v>130</v>
      </c>
      <c r="F5890" s="113">
        <v>5484458</v>
      </c>
      <c r="G5890" s="114">
        <v>515000</v>
      </c>
      <c r="H5890" s="112" t="s">
        <v>134</v>
      </c>
      <c r="I5890" s="112" t="s">
        <v>131</v>
      </c>
      <c r="J5890" s="115">
        <v>45548</v>
      </c>
    </row>
    <row r="5891" spans="1:10" ht="14.4">
      <c r="A5891" s="112" t="s">
        <v>104</v>
      </c>
      <c r="B5891" s="112" t="s">
        <v>181</v>
      </c>
      <c r="C5891" s="112" t="s">
        <v>27</v>
      </c>
      <c r="D5891" s="112" t="s">
        <v>184</v>
      </c>
      <c r="E5891" s="112" t="s">
        <v>130</v>
      </c>
      <c r="F5891" s="113">
        <v>5462532</v>
      </c>
      <c r="G5891" s="114">
        <v>595000</v>
      </c>
      <c r="H5891" s="112" t="s">
        <v>134</v>
      </c>
      <c r="I5891" s="112" t="s">
        <v>131</v>
      </c>
      <c r="J5891" s="115">
        <v>45460</v>
      </c>
    </row>
    <row r="5892" spans="1:10" ht="14.4">
      <c r="A5892" s="112" t="s">
        <v>104</v>
      </c>
      <c r="B5892" s="112" t="s">
        <v>181</v>
      </c>
      <c r="C5892" s="112" t="s">
        <v>27</v>
      </c>
      <c r="D5892" s="112" t="s">
        <v>149</v>
      </c>
      <c r="E5892" s="112" t="s">
        <v>136</v>
      </c>
      <c r="F5892" s="113">
        <v>5496928</v>
      </c>
      <c r="G5892" s="114">
        <v>308000</v>
      </c>
      <c r="H5892" s="112" t="s">
        <v>134</v>
      </c>
      <c r="I5892" s="112" t="s">
        <v>131</v>
      </c>
      <c r="J5892" s="115">
        <v>45608</v>
      </c>
    </row>
    <row r="5893" spans="1:10" ht="14.4">
      <c r="A5893" s="112" t="s">
        <v>104</v>
      </c>
      <c r="B5893" s="112" t="s">
        <v>181</v>
      </c>
      <c r="C5893" s="112" t="s">
        <v>182</v>
      </c>
      <c r="D5893" s="112" t="s">
        <v>73</v>
      </c>
      <c r="E5893" s="112" t="s">
        <v>139</v>
      </c>
      <c r="F5893" s="113">
        <v>5468036</v>
      </c>
      <c r="G5893" s="114">
        <v>230000</v>
      </c>
      <c r="H5893" s="112" t="s">
        <v>134</v>
      </c>
      <c r="I5893" s="112" t="s">
        <v>131</v>
      </c>
      <c r="J5893" s="115">
        <v>45481</v>
      </c>
    </row>
    <row r="5894" spans="1:10" ht="14.4">
      <c r="A5894" s="112" t="s">
        <v>104</v>
      </c>
      <c r="B5894" s="112" t="s">
        <v>181</v>
      </c>
      <c r="C5894" s="112" t="s">
        <v>27</v>
      </c>
      <c r="D5894" s="112" t="s">
        <v>184</v>
      </c>
      <c r="E5894" s="112" t="s">
        <v>130</v>
      </c>
      <c r="F5894" s="113">
        <v>5468059</v>
      </c>
      <c r="G5894" s="114">
        <v>692033</v>
      </c>
      <c r="H5894" s="112" t="s">
        <v>131</v>
      </c>
      <c r="I5894" s="112" t="s">
        <v>131</v>
      </c>
      <c r="J5894" s="115">
        <v>45482</v>
      </c>
    </row>
    <row r="5895" spans="1:10" ht="14.4">
      <c r="A5895" s="112" t="s">
        <v>104</v>
      </c>
      <c r="B5895" s="112" t="s">
        <v>181</v>
      </c>
      <c r="C5895" s="112" t="s">
        <v>27</v>
      </c>
      <c r="D5895" s="112" t="s">
        <v>184</v>
      </c>
      <c r="E5895" s="112" t="s">
        <v>136</v>
      </c>
      <c r="F5895" s="113">
        <v>5497018</v>
      </c>
      <c r="G5895" s="114">
        <v>443950</v>
      </c>
      <c r="H5895" s="112" t="s">
        <v>131</v>
      </c>
      <c r="I5895" s="112" t="s">
        <v>131</v>
      </c>
      <c r="J5895" s="115">
        <v>45609</v>
      </c>
    </row>
    <row r="5896" spans="1:10" ht="14.4">
      <c r="A5896" s="112" t="s">
        <v>104</v>
      </c>
      <c r="B5896" s="112" t="s">
        <v>181</v>
      </c>
      <c r="C5896" s="112" t="s">
        <v>99</v>
      </c>
      <c r="D5896" s="112" t="s">
        <v>113</v>
      </c>
      <c r="E5896" s="112" t="s">
        <v>139</v>
      </c>
      <c r="F5896" s="113">
        <v>5470462</v>
      </c>
      <c r="G5896" s="114">
        <v>160000</v>
      </c>
      <c r="H5896" s="112" t="s">
        <v>134</v>
      </c>
      <c r="I5896" s="112" t="s">
        <v>131</v>
      </c>
      <c r="J5896" s="115">
        <v>45491</v>
      </c>
    </row>
    <row r="5897" spans="1:10" ht="14.4">
      <c r="A5897" s="112" t="s">
        <v>104</v>
      </c>
      <c r="B5897" s="112" t="s">
        <v>181</v>
      </c>
      <c r="C5897" s="112" t="s">
        <v>182</v>
      </c>
      <c r="D5897" s="112" t="s">
        <v>73</v>
      </c>
      <c r="E5897" s="112" t="s">
        <v>139</v>
      </c>
      <c r="F5897" s="113">
        <v>5468079</v>
      </c>
      <c r="G5897" s="114">
        <v>158000</v>
      </c>
      <c r="H5897" s="112" t="s">
        <v>134</v>
      </c>
      <c r="I5897" s="112" t="s">
        <v>131</v>
      </c>
      <c r="J5897" s="115">
        <v>45482</v>
      </c>
    </row>
    <row r="5898" spans="1:10" ht="14.4">
      <c r="A5898" s="112" t="s">
        <v>104</v>
      </c>
      <c r="B5898" s="112" t="s">
        <v>181</v>
      </c>
      <c r="C5898" s="112" t="s">
        <v>27</v>
      </c>
      <c r="D5898" s="112" t="s">
        <v>184</v>
      </c>
      <c r="E5898" s="112" t="s">
        <v>136</v>
      </c>
      <c r="F5898" s="113">
        <v>5496997</v>
      </c>
      <c r="G5898" s="114">
        <v>448700</v>
      </c>
      <c r="H5898" s="112" t="s">
        <v>131</v>
      </c>
      <c r="I5898" s="112" t="s">
        <v>131</v>
      </c>
      <c r="J5898" s="115">
        <v>45609</v>
      </c>
    </row>
    <row r="5899" spans="1:10" ht="14.4">
      <c r="A5899" s="112" t="s">
        <v>104</v>
      </c>
      <c r="B5899" s="112" t="s">
        <v>181</v>
      </c>
      <c r="C5899" s="112" t="s">
        <v>99</v>
      </c>
      <c r="D5899" s="112" t="s">
        <v>114</v>
      </c>
      <c r="E5899" s="112" t="s">
        <v>130</v>
      </c>
      <c r="F5899" s="113">
        <v>5496957</v>
      </c>
      <c r="G5899" s="114">
        <v>870000</v>
      </c>
      <c r="H5899" s="112" t="s">
        <v>134</v>
      </c>
      <c r="I5899" s="112" t="s">
        <v>131</v>
      </c>
      <c r="J5899" s="115">
        <v>45609</v>
      </c>
    </row>
    <row r="5900" spans="1:10" ht="14.4">
      <c r="A5900" s="112" t="s">
        <v>104</v>
      </c>
      <c r="B5900" s="112" t="s">
        <v>181</v>
      </c>
      <c r="C5900" s="112" t="s">
        <v>99</v>
      </c>
      <c r="D5900" s="112" t="s">
        <v>113</v>
      </c>
      <c r="E5900" s="112" t="s">
        <v>139</v>
      </c>
      <c r="F5900" s="113">
        <v>5470464</v>
      </c>
      <c r="G5900" s="114">
        <v>160000</v>
      </c>
      <c r="H5900" s="112" t="s">
        <v>134</v>
      </c>
      <c r="I5900" s="112" t="s">
        <v>131</v>
      </c>
      <c r="J5900" s="115">
        <v>45491</v>
      </c>
    </row>
    <row r="5901" spans="1:10" ht="14.4">
      <c r="A5901" s="112" t="s">
        <v>104</v>
      </c>
      <c r="B5901" s="112" t="s">
        <v>181</v>
      </c>
      <c r="C5901" s="112" t="s">
        <v>99</v>
      </c>
      <c r="D5901" s="112" t="s">
        <v>113</v>
      </c>
      <c r="E5901" s="112" t="s">
        <v>130</v>
      </c>
      <c r="F5901" s="113">
        <v>5464163</v>
      </c>
      <c r="G5901" s="114">
        <v>796000</v>
      </c>
      <c r="H5901" s="112" t="s">
        <v>134</v>
      </c>
      <c r="I5901" s="112" t="s">
        <v>131</v>
      </c>
      <c r="J5901" s="115">
        <v>45464</v>
      </c>
    </row>
    <row r="5902" spans="1:10" ht="14.4">
      <c r="A5902" s="112" t="s">
        <v>104</v>
      </c>
      <c r="B5902" s="112" t="s">
        <v>181</v>
      </c>
      <c r="C5902" s="112" t="s">
        <v>99</v>
      </c>
      <c r="D5902" s="112" t="s">
        <v>114</v>
      </c>
      <c r="E5902" s="112" t="s">
        <v>139</v>
      </c>
      <c r="F5902" s="113">
        <v>5451650</v>
      </c>
      <c r="G5902" s="114">
        <v>199000</v>
      </c>
      <c r="H5902" s="112" t="s">
        <v>134</v>
      </c>
      <c r="I5902" s="112" t="s">
        <v>131</v>
      </c>
      <c r="J5902" s="115">
        <v>45408</v>
      </c>
    </row>
    <row r="5903" spans="1:10" ht="14.4">
      <c r="A5903" s="112" t="s">
        <v>104</v>
      </c>
      <c r="B5903" s="112" t="s">
        <v>181</v>
      </c>
      <c r="C5903" s="112" t="s">
        <v>27</v>
      </c>
      <c r="D5903" s="112" t="s">
        <v>184</v>
      </c>
      <c r="E5903" s="112" t="s">
        <v>130</v>
      </c>
      <c r="F5903" s="113">
        <v>5468013</v>
      </c>
      <c r="G5903" s="114">
        <v>830000</v>
      </c>
      <c r="H5903" s="112" t="s">
        <v>134</v>
      </c>
      <c r="I5903" s="112" t="s">
        <v>131</v>
      </c>
      <c r="J5903" s="115">
        <v>45481</v>
      </c>
    </row>
    <row r="5904" spans="1:10" ht="14.4">
      <c r="A5904" s="112" t="s">
        <v>104</v>
      </c>
      <c r="B5904" s="112" t="s">
        <v>181</v>
      </c>
      <c r="C5904" s="112" t="s">
        <v>182</v>
      </c>
      <c r="D5904" s="112" t="s">
        <v>149</v>
      </c>
      <c r="E5904" s="112" t="s">
        <v>130</v>
      </c>
      <c r="F5904" s="113">
        <v>5468148</v>
      </c>
      <c r="G5904" s="114">
        <v>190000</v>
      </c>
      <c r="H5904" s="112" t="s">
        <v>134</v>
      </c>
      <c r="I5904" s="112" t="s">
        <v>131</v>
      </c>
      <c r="J5904" s="115">
        <v>45482</v>
      </c>
    </row>
    <row r="5905" spans="1:10" ht="14.4">
      <c r="A5905" s="112" t="s">
        <v>104</v>
      </c>
      <c r="B5905" s="112" t="s">
        <v>181</v>
      </c>
      <c r="C5905" s="112" t="s">
        <v>99</v>
      </c>
      <c r="D5905" s="112" t="s">
        <v>114</v>
      </c>
      <c r="E5905" s="112" t="s">
        <v>130</v>
      </c>
      <c r="F5905" s="113">
        <v>5468167</v>
      </c>
      <c r="G5905" s="114">
        <v>715000</v>
      </c>
      <c r="H5905" s="112" t="s">
        <v>134</v>
      </c>
      <c r="I5905" s="112" t="s">
        <v>131</v>
      </c>
      <c r="J5905" s="115">
        <v>45482</v>
      </c>
    </row>
    <row r="5906" spans="1:10" ht="14.4">
      <c r="A5906" s="112" t="s">
        <v>104</v>
      </c>
      <c r="B5906" s="112" t="s">
        <v>181</v>
      </c>
      <c r="C5906" s="112" t="s">
        <v>99</v>
      </c>
      <c r="D5906" s="112" t="s">
        <v>114</v>
      </c>
      <c r="E5906" s="112" t="s">
        <v>130</v>
      </c>
      <c r="F5906" s="113">
        <v>5451411</v>
      </c>
      <c r="G5906" s="114">
        <v>514995</v>
      </c>
      <c r="H5906" s="112" t="s">
        <v>134</v>
      </c>
      <c r="I5906" s="112" t="s">
        <v>131</v>
      </c>
      <c r="J5906" s="115">
        <v>45407</v>
      </c>
    </row>
    <row r="5907" spans="1:10" ht="14.4">
      <c r="A5907" s="112" t="s">
        <v>104</v>
      </c>
      <c r="B5907" s="112" t="s">
        <v>181</v>
      </c>
      <c r="C5907" s="112" t="s">
        <v>27</v>
      </c>
      <c r="D5907" s="112" t="s">
        <v>111</v>
      </c>
      <c r="E5907" s="112" t="s">
        <v>130</v>
      </c>
      <c r="F5907" s="113">
        <v>5458242</v>
      </c>
      <c r="G5907" s="114">
        <v>2992000</v>
      </c>
      <c r="H5907" s="112" t="s">
        <v>134</v>
      </c>
      <c r="I5907" s="112" t="s">
        <v>131</v>
      </c>
      <c r="J5907" s="115">
        <v>45436</v>
      </c>
    </row>
    <row r="5908" spans="1:10" ht="14.4">
      <c r="A5908" s="112" t="s">
        <v>104</v>
      </c>
      <c r="B5908" s="112" t="s">
        <v>181</v>
      </c>
      <c r="C5908" s="112" t="s">
        <v>99</v>
      </c>
      <c r="D5908" s="112" t="s">
        <v>114</v>
      </c>
      <c r="E5908" s="112" t="s">
        <v>130</v>
      </c>
      <c r="F5908" s="113">
        <v>5451395</v>
      </c>
      <c r="G5908" s="114">
        <v>477000</v>
      </c>
      <c r="H5908" s="112" t="s">
        <v>134</v>
      </c>
      <c r="I5908" s="112" t="s">
        <v>131</v>
      </c>
      <c r="J5908" s="115">
        <v>45407</v>
      </c>
    </row>
    <row r="5909" spans="1:10" ht="14.4">
      <c r="A5909" s="112" t="s">
        <v>104</v>
      </c>
      <c r="B5909" s="112" t="s">
        <v>181</v>
      </c>
      <c r="C5909" s="112" t="s">
        <v>99</v>
      </c>
      <c r="D5909" s="112" t="s">
        <v>114</v>
      </c>
      <c r="E5909" s="112" t="s">
        <v>130</v>
      </c>
      <c r="F5909" s="113">
        <v>5451381</v>
      </c>
      <c r="G5909" s="114">
        <v>425000</v>
      </c>
      <c r="H5909" s="112" t="s">
        <v>134</v>
      </c>
      <c r="I5909" s="112" t="s">
        <v>131</v>
      </c>
      <c r="J5909" s="115">
        <v>45407</v>
      </c>
    </row>
    <row r="5910" spans="1:10" ht="14.4">
      <c r="A5910" s="112" t="s">
        <v>104</v>
      </c>
      <c r="B5910" s="112" t="s">
        <v>181</v>
      </c>
      <c r="C5910" s="112" t="s">
        <v>182</v>
      </c>
      <c r="D5910" s="112" t="s">
        <v>185</v>
      </c>
      <c r="E5910" s="112" t="s">
        <v>130</v>
      </c>
      <c r="F5910" s="113">
        <v>5470855</v>
      </c>
      <c r="G5910" s="114">
        <v>320000</v>
      </c>
      <c r="H5910" s="112" t="s">
        <v>134</v>
      </c>
      <c r="I5910" s="112" t="s">
        <v>131</v>
      </c>
      <c r="J5910" s="115">
        <v>45491</v>
      </c>
    </row>
    <row r="5911" spans="1:10" ht="14.4">
      <c r="A5911" s="112" t="s">
        <v>104</v>
      </c>
      <c r="B5911" s="112" t="s">
        <v>181</v>
      </c>
      <c r="C5911" s="112" t="s">
        <v>27</v>
      </c>
      <c r="D5911" s="112" t="s">
        <v>109</v>
      </c>
      <c r="E5911" s="112" t="s">
        <v>136</v>
      </c>
      <c r="F5911" s="113">
        <v>5451375</v>
      </c>
      <c r="G5911" s="114">
        <v>495000</v>
      </c>
      <c r="H5911" s="112" t="s">
        <v>134</v>
      </c>
      <c r="I5911" s="112" t="s">
        <v>131</v>
      </c>
      <c r="J5911" s="115">
        <v>45407</v>
      </c>
    </row>
    <row r="5912" spans="1:10" ht="14.4">
      <c r="A5912" s="112" t="s">
        <v>104</v>
      </c>
      <c r="B5912" s="112" t="s">
        <v>181</v>
      </c>
      <c r="C5912" s="112" t="s">
        <v>99</v>
      </c>
      <c r="D5912" s="112" t="s">
        <v>73</v>
      </c>
      <c r="E5912" s="112" t="s">
        <v>136</v>
      </c>
      <c r="F5912" s="113">
        <v>5451651</v>
      </c>
      <c r="G5912" s="114">
        <v>574000</v>
      </c>
      <c r="H5912" s="112" t="s">
        <v>134</v>
      </c>
      <c r="I5912" s="112" t="s">
        <v>131</v>
      </c>
      <c r="J5912" s="115">
        <v>45408</v>
      </c>
    </row>
    <row r="5913" spans="1:10" ht="14.4">
      <c r="A5913" s="112" t="s">
        <v>104</v>
      </c>
      <c r="B5913" s="112" t="s">
        <v>181</v>
      </c>
      <c r="C5913" s="112" t="s">
        <v>99</v>
      </c>
      <c r="D5913" s="112" t="s">
        <v>113</v>
      </c>
      <c r="E5913" s="112" t="s">
        <v>130</v>
      </c>
      <c r="F5913" s="113">
        <v>5451704</v>
      </c>
      <c r="G5913" s="114">
        <v>674923</v>
      </c>
      <c r="H5913" s="112" t="s">
        <v>134</v>
      </c>
      <c r="I5913" s="112" t="s">
        <v>131</v>
      </c>
      <c r="J5913" s="115">
        <v>45408</v>
      </c>
    </row>
    <row r="5914" spans="1:10" ht="14.4">
      <c r="A5914" s="112" t="s">
        <v>104</v>
      </c>
      <c r="B5914" s="112" t="s">
        <v>181</v>
      </c>
      <c r="C5914" s="112" t="s">
        <v>27</v>
      </c>
      <c r="D5914" s="112" t="s">
        <v>107</v>
      </c>
      <c r="E5914" s="112" t="s">
        <v>137</v>
      </c>
      <c r="F5914" s="113">
        <v>5455007</v>
      </c>
      <c r="G5914" s="114">
        <v>1100000</v>
      </c>
      <c r="H5914" s="112" t="s">
        <v>134</v>
      </c>
      <c r="I5914" s="112" t="s">
        <v>131</v>
      </c>
      <c r="J5914" s="115">
        <v>45422</v>
      </c>
    </row>
    <row r="5915" spans="1:10" ht="14.4">
      <c r="A5915" s="112" t="s">
        <v>104</v>
      </c>
      <c r="B5915" s="112" t="s">
        <v>181</v>
      </c>
      <c r="C5915" s="112" t="s">
        <v>27</v>
      </c>
      <c r="D5915" s="112" t="s">
        <v>149</v>
      </c>
      <c r="E5915" s="112" t="s">
        <v>130</v>
      </c>
      <c r="F5915" s="113">
        <v>5497322</v>
      </c>
      <c r="G5915" s="114">
        <v>750000</v>
      </c>
      <c r="H5915" s="112" t="s">
        <v>134</v>
      </c>
      <c r="I5915" s="112" t="s">
        <v>131</v>
      </c>
      <c r="J5915" s="115">
        <v>45609</v>
      </c>
    </row>
    <row r="5916" spans="1:10" ht="14.4">
      <c r="A5916" s="112" t="s">
        <v>104</v>
      </c>
      <c r="B5916" s="112" t="s">
        <v>181</v>
      </c>
      <c r="C5916" s="112" t="s">
        <v>182</v>
      </c>
      <c r="D5916" s="112" t="s">
        <v>185</v>
      </c>
      <c r="E5916" s="112" t="s">
        <v>130</v>
      </c>
      <c r="F5916" s="113">
        <v>5458752</v>
      </c>
      <c r="G5916" s="114">
        <v>460000</v>
      </c>
      <c r="H5916" s="112" t="s">
        <v>134</v>
      </c>
      <c r="I5916" s="112" t="s">
        <v>131</v>
      </c>
      <c r="J5916" s="115">
        <v>45441</v>
      </c>
    </row>
    <row r="5917" spans="1:10" ht="14.4">
      <c r="A5917" s="112" t="s">
        <v>104</v>
      </c>
      <c r="B5917" s="112" t="s">
        <v>181</v>
      </c>
      <c r="C5917" s="112" t="s">
        <v>99</v>
      </c>
      <c r="D5917" s="112" t="s">
        <v>114</v>
      </c>
      <c r="E5917" s="112" t="s">
        <v>130</v>
      </c>
      <c r="F5917" s="113">
        <v>5491058</v>
      </c>
      <c r="G5917" s="114">
        <v>440000</v>
      </c>
      <c r="H5917" s="112" t="s">
        <v>134</v>
      </c>
      <c r="I5917" s="112" t="s">
        <v>131</v>
      </c>
      <c r="J5917" s="115">
        <v>45580</v>
      </c>
    </row>
    <row r="5918" spans="1:10" ht="14.4">
      <c r="A5918" s="112" t="s">
        <v>104</v>
      </c>
      <c r="B5918" s="112" t="s">
        <v>181</v>
      </c>
      <c r="C5918" s="112" t="s">
        <v>27</v>
      </c>
      <c r="D5918" s="112" t="s">
        <v>187</v>
      </c>
      <c r="E5918" s="112" t="s">
        <v>130</v>
      </c>
      <c r="F5918" s="113">
        <v>5467784</v>
      </c>
      <c r="G5918" s="114">
        <v>315000</v>
      </c>
      <c r="H5918" s="112" t="s">
        <v>134</v>
      </c>
      <c r="I5918" s="112" t="s">
        <v>131</v>
      </c>
      <c r="J5918" s="115">
        <v>45478</v>
      </c>
    </row>
    <row r="5919" spans="1:10" ht="14.4">
      <c r="A5919" s="112" t="s">
        <v>104</v>
      </c>
      <c r="B5919" s="112" t="s">
        <v>181</v>
      </c>
      <c r="C5919" s="112" t="s">
        <v>27</v>
      </c>
      <c r="D5919" s="112" t="s">
        <v>107</v>
      </c>
      <c r="E5919" s="112" t="s">
        <v>130</v>
      </c>
      <c r="F5919" s="113">
        <v>5451710</v>
      </c>
      <c r="G5919" s="114">
        <v>569000</v>
      </c>
      <c r="H5919" s="112" t="s">
        <v>134</v>
      </c>
      <c r="I5919" s="112" t="s">
        <v>131</v>
      </c>
      <c r="J5919" s="115">
        <v>45408</v>
      </c>
    </row>
    <row r="5920" spans="1:10" ht="14.4">
      <c r="A5920" s="112" t="s">
        <v>104</v>
      </c>
      <c r="B5920" s="112" t="s">
        <v>181</v>
      </c>
      <c r="C5920" s="112" t="s">
        <v>99</v>
      </c>
      <c r="D5920" s="112" t="s">
        <v>186</v>
      </c>
      <c r="E5920" s="112" t="s">
        <v>136</v>
      </c>
      <c r="F5920" s="113">
        <v>5458302</v>
      </c>
      <c r="G5920" s="114">
        <v>375000</v>
      </c>
      <c r="H5920" s="112" t="s">
        <v>134</v>
      </c>
      <c r="I5920" s="112" t="s">
        <v>131</v>
      </c>
      <c r="J5920" s="115">
        <v>45436</v>
      </c>
    </row>
    <row r="5921" spans="1:10" ht="14.4">
      <c r="A5921" s="112" t="s">
        <v>104</v>
      </c>
      <c r="B5921" s="112" t="s">
        <v>181</v>
      </c>
      <c r="C5921" s="112" t="s">
        <v>27</v>
      </c>
      <c r="D5921" s="112" t="s">
        <v>185</v>
      </c>
      <c r="E5921" s="112" t="s">
        <v>130</v>
      </c>
      <c r="F5921" s="113">
        <v>5491042</v>
      </c>
      <c r="G5921" s="114">
        <v>477000</v>
      </c>
      <c r="H5921" s="112" t="s">
        <v>134</v>
      </c>
      <c r="I5921" s="112" t="s">
        <v>131</v>
      </c>
      <c r="J5921" s="115">
        <v>45580</v>
      </c>
    </row>
    <row r="5922" spans="1:10" ht="14.4">
      <c r="A5922" s="112" t="s">
        <v>104</v>
      </c>
      <c r="B5922" s="112" t="s">
        <v>181</v>
      </c>
      <c r="C5922" s="112" t="s">
        <v>182</v>
      </c>
      <c r="D5922" s="112" t="s">
        <v>184</v>
      </c>
      <c r="E5922" s="112" t="s">
        <v>139</v>
      </c>
      <c r="F5922" s="113">
        <v>5468030</v>
      </c>
      <c r="G5922" s="114">
        <v>7000</v>
      </c>
      <c r="H5922" s="112" t="s">
        <v>134</v>
      </c>
      <c r="I5922" s="112" t="s">
        <v>131</v>
      </c>
      <c r="J5922" s="115">
        <v>45481</v>
      </c>
    </row>
    <row r="5923" spans="1:10" ht="14.4">
      <c r="A5923" s="112" t="s">
        <v>104</v>
      </c>
      <c r="B5923" s="112" t="s">
        <v>181</v>
      </c>
      <c r="C5923" s="112" t="s">
        <v>99</v>
      </c>
      <c r="D5923" s="112" t="s">
        <v>113</v>
      </c>
      <c r="E5923" s="112" t="s">
        <v>130</v>
      </c>
      <c r="F5923" s="113">
        <v>5467874</v>
      </c>
      <c r="G5923" s="114">
        <v>655000</v>
      </c>
      <c r="H5923" s="112" t="s">
        <v>134</v>
      </c>
      <c r="I5923" s="112" t="s">
        <v>131</v>
      </c>
      <c r="J5923" s="115">
        <v>45481</v>
      </c>
    </row>
    <row r="5924" spans="1:10" ht="14.4">
      <c r="A5924" s="112" t="s">
        <v>104</v>
      </c>
      <c r="B5924" s="112" t="s">
        <v>181</v>
      </c>
      <c r="C5924" s="112" t="s">
        <v>27</v>
      </c>
      <c r="D5924" s="112" t="s">
        <v>185</v>
      </c>
      <c r="E5924" s="112" t="s">
        <v>130</v>
      </c>
      <c r="F5924" s="113">
        <v>5497030</v>
      </c>
      <c r="G5924" s="114">
        <v>290000</v>
      </c>
      <c r="H5924" s="112" t="s">
        <v>134</v>
      </c>
      <c r="I5924" s="112" t="s">
        <v>131</v>
      </c>
      <c r="J5924" s="115">
        <v>45609</v>
      </c>
    </row>
    <row r="5925" spans="1:10" ht="14.4">
      <c r="A5925" s="112" t="s">
        <v>104</v>
      </c>
      <c r="B5925" s="112" t="s">
        <v>181</v>
      </c>
      <c r="C5925" s="112" t="s">
        <v>99</v>
      </c>
      <c r="D5925" s="112" t="s">
        <v>114</v>
      </c>
      <c r="E5925" s="112" t="s">
        <v>130</v>
      </c>
      <c r="F5925" s="113">
        <v>5467907</v>
      </c>
      <c r="G5925" s="114">
        <v>507000</v>
      </c>
      <c r="H5925" s="112" t="s">
        <v>134</v>
      </c>
      <c r="I5925" s="112" t="s">
        <v>131</v>
      </c>
      <c r="J5925" s="115">
        <v>45481</v>
      </c>
    </row>
    <row r="5926" spans="1:10" ht="14.4">
      <c r="A5926" s="112" t="s">
        <v>104</v>
      </c>
      <c r="B5926" s="112" t="s">
        <v>181</v>
      </c>
      <c r="C5926" s="112" t="s">
        <v>99</v>
      </c>
      <c r="D5926" s="112" t="s">
        <v>113</v>
      </c>
      <c r="E5926" s="112" t="s">
        <v>137</v>
      </c>
      <c r="F5926" s="113">
        <v>5467954</v>
      </c>
      <c r="G5926" s="114">
        <v>700000</v>
      </c>
      <c r="H5926" s="112" t="s">
        <v>134</v>
      </c>
      <c r="I5926" s="112" t="s">
        <v>131</v>
      </c>
      <c r="J5926" s="115">
        <v>45481</v>
      </c>
    </row>
    <row r="5927" spans="1:10" ht="14.4">
      <c r="A5927" s="112" t="s">
        <v>104</v>
      </c>
      <c r="B5927" s="112" t="s">
        <v>181</v>
      </c>
      <c r="C5927" s="112" t="s">
        <v>182</v>
      </c>
      <c r="D5927" s="112" t="s">
        <v>73</v>
      </c>
      <c r="E5927" s="112" t="s">
        <v>130</v>
      </c>
      <c r="F5927" s="113">
        <v>5467972</v>
      </c>
      <c r="G5927" s="114">
        <v>425000</v>
      </c>
      <c r="H5927" s="112" t="s">
        <v>134</v>
      </c>
      <c r="I5927" s="112" t="s">
        <v>131</v>
      </c>
      <c r="J5927" s="115">
        <v>45481</v>
      </c>
    </row>
    <row r="5928" spans="1:10" ht="14.4">
      <c r="A5928" s="112" t="s">
        <v>104</v>
      </c>
      <c r="B5928" s="112" t="s">
        <v>181</v>
      </c>
      <c r="C5928" s="112" t="s">
        <v>99</v>
      </c>
      <c r="D5928" s="112" t="s">
        <v>114</v>
      </c>
      <c r="E5928" s="112" t="s">
        <v>130</v>
      </c>
      <c r="F5928" s="113">
        <v>5467974</v>
      </c>
      <c r="G5928" s="114">
        <v>530000</v>
      </c>
      <c r="H5928" s="112" t="s">
        <v>134</v>
      </c>
      <c r="I5928" s="112" t="s">
        <v>131</v>
      </c>
      <c r="J5928" s="115">
        <v>45481</v>
      </c>
    </row>
    <row r="5929" spans="1:10" ht="14.4">
      <c r="A5929" s="112" t="s">
        <v>104</v>
      </c>
      <c r="B5929" s="112" t="s">
        <v>181</v>
      </c>
      <c r="C5929" s="112" t="s">
        <v>182</v>
      </c>
      <c r="D5929" s="112" t="s">
        <v>135</v>
      </c>
      <c r="E5929" s="112" t="s">
        <v>136</v>
      </c>
      <c r="F5929" s="113">
        <v>5451669</v>
      </c>
      <c r="G5929" s="114">
        <v>215518</v>
      </c>
      <c r="H5929" s="112" t="s">
        <v>134</v>
      </c>
      <c r="I5929" s="112" t="s">
        <v>131</v>
      </c>
      <c r="J5929" s="115">
        <v>45408</v>
      </c>
    </row>
    <row r="5930" spans="1:10" ht="14.4">
      <c r="A5930" s="112" t="s">
        <v>104</v>
      </c>
      <c r="B5930" s="112" t="s">
        <v>181</v>
      </c>
      <c r="C5930" s="112" t="s">
        <v>99</v>
      </c>
      <c r="D5930" s="112" t="s">
        <v>186</v>
      </c>
      <c r="E5930" s="112" t="s">
        <v>136</v>
      </c>
      <c r="F5930" s="113">
        <v>5467984</v>
      </c>
      <c r="G5930" s="114">
        <v>170000</v>
      </c>
      <c r="H5930" s="112" t="s">
        <v>134</v>
      </c>
      <c r="I5930" s="112" t="s">
        <v>131</v>
      </c>
      <c r="J5930" s="115">
        <v>45481</v>
      </c>
    </row>
    <row r="5931" spans="1:10" ht="14.4">
      <c r="A5931" s="112" t="s">
        <v>104</v>
      </c>
      <c r="B5931" s="112" t="s">
        <v>181</v>
      </c>
      <c r="C5931" s="112" t="s">
        <v>182</v>
      </c>
      <c r="D5931" s="112" t="s">
        <v>135</v>
      </c>
      <c r="E5931" s="112" t="s">
        <v>138</v>
      </c>
      <c r="F5931" s="113">
        <v>5467995</v>
      </c>
      <c r="G5931" s="114">
        <v>220000</v>
      </c>
      <c r="H5931" s="112" t="s">
        <v>134</v>
      </c>
      <c r="I5931" s="112" t="s">
        <v>131</v>
      </c>
      <c r="J5931" s="115">
        <v>45481</v>
      </c>
    </row>
    <row r="5932" spans="1:10" ht="14.4">
      <c r="A5932" s="112" t="s">
        <v>104</v>
      </c>
      <c r="B5932" s="112" t="s">
        <v>181</v>
      </c>
      <c r="C5932" s="112" t="s">
        <v>99</v>
      </c>
      <c r="D5932" s="112" t="s">
        <v>114</v>
      </c>
      <c r="E5932" s="112" t="s">
        <v>130</v>
      </c>
      <c r="F5932" s="113">
        <v>5468002</v>
      </c>
      <c r="G5932" s="114">
        <v>415000</v>
      </c>
      <c r="H5932" s="112" t="s">
        <v>134</v>
      </c>
      <c r="I5932" s="112" t="s">
        <v>131</v>
      </c>
      <c r="J5932" s="115">
        <v>45481</v>
      </c>
    </row>
    <row r="5933" spans="1:10" ht="14.4">
      <c r="A5933" s="112" t="s">
        <v>104</v>
      </c>
      <c r="B5933" s="112" t="s">
        <v>181</v>
      </c>
      <c r="C5933" s="112" t="s">
        <v>99</v>
      </c>
      <c r="D5933" s="112" t="s">
        <v>114</v>
      </c>
      <c r="E5933" s="112" t="s">
        <v>130</v>
      </c>
      <c r="F5933" s="113">
        <v>5496917</v>
      </c>
      <c r="G5933" s="114">
        <v>715000</v>
      </c>
      <c r="H5933" s="112" t="s">
        <v>134</v>
      </c>
      <c r="I5933" s="112" t="s">
        <v>131</v>
      </c>
      <c r="J5933" s="115">
        <v>45608</v>
      </c>
    </row>
    <row r="5934" spans="1:10" ht="14.4">
      <c r="A5934" s="112" t="s">
        <v>104</v>
      </c>
      <c r="B5934" s="112" t="s">
        <v>181</v>
      </c>
      <c r="C5934" s="112" t="s">
        <v>99</v>
      </c>
      <c r="D5934" s="112" t="s">
        <v>114</v>
      </c>
      <c r="E5934" s="112" t="s">
        <v>130</v>
      </c>
      <c r="F5934" s="113">
        <v>5458772</v>
      </c>
      <c r="G5934" s="114">
        <v>368000</v>
      </c>
      <c r="H5934" s="112" t="s">
        <v>134</v>
      </c>
      <c r="I5934" s="112" t="s">
        <v>131</v>
      </c>
      <c r="J5934" s="115">
        <v>45441</v>
      </c>
    </row>
    <row r="5935" spans="1:10" ht="14.4">
      <c r="A5935" s="112" t="s">
        <v>104</v>
      </c>
      <c r="B5935" s="112" t="s">
        <v>181</v>
      </c>
      <c r="C5935" s="112" t="s">
        <v>99</v>
      </c>
      <c r="D5935" s="112" t="s">
        <v>186</v>
      </c>
      <c r="E5935" s="112" t="s">
        <v>130</v>
      </c>
      <c r="F5935" s="113">
        <v>5454964</v>
      </c>
      <c r="G5935" s="114">
        <v>639900</v>
      </c>
      <c r="H5935" s="112" t="s">
        <v>134</v>
      </c>
      <c r="I5935" s="112" t="s">
        <v>131</v>
      </c>
      <c r="J5935" s="115">
        <v>45422</v>
      </c>
    </row>
    <row r="5936" spans="1:10" ht="14.4">
      <c r="A5936" s="112" t="s">
        <v>104</v>
      </c>
      <c r="B5936" s="112" t="s">
        <v>181</v>
      </c>
      <c r="C5936" s="112" t="s">
        <v>27</v>
      </c>
      <c r="D5936" s="112" t="s">
        <v>50</v>
      </c>
      <c r="E5936" s="112" t="s">
        <v>130</v>
      </c>
      <c r="F5936" s="113">
        <v>5451370</v>
      </c>
      <c r="G5936" s="114">
        <v>399900</v>
      </c>
      <c r="H5936" s="112" t="s">
        <v>134</v>
      </c>
      <c r="I5936" s="112" t="s">
        <v>131</v>
      </c>
      <c r="J5936" s="115">
        <v>45407</v>
      </c>
    </row>
    <row r="5937" spans="1:10" ht="14.4">
      <c r="A5937" s="112" t="s">
        <v>104</v>
      </c>
      <c r="B5937" s="112" t="s">
        <v>181</v>
      </c>
      <c r="C5937" s="112" t="s">
        <v>105</v>
      </c>
      <c r="D5937" s="112" t="s">
        <v>61</v>
      </c>
      <c r="E5937" s="112" t="s">
        <v>130</v>
      </c>
      <c r="F5937" s="113">
        <v>5451514</v>
      </c>
      <c r="G5937" s="114">
        <v>440000</v>
      </c>
      <c r="H5937" s="112" t="s">
        <v>134</v>
      </c>
      <c r="I5937" s="112" t="s">
        <v>131</v>
      </c>
      <c r="J5937" s="115">
        <v>45408</v>
      </c>
    </row>
    <row r="5938" spans="1:10" ht="14.4">
      <c r="A5938" s="112" t="s">
        <v>104</v>
      </c>
      <c r="B5938" s="112" t="s">
        <v>181</v>
      </c>
      <c r="C5938" s="112" t="s">
        <v>99</v>
      </c>
      <c r="D5938" s="112" t="s">
        <v>113</v>
      </c>
      <c r="E5938" s="112" t="s">
        <v>130</v>
      </c>
      <c r="F5938" s="113">
        <v>5454877</v>
      </c>
      <c r="G5938" s="114">
        <v>1210000</v>
      </c>
      <c r="H5938" s="112" t="s">
        <v>134</v>
      </c>
      <c r="I5938" s="112" t="s">
        <v>131</v>
      </c>
      <c r="J5938" s="115">
        <v>45422</v>
      </c>
    </row>
    <row r="5939" spans="1:10" ht="14.4">
      <c r="A5939" s="112" t="s">
        <v>104</v>
      </c>
      <c r="B5939" s="112" t="s">
        <v>181</v>
      </c>
      <c r="C5939" s="112" t="s">
        <v>76</v>
      </c>
      <c r="D5939" s="112" t="s">
        <v>73</v>
      </c>
      <c r="E5939" s="112" t="s">
        <v>130</v>
      </c>
      <c r="F5939" s="113">
        <v>5464240</v>
      </c>
      <c r="G5939" s="114">
        <v>285500</v>
      </c>
      <c r="H5939" s="112" t="s">
        <v>134</v>
      </c>
      <c r="I5939" s="112" t="s">
        <v>131</v>
      </c>
      <c r="J5939" s="115">
        <v>45464</v>
      </c>
    </row>
    <row r="5940" spans="1:10" ht="14.4">
      <c r="A5940" s="112" t="s">
        <v>104</v>
      </c>
      <c r="B5940" s="112" t="s">
        <v>181</v>
      </c>
      <c r="C5940" s="112" t="s">
        <v>27</v>
      </c>
      <c r="D5940" s="112" t="s">
        <v>187</v>
      </c>
      <c r="E5940" s="112" t="s">
        <v>136</v>
      </c>
      <c r="F5940" s="113">
        <v>5464244</v>
      </c>
      <c r="G5940" s="114">
        <v>250000</v>
      </c>
      <c r="H5940" s="112" t="s">
        <v>134</v>
      </c>
      <c r="I5940" s="112" t="s">
        <v>131</v>
      </c>
      <c r="J5940" s="115">
        <v>45464</v>
      </c>
    </row>
    <row r="5941" spans="1:10" ht="14.4">
      <c r="A5941" s="112" t="s">
        <v>104</v>
      </c>
      <c r="B5941" s="112" t="s">
        <v>181</v>
      </c>
      <c r="C5941" s="112" t="s">
        <v>99</v>
      </c>
      <c r="D5941" s="112" t="s">
        <v>113</v>
      </c>
      <c r="E5941" s="112" t="s">
        <v>136</v>
      </c>
      <c r="F5941" s="113">
        <v>5496535</v>
      </c>
      <c r="G5941" s="114">
        <v>190000</v>
      </c>
      <c r="H5941" s="112" t="s">
        <v>134</v>
      </c>
      <c r="I5941" s="112" t="s">
        <v>131</v>
      </c>
      <c r="J5941" s="115">
        <v>45604</v>
      </c>
    </row>
    <row r="5942" spans="1:10" ht="14.4">
      <c r="A5942" s="112" t="s">
        <v>104</v>
      </c>
      <c r="B5942" s="112" t="s">
        <v>181</v>
      </c>
      <c r="C5942" s="112" t="s">
        <v>182</v>
      </c>
      <c r="D5942" s="112" t="s">
        <v>115</v>
      </c>
      <c r="E5942" s="112" t="s">
        <v>130</v>
      </c>
      <c r="F5942" s="113">
        <v>5454899</v>
      </c>
      <c r="G5942" s="114">
        <v>599000</v>
      </c>
      <c r="H5942" s="112" t="s">
        <v>134</v>
      </c>
      <c r="I5942" s="112" t="s">
        <v>131</v>
      </c>
      <c r="J5942" s="115">
        <v>45422</v>
      </c>
    </row>
    <row r="5943" spans="1:10" ht="14.4">
      <c r="A5943" s="112" t="s">
        <v>104</v>
      </c>
      <c r="B5943" s="112" t="s">
        <v>181</v>
      </c>
      <c r="C5943" s="112" t="s">
        <v>99</v>
      </c>
      <c r="D5943" s="112" t="s">
        <v>113</v>
      </c>
      <c r="E5943" s="112" t="s">
        <v>130</v>
      </c>
      <c r="F5943" s="113">
        <v>5496530</v>
      </c>
      <c r="G5943" s="114">
        <v>399000</v>
      </c>
      <c r="H5943" s="112" t="s">
        <v>134</v>
      </c>
      <c r="I5943" s="112" t="s">
        <v>131</v>
      </c>
      <c r="J5943" s="115">
        <v>45604</v>
      </c>
    </row>
    <row r="5944" spans="1:10" ht="14.4">
      <c r="A5944" s="112" t="s">
        <v>104</v>
      </c>
      <c r="B5944" s="112" t="s">
        <v>181</v>
      </c>
      <c r="C5944" s="112" t="s">
        <v>182</v>
      </c>
      <c r="D5944" s="112" t="s">
        <v>185</v>
      </c>
      <c r="E5944" s="112" t="s">
        <v>130</v>
      </c>
      <c r="F5944" s="113">
        <v>5459250</v>
      </c>
      <c r="G5944" s="114">
        <v>689000</v>
      </c>
      <c r="H5944" s="112" t="s">
        <v>134</v>
      </c>
      <c r="I5944" s="112" t="s">
        <v>131</v>
      </c>
      <c r="J5944" s="115">
        <v>45443</v>
      </c>
    </row>
    <row r="5945" spans="1:10" ht="14.4">
      <c r="A5945" s="112" t="s">
        <v>104</v>
      </c>
      <c r="B5945" s="112" t="s">
        <v>181</v>
      </c>
      <c r="C5945" s="112" t="s">
        <v>182</v>
      </c>
      <c r="D5945" s="112" t="s">
        <v>115</v>
      </c>
      <c r="E5945" s="112" t="s">
        <v>136</v>
      </c>
      <c r="F5945" s="113">
        <v>5454962</v>
      </c>
      <c r="G5945" s="114">
        <v>445000</v>
      </c>
      <c r="H5945" s="112" t="s">
        <v>134</v>
      </c>
      <c r="I5945" s="112" t="s">
        <v>131</v>
      </c>
      <c r="J5945" s="115">
        <v>45422</v>
      </c>
    </row>
    <row r="5946" spans="1:10" ht="14.4">
      <c r="A5946" s="112" t="s">
        <v>104</v>
      </c>
      <c r="B5946" s="112" t="s">
        <v>181</v>
      </c>
      <c r="C5946" s="112" t="s">
        <v>182</v>
      </c>
      <c r="D5946" s="112" t="s">
        <v>73</v>
      </c>
      <c r="E5946" s="112" t="s">
        <v>136</v>
      </c>
      <c r="F5946" s="113">
        <v>5451528</v>
      </c>
      <c r="G5946" s="114">
        <v>420000</v>
      </c>
      <c r="H5946" s="112" t="s">
        <v>134</v>
      </c>
      <c r="I5946" s="112" t="s">
        <v>131</v>
      </c>
      <c r="J5946" s="115">
        <v>45408</v>
      </c>
    </row>
    <row r="5947" spans="1:10" ht="14.4">
      <c r="A5947" s="112" t="s">
        <v>104</v>
      </c>
      <c r="B5947" s="112" t="s">
        <v>181</v>
      </c>
      <c r="C5947" s="112" t="s">
        <v>99</v>
      </c>
      <c r="D5947" s="112" t="s">
        <v>114</v>
      </c>
      <c r="E5947" s="112" t="s">
        <v>130</v>
      </c>
      <c r="F5947" s="113">
        <v>5496510</v>
      </c>
      <c r="G5947" s="114">
        <v>790000</v>
      </c>
      <c r="H5947" s="112" t="s">
        <v>134</v>
      </c>
      <c r="I5947" s="112" t="s">
        <v>131</v>
      </c>
      <c r="J5947" s="115">
        <v>45604</v>
      </c>
    </row>
    <row r="5948" spans="1:10" ht="14.4">
      <c r="A5948" s="112" t="s">
        <v>104</v>
      </c>
      <c r="B5948" s="112" t="s">
        <v>181</v>
      </c>
      <c r="C5948" s="112" t="s">
        <v>99</v>
      </c>
      <c r="D5948" s="112" t="s">
        <v>114</v>
      </c>
      <c r="E5948" s="112" t="s">
        <v>130</v>
      </c>
      <c r="F5948" s="113">
        <v>5496494</v>
      </c>
      <c r="G5948" s="114">
        <v>725000</v>
      </c>
      <c r="H5948" s="112" t="s">
        <v>134</v>
      </c>
      <c r="I5948" s="112" t="s">
        <v>131</v>
      </c>
      <c r="J5948" s="115">
        <v>45604</v>
      </c>
    </row>
    <row r="5949" spans="1:10" ht="14.4">
      <c r="A5949" s="112" t="s">
        <v>104</v>
      </c>
      <c r="B5949" s="112" t="s">
        <v>181</v>
      </c>
      <c r="C5949" s="112" t="s">
        <v>27</v>
      </c>
      <c r="D5949" s="112" t="s">
        <v>107</v>
      </c>
      <c r="E5949" s="112" t="s">
        <v>130</v>
      </c>
      <c r="F5949" s="113">
        <v>5459296</v>
      </c>
      <c r="G5949" s="114">
        <v>675000</v>
      </c>
      <c r="H5949" s="112" t="s">
        <v>134</v>
      </c>
      <c r="I5949" s="112" t="s">
        <v>131</v>
      </c>
      <c r="J5949" s="115">
        <v>45443</v>
      </c>
    </row>
    <row r="5950" spans="1:10" ht="14.4">
      <c r="A5950" s="112" t="s">
        <v>104</v>
      </c>
      <c r="B5950" s="112" t="s">
        <v>181</v>
      </c>
      <c r="C5950" s="112" t="s">
        <v>99</v>
      </c>
      <c r="D5950" s="112" t="s">
        <v>113</v>
      </c>
      <c r="E5950" s="112" t="s">
        <v>130</v>
      </c>
      <c r="F5950" s="113">
        <v>5496486</v>
      </c>
      <c r="G5950" s="114">
        <v>655000</v>
      </c>
      <c r="H5950" s="112" t="s">
        <v>134</v>
      </c>
      <c r="I5950" s="112" t="s">
        <v>131</v>
      </c>
      <c r="J5950" s="115">
        <v>45604</v>
      </c>
    </row>
    <row r="5951" spans="1:10" ht="14.4">
      <c r="A5951" s="112" t="s">
        <v>104</v>
      </c>
      <c r="B5951" s="112" t="s">
        <v>181</v>
      </c>
      <c r="C5951" s="112" t="s">
        <v>27</v>
      </c>
      <c r="D5951" s="112" t="s">
        <v>50</v>
      </c>
      <c r="E5951" s="112" t="s">
        <v>130</v>
      </c>
      <c r="F5951" s="113">
        <v>5452668</v>
      </c>
      <c r="G5951" s="114">
        <v>700000</v>
      </c>
      <c r="H5951" s="112" t="s">
        <v>134</v>
      </c>
      <c r="I5951" s="112" t="s">
        <v>131</v>
      </c>
      <c r="J5951" s="115">
        <v>45413</v>
      </c>
    </row>
    <row r="5952" spans="1:10" ht="14.4">
      <c r="A5952" s="112" t="s">
        <v>104</v>
      </c>
      <c r="B5952" s="112" t="s">
        <v>181</v>
      </c>
      <c r="C5952" s="112" t="s">
        <v>182</v>
      </c>
      <c r="D5952" s="112" t="s">
        <v>115</v>
      </c>
      <c r="E5952" s="112" t="s">
        <v>136</v>
      </c>
      <c r="F5952" s="113">
        <v>5454983</v>
      </c>
      <c r="G5952" s="114">
        <v>499990</v>
      </c>
      <c r="H5952" s="112" t="s">
        <v>131</v>
      </c>
      <c r="I5952" s="112" t="s">
        <v>131</v>
      </c>
      <c r="J5952" s="115">
        <v>45422</v>
      </c>
    </row>
    <row r="5953" spans="1:10" ht="14.4">
      <c r="A5953" s="112" t="s">
        <v>104</v>
      </c>
      <c r="B5953" s="112" t="s">
        <v>181</v>
      </c>
      <c r="C5953" s="112" t="s">
        <v>182</v>
      </c>
      <c r="D5953" s="112" t="s">
        <v>115</v>
      </c>
      <c r="E5953" s="112" t="s">
        <v>136</v>
      </c>
      <c r="F5953" s="113">
        <v>5454986</v>
      </c>
      <c r="G5953" s="114">
        <v>531379</v>
      </c>
      <c r="H5953" s="112" t="s">
        <v>131</v>
      </c>
      <c r="I5953" s="112" t="s">
        <v>131</v>
      </c>
      <c r="J5953" s="115">
        <v>45422</v>
      </c>
    </row>
    <row r="5954" spans="1:10" ht="14.4">
      <c r="A5954" s="112" t="s">
        <v>104</v>
      </c>
      <c r="B5954" s="112" t="s">
        <v>181</v>
      </c>
      <c r="C5954" s="112" t="s">
        <v>27</v>
      </c>
      <c r="D5954" s="112" t="s">
        <v>109</v>
      </c>
      <c r="E5954" s="112" t="s">
        <v>130</v>
      </c>
      <c r="F5954" s="113">
        <v>5455002</v>
      </c>
      <c r="G5954" s="114">
        <v>564000</v>
      </c>
      <c r="H5954" s="112" t="s">
        <v>134</v>
      </c>
      <c r="I5954" s="112" t="s">
        <v>131</v>
      </c>
      <c r="J5954" s="115">
        <v>45422</v>
      </c>
    </row>
    <row r="5955" spans="1:10" ht="14.4">
      <c r="A5955" s="112" t="s">
        <v>104</v>
      </c>
      <c r="B5955" s="112" t="s">
        <v>181</v>
      </c>
      <c r="C5955" s="112" t="s">
        <v>27</v>
      </c>
      <c r="D5955" s="112" t="s">
        <v>108</v>
      </c>
      <c r="E5955" s="112" t="s">
        <v>136</v>
      </c>
      <c r="F5955" s="113">
        <v>5455005</v>
      </c>
      <c r="G5955" s="114">
        <v>375000</v>
      </c>
      <c r="H5955" s="112" t="s">
        <v>134</v>
      </c>
      <c r="I5955" s="112" t="s">
        <v>131</v>
      </c>
      <c r="J5955" s="115">
        <v>45422</v>
      </c>
    </row>
    <row r="5956" spans="1:10" ht="14.4">
      <c r="A5956" s="112" t="s">
        <v>104</v>
      </c>
      <c r="B5956" s="112" t="s">
        <v>181</v>
      </c>
      <c r="C5956" s="112" t="s">
        <v>99</v>
      </c>
      <c r="D5956" s="112" t="s">
        <v>186</v>
      </c>
      <c r="E5956" s="112" t="s">
        <v>130</v>
      </c>
      <c r="F5956" s="113">
        <v>5452737</v>
      </c>
      <c r="G5956" s="114">
        <v>355000</v>
      </c>
      <c r="H5956" s="112" t="s">
        <v>134</v>
      </c>
      <c r="I5956" s="112" t="s">
        <v>131</v>
      </c>
      <c r="J5956" s="115">
        <v>45414</v>
      </c>
    </row>
    <row r="5957" spans="1:10" ht="14.4">
      <c r="A5957" s="112" t="s">
        <v>104</v>
      </c>
      <c r="B5957" s="112" t="s">
        <v>181</v>
      </c>
      <c r="C5957" s="112" t="s">
        <v>99</v>
      </c>
      <c r="D5957" s="112" t="s">
        <v>186</v>
      </c>
      <c r="E5957" s="112" t="s">
        <v>130</v>
      </c>
      <c r="F5957" s="113">
        <v>5471159</v>
      </c>
      <c r="G5957" s="114">
        <v>360000</v>
      </c>
      <c r="H5957" s="112" t="s">
        <v>134</v>
      </c>
      <c r="I5957" s="112" t="s">
        <v>131</v>
      </c>
      <c r="J5957" s="115">
        <v>45491</v>
      </c>
    </row>
    <row r="5958" spans="1:10" ht="14.4">
      <c r="A5958" s="112" t="s">
        <v>104</v>
      </c>
      <c r="B5958" s="112" t="s">
        <v>181</v>
      </c>
      <c r="C5958" s="112" t="s">
        <v>182</v>
      </c>
      <c r="D5958" s="112" t="s">
        <v>185</v>
      </c>
      <c r="E5958" s="112" t="s">
        <v>139</v>
      </c>
      <c r="F5958" s="113">
        <v>5464157</v>
      </c>
      <c r="G5958" s="114">
        <v>160000</v>
      </c>
      <c r="H5958" s="112" t="s">
        <v>134</v>
      </c>
      <c r="I5958" s="112" t="s">
        <v>131</v>
      </c>
      <c r="J5958" s="115">
        <v>45464</v>
      </c>
    </row>
    <row r="5959" spans="1:10" ht="14.4">
      <c r="A5959" s="112" t="s">
        <v>104</v>
      </c>
      <c r="B5959" s="112" t="s">
        <v>181</v>
      </c>
      <c r="C5959" s="112" t="s">
        <v>27</v>
      </c>
      <c r="D5959" s="112" t="s">
        <v>50</v>
      </c>
      <c r="E5959" s="112" t="s">
        <v>130</v>
      </c>
      <c r="F5959" s="113">
        <v>5496899</v>
      </c>
      <c r="G5959" s="114">
        <v>365000</v>
      </c>
      <c r="H5959" s="112" t="s">
        <v>134</v>
      </c>
      <c r="I5959" s="112" t="s">
        <v>131</v>
      </c>
      <c r="J5959" s="115">
        <v>45608</v>
      </c>
    </row>
    <row r="5960" spans="1:10" ht="14.4">
      <c r="A5960" s="112" t="s">
        <v>104</v>
      </c>
      <c r="B5960" s="112" t="s">
        <v>181</v>
      </c>
      <c r="C5960" s="112" t="s">
        <v>27</v>
      </c>
      <c r="D5960" s="112" t="s">
        <v>50</v>
      </c>
      <c r="E5960" s="112" t="s">
        <v>130</v>
      </c>
      <c r="F5960" s="113">
        <v>5454530</v>
      </c>
      <c r="G5960" s="114">
        <v>291129</v>
      </c>
      <c r="H5960" s="112" t="s">
        <v>134</v>
      </c>
      <c r="I5960" s="112" t="s">
        <v>131</v>
      </c>
      <c r="J5960" s="115">
        <v>45420</v>
      </c>
    </row>
    <row r="5961" spans="1:10" ht="14.4">
      <c r="A5961" s="112" t="s">
        <v>104</v>
      </c>
      <c r="B5961" s="112" t="s">
        <v>181</v>
      </c>
      <c r="C5961" s="112" t="s">
        <v>99</v>
      </c>
      <c r="D5961" s="112" t="s">
        <v>113</v>
      </c>
      <c r="E5961" s="112" t="s">
        <v>137</v>
      </c>
      <c r="F5961" s="113">
        <v>5451360</v>
      </c>
      <c r="G5961" s="114">
        <v>1930000</v>
      </c>
      <c r="H5961" s="112" t="s">
        <v>134</v>
      </c>
      <c r="I5961" s="112" t="s">
        <v>131</v>
      </c>
      <c r="J5961" s="115">
        <v>45407</v>
      </c>
    </row>
    <row r="5962" spans="1:10" ht="14.4">
      <c r="A5962" s="112" t="s">
        <v>104</v>
      </c>
      <c r="B5962" s="112" t="s">
        <v>181</v>
      </c>
      <c r="C5962" s="112" t="s">
        <v>99</v>
      </c>
      <c r="D5962" s="112" t="s">
        <v>114</v>
      </c>
      <c r="E5962" s="112" t="s">
        <v>130</v>
      </c>
      <c r="F5962" s="113">
        <v>5470906</v>
      </c>
      <c r="G5962" s="114">
        <v>690000</v>
      </c>
      <c r="H5962" s="112" t="s">
        <v>134</v>
      </c>
      <c r="I5962" s="112" t="s">
        <v>131</v>
      </c>
      <c r="J5962" s="115">
        <v>45491</v>
      </c>
    </row>
    <row r="5963" spans="1:10" ht="14.4">
      <c r="A5963" s="112" t="s">
        <v>104</v>
      </c>
      <c r="B5963" s="112" t="s">
        <v>181</v>
      </c>
      <c r="C5963" s="112" t="s">
        <v>99</v>
      </c>
      <c r="D5963" s="112" t="s">
        <v>114</v>
      </c>
      <c r="E5963" s="112" t="s">
        <v>130</v>
      </c>
      <c r="F5963" s="113">
        <v>5471009</v>
      </c>
      <c r="G5963" s="114">
        <v>740000</v>
      </c>
      <c r="H5963" s="112" t="s">
        <v>134</v>
      </c>
      <c r="I5963" s="112" t="s">
        <v>131</v>
      </c>
      <c r="J5963" s="115">
        <v>45491</v>
      </c>
    </row>
    <row r="5964" spans="1:10" ht="14.4">
      <c r="A5964" s="112" t="s">
        <v>104</v>
      </c>
      <c r="B5964" s="112" t="s">
        <v>181</v>
      </c>
      <c r="C5964" s="112" t="s">
        <v>27</v>
      </c>
      <c r="D5964" s="112" t="s">
        <v>109</v>
      </c>
      <c r="E5964" s="112" t="s">
        <v>130</v>
      </c>
      <c r="F5964" s="113">
        <v>5454573</v>
      </c>
      <c r="G5964" s="114">
        <v>450000</v>
      </c>
      <c r="H5964" s="112" t="s">
        <v>134</v>
      </c>
      <c r="I5964" s="112" t="s">
        <v>131</v>
      </c>
      <c r="J5964" s="115">
        <v>45420</v>
      </c>
    </row>
    <row r="5965" spans="1:10" ht="14.4">
      <c r="A5965" s="112" t="s">
        <v>104</v>
      </c>
      <c r="B5965" s="112" t="s">
        <v>181</v>
      </c>
      <c r="C5965" s="112" t="s">
        <v>27</v>
      </c>
      <c r="D5965" s="112" t="s">
        <v>185</v>
      </c>
      <c r="E5965" s="112" t="s">
        <v>130</v>
      </c>
      <c r="F5965" s="113">
        <v>5496884</v>
      </c>
      <c r="G5965" s="114">
        <v>709900</v>
      </c>
      <c r="H5965" s="112" t="s">
        <v>134</v>
      </c>
      <c r="I5965" s="112" t="s">
        <v>131</v>
      </c>
      <c r="J5965" s="115">
        <v>45608</v>
      </c>
    </row>
    <row r="5966" spans="1:10" ht="14.4">
      <c r="A5966" s="112" t="s">
        <v>104</v>
      </c>
      <c r="B5966" s="112" t="s">
        <v>181</v>
      </c>
      <c r="C5966" s="112" t="s">
        <v>182</v>
      </c>
      <c r="D5966" s="112" t="s">
        <v>135</v>
      </c>
      <c r="E5966" s="112" t="s">
        <v>130</v>
      </c>
      <c r="F5966" s="113">
        <v>5451523</v>
      </c>
      <c r="G5966" s="114">
        <v>876000</v>
      </c>
      <c r="H5966" s="112" t="s">
        <v>134</v>
      </c>
      <c r="I5966" s="112" t="s">
        <v>131</v>
      </c>
      <c r="J5966" s="115">
        <v>45408</v>
      </c>
    </row>
    <row r="5967" spans="1:10" ht="14.4">
      <c r="A5967" s="112" t="s">
        <v>104</v>
      </c>
      <c r="B5967" s="112" t="s">
        <v>181</v>
      </c>
      <c r="C5967" s="112" t="s">
        <v>182</v>
      </c>
      <c r="D5967" s="112" t="s">
        <v>115</v>
      </c>
      <c r="E5967" s="112" t="s">
        <v>130</v>
      </c>
      <c r="F5967" s="113">
        <v>5454705</v>
      </c>
      <c r="G5967" s="114">
        <v>1125851</v>
      </c>
      <c r="H5967" s="112" t="s">
        <v>131</v>
      </c>
      <c r="I5967" s="112" t="s">
        <v>131</v>
      </c>
      <c r="J5967" s="115">
        <v>45421</v>
      </c>
    </row>
    <row r="5968" spans="1:10" ht="14.4">
      <c r="A5968" s="112" t="s">
        <v>104</v>
      </c>
      <c r="B5968" s="112" t="s">
        <v>181</v>
      </c>
      <c r="C5968" s="112" t="s">
        <v>182</v>
      </c>
      <c r="D5968" s="112" t="s">
        <v>115</v>
      </c>
      <c r="E5968" s="112" t="s">
        <v>130</v>
      </c>
      <c r="F5968" s="113">
        <v>5454113</v>
      </c>
      <c r="G5968" s="114">
        <v>540000</v>
      </c>
      <c r="H5968" s="112" t="s">
        <v>134</v>
      </c>
      <c r="I5968" s="112" t="s">
        <v>131</v>
      </c>
      <c r="J5968" s="115">
        <v>45420</v>
      </c>
    </row>
    <row r="5969" spans="1:10" ht="14.4">
      <c r="A5969" s="112" t="s">
        <v>104</v>
      </c>
      <c r="B5969" s="112" t="s">
        <v>181</v>
      </c>
      <c r="C5969" s="112" t="s">
        <v>105</v>
      </c>
      <c r="D5969" s="112" t="s">
        <v>60</v>
      </c>
      <c r="E5969" s="112" t="s">
        <v>137</v>
      </c>
      <c r="F5969" s="113">
        <v>5458825</v>
      </c>
      <c r="G5969" s="114">
        <v>750000</v>
      </c>
      <c r="H5969" s="112" t="s">
        <v>134</v>
      </c>
      <c r="I5969" s="112" t="s">
        <v>131</v>
      </c>
      <c r="J5969" s="115">
        <v>45441</v>
      </c>
    </row>
    <row r="5970" spans="1:10" ht="14.4">
      <c r="A5970" s="112" t="s">
        <v>104</v>
      </c>
      <c r="B5970" s="112" t="s">
        <v>181</v>
      </c>
      <c r="C5970" s="112" t="s">
        <v>99</v>
      </c>
      <c r="D5970" s="112" t="s">
        <v>114</v>
      </c>
      <c r="E5970" s="112" t="s">
        <v>136</v>
      </c>
      <c r="F5970" s="113">
        <v>5471434</v>
      </c>
      <c r="G5970" s="114">
        <v>470000</v>
      </c>
      <c r="H5970" s="112" t="s">
        <v>134</v>
      </c>
      <c r="I5970" s="112" t="s">
        <v>131</v>
      </c>
      <c r="J5970" s="115">
        <v>45492</v>
      </c>
    </row>
    <row r="5971" spans="1:10" ht="14.4">
      <c r="A5971" s="112" t="s">
        <v>104</v>
      </c>
      <c r="B5971" s="112" t="s">
        <v>181</v>
      </c>
      <c r="C5971" s="112" t="s">
        <v>99</v>
      </c>
      <c r="D5971" s="112" t="s">
        <v>114</v>
      </c>
      <c r="E5971" s="112" t="s">
        <v>139</v>
      </c>
      <c r="F5971" s="113">
        <v>5451605</v>
      </c>
      <c r="G5971" s="114">
        <v>4000</v>
      </c>
      <c r="H5971" s="112" t="s">
        <v>134</v>
      </c>
      <c r="I5971" s="112" t="s">
        <v>131</v>
      </c>
      <c r="J5971" s="115">
        <v>45408</v>
      </c>
    </row>
    <row r="5972" spans="1:10" ht="14.4">
      <c r="A5972" s="112" t="s">
        <v>104</v>
      </c>
      <c r="B5972" s="112" t="s">
        <v>181</v>
      </c>
      <c r="C5972" s="112" t="s">
        <v>182</v>
      </c>
      <c r="D5972" s="112" t="s">
        <v>135</v>
      </c>
      <c r="E5972" s="112" t="s">
        <v>130</v>
      </c>
      <c r="F5972" s="113">
        <v>5451591</v>
      </c>
      <c r="G5972" s="114">
        <v>322518</v>
      </c>
      <c r="H5972" s="112" t="s">
        <v>134</v>
      </c>
      <c r="I5972" s="112" t="s">
        <v>131</v>
      </c>
      <c r="J5972" s="115">
        <v>45408</v>
      </c>
    </row>
    <row r="5973" spans="1:10" ht="14.4">
      <c r="A5973" s="112" t="s">
        <v>104</v>
      </c>
      <c r="B5973" s="112" t="s">
        <v>181</v>
      </c>
      <c r="C5973" s="112" t="s">
        <v>99</v>
      </c>
      <c r="D5973" s="112" t="s">
        <v>186</v>
      </c>
      <c r="E5973" s="112" t="s">
        <v>130</v>
      </c>
      <c r="F5973" s="113">
        <v>5496801</v>
      </c>
      <c r="G5973" s="114">
        <v>429000</v>
      </c>
      <c r="H5973" s="112" t="s">
        <v>134</v>
      </c>
      <c r="I5973" s="112" t="s">
        <v>131</v>
      </c>
      <c r="J5973" s="115">
        <v>45608</v>
      </c>
    </row>
    <row r="5974" spans="1:10" ht="14.4">
      <c r="A5974" s="112" t="s">
        <v>104</v>
      </c>
      <c r="B5974" s="112" t="s">
        <v>181</v>
      </c>
      <c r="C5974" s="112" t="s">
        <v>99</v>
      </c>
      <c r="D5974" s="112" t="s">
        <v>114</v>
      </c>
      <c r="E5974" s="112" t="s">
        <v>130</v>
      </c>
      <c r="F5974" s="113">
        <v>5496797</v>
      </c>
      <c r="G5974" s="114">
        <v>495000</v>
      </c>
      <c r="H5974" s="112" t="s">
        <v>134</v>
      </c>
      <c r="I5974" s="112" t="s">
        <v>131</v>
      </c>
      <c r="J5974" s="115">
        <v>45608</v>
      </c>
    </row>
    <row r="5975" spans="1:10" ht="14.4">
      <c r="A5975" s="112" t="s">
        <v>104</v>
      </c>
      <c r="B5975" s="112" t="s">
        <v>181</v>
      </c>
      <c r="C5975" s="112" t="s">
        <v>182</v>
      </c>
      <c r="D5975" s="112" t="s">
        <v>185</v>
      </c>
      <c r="E5975" s="112" t="s">
        <v>130</v>
      </c>
      <c r="F5975" s="113">
        <v>5451574</v>
      </c>
      <c r="G5975" s="114">
        <v>499000</v>
      </c>
      <c r="H5975" s="112" t="s">
        <v>134</v>
      </c>
      <c r="I5975" s="112" t="s">
        <v>131</v>
      </c>
      <c r="J5975" s="115">
        <v>45408</v>
      </c>
    </row>
    <row r="5976" spans="1:10" ht="14.4">
      <c r="A5976" s="112" t="s">
        <v>104</v>
      </c>
      <c r="B5976" s="112" t="s">
        <v>181</v>
      </c>
      <c r="C5976" s="112" t="s">
        <v>27</v>
      </c>
      <c r="D5976" s="112" t="s">
        <v>73</v>
      </c>
      <c r="E5976" s="112" t="s">
        <v>130</v>
      </c>
      <c r="F5976" s="113">
        <v>5454776</v>
      </c>
      <c r="G5976" s="114">
        <v>585000</v>
      </c>
      <c r="H5976" s="112" t="s">
        <v>134</v>
      </c>
      <c r="I5976" s="112" t="s">
        <v>131</v>
      </c>
      <c r="J5976" s="115">
        <v>45421</v>
      </c>
    </row>
    <row r="5977" spans="1:10" ht="14.4">
      <c r="A5977" s="112" t="s">
        <v>104</v>
      </c>
      <c r="B5977" s="112" t="s">
        <v>181</v>
      </c>
      <c r="C5977" s="112" t="s">
        <v>99</v>
      </c>
      <c r="D5977" s="112" t="s">
        <v>113</v>
      </c>
      <c r="E5977" s="112" t="s">
        <v>139</v>
      </c>
      <c r="F5977" s="113">
        <v>5451540</v>
      </c>
      <c r="G5977" s="114">
        <v>350000</v>
      </c>
      <c r="H5977" s="112" t="s">
        <v>134</v>
      </c>
      <c r="I5977" s="112" t="s">
        <v>131</v>
      </c>
      <c r="J5977" s="115">
        <v>45408</v>
      </c>
    </row>
    <row r="5978" spans="1:10" ht="14.4">
      <c r="A5978" s="112" t="s">
        <v>104</v>
      </c>
      <c r="B5978" s="112" t="s">
        <v>181</v>
      </c>
      <c r="C5978" s="112" t="s">
        <v>99</v>
      </c>
      <c r="D5978" s="112" t="s">
        <v>186</v>
      </c>
      <c r="E5978" s="112" t="s">
        <v>130</v>
      </c>
      <c r="F5978" s="113">
        <v>5496878</v>
      </c>
      <c r="G5978" s="114">
        <v>437000</v>
      </c>
      <c r="H5978" s="112" t="s">
        <v>134</v>
      </c>
      <c r="I5978" s="112" t="s">
        <v>131</v>
      </c>
      <c r="J5978" s="115">
        <v>45608</v>
      </c>
    </row>
    <row r="5979" spans="1:10" ht="14.4">
      <c r="A5979" s="112" t="s">
        <v>104</v>
      </c>
      <c r="B5979" s="112" t="s">
        <v>181</v>
      </c>
      <c r="C5979" s="112" t="s">
        <v>27</v>
      </c>
      <c r="D5979" s="112" t="s">
        <v>107</v>
      </c>
      <c r="E5979" s="112" t="s">
        <v>130</v>
      </c>
      <c r="F5979" s="113">
        <v>5467001</v>
      </c>
      <c r="G5979" s="114">
        <v>505000</v>
      </c>
      <c r="H5979" s="112" t="s">
        <v>134</v>
      </c>
      <c r="I5979" s="112" t="s">
        <v>131</v>
      </c>
      <c r="J5979" s="115">
        <v>45474</v>
      </c>
    </row>
    <row r="5980" spans="1:10" ht="14.4">
      <c r="A5980" s="112" t="s">
        <v>104</v>
      </c>
      <c r="B5980" s="112" t="s">
        <v>181</v>
      </c>
      <c r="C5980" s="112" t="s">
        <v>99</v>
      </c>
      <c r="D5980" s="112" t="s">
        <v>186</v>
      </c>
      <c r="E5980" s="112" t="s">
        <v>130</v>
      </c>
      <c r="F5980" s="113">
        <v>5439722</v>
      </c>
      <c r="G5980" s="114">
        <v>470000</v>
      </c>
      <c r="H5980" s="112" t="s">
        <v>134</v>
      </c>
      <c r="I5980" s="112" t="s">
        <v>131</v>
      </c>
      <c r="J5980" s="115">
        <v>45358</v>
      </c>
    </row>
    <row r="5981" spans="1:10" ht="14.4">
      <c r="A5981" s="112" t="s">
        <v>104</v>
      </c>
      <c r="B5981" s="112" t="s">
        <v>181</v>
      </c>
      <c r="C5981" s="112" t="s">
        <v>27</v>
      </c>
      <c r="D5981" s="112" t="s">
        <v>109</v>
      </c>
      <c r="E5981" s="112" t="s">
        <v>130</v>
      </c>
      <c r="F5981" s="113">
        <v>5439738</v>
      </c>
      <c r="G5981" s="114">
        <v>375000</v>
      </c>
      <c r="H5981" s="112" t="s">
        <v>134</v>
      </c>
      <c r="I5981" s="112" t="s">
        <v>131</v>
      </c>
      <c r="J5981" s="115">
        <v>45358</v>
      </c>
    </row>
    <row r="5982" spans="1:10" ht="14.4">
      <c r="A5982" s="112" t="s">
        <v>104</v>
      </c>
      <c r="B5982" s="112" t="s">
        <v>181</v>
      </c>
      <c r="C5982" s="112" t="s">
        <v>27</v>
      </c>
      <c r="D5982" s="112" t="s">
        <v>107</v>
      </c>
      <c r="E5982" s="112" t="s">
        <v>130</v>
      </c>
      <c r="F5982" s="113">
        <v>5439761</v>
      </c>
      <c r="G5982" s="114">
        <v>540000</v>
      </c>
      <c r="H5982" s="112" t="s">
        <v>134</v>
      </c>
      <c r="I5982" s="112" t="s">
        <v>131</v>
      </c>
      <c r="J5982" s="115">
        <v>45358</v>
      </c>
    </row>
    <row r="5983" spans="1:10" ht="14.4">
      <c r="A5983" s="112" t="s">
        <v>104</v>
      </c>
      <c r="B5983" s="112" t="s">
        <v>181</v>
      </c>
      <c r="C5983" s="112" t="s">
        <v>27</v>
      </c>
      <c r="D5983" s="112" t="s">
        <v>111</v>
      </c>
      <c r="E5983" s="112" t="s">
        <v>130</v>
      </c>
      <c r="F5983" s="113">
        <v>5458486</v>
      </c>
      <c r="G5983" s="114">
        <v>680275</v>
      </c>
      <c r="H5983" s="112" t="s">
        <v>131</v>
      </c>
      <c r="I5983" s="112" t="s">
        <v>131</v>
      </c>
      <c r="J5983" s="115">
        <v>45440</v>
      </c>
    </row>
    <row r="5984" spans="1:10" ht="14.4">
      <c r="A5984" s="112" t="s">
        <v>104</v>
      </c>
      <c r="B5984" s="112" t="s">
        <v>181</v>
      </c>
      <c r="C5984" s="112" t="s">
        <v>27</v>
      </c>
      <c r="D5984" s="112" t="s">
        <v>187</v>
      </c>
      <c r="E5984" s="112" t="s">
        <v>130</v>
      </c>
      <c r="F5984" s="113">
        <v>5471591</v>
      </c>
      <c r="G5984" s="114">
        <v>479000</v>
      </c>
      <c r="H5984" s="112" t="s">
        <v>134</v>
      </c>
      <c r="I5984" s="112" t="s">
        <v>131</v>
      </c>
      <c r="J5984" s="115">
        <v>45492</v>
      </c>
    </row>
    <row r="5985" spans="1:10" ht="14.4">
      <c r="A5985" s="112" t="s">
        <v>104</v>
      </c>
      <c r="B5985" s="112" t="s">
        <v>181</v>
      </c>
      <c r="C5985" s="112" t="s">
        <v>99</v>
      </c>
      <c r="D5985" s="112" t="s">
        <v>114</v>
      </c>
      <c r="E5985" s="112" t="s">
        <v>130</v>
      </c>
      <c r="F5985" s="113">
        <v>5439808</v>
      </c>
      <c r="G5985" s="114">
        <v>350000</v>
      </c>
      <c r="H5985" s="112" t="s">
        <v>134</v>
      </c>
      <c r="I5985" s="112" t="s">
        <v>131</v>
      </c>
      <c r="J5985" s="115">
        <v>45358</v>
      </c>
    </row>
    <row r="5986" spans="1:10" ht="14.4">
      <c r="A5986" s="112" t="s">
        <v>104</v>
      </c>
      <c r="B5986" s="112" t="s">
        <v>181</v>
      </c>
      <c r="C5986" s="112" t="s">
        <v>106</v>
      </c>
      <c r="D5986" s="112" t="s">
        <v>188</v>
      </c>
      <c r="E5986" s="112" t="s">
        <v>136</v>
      </c>
      <c r="F5986" s="113">
        <v>5466975</v>
      </c>
      <c r="G5986" s="114">
        <v>629000</v>
      </c>
      <c r="H5986" s="112" t="s">
        <v>134</v>
      </c>
      <c r="I5986" s="112" t="s">
        <v>131</v>
      </c>
      <c r="J5986" s="115">
        <v>45474</v>
      </c>
    </row>
    <row r="5987" spans="1:10" ht="14.4">
      <c r="A5987" s="112" t="s">
        <v>104</v>
      </c>
      <c r="B5987" s="112" t="s">
        <v>181</v>
      </c>
      <c r="C5987" s="112" t="s">
        <v>27</v>
      </c>
      <c r="D5987" s="112" t="s">
        <v>73</v>
      </c>
      <c r="E5987" s="112" t="s">
        <v>139</v>
      </c>
      <c r="F5987" s="113">
        <v>5453789</v>
      </c>
      <c r="G5987" s="114">
        <v>550000</v>
      </c>
      <c r="H5987" s="112" t="s">
        <v>134</v>
      </c>
      <c r="I5987" s="112" t="s">
        <v>131</v>
      </c>
      <c r="J5987" s="115">
        <v>45418</v>
      </c>
    </row>
    <row r="5988" spans="1:10" ht="14.4">
      <c r="A5988" s="112" t="s">
        <v>104</v>
      </c>
      <c r="B5988" s="112" t="s">
        <v>181</v>
      </c>
      <c r="C5988" s="112" t="s">
        <v>27</v>
      </c>
      <c r="D5988" s="112" t="s">
        <v>50</v>
      </c>
      <c r="E5988" s="112" t="s">
        <v>136</v>
      </c>
      <c r="F5988" s="113">
        <v>5451742</v>
      </c>
      <c r="G5988" s="114">
        <v>248000</v>
      </c>
      <c r="H5988" s="112" t="s">
        <v>134</v>
      </c>
      <c r="I5988" s="112" t="s">
        <v>131</v>
      </c>
      <c r="J5988" s="115">
        <v>45408</v>
      </c>
    </row>
    <row r="5989" spans="1:10" ht="14.4">
      <c r="A5989" s="112" t="s">
        <v>104</v>
      </c>
      <c r="B5989" s="112" t="s">
        <v>181</v>
      </c>
      <c r="C5989" s="112" t="s">
        <v>99</v>
      </c>
      <c r="D5989" s="112" t="s">
        <v>186</v>
      </c>
      <c r="E5989" s="112" t="s">
        <v>130</v>
      </c>
      <c r="F5989" s="113">
        <v>5453676</v>
      </c>
      <c r="G5989" s="114">
        <v>400000</v>
      </c>
      <c r="H5989" s="112" t="s">
        <v>134</v>
      </c>
      <c r="I5989" s="112" t="s">
        <v>131</v>
      </c>
      <c r="J5989" s="115">
        <v>45418</v>
      </c>
    </row>
    <row r="5990" spans="1:10" ht="14.4">
      <c r="A5990" s="112" t="s">
        <v>104</v>
      </c>
      <c r="B5990" s="112" t="s">
        <v>181</v>
      </c>
      <c r="C5990" s="112" t="s">
        <v>99</v>
      </c>
      <c r="D5990" s="112" t="s">
        <v>186</v>
      </c>
      <c r="E5990" s="112" t="s">
        <v>130</v>
      </c>
      <c r="F5990" s="113">
        <v>5463066</v>
      </c>
      <c r="G5990" s="114">
        <v>499900</v>
      </c>
      <c r="H5990" s="112" t="s">
        <v>134</v>
      </c>
      <c r="I5990" s="112" t="s">
        <v>131</v>
      </c>
      <c r="J5990" s="115">
        <v>45463</v>
      </c>
    </row>
    <row r="5991" spans="1:10" ht="14.4">
      <c r="A5991" s="112" t="s">
        <v>104</v>
      </c>
      <c r="B5991" s="112" t="s">
        <v>181</v>
      </c>
      <c r="C5991" s="112" t="s">
        <v>182</v>
      </c>
      <c r="D5991" s="112" t="s">
        <v>135</v>
      </c>
      <c r="E5991" s="112" t="s">
        <v>130</v>
      </c>
      <c r="F5991" s="113">
        <v>5453418</v>
      </c>
      <c r="G5991" s="114">
        <v>477875</v>
      </c>
      <c r="H5991" s="112" t="s">
        <v>134</v>
      </c>
      <c r="I5991" s="112" t="s">
        <v>131</v>
      </c>
      <c r="J5991" s="115">
        <v>45418</v>
      </c>
    </row>
    <row r="5992" spans="1:10" ht="14.4">
      <c r="A5992" s="112" t="s">
        <v>104</v>
      </c>
      <c r="B5992" s="112" t="s">
        <v>181</v>
      </c>
      <c r="C5992" s="112" t="s">
        <v>182</v>
      </c>
      <c r="D5992" s="112" t="s">
        <v>185</v>
      </c>
      <c r="E5992" s="112" t="s">
        <v>130</v>
      </c>
      <c r="F5992" s="113">
        <v>5479206</v>
      </c>
      <c r="G5992" s="114">
        <v>723500</v>
      </c>
      <c r="H5992" s="112" t="s">
        <v>134</v>
      </c>
      <c r="I5992" s="112" t="s">
        <v>131</v>
      </c>
      <c r="J5992" s="115">
        <v>45527</v>
      </c>
    </row>
    <row r="5993" spans="1:10" ht="14.4">
      <c r="A5993" s="112" t="s">
        <v>104</v>
      </c>
      <c r="B5993" s="112" t="s">
        <v>181</v>
      </c>
      <c r="C5993" s="112" t="s">
        <v>27</v>
      </c>
      <c r="D5993" s="112" t="s">
        <v>108</v>
      </c>
      <c r="E5993" s="112" t="s">
        <v>130</v>
      </c>
      <c r="F5993" s="113">
        <v>5453326</v>
      </c>
      <c r="G5993" s="114">
        <v>343000</v>
      </c>
      <c r="H5993" s="112" t="s">
        <v>134</v>
      </c>
      <c r="I5993" s="112" t="s">
        <v>131</v>
      </c>
      <c r="J5993" s="115">
        <v>45418</v>
      </c>
    </row>
    <row r="5994" spans="1:10" ht="14.4">
      <c r="A5994" s="112" t="s">
        <v>104</v>
      </c>
      <c r="B5994" s="112" t="s">
        <v>181</v>
      </c>
      <c r="C5994" s="112" t="s">
        <v>182</v>
      </c>
      <c r="D5994" s="112" t="s">
        <v>149</v>
      </c>
      <c r="E5994" s="112" t="s">
        <v>136</v>
      </c>
      <c r="F5994" s="113">
        <v>5467197</v>
      </c>
      <c r="G5994" s="114">
        <v>506000</v>
      </c>
      <c r="H5994" s="112" t="s">
        <v>134</v>
      </c>
      <c r="I5994" s="112" t="s">
        <v>131</v>
      </c>
      <c r="J5994" s="115">
        <v>45475</v>
      </c>
    </row>
    <row r="5995" spans="1:10" ht="14.4">
      <c r="A5995" s="112" t="s">
        <v>104</v>
      </c>
      <c r="B5995" s="112" t="s">
        <v>181</v>
      </c>
      <c r="C5995" s="112" t="s">
        <v>182</v>
      </c>
      <c r="D5995" s="112" t="s">
        <v>135</v>
      </c>
      <c r="E5995" s="112" t="s">
        <v>139</v>
      </c>
      <c r="F5995" s="113">
        <v>5453312</v>
      </c>
      <c r="G5995" s="114">
        <v>130000</v>
      </c>
      <c r="H5995" s="112" t="s">
        <v>134</v>
      </c>
      <c r="I5995" s="112" t="s">
        <v>131</v>
      </c>
      <c r="J5995" s="115">
        <v>45418</v>
      </c>
    </row>
    <row r="5996" spans="1:10" ht="14.4">
      <c r="A5996" s="112" t="s">
        <v>104</v>
      </c>
      <c r="B5996" s="112" t="s">
        <v>181</v>
      </c>
      <c r="C5996" s="112" t="s">
        <v>27</v>
      </c>
      <c r="D5996" s="112" t="s">
        <v>107</v>
      </c>
      <c r="E5996" s="112" t="s">
        <v>136</v>
      </c>
      <c r="F5996" s="113">
        <v>5453311</v>
      </c>
      <c r="G5996" s="114">
        <v>595000</v>
      </c>
      <c r="H5996" s="112" t="s">
        <v>134</v>
      </c>
      <c r="I5996" s="112" t="s">
        <v>131</v>
      </c>
      <c r="J5996" s="115">
        <v>45418</v>
      </c>
    </row>
    <row r="5997" spans="1:10" ht="14.4">
      <c r="A5997" s="112" t="s">
        <v>104</v>
      </c>
      <c r="B5997" s="112" t="s">
        <v>181</v>
      </c>
      <c r="C5997" s="112" t="s">
        <v>99</v>
      </c>
      <c r="D5997" s="112" t="s">
        <v>186</v>
      </c>
      <c r="E5997" s="112" t="s">
        <v>138</v>
      </c>
      <c r="F5997" s="113">
        <v>5479009</v>
      </c>
      <c r="G5997" s="114">
        <v>305000</v>
      </c>
      <c r="H5997" s="112" t="s">
        <v>134</v>
      </c>
      <c r="I5997" s="112" t="s">
        <v>131</v>
      </c>
      <c r="J5997" s="115">
        <v>45526</v>
      </c>
    </row>
    <row r="5998" spans="1:10" ht="14.4">
      <c r="A5998" s="112" t="s">
        <v>104</v>
      </c>
      <c r="B5998" s="112" t="s">
        <v>181</v>
      </c>
      <c r="C5998" s="112" t="s">
        <v>182</v>
      </c>
      <c r="D5998" s="112" t="s">
        <v>185</v>
      </c>
      <c r="E5998" s="112" t="s">
        <v>130</v>
      </c>
      <c r="F5998" s="113">
        <v>5471757</v>
      </c>
      <c r="G5998" s="114">
        <v>870000</v>
      </c>
      <c r="H5998" s="112" t="s">
        <v>134</v>
      </c>
      <c r="I5998" s="112" t="s">
        <v>131</v>
      </c>
      <c r="J5998" s="115">
        <v>45495</v>
      </c>
    </row>
    <row r="5999" spans="1:10" ht="14.4">
      <c r="A5999" s="112" t="s">
        <v>104</v>
      </c>
      <c r="B5999" s="112" t="s">
        <v>181</v>
      </c>
      <c r="C5999" s="112" t="s">
        <v>99</v>
      </c>
      <c r="D5999" s="112" t="s">
        <v>114</v>
      </c>
      <c r="E5999" s="112" t="s">
        <v>130</v>
      </c>
      <c r="F5999" s="113">
        <v>5466993</v>
      </c>
      <c r="G5999" s="114">
        <v>761500</v>
      </c>
      <c r="H5999" s="112" t="s">
        <v>134</v>
      </c>
      <c r="I5999" s="112" t="s">
        <v>131</v>
      </c>
      <c r="J5999" s="115">
        <v>45474</v>
      </c>
    </row>
    <row r="6000" spans="1:10" ht="14.4">
      <c r="A6000" s="112" t="s">
        <v>104</v>
      </c>
      <c r="B6000" s="112" t="s">
        <v>181</v>
      </c>
      <c r="C6000" s="112" t="s">
        <v>182</v>
      </c>
      <c r="D6000" s="112" t="s">
        <v>115</v>
      </c>
      <c r="E6000" s="112" t="s">
        <v>130</v>
      </c>
      <c r="F6000" s="113">
        <v>5463098</v>
      </c>
      <c r="G6000" s="114">
        <v>920000</v>
      </c>
      <c r="H6000" s="112" t="s">
        <v>134</v>
      </c>
      <c r="I6000" s="112" t="s">
        <v>131</v>
      </c>
      <c r="J6000" s="115">
        <v>45463</v>
      </c>
    </row>
    <row r="6001" spans="1:10" ht="14.4">
      <c r="A6001" s="112" t="s">
        <v>104</v>
      </c>
      <c r="B6001" s="112" t="s">
        <v>181</v>
      </c>
      <c r="C6001" s="112" t="s">
        <v>182</v>
      </c>
      <c r="D6001" s="112" t="s">
        <v>73</v>
      </c>
      <c r="E6001" s="112" t="s">
        <v>130</v>
      </c>
      <c r="F6001" s="113">
        <v>5471505</v>
      </c>
      <c r="G6001" s="114">
        <v>787400</v>
      </c>
      <c r="H6001" s="112" t="s">
        <v>134</v>
      </c>
      <c r="I6001" s="112" t="s">
        <v>131</v>
      </c>
      <c r="J6001" s="115">
        <v>45492</v>
      </c>
    </row>
    <row r="6002" spans="1:10" ht="14.4">
      <c r="A6002" s="112" t="s">
        <v>104</v>
      </c>
      <c r="B6002" s="112" t="s">
        <v>181</v>
      </c>
      <c r="C6002" s="112" t="s">
        <v>99</v>
      </c>
      <c r="D6002" s="112" t="s">
        <v>114</v>
      </c>
      <c r="E6002" s="112" t="s">
        <v>130</v>
      </c>
      <c r="F6002" s="113">
        <v>5479354</v>
      </c>
      <c r="G6002" s="114">
        <v>400000</v>
      </c>
      <c r="H6002" s="112" t="s">
        <v>134</v>
      </c>
      <c r="I6002" s="112" t="s">
        <v>131</v>
      </c>
      <c r="J6002" s="115">
        <v>45527</v>
      </c>
    </row>
    <row r="6003" spans="1:10" ht="14.4">
      <c r="A6003" s="112" t="s">
        <v>104</v>
      </c>
      <c r="B6003" s="112" t="s">
        <v>181</v>
      </c>
      <c r="C6003" s="112" t="s">
        <v>99</v>
      </c>
      <c r="D6003" s="112" t="s">
        <v>113</v>
      </c>
      <c r="E6003" s="112" t="s">
        <v>136</v>
      </c>
      <c r="F6003" s="113">
        <v>5463827</v>
      </c>
      <c r="G6003" s="114">
        <v>515000</v>
      </c>
      <c r="H6003" s="112" t="s">
        <v>134</v>
      </c>
      <c r="I6003" s="112" t="s">
        <v>131</v>
      </c>
      <c r="J6003" s="115">
        <v>45464</v>
      </c>
    </row>
    <row r="6004" spans="1:10" ht="14.4">
      <c r="A6004" s="112" t="s">
        <v>104</v>
      </c>
      <c r="B6004" s="112" t="s">
        <v>181</v>
      </c>
      <c r="C6004" s="112" t="s">
        <v>27</v>
      </c>
      <c r="D6004" s="112" t="s">
        <v>111</v>
      </c>
      <c r="E6004" s="112" t="s">
        <v>130</v>
      </c>
      <c r="F6004" s="113">
        <v>5439406</v>
      </c>
      <c r="G6004" s="114">
        <v>600000</v>
      </c>
      <c r="H6004" s="112" t="s">
        <v>134</v>
      </c>
      <c r="I6004" s="112" t="s">
        <v>131</v>
      </c>
      <c r="J6004" s="115">
        <v>45357</v>
      </c>
    </row>
    <row r="6005" spans="1:10" ht="14.4">
      <c r="A6005" s="112" t="s">
        <v>104</v>
      </c>
      <c r="B6005" s="112" t="s">
        <v>181</v>
      </c>
      <c r="C6005" s="112" t="s">
        <v>99</v>
      </c>
      <c r="D6005" s="112" t="s">
        <v>186</v>
      </c>
      <c r="E6005" s="112" t="s">
        <v>130</v>
      </c>
      <c r="F6005" s="113">
        <v>5471530</v>
      </c>
      <c r="G6005" s="114">
        <v>445000</v>
      </c>
      <c r="H6005" s="112" t="s">
        <v>134</v>
      </c>
      <c r="I6005" s="112" t="s">
        <v>131</v>
      </c>
      <c r="J6005" s="115">
        <v>45492</v>
      </c>
    </row>
    <row r="6006" spans="1:10" ht="14.4">
      <c r="A6006" s="112" t="s">
        <v>104</v>
      </c>
      <c r="B6006" s="112" t="s">
        <v>181</v>
      </c>
      <c r="C6006" s="112" t="s">
        <v>105</v>
      </c>
      <c r="D6006" s="112" t="s">
        <v>61</v>
      </c>
      <c r="E6006" s="112" t="s">
        <v>136</v>
      </c>
      <c r="F6006" s="113">
        <v>5439415</v>
      </c>
      <c r="G6006" s="114">
        <v>365000</v>
      </c>
      <c r="H6006" s="112" t="s">
        <v>134</v>
      </c>
      <c r="I6006" s="112" t="s">
        <v>131</v>
      </c>
      <c r="J6006" s="115">
        <v>45357</v>
      </c>
    </row>
    <row r="6007" spans="1:10" ht="14.4">
      <c r="A6007" s="112" t="s">
        <v>104</v>
      </c>
      <c r="B6007" s="112" t="s">
        <v>181</v>
      </c>
      <c r="C6007" s="112" t="s">
        <v>27</v>
      </c>
      <c r="D6007" s="112" t="s">
        <v>111</v>
      </c>
      <c r="E6007" s="112" t="s">
        <v>130</v>
      </c>
      <c r="F6007" s="113">
        <v>5439426</v>
      </c>
      <c r="G6007" s="114">
        <v>721116</v>
      </c>
      <c r="H6007" s="112" t="s">
        <v>131</v>
      </c>
      <c r="I6007" s="112" t="s">
        <v>131</v>
      </c>
      <c r="J6007" s="115">
        <v>45357</v>
      </c>
    </row>
    <row r="6008" spans="1:10" ht="14.4">
      <c r="A6008" s="112" t="s">
        <v>104</v>
      </c>
      <c r="B6008" s="112" t="s">
        <v>181</v>
      </c>
      <c r="C6008" s="112" t="s">
        <v>182</v>
      </c>
      <c r="D6008" s="112" t="s">
        <v>115</v>
      </c>
      <c r="E6008" s="112" t="s">
        <v>139</v>
      </c>
      <c r="F6008" s="113">
        <v>5439455</v>
      </c>
      <c r="G6008" s="114">
        <v>189000</v>
      </c>
      <c r="H6008" s="112" t="s">
        <v>134</v>
      </c>
      <c r="I6008" s="112" t="s">
        <v>131</v>
      </c>
      <c r="J6008" s="115">
        <v>45357</v>
      </c>
    </row>
    <row r="6009" spans="1:10" ht="14.4">
      <c r="A6009" s="112" t="s">
        <v>104</v>
      </c>
      <c r="B6009" s="112" t="s">
        <v>181</v>
      </c>
      <c r="C6009" s="112" t="s">
        <v>27</v>
      </c>
      <c r="D6009" s="112" t="s">
        <v>107</v>
      </c>
      <c r="E6009" s="112" t="s">
        <v>130</v>
      </c>
      <c r="F6009" s="113">
        <v>5439716</v>
      </c>
      <c r="G6009" s="114">
        <v>650000</v>
      </c>
      <c r="H6009" s="112" t="s">
        <v>134</v>
      </c>
      <c r="I6009" s="112" t="s">
        <v>131</v>
      </c>
      <c r="J6009" s="115">
        <v>45358</v>
      </c>
    </row>
    <row r="6010" spans="1:10" ht="14.4">
      <c r="A6010" s="112" t="s">
        <v>104</v>
      </c>
      <c r="B6010" s="112" t="s">
        <v>181</v>
      </c>
      <c r="C6010" s="112" t="s">
        <v>27</v>
      </c>
      <c r="D6010" s="112" t="s">
        <v>187</v>
      </c>
      <c r="E6010" s="112" t="s">
        <v>136</v>
      </c>
      <c r="F6010" s="113">
        <v>5471560</v>
      </c>
      <c r="G6010" s="114">
        <v>545000</v>
      </c>
      <c r="H6010" s="112" t="s">
        <v>134</v>
      </c>
      <c r="I6010" s="112" t="s">
        <v>131</v>
      </c>
      <c r="J6010" s="115">
        <v>45492</v>
      </c>
    </row>
    <row r="6011" spans="1:10" ht="14.4">
      <c r="A6011" s="112" t="s">
        <v>104</v>
      </c>
      <c r="B6011" s="112" t="s">
        <v>181</v>
      </c>
      <c r="C6011" s="112" t="s">
        <v>105</v>
      </c>
      <c r="D6011" s="112" t="s">
        <v>60</v>
      </c>
      <c r="E6011" s="112" t="s">
        <v>139</v>
      </c>
      <c r="F6011" s="113">
        <v>5439635</v>
      </c>
      <c r="G6011" s="114">
        <v>25000</v>
      </c>
      <c r="H6011" s="112" t="s">
        <v>134</v>
      </c>
      <c r="I6011" s="112" t="s">
        <v>131</v>
      </c>
      <c r="J6011" s="115">
        <v>45357</v>
      </c>
    </row>
    <row r="6012" spans="1:10" ht="14.4">
      <c r="A6012" s="112" t="s">
        <v>104</v>
      </c>
      <c r="B6012" s="112" t="s">
        <v>181</v>
      </c>
      <c r="C6012" s="112" t="s">
        <v>99</v>
      </c>
      <c r="D6012" s="112" t="s">
        <v>114</v>
      </c>
      <c r="E6012" s="112" t="s">
        <v>130</v>
      </c>
      <c r="F6012" s="113">
        <v>5463096</v>
      </c>
      <c r="G6012" s="114">
        <v>500000</v>
      </c>
      <c r="H6012" s="112" t="s">
        <v>134</v>
      </c>
      <c r="I6012" s="112" t="s">
        <v>131</v>
      </c>
      <c r="J6012" s="115">
        <v>45463</v>
      </c>
    </row>
    <row r="6013" spans="1:10" ht="14.4">
      <c r="A6013" s="112" t="s">
        <v>104</v>
      </c>
      <c r="B6013" s="112" t="s">
        <v>181</v>
      </c>
      <c r="C6013" s="112" t="s">
        <v>182</v>
      </c>
      <c r="D6013" s="112" t="s">
        <v>115</v>
      </c>
      <c r="E6013" s="112" t="s">
        <v>143</v>
      </c>
      <c r="F6013" s="113">
        <v>5439459</v>
      </c>
      <c r="G6013" s="114">
        <v>1240000</v>
      </c>
      <c r="H6013" s="112" t="s">
        <v>134</v>
      </c>
      <c r="I6013" s="112" t="s">
        <v>131</v>
      </c>
      <c r="J6013" s="115">
        <v>45357</v>
      </c>
    </row>
    <row r="6014" spans="1:10" ht="14.4">
      <c r="A6014" s="112" t="s">
        <v>104</v>
      </c>
      <c r="B6014" s="112" t="s">
        <v>181</v>
      </c>
      <c r="C6014" s="112" t="s">
        <v>27</v>
      </c>
      <c r="D6014" s="112" t="s">
        <v>50</v>
      </c>
      <c r="E6014" s="112" t="s">
        <v>130</v>
      </c>
      <c r="F6014" s="113">
        <v>5471563</v>
      </c>
      <c r="G6014" s="114">
        <v>425000</v>
      </c>
      <c r="H6014" s="112" t="s">
        <v>134</v>
      </c>
      <c r="I6014" s="112" t="s">
        <v>131</v>
      </c>
      <c r="J6014" s="115">
        <v>45492</v>
      </c>
    </row>
    <row r="6015" spans="1:10" ht="14.4">
      <c r="A6015" s="112" t="s">
        <v>104</v>
      </c>
      <c r="B6015" s="112" t="s">
        <v>181</v>
      </c>
      <c r="C6015" s="112" t="s">
        <v>182</v>
      </c>
      <c r="D6015" s="112" t="s">
        <v>110</v>
      </c>
      <c r="E6015" s="112" t="s">
        <v>130</v>
      </c>
      <c r="F6015" s="113">
        <v>5439496</v>
      </c>
      <c r="G6015" s="114">
        <v>795000</v>
      </c>
      <c r="H6015" s="112" t="s">
        <v>134</v>
      </c>
      <c r="I6015" s="112" t="s">
        <v>131</v>
      </c>
      <c r="J6015" s="115">
        <v>45357</v>
      </c>
    </row>
    <row r="6016" spans="1:10" ht="14.4">
      <c r="A6016" s="112" t="s">
        <v>104</v>
      </c>
      <c r="B6016" s="112" t="s">
        <v>181</v>
      </c>
      <c r="C6016" s="112" t="s">
        <v>99</v>
      </c>
      <c r="D6016" s="112" t="s">
        <v>186</v>
      </c>
      <c r="E6016" s="112" t="s">
        <v>136</v>
      </c>
      <c r="F6016" s="113">
        <v>5439506</v>
      </c>
      <c r="G6016" s="114">
        <v>700000</v>
      </c>
      <c r="H6016" s="112" t="s">
        <v>134</v>
      </c>
      <c r="I6016" s="112" t="s">
        <v>131</v>
      </c>
      <c r="J6016" s="115">
        <v>45357</v>
      </c>
    </row>
    <row r="6017" spans="1:10" ht="14.4">
      <c r="A6017" s="112" t="s">
        <v>104</v>
      </c>
      <c r="B6017" s="112" t="s">
        <v>181</v>
      </c>
      <c r="C6017" s="112" t="s">
        <v>27</v>
      </c>
      <c r="D6017" s="112" t="s">
        <v>109</v>
      </c>
      <c r="E6017" s="112" t="s">
        <v>130</v>
      </c>
      <c r="F6017" s="113">
        <v>5458492</v>
      </c>
      <c r="G6017" s="114">
        <v>865000</v>
      </c>
      <c r="H6017" s="112" t="s">
        <v>134</v>
      </c>
      <c r="I6017" s="112" t="s">
        <v>131</v>
      </c>
      <c r="J6017" s="115">
        <v>45440</v>
      </c>
    </row>
    <row r="6018" spans="1:10" ht="14.4">
      <c r="A6018" s="112" t="s">
        <v>104</v>
      </c>
      <c r="B6018" s="112" t="s">
        <v>181</v>
      </c>
      <c r="C6018" s="112" t="s">
        <v>27</v>
      </c>
      <c r="D6018" s="112" t="s">
        <v>50</v>
      </c>
      <c r="E6018" s="112" t="s">
        <v>130</v>
      </c>
      <c r="F6018" s="113">
        <v>5479329</v>
      </c>
      <c r="G6018" s="114">
        <v>577500</v>
      </c>
      <c r="H6018" s="112" t="s">
        <v>134</v>
      </c>
      <c r="I6018" s="112" t="s">
        <v>131</v>
      </c>
      <c r="J6018" s="115">
        <v>45527</v>
      </c>
    </row>
    <row r="6019" spans="1:10" ht="14.4">
      <c r="A6019" s="112" t="s">
        <v>104</v>
      </c>
      <c r="B6019" s="112" t="s">
        <v>181</v>
      </c>
      <c r="C6019" s="112" t="s">
        <v>99</v>
      </c>
      <c r="D6019" s="112" t="s">
        <v>113</v>
      </c>
      <c r="E6019" s="112" t="s">
        <v>130</v>
      </c>
      <c r="F6019" s="113">
        <v>5439510</v>
      </c>
      <c r="G6019" s="114">
        <v>680000</v>
      </c>
      <c r="H6019" s="112" t="s">
        <v>134</v>
      </c>
      <c r="I6019" s="112" t="s">
        <v>131</v>
      </c>
      <c r="J6019" s="115">
        <v>45357</v>
      </c>
    </row>
    <row r="6020" spans="1:10" ht="14.4">
      <c r="A6020" s="112" t="s">
        <v>104</v>
      </c>
      <c r="B6020" s="112" t="s">
        <v>181</v>
      </c>
      <c r="C6020" s="112" t="s">
        <v>99</v>
      </c>
      <c r="D6020" s="112" t="s">
        <v>114</v>
      </c>
      <c r="E6020" s="112" t="s">
        <v>130</v>
      </c>
      <c r="F6020" s="113">
        <v>5453158</v>
      </c>
      <c r="G6020" s="114">
        <v>339230</v>
      </c>
      <c r="H6020" s="112" t="s">
        <v>134</v>
      </c>
      <c r="I6020" s="112" t="s">
        <v>131</v>
      </c>
      <c r="J6020" s="115">
        <v>45415</v>
      </c>
    </row>
    <row r="6021" spans="1:10" ht="14.4">
      <c r="A6021" s="112" t="s">
        <v>104</v>
      </c>
      <c r="B6021" s="112" t="s">
        <v>181</v>
      </c>
      <c r="C6021" s="112" t="s">
        <v>27</v>
      </c>
      <c r="D6021" s="112" t="s">
        <v>108</v>
      </c>
      <c r="E6021" s="112" t="s">
        <v>130</v>
      </c>
      <c r="F6021" s="113">
        <v>5463269</v>
      </c>
      <c r="G6021" s="114">
        <v>559257</v>
      </c>
      <c r="H6021" s="112" t="s">
        <v>131</v>
      </c>
      <c r="I6021" s="112" t="s">
        <v>131</v>
      </c>
      <c r="J6021" s="115">
        <v>45463</v>
      </c>
    </row>
    <row r="6022" spans="1:10" ht="14.4">
      <c r="A6022" s="112" t="s">
        <v>104</v>
      </c>
      <c r="B6022" s="112" t="s">
        <v>181</v>
      </c>
      <c r="C6022" s="112" t="s">
        <v>27</v>
      </c>
      <c r="D6022" s="112" t="s">
        <v>73</v>
      </c>
      <c r="E6022" s="112" t="s">
        <v>130</v>
      </c>
      <c r="F6022" s="113">
        <v>5467580</v>
      </c>
      <c r="G6022" s="114">
        <v>430000</v>
      </c>
      <c r="H6022" s="112" t="s">
        <v>134</v>
      </c>
      <c r="I6022" s="112" t="s">
        <v>131</v>
      </c>
      <c r="J6022" s="115">
        <v>45476</v>
      </c>
    </row>
    <row r="6023" spans="1:10" ht="14.4">
      <c r="A6023" s="112" t="s">
        <v>104</v>
      </c>
      <c r="B6023" s="112" t="s">
        <v>181</v>
      </c>
      <c r="C6023" s="112" t="s">
        <v>99</v>
      </c>
      <c r="D6023" s="112" t="s">
        <v>186</v>
      </c>
      <c r="E6023" s="112" t="s">
        <v>130</v>
      </c>
      <c r="F6023" s="113">
        <v>5471759</v>
      </c>
      <c r="G6023" s="114">
        <v>555000</v>
      </c>
      <c r="H6023" s="112" t="s">
        <v>134</v>
      </c>
      <c r="I6023" s="112" t="s">
        <v>131</v>
      </c>
      <c r="J6023" s="115">
        <v>45495</v>
      </c>
    </row>
    <row r="6024" spans="1:10" ht="14.4">
      <c r="A6024" s="112" t="s">
        <v>104</v>
      </c>
      <c r="B6024" s="112" t="s">
        <v>181</v>
      </c>
      <c r="C6024" s="112" t="s">
        <v>182</v>
      </c>
      <c r="D6024" s="112" t="s">
        <v>73</v>
      </c>
      <c r="E6024" s="112" t="s">
        <v>130</v>
      </c>
      <c r="F6024" s="113">
        <v>5452936</v>
      </c>
      <c r="G6024" s="114">
        <v>885000</v>
      </c>
      <c r="H6024" s="112" t="s">
        <v>134</v>
      </c>
      <c r="I6024" s="112" t="s">
        <v>131</v>
      </c>
      <c r="J6024" s="115">
        <v>45414</v>
      </c>
    </row>
    <row r="6025" spans="1:10" ht="14.4">
      <c r="A6025" s="112" t="s">
        <v>104</v>
      </c>
      <c r="B6025" s="112" t="s">
        <v>181</v>
      </c>
      <c r="C6025" s="112" t="s">
        <v>27</v>
      </c>
      <c r="D6025" s="112" t="s">
        <v>107</v>
      </c>
      <c r="E6025" s="112" t="s">
        <v>136</v>
      </c>
      <c r="F6025" s="113">
        <v>5464040</v>
      </c>
      <c r="G6025" s="114">
        <v>255900</v>
      </c>
      <c r="H6025" s="112" t="s">
        <v>134</v>
      </c>
      <c r="I6025" s="112" t="s">
        <v>131</v>
      </c>
      <c r="J6025" s="115">
        <v>45464</v>
      </c>
    </row>
    <row r="6026" spans="1:10" ht="14.4">
      <c r="A6026" s="112" t="s">
        <v>104</v>
      </c>
      <c r="B6026" s="112" t="s">
        <v>181</v>
      </c>
      <c r="C6026" s="112" t="s">
        <v>27</v>
      </c>
      <c r="D6026" s="112" t="s">
        <v>108</v>
      </c>
      <c r="E6026" s="112" t="s">
        <v>136</v>
      </c>
      <c r="F6026" s="113">
        <v>5452930</v>
      </c>
      <c r="G6026" s="114">
        <v>363100</v>
      </c>
      <c r="H6026" s="112" t="s">
        <v>131</v>
      </c>
      <c r="I6026" s="112" t="s">
        <v>131</v>
      </c>
      <c r="J6026" s="115">
        <v>45414</v>
      </c>
    </row>
    <row r="6027" spans="1:10" ht="14.4">
      <c r="A6027" s="112" t="s">
        <v>104</v>
      </c>
      <c r="B6027" s="112" t="s">
        <v>181</v>
      </c>
      <c r="C6027" s="112" t="s">
        <v>27</v>
      </c>
      <c r="D6027" s="112" t="s">
        <v>107</v>
      </c>
      <c r="E6027" s="112" t="s">
        <v>130</v>
      </c>
      <c r="F6027" s="113">
        <v>5452917</v>
      </c>
      <c r="G6027" s="114">
        <v>460000</v>
      </c>
      <c r="H6027" s="112" t="s">
        <v>134</v>
      </c>
      <c r="I6027" s="112" t="s">
        <v>131</v>
      </c>
      <c r="J6027" s="115">
        <v>45414</v>
      </c>
    </row>
    <row r="6028" spans="1:10" ht="14.4">
      <c r="A6028" s="112" t="s">
        <v>104</v>
      </c>
      <c r="B6028" s="112" t="s">
        <v>181</v>
      </c>
      <c r="C6028" s="112" t="s">
        <v>27</v>
      </c>
      <c r="D6028" s="112" t="s">
        <v>50</v>
      </c>
      <c r="E6028" s="112" t="s">
        <v>130</v>
      </c>
      <c r="F6028" s="113">
        <v>5478717</v>
      </c>
      <c r="G6028" s="114">
        <v>390000</v>
      </c>
      <c r="H6028" s="112" t="s">
        <v>134</v>
      </c>
      <c r="I6028" s="112" t="s">
        <v>131</v>
      </c>
      <c r="J6028" s="115">
        <v>45525</v>
      </c>
    </row>
    <row r="6029" spans="1:10" ht="14.4">
      <c r="A6029" s="112" t="s">
        <v>104</v>
      </c>
      <c r="B6029" s="112" t="s">
        <v>181</v>
      </c>
      <c r="C6029" s="112" t="s">
        <v>99</v>
      </c>
      <c r="D6029" s="112" t="s">
        <v>186</v>
      </c>
      <c r="E6029" s="112" t="s">
        <v>130</v>
      </c>
      <c r="F6029" s="113">
        <v>5478684</v>
      </c>
      <c r="G6029" s="114">
        <v>745000</v>
      </c>
      <c r="H6029" s="112" t="s">
        <v>134</v>
      </c>
      <c r="I6029" s="112" t="s">
        <v>131</v>
      </c>
      <c r="J6029" s="115">
        <v>45525</v>
      </c>
    </row>
    <row r="6030" spans="1:10" ht="14.4">
      <c r="A6030" s="112" t="s">
        <v>104</v>
      </c>
      <c r="B6030" s="112" t="s">
        <v>181</v>
      </c>
      <c r="C6030" s="112" t="s">
        <v>182</v>
      </c>
      <c r="D6030" s="112" t="s">
        <v>149</v>
      </c>
      <c r="E6030" s="112" t="s">
        <v>130</v>
      </c>
      <c r="F6030" s="113">
        <v>5467548</v>
      </c>
      <c r="G6030" s="114">
        <v>745000</v>
      </c>
      <c r="H6030" s="112" t="s">
        <v>134</v>
      </c>
      <c r="I6030" s="112" t="s">
        <v>131</v>
      </c>
      <c r="J6030" s="115">
        <v>45476</v>
      </c>
    </row>
    <row r="6031" spans="1:10" ht="14.4">
      <c r="A6031" s="112" t="s">
        <v>104</v>
      </c>
      <c r="B6031" s="112" t="s">
        <v>181</v>
      </c>
      <c r="C6031" s="112" t="s">
        <v>27</v>
      </c>
      <c r="D6031" s="112" t="s">
        <v>107</v>
      </c>
      <c r="E6031" s="112" t="s">
        <v>130</v>
      </c>
      <c r="F6031" s="113">
        <v>5458417</v>
      </c>
      <c r="G6031" s="114">
        <v>624900</v>
      </c>
      <c r="H6031" s="112" t="s">
        <v>134</v>
      </c>
      <c r="I6031" s="112" t="s">
        <v>131</v>
      </c>
      <c r="J6031" s="115">
        <v>45440</v>
      </c>
    </row>
    <row r="6032" spans="1:10" ht="14.4">
      <c r="A6032" s="112" t="s">
        <v>104</v>
      </c>
      <c r="B6032" s="112" t="s">
        <v>181</v>
      </c>
      <c r="C6032" s="112" t="s">
        <v>27</v>
      </c>
      <c r="D6032" s="112" t="s">
        <v>187</v>
      </c>
      <c r="E6032" s="112" t="s">
        <v>137</v>
      </c>
      <c r="F6032" s="113">
        <v>5467571</v>
      </c>
      <c r="G6032" s="114">
        <v>1350000</v>
      </c>
      <c r="H6032" s="112" t="s">
        <v>134</v>
      </c>
      <c r="I6032" s="112" t="s">
        <v>131</v>
      </c>
      <c r="J6032" s="115">
        <v>45476</v>
      </c>
    </row>
    <row r="6033" spans="1:10" ht="14.4">
      <c r="A6033" s="112" t="s">
        <v>104</v>
      </c>
      <c r="B6033" s="112" t="s">
        <v>181</v>
      </c>
      <c r="C6033" s="112" t="s">
        <v>182</v>
      </c>
      <c r="D6033" s="112" t="s">
        <v>73</v>
      </c>
      <c r="E6033" s="112" t="s">
        <v>130</v>
      </c>
      <c r="F6033" s="113">
        <v>5452978</v>
      </c>
      <c r="G6033" s="114">
        <v>490000</v>
      </c>
      <c r="H6033" s="112" t="s">
        <v>134</v>
      </c>
      <c r="I6033" s="112" t="s">
        <v>131</v>
      </c>
      <c r="J6033" s="115">
        <v>45415</v>
      </c>
    </row>
    <row r="6034" spans="1:10" ht="14.4">
      <c r="A6034" s="112" t="s">
        <v>104</v>
      </c>
      <c r="B6034" s="112" t="s">
        <v>181</v>
      </c>
      <c r="C6034" s="112" t="s">
        <v>27</v>
      </c>
      <c r="D6034" s="112" t="s">
        <v>50</v>
      </c>
      <c r="E6034" s="112" t="s">
        <v>139</v>
      </c>
      <c r="F6034" s="113">
        <v>5467582</v>
      </c>
      <c r="G6034" s="114">
        <v>115000</v>
      </c>
      <c r="H6034" s="112" t="s">
        <v>134</v>
      </c>
      <c r="I6034" s="112" t="s">
        <v>131</v>
      </c>
      <c r="J6034" s="115">
        <v>45476</v>
      </c>
    </row>
    <row r="6035" spans="1:10" ht="14.4">
      <c r="A6035" s="112" t="s">
        <v>104</v>
      </c>
      <c r="B6035" s="112" t="s">
        <v>181</v>
      </c>
      <c r="C6035" s="112" t="s">
        <v>99</v>
      </c>
      <c r="D6035" s="112" t="s">
        <v>186</v>
      </c>
      <c r="E6035" s="112" t="s">
        <v>130</v>
      </c>
      <c r="F6035" s="113">
        <v>5452855</v>
      </c>
      <c r="G6035" s="114">
        <v>428500</v>
      </c>
      <c r="H6035" s="112" t="s">
        <v>134</v>
      </c>
      <c r="I6035" s="112" t="s">
        <v>131</v>
      </c>
      <c r="J6035" s="115">
        <v>45414</v>
      </c>
    </row>
    <row r="6036" spans="1:10" ht="14.4">
      <c r="A6036" s="112" t="s">
        <v>104</v>
      </c>
      <c r="B6036" s="112" t="s">
        <v>181</v>
      </c>
      <c r="C6036" s="112" t="s">
        <v>27</v>
      </c>
      <c r="D6036" s="112" t="s">
        <v>184</v>
      </c>
      <c r="E6036" s="112" t="s">
        <v>130</v>
      </c>
      <c r="F6036" s="113">
        <v>5478656</v>
      </c>
      <c r="G6036" s="114">
        <v>731929</v>
      </c>
      <c r="H6036" s="112" t="s">
        <v>131</v>
      </c>
      <c r="I6036" s="112" t="s">
        <v>131</v>
      </c>
      <c r="J6036" s="115">
        <v>45525</v>
      </c>
    </row>
    <row r="6037" spans="1:10" ht="14.4">
      <c r="A6037" s="112" t="s">
        <v>104</v>
      </c>
      <c r="B6037" s="112" t="s">
        <v>181</v>
      </c>
      <c r="C6037" s="112" t="s">
        <v>182</v>
      </c>
      <c r="D6037" s="112" t="s">
        <v>185</v>
      </c>
      <c r="E6037" s="112" t="s">
        <v>130</v>
      </c>
      <c r="F6037" s="113">
        <v>5452839</v>
      </c>
      <c r="G6037" s="114">
        <v>548000</v>
      </c>
      <c r="H6037" s="112" t="s">
        <v>134</v>
      </c>
      <c r="I6037" s="112" t="s">
        <v>131</v>
      </c>
      <c r="J6037" s="115">
        <v>45414</v>
      </c>
    </row>
    <row r="6038" spans="1:10" ht="14.4">
      <c r="A6038" s="112" t="s">
        <v>104</v>
      </c>
      <c r="B6038" s="112" t="s">
        <v>181</v>
      </c>
      <c r="C6038" s="112" t="s">
        <v>27</v>
      </c>
      <c r="D6038" s="112" t="s">
        <v>73</v>
      </c>
      <c r="E6038" s="112" t="s">
        <v>130</v>
      </c>
      <c r="F6038" s="113">
        <v>5452765</v>
      </c>
      <c r="G6038" s="114">
        <v>390000</v>
      </c>
      <c r="H6038" s="112" t="s">
        <v>134</v>
      </c>
      <c r="I6038" s="112" t="s">
        <v>131</v>
      </c>
      <c r="J6038" s="115">
        <v>45414</v>
      </c>
    </row>
    <row r="6039" spans="1:10" ht="14.4">
      <c r="A6039" s="112" t="s">
        <v>104</v>
      </c>
      <c r="B6039" s="112" t="s">
        <v>181</v>
      </c>
      <c r="C6039" s="112" t="s">
        <v>99</v>
      </c>
      <c r="D6039" s="112" t="s">
        <v>186</v>
      </c>
      <c r="E6039" s="112" t="s">
        <v>130</v>
      </c>
      <c r="F6039" s="113">
        <v>5470154</v>
      </c>
      <c r="G6039" s="114">
        <v>475000</v>
      </c>
      <c r="H6039" s="112" t="s">
        <v>134</v>
      </c>
      <c r="I6039" s="112" t="s">
        <v>131</v>
      </c>
      <c r="J6039" s="115">
        <v>45490</v>
      </c>
    </row>
    <row r="6040" spans="1:10" ht="14.4">
      <c r="A6040" s="112" t="s">
        <v>104</v>
      </c>
      <c r="B6040" s="112" t="s">
        <v>181</v>
      </c>
      <c r="C6040" s="112" t="s">
        <v>27</v>
      </c>
      <c r="D6040" s="112" t="s">
        <v>149</v>
      </c>
      <c r="E6040" s="112" t="s">
        <v>130</v>
      </c>
      <c r="F6040" s="113">
        <v>5497608</v>
      </c>
      <c r="G6040" s="114">
        <v>405000</v>
      </c>
      <c r="H6040" s="112" t="s">
        <v>134</v>
      </c>
      <c r="I6040" s="112" t="s">
        <v>131</v>
      </c>
      <c r="J6040" s="115">
        <v>45609</v>
      </c>
    </row>
    <row r="6041" spans="1:10" ht="14.4">
      <c r="A6041" s="112" t="s">
        <v>104</v>
      </c>
      <c r="B6041" s="112" t="s">
        <v>181</v>
      </c>
      <c r="C6041" s="112" t="s">
        <v>27</v>
      </c>
      <c r="D6041" s="112" t="s">
        <v>108</v>
      </c>
      <c r="E6041" s="112" t="s">
        <v>130</v>
      </c>
      <c r="F6041" s="113">
        <v>5451869</v>
      </c>
      <c r="G6041" s="114">
        <v>480000</v>
      </c>
      <c r="H6041" s="112" t="s">
        <v>134</v>
      </c>
      <c r="I6041" s="112" t="s">
        <v>131</v>
      </c>
      <c r="J6041" s="115">
        <v>45411</v>
      </c>
    </row>
    <row r="6042" spans="1:10" ht="14.4">
      <c r="A6042" s="112" t="s">
        <v>104</v>
      </c>
      <c r="B6042" s="112" t="s">
        <v>181</v>
      </c>
      <c r="C6042" s="112" t="s">
        <v>99</v>
      </c>
      <c r="D6042" s="112" t="s">
        <v>114</v>
      </c>
      <c r="E6042" s="112" t="s">
        <v>130</v>
      </c>
      <c r="F6042" s="113">
        <v>5491086</v>
      </c>
      <c r="G6042" s="114">
        <v>906000</v>
      </c>
      <c r="H6042" s="112" t="s">
        <v>134</v>
      </c>
      <c r="I6042" s="112" t="s">
        <v>131</v>
      </c>
      <c r="J6042" s="115">
        <v>45580</v>
      </c>
    </row>
    <row r="6043" spans="1:10" ht="14.4">
      <c r="A6043" s="112" t="s">
        <v>104</v>
      </c>
      <c r="B6043" s="112" t="s">
        <v>181</v>
      </c>
      <c r="C6043" s="112" t="s">
        <v>27</v>
      </c>
      <c r="D6043" s="112" t="s">
        <v>187</v>
      </c>
      <c r="E6043" s="112" t="s">
        <v>130</v>
      </c>
      <c r="F6043" s="113">
        <v>5467564</v>
      </c>
      <c r="G6043" s="114">
        <v>230000</v>
      </c>
      <c r="H6043" s="112" t="s">
        <v>134</v>
      </c>
      <c r="I6043" s="112" t="s">
        <v>131</v>
      </c>
      <c r="J6043" s="115">
        <v>45476</v>
      </c>
    </row>
    <row r="6044" spans="1:10" ht="14.4">
      <c r="A6044" s="112" t="s">
        <v>104</v>
      </c>
      <c r="B6044" s="112" t="s">
        <v>181</v>
      </c>
      <c r="C6044" s="112" t="s">
        <v>182</v>
      </c>
      <c r="D6044" s="112" t="s">
        <v>114</v>
      </c>
      <c r="E6044" s="112" t="s">
        <v>130</v>
      </c>
      <c r="F6044" s="113">
        <v>5467406</v>
      </c>
      <c r="G6044" s="114">
        <v>613900</v>
      </c>
      <c r="H6044" s="112" t="s">
        <v>134</v>
      </c>
      <c r="I6044" s="112" t="s">
        <v>131</v>
      </c>
      <c r="J6044" s="115">
        <v>45476</v>
      </c>
    </row>
    <row r="6045" spans="1:10" ht="14.4">
      <c r="A6045" s="112" t="s">
        <v>104</v>
      </c>
      <c r="B6045" s="112" t="s">
        <v>181</v>
      </c>
      <c r="C6045" s="112" t="s">
        <v>27</v>
      </c>
      <c r="D6045" s="112" t="s">
        <v>50</v>
      </c>
      <c r="E6045" s="112" t="s">
        <v>138</v>
      </c>
      <c r="F6045" s="113">
        <v>5458266</v>
      </c>
      <c r="G6045" s="114">
        <v>260000</v>
      </c>
      <c r="H6045" s="112" t="s">
        <v>134</v>
      </c>
      <c r="I6045" s="112" t="s">
        <v>131</v>
      </c>
      <c r="J6045" s="115">
        <v>45436</v>
      </c>
    </row>
    <row r="6046" spans="1:10" ht="14.4">
      <c r="A6046" s="112" t="s">
        <v>104</v>
      </c>
      <c r="B6046" s="112" t="s">
        <v>181</v>
      </c>
      <c r="C6046" s="112" t="s">
        <v>182</v>
      </c>
      <c r="D6046" s="112" t="s">
        <v>149</v>
      </c>
      <c r="E6046" s="112" t="s">
        <v>136</v>
      </c>
      <c r="F6046" s="113">
        <v>5471786</v>
      </c>
      <c r="G6046" s="114">
        <v>260000</v>
      </c>
      <c r="H6046" s="112" t="s">
        <v>134</v>
      </c>
      <c r="I6046" s="112" t="s">
        <v>131</v>
      </c>
      <c r="J6046" s="115">
        <v>45495</v>
      </c>
    </row>
    <row r="6047" spans="1:10" ht="14.4">
      <c r="A6047" s="112" t="s">
        <v>104</v>
      </c>
      <c r="B6047" s="112" t="s">
        <v>181</v>
      </c>
      <c r="C6047" s="112" t="s">
        <v>27</v>
      </c>
      <c r="D6047" s="112" t="s">
        <v>50</v>
      </c>
      <c r="E6047" s="112" t="s">
        <v>138</v>
      </c>
      <c r="F6047" s="113">
        <v>5467314</v>
      </c>
      <c r="G6047" s="114">
        <v>333000</v>
      </c>
      <c r="H6047" s="112" t="s">
        <v>134</v>
      </c>
      <c r="I6047" s="112" t="s">
        <v>131</v>
      </c>
      <c r="J6047" s="115">
        <v>45475</v>
      </c>
    </row>
    <row r="6048" spans="1:10" ht="14.4">
      <c r="A6048" s="112" t="s">
        <v>104</v>
      </c>
      <c r="B6048" s="112" t="s">
        <v>181</v>
      </c>
      <c r="C6048" s="112" t="s">
        <v>182</v>
      </c>
      <c r="D6048" s="112" t="s">
        <v>73</v>
      </c>
      <c r="E6048" s="112" t="s">
        <v>130</v>
      </c>
      <c r="F6048" s="113">
        <v>5453117</v>
      </c>
      <c r="G6048" s="114">
        <v>765000</v>
      </c>
      <c r="H6048" s="112" t="s">
        <v>134</v>
      </c>
      <c r="I6048" s="112" t="s">
        <v>131</v>
      </c>
      <c r="J6048" s="115">
        <v>45415</v>
      </c>
    </row>
    <row r="6049" spans="1:10" ht="14.4">
      <c r="A6049" s="112" t="s">
        <v>104</v>
      </c>
      <c r="B6049" s="112" t="s">
        <v>181</v>
      </c>
      <c r="C6049" s="112" t="s">
        <v>99</v>
      </c>
      <c r="D6049" s="112" t="s">
        <v>114</v>
      </c>
      <c r="E6049" s="112" t="s">
        <v>130</v>
      </c>
      <c r="F6049" s="113">
        <v>5453113</v>
      </c>
      <c r="G6049" s="114">
        <v>540000</v>
      </c>
      <c r="H6049" s="112" t="s">
        <v>134</v>
      </c>
      <c r="I6049" s="112" t="s">
        <v>131</v>
      </c>
      <c r="J6049" s="115">
        <v>45415</v>
      </c>
    </row>
    <row r="6050" spans="1:10" ht="14.4">
      <c r="A6050" s="112" t="s">
        <v>104</v>
      </c>
      <c r="B6050" s="112" t="s">
        <v>181</v>
      </c>
      <c r="C6050" s="112" t="s">
        <v>99</v>
      </c>
      <c r="D6050" s="112" t="s">
        <v>113</v>
      </c>
      <c r="E6050" s="112" t="s">
        <v>130</v>
      </c>
      <c r="F6050" s="113">
        <v>5467381</v>
      </c>
      <c r="G6050" s="114">
        <v>725000</v>
      </c>
      <c r="H6050" s="112" t="s">
        <v>134</v>
      </c>
      <c r="I6050" s="112" t="s">
        <v>131</v>
      </c>
      <c r="J6050" s="115">
        <v>45476</v>
      </c>
    </row>
    <row r="6051" spans="1:10" ht="14.4">
      <c r="A6051" s="112" t="s">
        <v>104</v>
      </c>
      <c r="B6051" s="112" t="s">
        <v>181</v>
      </c>
      <c r="C6051" s="112" t="s">
        <v>27</v>
      </c>
      <c r="D6051" s="112" t="s">
        <v>108</v>
      </c>
      <c r="E6051" s="112" t="s">
        <v>136</v>
      </c>
      <c r="F6051" s="113">
        <v>5458656</v>
      </c>
      <c r="G6051" s="114">
        <v>375000</v>
      </c>
      <c r="H6051" s="112" t="s">
        <v>134</v>
      </c>
      <c r="I6051" s="112" t="s">
        <v>131</v>
      </c>
      <c r="J6051" s="115">
        <v>45441</v>
      </c>
    </row>
    <row r="6052" spans="1:10" ht="14.4">
      <c r="A6052" s="112" t="s">
        <v>104</v>
      </c>
      <c r="B6052" s="112" t="s">
        <v>181</v>
      </c>
      <c r="C6052" s="112" t="s">
        <v>99</v>
      </c>
      <c r="D6052" s="112" t="s">
        <v>113</v>
      </c>
      <c r="E6052" s="112" t="s">
        <v>130</v>
      </c>
      <c r="F6052" s="113">
        <v>5458662</v>
      </c>
      <c r="G6052" s="114">
        <v>325000</v>
      </c>
      <c r="H6052" s="112" t="s">
        <v>134</v>
      </c>
      <c r="I6052" s="112" t="s">
        <v>131</v>
      </c>
      <c r="J6052" s="115">
        <v>45441</v>
      </c>
    </row>
    <row r="6053" spans="1:10" ht="14.4">
      <c r="A6053" s="112" t="s">
        <v>104</v>
      </c>
      <c r="B6053" s="112" t="s">
        <v>181</v>
      </c>
      <c r="C6053" s="112" t="s">
        <v>27</v>
      </c>
      <c r="D6053" s="112" t="s">
        <v>184</v>
      </c>
      <c r="E6053" s="112" t="s">
        <v>130</v>
      </c>
      <c r="F6053" s="113">
        <v>5467512</v>
      </c>
      <c r="G6053" s="114">
        <v>447080</v>
      </c>
      <c r="H6053" s="112" t="s">
        <v>131</v>
      </c>
      <c r="I6053" s="112" t="s">
        <v>131</v>
      </c>
      <c r="J6053" s="115">
        <v>45476</v>
      </c>
    </row>
    <row r="6054" spans="1:10" ht="14.4">
      <c r="A6054" s="112" t="s">
        <v>104</v>
      </c>
      <c r="B6054" s="112" t="s">
        <v>181</v>
      </c>
      <c r="C6054" s="112" t="s">
        <v>27</v>
      </c>
      <c r="D6054" s="112" t="s">
        <v>184</v>
      </c>
      <c r="E6054" s="112" t="s">
        <v>130</v>
      </c>
      <c r="F6054" s="113">
        <v>5467404</v>
      </c>
      <c r="G6054" s="114">
        <v>439245</v>
      </c>
      <c r="H6054" s="112" t="s">
        <v>131</v>
      </c>
      <c r="I6054" s="112" t="s">
        <v>131</v>
      </c>
      <c r="J6054" s="115">
        <v>45476</v>
      </c>
    </row>
    <row r="6055" spans="1:10" ht="14.4">
      <c r="A6055" s="112" t="s">
        <v>104</v>
      </c>
      <c r="B6055" s="112" t="s">
        <v>181</v>
      </c>
      <c r="C6055" s="112" t="s">
        <v>99</v>
      </c>
      <c r="D6055" s="112" t="s">
        <v>114</v>
      </c>
      <c r="E6055" s="112" t="s">
        <v>130</v>
      </c>
      <c r="F6055" s="113">
        <v>5453200</v>
      </c>
      <c r="G6055" s="114">
        <v>925000</v>
      </c>
      <c r="H6055" s="112" t="s">
        <v>134</v>
      </c>
      <c r="I6055" s="112" t="s">
        <v>131</v>
      </c>
      <c r="J6055" s="115">
        <v>45415</v>
      </c>
    </row>
    <row r="6056" spans="1:10" ht="14.4">
      <c r="A6056" s="112" t="s">
        <v>104</v>
      </c>
      <c r="B6056" s="112" t="s">
        <v>181</v>
      </c>
      <c r="C6056" s="112" t="s">
        <v>27</v>
      </c>
      <c r="D6056" s="112" t="s">
        <v>111</v>
      </c>
      <c r="E6056" s="112" t="s">
        <v>130</v>
      </c>
      <c r="F6056" s="113">
        <v>5458349</v>
      </c>
      <c r="G6056" s="114">
        <v>821610</v>
      </c>
      <c r="H6056" s="112" t="s">
        <v>131</v>
      </c>
      <c r="I6056" s="112" t="s">
        <v>131</v>
      </c>
      <c r="J6056" s="115">
        <v>45440</v>
      </c>
    </row>
    <row r="6057" spans="1:10" ht="14.4">
      <c r="A6057" s="112" t="s">
        <v>104</v>
      </c>
      <c r="B6057" s="112" t="s">
        <v>181</v>
      </c>
      <c r="C6057" s="112" t="s">
        <v>99</v>
      </c>
      <c r="D6057" s="112" t="s">
        <v>113</v>
      </c>
      <c r="E6057" s="112" t="s">
        <v>130</v>
      </c>
      <c r="F6057" s="113">
        <v>5467426</v>
      </c>
      <c r="G6057" s="114">
        <v>675000</v>
      </c>
      <c r="H6057" s="112" t="s">
        <v>134</v>
      </c>
      <c r="I6057" s="112" t="s">
        <v>131</v>
      </c>
      <c r="J6057" s="115">
        <v>45476</v>
      </c>
    </row>
    <row r="6058" spans="1:10" ht="14.4">
      <c r="A6058" s="112" t="s">
        <v>104</v>
      </c>
      <c r="B6058" s="112" t="s">
        <v>181</v>
      </c>
      <c r="C6058" s="112" t="s">
        <v>99</v>
      </c>
      <c r="D6058" s="112" t="s">
        <v>186</v>
      </c>
      <c r="E6058" s="112" t="s">
        <v>138</v>
      </c>
      <c r="F6058" s="113">
        <v>5453055</v>
      </c>
      <c r="G6058" s="114">
        <v>424000</v>
      </c>
      <c r="H6058" s="112" t="s">
        <v>134</v>
      </c>
      <c r="I6058" s="112" t="s">
        <v>131</v>
      </c>
      <c r="J6058" s="115">
        <v>45415</v>
      </c>
    </row>
    <row r="6059" spans="1:10" ht="14.4">
      <c r="A6059" s="112" t="s">
        <v>104</v>
      </c>
      <c r="B6059" s="112" t="s">
        <v>181</v>
      </c>
      <c r="C6059" s="112" t="s">
        <v>182</v>
      </c>
      <c r="D6059" s="112" t="s">
        <v>115</v>
      </c>
      <c r="E6059" s="112" t="s">
        <v>130</v>
      </c>
      <c r="F6059" s="113">
        <v>5453037</v>
      </c>
      <c r="G6059" s="114">
        <v>890000</v>
      </c>
      <c r="H6059" s="112" t="s">
        <v>134</v>
      </c>
      <c r="I6059" s="112" t="s">
        <v>131</v>
      </c>
      <c r="J6059" s="115">
        <v>45415</v>
      </c>
    </row>
    <row r="6060" spans="1:10" ht="14.4">
      <c r="A6060" s="112" t="s">
        <v>104</v>
      </c>
      <c r="B6060" s="112" t="s">
        <v>181</v>
      </c>
      <c r="C6060" s="112" t="s">
        <v>99</v>
      </c>
      <c r="D6060" s="112" t="s">
        <v>113</v>
      </c>
      <c r="E6060" s="112" t="s">
        <v>130</v>
      </c>
      <c r="F6060" s="113">
        <v>5458442</v>
      </c>
      <c r="G6060" s="114">
        <v>780000</v>
      </c>
      <c r="H6060" s="112" t="s">
        <v>134</v>
      </c>
      <c r="I6060" s="112" t="s">
        <v>131</v>
      </c>
      <c r="J6060" s="115">
        <v>45440</v>
      </c>
    </row>
    <row r="6061" spans="1:10" ht="14.4">
      <c r="A6061" s="112" t="s">
        <v>104</v>
      </c>
      <c r="B6061" s="112" t="s">
        <v>181</v>
      </c>
      <c r="C6061" s="112" t="s">
        <v>182</v>
      </c>
      <c r="D6061" s="112" t="s">
        <v>115</v>
      </c>
      <c r="E6061" s="112" t="s">
        <v>130</v>
      </c>
      <c r="F6061" s="113">
        <v>5458435</v>
      </c>
      <c r="G6061" s="114">
        <v>770000</v>
      </c>
      <c r="H6061" s="112" t="s">
        <v>134</v>
      </c>
      <c r="I6061" s="112" t="s">
        <v>131</v>
      </c>
      <c r="J6061" s="115">
        <v>45440</v>
      </c>
    </row>
    <row r="6062" spans="1:10" ht="14.4">
      <c r="A6062" s="112" t="s">
        <v>104</v>
      </c>
      <c r="B6062" s="112" t="s">
        <v>181</v>
      </c>
      <c r="C6062" s="112" t="s">
        <v>182</v>
      </c>
      <c r="D6062" s="112" t="s">
        <v>115</v>
      </c>
      <c r="E6062" s="112" t="s">
        <v>130</v>
      </c>
      <c r="F6062" s="113">
        <v>5458746</v>
      </c>
      <c r="G6062" s="114">
        <v>1105569</v>
      </c>
      <c r="H6062" s="112" t="s">
        <v>131</v>
      </c>
      <c r="I6062" s="112" t="s">
        <v>131</v>
      </c>
      <c r="J6062" s="115">
        <v>45441</v>
      </c>
    </row>
    <row r="6063" spans="1:10" ht="14.4">
      <c r="A6063" s="112" t="s">
        <v>104</v>
      </c>
      <c r="B6063" s="112" t="s">
        <v>181</v>
      </c>
      <c r="C6063" s="112" t="s">
        <v>27</v>
      </c>
      <c r="D6063" s="112" t="s">
        <v>184</v>
      </c>
      <c r="E6063" s="112" t="s">
        <v>130</v>
      </c>
      <c r="F6063" s="113">
        <v>5472018</v>
      </c>
      <c r="G6063" s="114">
        <v>633876</v>
      </c>
      <c r="H6063" s="112" t="s">
        <v>131</v>
      </c>
      <c r="I6063" s="112" t="s">
        <v>131</v>
      </c>
      <c r="J6063" s="115">
        <v>45496</v>
      </c>
    </row>
    <row r="6064" spans="1:10" ht="14.4">
      <c r="A6064" s="112" t="s">
        <v>104</v>
      </c>
      <c r="B6064" s="112" t="s">
        <v>181</v>
      </c>
      <c r="C6064" s="112" t="s">
        <v>182</v>
      </c>
      <c r="D6064" s="112" t="s">
        <v>185</v>
      </c>
      <c r="E6064" s="112" t="s">
        <v>136</v>
      </c>
      <c r="F6064" s="113">
        <v>5467495</v>
      </c>
      <c r="G6064" s="114">
        <v>267000</v>
      </c>
      <c r="H6064" s="112" t="s">
        <v>134</v>
      </c>
      <c r="I6064" s="112" t="s">
        <v>131</v>
      </c>
      <c r="J6064" s="115">
        <v>45476</v>
      </c>
    </row>
    <row r="6065" spans="1:10" ht="14.4">
      <c r="A6065" s="112" t="s">
        <v>104</v>
      </c>
      <c r="B6065" s="112" t="s">
        <v>181</v>
      </c>
      <c r="C6065" s="112" t="s">
        <v>27</v>
      </c>
      <c r="D6065" s="112" t="s">
        <v>184</v>
      </c>
      <c r="E6065" s="112" t="s">
        <v>130</v>
      </c>
      <c r="F6065" s="113">
        <v>5471975</v>
      </c>
      <c r="G6065" s="114">
        <v>858154</v>
      </c>
      <c r="H6065" s="112" t="s">
        <v>131</v>
      </c>
      <c r="I6065" s="112" t="s">
        <v>131</v>
      </c>
      <c r="J6065" s="115">
        <v>45496</v>
      </c>
    </row>
    <row r="6066" spans="1:10" ht="14.4">
      <c r="A6066" s="112" t="s">
        <v>104</v>
      </c>
      <c r="B6066" s="112" t="s">
        <v>181</v>
      </c>
      <c r="C6066" s="112" t="s">
        <v>182</v>
      </c>
      <c r="D6066" s="112" t="s">
        <v>73</v>
      </c>
      <c r="E6066" s="112" t="s">
        <v>130</v>
      </c>
      <c r="F6066" s="113">
        <v>5455315</v>
      </c>
      <c r="G6066" s="114">
        <v>565000</v>
      </c>
      <c r="H6066" s="112" t="s">
        <v>134</v>
      </c>
      <c r="I6066" s="112" t="s">
        <v>131</v>
      </c>
      <c r="J6066" s="115">
        <v>45425</v>
      </c>
    </row>
    <row r="6067" spans="1:10" ht="14.4">
      <c r="A6067" s="112" t="s">
        <v>104</v>
      </c>
      <c r="B6067" s="112" t="s">
        <v>181</v>
      </c>
      <c r="C6067" s="112" t="s">
        <v>182</v>
      </c>
      <c r="D6067" s="112" t="s">
        <v>73</v>
      </c>
      <c r="E6067" s="112" t="s">
        <v>136</v>
      </c>
      <c r="F6067" s="113">
        <v>5458855</v>
      </c>
      <c r="G6067" s="114">
        <v>230000</v>
      </c>
      <c r="H6067" s="112" t="s">
        <v>134</v>
      </c>
      <c r="I6067" s="112" t="s">
        <v>131</v>
      </c>
      <c r="J6067" s="115">
        <v>45441</v>
      </c>
    </row>
    <row r="6068" spans="1:10" ht="14.4">
      <c r="A6068" s="112" t="s">
        <v>104</v>
      </c>
      <c r="B6068" s="112" t="s">
        <v>181</v>
      </c>
      <c r="C6068" s="112" t="s">
        <v>27</v>
      </c>
      <c r="D6068" s="112" t="s">
        <v>50</v>
      </c>
      <c r="E6068" s="112" t="s">
        <v>130</v>
      </c>
      <c r="F6068" s="113">
        <v>5455087</v>
      </c>
      <c r="G6068" s="114">
        <v>540000</v>
      </c>
      <c r="H6068" s="112" t="s">
        <v>134</v>
      </c>
      <c r="I6068" s="112" t="s">
        <v>131</v>
      </c>
      <c r="J6068" s="115">
        <v>45422</v>
      </c>
    </row>
    <row r="6069" spans="1:10" ht="14.4">
      <c r="A6069" s="112" t="s">
        <v>104</v>
      </c>
      <c r="B6069" s="112" t="s">
        <v>181</v>
      </c>
      <c r="C6069" s="112" t="s">
        <v>27</v>
      </c>
      <c r="D6069" s="112" t="s">
        <v>108</v>
      </c>
      <c r="E6069" s="112" t="s">
        <v>130</v>
      </c>
      <c r="F6069" s="113">
        <v>5455327</v>
      </c>
      <c r="G6069" s="114">
        <v>505000</v>
      </c>
      <c r="H6069" s="112" t="s">
        <v>134</v>
      </c>
      <c r="I6069" s="112" t="s">
        <v>131</v>
      </c>
      <c r="J6069" s="115">
        <v>45425</v>
      </c>
    </row>
    <row r="6070" spans="1:10" ht="14.4">
      <c r="A6070" s="112" t="s">
        <v>104</v>
      </c>
      <c r="B6070" s="112" t="s">
        <v>181</v>
      </c>
      <c r="C6070" s="112" t="s">
        <v>27</v>
      </c>
      <c r="D6070" s="112" t="s">
        <v>73</v>
      </c>
      <c r="E6070" s="112" t="s">
        <v>130</v>
      </c>
      <c r="F6070" s="113">
        <v>5474888</v>
      </c>
      <c r="G6070" s="114">
        <v>755000</v>
      </c>
      <c r="H6070" s="112" t="s">
        <v>134</v>
      </c>
      <c r="I6070" s="112" t="s">
        <v>131</v>
      </c>
      <c r="J6070" s="115">
        <v>45511</v>
      </c>
    </row>
    <row r="6071" spans="1:10" ht="14.4">
      <c r="A6071" s="112" t="s">
        <v>104</v>
      </c>
      <c r="B6071" s="112" t="s">
        <v>181</v>
      </c>
      <c r="C6071" s="112" t="s">
        <v>27</v>
      </c>
      <c r="D6071" s="112" t="s">
        <v>50</v>
      </c>
      <c r="E6071" s="112" t="s">
        <v>130</v>
      </c>
      <c r="F6071" s="113">
        <v>5455062</v>
      </c>
      <c r="G6071" s="114">
        <v>1158000</v>
      </c>
      <c r="H6071" s="112" t="s">
        <v>134</v>
      </c>
      <c r="I6071" s="112" t="s">
        <v>131</v>
      </c>
      <c r="J6071" s="115">
        <v>45422</v>
      </c>
    </row>
    <row r="6072" spans="1:10" ht="14.4">
      <c r="A6072" s="112" t="s">
        <v>104</v>
      </c>
      <c r="B6072" s="112" t="s">
        <v>181</v>
      </c>
      <c r="C6072" s="112" t="s">
        <v>99</v>
      </c>
      <c r="D6072" s="112" t="s">
        <v>113</v>
      </c>
      <c r="E6072" s="112" t="s">
        <v>130</v>
      </c>
      <c r="F6072" s="113">
        <v>5455569</v>
      </c>
      <c r="G6072" s="114">
        <v>410000</v>
      </c>
      <c r="H6072" s="112" t="s">
        <v>134</v>
      </c>
      <c r="I6072" s="112" t="s">
        <v>131</v>
      </c>
      <c r="J6072" s="115">
        <v>45426</v>
      </c>
    </row>
    <row r="6073" spans="1:10" ht="14.4">
      <c r="A6073" s="112" t="s">
        <v>104</v>
      </c>
      <c r="B6073" s="112" t="s">
        <v>181</v>
      </c>
      <c r="C6073" s="112" t="s">
        <v>27</v>
      </c>
      <c r="D6073" s="112" t="s">
        <v>183</v>
      </c>
      <c r="E6073" s="112" t="s">
        <v>137</v>
      </c>
      <c r="F6073" s="113">
        <v>5496472</v>
      </c>
      <c r="G6073" s="114">
        <v>10909000</v>
      </c>
      <c r="H6073" s="112" t="s">
        <v>134</v>
      </c>
      <c r="I6073" s="112" t="s">
        <v>131</v>
      </c>
      <c r="J6073" s="115">
        <v>45604</v>
      </c>
    </row>
    <row r="6074" spans="1:10" ht="14.4">
      <c r="A6074" s="112" t="s">
        <v>104</v>
      </c>
      <c r="B6074" s="112" t="s">
        <v>181</v>
      </c>
      <c r="C6074" s="112" t="s">
        <v>27</v>
      </c>
      <c r="D6074" s="112" t="s">
        <v>50</v>
      </c>
      <c r="E6074" s="112" t="s">
        <v>136</v>
      </c>
      <c r="F6074" s="113">
        <v>5496470</v>
      </c>
      <c r="G6074" s="114">
        <v>130000</v>
      </c>
      <c r="H6074" s="112" t="s">
        <v>134</v>
      </c>
      <c r="I6074" s="112" t="s">
        <v>131</v>
      </c>
      <c r="J6074" s="115">
        <v>45604</v>
      </c>
    </row>
    <row r="6075" spans="1:10" ht="14.4">
      <c r="A6075" s="112" t="s">
        <v>104</v>
      </c>
      <c r="B6075" s="112" t="s">
        <v>181</v>
      </c>
      <c r="C6075" s="112" t="s">
        <v>27</v>
      </c>
      <c r="D6075" s="112" t="s">
        <v>107</v>
      </c>
      <c r="E6075" s="112" t="s">
        <v>130</v>
      </c>
      <c r="F6075" s="113">
        <v>5455538</v>
      </c>
      <c r="G6075" s="114">
        <v>490000</v>
      </c>
      <c r="H6075" s="112" t="s">
        <v>134</v>
      </c>
      <c r="I6075" s="112" t="s">
        <v>131</v>
      </c>
      <c r="J6075" s="115">
        <v>45426</v>
      </c>
    </row>
    <row r="6076" spans="1:10" ht="14.4">
      <c r="A6076" s="112" t="s">
        <v>104</v>
      </c>
      <c r="B6076" s="112" t="s">
        <v>181</v>
      </c>
      <c r="C6076" s="112" t="s">
        <v>27</v>
      </c>
      <c r="D6076" s="112" t="s">
        <v>107</v>
      </c>
      <c r="E6076" s="112" t="s">
        <v>130</v>
      </c>
      <c r="F6076" s="113">
        <v>5459311</v>
      </c>
      <c r="G6076" s="114">
        <v>675000</v>
      </c>
      <c r="H6076" s="112" t="s">
        <v>134</v>
      </c>
      <c r="I6076" s="112" t="s">
        <v>131</v>
      </c>
      <c r="J6076" s="115">
        <v>45443</v>
      </c>
    </row>
    <row r="6077" spans="1:10" ht="14.4">
      <c r="A6077" s="112" t="s">
        <v>104</v>
      </c>
      <c r="B6077" s="112" t="s">
        <v>181</v>
      </c>
      <c r="C6077" s="112" t="s">
        <v>27</v>
      </c>
      <c r="D6077" s="112" t="s">
        <v>107</v>
      </c>
      <c r="E6077" s="112" t="s">
        <v>141</v>
      </c>
      <c r="F6077" s="113">
        <v>5452345</v>
      </c>
      <c r="G6077" s="114">
        <v>686000</v>
      </c>
      <c r="H6077" s="112" t="s">
        <v>134</v>
      </c>
      <c r="I6077" s="112" t="s">
        <v>131</v>
      </c>
      <c r="J6077" s="115">
        <v>45412</v>
      </c>
    </row>
    <row r="6078" spans="1:10" ht="14.4">
      <c r="A6078" s="112" t="s">
        <v>104</v>
      </c>
      <c r="B6078" s="112" t="s">
        <v>181</v>
      </c>
      <c r="C6078" s="112" t="s">
        <v>27</v>
      </c>
      <c r="D6078" s="112" t="s">
        <v>109</v>
      </c>
      <c r="E6078" s="112" t="s">
        <v>136</v>
      </c>
      <c r="F6078" s="113">
        <v>5452315</v>
      </c>
      <c r="G6078" s="114">
        <v>249900</v>
      </c>
      <c r="H6078" s="112" t="s">
        <v>134</v>
      </c>
      <c r="I6078" s="112" t="s">
        <v>131</v>
      </c>
      <c r="J6078" s="115">
        <v>45412</v>
      </c>
    </row>
    <row r="6079" spans="1:10" ht="14.4">
      <c r="A6079" s="112" t="s">
        <v>104</v>
      </c>
      <c r="B6079" s="112" t="s">
        <v>181</v>
      </c>
      <c r="C6079" s="112" t="s">
        <v>105</v>
      </c>
      <c r="D6079" s="112" t="s">
        <v>60</v>
      </c>
      <c r="E6079" s="112" t="s">
        <v>130</v>
      </c>
      <c r="F6079" s="113">
        <v>5455057</v>
      </c>
      <c r="G6079" s="114">
        <v>698000</v>
      </c>
      <c r="H6079" s="112" t="s">
        <v>134</v>
      </c>
      <c r="I6079" s="112" t="s">
        <v>131</v>
      </c>
      <c r="J6079" s="115">
        <v>45422</v>
      </c>
    </row>
    <row r="6080" spans="1:10" ht="14.4">
      <c r="A6080" s="112" t="s">
        <v>104</v>
      </c>
      <c r="B6080" s="112" t="s">
        <v>181</v>
      </c>
      <c r="C6080" s="112" t="s">
        <v>99</v>
      </c>
      <c r="D6080" s="112" t="s">
        <v>114</v>
      </c>
      <c r="E6080" s="112" t="s">
        <v>130</v>
      </c>
      <c r="F6080" s="113">
        <v>5474860</v>
      </c>
      <c r="G6080" s="114">
        <v>825000</v>
      </c>
      <c r="H6080" s="112" t="s">
        <v>134</v>
      </c>
      <c r="I6080" s="112" t="s">
        <v>131</v>
      </c>
      <c r="J6080" s="115">
        <v>45511</v>
      </c>
    </row>
    <row r="6081" spans="1:10" ht="14.4">
      <c r="A6081" s="112" t="s">
        <v>104</v>
      </c>
      <c r="B6081" s="112" t="s">
        <v>181</v>
      </c>
      <c r="C6081" s="112" t="s">
        <v>27</v>
      </c>
      <c r="D6081" s="112" t="s">
        <v>108</v>
      </c>
      <c r="E6081" s="112" t="s">
        <v>138</v>
      </c>
      <c r="F6081" s="113">
        <v>5455348</v>
      </c>
      <c r="G6081" s="114">
        <v>262000</v>
      </c>
      <c r="H6081" s="112" t="s">
        <v>134</v>
      </c>
      <c r="I6081" s="112" t="s">
        <v>131</v>
      </c>
      <c r="J6081" s="115">
        <v>45425</v>
      </c>
    </row>
    <row r="6082" spans="1:10" ht="14.4">
      <c r="A6082" s="112" t="s">
        <v>104</v>
      </c>
      <c r="B6082" s="112" t="s">
        <v>181</v>
      </c>
      <c r="C6082" s="112" t="s">
        <v>99</v>
      </c>
      <c r="D6082" s="112" t="s">
        <v>114</v>
      </c>
      <c r="E6082" s="112" t="s">
        <v>130</v>
      </c>
      <c r="F6082" s="113">
        <v>5452317</v>
      </c>
      <c r="G6082" s="114">
        <v>685000</v>
      </c>
      <c r="H6082" s="112" t="s">
        <v>134</v>
      </c>
      <c r="I6082" s="112" t="s">
        <v>131</v>
      </c>
      <c r="J6082" s="115">
        <v>45412</v>
      </c>
    </row>
    <row r="6083" spans="1:10" ht="14.4">
      <c r="A6083" s="112" t="s">
        <v>104</v>
      </c>
      <c r="B6083" s="112" t="s">
        <v>181</v>
      </c>
      <c r="C6083" s="112" t="s">
        <v>27</v>
      </c>
      <c r="D6083" s="112" t="s">
        <v>50</v>
      </c>
      <c r="E6083" s="112" t="s">
        <v>130</v>
      </c>
      <c r="F6083" s="113">
        <v>5496289</v>
      </c>
      <c r="G6083" s="114">
        <v>799000</v>
      </c>
      <c r="H6083" s="112" t="s">
        <v>134</v>
      </c>
      <c r="I6083" s="112" t="s">
        <v>131</v>
      </c>
      <c r="J6083" s="115">
        <v>45603</v>
      </c>
    </row>
    <row r="6084" spans="1:10" ht="14.4">
      <c r="A6084" s="112" t="s">
        <v>104</v>
      </c>
      <c r="B6084" s="112" t="s">
        <v>181</v>
      </c>
      <c r="C6084" s="112" t="s">
        <v>182</v>
      </c>
      <c r="D6084" s="112" t="s">
        <v>115</v>
      </c>
      <c r="E6084" s="112" t="s">
        <v>136</v>
      </c>
      <c r="F6084" s="113">
        <v>5455144</v>
      </c>
      <c r="G6084" s="114">
        <v>567976</v>
      </c>
      <c r="H6084" s="112" t="s">
        <v>131</v>
      </c>
      <c r="I6084" s="112" t="s">
        <v>131</v>
      </c>
      <c r="J6084" s="115">
        <v>45425</v>
      </c>
    </row>
    <row r="6085" spans="1:10" ht="14.4">
      <c r="A6085" s="112" t="s">
        <v>104</v>
      </c>
      <c r="B6085" s="112" t="s">
        <v>181</v>
      </c>
      <c r="C6085" s="112" t="s">
        <v>27</v>
      </c>
      <c r="D6085" s="112" t="s">
        <v>50</v>
      </c>
      <c r="E6085" s="112" t="s">
        <v>130</v>
      </c>
      <c r="F6085" s="113">
        <v>5455317</v>
      </c>
      <c r="G6085" s="114">
        <v>469900</v>
      </c>
      <c r="H6085" s="112" t="s">
        <v>134</v>
      </c>
      <c r="I6085" s="112" t="s">
        <v>131</v>
      </c>
      <c r="J6085" s="115">
        <v>45425</v>
      </c>
    </row>
    <row r="6086" spans="1:10" ht="14.4">
      <c r="A6086" s="112" t="s">
        <v>104</v>
      </c>
      <c r="B6086" s="112" t="s">
        <v>181</v>
      </c>
      <c r="C6086" s="112" t="s">
        <v>182</v>
      </c>
      <c r="D6086" s="112" t="s">
        <v>73</v>
      </c>
      <c r="E6086" s="112" t="s">
        <v>130</v>
      </c>
      <c r="F6086" s="113">
        <v>5455130</v>
      </c>
      <c r="G6086" s="114">
        <v>579000</v>
      </c>
      <c r="H6086" s="112" t="s">
        <v>134</v>
      </c>
      <c r="I6086" s="112" t="s">
        <v>131</v>
      </c>
      <c r="J6086" s="115">
        <v>45425</v>
      </c>
    </row>
    <row r="6087" spans="1:10" ht="14.4">
      <c r="A6087" s="112" t="s">
        <v>104</v>
      </c>
      <c r="B6087" s="112" t="s">
        <v>181</v>
      </c>
      <c r="C6087" s="112" t="s">
        <v>27</v>
      </c>
      <c r="D6087" s="112" t="s">
        <v>107</v>
      </c>
      <c r="E6087" s="112" t="s">
        <v>130</v>
      </c>
      <c r="F6087" s="113">
        <v>5455262</v>
      </c>
      <c r="G6087" s="114">
        <v>539000</v>
      </c>
      <c r="H6087" s="112" t="s">
        <v>134</v>
      </c>
      <c r="I6087" s="112" t="s">
        <v>131</v>
      </c>
      <c r="J6087" s="115">
        <v>45425</v>
      </c>
    </row>
    <row r="6088" spans="1:10" ht="14.4">
      <c r="A6088" s="112" t="s">
        <v>104</v>
      </c>
      <c r="B6088" s="112" t="s">
        <v>181</v>
      </c>
      <c r="C6088" s="112" t="s">
        <v>106</v>
      </c>
      <c r="D6088" s="112" t="s">
        <v>188</v>
      </c>
      <c r="E6088" s="112" t="s">
        <v>136</v>
      </c>
      <c r="F6088" s="113">
        <v>5474833</v>
      </c>
      <c r="G6088" s="114">
        <v>975000</v>
      </c>
      <c r="H6088" s="112" t="s">
        <v>134</v>
      </c>
      <c r="I6088" s="112" t="s">
        <v>131</v>
      </c>
      <c r="J6088" s="115">
        <v>45511</v>
      </c>
    </row>
    <row r="6089" spans="1:10" ht="14.4">
      <c r="A6089" s="112" t="s">
        <v>104</v>
      </c>
      <c r="B6089" s="112" t="s">
        <v>181</v>
      </c>
      <c r="C6089" s="112" t="s">
        <v>27</v>
      </c>
      <c r="D6089" s="112" t="s">
        <v>107</v>
      </c>
      <c r="E6089" s="112" t="s">
        <v>130</v>
      </c>
      <c r="F6089" s="113">
        <v>5452340</v>
      </c>
      <c r="G6089" s="114">
        <v>660000</v>
      </c>
      <c r="H6089" s="112" t="s">
        <v>134</v>
      </c>
      <c r="I6089" s="112" t="s">
        <v>131</v>
      </c>
      <c r="J6089" s="115">
        <v>45412</v>
      </c>
    </row>
    <row r="6090" spans="1:10" ht="14.4">
      <c r="A6090" s="112" t="s">
        <v>104</v>
      </c>
      <c r="B6090" s="112" t="s">
        <v>181</v>
      </c>
      <c r="C6090" s="112" t="s">
        <v>27</v>
      </c>
      <c r="D6090" s="112" t="s">
        <v>107</v>
      </c>
      <c r="E6090" s="112" t="s">
        <v>136</v>
      </c>
      <c r="F6090" s="113">
        <v>5452329</v>
      </c>
      <c r="G6090" s="114">
        <v>209000</v>
      </c>
      <c r="H6090" s="112" t="s">
        <v>134</v>
      </c>
      <c r="I6090" s="112" t="s">
        <v>131</v>
      </c>
      <c r="J6090" s="115">
        <v>45412</v>
      </c>
    </row>
    <row r="6091" spans="1:10" ht="14.4">
      <c r="A6091" s="112" t="s">
        <v>104</v>
      </c>
      <c r="B6091" s="112" t="s">
        <v>181</v>
      </c>
      <c r="C6091" s="112" t="s">
        <v>27</v>
      </c>
      <c r="D6091" s="112" t="s">
        <v>73</v>
      </c>
      <c r="E6091" s="112" t="s">
        <v>130</v>
      </c>
      <c r="F6091" s="113">
        <v>5452385</v>
      </c>
      <c r="G6091" s="114">
        <v>480000</v>
      </c>
      <c r="H6091" s="112" t="s">
        <v>134</v>
      </c>
      <c r="I6091" s="112" t="s">
        <v>131</v>
      </c>
      <c r="J6091" s="115">
        <v>45412</v>
      </c>
    </row>
    <row r="6092" spans="1:10" ht="14.4">
      <c r="A6092" s="112" t="s">
        <v>104</v>
      </c>
      <c r="B6092" s="112" t="s">
        <v>181</v>
      </c>
      <c r="C6092" s="112" t="s">
        <v>182</v>
      </c>
      <c r="D6092" s="112" t="s">
        <v>135</v>
      </c>
      <c r="E6092" s="112" t="s">
        <v>138</v>
      </c>
      <c r="F6092" s="113">
        <v>5455241</v>
      </c>
      <c r="G6092" s="114">
        <v>335000</v>
      </c>
      <c r="H6092" s="112" t="s">
        <v>134</v>
      </c>
      <c r="I6092" s="112" t="s">
        <v>131</v>
      </c>
      <c r="J6092" s="115">
        <v>45425</v>
      </c>
    </row>
    <row r="6093" spans="1:10" ht="14.4">
      <c r="A6093" s="112" t="s">
        <v>104</v>
      </c>
      <c r="B6093" s="112" t="s">
        <v>181</v>
      </c>
      <c r="C6093" s="112" t="s">
        <v>27</v>
      </c>
      <c r="D6093" s="112" t="s">
        <v>183</v>
      </c>
      <c r="E6093" s="112" t="s">
        <v>139</v>
      </c>
      <c r="F6093" s="113">
        <v>5496299</v>
      </c>
      <c r="G6093" s="114">
        <v>65000</v>
      </c>
      <c r="H6093" s="112" t="s">
        <v>134</v>
      </c>
      <c r="I6093" s="112" t="s">
        <v>131</v>
      </c>
      <c r="J6093" s="115">
        <v>45603</v>
      </c>
    </row>
    <row r="6094" spans="1:10" ht="14.4">
      <c r="A6094" s="112" t="s">
        <v>104</v>
      </c>
      <c r="B6094" s="112" t="s">
        <v>181</v>
      </c>
      <c r="C6094" s="112" t="s">
        <v>182</v>
      </c>
      <c r="D6094" s="112" t="s">
        <v>115</v>
      </c>
      <c r="E6094" s="112" t="s">
        <v>130</v>
      </c>
      <c r="F6094" s="113">
        <v>5462742</v>
      </c>
      <c r="G6094" s="114">
        <v>715000</v>
      </c>
      <c r="H6094" s="112" t="s">
        <v>134</v>
      </c>
      <c r="I6094" s="112" t="s">
        <v>131</v>
      </c>
      <c r="J6094" s="115">
        <v>45461</v>
      </c>
    </row>
    <row r="6095" spans="1:10" ht="14.4">
      <c r="A6095" s="112" t="s">
        <v>104</v>
      </c>
      <c r="B6095" s="112" t="s">
        <v>181</v>
      </c>
      <c r="C6095" s="112" t="s">
        <v>99</v>
      </c>
      <c r="D6095" s="112" t="s">
        <v>186</v>
      </c>
      <c r="E6095" s="112" t="s">
        <v>130</v>
      </c>
      <c r="F6095" s="113">
        <v>5474861</v>
      </c>
      <c r="G6095" s="114">
        <v>425000</v>
      </c>
      <c r="H6095" s="112" t="s">
        <v>134</v>
      </c>
      <c r="I6095" s="112" t="s">
        <v>131</v>
      </c>
      <c r="J6095" s="115">
        <v>45511</v>
      </c>
    </row>
    <row r="6096" spans="1:10" ht="14.4">
      <c r="A6096" s="112" t="s">
        <v>104</v>
      </c>
      <c r="B6096" s="112" t="s">
        <v>181</v>
      </c>
      <c r="C6096" s="112" t="s">
        <v>182</v>
      </c>
      <c r="D6096" s="112" t="s">
        <v>73</v>
      </c>
      <c r="E6096" s="112" t="s">
        <v>130</v>
      </c>
      <c r="F6096" s="113">
        <v>5455174</v>
      </c>
      <c r="G6096" s="114">
        <v>330000</v>
      </c>
      <c r="H6096" s="112" t="s">
        <v>134</v>
      </c>
      <c r="I6096" s="112" t="s">
        <v>131</v>
      </c>
      <c r="J6096" s="115">
        <v>45425</v>
      </c>
    </row>
    <row r="6097" spans="1:10" ht="14.4">
      <c r="A6097" s="112" t="s">
        <v>104</v>
      </c>
      <c r="B6097" s="112" t="s">
        <v>181</v>
      </c>
      <c r="C6097" s="112" t="s">
        <v>99</v>
      </c>
      <c r="D6097" s="112" t="s">
        <v>186</v>
      </c>
      <c r="E6097" s="112" t="s">
        <v>130</v>
      </c>
      <c r="F6097" s="113">
        <v>5455050</v>
      </c>
      <c r="G6097" s="114">
        <v>800000</v>
      </c>
      <c r="H6097" s="112" t="s">
        <v>134</v>
      </c>
      <c r="I6097" s="112" t="s">
        <v>131</v>
      </c>
      <c r="J6097" s="115">
        <v>45422</v>
      </c>
    </row>
    <row r="6098" spans="1:10" ht="14.4">
      <c r="A6098" s="112" t="s">
        <v>104</v>
      </c>
      <c r="B6098" s="112" t="s">
        <v>181</v>
      </c>
      <c r="C6098" s="112" t="s">
        <v>99</v>
      </c>
      <c r="D6098" s="112" t="s">
        <v>114</v>
      </c>
      <c r="E6098" s="112" t="s">
        <v>130</v>
      </c>
      <c r="F6098" s="113">
        <v>5496462</v>
      </c>
      <c r="G6098" s="114">
        <v>490000</v>
      </c>
      <c r="H6098" s="112" t="s">
        <v>134</v>
      </c>
      <c r="I6098" s="112" t="s">
        <v>131</v>
      </c>
      <c r="J6098" s="115">
        <v>45604</v>
      </c>
    </row>
    <row r="6099" spans="1:10" ht="14.4">
      <c r="A6099" s="112" t="s">
        <v>104</v>
      </c>
      <c r="B6099" s="112" t="s">
        <v>181</v>
      </c>
      <c r="C6099" s="112" t="s">
        <v>99</v>
      </c>
      <c r="D6099" s="112" t="s">
        <v>114</v>
      </c>
      <c r="E6099" s="112" t="s">
        <v>139</v>
      </c>
      <c r="F6099" s="113">
        <v>5455176</v>
      </c>
      <c r="G6099" s="114">
        <v>38836</v>
      </c>
      <c r="H6099" s="112" t="s">
        <v>134</v>
      </c>
      <c r="I6099" s="112" t="s">
        <v>131</v>
      </c>
      <c r="J6099" s="115">
        <v>45425</v>
      </c>
    </row>
    <row r="6100" spans="1:10" ht="14.4">
      <c r="A6100" s="112" t="s">
        <v>104</v>
      </c>
      <c r="B6100" s="112" t="s">
        <v>181</v>
      </c>
      <c r="C6100" s="112" t="s">
        <v>27</v>
      </c>
      <c r="D6100" s="112" t="s">
        <v>107</v>
      </c>
      <c r="E6100" s="112" t="s">
        <v>136</v>
      </c>
      <c r="F6100" s="113">
        <v>5452377</v>
      </c>
      <c r="G6100" s="114">
        <v>172500</v>
      </c>
      <c r="H6100" s="112" t="s">
        <v>134</v>
      </c>
      <c r="I6100" s="112" t="s">
        <v>131</v>
      </c>
      <c r="J6100" s="115">
        <v>45412</v>
      </c>
    </row>
    <row r="6101" spans="1:10" ht="14.4">
      <c r="A6101" s="112" t="s">
        <v>104</v>
      </c>
      <c r="B6101" s="112" t="s">
        <v>181</v>
      </c>
      <c r="C6101" s="112" t="s">
        <v>182</v>
      </c>
      <c r="D6101" s="112" t="s">
        <v>115</v>
      </c>
      <c r="E6101" s="112" t="s">
        <v>136</v>
      </c>
      <c r="F6101" s="113">
        <v>5452310</v>
      </c>
      <c r="G6101" s="114">
        <v>454990</v>
      </c>
      <c r="H6101" s="112" t="s">
        <v>131</v>
      </c>
      <c r="I6101" s="112" t="s">
        <v>131</v>
      </c>
      <c r="J6101" s="115">
        <v>45412</v>
      </c>
    </row>
    <row r="6102" spans="1:10" ht="14.4">
      <c r="A6102" s="112" t="s">
        <v>104</v>
      </c>
      <c r="B6102" s="112" t="s">
        <v>181</v>
      </c>
      <c r="C6102" s="112" t="s">
        <v>99</v>
      </c>
      <c r="D6102" s="112" t="s">
        <v>113</v>
      </c>
      <c r="E6102" s="112" t="s">
        <v>136</v>
      </c>
      <c r="F6102" s="113">
        <v>5496408</v>
      </c>
      <c r="G6102" s="114">
        <v>500000</v>
      </c>
      <c r="H6102" s="112" t="s">
        <v>134</v>
      </c>
      <c r="I6102" s="112" t="s">
        <v>131</v>
      </c>
      <c r="J6102" s="115">
        <v>45604</v>
      </c>
    </row>
    <row r="6103" spans="1:10" ht="14.4">
      <c r="A6103" s="112" t="s">
        <v>104</v>
      </c>
      <c r="B6103" s="112" t="s">
        <v>181</v>
      </c>
      <c r="C6103" s="112" t="s">
        <v>182</v>
      </c>
      <c r="D6103" s="112" t="s">
        <v>135</v>
      </c>
      <c r="E6103" s="112" t="s">
        <v>130</v>
      </c>
      <c r="F6103" s="113">
        <v>5459363</v>
      </c>
      <c r="G6103" s="114">
        <v>300000</v>
      </c>
      <c r="H6103" s="112" t="s">
        <v>134</v>
      </c>
      <c r="I6103" s="112" t="s">
        <v>131</v>
      </c>
      <c r="J6103" s="115">
        <v>45443</v>
      </c>
    </row>
    <row r="6104" spans="1:10" ht="14.4">
      <c r="A6104" s="112" t="s">
        <v>104</v>
      </c>
      <c r="B6104" s="112" t="s">
        <v>181</v>
      </c>
      <c r="C6104" s="112" t="s">
        <v>27</v>
      </c>
      <c r="D6104" s="112" t="s">
        <v>183</v>
      </c>
      <c r="E6104" s="112" t="s">
        <v>141</v>
      </c>
      <c r="F6104" s="113">
        <v>5452501</v>
      </c>
      <c r="G6104" s="114">
        <v>595000</v>
      </c>
      <c r="H6104" s="112" t="s">
        <v>134</v>
      </c>
      <c r="I6104" s="112" t="s">
        <v>131</v>
      </c>
      <c r="J6104" s="115">
        <v>45413</v>
      </c>
    </row>
    <row r="6105" spans="1:10" ht="14.4">
      <c r="A6105" s="112" t="s">
        <v>104</v>
      </c>
      <c r="B6105" s="112" t="s">
        <v>181</v>
      </c>
      <c r="C6105" s="112" t="s">
        <v>182</v>
      </c>
      <c r="D6105" s="112" t="s">
        <v>73</v>
      </c>
      <c r="E6105" s="112" t="s">
        <v>138</v>
      </c>
      <c r="F6105" s="113">
        <v>5455394</v>
      </c>
      <c r="G6105" s="114">
        <v>385000</v>
      </c>
      <c r="H6105" s="112" t="s">
        <v>134</v>
      </c>
      <c r="I6105" s="112" t="s">
        <v>131</v>
      </c>
      <c r="J6105" s="115">
        <v>45426</v>
      </c>
    </row>
    <row r="6106" spans="1:10" ht="14.4">
      <c r="A6106" s="112" t="s">
        <v>104</v>
      </c>
      <c r="B6106" s="112" t="s">
        <v>181</v>
      </c>
      <c r="C6106" s="112" t="s">
        <v>27</v>
      </c>
      <c r="D6106" s="112" t="s">
        <v>50</v>
      </c>
      <c r="E6106" s="112" t="s">
        <v>130</v>
      </c>
      <c r="F6106" s="113">
        <v>5496294</v>
      </c>
      <c r="G6106" s="114">
        <v>750000</v>
      </c>
      <c r="H6106" s="112" t="s">
        <v>134</v>
      </c>
      <c r="I6106" s="112" t="s">
        <v>131</v>
      </c>
      <c r="J6106" s="115">
        <v>45603</v>
      </c>
    </row>
    <row r="6107" spans="1:10" ht="14.4">
      <c r="A6107" s="112" t="s">
        <v>104</v>
      </c>
      <c r="B6107" s="112" t="s">
        <v>181</v>
      </c>
      <c r="C6107" s="112" t="s">
        <v>27</v>
      </c>
      <c r="D6107" s="112" t="s">
        <v>73</v>
      </c>
      <c r="E6107" s="112" t="s">
        <v>130</v>
      </c>
      <c r="F6107" s="113">
        <v>5452387</v>
      </c>
      <c r="G6107" s="114">
        <v>270000</v>
      </c>
      <c r="H6107" s="112" t="s">
        <v>134</v>
      </c>
      <c r="I6107" s="112" t="s">
        <v>131</v>
      </c>
      <c r="J6107" s="115">
        <v>45412</v>
      </c>
    </row>
    <row r="6108" spans="1:10" ht="14.4">
      <c r="A6108" s="112" t="s">
        <v>104</v>
      </c>
      <c r="B6108" s="112" t="s">
        <v>181</v>
      </c>
      <c r="C6108" s="112" t="s">
        <v>27</v>
      </c>
      <c r="D6108" s="112" t="s">
        <v>183</v>
      </c>
      <c r="E6108" s="112" t="s">
        <v>139</v>
      </c>
      <c r="F6108" s="113">
        <v>5496471</v>
      </c>
      <c r="G6108" s="114">
        <v>125000</v>
      </c>
      <c r="H6108" s="112" t="s">
        <v>134</v>
      </c>
      <c r="I6108" s="112" t="s">
        <v>131</v>
      </c>
      <c r="J6108" s="115">
        <v>45604</v>
      </c>
    </row>
    <row r="6109" spans="1:10" ht="14.4">
      <c r="A6109" s="112" t="s">
        <v>104</v>
      </c>
      <c r="B6109" s="112" t="s">
        <v>181</v>
      </c>
      <c r="C6109" s="112" t="s">
        <v>99</v>
      </c>
      <c r="D6109" s="112" t="s">
        <v>113</v>
      </c>
      <c r="E6109" s="112" t="s">
        <v>130</v>
      </c>
      <c r="F6109" s="113">
        <v>5459303</v>
      </c>
      <c r="G6109" s="114">
        <v>320000</v>
      </c>
      <c r="H6109" s="112" t="s">
        <v>134</v>
      </c>
      <c r="I6109" s="112" t="s">
        <v>131</v>
      </c>
      <c r="J6109" s="115">
        <v>45443</v>
      </c>
    </row>
    <row r="6110" spans="1:10" ht="14.4">
      <c r="A6110" s="112" t="s">
        <v>104</v>
      </c>
      <c r="B6110" s="112" t="s">
        <v>181</v>
      </c>
      <c r="C6110" s="112" t="s">
        <v>27</v>
      </c>
      <c r="D6110" s="112" t="s">
        <v>50</v>
      </c>
      <c r="E6110" s="112" t="s">
        <v>139</v>
      </c>
      <c r="F6110" s="113">
        <v>5455351</v>
      </c>
      <c r="G6110" s="114">
        <v>167900</v>
      </c>
      <c r="H6110" s="112" t="s">
        <v>134</v>
      </c>
      <c r="I6110" s="112" t="s">
        <v>131</v>
      </c>
      <c r="J6110" s="115">
        <v>45425</v>
      </c>
    </row>
    <row r="6111" spans="1:10" ht="14.4">
      <c r="A6111" s="112" t="s">
        <v>104</v>
      </c>
      <c r="B6111" s="112" t="s">
        <v>181</v>
      </c>
      <c r="C6111" s="112" t="s">
        <v>27</v>
      </c>
      <c r="D6111" s="112" t="s">
        <v>50</v>
      </c>
      <c r="E6111" s="112" t="s">
        <v>130</v>
      </c>
      <c r="F6111" s="113">
        <v>5452418</v>
      </c>
      <c r="G6111" s="114">
        <v>699000</v>
      </c>
      <c r="H6111" s="112" t="s">
        <v>134</v>
      </c>
      <c r="I6111" s="112" t="s">
        <v>131</v>
      </c>
      <c r="J6111" s="115">
        <v>45412</v>
      </c>
    </row>
    <row r="6112" spans="1:10" ht="14.4">
      <c r="A6112" s="112" t="s">
        <v>104</v>
      </c>
      <c r="B6112" s="112" t="s">
        <v>181</v>
      </c>
      <c r="C6112" s="112" t="s">
        <v>182</v>
      </c>
      <c r="D6112" s="112" t="s">
        <v>73</v>
      </c>
      <c r="E6112" s="112" t="s">
        <v>130</v>
      </c>
      <c r="F6112" s="113">
        <v>5459340</v>
      </c>
      <c r="G6112" s="114">
        <v>447000</v>
      </c>
      <c r="H6112" s="112" t="s">
        <v>134</v>
      </c>
      <c r="I6112" s="112" t="s">
        <v>131</v>
      </c>
      <c r="J6112" s="115">
        <v>45443</v>
      </c>
    </row>
    <row r="6113" spans="1:10" ht="14.4">
      <c r="A6113" s="112" t="s">
        <v>104</v>
      </c>
      <c r="B6113" s="112" t="s">
        <v>181</v>
      </c>
      <c r="C6113" s="112" t="s">
        <v>99</v>
      </c>
      <c r="D6113" s="112" t="s">
        <v>114</v>
      </c>
      <c r="E6113" s="112" t="s">
        <v>130</v>
      </c>
      <c r="F6113" s="113">
        <v>5506869</v>
      </c>
      <c r="G6113" s="114">
        <v>815000</v>
      </c>
      <c r="H6113" s="112" t="s">
        <v>134</v>
      </c>
      <c r="I6113" s="112" t="s">
        <v>131</v>
      </c>
      <c r="J6113" s="115">
        <v>45649</v>
      </c>
    </row>
    <row r="6114" spans="1:10" ht="14.4">
      <c r="A6114" s="112" t="s">
        <v>104</v>
      </c>
      <c r="B6114" s="112" t="s">
        <v>181</v>
      </c>
      <c r="C6114" s="112" t="s">
        <v>182</v>
      </c>
      <c r="D6114" s="112" t="s">
        <v>185</v>
      </c>
      <c r="E6114" s="112" t="s">
        <v>130</v>
      </c>
      <c r="F6114" s="113">
        <v>5494675</v>
      </c>
      <c r="G6114" s="114">
        <v>590000</v>
      </c>
      <c r="H6114" s="112" t="s">
        <v>134</v>
      </c>
      <c r="I6114" s="112" t="s">
        <v>131</v>
      </c>
      <c r="J6114" s="115">
        <v>45596</v>
      </c>
    </row>
    <row r="6115" spans="1:10" ht="14.4">
      <c r="A6115" s="112" t="s">
        <v>104</v>
      </c>
      <c r="B6115" s="112" t="s">
        <v>181</v>
      </c>
      <c r="C6115" s="112" t="s">
        <v>182</v>
      </c>
      <c r="D6115" s="112" t="s">
        <v>190</v>
      </c>
      <c r="E6115" s="112" t="s">
        <v>130</v>
      </c>
      <c r="F6115" s="113">
        <v>5507548</v>
      </c>
      <c r="G6115" s="114">
        <v>559000</v>
      </c>
      <c r="H6115" s="112" t="s">
        <v>134</v>
      </c>
      <c r="I6115" s="112" t="s">
        <v>131</v>
      </c>
      <c r="J6115" s="115">
        <v>45653</v>
      </c>
    </row>
    <row r="6116" spans="1:10" ht="14.4">
      <c r="A6116" s="112" t="s">
        <v>104</v>
      </c>
      <c r="B6116" s="112" t="s">
        <v>181</v>
      </c>
      <c r="C6116" s="112" t="s">
        <v>106</v>
      </c>
      <c r="D6116" s="112" t="s">
        <v>188</v>
      </c>
      <c r="E6116" s="112" t="s">
        <v>130</v>
      </c>
      <c r="F6116" s="113">
        <v>5494693</v>
      </c>
      <c r="G6116" s="114">
        <v>775000</v>
      </c>
      <c r="H6116" s="112" t="s">
        <v>134</v>
      </c>
      <c r="I6116" s="112" t="s">
        <v>131</v>
      </c>
      <c r="J6116" s="115">
        <v>45596</v>
      </c>
    </row>
    <row r="6117" spans="1:10" ht="14.4">
      <c r="A6117" s="112" t="s">
        <v>104</v>
      </c>
      <c r="B6117" s="112" t="s">
        <v>181</v>
      </c>
      <c r="C6117" s="112" t="s">
        <v>99</v>
      </c>
      <c r="D6117" s="112" t="s">
        <v>114</v>
      </c>
      <c r="E6117" s="112" t="s">
        <v>130</v>
      </c>
      <c r="F6117" s="113">
        <v>5501116</v>
      </c>
      <c r="G6117" s="114">
        <v>735000</v>
      </c>
      <c r="H6117" s="112" t="s">
        <v>134</v>
      </c>
      <c r="I6117" s="112" t="s">
        <v>131</v>
      </c>
      <c r="J6117" s="115">
        <v>45623</v>
      </c>
    </row>
    <row r="6118" spans="1:10" ht="14.4">
      <c r="A6118" s="112" t="s">
        <v>104</v>
      </c>
      <c r="B6118" s="112" t="s">
        <v>181</v>
      </c>
      <c r="C6118" s="112" t="s">
        <v>99</v>
      </c>
      <c r="D6118" s="112" t="s">
        <v>114</v>
      </c>
      <c r="E6118" s="112" t="s">
        <v>130</v>
      </c>
      <c r="F6118" s="113">
        <v>5494735</v>
      </c>
      <c r="G6118" s="114">
        <v>2110000</v>
      </c>
      <c r="H6118" s="112" t="s">
        <v>134</v>
      </c>
      <c r="I6118" s="112" t="s">
        <v>131</v>
      </c>
      <c r="J6118" s="115">
        <v>45596</v>
      </c>
    </row>
    <row r="6119" spans="1:10" ht="14.4">
      <c r="A6119" s="112" t="s">
        <v>104</v>
      </c>
      <c r="B6119" s="112" t="s">
        <v>181</v>
      </c>
      <c r="C6119" s="112" t="s">
        <v>27</v>
      </c>
      <c r="D6119" s="112" t="s">
        <v>73</v>
      </c>
      <c r="E6119" s="112" t="s">
        <v>138</v>
      </c>
      <c r="F6119" s="113">
        <v>5494733</v>
      </c>
      <c r="G6119" s="114">
        <v>356000</v>
      </c>
      <c r="H6119" s="112" t="s">
        <v>134</v>
      </c>
      <c r="I6119" s="112" t="s">
        <v>131</v>
      </c>
      <c r="J6119" s="115">
        <v>45596</v>
      </c>
    </row>
    <row r="6120" spans="1:10" ht="14.4">
      <c r="A6120" s="112" t="s">
        <v>104</v>
      </c>
      <c r="B6120" s="112" t="s">
        <v>181</v>
      </c>
      <c r="C6120" s="112" t="s">
        <v>27</v>
      </c>
      <c r="D6120" s="112" t="s">
        <v>183</v>
      </c>
      <c r="E6120" s="112" t="s">
        <v>139</v>
      </c>
      <c r="F6120" s="113">
        <v>5501082</v>
      </c>
      <c r="G6120" s="114">
        <v>350000</v>
      </c>
      <c r="H6120" s="112" t="s">
        <v>134</v>
      </c>
      <c r="I6120" s="112" t="s">
        <v>131</v>
      </c>
      <c r="J6120" s="115">
        <v>45623</v>
      </c>
    </row>
    <row r="6121" spans="1:10" ht="14.4">
      <c r="A6121" s="112" t="s">
        <v>104</v>
      </c>
      <c r="B6121" s="112" t="s">
        <v>181</v>
      </c>
      <c r="C6121" s="112" t="s">
        <v>99</v>
      </c>
      <c r="D6121" s="112" t="s">
        <v>114</v>
      </c>
      <c r="E6121" s="112" t="s">
        <v>130</v>
      </c>
      <c r="F6121" s="113">
        <v>5506093</v>
      </c>
      <c r="G6121" s="114">
        <v>1700000</v>
      </c>
      <c r="H6121" s="112" t="s">
        <v>134</v>
      </c>
      <c r="I6121" s="112" t="s">
        <v>131</v>
      </c>
      <c r="J6121" s="115">
        <v>45645</v>
      </c>
    </row>
    <row r="6122" spans="1:10" ht="14.4">
      <c r="A6122" s="112" t="s">
        <v>104</v>
      </c>
      <c r="B6122" s="112" t="s">
        <v>181</v>
      </c>
      <c r="C6122" s="112" t="s">
        <v>27</v>
      </c>
      <c r="D6122" s="112" t="s">
        <v>185</v>
      </c>
      <c r="E6122" s="112" t="s">
        <v>130</v>
      </c>
      <c r="F6122" s="113">
        <v>5494704</v>
      </c>
      <c r="G6122" s="114">
        <v>720000</v>
      </c>
      <c r="H6122" s="112" t="s">
        <v>134</v>
      </c>
      <c r="I6122" s="112" t="s">
        <v>131</v>
      </c>
      <c r="J6122" s="115">
        <v>45596</v>
      </c>
    </row>
    <row r="6123" spans="1:10" ht="14.4">
      <c r="A6123" s="112" t="s">
        <v>104</v>
      </c>
      <c r="B6123" s="112" t="s">
        <v>181</v>
      </c>
      <c r="C6123" s="112" t="s">
        <v>27</v>
      </c>
      <c r="D6123" s="112" t="s">
        <v>50</v>
      </c>
      <c r="E6123" s="112" t="s">
        <v>138</v>
      </c>
      <c r="F6123" s="113">
        <v>5494709</v>
      </c>
      <c r="G6123" s="114">
        <v>185000</v>
      </c>
      <c r="H6123" s="112" t="s">
        <v>134</v>
      </c>
      <c r="I6123" s="112" t="s">
        <v>131</v>
      </c>
      <c r="J6123" s="115">
        <v>45596</v>
      </c>
    </row>
    <row r="6124" spans="1:10" ht="14.4">
      <c r="A6124" s="112" t="s">
        <v>104</v>
      </c>
      <c r="B6124" s="112" t="s">
        <v>181</v>
      </c>
      <c r="C6124" s="112" t="s">
        <v>182</v>
      </c>
      <c r="D6124" s="112" t="s">
        <v>73</v>
      </c>
      <c r="E6124" s="112" t="s">
        <v>130</v>
      </c>
      <c r="F6124" s="113">
        <v>5507506</v>
      </c>
      <c r="G6124" s="114">
        <v>1700000</v>
      </c>
      <c r="H6124" s="112" t="s">
        <v>134</v>
      </c>
      <c r="I6124" s="112" t="s">
        <v>131</v>
      </c>
      <c r="J6124" s="115">
        <v>45653</v>
      </c>
    </row>
    <row r="6125" spans="1:10" ht="14.4">
      <c r="A6125" s="112" t="s">
        <v>104</v>
      </c>
      <c r="B6125" s="112" t="s">
        <v>181</v>
      </c>
      <c r="C6125" s="112" t="s">
        <v>27</v>
      </c>
      <c r="D6125" s="112" t="s">
        <v>73</v>
      </c>
      <c r="E6125" s="112" t="s">
        <v>138</v>
      </c>
      <c r="F6125" s="113">
        <v>5506318</v>
      </c>
      <c r="G6125" s="114">
        <v>400000</v>
      </c>
      <c r="H6125" s="112" t="s">
        <v>134</v>
      </c>
      <c r="I6125" s="112" t="s">
        <v>131</v>
      </c>
      <c r="J6125" s="115">
        <v>45646</v>
      </c>
    </row>
    <row r="6126" spans="1:10" ht="14.4">
      <c r="A6126" s="112" t="s">
        <v>104</v>
      </c>
      <c r="B6126" s="112" t="s">
        <v>181</v>
      </c>
      <c r="C6126" s="112" t="s">
        <v>99</v>
      </c>
      <c r="D6126" s="112" t="s">
        <v>113</v>
      </c>
      <c r="E6126" s="112" t="s">
        <v>130</v>
      </c>
      <c r="F6126" s="113">
        <v>5507239</v>
      </c>
      <c r="G6126" s="114">
        <v>695000</v>
      </c>
      <c r="H6126" s="112" t="s">
        <v>134</v>
      </c>
      <c r="I6126" s="112" t="s">
        <v>131</v>
      </c>
      <c r="J6126" s="115">
        <v>45652</v>
      </c>
    </row>
    <row r="6127" spans="1:10" ht="14.4">
      <c r="A6127" s="112" t="s">
        <v>104</v>
      </c>
      <c r="B6127" s="112" t="s">
        <v>181</v>
      </c>
      <c r="C6127" s="112" t="s">
        <v>99</v>
      </c>
      <c r="D6127" s="112" t="s">
        <v>186</v>
      </c>
      <c r="E6127" s="112" t="s">
        <v>136</v>
      </c>
      <c r="F6127" s="113">
        <v>5501624</v>
      </c>
      <c r="G6127" s="114">
        <v>340000</v>
      </c>
      <c r="H6127" s="112" t="s">
        <v>134</v>
      </c>
      <c r="I6127" s="112" t="s">
        <v>131</v>
      </c>
      <c r="J6127" s="115">
        <v>45629</v>
      </c>
    </row>
    <row r="6128" spans="1:10" ht="14.4">
      <c r="A6128" s="112" t="s">
        <v>104</v>
      </c>
      <c r="B6128" s="112" t="s">
        <v>181</v>
      </c>
      <c r="C6128" s="112" t="s">
        <v>27</v>
      </c>
      <c r="D6128" s="112" t="s">
        <v>50</v>
      </c>
      <c r="E6128" s="112" t="s">
        <v>130</v>
      </c>
      <c r="F6128" s="113">
        <v>5507282</v>
      </c>
      <c r="G6128" s="114">
        <v>333200</v>
      </c>
      <c r="H6128" s="112" t="s">
        <v>134</v>
      </c>
      <c r="I6128" s="112" t="s">
        <v>131</v>
      </c>
      <c r="J6128" s="115">
        <v>45652</v>
      </c>
    </row>
    <row r="6129" spans="1:10" ht="14.4">
      <c r="A6129" s="112" t="s">
        <v>104</v>
      </c>
      <c r="B6129" s="112" t="s">
        <v>181</v>
      </c>
      <c r="C6129" s="112" t="s">
        <v>182</v>
      </c>
      <c r="D6129" s="112" t="s">
        <v>113</v>
      </c>
      <c r="E6129" s="112" t="s">
        <v>137</v>
      </c>
      <c r="F6129" s="113">
        <v>5501461</v>
      </c>
      <c r="G6129" s="114">
        <v>1665000</v>
      </c>
      <c r="H6129" s="112" t="s">
        <v>134</v>
      </c>
      <c r="I6129" s="112" t="s">
        <v>131</v>
      </c>
      <c r="J6129" s="115">
        <v>45628</v>
      </c>
    </row>
    <row r="6130" spans="1:10" ht="14.4">
      <c r="A6130" s="112" t="s">
        <v>104</v>
      </c>
      <c r="B6130" s="112" t="s">
        <v>181</v>
      </c>
      <c r="C6130" s="112" t="s">
        <v>27</v>
      </c>
      <c r="D6130" s="112" t="s">
        <v>187</v>
      </c>
      <c r="E6130" s="112" t="s">
        <v>139</v>
      </c>
      <c r="F6130" s="113">
        <v>5501456</v>
      </c>
      <c r="G6130" s="114">
        <v>265050</v>
      </c>
      <c r="H6130" s="112" t="s">
        <v>134</v>
      </c>
      <c r="I6130" s="112" t="s">
        <v>131</v>
      </c>
      <c r="J6130" s="115">
        <v>45628</v>
      </c>
    </row>
    <row r="6131" spans="1:10" ht="14.4">
      <c r="A6131" s="112" t="s">
        <v>104</v>
      </c>
      <c r="B6131" s="112" t="s">
        <v>181</v>
      </c>
      <c r="C6131" s="112" t="s">
        <v>27</v>
      </c>
      <c r="D6131" s="112" t="s">
        <v>50</v>
      </c>
      <c r="E6131" s="112" t="s">
        <v>130</v>
      </c>
      <c r="F6131" s="113">
        <v>5506183</v>
      </c>
      <c r="G6131" s="114">
        <v>379000</v>
      </c>
      <c r="H6131" s="112" t="s">
        <v>134</v>
      </c>
      <c r="I6131" s="112" t="s">
        <v>131</v>
      </c>
      <c r="J6131" s="115">
        <v>45645</v>
      </c>
    </row>
    <row r="6132" spans="1:10" ht="14.4">
      <c r="A6132" s="112" t="s">
        <v>104</v>
      </c>
      <c r="B6132" s="112" t="s">
        <v>181</v>
      </c>
      <c r="C6132" s="112" t="s">
        <v>99</v>
      </c>
      <c r="D6132" s="112" t="s">
        <v>114</v>
      </c>
      <c r="E6132" s="112" t="s">
        <v>130</v>
      </c>
      <c r="F6132" s="113">
        <v>5506281</v>
      </c>
      <c r="G6132" s="114">
        <v>685500</v>
      </c>
      <c r="H6132" s="112" t="s">
        <v>134</v>
      </c>
      <c r="I6132" s="112" t="s">
        <v>131</v>
      </c>
      <c r="J6132" s="115">
        <v>45646</v>
      </c>
    </row>
    <row r="6133" spans="1:10" ht="14.4">
      <c r="A6133" s="112" t="s">
        <v>104</v>
      </c>
      <c r="B6133" s="112" t="s">
        <v>181</v>
      </c>
      <c r="C6133" s="112" t="s">
        <v>182</v>
      </c>
      <c r="D6133" s="112" t="s">
        <v>73</v>
      </c>
      <c r="E6133" s="112" t="s">
        <v>136</v>
      </c>
      <c r="F6133" s="113">
        <v>5501405</v>
      </c>
      <c r="G6133" s="114">
        <v>185000</v>
      </c>
      <c r="H6133" s="112" t="s">
        <v>134</v>
      </c>
      <c r="I6133" s="112" t="s">
        <v>131</v>
      </c>
      <c r="J6133" s="115">
        <v>45628</v>
      </c>
    </row>
    <row r="6134" spans="1:10" ht="14.4">
      <c r="A6134" s="112" t="s">
        <v>104</v>
      </c>
      <c r="B6134" s="112" t="s">
        <v>181</v>
      </c>
      <c r="C6134" s="112" t="s">
        <v>99</v>
      </c>
      <c r="D6134" s="112" t="s">
        <v>114</v>
      </c>
      <c r="E6134" s="112" t="s">
        <v>130</v>
      </c>
      <c r="F6134" s="113">
        <v>5506915</v>
      </c>
      <c r="G6134" s="114">
        <v>647000</v>
      </c>
      <c r="H6134" s="112" t="s">
        <v>134</v>
      </c>
      <c r="I6134" s="112" t="s">
        <v>131</v>
      </c>
      <c r="J6134" s="115">
        <v>45649</v>
      </c>
    </row>
    <row r="6135" spans="1:10" ht="14.4">
      <c r="A6135" s="112" t="s">
        <v>104</v>
      </c>
      <c r="B6135" s="112" t="s">
        <v>181</v>
      </c>
      <c r="C6135" s="112" t="s">
        <v>27</v>
      </c>
      <c r="D6135" s="112" t="s">
        <v>187</v>
      </c>
      <c r="E6135" s="112" t="s">
        <v>130</v>
      </c>
      <c r="F6135" s="113">
        <v>5494699</v>
      </c>
      <c r="G6135" s="114">
        <v>643000</v>
      </c>
      <c r="H6135" s="112" t="s">
        <v>134</v>
      </c>
      <c r="I6135" s="112" t="s">
        <v>131</v>
      </c>
      <c r="J6135" s="115">
        <v>45596</v>
      </c>
    </row>
    <row r="6136" spans="1:10" ht="14.4">
      <c r="A6136" s="112" t="s">
        <v>104</v>
      </c>
      <c r="B6136" s="112" t="s">
        <v>181</v>
      </c>
      <c r="C6136" s="112" t="s">
        <v>99</v>
      </c>
      <c r="D6136" s="112" t="s">
        <v>113</v>
      </c>
      <c r="E6136" s="112" t="s">
        <v>130</v>
      </c>
      <c r="F6136" s="113">
        <v>5495922</v>
      </c>
      <c r="G6136" s="114">
        <v>581530</v>
      </c>
      <c r="H6136" s="112" t="s">
        <v>134</v>
      </c>
      <c r="I6136" s="112" t="s">
        <v>131</v>
      </c>
      <c r="J6136" s="115">
        <v>45602</v>
      </c>
    </row>
    <row r="6137" spans="1:10" ht="14.4">
      <c r="A6137" s="112" t="s">
        <v>104</v>
      </c>
      <c r="B6137" s="112" t="s">
        <v>181</v>
      </c>
      <c r="C6137" s="112" t="s">
        <v>99</v>
      </c>
      <c r="D6137" s="112" t="s">
        <v>113</v>
      </c>
      <c r="E6137" s="112" t="s">
        <v>139</v>
      </c>
      <c r="F6137" s="113">
        <v>5501392</v>
      </c>
      <c r="G6137" s="114">
        <v>2350000</v>
      </c>
      <c r="H6137" s="112" t="s">
        <v>134</v>
      </c>
      <c r="I6137" s="112" t="s">
        <v>131</v>
      </c>
      <c r="J6137" s="115">
        <v>45628</v>
      </c>
    </row>
    <row r="6138" spans="1:10" ht="14.4">
      <c r="A6138" s="112" t="s">
        <v>104</v>
      </c>
      <c r="B6138" s="112" t="s">
        <v>181</v>
      </c>
      <c r="C6138" s="112" t="s">
        <v>182</v>
      </c>
      <c r="D6138" s="112" t="s">
        <v>73</v>
      </c>
      <c r="E6138" s="112" t="s">
        <v>130</v>
      </c>
      <c r="F6138" s="113">
        <v>5507489</v>
      </c>
      <c r="G6138" s="114">
        <v>425000</v>
      </c>
      <c r="H6138" s="112" t="s">
        <v>134</v>
      </c>
      <c r="I6138" s="112" t="s">
        <v>131</v>
      </c>
      <c r="J6138" s="115">
        <v>45653</v>
      </c>
    </row>
    <row r="6139" spans="1:10" ht="14.4">
      <c r="A6139" s="112" t="s">
        <v>104</v>
      </c>
      <c r="B6139" s="112" t="s">
        <v>181</v>
      </c>
      <c r="C6139" s="112" t="s">
        <v>27</v>
      </c>
      <c r="D6139" s="112" t="s">
        <v>187</v>
      </c>
      <c r="E6139" s="112" t="s">
        <v>139</v>
      </c>
      <c r="F6139" s="113">
        <v>5507894</v>
      </c>
      <c r="G6139" s="114">
        <v>150000</v>
      </c>
      <c r="H6139" s="112" t="s">
        <v>134</v>
      </c>
      <c r="I6139" s="112" t="s">
        <v>131</v>
      </c>
      <c r="J6139" s="115">
        <v>45656</v>
      </c>
    </row>
    <row r="6140" spans="1:10" ht="14.4">
      <c r="A6140" s="112" t="s">
        <v>104</v>
      </c>
      <c r="B6140" s="112" t="s">
        <v>181</v>
      </c>
      <c r="C6140" s="112" t="s">
        <v>99</v>
      </c>
      <c r="D6140" s="112" t="s">
        <v>114</v>
      </c>
      <c r="E6140" s="112" t="s">
        <v>136</v>
      </c>
      <c r="F6140" s="113">
        <v>5507455</v>
      </c>
      <c r="G6140" s="114">
        <v>202500</v>
      </c>
      <c r="H6140" s="112" t="s">
        <v>134</v>
      </c>
      <c r="I6140" s="112" t="s">
        <v>131</v>
      </c>
      <c r="J6140" s="115">
        <v>45653</v>
      </c>
    </row>
    <row r="6141" spans="1:10" ht="14.4">
      <c r="A6141" s="112" t="s">
        <v>104</v>
      </c>
      <c r="B6141" s="112" t="s">
        <v>181</v>
      </c>
      <c r="C6141" s="112" t="s">
        <v>99</v>
      </c>
      <c r="D6141" s="112" t="s">
        <v>114</v>
      </c>
      <c r="E6141" s="112" t="s">
        <v>130</v>
      </c>
      <c r="F6141" s="113">
        <v>5507457</v>
      </c>
      <c r="G6141" s="114">
        <v>777000</v>
      </c>
      <c r="H6141" s="112" t="s">
        <v>134</v>
      </c>
      <c r="I6141" s="112" t="s">
        <v>131</v>
      </c>
      <c r="J6141" s="115">
        <v>45653</v>
      </c>
    </row>
    <row r="6142" spans="1:10" ht="14.4">
      <c r="A6142" s="112" t="s">
        <v>104</v>
      </c>
      <c r="B6142" s="112" t="s">
        <v>181</v>
      </c>
      <c r="C6142" s="112" t="s">
        <v>99</v>
      </c>
      <c r="D6142" s="112" t="s">
        <v>114</v>
      </c>
      <c r="E6142" s="112" t="s">
        <v>130</v>
      </c>
      <c r="F6142" s="113">
        <v>5495928</v>
      </c>
      <c r="G6142" s="114">
        <v>640000</v>
      </c>
      <c r="H6142" s="112" t="s">
        <v>134</v>
      </c>
      <c r="I6142" s="112" t="s">
        <v>131</v>
      </c>
      <c r="J6142" s="115">
        <v>45602</v>
      </c>
    </row>
    <row r="6143" spans="1:10" ht="14.4">
      <c r="A6143" s="112" t="s">
        <v>104</v>
      </c>
      <c r="B6143" s="112" t="s">
        <v>181</v>
      </c>
      <c r="C6143" s="112" t="s">
        <v>27</v>
      </c>
      <c r="D6143" s="112" t="s">
        <v>185</v>
      </c>
      <c r="E6143" s="112" t="s">
        <v>130</v>
      </c>
      <c r="F6143" s="113">
        <v>5501894</v>
      </c>
      <c r="G6143" s="114">
        <v>565000</v>
      </c>
      <c r="H6143" s="112" t="s">
        <v>134</v>
      </c>
      <c r="I6143" s="112" t="s">
        <v>131</v>
      </c>
      <c r="J6143" s="115">
        <v>45630</v>
      </c>
    </row>
    <row r="6144" spans="1:10" ht="14.4">
      <c r="A6144" s="112" t="s">
        <v>104</v>
      </c>
      <c r="B6144" s="112" t="s">
        <v>181</v>
      </c>
      <c r="C6144" s="112" t="s">
        <v>182</v>
      </c>
      <c r="D6144" s="112" t="s">
        <v>190</v>
      </c>
      <c r="E6144" s="112" t="s">
        <v>130</v>
      </c>
      <c r="F6144" s="113">
        <v>5507402</v>
      </c>
      <c r="G6144" s="114">
        <v>1198888</v>
      </c>
      <c r="H6144" s="112" t="s">
        <v>134</v>
      </c>
      <c r="I6144" s="112" t="s">
        <v>131</v>
      </c>
      <c r="J6144" s="115">
        <v>45653</v>
      </c>
    </row>
    <row r="6145" spans="1:10" ht="14.4">
      <c r="A6145" s="112" t="s">
        <v>104</v>
      </c>
      <c r="B6145" s="112" t="s">
        <v>181</v>
      </c>
      <c r="C6145" s="112" t="s">
        <v>182</v>
      </c>
      <c r="D6145" s="112" t="s">
        <v>73</v>
      </c>
      <c r="E6145" s="112" t="s">
        <v>136</v>
      </c>
      <c r="F6145" s="113">
        <v>5507465</v>
      </c>
      <c r="G6145" s="114">
        <v>349000</v>
      </c>
      <c r="H6145" s="112" t="s">
        <v>134</v>
      </c>
      <c r="I6145" s="112" t="s">
        <v>131</v>
      </c>
      <c r="J6145" s="115">
        <v>45653</v>
      </c>
    </row>
    <row r="6146" spans="1:10" ht="14.4">
      <c r="A6146" s="112" t="s">
        <v>104</v>
      </c>
      <c r="B6146" s="112" t="s">
        <v>181</v>
      </c>
      <c r="C6146" s="112" t="s">
        <v>99</v>
      </c>
      <c r="D6146" s="112" t="s">
        <v>114</v>
      </c>
      <c r="E6146" s="112" t="s">
        <v>130</v>
      </c>
      <c r="F6146" s="113">
        <v>5494654</v>
      </c>
      <c r="G6146" s="114">
        <v>950000</v>
      </c>
      <c r="H6146" s="112" t="s">
        <v>134</v>
      </c>
      <c r="I6146" s="112" t="s">
        <v>131</v>
      </c>
      <c r="J6146" s="115">
        <v>45596</v>
      </c>
    </row>
    <row r="6147" spans="1:10" ht="14.4">
      <c r="A6147" s="112" t="s">
        <v>104</v>
      </c>
      <c r="B6147" s="112" t="s">
        <v>181</v>
      </c>
      <c r="C6147" s="112" t="s">
        <v>182</v>
      </c>
      <c r="D6147" s="112" t="s">
        <v>73</v>
      </c>
      <c r="E6147" s="112" t="s">
        <v>130</v>
      </c>
      <c r="F6147" s="113">
        <v>5507476</v>
      </c>
      <c r="G6147" s="114">
        <v>675000</v>
      </c>
      <c r="H6147" s="112" t="s">
        <v>134</v>
      </c>
      <c r="I6147" s="112" t="s">
        <v>131</v>
      </c>
      <c r="J6147" s="115">
        <v>45653</v>
      </c>
    </row>
    <row r="6148" spans="1:10" ht="14.4">
      <c r="A6148" s="112" t="s">
        <v>104</v>
      </c>
      <c r="B6148" s="112" t="s">
        <v>181</v>
      </c>
      <c r="C6148" s="112" t="s">
        <v>99</v>
      </c>
      <c r="D6148" s="112" t="s">
        <v>114</v>
      </c>
      <c r="E6148" s="112" t="s">
        <v>130</v>
      </c>
      <c r="F6148" s="113">
        <v>5494664</v>
      </c>
      <c r="G6148" s="114">
        <v>440000</v>
      </c>
      <c r="H6148" s="112" t="s">
        <v>134</v>
      </c>
      <c r="I6148" s="112" t="s">
        <v>131</v>
      </c>
      <c r="J6148" s="115">
        <v>45596</v>
      </c>
    </row>
    <row r="6149" spans="1:10" ht="14.4">
      <c r="A6149" s="112" t="s">
        <v>104</v>
      </c>
      <c r="B6149" s="112" t="s">
        <v>181</v>
      </c>
      <c r="C6149" s="112" t="s">
        <v>182</v>
      </c>
      <c r="D6149" s="112" t="s">
        <v>190</v>
      </c>
      <c r="E6149" s="112" t="s">
        <v>136</v>
      </c>
      <c r="F6149" s="113">
        <v>5507445</v>
      </c>
      <c r="G6149" s="114">
        <v>465000</v>
      </c>
      <c r="H6149" s="112" t="s">
        <v>134</v>
      </c>
      <c r="I6149" s="112" t="s">
        <v>131</v>
      </c>
      <c r="J6149" s="115">
        <v>45653</v>
      </c>
    </row>
    <row r="6150" spans="1:10" ht="14.4">
      <c r="A6150" s="112" t="s">
        <v>104</v>
      </c>
      <c r="B6150" s="112" t="s">
        <v>181</v>
      </c>
      <c r="C6150" s="112" t="s">
        <v>99</v>
      </c>
      <c r="D6150" s="112" t="s">
        <v>114</v>
      </c>
      <c r="E6150" s="112" t="s">
        <v>130</v>
      </c>
      <c r="F6150" s="113">
        <v>5507856</v>
      </c>
      <c r="G6150" s="114">
        <v>430000</v>
      </c>
      <c r="H6150" s="112" t="s">
        <v>134</v>
      </c>
      <c r="I6150" s="112" t="s">
        <v>131</v>
      </c>
      <c r="J6150" s="115">
        <v>45656</v>
      </c>
    </row>
    <row r="6151" spans="1:10" ht="14.4">
      <c r="A6151" s="112" t="s">
        <v>104</v>
      </c>
      <c r="B6151" s="112" t="s">
        <v>181</v>
      </c>
      <c r="C6151" s="112" t="s">
        <v>27</v>
      </c>
      <c r="D6151" s="112" t="s">
        <v>187</v>
      </c>
      <c r="E6151" s="112" t="s">
        <v>130</v>
      </c>
      <c r="F6151" s="113">
        <v>5495062</v>
      </c>
      <c r="G6151" s="114">
        <v>400000</v>
      </c>
      <c r="H6151" s="112" t="s">
        <v>134</v>
      </c>
      <c r="I6151" s="112" t="s">
        <v>131</v>
      </c>
      <c r="J6151" s="115">
        <v>45597</v>
      </c>
    </row>
    <row r="6152" spans="1:10" ht="14.4">
      <c r="A6152" s="112" t="s">
        <v>104</v>
      </c>
      <c r="B6152" s="112" t="s">
        <v>181</v>
      </c>
      <c r="C6152" s="112" t="s">
        <v>27</v>
      </c>
      <c r="D6152" s="112" t="s">
        <v>183</v>
      </c>
      <c r="E6152" s="112" t="s">
        <v>137</v>
      </c>
      <c r="F6152" s="113">
        <v>5507761</v>
      </c>
      <c r="G6152" s="114">
        <v>1100000</v>
      </c>
      <c r="H6152" s="112" t="s">
        <v>134</v>
      </c>
      <c r="I6152" s="112" t="s">
        <v>131</v>
      </c>
      <c r="J6152" s="115">
        <v>45656</v>
      </c>
    </row>
    <row r="6153" spans="1:10" ht="14.4">
      <c r="A6153" s="112" t="s">
        <v>104</v>
      </c>
      <c r="B6153" s="112" t="s">
        <v>181</v>
      </c>
      <c r="C6153" s="112" t="s">
        <v>27</v>
      </c>
      <c r="D6153" s="112" t="s">
        <v>50</v>
      </c>
      <c r="E6153" s="112" t="s">
        <v>130</v>
      </c>
      <c r="F6153" s="113">
        <v>5506445</v>
      </c>
      <c r="G6153" s="114">
        <v>334000</v>
      </c>
      <c r="H6153" s="112" t="s">
        <v>134</v>
      </c>
      <c r="I6153" s="112" t="s">
        <v>131</v>
      </c>
      <c r="J6153" s="115">
        <v>45646</v>
      </c>
    </row>
    <row r="6154" spans="1:10" ht="14.4">
      <c r="A6154" s="112" t="s">
        <v>104</v>
      </c>
      <c r="B6154" s="112" t="s">
        <v>181</v>
      </c>
      <c r="C6154" s="112" t="s">
        <v>99</v>
      </c>
      <c r="D6154" s="112" t="s">
        <v>114</v>
      </c>
      <c r="E6154" s="112" t="s">
        <v>130</v>
      </c>
      <c r="F6154" s="113">
        <v>5495082</v>
      </c>
      <c r="G6154" s="114">
        <v>550000</v>
      </c>
      <c r="H6154" s="112" t="s">
        <v>134</v>
      </c>
      <c r="I6154" s="112" t="s">
        <v>131</v>
      </c>
      <c r="J6154" s="115">
        <v>45597</v>
      </c>
    </row>
    <row r="6155" spans="1:10" ht="14.4">
      <c r="A6155" s="112" t="s">
        <v>104</v>
      </c>
      <c r="B6155" s="112" t="s">
        <v>181</v>
      </c>
      <c r="C6155" s="112" t="s">
        <v>99</v>
      </c>
      <c r="D6155" s="112" t="s">
        <v>114</v>
      </c>
      <c r="E6155" s="112" t="s">
        <v>130</v>
      </c>
      <c r="F6155" s="113">
        <v>5506643</v>
      </c>
      <c r="G6155" s="114">
        <v>405000</v>
      </c>
      <c r="H6155" s="112" t="s">
        <v>134</v>
      </c>
      <c r="I6155" s="112" t="s">
        <v>131</v>
      </c>
      <c r="J6155" s="115">
        <v>45646</v>
      </c>
    </row>
    <row r="6156" spans="1:10" ht="14.4">
      <c r="A6156" s="112" t="s">
        <v>104</v>
      </c>
      <c r="B6156" s="112" t="s">
        <v>181</v>
      </c>
      <c r="C6156" s="112" t="s">
        <v>27</v>
      </c>
      <c r="D6156" s="112" t="s">
        <v>73</v>
      </c>
      <c r="E6156" s="112" t="s">
        <v>136</v>
      </c>
      <c r="F6156" s="113">
        <v>5501049</v>
      </c>
      <c r="G6156" s="114">
        <v>449500</v>
      </c>
      <c r="H6156" s="112" t="s">
        <v>134</v>
      </c>
      <c r="I6156" s="112" t="s">
        <v>131</v>
      </c>
      <c r="J6156" s="115">
        <v>45623</v>
      </c>
    </row>
    <row r="6157" spans="1:10" ht="14.4">
      <c r="A6157" s="112" t="s">
        <v>104</v>
      </c>
      <c r="B6157" s="112" t="s">
        <v>181</v>
      </c>
      <c r="C6157" s="112" t="s">
        <v>27</v>
      </c>
      <c r="D6157" s="112" t="s">
        <v>187</v>
      </c>
      <c r="E6157" s="112" t="s">
        <v>141</v>
      </c>
      <c r="F6157" s="113">
        <v>5506635</v>
      </c>
      <c r="G6157" s="114">
        <v>554700</v>
      </c>
      <c r="H6157" s="112" t="s">
        <v>134</v>
      </c>
      <c r="I6157" s="112" t="s">
        <v>131</v>
      </c>
      <c r="J6157" s="115">
        <v>45646</v>
      </c>
    </row>
    <row r="6158" spans="1:10" ht="14.4">
      <c r="A6158" s="112" t="s">
        <v>104</v>
      </c>
      <c r="B6158" s="112" t="s">
        <v>181</v>
      </c>
      <c r="C6158" s="112" t="s">
        <v>99</v>
      </c>
      <c r="D6158" s="112" t="s">
        <v>186</v>
      </c>
      <c r="E6158" s="112" t="s">
        <v>139</v>
      </c>
      <c r="F6158" s="113">
        <v>5494742</v>
      </c>
      <c r="G6158" s="114">
        <v>495000</v>
      </c>
      <c r="H6158" s="112" t="s">
        <v>134</v>
      </c>
      <c r="I6158" s="112" t="s">
        <v>131</v>
      </c>
      <c r="J6158" s="115">
        <v>45596</v>
      </c>
    </row>
    <row r="6159" spans="1:10" ht="14.4">
      <c r="A6159" s="112" t="s">
        <v>104</v>
      </c>
      <c r="B6159" s="112" t="s">
        <v>181</v>
      </c>
      <c r="C6159" s="112" t="s">
        <v>27</v>
      </c>
      <c r="D6159" s="112" t="s">
        <v>184</v>
      </c>
      <c r="E6159" s="112" t="s">
        <v>130</v>
      </c>
      <c r="F6159" s="113">
        <v>5506628</v>
      </c>
      <c r="G6159" s="114">
        <v>758133</v>
      </c>
      <c r="H6159" s="112" t="s">
        <v>131</v>
      </c>
      <c r="I6159" s="112" t="s">
        <v>131</v>
      </c>
      <c r="J6159" s="115">
        <v>45646</v>
      </c>
    </row>
    <row r="6160" spans="1:10" ht="14.4">
      <c r="A6160" s="112" t="s">
        <v>104</v>
      </c>
      <c r="B6160" s="112" t="s">
        <v>181</v>
      </c>
      <c r="C6160" s="112" t="s">
        <v>182</v>
      </c>
      <c r="D6160" s="112" t="s">
        <v>73</v>
      </c>
      <c r="E6160" s="112" t="s">
        <v>130</v>
      </c>
      <c r="F6160" s="113">
        <v>5507772</v>
      </c>
      <c r="G6160" s="114">
        <v>775000</v>
      </c>
      <c r="H6160" s="112" t="s">
        <v>134</v>
      </c>
      <c r="I6160" s="112" t="s">
        <v>131</v>
      </c>
      <c r="J6160" s="115">
        <v>45656</v>
      </c>
    </row>
    <row r="6161" spans="1:10" ht="14.4">
      <c r="A6161" s="112" t="s">
        <v>104</v>
      </c>
      <c r="B6161" s="112" t="s">
        <v>181</v>
      </c>
      <c r="C6161" s="112" t="s">
        <v>27</v>
      </c>
      <c r="D6161" s="112" t="s">
        <v>187</v>
      </c>
      <c r="E6161" s="112" t="s">
        <v>130</v>
      </c>
      <c r="F6161" s="113">
        <v>5500861</v>
      </c>
      <c r="G6161" s="114">
        <v>540000</v>
      </c>
      <c r="H6161" s="112" t="s">
        <v>134</v>
      </c>
      <c r="I6161" s="112" t="s">
        <v>131</v>
      </c>
      <c r="J6161" s="115">
        <v>45622</v>
      </c>
    </row>
    <row r="6162" spans="1:10" ht="14.4">
      <c r="A6162" s="112" t="s">
        <v>104</v>
      </c>
      <c r="B6162" s="112" t="s">
        <v>181</v>
      </c>
      <c r="C6162" s="112" t="s">
        <v>27</v>
      </c>
      <c r="D6162" s="112" t="s">
        <v>183</v>
      </c>
      <c r="E6162" s="112" t="s">
        <v>137</v>
      </c>
      <c r="F6162" s="113">
        <v>5507760</v>
      </c>
      <c r="G6162" s="114">
        <v>1100000</v>
      </c>
      <c r="H6162" s="112" t="s">
        <v>134</v>
      </c>
      <c r="I6162" s="112" t="s">
        <v>131</v>
      </c>
      <c r="J6162" s="115">
        <v>45656</v>
      </c>
    </row>
    <row r="6163" spans="1:10" ht="14.4">
      <c r="A6163" s="112" t="s">
        <v>104</v>
      </c>
      <c r="B6163" s="112" t="s">
        <v>181</v>
      </c>
      <c r="C6163" s="112" t="s">
        <v>27</v>
      </c>
      <c r="D6163" s="112" t="s">
        <v>185</v>
      </c>
      <c r="E6163" s="112" t="s">
        <v>130</v>
      </c>
      <c r="F6163" s="113">
        <v>5506582</v>
      </c>
      <c r="G6163" s="114">
        <v>325000</v>
      </c>
      <c r="H6163" s="112" t="s">
        <v>134</v>
      </c>
      <c r="I6163" s="112" t="s">
        <v>131</v>
      </c>
      <c r="J6163" s="115">
        <v>45646</v>
      </c>
    </row>
    <row r="6164" spans="1:10" ht="14.4">
      <c r="A6164" s="112" t="s">
        <v>104</v>
      </c>
      <c r="B6164" s="112" t="s">
        <v>181</v>
      </c>
      <c r="C6164" s="112" t="s">
        <v>156</v>
      </c>
      <c r="D6164" s="112" t="s">
        <v>191</v>
      </c>
      <c r="E6164" s="112" t="s">
        <v>136</v>
      </c>
      <c r="F6164" s="113">
        <v>5506637</v>
      </c>
      <c r="G6164" s="114">
        <v>388000</v>
      </c>
      <c r="H6164" s="112" t="s">
        <v>134</v>
      </c>
      <c r="I6164" s="112" t="s">
        <v>131</v>
      </c>
      <c r="J6164" s="115">
        <v>45646</v>
      </c>
    </row>
    <row r="6165" spans="1:10" ht="14.4">
      <c r="A6165" s="112" t="s">
        <v>104</v>
      </c>
      <c r="B6165" s="112" t="s">
        <v>181</v>
      </c>
      <c r="C6165" s="112" t="s">
        <v>99</v>
      </c>
      <c r="D6165" s="112" t="s">
        <v>113</v>
      </c>
      <c r="E6165" s="112" t="s">
        <v>130</v>
      </c>
      <c r="F6165" s="113">
        <v>5500844</v>
      </c>
      <c r="G6165" s="114">
        <v>480000</v>
      </c>
      <c r="H6165" s="112" t="s">
        <v>134</v>
      </c>
      <c r="I6165" s="112" t="s">
        <v>131</v>
      </c>
      <c r="J6165" s="115">
        <v>45622</v>
      </c>
    </row>
    <row r="6166" spans="1:10" ht="14.4">
      <c r="A6166" s="112" t="s">
        <v>104</v>
      </c>
      <c r="B6166" s="112" t="s">
        <v>181</v>
      </c>
      <c r="C6166" s="112" t="s">
        <v>27</v>
      </c>
      <c r="D6166" s="112" t="s">
        <v>183</v>
      </c>
      <c r="E6166" s="112" t="s">
        <v>136</v>
      </c>
      <c r="F6166" s="113">
        <v>5506553</v>
      </c>
      <c r="G6166" s="114">
        <v>400000</v>
      </c>
      <c r="H6166" s="112" t="s">
        <v>134</v>
      </c>
      <c r="I6166" s="112" t="s">
        <v>131</v>
      </c>
      <c r="J6166" s="115">
        <v>45646</v>
      </c>
    </row>
    <row r="6167" spans="1:10" ht="14.4">
      <c r="A6167" s="112" t="s">
        <v>104</v>
      </c>
      <c r="B6167" s="112" t="s">
        <v>181</v>
      </c>
      <c r="C6167" s="112" t="s">
        <v>27</v>
      </c>
      <c r="D6167" s="112" t="s">
        <v>73</v>
      </c>
      <c r="E6167" s="112" t="s">
        <v>130</v>
      </c>
      <c r="F6167" s="113">
        <v>5495275</v>
      </c>
      <c r="G6167" s="114">
        <v>975000</v>
      </c>
      <c r="H6167" s="112" t="s">
        <v>134</v>
      </c>
      <c r="I6167" s="112" t="s">
        <v>131</v>
      </c>
      <c r="J6167" s="115">
        <v>45600</v>
      </c>
    </row>
    <row r="6168" spans="1:10" ht="14.4">
      <c r="A6168" s="112" t="s">
        <v>104</v>
      </c>
      <c r="B6168" s="112" t="s">
        <v>181</v>
      </c>
      <c r="C6168" s="112" t="s">
        <v>27</v>
      </c>
      <c r="D6168" s="112" t="s">
        <v>187</v>
      </c>
      <c r="E6168" s="112" t="s">
        <v>136</v>
      </c>
      <c r="F6168" s="113">
        <v>5495318</v>
      </c>
      <c r="G6168" s="114">
        <v>760000</v>
      </c>
      <c r="H6168" s="112" t="s">
        <v>134</v>
      </c>
      <c r="I6168" s="112" t="s">
        <v>131</v>
      </c>
      <c r="J6168" s="115">
        <v>45600</v>
      </c>
    </row>
    <row r="6169" spans="1:10" ht="14.4">
      <c r="A6169" s="112" t="s">
        <v>104</v>
      </c>
      <c r="B6169" s="112" t="s">
        <v>181</v>
      </c>
      <c r="C6169" s="112" t="s">
        <v>27</v>
      </c>
      <c r="D6169" s="112" t="s">
        <v>187</v>
      </c>
      <c r="E6169" s="112" t="s">
        <v>130</v>
      </c>
      <c r="F6169" s="113">
        <v>5495320</v>
      </c>
      <c r="G6169" s="114">
        <v>625000</v>
      </c>
      <c r="H6169" s="112" t="s">
        <v>134</v>
      </c>
      <c r="I6169" s="112" t="s">
        <v>131</v>
      </c>
      <c r="J6169" s="115">
        <v>45600</v>
      </c>
    </row>
    <row r="6170" spans="1:10" ht="14.4">
      <c r="A6170" s="112" t="s">
        <v>104</v>
      </c>
      <c r="B6170" s="112" t="s">
        <v>181</v>
      </c>
      <c r="C6170" s="112" t="s">
        <v>27</v>
      </c>
      <c r="D6170" s="112" t="s">
        <v>149</v>
      </c>
      <c r="E6170" s="112" t="s">
        <v>130</v>
      </c>
      <c r="F6170" s="113">
        <v>5500834</v>
      </c>
      <c r="G6170" s="114">
        <v>413733</v>
      </c>
      <c r="H6170" s="112" t="s">
        <v>134</v>
      </c>
      <c r="I6170" s="112" t="s">
        <v>131</v>
      </c>
      <c r="J6170" s="115">
        <v>45622</v>
      </c>
    </row>
    <row r="6171" spans="1:10" ht="14.4">
      <c r="A6171" s="112" t="s">
        <v>104</v>
      </c>
      <c r="B6171" s="112" t="s">
        <v>181</v>
      </c>
      <c r="C6171" s="112" t="s">
        <v>106</v>
      </c>
      <c r="D6171" s="112" t="s">
        <v>188</v>
      </c>
      <c r="E6171" s="112" t="s">
        <v>130</v>
      </c>
      <c r="F6171" s="113">
        <v>5495326</v>
      </c>
      <c r="G6171" s="114">
        <v>670000</v>
      </c>
      <c r="H6171" s="112" t="s">
        <v>134</v>
      </c>
      <c r="I6171" s="112" t="s">
        <v>131</v>
      </c>
      <c r="J6171" s="115">
        <v>45600</v>
      </c>
    </row>
    <row r="6172" spans="1:10" ht="14.4">
      <c r="A6172" s="112" t="s">
        <v>104</v>
      </c>
      <c r="B6172" s="112" t="s">
        <v>181</v>
      </c>
      <c r="C6172" s="112" t="s">
        <v>99</v>
      </c>
      <c r="D6172" s="112" t="s">
        <v>186</v>
      </c>
      <c r="E6172" s="112" t="s">
        <v>130</v>
      </c>
      <c r="F6172" s="113">
        <v>5500807</v>
      </c>
      <c r="G6172" s="114">
        <v>862000</v>
      </c>
      <c r="H6172" s="112" t="s">
        <v>134</v>
      </c>
      <c r="I6172" s="112" t="s">
        <v>131</v>
      </c>
      <c r="J6172" s="115">
        <v>45622</v>
      </c>
    </row>
    <row r="6173" spans="1:10" ht="14.4">
      <c r="A6173" s="112" t="s">
        <v>104</v>
      </c>
      <c r="B6173" s="112" t="s">
        <v>181</v>
      </c>
      <c r="C6173" s="112" t="s">
        <v>27</v>
      </c>
      <c r="D6173" s="112" t="s">
        <v>73</v>
      </c>
      <c r="E6173" s="112" t="s">
        <v>130</v>
      </c>
      <c r="F6173" s="113">
        <v>5495356</v>
      </c>
      <c r="G6173" s="114">
        <v>450000</v>
      </c>
      <c r="H6173" s="112" t="s">
        <v>134</v>
      </c>
      <c r="I6173" s="112" t="s">
        <v>131</v>
      </c>
      <c r="J6173" s="115">
        <v>45600</v>
      </c>
    </row>
    <row r="6174" spans="1:10" ht="14.4">
      <c r="A6174" s="112" t="s">
        <v>104</v>
      </c>
      <c r="B6174" s="112" t="s">
        <v>181</v>
      </c>
      <c r="C6174" s="112" t="s">
        <v>105</v>
      </c>
      <c r="D6174" s="112" t="s">
        <v>188</v>
      </c>
      <c r="E6174" s="112" t="s">
        <v>130</v>
      </c>
      <c r="F6174" s="113">
        <v>5495362</v>
      </c>
      <c r="G6174" s="114">
        <v>648000</v>
      </c>
      <c r="H6174" s="112" t="s">
        <v>134</v>
      </c>
      <c r="I6174" s="112" t="s">
        <v>131</v>
      </c>
      <c r="J6174" s="115">
        <v>45600</v>
      </c>
    </row>
    <row r="6175" spans="1:10" ht="14.4">
      <c r="A6175" s="112" t="s">
        <v>104</v>
      </c>
      <c r="B6175" s="112" t="s">
        <v>181</v>
      </c>
      <c r="C6175" s="112" t="s">
        <v>99</v>
      </c>
      <c r="D6175" s="112" t="s">
        <v>114</v>
      </c>
      <c r="E6175" s="112" t="s">
        <v>136</v>
      </c>
      <c r="F6175" s="113">
        <v>5506489</v>
      </c>
      <c r="G6175" s="114">
        <v>260000</v>
      </c>
      <c r="H6175" s="112" t="s">
        <v>134</v>
      </c>
      <c r="I6175" s="112" t="s">
        <v>131</v>
      </c>
      <c r="J6175" s="115">
        <v>45646</v>
      </c>
    </row>
    <row r="6176" spans="1:10" ht="14.4">
      <c r="A6176" s="112" t="s">
        <v>104</v>
      </c>
      <c r="B6176" s="112" t="s">
        <v>181</v>
      </c>
      <c r="C6176" s="112" t="s">
        <v>27</v>
      </c>
      <c r="D6176" s="112" t="s">
        <v>187</v>
      </c>
      <c r="E6176" s="112" t="s">
        <v>130</v>
      </c>
      <c r="F6176" s="113">
        <v>5506596</v>
      </c>
      <c r="G6176" s="114">
        <v>510000</v>
      </c>
      <c r="H6176" s="112" t="s">
        <v>134</v>
      </c>
      <c r="I6176" s="112" t="s">
        <v>131</v>
      </c>
      <c r="J6176" s="115">
        <v>45646</v>
      </c>
    </row>
    <row r="6177" spans="1:10" ht="14.4">
      <c r="A6177" s="112" t="s">
        <v>104</v>
      </c>
      <c r="B6177" s="112" t="s">
        <v>181</v>
      </c>
      <c r="C6177" s="112" t="s">
        <v>99</v>
      </c>
      <c r="D6177" s="112" t="s">
        <v>114</v>
      </c>
      <c r="E6177" s="112" t="s">
        <v>136</v>
      </c>
      <c r="F6177" s="113">
        <v>5501047</v>
      </c>
      <c r="G6177" s="114">
        <v>400000</v>
      </c>
      <c r="H6177" s="112" t="s">
        <v>134</v>
      </c>
      <c r="I6177" s="112" t="s">
        <v>131</v>
      </c>
      <c r="J6177" s="115">
        <v>45623</v>
      </c>
    </row>
    <row r="6178" spans="1:10" ht="14.4">
      <c r="A6178" s="112" t="s">
        <v>104</v>
      </c>
      <c r="B6178" s="112" t="s">
        <v>181</v>
      </c>
      <c r="C6178" s="112" t="s">
        <v>99</v>
      </c>
      <c r="D6178" s="112" t="s">
        <v>113</v>
      </c>
      <c r="E6178" s="112" t="s">
        <v>136</v>
      </c>
      <c r="F6178" s="113">
        <v>5495010</v>
      </c>
      <c r="G6178" s="114">
        <v>325000</v>
      </c>
      <c r="H6178" s="112" t="s">
        <v>134</v>
      </c>
      <c r="I6178" s="112" t="s">
        <v>131</v>
      </c>
      <c r="J6178" s="115">
        <v>45597</v>
      </c>
    </row>
    <row r="6179" spans="1:10" ht="14.4">
      <c r="A6179" s="112" t="s">
        <v>104</v>
      </c>
      <c r="B6179" s="112" t="s">
        <v>181</v>
      </c>
      <c r="C6179" s="112" t="s">
        <v>27</v>
      </c>
      <c r="D6179" s="112" t="s">
        <v>185</v>
      </c>
      <c r="E6179" s="112" t="s">
        <v>130</v>
      </c>
      <c r="F6179" s="113">
        <v>5495007</v>
      </c>
      <c r="G6179" s="114">
        <v>689000</v>
      </c>
      <c r="H6179" s="112" t="s">
        <v>134</v>
      </c>
      <c r="I6179" s="112" t="s">
        <v>131</v>
      </c>
      <c r="J6179" s="115">
        <v>45597</v>
      </c>
    </row>
    <row r="6180" spans="1:10" ht="14.4">
      <c r="A6180" s="112" t="s">
        <v>104</v>
      </c>
      <c r="B6180" s="112" t="s">
        <v>181</v>
      </c>
      <c r="C6180" s="112" t="s">
        <v>27</v>
      </c>
      <c r="D6180" s="112" t="s">
        <v>50</v>
      </c>
      <c r="E6180" s="112" t="s">
        <v>130</v>
      </c>
      <c r="F6180" s="113">
        <v>5495680</v>
      </c>
      <c r="G6180" s="114">
        <v>1600000</v>
      </c>
      <c r="H6180" s="112" t="s">
        <v>134</v>
      </c>
      <c r="I6180" s="112" t="s">
        <v>131</v>
      </c>
      <c r="J6180" s="115">
        <v>45601</v>
      </c>
    </row>
    <row r="6181" spans="1:10" ht="14.4">
      <c r="A6181" s="112" t="s">
        <v>104</v>
      </c>
      <c r="B6181" s="112" t="s">
        <v>181</v>
      </c>
      <c r="C6181" s="112" t="s">
        <v>99</v>
      </c>
      <c r="D6181" s="112" t="s">
        <v>113</v>
      </c>
      <c r="E6181" s="112" t="s">
        <v>141</v>
      </c>
      <c r="F6181" s="113">
        <v>5500995</v>
      </c>
      <c r="G6181" s="114">
        <v>404500</v>
      </c>
      <c r="H6181" s="112" t="s">
        <v>134</v>
      </c>
      <c r="I6181" s="112" t="s">
        <v>131</v>
      </c>
      <c r="J6181" s="115">
        <v>45623</v>
      </c>
    </row>
    <row r="6182" spans="1:10" ht="14.4">
      <c r="A6182" s="112" t="s">
        <v>104</v>
      </c>
      <c r="B6182" s="112" t="s">
        <v>181</v>
      </c>
      <c r="C6182" s="112" t="s">
        <v>99</v>
      </c>
      <c r="D6182" s="112" t="s">
        <v>113</v>
      </c>
      <c r="E6182" s="112" t="s">
        <v>130</v>
      </c>
      <c r="F6182" s="113">
        <v>5506752</v>
      </c>
      <c r="G6182" s="114">
        <v>423000</v>
      </c>
      <c r="H6182" s="112" t="s">
        <v>134</v>
      </c>
      <c r="I6182" s="112" t="s">
        <v>131</v>
      </c>
      <c r="J6182" s="115">
        <v>45649</v>
      </c>
    </row>
    <row r="6183" spans="1:10" ht="14.4">
      <c r="A6183" s="112" t="s">
        <v>104</v>
      </c>
      <c r="B6183" s="112" t="s">
        <v>181</v>
      </c>
      <c r="C6183" s="112" t="s">
        <v>99</v>
      </c>
      <c r="D6183" s="112" t="s">
        <v>113</v>
      </c>
      <c r="E6183" s="112" t="s">
        <v>139</v>
      </c>
      <c r="F6183" s="113">
        <v>5507669</v>
      </c>
      <c r="G6183" s="114">
        <v>600000</v>
      </c>
      <c r="H6183" s="112" t="s">
        <v>134</v>
      </c>
      <c r="I6183" s="112" t="s">
        <v>131</v>
      </c>
      <c r="J6183" s="115">
        <v>45656</v>
      </c>
    </row>
    <row r="6184" spans="1:10" ht="14.4">
      <c r="A6184" s="112" t="s">
        <v>104</v>
      </c>
      <c r="B6184" s="112" t="s">
        <v>181</v>
      </c>
      <c r="C6184" s="112" t="s">
        <v>27</v>
      </c>
      <c r="D6184" s="112" t="s">
        <v>73</v>
      </c>
      <c r="E6184" s="112" t="s">
        <v>130</v>
      </c>
      <c r="F6184" s="113">
        <v>5494772</v>
      </c>
      <c r="G6184" s="114">
        <v>410000</v>
      </c>
      <c r="H6184" s="112" t="s">
        <v>134</v>
      </c>
      <c r="I6184" s="112" t="s">
        <v>131</v>
      </c>
      <c r="J6184" s="115">
        <v>45596</v>
      </c>
    </row>
    <row r="6185" spans="1:10" ht="14.4">
      <c r="A6185" s="112" t="s">
        <v>104</v>
      </c>
      <c r="B6185" s="112" t="s">
        <v>181</v>
      </c>
      <c r="C6185" s="112" t="s">
        <v>99</v>
      </c>
      <c r="D6185" s="112" t="s">
        <v>114</v>
      </c>
      <c r="E6185" s="112" t="s">
        <v>130</v>
      </c>
      <c r="F6185" s="113">
        <v>5495051</v>
      </c>
      <c r="G6185" s="114">
        <v>755000</v>
      </c>
      <c r="H6185" s="112" t="s">
        <v>134</v>
      </c>
      <c r="I6185" s="112" t="s">
        <v>131</v>
      </c>
      <c r="J6185" s="115">
        <v>45597</v>
      </c>
    </row>
    <row r="6186" spans="1:10" ht="14.4">
      <c r="A6186" s="112" t="s">
        <v>104</v>
      </c>
      <c r="B6186" s="112" t="s">
        <v>181</v>
      </c>
      <c r="C6186" s="112" t="s">
        <v>27</v>
      </c>
      <c r="D6186" s="112" t="s">
        <v>149</v>
      </c>
      <c r="E6186" s="112" t="s">
        <v>138</v>
      </c>
      <c r="F6186" s="113">
        <v>5500955</v>
      </c>
      <c r="G6186" s="114">
        <v>360000</v>
      </c>
      <c r="H6186" s="112" t="s">
        <v>134</v>
      </c>
      <c r="I6186" s="112" t="s">
        <v>131</v>
      </c>
      <c r="J6186" s="115">
        <v>45623</v>
      </c>
    </row>
    <row r="6187" spans="1:10" ht="14.4">
      <c r="A6187" s="112" t="s">
        <v>104</v>
      </c>
      <c r="B6187" s="112" t="s">
        <v>181</v>
      </c>
      <c r="C6187" s="112" t="s">
        <v>99</v>
      </c>
      <c r="D6187" s="112" t="s">
        <v>113</v>
      </c>
      <c r="E6187" s="112" t="s">
        <v>136</v>
      </c>
      <c r="F6187" s="113">
        <v>5506858</v>
      </c>
      <c r="G6187" s="114">
        <v>413000</v>
      </c>
      <c r="H6187" s="112" t="s">
        <v>134</v>
      </c>
      <c r="I6187" s="112" t="s">
        <v>131</v>
      </c>
      <c r="J6187" s="115">
        <v>45649</v>
      </c>
    </row>
    <row r="6188" spans="1:10" ht="14.4">
      <c r="A6188" s="112" t="s">
        <v>192</v>
      </c>
      <c r="B6188" s="112" t="s">
        <v>193</v>
      </c>
      <c r="C6188" s="112" t="s">
        <v>194</v>
      </c>
      <c r="D6188" s="112" t="s">
        <v>85</v>
      </c>
      <c r="E6188" s="112" t="s">
        <v>139</v>
      </c>
      <c r="F6188" s="113">
        <v>5465415</v>
      </c>
      <c r="G6188" s="114">
        <v>18000</v>
      </c>
      <c r="H6188" s="112" t="s">
        <v>134</v>
      </c>
      <c r="I6188" s="112" t="s">
        <v>131</v>
      </c>
      <c r="J6188" s="115">
        <v>45468</v>
      </c>
    </row>
    <row r="6189" spans="1:10" ht="14.4">
      <c r="A6189" s="112" t="s">
        <v>192</v>
      </c>
      <c r="B6189" s="112" t="s">
        <v>193</v>
      </c>
      <c r="C6189" s="112" t="s">
        <v>194</v>
      </c>
      <c r="D6189" s="112" t="s">
        <v>73</v>
      </c>
      <c r="E6189" s="112" t="s">
        <v>139</v>
      </c>
      <c r="F6189" s="113">
        <v>5447739</v>
      </c>
      <c r="G6189" s="114">
        <v>35000</v>
      </c>
      <c r="H6189" s="112" t="s">
        <v>134</v>
      </c>
      <c r="I6189" s="112" t="s">
        <v>131</v>
      </c>
      <c r="J6189" s="115">
        <v>45393</v>
      </c>
    </row>
    <row r="6190" spans="1:10" ht="14.4">
      <c r="A6190" s="112" t="s">
        <v>192</v>
      </c>
      <c r="B6190" s="112" t="s">
        <v>193</v>
      </c>
      <c r="C6190" s="112" t="s">
        <v>194</v>
      </c>
      <c r="D6190" s="112" t="s">
        <v>85</v>
      </c>
      <c r="E6190" s="112" t="s">
        <v>139</v>
      </c>
      <c r="F6190" s="113">
        <v>5455811</v>
      </c>
      <c r="G6190" s="114">
        <v>18000</v>
      </c>
      <c r="H6190" s="112" t="s">
        <v>134</v>
      </c>
      <c r="I6190" s="112" t="s">
        <v>131</v>
      </c>
      <c r="J6190" s="115">
        <v>45427</v>
      </c>
    </row>
    <row r="6191" spans="1:10" ht="14.4">
      <c r="A6191" s="112" t="s">
        <v>192</v>
      </c>
      <c r="B6191" s="112" t="s">
        <v>193</v>
      </c>
      <c r="C6191" s="112" t="s">
        <v>195</v>
      </c>
      <c r="D6191" s="112" t="s">
        <v>85</v>
      </c>
      <c r="E6191" s="112" t="s">
        <v>137</v>
      </c>
      <c r="F6191" s="113">
        <v>5437643</v>
      </c>
      <c r="G6191" s="114">
        <v>1850000</v>
      </c>
      <c r="H6191" s="112" t="s">
        <v>134</v>
      </c>
      <c r="I6191" s="112" t="s">
        <v>131</v>
      </c>
      <c r="J6191" s="115">
        <v>45348</v>
      </c>
    </row>
    <row r="6192" spans="1:10" ht="14.4">
      <c r="A6192" s="112" t="s">
        <v>192</v>
      </c>
      <c r="B6192" s="112" t="s">
        <v>193</v>
      </c>
      <c r="C6192" s="112" t="s">
        <v>81</v>
      </c>
      <c r="D6192" s="112" t="s">
        <v>73</v>
      </c>
      <c r="E6192" s="112" t="s">
        <v>136</v>
      </c>
      <c r="F6192" s="113">
        <v>5459890</v>
      </c>
      <c r="G6192" s="114">
        <v>715000</v>
      </c>
      <c r="H6192" s="112" t="s">
        <v>134</v>
      </c>
      <c r="I6192" s="112" t="s">
        <v>131</v>
      </c>
      <c r="J6192" s="115">
        <v>45447</v>
      </c>
    </row>
    <row r="6193" spans="1:10" ht="14.4">
      <c r="A6193" s="112" t="s">
        <v>192</v>
      </c>
      <c r="B6193" s="112" t="s">
        <v>193</v>
      </c>
      <c r="C6193" s="112" t="s">
        <v>76</v>
      </c>
      <c r="D6193" s="112" t="s">
        <v>85</v>
      </c>
      <c r="E6193" s="112" t="s">
        <v>137</v>
      </c>
      <c r="F6193" s="113">
        <v>5455048</v>
      </c>
      <c r="G6193" s="114">
        <v>1450000</v>
      </c>
      <c r="H6193" s="112" t="s">
        <v>134</v>
      </c>
      <c r="I6193" s="112" t="s">
        <v>131</v>
      </c>
      <c r="J6193" s="115">
        <v>45422</v>
      </c>
    </row>
    <row r="6194" spans="1:10" ht="14.4">
      <c r="A6194" s="112" t="s">
        <v>192</v>
      </c>
      <c r="B6194" s="112" t="s">
        <v>193</v>
      </c>
      <c r="C6194" s="112" t="s">
        <v>194</v>
      </c>
      <c r="D6194" s="112" t="s">
        <v>73</v>
      </c>
      <c r="E6194" s="112" t="s">
        <v>139</v>
      </c>
      <c r="F6194" s="113">
        <v>5447758</v>
      </c>
      <c r="G6194" s="114">
        <v>15000</v>
      </c>
      <c r="H6194" s="112" t="s">
        <v>134</v>
      </c>
      <c r="I6194" s="112" t="s">
        <v>131</v>
      </c>
      <c r="J6194" s="115">
        <v>45393</v>
      </c>
    </row>
    <row r="6195" spans="1:10" ht="14.4">
      <c r="A6195" s="112" t="s">
        <v>192</v>
      </c>
      <c r="B6195" s="112" t="s">
        <v>193</v>
      </c>
      <c r="C6195" s="112" t="s">
        <v>195</v>
      </c>
      <c r="D6195" s="112" t="s">
        <v>73</v>
      </c>
      <c r="E6195" s="112" t="s">
        <v>137</v>
      </c>
      <c r="F6195" s="113">
        <v>5468501</v>
      </c>
      <c r="G6195" s="114">
        <v>25420000</v>
      </c>
      <c r="H6195" s="112" t="s">
        <v>134</v>
      </c>
      <c r="I6195" s="112" t="s">
        <v>131</v>
      </c>
      <c r="J6195" s="115">
        <v>45483</v>
      </c>
    </row>
    <row r="6196" spans="1:10" ht="14.4">
      <c r="A6196" s="112" t="s">
        <v>40</v>
      </c>
      <c r="B6196" s="112" t="s">
        <v>196</v>
      </c>
      <c r="C6196" s="112" t="s">
        <v>81</v>
      </c>
      <c r="D6196" s="112" t="s">
        <v>117</v>
      </c>
      <c r="E6196" s="112" t="s">
        <v>136</v>
      </c>
      <c r="F6196" s="113">
        <v>5488391</v>
      </c>
      <c r="G6196" s="114">
        <v>350000</v>
      </c>
      <c r="H6196" s="112" t="s">
        <v>134</v>
      </c>
      <c r="I6196" s="112" t="s">
        <v>131</v>
      </c>
      <c r="J6196" s="115">
        <v>45566</v>
      </c>
    </row>
    <row r="6197" spans="1:10" ht="14.4">
      <c r="A6197" s="112" t="s">
        <v>40</v>
      </c>
      <c r="B6197" s="112" t="s">
        <v>196</v>
      </c>
      <c r="C6197" s="112" t="s">
        <v>99</v>
      </c>
      <c r="D6197" s="112" t="s">
        <v>123</v>
      </c>
      <c r="E6197" s="112" t="s">
        <v>130</v>
      </c>
      <c r="F6197" s="113">
        <v>5440196</v>
      </c>
      <c r="G6197" s="114">
        <v>630000</v>
      </c>
      <c r="H6197" s="112" t="s">
        <v>134</v>
      </c>
      <c r="I6197" s="112" t="s">
        <v>131</v>
      </c>
      <c r="J6197" s="115">
        <v>45359</v>
      </c>
    </row>
    <row r="6198" spans="1:10" ht="14.4">
      <c r="A6198" s="112" t="s">
        <v>40</v>
      </c>
      <c r="B6198" s="112" t="s">
        <v>196</v>
      </c>
      <c r="C6198" s="112" t="s">
        <v>81</v>
      </c>
      <c r="D6198" s="112" t="s">
        <v>117</v>
      </c>
      <c r="E6198" s="112" t="s">
        <v>130</v>
      </c>
      <c r="F6198" s="113">
        <v>5471812</v>
      </c>
      <c r="G6198" s="114">
        <v>6300000</v>
      </c>
      <c r="H6198" s="112" t="s">
        <v>134</v>
      </c>
      <c r="I6198" s="112" t="s">
        <v>131</v>
      </c>
      <c r="J6198" s="115">
        <v>45495</v>
      </c>
    </row>
    <row r="6199" spans="1:10" ht="14.4">
      <c r="A6199" s="112" t="s">
        <v>40</v>
      </c>
      <c r="B6199" s="112" t="s">
        <v>196</v>
      </c>
      <c r="C6199" s="112" t="s">
        <v>81</v>
      </c>
      <c r="D6199" s="112" t="s">
        <v>117</v>
      </c>
      <c r="E6199" s="112" t="s">
        <v>136</v>
      </c>
      <c r="F6199" s="113">
        <v>5488401</v>
      </c>
      <c r="G6199" s="114">
        <v>765000</v>
      </c>
      <c r="H6199" s="112" t="s">
        <v>134</v>
      </c>
      <c r="I6199" s="112" t="s">
        <v>131</v>
      </c>
      <c r="J6199" s="115">
        <v>45566</v>
      </c>
    </row>
    <row r="6200" spans="1:10" ht="14.4">
      <c r="A6200" s="112" t="s">
        <v>40</v>
      </c>
      <c r="B6200" s="112" t="s">
        <v>196</v>
      </c>
      <c r="C6200" s="112" t="s">
        <v>175</v>
      </c>
      <c r="D6200" s="112" t="s">
        <v>197</v>
      </c>
      <c r="E6200" s="112" t="s">
        <v>130</v>
      </c>
      <c r="F6200" s="113">
        <v>5450926</v>
      </c>
      <c r="G6200" s="114">
        <v>449900</v>
      </c>
      <c r="H6200" s="112" t="s">
        <v>134</v>
      </c>
      <c r="I6200" s="112" t="s">
        <v>131</v>
      </c>
      <c r="J6200" s="115">
        <v>45406</v>
      </c>
    </row>
    <row r="6201" spans="1:10" ht="14.4">
      <c r="A6201" s="112" t="s">
        <v>40</v>
      </c>
      <c r="B6201" s="112" t="s">
        <v>196</v>
      </c>
      <c r="C6201" s="112" t="s">
        <v>27</v>
      </c>
      <c r="D6201" s="112" t="s">
        <v>73</v>
      </c>
      <c r="E6201" s="112" t="s">
        <v>130</v>
      </c>
      <c r="F6201" s="113">
        <v>5466779</v>
      </c>
      <c r="G6201" s="114">
        <v>585000</v>
      </c>
      <c r="H6201" s="112" t="s">
        <v>134</v>
      </c>
      <c r="I6201" s="112" t="s">
        <v>131</v>
      </c>
      <c r="J6201" s="115">
        <v>45471</v>
      </c>
    </row>
    <row r="6202" spans="1:10" ht="14.4">
      <c r="A6202" s="112" t="s">
        <v>40</v>
      </c>
      <c r="B6202" s="112" t="s">
        <v>196</v>
      </c>
      <c r="C6202" s="112" t="s">
        <v>92</v>
      </c>
      <c r="D6202" s="112" t="s">
        <v>122</v>
      </c>
      <c r="E6202" s="112" t="s">
        <v>139</v>
      </c>
      <c r="F6202" s="113">
        <v>5457167</v>
      </c>
      <c r="G6202" s="114">
        <v>135000</v>
      </c>
      <c r="H6202" s="112" t="s">
        <v>134</v>
      </c>
      <c r="I6202" s="112" t="s">
        <v>131</v>
      </c>
      <c r="J6202" s="115">
        <v>45433</v>
      </c>
    </row>
    <row r="6203" spans="1:10" ht="14.4">
      <c r="A6203" s="112" t="s">
        <v>40</v>
      </c>
      <c r="B6203" s="112" t="s">
        <v>196</v>
      </c>
      <c r="C6203" s="112" t="s">
        <v>92</v>
      </c>
      <c r="D6203" s="112" t="s">
        <v>122</v>
      </c>
      <c r="E6203" s="112" t="s">
        <v>130</v>
      </c>
      <c r="F6203" s="113">
        <v>5452129</v>
      </c>
      <c r="G6203" s="114">
        <v>446500</v>
      </c>
      <c r="H6203" s="112" t="s">
        <v>134</v>
      </c>
      <c r="I6203" s="112" t="s">
        <v>131</v>
      </c>
      <c r="J6203" s="115">
        <v>45412</v>
      </c>
    </row>
    <row r="6204" spans="1:10" ht="14.4">
      <c r="A6204" s="112" t="s">
        <v>40</v>
      </c>
      <c r="B6204" s="112" t="s">
        <v>196</v>
      </c>
      <c r="C6204" s="112" t="s">
        <v>92</v>
      </c>
      <c r="D6204" s="112" t="s">
        <v>122</v>
      </c>
      <c r="E6204" s="112" t="s">
        <v>139</v>
      </c>
      <c r="F6204" s="113">
        <v>5450932</v>
      </c>
      <c r="G6204" s="114">
        <v>30000</v>
      </c>
      <c r="H6204" s="112" t="s">
        <v>134</v>
      </c>
      <c r="I6204" s="112" t="s">
        <v>131</v>
      </c>
      <c r="J6204" s="115">
        <v>45406</v>
      </c>
    </row>
    <row r="6205" spans="1:10" ht="14.4">
      <c r="A6205" s="112" t="s">
        <v>40</v>
      </c>
      <c r="B6205" s="112" t="s">
        <v>196</v>
      </c>
      <c r="C6205" s="112" t="s">
        <v>99</v>
      </c>
      <c r="D6205" s="112" t="s">
        <v>123</v>
      </c>
      <c r="E6205" s="112" t="s">
        <v>130</v>
      </c>
      <c r="F6205" s="113">
        <v>5488280</v>
      </c>
      <c r="G6205" s="114">
        <v>1997000</v>
      </c>
      <c r="H6205" s="112" t="s">
        <v>134</v>
      </c>
      <c r="I6205" s="112" t="s">
        <v>131</v>
      </c>
      <c r="J6205" s="115">
        <v>45566</v>
      </c>
    </row>
    <row r="6206" spans="1:10" ht="14.4">
      <c r="A6206" s="112" t="s">
        <v>40</v>
      </c>
      <c r="B6206" s="112" t="s">
        <v>196</v>
      </c>
      <c r="C6206" s="112" t="s">
        <v>81</v>
      </c>
      <c r="D6206" s="112" t="s">
        <v>117</v>
      </c>
      <c r="E6206" s="112" t="s">
        <v>136</v>
      </c>
      <c r="F6206" s="113">
        <v>5488266</v>
      </c>
      <c r="G6206" s="114">
        <v>751000</v>
      </c>
      <c r="H6206" s="112" t="s">
        <v>134</v>
      </c>
      <c r="I6206" s="112" t="s">
        <v>131</v>
      </c>
      <c r="J6206" s="115">
        <v>45566</v>
      </c>
    </row>
    <row r="6207" spans="1:10" ht="14.4">
      <c r="A6207" s="112" t="s">
        <v>40</v>
      </c>
      <c r="B6207" s="112" t="s">
        <v>196</v>
      </c>
      <c r="C6207" s="112" t="s">
        <v>99</v>
      </c>
      <c r="D6207" s="112" t="s">
        <v>123</v>
      </c>
      <c r="E6207" s="112" t="s">
        <v>136</v>
      </c>
      <c r="F6207" s="113">
        <v>5488276</v>
      </c>
      <c r="G6207" s="114">
        <v>160000</v>
      </c>
      <c r="H6207" s="112" t="s">
        <v>134</v>
      </c>
      <c r="I6207" s="112" t="s">
        <v>131</v>
      </c>
      <c r="J6207" s="115">
        <v>45566</v>
      </c>
    </row>
    <row r="6208" spans="1:10" ht="14.4">
      <c r="A6208" s="112" t="s">
        <v>40</v>
      </c>
      <c r="B6208" s="112" t="s">
        <v>196</v>
      </c>
      <c r="C6208" s="112" t="s">
        <v>27</v>
      </c>
      <c r="D6208" s="112" t="s">
        <v>34</v>
      </c>
      <c r="E6208" s="112" t="s">
        <v>143</v>
      </c>
      <c r="F6208" s="113">
        <v>5440189</v>
      </c>
      <c r="G6208" s="114">
        <v>1875000</v>
      </c>
      <c r="H6208" s="112" t="s">
        <v>134</v>
      </c>
      <c r="I6208" s="112" t="s">
        <v>131</v>
      </c>
      <c r="J6208" s="115">
        <v>45359</v>
      </c>
    </row>
    <row r="6209" spans="1:10" ht="14.4">
      <c r="A6209" s="112" t="s">
        <v>40</v>
      </c>
      <c r="B6209" s="112" t="s">
        <v>196</v>
      </c>
      <c r="C6209" s="112" t="s">
        <v>99</v>
      </c>
      <c r="D6209" s="112" t="s">
        <v>123</v>
      </c>
      <c r="E6209" s="112" t="s">
        <v>130</v>
      </c>
      <c r="F6209" s="113">
        <v>5457168</v>
      </c>
      <c r="G6209" s="114">
        <v>477150</v>
      </c>
      <c r="H6209" s="112" t="s">
        <v>134</v>
      </c>
      <c r="I6209" s="112" t="s">
        <v>131</v>
      </c>
      <c r="J6209" s="115">
        <v>45433</v>
      </c>
    </row>
    <row r="6210" spans="1:10" ht="14.4">
      <c r="A6210" s="112" t="s">
        <v>40</v>
      </c>
      <c r="B6210" s="112" t="s">
        <v>196</v>
      </c>
      <c r="C6210" s="112" t="s">
        <v>92</v>
      </c>
      <c r="D6210" s="112" t="s">
        <v>122</v>
      </c>
      <c r="E6210" s="112" t="s">
        <v>130</v>
      </c>
      <c r="F6210" s="113">
        <v>5453122</v>
      </c>
      <c r="G6210" s="114">
        <v>660000</v>
      </c>
      <c r="H6210" s="112" t="s">
        <v>134</v>
      </c>
      <c r="I6210" s="112" t="s">
        <v>131</v>
      </c>
      <c r="J6210" s="115">
        <v>45415</v>
      </c>
    </row>
    <row r="6211" spans="1:10" ht="14.4">
      <c r="A6211" s="112" t="s">
        <v>40</v>
      </c>
      <c r="B6211" s="112" t="s">
        <v>196</v>
      </c>
      <c r="C6211" s="112" t="s">
        <v>99</v>
      </c>
      <c r="D6211" s="112" t="s">
        <v>123</v>
      </c>
      <c r="E6211" s="112" t="s">
        <v>130</v>
      </c>
      <c r="F6211" s="113">
        <v>5471779</v>
      </c>
      <c r="G6211" s="114">
        <v>615000</v>
      </c>
      <c r="H6211" s="112" t="s">
        <v>134</v>
      </c>
      <c r="I6211" s="112" t="s">
        <v>131</v>
      </c>
      <c r="J6211" s="115">
        <v>45495</v>
      </c>
    </row>
    <row r="6212" spans="1:10" ht="14.4">
      <c r="A6212" s="112" t="s">
        <v>40</v>
      </c>
      <c r="B6212" s="112" t="s">
        <v>196</v>
      </c>
      <c r="C6212" s="112" t="s">
        <v>27</v>
      </c>
      <c r="D6212" s="112" t="s">
        <v>73</v>
      </c>
      <c r="E6212" s="112" t="s">
        <v>130</v>
      </c>
      <c r="F6212" s="113">
        <v>5488062</v>
      </c>
      <c r="G6212" s="114">
        <v>695000</v>
      </c>
      <c r="H6212" s="112" t="s">
        <v>134</v>
      </c>
      <c r="I6212" s="112" t="s">
        <v>131</v>
      </c>
      <c r="J6212" s="115">
        <v>45565</v>
      </c>
    </row>
    <row r="6213" spans="1:10" ht="14.4">
      <c r="A6213" s="112" t="s">
        <v>40</v>
      </c>
      <c r="B6213" s="112" t="s">
        <v>196</v>
      </c>
      <c r="C6213" s="112" t="s">
        <v>92</v>
      </c>
      <c r="D6213" s="112" t="s">
        <v>122</v>
      </c>
      <c r="E6213" s="112" t="s">
        <v>130</v>
      </c>
      <c r="F6213" s="113">
        <v>5459430</v>
      </c>
      <c r="G6213" s="114">
        <v>620000</v>
      </c>
      <c r="H6213" s="112" t="s">
        <v>134</v>
      </c>
      <c r="I6213" s="112" t="s">
        <v>131</v>
      </c>
      <c r="J6213" s="115">
        <v>45443</v>
      </c>
    </row>
    <row r="6214" spans="1:10" ht="14.4">
      <c r="A6214" s="112" t="s">
        <v>40</v>
      </c>
      <c r="B6214" s="112" t="s">
        <v>196</v>
      </c>
      <c r="C6214" s="112" t="s">
        <v>92</v>
      </c>
      <c r="D6214" s="112" t="s">
        <v>122</v>
      </c>
      <c r="E6214" s="112" t="s">
        <v>130</v>
      </c>
      <c r="F6214" s="113">
        <v>5452147</v>
      </c>
      <c r="G6214" s="114">
        <v>480000</v>
      </c>
      <c r="H6214" s="112" t="s">
        <v>134</v>
      </c>
      <c r="I6214" s="112" t="s">
        <v>131</v>
      </c>
      <c r="J6214" s="115">
        <v>45412</v>
      </c>
    </row>
    <row r="6215" spans="1:10" ht="14.4">
      <c r="A6215" s="112" t="s">
        <v>40</v>
      </c>
      <c r="B6215" s="112" t="s">
        <v>196</v>
      </c>
      <c r="C6215" s="112" t="s">
        <v>92</v>
      </c>
      <c r="D6215" s="112" t="s">
        <v>122</v>
      </c>
      <c r="E6215" s="112" t="s">
        <v>130</v>
      </c>
      <c r="F6215" s="113">
        <v>5493623</v>
      </c>
      <c r="G6215" s="114">
        <v>499900</v>
      </c>
      <c r="H6215" s="112" t="s">
        <v>134</v>
      </c>
      <c r="I6215" s="112" t="s">
        <v>131</v>
      </c>
      <c r="J6215" s="115">
        <v>45593</v>
      </c>
    </row>
    <row r="6216" spans="1:10" ht="14.4">
      <c r="A6216" s="112" t="s">
        <v>40</v>
      </c>
      <c r="B6216" s="112" t="s">
        <v>196</v>
      </c>
      <c r="C6216" s="112" t="s">
        <v>27</v>
      </c>
      <c r="D6216" s="112" t="s">
        <v>73</v>
      </c>
      <c r="E6216" s="112" t="s">
        <v>130</v>
      </c>
      <c r="F6216" s="113">
        <v>5453234</v>
      </c>
      <c r="G6216" s="114">
        <v>375000</v>
      </c>
      <c r="H6216" s="112" t="s">
        <v>134</v>
      </c>
      <c r="I6216" s="112" t="s">
        <v>131</v>
      </c>
      <c r="J6216" s="115">
        <v>45418</v>
      </c>
    </row>
    <row r="6217" spans="1:10" ht="14.4">
      <c r="A6217" s="112" t="s">
        <v>40</v>
      </c>
      <c r="B6217" s="112" t="s">
        <v>196</v>
      </c>
      <c r="C6217" s="112" t="s">
        <v>27</v>
      </c>
      <c r="D6217" s="112" t="s">
        <v>73</v>
      </c>
      <c r="E6217" s="112" t="s">
        <v>136</v>
      </c>
      <c r="F6217" s="113">
        <v>5488081</v>
      </c>
      <c r="G6217" s="114">
        <v>410000</v>
      </c>
      <c r="H6217" s="112" t="s">
        <v>134</v>
      </c>
      <c r="I6217" s="112" t="s">
        <v>131</v>
      </c>
      <c r="J6217" s="115">
        <v>45565</v>
      </c>
    </row>
    <row r="6218" spans="1:10" ht="14.4">
      <c r="A6218" s="112" t="s">
        <v>40</v>
      </c>
      <c r="B6218" s="112" t="s">
        <v>196</v>
      </c>
      <c r="C6218" s="112" t="s">
        <v>99</v>
      </c>
      <c r="D6218" s="112" t="s">
        <v>123</v>
      </c>
      <c r="E6218" s="112" t="s">
        <v>130</v>
      </c>
      <c r="F6218" s="113">
        <v>5466231</v>
      </c>
      <c r="G6218" s="114">
        <v>680000</v>
      </c>
      <c r="H6218" s="112" t="s">
        <v>134</v>
      </c>
      <c r="I6218" s="112" t="s">
        <v>131</v>
      </c>
      <c r="J6218" s="115">
        <v>45470</v>
      </c>
    </row>
    <row r="6219" spans="1:10" ht="14.4">
      <c r="A6219" s="112" t="s">
        <v>40</v>
      </c>
      <c r="B6219" s="112" t="s">
        <v>196</v>
      </c>
      <c r="C6219" s="112" t="s">
        <v>92</v>
      </c>
      <c r="D6219" s="112" t="s">
        <v>122</v>
      </c>
      <c r="E6219" s="112" t="s">
        <v>130</v>
      </c>
      <c r="F6219" s="113">
        <v>5452140</v>
      </c>
      <c r="G6219" s="114">
        <v>491000</v>
      </c>
      <c r="H6219" s="112" t="s">
        <v>134</v>
      </c>
      <c r="I6219" s="112" t="s">
        <v>131</v>
      </c>
      <c r="J6219" s="115">
        <v>45412</v>
      </c>
    </row>
    <row r="6220" spans="1:10" ht="14.4">
      <c r="A6220" s="112" t="s">
        <v>40</v>
      </c>
      <c r="B6220" s="112" t="s">
        <v>196</v>
      </c>
      <c r="C6220" s="112" t="s">
        <v>81</v>
      </c>
      <c r="D6220" s="112" t="s">
        <v>117</v>
      </c>
      <c r="E6220" s="112" t="s">
        <v>136</v>
      </c>
      <c r="F6220" s="113">
        <v>5450783</v>
      </c>
      <c r="G6220" s="114">
        <v>1032595</v>
      </c>
      <c r="H6220" s="112" t="s">
        <v>134</v>
      </c>
      <c r="I6220" s="112" t="s">
        <v>131</v>
      </c>
      <c r="J6220" s="115">
        <v>45405</v>
      </c>
    </row>
    <row r="6221" spans="1:10" ht="14.4">
      <c r="A6221" s="112" t="s">
        <v>40</v>
      </c>
      <c r="B6221" s="112" t="s">
        <v>196</v>
      </c>
      <c r="C6221" s="112" t="s">
        <v>175</v>
      </c>
      <c r="D6221" s="112" t="s">
        <v>197</v>
      </c>
      <c r="E6221" s="112" t="s">
        <v>136</v>
      </c>
      <c r="F6221" s="113">
        <v>5450786</v>
      </c>
      <c r="G6221" s="114">
        <v>835000</v>
      </c>
      <c r="H6221" s="112" t="s">
        <v>134</v>
      </c>
      <c r="I6221" s="112" t="s">
        <v>131</v>
      </c>
      <c r="J6221" s="115">
        <v>45405</v>
      </c>
    </row>
    <row r="6222" spans="1:10" ht="14.4">
      <c r="A6222" s="112" t="s">
        <v>40</v>
      </c>
      <c r="B6222" s="112" t="s">
        <v>196</v>
      </c>
      <c r="C6222" s="112" t="s">
        <v>81</v>
      </c>
      <c r="D6222" s="112" t="s">
        <v>117</v>
      </c>
      <c r="E6222" s="112" t="s">
        <v>136</v>
      </c>
      <c r="F6222" s="113">
        <v>5488087</v>
      </c>
      <c r="G6222" s="114">
        <v>1499000</v>
      </c>
      <c r="H6222" s="112" t="s">
        <v>134</v>
      </c>
      <c r="I6222" s="112" t="s">
        <v>131</v>
      </c>
      <c r="J6222" s="115">
        <v>45565</v>
      </c>
    </row>
    <row r="6223" spans="1:10" ht="14.4">
      <c r="A6223" s="112" t="s">
        <v>40</v>
      </c>
      <c r="B6223" s="112" t="s">
        <v>196</v>
      </c>
      <c r="C6223" s="112" t="s">
        <v>27</v>
      </c>
      <c r="D6223" s="112" t="s">
        <v>73</v>
      </c>
      <c r="E6223" s="112" t="s">
        <v>130</v>
      </c>
      <c r="F6223" s="113">
        <v>5483862</v>
      </c>
      <c r="G6223" s="114">
        <v>515000</v>
      </c>
      <c r="H6223" s="112" t="s">
        <v>134</v>
      </c>
      <c r="I6223" s="112" t="s">
        <v>131</v>
      </c>
      <c r="J6223" s="115">
        <v>45545</v>
      </c>
    </row>
    <row r="6224" spans="1:10" ht="14.4">
      <c r="A6224" s="112" t="s">
        <v>40</v>
      </c>
      <c r="B6224" s="112" t="s">
        <v>196</v>
      </c>
      <c r="C6224" s="112" t="s">
        <v>81</v>
      </c>
      <c r="D6224" s="112" t="s">
        <v>117</v>
      </c>
      <c r="E6224" s="112" t="s">
        <v>130</v>
      </c>
      <c r="F6224" s="113">
        <v>5452337</v>
      </c>
      <c r="G6224" s="114">
        <v>2837500</v>
      </c>
      <c r="H6224" s="112" t="s">
        <v>134</v>
      </c>
      <c r="I6224" s="112" t="s">
        <v>131</v>
      </c>
      <c r="J6224" s="115">
        <v>45412</v>
      </c>
    </row>
    <row r="6225" spans="1:10" ht="14.4">
      <c r="A6225" s="112" t="s">
        <v>40</v>
      </c>
      <c r="B6225" s="112" t="s">
        <v>196</v>
      </c>
      <c r="C6225" s="112" t="s">
        <v>99</v>
      </c>
      <c r="D6225" s="112" t="s">
        <v>123</v>
      </c>
      <c r="E6225" s="112" t="s">
        <v>130</v>
      </c>
      <c r="F6225" s="113">
        <v>5488146</v>
      </c>
      <c r="G6225" s="114">
        <v>552000</v>
      </c>
      <c r="H6225" s="112" t="s">
        <v>134</v>
      </c>
      <c r="I6225" s="112" t="s">
        <v>131</v>
      </c>
      <c r="J6225" s="115">
        <v>45566</v>
      </c>
    </row>
    <row r="6226" spans="1:10" ht="14.4">
      <c r="A6226" s="112" t="s">
        <v>40</v>
      </c>
      <c r="B6226" s="112" t="s">
        <v>196</v>
      </c>
      <c r="C6226" s="112" t="s">
        <v>27</v>
      </c>
      <c r="D6226" s="112" t="s">
        <v>34</v>
      </c>
      <c r="E6226" s="112" t="s">
        <v>139</v>
      </c>
      <c r="F6226" s="113">
        <v>5444123</v>
      </c>
      <c r="G6226" s="114">
        <v>1200000</v>
      </c>
      <c r="H6226" s="112" t="s">
        <v>134</v>
      </c>
      <c r="I6226" s="112" t="s">
        <v>131</v>
      </c>
      <c r="J6226" s="115">
        <v>45376</v>
      </c>
    </row>
    <row r="6227" spans="1:10" ht="14.4">
      <c r="A6227" s="112" t="s">
        <v>40</v>
      </c>
      <c r="B6227" s="112" t="s">
        <v>196</v>
      </c>
      <c r="C6227" s="112" t="s">
        <v>27</v>
      </c>
      <c r="D6227" s="112" t="s">
        <v>73</v>
      </c>
      <c r="E6227" s="112" t="s">
        <v>136</v>
      </c>
      <c r="F6227" s="113">
        <v>5446375</v>
      </c>
      <c r="G6227" s="114">
        <v>485000</v>
      </c>
      <c r="H6227" s="112" t="s">
        <v>134</v>
      </c>
      <c r="I6227" s="112" t="s">
        <v>131</v>
      </c>
      <c r="J6227" s="115">
        <v>45385</v>
      </c>
    </row>
    <row r="6228" spans="1:10" ht="14.4">
      <c r="A6228" s="112" t="s">
        <v>40</v>
      </c>
      <c r="B6228" s="112" t="s">
        <v>196</v>
      </c>
      <c r="C6228" s="112" t="s">
        <v>92</v>
      </c>
      <c r="D6228" s="112" t="s">
        <v>122</v>
      </c>
      <c r="E6228" s="112" t="s">
        <v>130</v>
      </c>
      <c r="F6228" s="113">
        <v>5450907</v>
      </c>
      <c r="G6228" s="114">
        <v>394000</v>
      </c>
      <c r="H6228" s="112" t="s">
        <v>134</v>
      </c>
      <c r="I6228" s="112" t="s">
        <v>131</v>
      </c>
      <c r="J6228" s="115">
        <v>45406</v>
      </c>
    </row>
    <row r="6229" spans="1:10" ht="14.4">
      <c r="A6229" s="112" t="s">
        <v>40</v>
      </c>
      <c r="B6229" s="112" t="s">
        <v>196</v>
      </c>
      <c r="C6229" s="112" t="s">
        <v>99</v>
      </c>
      <c r="D6229" s="112" t="s">
        <v>123</v>
      </c>
      <c r="E6229" s="112" t="s">
        <v>141</v>
      </c>
      <c r="F6229" s="113">
        <v>5483316</v>
      </c>
      <c r="G6229" s="114">
        <v>560000</v>
      </c>
      <c r="H6229" s="112" t="s">
        <v>134</v>
      </c>
      <c r="I6229" s="112" t="s">
        <v>131</v>
      </c>
      <c r="J6229" s="115">
        <v>45544</v>
      </c>
    </row>
    <row r="6230" spans="1:10" ht="14.4">
      <c r="A6230" s="112" t="s">
        <v>40</v>
      </c>
      <c r="B6230" s="112" t="s">
        <v>196</v>
      </c>
      <c r="C6230" s="112" t="s">
        <v>92</v>
      </c>
      <c r="D6230" s="112" t="s">
        <v>122</v>
      </c>
      <c r="E6230" s="112" t="s">
        <v>136</v>
      </c>
      <c r="F6230" s="113">
        <v>5471792</v>
      </c>
      <c r="G6230" s="114">
        <v>400000</v>
      </c>
      <c r="H6230" s="112" t="s">
        <v>134</v>
      </c>
      <c r="I6230" s="112" t="s">
        <v>131</v>
      </c>
      <c r="J6230" s="115">
        <v>45495</v>
      </c>
    </row>
    <row r="6231" spans="1:10" ht="14.4">
      <c r="A6231" s="112" t="s">
        <v>40</v>
      </c>
      <c r="B6231" s="112" t="s">
        <v>196</v>
      </c>
      <c r="C6231" s="112" t="s">
        <v>81</v>
      </c>
      <c r="D6231" s="112" t="s">
        <v>117</v>
      </c>
      <c r="E6231" s="112" t="s">
        <v>130</v>
      </c>
      <c r="F6231" s="113">
        <v>5483906</v>
      </c>
      <c r="G6231" s="114">
        <v>1600000</v>
      </c>
      <c r="H6231" s="112" t="s">
        <v>134</v>
      </c>
      <c r="I6231" s="112" t="s">
        <v>131</v>
      </c>
      <c r="J6231" s="115">
        <v>45545</v>
      </c>
    </row>
    <row r="6232" spans="1:10" ht="14.4">
      <c r="A6232" s="112" t="s">
        <v>40</v>
      </c>
      <c r="B6232" s="112" t="s">
        <v>196</v>
      </c>
      <c r="C6232" s="112" t="s">
        <v>99</v>
      </c>
      <c r="D6232" s="112" t="s">
        <v>123</v>
      </c>
      <c r="E6232" s="112" t="s">
        <v>130</v>
      </c>
      <c r="F6232" s="113">
        <v>5506251</v>
      </c>
      <c r="G6232" s="114">
        <v>650000</v>
      </c>
      <c r="H6232" s="112" t="s">
        <v>134</v>
      </c>
      <c r="I6232" s="112" t="s">
        <v>131</v>
      </c>
      <c r="J6232" s="115">
        <v>45646</v>
      </c>
    </row>
    <row r="6233" spans="1:10" ht="14.4">
      <c r="A6233" s="112" t="s">
        <v>40</v>
      </c>
      <c r="B6233" s="112" t="s">
        <v>196</v>
      </c>
      <c r="C6233" s="112" t="s">
        <v>81</v>
      </c>
      <c r="D6233" s="112" t="s">
        <v>117</v>
      </c>
      <c r="E6233" s="112" t="s">
        <v>136</v>
      </c>
      <c r="F6233" s="113">
        <v>5483411</v>
      </c>
      <c r="G6233" s="114">
        <v>745000</v>
      </c>
      <c r="H6233" s="112" t="s">
        <v>134</v>
      </c>
      <c r="I6233" s="112" t="s">
        <v>131</v>
      </c>
      <c r="J6233" s="115">
        <v>45544</v>
      </c>
    </row>
    <row r="6234" spans="1:10" ht="14.4">
      <c r="A6234" s="112" t="s">
        <v>40</v>
      </c>
      <c r="B6234" s="112" t="s">
        <v>196</v>
      </c>
      <c r="C6234" s="112" t="s">
        <v>27</v>
      </c>
      <c r="D6234" s="112" t="s">
        <v>73</v>
      </c>
      <c r="E6234" s="112" t="s">
        <v>130</v>
      </c>
      <c r="F6234" s="113">
        <v>5453209</v>
      </c>
      <c r="G6234" s="114">
        <v>1360000</v>
      </c>
      <c r="H6234" s="112" t="s">
        <v>134</v>
      </c>
      <c r="I6234" s="112" t="s">
        <v>131</v>
      </c>
      <c r="J6234" s="115">
        <v>45415</v>
      </c>
    </row>
    <row r="6235" spans="1:10" ht="14.4">
      <c r="A6235" s="112" t="s">
        <v>40</v>
      </c>
      <c r="B6235" s="112" t="s">
        <v>196</v>
      </c>
      <c r="C6235" s="112" t="s">
        <v>99</v>
      </c>
      <c r="D6235" s="112" t="s">
        <v>123</v>
      </c>
      <c r="E6235" s="112" t="s">
        <v>130</v>
      </c>
      <c r="F6235" s="113">
        <v>5451074</v>
      </c>
      <c r="G6235" s="114">
        <v>850000</v>
      </c>
      <c r="H6235" s="112" t="s">
        <v>134</v>
      </c>
      <c r="I6235" s="112" t="s">
        <v>131</v>
      </c>
      <c r="J6235" s="115">
        <v>45406</v>
      </c>
    </row>
    <row r="6236" spans="1:10" ht="14.4">
      <c r="A6236" s="112" t="s">
        <v>40</v>
      </c>
      <c r="B6236" s="112" t="s">
        <v>196</v>
      </c>
      <c r="C6236" s="112" t="s">
        <v>99</v>
      </c>
      <c r="D6236" s="112" t="s">
        <v>123</v>
      </c>
      <c r="E6236" s="112" t="s">
        <v>130</v>
      </c>
      <c r="F6236" s="113">
        <v>5440386</v>
      </c>
      <c r="G6236" s="114">
        <v>419650</v>
      </c>
      <c r="H6236" s="112" t="s">
        <v>134</v>
      </c>
      <c r="I6236" s="112" t="s">
        <v>131</v>
      </c>
      <c r="J6236" s="115">
        <v>45362</v>
      </c>
    </row>
    <row r="6237" spans="1:10" ht="14.4">
      <c r="A6237" s="112" t="s">
        <v>40</v>
      </c>
      <c r="B6237" s="112" t="s">
        <v>196</v>
      </c>
      <c r="C6237" s="112" t="s">
        <v>81</v>
      </c>
      <c r="D6237" s="112" t="s">
        <v>117</v>
      </c>
      <c r="E6237" s="112" t="s">
        <v>130</v>
      </c>
      <c r="F6237" s="113">
        <v>5452338</v>
      </c>
      <c r="G6237" s="114">
        <v>5675000</v>
      </c>
      <c r="H6237" s="112" t="s">
        <v>134</v>
      </c>
      <c r="I6237" s="112" t="s">
        <v>131</v>
      </c>
      <c r="J6237" s="115">
        <v>45412</v>
      </c>
    </row>
    <row r="6238" spans="1:10" ht="14.4">
      <c r="A6238" s="112" t="s">
        <v>40</v>
      </c>
      <c r="B6238" s="112" t="s">
        <v>196</v>
      </c>
      <c r="C6238" s="112" t="s">
        <v>92</v>
      </c>
      <c r="D6238" s="112" t="s">
        <v>122</v>
      </c>
      <c r="E6238" s="112" t="s">
        <v>130</v>
      </c>
      <c r="F6238" s="113">
        <v>5466216</v>
      </c>
      <c r="G6238" s="114">
        <v>2100000</v>
      </c>
      <c r="H6238" s="112" t="s">
        <v>134</v>
      </c>
      <c r="I6238" s="112" t="s">
        <v>131</v>
      </c>
      <c r="J6238" s="115">
        <v>45470</v>
      </c>
    </row>
    <row r="6239" spans="1:10" ht="14.4">
      <c r="A6239" s="112" t="s">
        <v>40</v>
      </c>
      <c r="B6239" s="112" t="s">
        <v>196</v>
      </c>
      <c r="C6239" s="112" t="s">
        <v>27</v>
      </c>
      <c r="D6239" s="112" t="s">
        <v>34</v>
      </c>
      <c r="E6239" s="112" t="s">
        <v>139</v>
      </c>
      <c r="F6239" s="113">
        <v>5444122</v>
      </c>
      <c r="G6239" s="114">
        <v>56251.4</v>
      </c>
      <c r="H6239" s="112" t="s">
        <v>134</v>
      </c>
      <c r="I6239" s="112" t="s">
        <v>131</v>
      </c>
      <c r="J6239" s="115">
        <v>45376</v>
      </c>
    </row>
    <row r="6240" spans="1:10" ht="14.4">
      <c r="A6240" s="112" t="s">
        <v>40</v>
      </c>
      <c r="B6240" s="112" t="s">
        <v>196</v>
      </c>
      <c r="C6240" s="112" t="s">
        <v>99</v>
      </c>
      <c r="D6240" s="112" t="s">
        <v>123</v>
      </c>
      <c r="E6240" s="112" t="s">
        <v>130</v>
      </c>
      <c r="F6240" s="113">
        <v>5483141</v>
      </c>
      <c r="G6240" s="114">
        <v>410000</v>
      </c>
      <c r="H6240" s="112" t="s">
        <v>134</v>
      </c>
      <c r="I6240" s="112" t="s">
        <v>131</v>
      </c>
      <c r="J6240" s="115">
        <v>45544</v>
      </c>
    </row>
    <row r="6241" spans="1:10" ht="14.4">
      <c r="A6241" s="112" t="s">
        <v>40</v>
      </c>
      <c r="B6241" s="112" t="s">
        <v>196</v>
      </c>
      <c r="C6241" s="112" t="s">
        <v>99</v>
      </c>
      <c r="D6241" s="112" t="s">
        <v>123</v>
      </c>
      <c r="E6241" s="112" t="s">
        <v>130</v>
      </c>
      <c r="F6241" s="113">
        <v>5446373</v>
      </c>
      <c r="G6241" s="114">
        <v>375000</v>
      </c>
      <c r="H6241" s="112" t="s">
        <v>134</v>
      </c>
      <c r="I6241" s="112" t="s">
        <v>131</v>
      </c>
      <c r="J6241" s="115">
        <v>45385</v>
      </c>
    </row>
    <row r="6242" spans="1:10" ht="14.4">
      <c r="A6242" s="112" t="s">
        <v>40</v>
      </c>
      <c r="B6242" s="112" t="s">
        <v>196</v>
      </c>
      <c r="C6242" s="112" t="s">
        <v>99</v>
      </c>
      <c r="D6242" s="112" t="s">
        <v>123</v>
      </c>
      <c r="E6242" s="112" t="s">
        <v>130</v>
      </c>
      <c r="F6242" s="113">
        <v>5501979</v>
      </c>
      <c r="G6242" s="114">
        <v>510000</v>
      </c>
      <c r="H6242" s="112" t="s">
        <v>134</v>
      </c>
      <c r="I6242" s="112" t="s">
        <v>131</v>
      </c>
      <c r="J6242" s="115">
        <v>45630</v>
      </c>
    </row>
    <row r="6243" spans="1:10" ht="14.4">
      <c r="A6243" s="112" t="s">
        <v>40</v>
      </c>
      <c r="B6243" s="112" t="s">
        <v>196</v>
      </c>
      <c r="C6243" s="112" t="s">
        <v>175</v>
      </c>
      <c r="D6243" s="112" t="s">
        <v>197</v>
      </c>
      <c r="E6243" s="112" t="s">
        <v>136</v>
      </c>
      <c r="F6243" s="113">
        <v>5446406</v>
      </c>
      <c r="G6243" s="114">
        <v>295000</v>
      </c>
      <c r="H6243" s="112" t="s">
        <v>134</v>
      </c>
      <c r="I6243" s="112" t="s">
        <v>131</v>
      </c>
      <c r="J6243" s="115">
        <v>45385</v>
      </c>
    </row>
    <row r="6244" spans="1:10" ht="14.4">
      <c r="A6244" s="112" t="s">
        <v>40</v>
      </c>
      <c r="B6244" s="112" t="s">
        <v>196</v>
      </c>
      <c r="C6244" s="112" t="s">
        <v>99</v>
      </c>
      <c r="D6244" s="112" t="s">
        <v>123</v>
      </c>
      <c r="E6244" s="112" t="s">
        <v>130</v>
      </c>
      <c r="F6244" s="113">
        <v>5428452</v>
      </c>
      <c r="G6244" s="114">
        <v>980000</v>
      </c>
      <c r="H6244" s="112" t="s">
        <v>134</v>
      </c>
      <c r="I6244" s="112" t="s">
        <v>131</v>
      </c>
      <c r="J6244" s="115">
        <v>45296</v>
      </c>
    </row>
    <row r="6245" spans="1:10" ht="14.4">
      <c r="A6245" s="112" t="s">
        <v>40</v>
      </c>
      <c r="B6245" s="112" t="s">
        <v>196</v>
      </c>
      <c r="C6245" s="112" t="s">
        <v>92</v>
      </c>
      <c r="D6245" s="112" t="s">
        <v>122</v>
      </c>
      <c r="E6245" s="112" t="s">
        <v>138</v>
      </c>
      <c r="F6245" s="113">
        <v>5465616</v>
      </c>
      <c r="G6245" s="114">
        <v>353000</v>
      </c>
      <c r="H6245" s="112" t="s">
        <v>134</v>
      </c>
      <c r="I6245" s="112" t="s">
        <v>131</v>
      </c>
      <c r="J6245" s="115">
        <v>45468</v>
      </c>
    </row>
    <row r="6246" spans="1:10" ht="14.4">
      <c r="A6246" s="112" t="s">
        <v>40</v>
      </c>
      <c r="B6246" s="112" t="s">
        <v>196</v>
      </c>
      <c r="C6246" s="112" t="s">
        <v>27</v>
      </c>
      <c r="D6246" s="112" t="s">
        <v>73</v>
      </c>
      <c r="E6246" s="112" t="s">
        <v>136</v>
      </c>
      <c r="F6246" s="113">
        <v>5471997</v>
      </c>
      <c r="G6246" s="114">
        <v>420000</v>
      </c>
      <c r="H6246" s="112" t="s">
        <v>134</v>
      </c>
      <c r="I6246" s="112" t="s">
        <v>131</v>
      </c>
      <c r="J6246" s="115">
        <v>45496</v>
      </c>
    </row>
    <row r="6247" spans="1:10" ht="14.4">
      <c r="A6247" s="112" t="s">
        <v>40</v>
      </c>
      <c r="B6247" s="112" t="s">
        <v>196</v>
      </c>
      <c r="C6247" s="112" t="s">
        <v>27</v>
      </c>
      <c r="D6247" s="112" t="s">
        <v>34</v>
      </c>
      <c r="E6247" s="112" t="s">
        <v>137</v>
      </c>
      <c r="F6247" s="113">
        <v>5493663</v>
      </c>
      <c r="G6247" s="114">
        <v>1160000</v>
      </c>
      <c r="H6247" s="112" t="s">
        <v>134</v>
      </c>
      <c r="I6247" s="112" t="s">
        <v>131</v>
      </c>
      <c r="J6247" s="115">
        <v>45593</v>
      </c>
    </row>
    <row r="6248" spans="1:10" ht="14.4">
      <c r="A6248" s="112" t="s">
        <v>40</v>
      </c>
      <c r="B6248" s="112" t="s">
        <v>196</v>
      </c>
      <c r="C6248" s="112" t="s">
        <v>99</v>
      </c>
      <c r="D6248" s="112" t="s">
        <v>123</v>
      </c>
      <c r="E6248" s="112" t="s">
        <v>130</v>
      </c>
      <c r="F6248" s="113">
        <v>5452346</v>
      </c>
      <c r="G6248" s="114">
        <v>589700</v>
      </c>
      <c r="H6248" s="112" t="s">
        <v>134</v>
      </c>
      <c r="I6248" s="112" t="s">
        <v>131</v>
      </c>
      <c r="J6248" s="115">
        <v>45412</v>
      </c>
    </row>
    <row r="6249" spans="1:10" ht="14.4">
      <c r="A6249" s="112" t="s">
        <v>40</v>
      </c>
      <c r="B6249" s="112" t="s">
        <v>196</v>
      </c>
      <c r="C6249" s="112" t="s">
        <v>27</v>
      </c>
      <c r="D6249" s="112" t="s">
        <v>119</v>
      </c>
      <c r="E6249" s="112" t="s">
        <v>136</v>
      </c>
      <c r="F6249" s="113">
        <v>5428445</v>
      </c>
      <c r="G6249" s="114">
        <v>599000</v>
      </c>
      <c r="H6249" s="112" t="s">
        <v>134</v>
      </c>
      <c r="I6249" s="112" t="s">
        <v>131</v>
      </c>
      <c r="J6249" s="115">
        <v>45296</v>
      </c>
    </row>
    <row r="6250" spans="1:10" ht="14.4">
      <c r="A6250" s="112" t="s">
        <v>40</v>
      </c>
      <c r="B6250" s="112" t="s">
        <v>196</v>
      </c>
      <c r="C6250" s="112" t="s">
        <v>81</v>
      </c>
      <c r="D6250" s="112" t="s">
        <v>82</v>
      </c>
      <c r="E6250" s="112" t="s">
        <v>136</v>
      </c>
      <c r="F6250" s="113">
        <v>5439858</v>
      </c>
      <c r="G6250" s="114">
        <v>3200000</v>
      </c>
      <c r="H6250" s="112" t="s">
        <v>134</v>
      </c>
      <c r="I6250" s="112" t="s">
        <v>131</v>
      </c>
      <c r="J6250" s="115">
        <v>45358</v>
      </c>
    </row>
    <row r="6251" spans="1:10" ht="14.4">
      <c r="A6251" s="112" t="s">
        <v>40</v>
      </c>
      <c r="B6251" s="112" t="s">
        <v>196</v>
      </c>
      <c r="C6251" s="112" t="s">
        <v>99</v>
      </c>
      <c r="D6251" s="112" t="s">
        <v>123</v>
      </c>
      <c r="E6251" s="112" t="s">
        <v>130</v>
      </c>
      <c r="F6251" s="113">
        <v>5428442</v>
      </c>
      <c r="G6251" s="114">
        <v>410000</v>
      </c>
      <c r="H6251" s="112" t="s">
        <v>134</v>
      </c>
      <c r="I6251" s="112" t="s">
        <v>131</v>
      </c>
      <c r="J6251" s="115">
        <v>45296</v>
      </c>
    </row>
    <row r="6252" spans="1:10" ht="14.4">
      <c r="A6252" s="112" t="s">
        <v>40</v>
      </c>
      <c r="B6252" s="112" t="s">
        <v>196</v>
      </c>
      <c r="C6252" s="112" t="s">
        <v>175</v>
      </c>
      <c r="D6252" s="112" t="s">
        <v>197</v>
      </c>
      <c r="E6252" s="112" t="s">
        <v>130</v>
      </c>
      <c r="F6252" s="113">
        <v>5439888</v>
      </c>
      <c r="G6252" s="114">
        <v>470000</v>
      </c>
      <c r="H6252" s="112" t="s">
        <v>134</v>
      </c>
      <c r="I6252" s="112" t="s">
        <v>131</v>
      </c>
      <c r="J6252" s="115">
        <v>45358</v>
      </c>
    </row>
    <row r="6253" spans="1:10" ht="14.4">
      <c r="A6253" s="112" t="s">
        <v>40</v>
      </c>
      <c r="B6253" s="112" t="s">
        <v>196</v>
      </c>
      <c r="C6253" s="112" t="s">
        <v>81</v>
      </c>
      <c r="D6253" s="112" t="s">
        <v>117</v>
      </c>
      <c r="E6253" s="112" t="s">
        <v>136</v>
      </c>
      <c r="F6253" s="113">
        <v>5500225</v>
      </c>
      <c r="G6253" s="114">
        <v>3600000</v>
      </c>
      <c r="H6253" s="112" t="s">
        <v>134</v>
      </c>
      <c r="I6253" s="112" t="s">
        <v>131</v>
      </c>
      <c r="J6253" s="115">
        <v>45618</v>
      </c>
    </row>
    <row r="6254" spans="1:10" ht="14.4">
      <c r="A6254" s="112" t="s">
        <v>40</v>
      </c>
      <c r="B6254" s="112" t="s">
        <v>196</v>
      </c>
      <c r="C6254" s="112" t="s">
        <v>27</v>
      </c>
      <c r="D6254" s="112" t="s">
        <v>73</v>
      </c>
      <c r="E6254" s="112" t="s">
        <v>130</v>
      </c>
      <c r="F6254" s="113">
        <v>5439903</v>
      </c>
      <c r="G6254" s="114">
        <v>472000</v>
      </c>
      <c r="H6254" s="112" t="s">
        <v>134</v>
      </c>
      <c r="I6254" s="112" t="s">
        <v>131</v>
      </c>
      <c r="J6254" s="115">
        <v>45358</v>
      </c>
    </row>
    <row r="6255" spans="1:10" ht="14.4">
      <c r="A6255" s="112" t="s">
        <v>40</v>
      </c>
      <c r="B6255" s="112" t="s">
        <v>196</v>
      </c>
      <c r="C6255" s="112" t="s">
        <v>105</v>
      </c>
      <c r="D6255" s="112" t="s">
        <v>73</v>
      </c>
      <c r="E6255" s="112" t="s">
        <v>130</v>
      </c>
      <c r="F6255" s="113">
        <v>5486953</v>
      </c>
      <c r="G6255" s="114">
        <v>455000</v>
      </c>
      <c r="H6255" s="112" t="s">
        <v>134</v>
      </c>
      <c r="I6255" s="112" t="s">
        <v>131</v>
      </c>
      <c r="J6255" s="115">
        <v>45560</v>
      </c>
    </row>
    <row r="6256" spans="1:10" ht="14.4">
      <c r="A6256" s="112" t="s">
        <v>40</v>
      </c>
      <c r="B6256" s="112" t="s">
        <v>196</v>
      </c>
      <c r="C6256" s="112" t="s">
        <v>27</v>
      </c>
      <c r="D6256" s="112" t="s">
        <v>73</v>
      </c>
      <c r="E6256" s="112" t="s">
        <v>136</v>
      </c>
      <c r="F6256" s="113">
        <v>5486945</v>
      </c>
      <c r="G6256" s="114">
        <v>710000</v>
      </c>
      <c r="H6256" s="112" t="s">
        <v>134</v>
      </c>
      <c r="I6256" s="112" t="s">
        <v>131</v>
      </c>
      <c r="J6256" s="115">
        <v>45560</v>
      </c>
    </row>
    <row r="6257" spans="1:10" ht="14.4">
      <c r="A6257" s="112" t="s">
        <v>40</v>
      </c>
      <c r="B6257" s="112" t="s">
        <v>196</v>
      </c>
      <c r="C6257" s="112" t="s">
        <v>99</v>
      </c>
      <c r="D6257" s="112" t="s">
        <v>123</v>
      </c>
      <c r="E6257" s="112" t="s">
        <v>130</v>
      </c>
      <c r="F6257" s="113">
        <v>5453078</v>
      </c>
      <c r="G6257" s="114">
        <v>516900</v>
      </c>
      <c r="H6257" s="112" t="s">
        <v>134</v>
      </c>
      <c r="I6257" s="112" t="s">
        <v>131</v>
      </c>
      <c r="J6257" s="115">
        <v>45415</v>
      </c>
    </row>
    <row r="6258" spans="1:10" ht="14.4">
      <c r="A6258" s="112" t="s">
        <v>40</v>
      </c>
      <c r="B6258" s="112" t="s">
        <v>196</v>
      </c>
      <c r="C6258" s="112" t="s">
        <v>92</v>
      </c>
      <c r="D6258" s="112" t="s">
        <v>122</v>
      </c>
      <c r="E6258" s="112" t="s">
        <v>130</v>
      </c>
      <c r="F6258" s="113">
        <v>5453060</v>
      </c>
      <c r="G6258" s="114">
        <v>500000</v>
      </c>
      <c r="H6258" s="112" t="s">
        <v>134</v>
      </c>
      <c r="I6258" s="112" t="s">
        <v>131</v>
      </c>
      <c r="J6258" s="115">
        <v>45415</v>
      </c>
    </row>
    <row r="6259" spans="1:10" ht="14.4">
      <c r="A6259" s="112" t="s">
        <v>40</v>
      </c>
      <c r="B6259" s="112" t="s">
        <v>196</v>
      </c>
      <c r="C6259" s="112" t="s">
        <v>99</v>
      </c>
      <c r="D6259" s="112" t="s">
        <v>123</v>
      </c>
      <c r="E6259" s="112" t="s">
        <v>130</v>
      </c>
      <c r="F6259" s="113">
        <v>5502089</v>
      </c>
      <c r="G6259" s="114">
        <v>425000</v>
      </c>
      <c r="H6259" s="112" t="s">
        <v>134</v>
      </c>
      <c r="I6259" s="112" t="s">
        <v>131</v>
      </c>
      <c r="J6259" s="115">
        <v>45631</v>
      </c>
    </row>
    <row r="6260" spans="1:10" ht="14.4">
      <c r="A6260" s="112" t="s">
        <v>40</v>
      </c>
      <c r="B6260" s="112" t="s">
        <v>196</v>
      </c>
      <c r="C6260" s="112" t="s">
        <v>92</v>
      </c>
      <c r="D6260" s="112" t="s">
        <v>122</v>
      </c>
      <c r="E6260" s="112" t="s">
        <v>130</v>
      </c>
      <c r="F6260" s="113">
        <v>5493216</v>
      </c>
      <c r="G6260" s="114">
        <v>1625000</v>
      </c>
      <c r="H6260" s="112" t="s">
        <v>134</v>
      </c>
      <c r="I6260" s="112" t="s">
        <v>131</v>
      </c>
      <c r="J6260" s="115">
        <v>45589</v>
      </c>
    </row>
    <row r="6261" spans="1:10" ht="14.4">
      <c r="A6261" s="112" t="s">
        <v>40</v>
      </c>
      <c r="B6261" s="112" t="s">
        <v>196</v>
      </c>
      <c r="C6261" s="112" t="s">
        <v>92</v>
      </c>
      <c r="D6261" s="112" t="s">
        <v>122</v>
      </c>
      <c r="E6261" s="112" t="s">
        <v>130</v>
      </c>
      <c r="F6261" s="113">
        <v>5446481</v>
      </c>
      <c r="G6261" s="114">
        <v>802000</v>
      </c>
      <c r="H6261" s="112" t="s">
        <v>134</v>
      </c>
      <c r="I6261" s="112" t="s">
        <v>131</v>
      </c>
      <c r="J6261" s="115">
        <v>45386</v>
      </c>
    </row>
    <row r="6262" spans="1:10" ht="14.4">
      <c r="A6262" s="112" t="s">
        <v>40</v>
      </c>
      <c r="B6262" s="112" t="s">
        <v>196</v>
      </c>
      <c r="C6262" s="112" t="s">
        <v>81</v>
      </c>
      <c r="D6262" s="112" t="s">
        <v>117</v>
      </c>
      <c r="E6262" s="112" t="s">
        <v>130</v>
      </c>
      <c r="F6262" s="113">
        <v>5491093</v>
      </c>
      <c r="G6262" s="114">
        <v>347000</v>
      </c>
      <c r="H6262" s="112" t="s">
        <v>134</v>
      </c>
      <c r="I6262" s="112" t="s">
        <v>131</v>
      </c>
      <c r="J6262" s="115">
        <v>45580</v>
      </c>
    </row>
    <row r="6263" spans="1:10" ht="14.4">
      <c r="A6263" s="112" t="s">
        <v>40</v>
      </c>
      <c r="B6263" s="112" t="s">
        <v>196</v>
      </c>
      <c r="C6263" s="112" t="s">
        <v>27</v>
      </c>
      <c r="D6263" s="112" t="s">
        <v>73</v>
      </c>
      <c r="E6263" s="112" t="s">
        <v>130</v>
      </c>
      <c r="F6263" s="113">
        <v>5481283</v>
      </c>
      <c r="G6263" s="114">
        <v>242000</v>
      </c>
      <c r="H6263" s="112" t="s">
        <v>134</v>
      </c>
      <c r="I6263" s="112" t="s">
        <v>131</v>
      </c>
      <c r="J6263" s="115">
        <v>45534</v>
      </c>
    </row>
    <row r="6264" spans="1:10" ht="14.4">
      <c r="A6264" s="112" t="s">
        <v>40</v>
      </c>
      <c r="B6264" s="112" t="s">
        <v>196</v>
      </c>
      <c r="C6264" s="112" t="s">
        <v>99</v>
      </c>
      <c r="D6264" s="112" t="s">
        <v>123</v>
      </c>
      <c r="E6264" s="112" t="s">
        <v>139</v>
      </c>
      <c r="F6264" s="113">
        <v>5465428</v>
      </c>
      <c r="G6264" s="114">
        <v>150000</v>
      </c>
      <c r="H6264" s="112" t="s">
        <v>134</v>
      </c>
      <c r="I6264" s="112" t="s">
        <v>131</v>
      </c>
      <c r="J6264" s="115">
        <v>45468</v>
      </c>
    </row>
    <row r="6265" spans="1:10" ht="14.4">
      <c r="A6265" s="112" t="s">
        <v>40</v>
      </c>
      <c r="B6265" s="112" t="s">
        <v>196</v>
      </c>
      <c r="C6265" s="112" t="s">
        <v>92</v>
      </c>
      <c r="D6265" s="112" t="s">
        <v>122</v>
      </c>
      <c r="E6265" s="112" t="s">
        <v>130</v>
      </c>
      <c r="F6265" s="113">
        <v>5463991</v>
      </c>
      <c r="G6265" s="114">
        <v>570000</v>
      </c>
      <c r="H6265" s="112" t="s">
        <v>134</v>
      </c>
      <c r="I6265" s="112" t="s">
        <v>131</v>
      </c>
      <c r="J6265" s="115">
        <v>45464</v>
      </c>
    </row>
    <row r="6266" spans="1:10" ht="14.4">
      <c r="A6266" s="112" t="s">
        <v>40</v>
      </c>
      <c r="B6266" s="112" t="s">
        <v>196</v>
      </c>
      <c r="C6266" s="112" t="s">
        <v>27</v>
      </c>
      <c r="D6266" s="112" t="s">
        <v>73</v>
      </c>
      <c r="E6266" s="112" t="s">
        <v>130</v>
      </c>
      <c r="F6266" s="113">
        <v>5487017</v>
      </c>
      <c r="G6266" s="114">
        <v>375255</v>
      </c>
      <c r="H6266" s="112" t="s">
        <v>131</v>
      </c>
      <c r="I6266" s="112" t="s">
        <v>131</v>
      </c>
      <c r="J6266" s="115">
        <v>45560</v>
      </c>
    </row>
    <row r="6267" spans="1:10" ht="14.4">
      <c r="A6267" s="112" t="s">
        <v>40</v>
      </c>
      <c r="B6267" s="112" t="s">
        <v>196</v>
      </c>
      <c r="C6267" s="112" t="s">
        <v>81</v>
      </c>
      <c r="D6267" s="112" t="s">
        <v>117</v>
      </c>
      <c r="E6267" s="112" t="s">
        <v>136</v>
      </c>
      <c r="F6267" s="113">
        <v>5493669</v>
      </c>
      <c r="G6267" s="114">
        <v>910000</v>
      </c>
      <c r="H6267" s="112" t="s">
        <v>134</v>
      </c>
      <c r="I6267" s="112" t="s">
        <v>131</v>
      </c>
      <c r="J6267" s="115">
        <v>45593</v>
      </c>
    </row>
    <row r="6268" spans="1:10" ht="14.4">
      <c r="A6268" s="112" t="s">
        <v>40</v>
      </c>
      <c r="B6268" s="112" t="s">
        <v>196</v>
      </c>
      <c r="C6268" s="112" t="s">
        <v>27</v>
      </c>
      <c r="D6268" s="112" t="s">
        <v>73</v>
      </c>
      <c r="E6268" s="112" t="s">
        <v>136</v>
      </c>
      <c r="F6268" s="113">
        <v>5464357</v>
      </c>
      <c r="G6268" s="114">
        <v>425000</v>
      </c>
      <c r="H6268" s="112" t="s">
        <v>134</v>
      </c>
      <c r="I6268" s="112" t="s">
        <v>131</v>
      </c>
      <c r="J6268" s="115">
        <v>45467</v>
      </c>
    </row>
    <row r="6269" spans="1:10" ht="14.4">
      <c r="A6269" s="112" t="s">
        <v>40</v>
      </c>
      <c r="B6269" s="112" t="s">
        <v>196</v>
      </c>
      <c r="C6269" s="112" t="s">
        <v>92</v>
      </c>
      <c r="D6269" s="112" t="s">
        <v>122</v>
      </c>
      <c r="E6269" s="112" t="s">
        <v>136</v>
      </c>
      <c r="F6269" s="113">
        <v>5490815</v>
      </c>
      <c r="G6269" s="114">
        <v>235000</v>
      </c>
      <c r="H6269" s="112" t="s">
        <v>134</v>
      </c>
      <c r="I6269" s="112" t="s">
        <v>131</v>
      </c>
      <c r="J6269" s="115">
        <v>45580</v>
      </c>
    </row>
    <row r="6270" spans="1:10" ht="14.4">
      <c r="A6270" s="112" t="s">
        <v>40</v>
      </c>
      <c r="B6270" s="112" t="s">
        <v>196</v>
      </c>
      <c r="C6270" s="112" t="s">
        <v>27</v>
      </c>
      <c r="D6270" s="112" t="s">
        <v>73</v>
      </c>
      <c r="E6270" s="112" t="s">
        <v>136</v>
      </c>
      <c r="F6270" s="113">
        <v>5465596</v>
      </c>
      <c r="G6270" s="114">
        <v>135000</v>
      </c>
      <c r="H6270" s="112" t="s">
        <v>134</v>
      </c>
      <c r="I6270" s="112" t="s">
        <v>131</v>
      </c>
      <c r="J6270" s="115">
        <v>45468</v>
      </c>
    </row>
    <row r="6271" spans="1:10" ht="14.4">
      <c r="A6271" s="112" t="s">
        <v>40</v>
      </c>
      <c r="B6271" s="112" t="s">
        <v>196</v>
      </c>
      <c r="C6271" s="112" t="s">
        <v>92</v>
      </c>
      <c r="D6271" s="112" t="s">
        <v>122</v>
      </c>
      <c r="E6271" s="112" t="s">
        <v>130</v>
      </c>
      <c r="F6271" s="113">
        <v>5452577</v>
      </c>
      <c r="G6271" s="114">
        <v>540000</v>
      </c>
      <c r="H6271" s="112" t="s">
        <v>134</v>
      </c>
      <c r="I6271" s="112" t="s">
        <v>131</v>
      </c>
      <c r="J6271" s="115">
        <v>45413</v>
      </c>
    </row>
    <row r="6272" spans="1:10" ht="14.4">
      <c r="A6272" s="112" t="s">
        <v>40</v>
      </c>
      <c r="B6272" s="112" t="s">
        <v>196</v>
      </c>
      <c r="C6272" s="112" t="s">
        <v>99</v>
      </c>
      <c r="D6272" s="112" t="s">
        <v>123</v>
      </c>
      <c r="E6272" s="112" t="s">
        <v>130</v>
      </c>
      <c r="F6272" s="113">
        <v>5452579</v>
      </c>
      <c r="G6272" s="114">
        <v>436000</v>
      </c>
      <c r="H6272" s="112" t="s">
        <v>134</v>
      </c>
      <c r="I6272" s="112" t="s">
        <v>131</v>
      </c>
      <c r="J6272" s="115">
        <v>45413</v>
      </c>
    </row>
    <row r="6273" spans="1:10" ht="14.4">
      <c r="A6273" s="112" t="s">
        <v>40</v>
      </c>
      <c r="B6273" s="112" t="s">
        <v>196</v>
      </c>
      <c r="C6273" s="112" t="s">
        <v>99</v>
      </c>
      <c r="D6273" s="112" t="s">
        <v>123</v>
      </c>
      <c r="E6273" s="112" t="s">
        <v>130</v>
      </c>
      <c r="F6273" s="113">
        <v>5507028</v>
      </c>
      <c r="G6273" s="114">
        <v>625000</v>
      </c>
      <c r="H6273" s="112" t="s">
        <v>134</v>
      </c>
      <c r="I6273" s="112" t="s">
        <v>131</v>
      </c>
      <c r="J6273" s="115">
        <v>45650</v>
      </c>
    </row>
    <row r="6274" spans="1:10" ht="14.4">
      <c r="A6274" s="112" t="s">
        <v>40</v>
      </c>
      <c r="B6274" s="112" t="s">
        <v>196</v>
      </c>
      <c r="C6274" s="112" t="s">
        <v>92</v>
      </c>
      <c r="D6274" s="112" t="s">
        <v>122</v>
      </c>
      <c r="E6274" s="112" t="s">
        <v>130</v>
      </c>
      <c r="F6274" s="113">
        <v>5459380</v>
      </c>
      <c r="G6274" s="114">
        <v>812000</v>
      </c>
      <c r="H6274" s="112" t="s">
        <v>134</v>
      </c>
      <c r="I6274" s="112" t="s">
        <v>131</v>
      </c>
      <c r="J6274" s="115">
        <v>45443</v>
      </c>
    </row>
    <row r="6275" spans="1:10" ht="14.4">
      <c r="A6275" s="112" t="s">
        <v>40</v>
      </c>
      <c r="B6275" s="112" t="s">
        <v>196</v>
      </c>
      <c r="C6275" s="112" t="s">
        <v>27</v>
      </c>
      <c r="D6275" s="112" t="s">
        <v>73</v>
      </c>
      <c r="E6275" s="112" t="s">
        <v>130</v>
      </c>
      <c r="F6275" s="113">
        <v>5502435</v>
      </c>
      <c r="G6275" s="114">
        <v>440000</v>
      </c>
      <c r="H6275" s="112" t="s">
        <v>134</v>
      </c>
      <c r="I6275" s="112" t="s">
        <v>131</v>
      </c>
      <c r="J6275" s="115">
        <v>45632</v>
      </c>
    </row>
    <row r="6276" spans="1:10" ht="14.4">
      <c r="A6276" s="112" t="s">
        <v>40</v>
      </c>
      <c r="B6276" s="112" t="s">
        <v>196</v>
      </c>
      <c r="C6276" s="112" t="s">
        <v>92</v>
      </c>
      <c r="D6276" s="112" t="s">
        <v>122</v>
      </c>
      <c r="E6276" s="112" t="s">
        <v>139</v>
      </c>
      <c r="F6276" s="113">
        <v>5457177</v>
      </c>
      <c r="G6276" s="114">
        <v>125000</v>
      </c>
      <c r="H6276" s="112" t="s">
        <v>134</v>
      </c>
      <c r="I6276" s="112" t="s">
        <v>131</v>
      </c>
      <c r="J6276" s="115">
        <v>45433</v>
      </c>
    </row>
    <row r="6277" spans="1:10" ht="14.4">
      <c r="A6277" s="112" t="s">
        <v>40</v>
      </c>
      <c r="B6277" s="112" t="s">
        <v>196</v>
      </c>
      <c r="C6277" s="112" t="s">
        <v>27</v>
      </c>
      <c r="D6277" s="112" t="s">
        <v>121</v>
      </c>
      <c r="E6277" s="112" t="s">
        <v>139</v>
      </c>
      <c r="F6277" s="113">
        <v>5493117</v>
      </c>
      <c r="G6277" s="114">
        <v>3075000</v>
      </c>
      <c r="H6277" s="112" t="s">
        <v>134</v>
      </c>
      <c r="I6277" s="112" t="s">
        <v>131</v>
      </c>
      <c r="J6277" s="115">
        <v>45589</v>
      </c>
    </row>
    <row r="6278" spans="1:10" ht="14.4">
      <c r="A6278" s="112" t="s">
        <v>40</v>
      </c>
      <c r="B6278" s="112" t="s">
        <v>196</v>
      </c>
      <c r="C6278" s="112" t="s">
        <v>92</v>
      </c>
      <c r="D6278" s="112" t="s">
        <v>122</v>
      </c>
      <c r="E6278" s="112" t="s">
        <v>130</v>
      </c>
      <c r="F6278" s="113">
        <v>5440598</v>
      </c>
      <c r="G6278" s="114">
        <v>1197000</v>
      </c>
      <c r="H6278" s="112" t="s">
        <v>134</v>
      </c>
      <c r="I6278" s="112" t="s">
        <v>131</v>
      </c>
      <c r="J6278" s="115">
        <v>45363</v>
      </c>
    </row>
    <row r="6279" spans="1:10" ht="14.4">
      <c r="A6279" s="112" t="s">
        <v>40</v>
      </c>
      <c r="B6279" s="112" t="s">
        <v>196</v>
      </c>
      <c r="C6279" s="112" t="s">
        <v>92</v>
      </c>
      <c r="D6279" s="112" t="s">
        <v>122</v>
      </c>
      <c r="E6279" s="112" t="s">
        <v>136</v>
      </c>
      <c r="F6279" s="113">
        <v>5491106</v>
      </c>
      <c r="G6279" s="114">
        <v>682500</v>
      </c>
      <c r="H6279" s="112" t="s">
        <v>134</v>
      </c>
      <c r="I6279" s="112" t="s">
        <v>131</v>
      </c>
      <c r="J6279" s="115">
        <v>45580</v>
      </c>
    </row>
    <row r="6280" spans="1:10" ht="14.4">
      <c r="A6280" s="112" t="s">
        <v>40</v>
      </c>
      <c r="B6280" s="112" t="s">
        <v>196</v>
      </c>
      <c r="C6280" s="112" t="s">
        <v>92</v>
      </c>
      <c r="D6280" s="112" t="s">
        <v>122</v>
      </c>
      <c r="E6280" s="112" t="s">
        <v>130</v>
      </c>
      <c r="F6280" s="113">
        <v>5489885</v>
      </c>
      <c r="G6280" s="114">
        <v>1200000</v>
      </c>
      <c r="H6280" s="112" t="s">
        <v>134</v>
      </c>
      <c r="I6280" s="112" t="s">
        <v>131</v>
      </c>
      <c r="J6280" s="115">
        <v>45573</v>
      </c>
    </row>
    <row r="6281" spans="1:10" ht="14.4">
      <c r="A6281" s="112" t="s">
        <v>40</v>
      </c>
      <c r="B6281" s="112" t="s">
        <v>196</v>
      </c>
      <c r="C6281" s="112" t="s">
        <v>99</v>
      </c>
      <c r="D6281" s="112" t="s">
        <v>123</v>
      </c>
      <c r="E6281" s="112" t="s">
        <v>130</v>
      </c>
      <c r="F6281" s="113">
        <v>5451040</v>
      </c>
      <c r="G6281" s="114">
        <v>865000</v>
      </c>
      <c r="H6281" s="112" t="s">
        <v>134</v>
      </c>
      <c r="I6281" s="112" t="s">
        <v>131</v>
      </c>
      <c r="J6281" s="115">
        <v>45406</v>
      </c>
    </row>
    <row r="6282" spans="1:10" ht="14.4">
      <c r="A6282" s="112" t="s">
        <v>40</v>
      </c>
      <c r="B6282" s="112" t="s">
        <v>196</v>
      </c>
      <c r="C6282" s="112" t="s">
        <v>92</v>
      </c>
      <c r="D6282" s="112" t="s">
        <v>122</v>
      </c>
      <c r="E6282" s="112" t="s">
        <v>130</v>
      </c>
      <c r="F6282" s="113">
        <v>5457250</v>
      </c>
      <c r="G6282" s="114">
        <v>585000</v>
      </c>
      <c r="H6282" s="112" t="s">
        <v>134</v>
      </c>
      <c r="I6282" s="112" t="s">
        <v>131</v>
      </c>
      <c r="J6282" s="115">
        <v>45433</v>
      </c>
    </row>
    <row r="6283" spans="1:10" ht="14.4">
      <c r="A6283" s="112" t="s">
        <v>40</v>
      </c>
      <c r="B6283" s="112" t="s">
        <v>196</v>
      </c>
      <c r="C6283" s="112" t="s">
        <v>105</v>
      </c>
      <c r="D6283" s="112" t="s">
        <v>73</v>
      </c>
      <c r="E6283" s="112" t="s">
        <v>139</v>
      </c>
      <c r="F6283" s="113">
        <v>5461223</v>
      </c>
      <c r="G6283" s="114">
        <v>200000</v>
      </c>
      <c r="H6283" s="112" t="s">
        <v>134</v>
      </c>
      <c r="I6283" s="112" t="s">
        <v>131</v>
      </c>
      <c r="J6283" s="115">
        <v>45454</v>
      </c>
    </row>
    <row r="6284" spans="1:10" ht="14.4">
      <c r="A6284" s="112" t="s">
        <v>40</v>
      </c>
      <c r="B6284" s="112" t="s">
        <v>196</v>
      </c>
      <c r="C6284" s="112" t="s">
        <v>106</v>
      </c>
      <c r="D6284" s="112" t="s">
        <v>198</v>
      </c>
      <c r="E6284" s="112" t="s">
        <v>130</v>
      </c>
      <c r="F6284" s="113">
        <v>5471935</v>
      </c>
      <c r="G6284" s="114">
        <v>497500</v>
      </c>
      <c r="H6284" s="112" t="s">
        <v>134</v>
      </c>
      <c r="I6284" s="112" t="s">
        <v>131</v>
      </c>
      <c r="J6284" s="115">
        <v>45496</v>
      </c>
    </row>
    <row r="6285" spans="1:10" ht="14.4">
      <c r="A6285" s="112" t="s">
        <v>40</v>
      </c>
      <c r="B6285" s="112" t="s">
        <v>196</v>
      </c>
      <c r="C6285" s="112" t="s">
        <v>92</v>
      </c>
      <c r="D6285" s="112" t="s">
        <v>122</v>
      </c>
      <c r="E6285" s="112" t="s">
        <v>130</v>
      </c>
      <c r="F6285" s="113">
        <v>5464396</v>
      </c>
      <c r="G6285" s="114">
        <v>770000</v>
      </c>
      <c r="H6285" s="112" t="s">
        <v>134</v>
      </c>
      <c r="I6285" s="112" t="s">
        <v>131</v>
      </c>
      <c r="J6285" s="115">
        <v>45467</v>
      </c>
    </row>
    <row r="6286" spans="1:10" ht="14.4">
      <c r="A6286" s="112" t="s">
        <v>40</v>
      </c>
      <c r="B6286" s="112" t="s">
        <v>196</v>
      </c>
      <c r="C6286" s="112" t="s">
        <v>92</v>
      </c>
      <c r="D6286" s="112" t="s">
        <v>122</v>
      </c>
      <c r="E6286" s="112" t="s">
        <v>130</v>
      </c>
      <c r="F6286" s="113">
        <v>5451012</v>
      </c>
      <c r="G6286" s="114">
        <v>340000</v>
      </c>
      <c r="H6286" s="112" t="s">
        <v>134</v>
      </c>
      <c r="I6286" s="112" t="s">
        <v>131</v>
      </c>
      <c r="J6286" s="115">
        <v>45406</v>
      </c>
    </row>
    <row r="6287" spans="1:10" ht="14.4">
      <c r="A6287" s="112" t="s">
        <v>40</v>
      </c>
      <c r="B6287" s="112" t="s">
        <v>196</v>
      </c>
      <c r="C6287" s="112" t="s">
        <v>27</v>
      </c>
      <c r="D6287" s="112" t="s">
        <v>73</v>
      </c>
      <c r="E6287" s="112" t="s">
        <v>138</v>
      </c>
      <c r="F6287" s="113">
        <v>5450996</v>
      </c>
      <c r="G6287" s="114">
        <v>370000</v>
      </c>
      <c r="H6287" s="112" t="s">
        <v>134</v>
      </c>
      <c r="I6287" s="112" t="s">
        <v>131</v>
      </c>
      <c r="J6287" s="115">
        <v>45406</v>
      </c>
    </row>
    <row r="6288" spans="1:10" ht="14.4">
      <c r="A6288" s="112" t="s">
        <v>40</v>
      </c>
      <c r="B6288" s="112" t="s">
        <v>196</v>
      </c>
      <c r="C6288" s="112" t="s">
        <v>92</v>
      </c>
      <c r="D6288" s="112" t="s">
        <v>122</v>
      </c>
      <c r="E6288" s="112" t="s">
        <v>130</v>
      </c>
      <c r="F6288" s="113">
        <v>5489808</v>
      </c>
      <c r="G6288" s="114">
        <v>836000</v>
      </c>
      <c r="H6288" s="112" t="s">
        <v>134</v>
      </c>
      <c r="I6288" s="112" t="s">
        <v>131</v>
      </c>
      <c r="J6288" s="115">
        <v>45573</v>
      </c>
    </row>
    <row r="6289" spans="1:10" ht="14.4">
      <c r="A6289" s="112" t="s">
        <v>40</v>
      </c>
      <c r="B6289" s="112" t="s">
        <v>196</v>
      </c>
      <c r="C6289" s="112" t="s">
        <v>99</v>
      </c>
      <c r="D6289" s="112" t="s">
        <v>123</v>
      </c>
      <c r="E6289" s="112" t="s">
        <v>141</v>
      </c>
      <c r="F6289" s="113">
        <v>5466764</v>
      </c>
      <c r="G6289" s="114">
        <v>570000</v>
      </c>
      <c r="H6289" s="112" t="s">
        <v>134</v>
      </c>
      <c r="I6289" s="112" t="s">
        <v>131</v>
      </c>
      <c r="J6289" s="115">
        <v>45471</v>
      </c>
    </row>
    <row r="6290" spans="1:10" ht="14.4">
      <c r="A6290" s="112" t="s">
        <v>40</v>
      </c>
      <c r="B6290" s="112" t="s">
        <v>196</v>
      </c>
      <c r="C6290" s="112" t="s">
        <v>92</v>
      </c>
      <c r="D6290" s="112" t="s">
        <v>122</v>
      </c>
      <c r="E6290" s="112" t="s">
        <v>130</v>
      </c>
      <c r="F6290" s="113">
        <v>5500415</v>
      </c>
      <c r="G6290" s="114">
        <v>649500</v>
      </c>
      <c r="H6290" s="112" t="s">
        <v>134</v>
      </c>
      <c r="I6290" s="112" t="s">
        <v>131</v>
      </c>
      <c r="J6290" s="115">
        <v>45621</v>
      </c>
    </row>
    <row r="6291" spans="1:10" ht="14.4">
      <c r="A6291" s="112" t="s">
        <v>40</v>
      </c>
      <c r="B6291" s="112" t="s">
        <v>196</v>
      </c>
      <c r="C6291" s="112" t="s">
        <v>92</v>
      </c>
      <c r="D6291" s="112" t="s">
        <v>122</v>
      </c>
      <c r="E6291" s="112" t="s">
        <v>130</v>
      </c>
      <c r="F6291" s="113">
        <v>5440158</v>
      </c>
      <c r="G6291" s="114">
        <v>529000</v>
      </c>
      <c r="H6291" s="112" t="s">
        <v>134</v>
      </c>
      <c r="I6291" s="112" t="s">
        <v>131</v>
      </c>
      <c r="J6291" s="115">
        <v>45359</v>
      </c>
    </row>
    <row r="6292" spans="1:10" ht="14.4">
      <c r="A6292" s="112" t="s">
        <v>40</v>
      </c>
      <c r="B6292" s="112" t="s">
        <v>196</v>
      </c>
      <c r="C6292" s="112" t="s">
        <v>105</v>
      </c>
      <c r="D6292" s="112" t="s">
        <v>199</v>
      </c>
      <c r="E6292" s="112" t="s">
        <v>130</v>
      </c>
      <c r="F6292" s="113">
        <v>5493642</v>
      </c>
      <c r="G6292" s="114">
        <v>1150000</v>
      </c>
      <c r="H6292" s="112" t="s">
        <v>134</v>
      </c>
      <c r="I6292" s="112" t="s">
        <v>131</v>
      </c>
      <c r="J6292" s="115">
        <v>45593</v>
      </c>
    </row>
    <row r="6293" spans="1:10" ht="14.4">
      <c r="A6293" s="112" t="s">
        <v>40</v>
      </c>
      <c r="B6293" s="112" t="s">
        <v>196</v>
      </c>
      <c r="C6293" s="112" t="s">
        <v>27</v>
      </c>
      <c r="D6293" s="112" t="s">
        <v>73</v>
      </c>
      <c r="E6293" s="112" t="s">
        <v>136</v>
      </c>
      <c r="F6293" s="113">
        <v>5452586</v>
      </c>
      <c r="G6293" s="114">
        <v>336900</v>
      </c>
      <c r="H6293" s="112" t="s">
        <v>134</v>
      </c>
      <c r="I6293" s="112" t="s">
        <v>131</v>
      </c>
      <c r="J6293" s="115">
        <v>45413</v>
      </c>
    </row>
    <row r="6294" spans="1:10" ht="14.4">
      <c r="A6294" s="112" t="s">
        <v>40</v>
      </c>
      <c r="B6294" s="112" t="s">
        <v>196</v>
      </c>
      <c r="C6294" s="112" t="s">
        <v>27</v>
      </c>
      <c r="D6294" s="112" t="s">
        <v>34</v>
      </c>
      <c r="E6294" s="112" t="s">
        <v>137</v>
      </c>
      <c r="F6294" s="113">
        <v>5464376</v>
      </c>
      <c r="G6294" s="114">
        <v>1250000</v>
      </c>
      <c r="H6294" s="112" t="s">
        <v>134</v>
      </c>
      <c r="I6294" s="112" t="s">
        <v>131</v>
      </c>
      <c r="J6294" s="115">
        <v>45467</v>
      </c>
    </row>
    <row r="6295" spans="1:10" ht="14.4">
      <c r="A6295" s="112" t="s">
        <v>40</v>
      </c>
      <c r="B6295" s="112" t="s">
        <v>196</v>
      </c>
      <c r="C6295" s="112" t="s">
        <v>92</v>
      </c>
      <c r="D6295" s="112" t="s">
        <v>122</v>
      </c>
      <c r="E6295" s="112" t="s">
        <v>130</v>
      </c>
      <c r="F6295" s="113">
        <v>5439988</v>
      </c>
      <c r="G6295" s="114">
        <v>1150000</v>
      </c>
      <c r="H6295" s="112" t="s">
        <v>134</v>
      </c>
      <c r="I6295" s="112" t="s">
        <v>131</v>
      </c>
      <c r="J6295" s="115">
        <v>45359</v>
      </c>
    </row>
    <row r="6296" spans="1:10" ht="14.4">
      <c r="A6296" s="112" t="s">
        <v>40</v>
      </c>
      <c r="B6296" s="112" t="s">
        <v>196</v>
      </c>
      <c r="C6296" s="112" t="s">
        <v>27</v>
      </c>
      <c r="D6296" s="112" t="s">
        <v>119</v>
      </c>
      <c r="E6296" s="112" t="s">
        <v>130</v>
      </c>
      <c r="F6296" s="113">
        <v>5439991</v>
      </c>
      <c r="G6296" s="114">
        <v>824460</v>
      </c>
      <c r="H6296" s="112" t="s">
        <v>131</v>
      </c>
      <c r="I6296" s="112" t="s">
        <v>131</v>
      </c>
      <c r="J6296" s="115">
        <v>45359</v>
      </c>
    </row>
    <row r="6297" spans="1:10" ht="14.4">
      <c r="A6297" s="112" t="s">
        <v>40</v>
      </c>
      <c r="B6297" s="112" t="s">
        <v>196</v>
      </c>
      <c r="C6297" s="112" t="s">
        <v>92</v>
      </c>
      <c r="D6297" s="112" t="s">
        <v>122</v>
      </c>
      <c r="E6297" s="112" t="s">
        <v>130</v>
      </c>
      <c r="F6297" s="113">
        <v>5493256</v>
      </c>
      <c r="G6297" s="114">
        <v>1300000</v>
      </c>
      <c r="H6297" s="112" t="s">
        <v>134</v>
      </c>
      <c r="I6297" s="112" t="s">
        <v>131</v>
      </c>
      <c r="J6297" s="115">
        <v>45589</v>
      </c>
    </row>
    <row r="6298" spans="1:10" ht="14.4">
      <c r="A6298" s="112" t="s">
        <v>40</v>
      </c>
      <c r="B6298" s="112" t="s">
        <v>196</v>
      </c>
      <c r="C6298" s="112" t="s">
        <v>99</v>
      </c>
      <c r="D6298" s="112" t="s">
        <v>123</v>
      </c>
      <c r="E6298" s="112" t="s">
        <v>130</v>
      </c>
      <c r="F6298" s="113">
        <v>5464386</v>
      </c>
      <c r="G6298" s="114">
        <v>660000</v>
      </c>
      <c r="H6298" s="112" t="s">
        <v>134</v>
      </c>
      <c r="I6298" s="112" t="s">
        <v>131</v>
      </c>
      <c r="J6298" s="115">
        <v>45467</v>
      </c>
    </row>
    <row r="6299" spans="1:10" ht="14.4">
      <c r="A6299" s="112" t="s">
        <v>40</v>
      </c>
      <c r="B6299" s="112" t="s">
        <v>196</v>
      </c>
      <c r="C6299" s="112" t="s">
        <v>81</v>
      </c>
      <c r="D6299" s="112" t="s">
        <v>117</v>
      </c>
      <c r="E6299" s="112" t="s">
        <v>130</v>
      </c>
      <c r="F6299" s="113">
        <v>5487285</v>
      </c>
      <c r="G6299" s="114">
        <v>1350000</v>
      </c>
      <c r="H6299" s="112" t="s">
        <v>134</v>
      </c>
      <c r="I6299" s="112" t="s">
        <v>131</v>
      </c>
      <c r="J6299" s="115">
        <v>45561</v>
      </c>
    </row>
    <row r="6300" spans="1:10" ht="14.4">
      <c r="A6300" s="112" t="s">
        <v>40</v>
      </c>
      <c r="B6300" s="112" t="s">
        <v>196</v>
      </c>
      <c r="C6300" s="112" t="s">
        <v>99</v>
      </c>
      <c r="D6300" s="112" t="s">
        <v>123</v>
      </c>
      <c r="E6300" s="112" t="s">
        <v>130</v>
      </c>
      <c r="F6300" s="113">
        <v>5453075</v>
      </c>
      <c r="G6300" s="114">
        <v>999999</v>
      </c>
      <c r="H6300" s="112" t="s">
        <v>134</v>
      </c>
      <c r="I6300" s="112" t="s">
        <v>131</v>
      </c>
      <c r="J6300" s="115">
        <v>45415</v>
      </c>
    </row>
    <row r="6301" spans="1:10" ht="14.4">
      <c r="A6301" s="112" t="s">
        <v>40</v>
      </c>
      <c r="B6301" s="112" t="s">
        <v>196</v>
      </c>
      <c r="C6301" s="112" t="s">
        <v>27</v>
      </c>
      <c r="D6301" s="112" t="s">
        <v>119</v>
      </c>
      <c r="E6301" s="112" t="s">
        <v>130</v>
      </c>
      <c r="F6301" s="113">
        <v>5453070</v>
      </c>
      <c r="G6301" s="114">
        <v>736041</v>
      </c>
      <c r="H6301" s="112" t="s">
        <v>131</v>
      </c>
      <c r="I6301" s="112" t="s">
        <v>131</v>
      </c>
      <c r="J6301" s="115">
        <v>45415</v>
      </c>
    </row>
    <row r="6302" spans="1:10" ht="14.4">
      <c r="A6302" s="112" t="s">
        <v>40</v>
      </c>
      <c r="B6302" s="112" t="s">
        <v>196</v>
      </c>
      <c r="C6302" s="112" t="s">
        <v>27</v>
      </c>
      <c r="D6302" s="112" t="s">
        <v>73</v>
      </c>
      <c r="E6302" s="112" t="s">
        <v>130</v>
      </c>
      <c r="F6302" s="113">
        <v>5453107</v>
      </c>
      <c r="G6302" s="114">
        <v>585000</v>
      </c>
      <c r="H6302" s="112" t="s">
        <v>134</v>
      </c>
      <c r="I6302" s="112" t="s">
        <v>131</v>
      </c>
      <c r="J6302" s="115">
        <v>45415</v>
      </c>
    </row>
    <row r="6303" spans="1:10" ht="14.4">
      <c r="A6303" s="112" t="s">
        <v>40</v>
      </c>
      <c r="B6303" s="112" t="s">
        <v>196</v>
      </c>
      <c r="C6303" s="112" t="s">
        <v>27</v>
      </c>
      <c r="D6303" s="112" t="s">
        <v>73</v>
      </c>
      <c r="E6303" s="112" t="s">
        <v>130</v>
      </c>
      <c r="F6303" s="113">
        <v>5457343</v>
      </c>
      <c r="G6303" s="114">
        <v>1300000</v>
      </c>
      <c r="H6303" s="112" t="s">
        <v>134</v>
      </c>
      <c r="I6303" s="112" t="s">
        <v>131</v>
      </c>
      <c r="J6303" s="115">
        <v>45433</v>
      </c>
    </row>
    <row r="6304" spans="1:10" ht="14.4">
      <c r="A6304" s="112" t="s">
        <v>40</v>
      </c>
      <c r="B6304" s="112" t="s">
        <v>196</v>
      </c>
      <c r="C6304" s="112" t="s">
        <v>92</v>
      </c>
      <c r="D6304" s="112" t="s">
        <v>122</v>
      </c>
      <c r="E6304" s="112" t="s">
        <v>130</v>
      </c>
      <c r="F6304" s="113">
        <v>5489900</v>
      </c>
      <c r="G6304" s="114">
        <v>476700</v>
      </c>
      <c r="H6304" s="112" t="s">
        <v>134</v>
      </c>
      <c r="I6304" s="112" t="s">
        <v>131</v>
      </c>
      <c r="J6304" s="115">
        <v>45573</v>
      </c>
    </row>
    <row r="6305" spans="1:10" ht="14.4">
      <c r="A6305" s="112" t="s">
        <v>40</v>
      </c>
      <c r="B6305" s="112" t="s">
        <v>196</v>
      </c>
      <c r="C6305" s="112" t="s">
        <v>99</v>
      </c>
      <c r="D6305" s="112" t="s">
        <v>123</v>
      </c>
      <c r="E6305" s="112" t="s">
        <v>136</v>
      </c>
      <c r="F6305" s="113">
        <v>5440024</v>
      </c>
      <c r="G6305" s="114">
        <v>230000</v>
      </c>
      <c r="H6305" s="112" t="s">
        <v>134</v>
      </c>
      <c r="I6305" s="112" t="s">
        <v>131</v>
      </c>
      <c r="J6305" s="115">
        <v>45359</v>
      </c>
    </row>
    <row r="6306" spans="1:10" ht="14.4">
      <c r="A6306" s="112" t="s">
        <v>40</v>
      </c>
      <c r="B6306" s="112" t="s">
        <v>196</v>
      </c>
      <c r="C6306" s="112" t="s">
        <v>81</v>
      </c>
      <c r="D6306" s="112" t="s">
        <v>117</v>
      </c>
      <c r="E6306" s="112" t="s">
        <v>130</v>
      </c>
      <c r="F6306" s="113">
        <v>5459447</v>
      </c>
      <c r="G6306" s="114">
        <v>1600000</v>
      </c>
      <c r="H6306" s="112" t="s">
        <v>134</v>
      </c>
      <c r="I6306" s="112" t="s">
        <v>131</v>
      </c>
      <c r="J6306" s="115">
        <v>45443</v>
      </c>
    </row>
    <row r="6307" spans="1:10" ht="14.4">
      <c r="A6307" s="112" t="s">
        <v>40</v>
      </c>
      <c r="B6307" s="112" t="s">
        <v>196</v>
      </c>
      <c r="C6307" s="112" t="s">
        <v>92</v>
      </c>
      <c r="D6307" s="112" t="s">
        <v>122</v>
      </c>
      <c r="E6307" s="112" t="s">
        <v>136</v>
      </c>
      <c r="F6307" s="113">
        <v>5457342</v>
      </c>
      <c r="G6307" s="114">
        <v>700000</v>
      </c>
      <c r="H6307" s="112" t="s">
        <v>134</v>
      </c>
      <c r="I6307" s="112" t="s">
        <v>131</v>
      </c>
      <c r="J6307" s="115">
        <v>45433</v>
      </c>
    </row>
    <row r="6308" spans="1:10" ht="14.4">
      <c r="A6308" s="112" t="s">
        <v>40</v>
      </c>
      <c r="B6308" s="112" t="s">
        <v>196</v>
      </c>
      <c r="C6308" s="112" t="s">
        <v>92</v>
      </c>
      <c r="D6308" s="112" t="s">
        <v>122</v>
      </c>
      <c r="E6308" s="112" t="s">
        <v>130</v>
      </c>
      <c r="F6308" s="113">
        <v>5493175</v>
      </c>
      <c r="G6308" s="114">
        <v>542500</v>
      </c>
      <c r="H6308" s="112" t="s">
        <v>134</v>
      </c>
      <c r="I6308" s="112" t="s">
        <v>131</v>
      </c>
      <c r="J6308" s="115">
        <v>45589</v>
      </c>
    </row>
    <row r="6309" spans="1:10" ht="14.4">
      <c r="A6309" s="112" t="s">
        <v>40</v>
      </c>
      <c r="B6309" s="112" t="s">
        <v>196</v>
      </c>
      <c r="C6309" s="112" t="s">
        <v>81</v>
      </c>
      <c r="D6309" s="112" t="s">
        <v>117</v>
      </c>
      <c r="E6309" s="112" t="s">
        <v>130</v>
      </c>
      <c r="F6309" s="113">
        <v>5440004</v>
      </c>
      <c r="G6309" s="114">
        <v>1950000</v>
      </c>
      <c r="H6309" s="112" t="s">
        <v>134</v>
      </c>
      <c r="I6309" s="112" t="s">
        <v>131</v>
      </c>
      <c r="J6309" s="115">
        <v>45359</v>
      </c>
    </row>
    <row r="6310" spans="1:10" ht="14.4">
      <c r="A6310" s="112" t="s">
        <v>40</v>
      </c>
      <c r="B6310" s="112" t="s">
        <v>196</v>
      </c>
      <c r="C6310" s="112" t="s">
        <v>99</v>
      </c>
      <c r="D6310" s="112" t="s">
        <v>123</v>
      </c>
      <c r="E6310" s="112" t="s">
        <v>130</v>
      </c>
      <c r="F6310" s="113">
        <v>5454014</v>
      </c>
      <c r="G6310" s="114">
        <v>800000</v>
      </c>
      <c r="H6310" s="112" t="s">
        <v>134</v>
      </c>
      <c r="I6310" s="112" t="s">
        <v>131</v>
      </c>
      <c r="J6310" s="115">
        <v>45419</v>
      </c>
    </row>
    <row r="6311" spans="1:10" ht="14.4">
      <c r="A6311" s="112" t="s">
        <v>40</v>
      </c>
      <c r="B6311" s="112" t="s">
        <v>196</v>
      </c>
      <c r="C6311" s="112" t="s">
        <v>27</v>
      </c>
      <c r="D6311" s="112" t="s">
        <v>34</v>
      </c>
      <c r="E6311" s="112" t="s">
        <v>154</v>
      </c>
      <c r="F6311" s="113">
        <v>5494494</v>
      </c>
      <c r="G6311" s="114">
        <v>1660000</v>
      </c>
      <c r="H6311" s="112" t="s">
        <v>134</v>
      </c>
      <c r="I6311" s="112" t="s">
        <v>131</v>
      </c>
      <c r="J6311" s="115">
        <v>45596</v>
      </c>
    </row>
    <row r="6312" spans="1:10" ht="14.4">
      <c r="A6312" s="112" t="s">
        <v>40</v>
      </c>
      <c r="B6312" s="112" t="s">
        <v>196</v>
      </c>
      <c r="C6312" s="112" t="s">
        <v>27</v>
      </c>
      <c r="D6312" s="112" t="s">
        <v>119</v>
      </c>
      <c r="E6312" s="112" t="s">
        <v>130</v>
      </c>
      <c r="F6312" s="113">
        <v>5450217</v>
      </c>
      <c r="G6312" s="114">
        <v>1066297</v>
      </c>
      <c r="H6312" s="112" t="s">
        <v>131</v>
      </c>
      <c r="I6312" s="112" t="s">
        <v>131</v>
      </c>
      <c r="J6312" s="115">
        <v>45401</v>
      </c>
    </row>
    <row r="6313" spans="1:10" ht="14.4">
      <c r="A6313" s="112" t="s">
        <v>40</v>
      </c>
      <c r="B6313" s="112" t="s">
        <v>196</v>
      </c>
      <c r="C6313" s="112" t="s">
        <v>27</v>
      </c>
      <c r="D6313" s="112" t="s">
        <v>73</v>
      </c>
      <c r="E6313" s="112" t="s">
        <v>130</v>
      </c>
      <c r="F6313" s="113">
        <v>5463082</v>
      </c>
      <c r="G6313" s="114">
        <v>541000</v>
      </c>
      <c r="H6313" s="112" t="s">
        <v>134</v>
      </c>
      <c r="I6313" s="112" t="s">
        <v>131</v>
      </c>
      <c r="J6313" s="115">
        <v>45463</v>
      </c>
    </row>
    <row r="6314" spans="1:10" ht="14.4">
      <c r="A6314" s="112" t="s">
        <v>40</v>
      </c>
      <c r="B6314" s="112" t="s">
        <v>196</v>
      </c>
      <c r="C6314" s="112" t="s">
        <v>99</v>
      </c>
      <c r="D6314" s="112" t="s">
        <v>123</v>
      </c>
      <c r="E6314" s="112" t="s">
        <v>136</v>
      </c>
      <c r="F6314" s="113">
        <v>5452263</v>
      </c>
      <c r="G6314" s="114">
        <v>407000</v>
      </c>
      <c r="H6314" s="112" t="s">
        <v>134</v>
      </c>
      <c r="I6314" s="112" t="s">
        <v>131</v>
      </c>
      <c r="J6314" s="115">
        <v>45412</v>
      </c>
    </row>
    <row r="6315" spans="1:10" ht="14.4">
      <c r="A6315" s="112" t="s">
        <v>40</v>
      </c>
      <c r="B6315" s="112" t="s">
        <v>196</v>
      </c>
      <c r="C6315" s="112" t="s">
        <v>27</v>
      </c>
      <c r="D6315" s="112" t="s">
        <v>73</v>
      </c>
      <c r="E6315" s="112" t="s">
        <v>136</v>
      </c>
      <c r="F6315" s="113">
        <v>5466805</v>
      </c>
      <c r="G6315" s="114">
        <v>835000</v>
      </c>
      <c r="H6315" s="112" t="s">
        <v>134</v>
      </c>
      <c r="I6315" s="112" t="s">
        <v>131</v>
      </c>
      <c r="J6315" s="115">
        <v>45471</v>
      </c>
    </row>
    <row r="6316" spans="1:10" ht="14.4">
      <c r="A6316" s="112" t="s">
        <v>40</v>
      </c>
      <c r="B6316" s="112" t="s">
        <v>196</v>
      </c>
      <c r="C6316" s="112" t="s">
        <v>92</v>
      </c>
      <c r="D6316" s="112" t="s">
        <v>122</v>
      </c>
      <c r="E6316" s="112" t="s">
        <v>130</v>
      </c>
      <c r="F6316" s="113">
        <v>5491231</v>
      </c>
      <c r="G6316" s="114">
        <v>1778000</v>
      </c>
      <c r="H6316" s="112" t="s">
        <v>134</v>
      </c>
      <c r="I6316" s="112" t="s">
        <v>131</v>
      </c>
      <c r="J6316" s="115">
        <v>45581</v>
      </c>
    </row>
    <row r="6317" spans="1:10" ht="14.4">
      <c r="A6317" s="112" t="s">
        <v>40</v>
      </c>
      <c r="B6317" s="112" t="s">
        <v>196</v>
      </c>
      <c r="C6317" s="112" t="s">
        <v>92</v>
      </c>
      <c r="D6317" s="112" t="s">
        <v>122</v>
      </c>
      <c r="E6317" s="112" t="s">
        <v>130</v>
      </c>
      <c r="F6317" s="113">
        <v>5463071</v>
      </c>
      <c r="G6317" s="114">
        <v>1175000</v>
      </c>
      <c r="H6317" s="112" t="s">
        <v>134</v>
      </c>
      <c r="I6317" s="112" t="s">
        <v>131</v>
      </c>
      <c r="J6317" s="115">
        <v>45463</v>
      </c>
    </row>
    <row r="6318" spans="1:10" ht="14.4">
      <c r="A6318" s="112" t="s">
        <v>40</v>
      </c>
      <c r="B6318" s="112" t="s">
        <v>196</v>
      </c>
      <c r="C6318" s="112" t="s">
        <v>92</v>
      </c>
      <c r="D6318" s="112" t="s">
        <v>122</v>
      </c>
      <c r="E6318" s="112" t="s">
        <v>136</v>
      </c>
      <c r="F6318" s="113">
        <v>5461098</v>
      </c>
      <c r="G6318" s="114">
        <v>400000</v>
      </c>
      <c r="H6318" s="112" t="s">
        <v>134</v>
      </c>
      <c r="I6318" s="112" t="s">
        <v>131</v>
      </c>
      <c r="J6318" s="115">
        <v>45453</v>
      </c>
    </row>
    <row r="6319" spans="1:10" ht="14.4">
      <c r="A6319" s="112" t="s">
        <v>40</v>
      </c>
      <c r="B6319" s="112" t="s">
        <v>196</v>
      </c>
      <c r="C6319" s="112" t="s">
        <v>99</v>
      </c>
      <c r="D6319" s="112" t="s">
        <v>123</v>
      </c>
      <c r="E6319" s="112" t="s">
        <v>130</v>
      </c>
      <c r="F6319" s="113">
        <v>5493375</v>
      </c>
      <c r="G6319" s="114">
        <v>520000</v>
      </c>
      <c r="H6319" s="112" t="s">
        <v>134</v>
      </c>
      <c r="I6319" s="112" t="s">
        <v>131</v>
      </c>
      <c r="J6319" s="115">
        <v>45589</v>
      </c>
    </row>
    <row r="6320" spans="1:10" ht="14.4">
      <c r="A6320" s="112" t="s">
        <v>40</v>
      </c>
      <c r="B6320" s="112" t="s">
        <v>196</v>
      </c>
      <c r="C6320" s="112" t="s">
        <v>99</v>
      </c>
      <c r="D6320" s="112" t="s">
        <v>123</v>
      </c>
      <c r="E6320" s="112" t="s">
        <v>130</v>
      </c>
      <c r="F6320" s="113">
        <v>5494038</v>
      </c>
      <c r="G6320" s="114">
        <v>450000</v>
      </c>
      <c r="H6320" s="112" t="s">
        <v>134</v>
      </c>
      <c r="I6320" s="112" t="s">
        <v>131</v>
      </c>
      <c r="J6320" s="115">
        <v>45594</v>
      </c>
    </row>
    <row r="6321" spans="1:10" ht="14.4">
      <c r="A6321" s="112" t="s">
        <v>40</v>
      </c>
      <c r="B6321" s="112" t="s">
        <v>196</v>
      </c>
      <c r="C6321" s="112" t="s">
        <v>27</v>
      </c>
      <c r="D6321" s="112" t="s">
        <v>119</v>
      </c>
      <c r="E6321" s="112" t="s">
        <v>130</v>
      </c>
      <c r="F6321" s="113">
        <v>5428565</v>
      </c>
      <c r="G6321" s="114">
        <v>360000</v>
      </c>
      <c r="H6321" s="112" t="s">
        <v>134</v>
      </c>
      <c r="I6321" s="112" t="s">
        <v>131</v>
      </c>
      <c r="J6321" s="115">
        <v>45296</v>
      </c>
    </row>
    <row r="6322" spans="1:10" ht="14.4">
      <c r="A6322" s="112" t="s">
        <v>40</v>
      </c>
      <c r="B6322" s="112" t="s">
        <v>196</v>
      </c>
      <c r="C6322" s="112" t="s">
        <v>92</v>
      </c>
      <c r="D6322" s="112" t="s">
        <v>122</v>
      </c>
      <c r="E6322" s="112" t="s">
        <v>136</v>
      </c>
      <c r="F6322" s="113">
        <v>5428619</v>
      </c>
      <c r="G6322" s="114">
        <v>230000</v>
      </c>
      <c r="H6322" s="112" t="s">
        <v>134</v>
      </c>
      <c r="I6322" s="112" t="s">
        <v>131</v>
      </c>
      <c r="J6322" s="115">
        <v>45299</v>
      </c>
    </row>
    <row r="6323" spans="1:10" ht="14.4">
      <c r="A6323" s="112" t="s">
        <v>40</v>
      </c>
      <c r="B6323" s="112" t="s">
        <v>196</v>
      </c>
      <c r="C6323" s="112" t="s">
        <v>27</v>
      </c>
      <c r="D6323" s="112" t="s">
        <v>34</v>
      </c>
      <c r="E6323" s="112" t="s">
        <v>137</v>
      </c>
      <c r="F6323" s="113">
        <v>5466814</v>
      </c>
      <c r="G6323" s="114">
        <v>1600000</v>
      </c>
      <c r="H6323" s="112" t="s">
        <v>134</v>
      </c>
      <c r="I6323" s="112" t="s">
        <v>131</v>
      </c>
      <c r="J6323" s="115">
        <v>45471</v>
      </c>
    </row>
    <row r="6324" spans="1:10" ht="14.4">
      <c r="A6324" s="112" t="s">
        <v>40</v>
      </c>
      <c r="B6324" s="112" t="s">
        <v>196</v>
      </c>
      <c r="C6324" s="112" t="s">
        <v>99</v>
      </c>
      <c r="D6324" s="112" t="s">
        <v>123</v>
      </c>
      <c r="E6324" s="112" t="s">
        <v>130</v>
      </c>
      <c r="F6324" s="113">
        <v>5463404</v>
      </c>
      <c r="G6324" s="114">
        <v>545000</v>
      </c>
      <c r="H6324" s="112" t="s">
        <v>134</v>
      </c>
      <c r="I6324" s="112" t="s">
        <v>131</v>
      </c>
      <c r="J6324" s="115">
        <v>45463</v>
      </c>
    </row>
    <row r="6325" spans="1:10" ht="14.4">
      <c r="A6325" s="112" t="s">
        <v>40</v>
      </c>
      <c r="B6325" s="112" t="s">
        <v>196</v>
      </c>
      <c r="C6325" s="112" t="s">
        <v>92</v>
      </c>
      <c r="D6325" s="112" t="s">
        <v>122</v>
      </c>
      <c r="E6325" s="112" t="s">
        <v>130</v>
      </c>
      <c r="F6325" s="113">
        <v>5471745</v>
      </c>
      <c r="G6325" s="114">
        <v>788550</v>
      </c>
      <c r="H6325" s="112" t="s">
        <v>134</v>
      </c>
      <c r="I6325" s="112" t="s">
        <v>131</v>
      </c>
      <c r="J6325" s="115">
        <v>45495</v>
      </c>
    </row>
    <row r="6326" spans="1:10" ht="14.4">
      <c r="A6326" s="112" t="s">
        <v>40</v>
      </c>
      <c r="B6326" s="112" t="s">
        <v>196</v>
      </c>
      <c r="C6326" s="112" t="s">
        <v>99</v>
      </c>
      <c r="D6326" s="112" t="s">
        <v>123</v>
      </c>
      <c r="E6326" s="112" t="s">
        <v>130</v>
      </c>
      <c r="F6326" s="113">
        <v>5466807</v>
      </c>
      <c r="G6326" s="114">
        <v>509000</v>
      </c>
      <c r="H6326" s="112" t="s">
        <v>134</v>
      </c>
      <c r="I6326" s="112" t="s">
        <v>131</v>
      </c>
      <c r="J6326" s="115">
        <v>45471</v>
      </c>
    </row>
    <row r="6327" spans="1:10" ht="14.4">
      <c r="A6327" s="112" t="s">
        <v>40</v>
      </c>
      <c r="B6327" s="112" t="s">
        <v>196</v>
      </c>
      <c r="C6327" s="112" t="s">
        <v>92</v>
      </c>
      <c r="D6327" s="112" t="s">
        <v>122</v>
      </c>
      <c r="E6327" s="112" t="s">
        <v>130</v>
      </c>
      <c r="F6327" s="113">
        <v>5466474</v>
      </c>
      <c r="G6327" s="114">
        <v>833500</v>
      </c>
      <c r="H6327" s="112" t="s">
        <v>134</v>
      </c>
      <c r="I6327" s="112" t="s">
        <v>131</v>
      </c>
      <c r="J6327" s="115">
        <v>45471</v>
      </c>
    </row>
    <row r="6328" spans="1:10" ht="14.4">
      <c r="A6328" s="112" t="s">
        <v>40</v>
      </c>
      <c r="B6328" s="112" t="s">
        <v>196</v>
      </c>
      <c r="C6328" s="112" t="s">
        <v>105</v>
      </c>
      <c r="D6328" s="112" t="s">
        <v>73</v>
      </c>
      <c r="E6328" s="112" t="s">
        <v>136</v>
      </c>
      <c r="F6328" s="113">
        <v>5441185</v>
      </c>
      <c r="G6328" s="114">
        <v>372000</v>
      </c>
      <c r="H6328" s="112" t="s">
        <v>134</v>
      </c>
      <c r="I6328" s="112" t="s">
        <v>131</v>
      </c>
      <c r="J6328" s="115">
        <v>45365</v>
      </c>
    </row>
    <row r="6329" spans="1:10" ht="14.4">
      <c r="A6329" s="112" t="s">
        <v>40</v>
      </c>
      <c r="B6329" s="112" t="s">
        <v>196</v>
      </c>
      <c r="C6329" s="112" t="s">
        <v>92</v>
      </c>
      <c r="D6329" s="112" t="s">
        <v>122</v>
      </c>
      <c r="E6329" s="112" t="s">
        <v>130</v>
      </c>
      <c r="F6329" s="113">
        <v>5454083</v>
      </c>
      <c r="G6329" s="114">
        <v>2815000</v>
      </c>
      <c r="H6329" s="112" t="s">
        <v>134</v>
      </c>
      <c r="I6329" s="112" t="s">
        <v>131</v>
      </c>
      <c r="J6329" s="115">
        <v>45420</v>
      </c>
    </row>
    <row r="6330" spans="1:10" ht="14.4">
      <c r="A6330" s="112" t="s">
        <v>40</v>
      </c>
      <c r="B6330" s="112" t="s">
        <v>196</v>
      </c>
      <c r="C6330" s="112" t="s">
        <v>92</v>
      </c>
      <c r="D6330" s="112" t="s">
        <v>122</v>
      </c>
      <c r="E6330" s="112" t="s">
        <v>130</v>
      </c>
      <c r="F6330" s="113">
        <v>5454082</v>
      </c>
      <c r="G6330" s="114">
        <v>1575000</v>
      </c>
      <c r="H6330" s="112" t="s">
        <v>134</v>
      </c>
      <c r="I6330" s="112" t="s">
        <v>131</v>
      </c>
      <c r="J6330" s="115">
        <v>45420</v>
      </c>
    </row>
    <row r="6331" spans="1:10" ht="14.4">
      <c r="A6331" s="112" t="s">
        <v>40</v>
      </c>
      <c r="B6331" s="112" t="s">
        <v>196</v>
      </c>
      <c r="C6331" s="112" t="s">
        <v>27</v>
      </c>
      <c r="D6331" s="112" t="s">
        <v>34</v>
      </c>
      <c r="E6331" s="112" t="s">
        <v>143</v>
      </c>
      <c r="F6331" s="113">
        <v>5493362</v>
      </c>
      <c r="G6331" s="114">
        <v>2590000</v>
      </c>
      <c r="H6331" s="112" t="s">
        <v>134</v>
      </c>
      <c r="I6331" s="112" t="s">
        <v>131</v>
      </c>
      <c r="J6331" s="115">
        <v>45589</v>
      </c>
    </row>
    <row r="6332" spans="1:10" ht="14.4">
      <c r="A6332" s="112" t="s">
        <v>40</v>
      </c>
      <c r="B6332" s="112" t="s">
        <v>196</v>
      </c>
      <c r="C6332" s="112" t="s">
        <v>92</v>
      </c>
      <c r="D6332" s="112" t="s">
        <v>122</v>
      </c>
      <c r="E6332" s="112" t="s">
        <v>130</v>
      </c>
      <c r="F6332" s="113">
        <v>5487890</v>
      </c>
      <c r="G6332" s="114">
        <v>562000</v>
      </c>
      <c r="H6332" s="112" t="s">
        <v>134</v>
      </c>
      <c r="I6332" s="112" t="s">
        <v>131</v>
      </c>
      <c r="J6332" s="115">
        <v>45565</v>
      </c>
    </row>
    <row r="6333" spans="1:10" ht="14.4">
      <c r="A6333" s="112" t="s">
        <v>40</v>
      </c>
      <c r="B6333" s="112" t="s">
        <v>196</v>
      </c>
      <c r="C6333" s="112" t="s">
        <v>92</v>
      </c>
      <c r="D6333" s="112" t="s">
        <v>122</v>
      </c>
      <c r="E6333" s="112" t="s">
        <v>139</v>
      </c>
      <c r="F6333" s="113">
        <v>5441349</v>
      </c>
      <c r="G6333" s="114">
        <v>60000</v>
      </c>
      <c r="H6333" s="112" t="s">
        <v>134</v>
      </c>
      <c r="I6333" s="112" t="s">
        <v>131</v>
      </c>
      <c r="J6333" s="115">
        <v>45366</v>
      </c>
    </row>
    <row r="6334" spans="1:10" ht="14.4">
      <c r="A6334" s="112" t="s">
        <v>40</v>
      </c>
      <c r="B6334" s="112" t="s">
        <v>196</v>
      </c>
      <c r="C6334" s="112" t="s">
        <v>81</v>
      </c>
      <c r="D6334" s="112" t="s">
        <v>117</v>
      </c>
      <c r="E6334" s="112" t="s">
        <v>130</v>
      </c>
      <c r="F6334" s="113">
        <v>5481667</v>
      </c>
      <c r="G6334" s="114">
        <v>2850000</v>
      </c>
      <c r="H6334" s="112" t="s">
        <v>134</v>
      </c>
      <c r="I6334" s="112" t="s">
        <v>131</v>
      </c>
      <c r="J6334" s="115">
        <v>45538</v>
      </c>
    </row>
    <row r="6335" spans="1:10" ht="14.4">
      <c r="A6335" s="112" t="s">
        <v>40</v>
      </c>
      <c r="B6335" s="112" t="s">
        <v>196</v>
      </c>
      <c r="C6335" s="112" t="s">
        <v>92</v>
      </c>
      <c r="D6335" s="112" t="s">
        <v>122</v>
      </c>
      <c r="E6335" s="112" t="s">
        <v>130</v>
      </c>
      <c r="F6335" s="113">
        <v>5428470</v>
      </c>
      <c r="G6335" s="114">
        <v>538000</v>
      </c>
      <c r="H6335" s="112" t="s">
        <v>134</v>
      </c>
      <c r="I6335" s="112" t="s">
        <v>131</v>
      </c>
      <c r="J6335" s="115">
        <v>45296</v>
      </c>
    </row>
    <row r="6336" spans="1:10" ht="14.4">
      <c r="A6336" s="112" t="s">
        <v>40</v>
      </c>
      <c r="B6336" s="112" t="s">
        <v>196</v>
      </c>
      <c r="C6336" s="112" t="s">
        <v>27</v>
      </c>
      <c r="D6336" s="112" t="s">
        <v>34</v>
      </c>
      <c r="E6336" s="112" t="s">
        <v>137</v>
      </c>
      <c r="F6336" s="113">
        <v>5463465</v>
      </c>
      <c r="G6336" s="114">
        <v>750000</v>
      </c>
      <c r="H6336" s="112" t="s">
        <v>134</v>
      </c>
      <c r="I6336" s="112" t="s">
        <v>131</v>
      </c>
      <c r="J6336" s="115">
        <v>45463</v>
      </c>
    </row>
    <row r="6337" spans="1:10" ht="14.4">
      <c r="A6337" s="112" t="s">
        <v>40</v>
      </c>
      <c r="B6337" s="112" t="s">
        <v>196</v>
      </c>
      <c r="C6337" s="112" t="s">
        <v>81</v>
      </c>
      <c r="D6337" s="112" t="s">
        <v>117</v>
      </c>
      <c r="E6337" s="112" t="s">
        <v>136</v>
      </c>
      <c r="F6337" s="113">
        <v>5428476</v>
      </c>
      <c r="G6337" s="114">
        <v>700000</v>
      </c>
      <c r="H6337" s="112" t="s">
        <v>134</v>
      </c>
      <c r="I6337" s="112" t="s">
        <v>131</v>
      </c>
      <c r="J6337" s="115">
        <v>45296</v>
      </c>
    </row>
    <row r="6338" spans="1:10" ht="14.4">
      <c r="A6338" s="112" t="s">
        <v>40</v>
      </c>
      <c r="B6338" s="112" t="s">
        <v>196</v>
      </c>
      <c r="C6338" s="112" t="s">
        <v>99</v>
      </c>
      <c r="D6338" s="112" t="s">
        <v>123</v>
      </c>
      <c r="E6338" s="112" t="s">
        <v>130</v>
      </c>
      <c r="F6338" s="113">
        <v>5490393</v>
      </c>
      <c r="G6338" s="114">
        <v>549000</v>
      </c>
      <c r="H6338" s="112" t="s">
        <v>134</v>
      </c>
      <c r="I6338" s="112" t="s">
        <v>131</v>
      </c>
      <c r="J6338" s="115">
        <v>45576</v>
      </c>
    </row>
    <row r="6339" spans="1:10" ht="14.4">
      <c r="A6339" s="112" t="s">
        <v>40</v>
      </c>
      <c r="B6339" s="112" t="s">
        <v>196</v>
      </c>
      <c r="C6339" s="112" t="s">
        <v>27</v>
      </c>
      <c r="D6339" s="112" t="s">
        <v>119</v>
      </c>
      <c r="E6339" s="112" t="s">
        <v>130</v>
      </c>
      <c r="F6339" s="113">
        <v>5428480</v>
      </c>
      <c r="G6339" s="114">
        <v>899243</v>
      </c>
      <c r="H6339" s="112" t="s">
        <v>131</v>
      </c>
      <c r="I6339" s="112" t="s">
        <v>131</v>
      </c>
      <c r="J6339" s="115">
        <v>45296</v>
      </c>
    </row>
    <row r="6340" spans="1:10" ht="14.4">
      <c r="A6340" s="112" t="s">
        <v>40</v>
      </c>
      <c r="B6340" s="112" t="s">
        <v>196</v>
      </c>
      <c r="C6340" s="112" t="s">
        <v>27</v>
      </c>
      <c r="D6340" s="112" t="s">
        <v>34</v>
      </c>
      <c r="E6340" s="112" t="s">
        <v>130</v>
      </c>
      <c r="F6340" s="113">
        <v>5487851</v>
      </c>
      <c r="G6340" s="114">
        <v>603039</v>
      </c>
      <c r="H6340" s="112" t="s">
        <v>134</v>
      </c>
      <c r="I6340" s="112" t="s">
        <v>131</v>
      </c>
      <c r="J6340" s="115">
        <v>45565</v>
      </c>
    </row>
    <row r="6341" spans="1:10" ht="14.4">
      <c r="A6341" s="112" t="s">
        <v>40</v>
      </c>
      <c r="B6341" s="112" t="s">
        <v>196</v>
      </c>
      <c r="C6341" s="112" t="s">
        <v>92</v>
      </c>
      <c r="D6341" s="112" t="s">
        <v>122</v>
      </c>
      <c r="E6341" s="112" t="s">
        <v>130</v>
      </c>
      <c r="F6341" s="113">
        <v>5493367</v>
      </c>
      <c r="G6341" s="114">
        <v>495000</v>
      </c>
      <c r="H6341" s="112" t="s">
        <v>134</v>
      </c>
      <c r="I6341" s="112" t="s">
        <v>131</v>
      </c>
      <c r="J6341" s="115">
        <v>45589</v>
      </c>
    </row>
    <row r="6342" spans="1:10" ht="14.4">
      <c r="A6342" s="112" t="s">
        <v>40</v>
      </c>
      <c r="B6342" s="112" t="s">
        <v>196</v>
      </c>
      <c r="C6342" s="112" t="s">
        <v>27</v>
      </c>
      <c r="D6342" s="112" t="s">
        <v>73</v>
      </c>
      <c r="E6342" s="112" t="s">
        <v>130</v>
      </c>
      <c r="F6342" s="113">
        <v>5481680</v>
      </c>
      <c r="G6342" s="114">
        <v>575000</v>
      </c>
      <c r="H6342" s="112" t="s">
        <v>134</v>
      </c>
      <c r="I6342" s="112" t="s">
        <v>131</v>
      </c>
      <c r="J6342" s="115">
        <v>45538</v>
      </c>
    </row>
    <row r="6343" spans="1:10" ht="14.4">
      <c r="A6343" s="112" t="s">
        <v>40</v>
      </c>
      <c r="B6343" s="112" t="s">
        <v>196</v>
      </c>
      <c r="C6343" s="112" t="s">
        <v>27</v>
      </c>
      <c r="D6343" s="112" t="s">
        <v>34</v>
      </c>
      <c r="E6343" s="112" t="s">
        <v>139</v>
      </c>
      <c r="F6343" s="113">
        <v>5445899</v>
      </c>
      <c r="G6343" s="114">
        <v>987000</v>
      </c>
      <c r="H6343" s="112" t="s">
        <v>134</v>
      </c>
      <c r="I6343" s="112" t="s">
        <v>131</v>
      </c>
      <c r="J6343" s="115">
        <v>45383</v>
      </c>
    </row>
    <row r="6344" spans="1:10" ht="14.4">
      <c r="A6344" s="112" t="s">
        <v>40</v>
      </c>
      <c r="B6344" s="112" t="s">
        <v>196</v>
      </c>
      <c r="C6344" s="112" t="s">
        <v>27</v>
      </c>
      <c r="D6344" s="112" t="s">
        <v>34</v>
      </c>
      <c r="E6344" s="112" t="s">
        <v>139</v>
      </c>
      <c r="F6344" s="113">
        <v>5468242</v>
      </c>
      <c r="G6344" s="114">
        <v>2500000</v>
      </c>
      <c r="H6344" s="112" t="s">
        <v>134</v>
      </c>
      <c r="I6344" s="112" t="s">
        <v>131</v>
      </c>
      <c r="J6344" s="115">
        <v>45482</v>
      </c>
    </row>
    <row r="6345" spans="1:10" ht="14.4">
      <c r="A6345" s="112" t="s">
        <v>40</v>
      </c>
      <c r="B6345" s="112" t="s">
        <v>196</v>
      </c>
      <c r="C6345" s="112" t="s">
        <v>92</v>
      </c>
      <c r="D6345" s="112" t="s">
        <v>122</v>
      </c>
      <c r="E6345" s="112" t="s">
        <v>136</v>
      </c>
      <c r="F6345" s="113">
        <v>5466821</v>
      </c>
      <c r="G6345" s="114">
        <v>480000</v>
      </c>
      <c r="H6345" s="112" t="s">
        <v>134</v>
      </c>
      <c r="I6345" s="112" t="s">
        <v>131</v>
      </c>
      <c r="J6345" s="115">
        <v>45471</v>
      </c>
    </row>
    <row r="6346" spans="1:10" ht="14.4">
      <c r="A6346" s="112" t="s">
        <v>40</v>
      </c>
      <c r="B6346" s="112" t="s">
        <v>196</v>
      </c>
      <c r="C6346" s="112" t="s">
        <v>99</v>
      </c>
      <c r="D6346" s="112" t="s">
        <v>123</v>
      </c>
      <c r="E6346" s="112" t="s">
        <v>130</v>
      </c>
      <c r="F6346" s="113">
        <v>5466941</v>
      </c>
      <c r="G6346" s="114">
        <v>555000</v>
      </c>
      <c r="H6346" s="112" t="s">
        <v>134</v>
      </c>
      <c r="I6346" s="112" t="s">
        <v>131</v>
      </c>
      <c r="J6346" s="115">
        <v>45474</v>
      </c>
    </row>
    <row r="6347" spans="1:10" ht="14.4">
      <c r="A6347" s="112" t="s">
        <v>40</v>
      </c>
      <c r="B6347" s="112" t="s">
        <v>196</v>
      </c>
      <c r="C6347" s="112" t="s">
        <v>99</v>
      </c>
      <c r="D6347" s="112" t="s">
        <v>123</v>
      </c>
      <c r="E6347" s="112" t="s">
        <v>130</v>
      </c>
      <c r="F6347" s="113">
        <v>5428897</v>
      </c>
      <c r="G6347" s="114">
        <v>650000</v>
      </c>
      <c r="H6347" s="112" t="s">
        <v>134</v>
      </c>
      <c r="I6347" s="112" t="s">
        <v>131</v>
      </c>
      <c r="J6347" s="115">
        <v>45300</v>
      </c>
    </row>
    <row r="6348" spans="1:10" ht="14.4">
      <c r="A6348" s="112" t="s">
        <v>40</v>
      </c>
      <c r="B6348" s="112" t="s">
        <v>196</v>
      </c>
      <c r="C6348" s="112" t="s">
        <v>99</v>
      </c>
      <c r="D6348" s="112" t="s">
        <v>123</v>
      </c>
      <c r="E6348" s="112" t="s">
        <v>130</v>
      </c>
      <c r="F6348" s="113">
        <v>5494176</v>
      </c>
      <c r="G6348" s="114">
        <v>547900</v>
      </c>
      <c r="H6348" s="112" t="s">
        <v>134</v>
      </c>
      <c r="I6348" s="112" t="s">
        <v>131</v>
      </c>
      <c r="J6348" s="115">
        <v>45595</v>
      </c>
    </row>
    <row r="6349" spans="1:10" ht="14.4">
      <c r="A6349" s="112" t="s">
        <v>40</v>
      </c>
      <c r="B6349" s="112" t="s">
        <v>196</v>
      </c>
      <c r="C6349" s="112" t="s">
        <v>81</v>
      </c>
      <c r="D6349" s="112" t="s">
        <v>117</v>
      </c>
      <c r="E6349" s="112" t="s">
        <v>130</v>
      </c>
      <c r="F6349" s="113">
        <v>5469793</v>
      </c>
      <c r="G6349" s="114">
        <v>1645000</v>
      </c>
      <c r="H6349" s="112" t="s">
        <v>134</v>
      </c>
      <c r="I6349" s="112" t="s">
        <v>131</v>
      </c>
      <c r="J6349" s="115">
        <v>45488</v>
      </c>
    </row>
    <row r="6350" spans="1:10" ht="14.4">
      <c r="A6350" s="112" t="s">
        <v>40</v>
      </c>
      <c r="B6350" s="112" t="s">
        <v>196</v>
      </c>
      <c r="C6350" s="112" t="s">
        <v>99</v>
      </c>
      <c r="D6350" s="112" t="s">
        <v>123</v>
      </c>
      <c r="E6350" s="112" t="s">
        <v>130</v>
      </c>
      <c r="F6350" s="113">
        <v>5444579</v>
      </c>
      <c r="G6350" s="114">
        <v>1160000</v>
      </c>
      <c r="H6350" s="112" t="s">
        <v>134</v>
      </c>
      <c r="I6350" s="112" t="s">
        <v>131</v>
      </c>
      <c r="J6350" s="115">
        <v>45378</v>
      </c>
    </row>
    <row r="6351" spans="1:10" ht="14.4">
      <c r="A6351" s="112" t="s">
        <v>40</v>
      </c>
      <c r="B6351" s="112" t="s">
        <v>196</v>
      </c>
      <c r="C6351" s="112" t="s">
        <v>92</v>
      </c>
      <c r="D6351" s="112" t="s">
        <v>122</v>
      </c>
      <c r="E6351" s="112" t="s">
        <v>136</v>
      </c>
      <c r="F6351" s="113">
        <v>5494246</v>
      </c>
      <c r="G6351" s="114">
        <v>810000</v>
      </c>
      <c r="H6351" s="112" t="s">
        <v>134</v>
      </c>
      <c r="I6351" s="112" t="s">
        <v>131</v>
      </c>
      <c r="J6351" s="115">
        <v>45595</v>
      </c>
    </row>
    <row r="6352" spans="1:10" ht="14.4">
      <c r="A6352" s="112" t="s">
        <v>40</v>
      </c>
      <c r="B6352" s="112" t="s">
        <v>196</v>
      </c>
      <c r="C6352" s="112" t="s">
        <v>92</v>
      </c>
      <c r="D6352" s="112" t="s">
        <v>122</v>
      </c>
      <c r="E6352" s="112" t="s">
        <v>130</v>
      </c>
      <c r="F6352" s="113">
        <v>5494197</v>
      </c>
      <c r="G6352" s="114">
        <v>700000</v>
      </c>
      <c r="H6352" s="112" t="s">
        <v>134</v>
      </c>
      <c r="I6352" s="112" t="s">
        <v>131</v>
      </c>
      <c r="J6352" s="115">
        <v>45595</v>
      </c>
    </row>
    <row r="6353" spans="1:10" ht="14.4">
      <c r="A6353" s="112" t="s">
        <v>40</v>
      </c>
      <c r="B6353" s="112" t="s">
        <v>196</v>
      </c>
      <c r="C6353" s="112" t="s">
        <v>92</v>
      </c>
      <c r="D6353" s="112" t="s">
        <v>122</v>
      </c>
      <c r="E6353" s="112" t="s">
        <v>136</v>
      </c>
      <c r="F6353" s="113">
        <v>5469874</v>
      </c>
      <c r="G6353" s="114">
        <v>223000</v>
      </c>
      <c r="H6353" s="112" t="s">
        <v>134</v>
      </c>
      <c r="I6353" s="112" t="s">
        <v>131</v>
      </c>
      <c r="J6353" s="115">
        <v>45489</v>
      </c>
    </row>
    <row r="6354" spans="1:10" ht="14.4">
      <c r="A6354" s="112" t="s">
        <v>40</v>
      </c>
      <c r="B6354" s="112" t="s">
        <v>196</v>
      </c>
      <c r="C6354" s="112" t="s">
        <v>99</v>
      </c>
      <c r="D6354" s="112" t="s">
        <v>123</v>
      </c>
      <c r="E6354" s="112" t="s">
        <v>130</v>
      </c>
      <c r="F6354" s="113">
        <v>5494201</v>
      </c>
      <c r="G6354" s="114">
        <v>499000</v>
      </c>
      <c r="H6354" s="112" t="s">
        <v>134</v>
      </c>
      <c r="I6354" s="112" t="s">
        <v>131</v>
      </c>
      <c r="J6354" s="115">
        <v>45595</v>
      </c>
    </row>
    <row r="6355" spans="1:10" ht="14.4">
      <c r="A6355" s="112" t="s">
        <v>40</v>
      </c>
      <c r="B6355" s="112" t="s">
        <v>196</v>
      </c>
      <c r="C6355" s="112" t="s">
        <v>92</v>
      </c>
      <c r="D6355" s="112" t="s">
        <v>122</v>
      </c>
      <c r="E6355" s="112" t="s">
        <v>136</v>
      </c>
      <c r="F6355" s="113">
        <v>5445380</v>
      </c>
      <c r="G6355" s="114">
        <v>310000</v>
      </c>
      <c r="H6355" s="112" t="s">
        <v>134</v>
      </c>
      <c r="I6355" s="112" t="s">
        <v>131</v>
      </c>
      <c r="J6355" s="115">
        <v>45380</v>
      </c>
    </row>
    <row r="6356" spans="1:10" ht="14.4">
      <c r="A6356" s="112" t="s">
        <v>40</v>
      </c>
      <c r="B6356" s="112" t="s">
        <v>196</v>
      </c>
      <c r="C6356" s="112" t="s">
        <v>27</v>
      </c>
      <c r="D6356" s="112" t="s">
        <v>121</v>
      </c>
      <c r="E6356" s="112" t="s">
        <v>139</v>
      </c>
      <c r="F6356" s="113">
        <v>5429109</v>
      </c>
      <c r="G6356" s="114">
        <v>744000</v>
      </c>
      <c r="H6356" s="112" t="s">
        <v>134</v>
      </c>
      <c r="I6356" s="112" t="s">
        <v>131</v>
      </c>
      <c r="J6356" s="115">
        <v>45301</v>
      </c>
    </row>
    <row r="6357" spans="1:10" ht="14.4">
      <c r="A6357" s="112" t="s">
        <v>40</v>
      </c>
      <c r="B6357" s="112" t="s">
        <v>196</v>
      </c>
      <c r="C6357" s="112" t="s">
        <v>27</v>
      </c>
      <c r="D6357" s="112" t="s">
        <v>34</v>
      </c>
      <c r="E6357" s="112" t="s">
        <v>137</v>
      </c>
      <c r="F6357" s="113">
        <v>5429139</v>
      </c>
      <c r="G6357" s="114">
        <v>1060000</v>
      </c>
      <c r="H6357" s="112" t="s">
        <v>134</v>
      </c>
      <c r="I6357" s="112" t="s">
        <v>131</v>
      </c>
      <c r="J6357" s="115">
        <v>45301</v>
      </c>
    </row>
    <row r="6358" spans="1:10" ht="14.4">
      <c r="A6358" s="112" t="s">
        <v>40</v>
      </c>
      <c r="B6358" s="112" t="s">
        <v>196</v>
      </c>
      <c r="C6358" s="112" t="s">
        <v>27</v>
      </c>
      <c r="D6358" s="112" t="s">
        <v>73</v>
      </c>
      <c r="E6358" s="112" t="s">
        <v>130</v>
      </c>
      <c r="F6358" s="113">
        <v>5492586</v>
      </c>
      <c r="G6358" s="114">
        <v>475000</v>
      </c>
      <c r="H6358" s="112" t="s">
        <v>134</v>
      </c>
      <c r="I6358" s="112" t="s">
        <v>131</v>
      </c>
      <c r="J6358" s="115">
        <v>45587</v>
      </c>
    </row>
    <row r="6359" spans="1:10" ht="14.4">
      <c r="A6359" s="112" t="s">
        <v>40</v>
      </c>
      <c r="B6359" s="112" t="s">
        <v>196</v>
      </c>
      <c r="C6359" s="112" t="s">
        <v>92</v>
      </c>
      <c r="D6359" s="112" t="s">
        <v>122</v>
      </c>
      <c r="E6359" s="112" t="s">
        <v>136</v>
      </c>
      <c r="F6359" s="113">
        <v>5438617</v>
      </c>
      <c r="G6359" s="114">
        <v>299000</v>
      </c>
      <c r="H6359" s="112" t="s">
        <v>134</v>
      </c>
      <c r="I6359" s="112" t="s">
        <v>131</v>
      </c>
      <c r="J6359" s="115">
        <v>45351</v>
      </c>
    </row>
    <row r="6360" spans="1:10" ht="14.4">
      <c r="A6360" s="112" t="s">
        <v>40</v>
      </c>
      <c r="B6360" s="112" t="s">
        <v>196</v>
      </c>
      <c r="C6360" s="112" t="s">
        <v>99</v>
      </c>
      <c r="D6360" s="112" t="s">
        <v>123</v>
      </c>
      <c r="E6360" s="112" t="s">
        <v>130</v>
      </c>
      <c r="F6360" s="113">
        <v>5459404</v>
      </c>
      <c r="G6360" s="114">
        <v>325000</v>
      </c>
      <c r="H6360" s="112" t="s">
        <v>134</v>
      </c>
      <c r="I6360" s="112" t="s">
        <v>131</v>
      </c>
      <c r="J6360" s="115">
        <v>45443</v>
      </c>
    </row>
    <row r="6361" spans="1:10" ht="14.4">
      <c r="A6361" s="112" t="s">
        <v>40</v>
      </c>
      <c r="B6361" s="112" t="s">
        <v>196</v>
      </c>
      <c r="C6361" s="112" t="s">
        <v>27</v>
      </c>
      <c r="D6361" s="112" t="s">
        <v>121</v>
      </c>
      <c r="E6361" s="112" t="s">
        <v>137</v>
      </c>
      <c r="F6361" s="113">
        <v>5494251</v>
      </c>
      <c r="G6361" s="114">
        <v>14616000</v>
      </c>
      <c r="H6361" s="112" t="s">
        <v>134</v>
      </c>
      <c r="I6361" s="112" t="s">
        <v>131</v>
      </c>
      <c r="J6361" s="115">
        <v>45595</v>
      </c>
    </row>
    <row r="6362" spans="1:10" ht="14.4">
      <c r="A6362" s="112" t="s">
        <v>40</v>
      </c>
      <c r="B6362" s="112" t="s">
        <v>196</v>
      </c>
      <c r="C6362" s="112" t="s">
        <v>92</v>
      </c>
      <c r="D6362" s="112" t="s">
        <v>122</v>
      </c>
      <c r="E6362" s="112" t="s">
        <v>130</v>
      </c>
      <c r="F6362" s="113">
        <v>5461043</v>
      </c>
      <c r="G6362" s="114">
        <v>1130000</v>
      </c>
      <c r="H6362" s="112" t="s">
        <v>134</v>
      </c>
      <c r="I6362" s="112" t="s">
        <v>131</v>
      </c>
      <c r="J6362" s="115">
        <v>45453</v>
      </c>
    </row>
    <row r="6363" spans="1:10" ht="14.4">
      <c r="A6363" s="112" t="s">
        <v>40</v>
      </c>
      <c r="B6363" s="112" t="s">
        <v>196</v>
      </c>
      <c r="C6363" s="112" t="s">
        <v>99</v>
      </c>
      <c r="D6363" s="112" t="s">
        <v>123</v>
      </c>
      <c r="E6363" s="112" t="s">
        <v>139</v>
      </c>
      <c r="F6363" s="113">
        <v>5452264</v>
      </c>
      <c r="G6363" s="114">
        <v>250000</v>
      </c>
      <c r="H6363" s="112" t="s">
        <v>134</v>
      </c>
      <c r="I6363" s="112" t="s">
        <v>131</v>
      </c>
      <c r="J6363" s="115">
        <v>45412</v>
      </c>
    </row>
    <row r="6364" spans="1:10" ht="14.4">
      <c r="A6364" s="112" t="s">
        <v>40</v>
      </c>
      <c r="B6364" s="112" t="s">
        <v>196</v>
      </c>
      <c r="C6364" s="112" t="s">
        <v>27</v>
      </c>
      <c r="D6364" s="112" t="s">
        <v>73</v>
      </c>
      <c r="E6364" s="112" t="s">
        <v>130</v>
      </c>
      <c r="F6364" s="113">
        <v>5450118</v>
      </c>
      <c r="G6364" s="114">
        <v>1575000</v>
      </c>
      <c r="H6364" s="112" t="s">
        <v>134</v>
      </c>
      <c r="I6364" s="112" t="s">
        <v>131</v>
      </c>
      <c r="J6364" s="115">
        <v>45401</v>
      </c>
    </row>
    <row r="6365" spans="1:10" ht="14.4">
      <c r="A6365" s="112" t="s">
        <v>40</v>
      </c>
      <c r="B6365" s="112" t="s">
        <v>196</v>
      </c>
      <c r="C6365" s="112" t="s">
        <v>99</v>
      </c>
      <c r="D6365" s="112" t="s">
        <v>123</v>
      </c>
      <c r="E6365" s="112" t="s">
        <v>130</v>
      </c>
      <c r="F6365" s="113">
        <v>5462752</v>
      </c>
      <c r="G6365" s="114">
        <v>440000</v>
      </c>
      <c r="H6365" s="112" t="s">
        <v>134</v>
      </c>
      <c r="I6365" s="112" t="s">
        <v>131</v>
      </c>
      <c r="J6365" s="115">
        <v>45461</v>
      </c>
    </row>
    <row r="6366" spans="1:10" ht="14.4">
      <c r="A6366" s="112" t="s">
        <v>40</v>
      </c>
      <c r="B6366" s="112" t="s">
        <v>196</v>
      </c>
      <c r="C6366" s="112" t="s">
        <v>99</v>
      </c>
      <c r="D6366" s="112" t="s">
        <v>123</v>
      </c>
      <c r="E6366" s="112" t="s">
        <v>130</v>
      </c>
      <c r="F6366" s="113">
        <v>5466894</v>
      </c>
      <c r="G6366" s="114">
        <v>800000</v>
      </c>
      <c r="H6366" s="112" t="s">
        <v>134</v>
      </c>
      <c r="I6366" s="112" t="s">
        <v>131</v>
      </c>
      <c r="J6366" s="115">
        <v>45474</v>
      </c>
    </row>
    <row r="6367" spans="1:10" ht="14.4">
      <c r="A6367" s="112" t="s">
        <v>40</v>
      </c>
      <c r="B6367" s="112" t="s">
        <v>196</v>
      </c>
      <c r="C6367" s="112" t="s">
        <v>92</v>
      </c>
      <c r="D6367" s="112" t="s">
        <v>122</v>
      </c>
      <c r="E6367" s="112" t="s">
        <v>139</v>
      </c>
      <c r="F6367" s="113">
        <v>5445361</v>
      </c>
      <c r="G6367" s="114">
        <v>469000</v>
      </c>
      <c r="H6367" s="112" t="s">
        <v>134</v>
      </c>
      <c r="I6367" s="112" t="s">
        <v>131</v>
      </c>
      <c r="J6367" s="115">
        <v>45380</v>
      </c>
    </row>
    <row r="6368" spans="1:10" ht="14.4">
      <c r="A6368" s="112" t="s">
        <v>40</v>
      </c>
      <c r="B6368" s="112" t="s">
        <v>196</v>
      </c>
      <c r="C6368" s="112" t="s">
        <v>99</v>
      </c>
      <c r="D6368" s="112" t="s">
        <v>123</v>
      </c>
      <c r="E6368" s="112" t="s">
        <v>130</v>
      </c>
      <c r="F6368" s="113">
        <v>5471509</v>
      </c>
      <c r="G6368" s="114">
        <v>660000</v>
      </c>
      <c r="H6368" s="112" t="s">
        <v>134</v>
      </c>
      <c r="I6368" s="112" t="s">
        <v>131</v>
      </c>
      <c r="J6368" s="115">
        <v>45492</v>
      </c>
    </row>
    <row r="6369" spans="1:10" ht="14.4">
      <c r="A6369" s="112" t="s">
        <v>40</v>
      </c>
      <c r="B6369" s="112" t="s">
        <v>196</v>
      </c>
      <c r="C6369" s="112" t="s">
        <v>92</v>
      </c>
      <c r="D6369" s="112" t="s">
        <v>122</v>
      </c>
      <c r="E6369" s="112" t="s">
        <v>130</v>
      </c>
      <c r="F6369" s="113">
        <v>5471525</v>
      </c>
      <c r="G6369" s="114">
        <v>730000</v>
      </c>
      <c r="H6369" s="112" t="s">
        <v>134</v>
      </c>
      <c r="I6369" s="112" t="s">
        <v>131</v>
      </c>
      <c r="J6369" s="115">
        <v>45492</v>
      </c>
    </row>
    <row r="6370" spans="1:10" ht="14.4">
      <c r="A6370" s="112" t="s">
        <v>40</v>
      </c>
      <c r="B6370" s="112" t="s">
        <v>196</v>
      </c>
      <c r="C6370" s="112" t="s">
        <v>92</v>
      </c>
      <c r="D6370" s="112" t="s">
        <v>122</v>
      </c>
      <c r="E6370" s="112" t="s">
        <v>130</v>
      </c>
      <c r="F6370" s="113">
        <v>5450328</v>
      </c>
      <c r="G6370" s="114">
        <v>565000</v>
      </c>
      <c r="H6370" s="112" t="s">
        <v>134</v>
      </c>
      <c r="I6370" s="112" t="s">
        <v>131</v>
      </c>
      <c r="J6370" s="115">
        <v>45404</v>
      </c>
    </row>
    <row r="6371" spans="1:10" ht="14.4">
      <c r="A6371" s="112" t="s">
        <v>40</v>
      </c>
      <c r="B6371" s="112" t="s">
        <v>196</v>
      </c>
      <c r="C6371" s="112" t="s">
        <v>81</v>
      </c>
      <c r="D6371" s="112" t="s">
        <v>117</v>
      </c>
      <c r="E6371" s="112" t="s">
        <v>130</v>
      </c>
      <c r="F6371" s="113">
        <v>5487727</v>
      </c>
      <c r="G6371" s="114">
        <v>2550000</v>
      </c>
      <c r="H6371" s="112" t="s">
        <v>134</v>
      </c>
      <c r="I6371" s="112" t="s">
        <v>131</v>
      </c>
      <c r="J6371" s="115">
        <v>45562</v>
      </c>
    </row>
    <row r="6372" spans="1:10" ht="14.4">
      <c r="A6372" s="112" t="s">
        <v>40</v>
      </c>
      <c r="B6372" s="112" t="s">
        <v>196</v>
      </c>
      <c r="C6372" s="112" t="s">
        <v>81</v>
      </c>
      <c r="D6372" s="112" t="s">
        <v>117</v>
      </c>
      <c r="E6372" s="112" t="s">
        <v>136</v>
      </c>
      <c r="F6372" s="113">
        <v>5487725</v>
      </c>
      <c r="G6372" s="114">
        <v>425000</v>
      </c>
      <c r="H6372" s="112" t="s">
        <v>134</v>
      </c>
      <c r="I6372" s="112" t="s">
        <v>131</v>
      </c>
      <c r="J6372" s="115">
        <v>45562</v>
      </c>
    </row>
    <row r="6373" spans="1:10" ht="14.4">
      <c r="A6373" s="112" t="s">
        <v>40</v>
      </c>
      <c r="B6373" s="112" t="s">
        <v>196</v>
      </c>
      <c r="C6373" s="112" t="s">
        <v>27</v>
      </c>
      <c r="D6373" s="112" t="s">
        <v>119</v>
      </c>
      <c r="E6373" s="112" t="s">
        <v>130</v>
      </c>
      <c r="F6373" s="113">
        <v>5428863</v>
      </c>
      <c r="G6373" s="114">
        <v>465000</v>
      </c>
      <c r="H6373" s="112" t="s">
        <v>134</v>
      </c>
      <c r="I6373" s="112" t="s">
        <v>131</v>
      </c>
      <c r="J6373" s="115">
        <v>45300</v>
      </c>
    </row>
    <row r="6374" spans="1:10" ht="14.4">
      <c r="A6374" s="112" t="s">
        <v>40</v>
      </c>
      <c r="B6374" s="112" t="s">
        <v>196</v>
      </c>
      <c r="C6374" s="112" t="s">
        <v>105</v>
      </c>
      <c r="D6374" s="112" t="s">
        <v>73</v>
      </c>
      <c r="E6374" s="112" t="s">
        <v>139</v>
      </c>
      <c r="F6374" s="113">
        <v>5494250</v>
      </c>
      <c r="G6374" s="114">
        <v>230000</v>
      </c>
      <c r="H6374" s="112" t="s">
        <v>134</v>
      </c>
      <c r="I6374" s="112" t="s">
        <v>131</v>
      </c>
      <c r="J6374" s="115">
        <v>45595</v>
      </c>
    </row>
    <row r="6375" spans="1:10" ht="14.4">
      <c r="A6375" s="112" t="s">
        <v>40</v>
      </c>
      <c r="B6375" s="112" t="s">
        <v>196</v>
      </c>
      <c r="C6375" s="112" t="s">
        <v>99</v>
      </c>
      <c r="D6375" s="112" t="s">
        <v>123</v>
      </c>
      <c r="E6375" s="112" t="s">
        <v>130</v>
      </c>
      <c r="F6375" s="113">
        <v>5428869</v>
      </c>
      <c r="G6375" s="114">
        <v>1075000</v>
      </c>
      <c r="H6375" s="112" t="s">
        <v>134</v>
      </c>
      <c r="I6375" s="112" t="s">
        <v>131</v>
      </c>
      <c r="J6375" s="115">
        <v>45300</v>
      </c>
    </row>
    <row r="6376" spans="1:10" ht="14.4">
      <c r="A6376" s="112" t="s">
        <v>40</v>
      </c>
      <c r="B6376" s="112" t="s">
        <v>196</v>
      </c>
      <c r="C6376" s="112" t="s">
        <v>99</v>
      </c>
      <c r="D6376" s="112" t="s">
        <v>123</v>
      </c>
      <c r="E6376" s="112" t="s">
        <v>130</v>
      </c>
      <c r="F6376" s="113">
        <v>5428871</v>
      </c>
      <c r="G6376" s="114">
        <v>485000</v>
      </c>
      <c r="H6376" s="112" t="s">
        <v>134</v>
      </c>
      <c r="I6376" s="112" t="s">
        <v>131</v>
      </c>
      <c r="J6376" s="115">
        <v>45300</v>
      </c>
    </row>
    <row r="6377" spans="1:10" ht="14.4">
      <c r="A6377" s="112" t="s">
        <v>40</v>
      </c>
      <c r="B6377" s="112" t="s">
        <v>196</v>
      </c>
      <c r="C6377" s="112" t="s">
        <v>27</v>
      </c>
      <c r="D6377" s="112" t="s">
        <v>73</v>
      </c>
      <c r="E6377" s="112" t="s">
        <v>130</v>
      </c>
      <c r="F6377" s="113">
        <v>5463892</v>
      </c>
      <c r="G6377" s="114">
        <v>460000</v>
      </c>
      <c r="H6377" s="112" t="s">
        <v>134</v>
      </c>
      <c r="I6377" s="112" t="s">
        <v>131</v>
      </c>
      <c r="J6377" s="115">
        <v>45464</v>
      </c>
    </row>
    <row r="6378" spans="1:10" ht="14.4">
      <c r="A6378" s="112" t="s">
        <v>40</v>
      </c>
      <c r="B6378" s="112" t="s">
        <v>196</v>
      </c>
      <c r="C6378" s="112" t="s">
        <v>27</v>
      </c>
      <c r="D6378" s="112" t="s">
        <v>121</v>
      </c>
      <c r="E6378" s="112" t="s">
        <v>137</v>
      </c>
      <c r="F6378" s="113">
        <v>5437632</v>
      </c>
      <c r="G6378" s="114">
        <v>10250000</v>
      </c>
      <c r="H6378" s="112" t="s">
        <v>134</v>
      </c>
      <c r="I6378" s="112" t="s">
        <v>131</v>
      </c>
      <c r="J6378" s="115">
        <v>45348</v>
      </c>
    </row>
    <row r="6379" spans="1:10" ht="14.4">
      <c r="A6379" s="112" t="s">
        <v>40</v>
      </c>
      <c r="B6379" s="112" t="s">
        <v>196</v>
      </c>
      <c r="C6379" s="112" t="s">
        <v>92</v>
      </c>
      <c r="D6379" s="112" t="s">
        <v>122</v>
      </c>
      <c r="E6379" s="112" t="s">
        <v>130</v>
      </c>
      <c r="F6379" s="113">
        <v>5463063</v>
      </c>
      <c r="G6379" s="114">
        <v>679000</v>
      </c>
      <c r="H6379" s="112" t="s">
        <v>134</v>
      </c>
      <c r="I6379" s="112" t="s">
        <v>131</v>
      </c>
      <c r="J6379" s="115">
        <v>45463</v>
      </c>
    </row>
    <row r="6380" spans="1:10" ht="14.4">
      <c r="A6380" s="112" t="s">
        <v>40</v>
      </c>
      <c r="B6380" s="112" t="s">
        <v>196</v>
      </c>
      <c r="C6380" s="112" t="s">
        <v>27</v>
      </c>
      <c r="D6380" s="112" t="s">
        <v>73</v>
      </c>
      <c r="E6380" s="112" t="s">
        <v>130</v>
      </c>
      <c r="F6380" s="113">
        <v>5461145</v>
      </c>
      <c r="G6380" s="114">
        <v>230000</v>
      </c>
      <c r="H6380" s="112" t="s">
        <v>134</v>
      </c>
      <c r="I6380" s="112" t="s">
        <v>131</v>
      </c>
      <c r="J6380" s="115">
        <v>45453</v>
      </c>
    </row>
    <row r="6381" spans="1:10" ht="14.4">
      <c r="A6381" s="112" t="s">
        <v>40</v>
      </c>
      <c r="B6381" s="112" t="s">
        <v>196</v>
      </c>
      <c r="C6381" s="112" t="s">
        <v>92</v>
      </c>
      <c r="D6381" s="112" t="s">
        <v>122</v>
      </c>
      <c r="E6381" s="112" t="s">
        <v>130</v>
      </c>
      <c r="F6381" s="113">
        <v>5488024</v>
      </c>
      <c r="G6381" s="114">
        <v>540000</v>
      </c>
      <c r="H6381" s="112" t="s">
        <v>134</v>
      </c>
      <c r="I6381" s="112" t="s">
        <v>131</v>
      </c>
      <c r="J6381" s="115">
        <v>45565</v>
      </c>
    </row>
    <row r="6382" spans="1:10" ht="14.4">
      <c r="A6382" s="112" t="s">
        <v>40</v>
      </c>
      <c r="B6382" s="112" t="s">
        <v>196</v>
      </c>
      <c r="C6382" s="112" t="s">
        <v>27</v>
      </c>
      <c r="D6382" s="112" t="s">
        <v>73</v>
      </c>
      <c r="E6382" s="112" t="s">
        <v>130</v>
      </c>
      <c r="F6382" s="113">
        <v>5446282</v>
      </c>
      <c r="G6382" s="114">
        <v>375000</v>
      </c>
      <c r="H6382" s="112" t="s">
        <v>134</v>
      </c>
      <c r="I6382" s="112" t="s">
        <v>131</v>
      </c>
      <c r="J6382" s="115">
        <v>45385</v>
      </c>
    </row>
    <row r="6383" spans="1:10" ht="14.4">
      <c r="A6383" s="112" t="s">
        <v>40</v>
      </c>
      <c r="B6383" s="112" t="s">
        <v>196</v>
      </c>
      <c r="C6383" s="112" t="s">
        <v>27</v>
      </c>
      <c r="D6383" s="112" t="s">
        <v>34</v>
      </c>
      <c r="E6383" s="112" t="s">
        <v>139</v>
      </c>
      <c r="F6383" s="113">
        <v>5450480</v>
      </c>
      <c r="G6383" s="114">
        <v>1500000</v>
      </c>
      <c r="H6383" s="112" t="s">
        <v>134</v>
      </c>
      <c r="I6383" s="112" t="s">
        <v>131</v>
      </c>
      <c r="J6383" s="115">
        <v>45404</v>
      </c>
    </row>
    <row r="6384" spans="1:10" ht="14.4">
      <c r="A6384" s="112" t="s">
        <v>40</v>
      </c>
      <c r="B6384" s="112" t="s">
        <v>196</v>
      </c>
      <c r="C6384" s="112" t="s">
        <v>92</v>
      </c>
      <c r="D6384" s="112" t="s">
        <v>122</v>
      </c>
      <c r="E6384" s="112" t="s">
        <v>130</v>
      </c>
      <c r="F6384" s="113">
        <v>5488020</v>
      </c>
      <c r="G6384" s="114">
        <v>660000</v>
      </c>
      <c r="H6384" s="112" t="s">
        <v>134</v>
      </c>
      <c r="I6384" s="112" t="s">
        <v>131</v>
      </c>
      <c r="J6384" s="115">
        <v>45565</v>
      </c>
    </row>
    <row r="6385" spans="1:10" ht="14.4">
      <c r="A6385" s="112" t="s">
        <v>40</v>
      </c>
      <c r="B6385" s="112" t="s">
        <v>196</v>
      </c>
      <c r="C6385" s="112" t="s">
        <v>81</v>
      </c>
      <c r="D6385" s="112" t="s">
        <v>117</v>
      </c>
      <c r="E6385" s="112" t="s">
        <v>136</v>
      </c>
      <c r="F6385" s="113">
        <v>5466315</v>
      </c>
      <c r="G6385" s="114">
        <v>865000</v>
      </c>
      <c r="H6385" s="112" t="s">
        <v>134</v>
      </c>
      <c r="I6385" s="112" t="s">
        <v>131</v>
      </c>
      <c r="J6385" s="115">
        <v>45470</v>
      </c>
    </row>
    <row r="6386" spans="1:10" ht="14.4">
      <c r="A6386" s="112" t="s">
        <v>40</v>
      </c>
      <c r="B6386" s="112" t="s">
        <v>196</v>
      </c>
      <c r="C6386" s="112" t="s">
        <v>99</v>
      </c>
      <c r="D6386" s="112" t="s">
        <v>123</v>
      </c>
      <c r="E6386" s="112" t="s">
        <v>130</v>
      </c>
      <c r="F6386" s="113">
        <v>5461130</v>
      </c>
      <c r="G6386" s="114">
        <v>960000</v>
      </c>
      <c r="H6386" s="112" t="s">
        <v>134</v>
      </c>
      <c r="I6386" s="112" t="s">
        <v>131</v>
      </c>
      <c r="J6386" s="115">
        <v>45453</v>
      </c>
    </row>
    <row r="6387" spans="1:10" ht="14.4">
      <c r="A6387" s="112" t="s">
        <v>40</v>
      </c>
      <c r="B6387" s="112" t="s">
        <v>196</v>
      </c>
      <c r="C6387" s="112" t="s">
        <v>92</v>
      </c>
      <c r="D6387" s="112" t="s">
        <v>122</v>
      </c>
      <c r="E6387" s="112" t="s">
        <v>130</v>
      </c>
      <c r="F6387" s="113">
        <v>5452187</v>
      </c>
      <c r="G6387" s="114">
        <v>749900</v>
      </c>
      <c r="H6387" s="112" t="s">
        <v>134</v>
      </c>
      <c r="I6387" s="112" t="s">
        <v>131</v>
      </c>
      <c r="J6387" s="115">
        <v>45412</v>
      </c>
    </row>
    <row r="6388" spans="1:10" ht="14.4">
      <c r="A6388" s="112" t="s">
        <v>40</v>
      </c>
      <c r="B6388" s="112" t="s">
        <v>196</v>
      </c>
      <c r="C6388" s="112" t="s">
        <v>27</v>
      </c>
      <c r="D6388" s="112" t="s">
        <v>73</v>
      </c>
      <c r="E6388" s="112" t="s">
        <v>130</v>
      </c>
      <c r="F6388" s="113">
        <v>5466346</v>
      </c>
      <c r="G6388" s="114">
        <v>912500</v>
      </c>
      <c r="H6388" s="112" t="s">
        <v>134</v>
      </c>
      <c r="I6388" s="112" t="s">
        <v>131</v>
      </c>
      <c r="J6388" s="115">
        <v>45470</v>
      </c>
    </row>
    <row r="6389" spans="1:10" ht="14.4">
      <c r="A6389" s="112" t="s">
        <v>40</v>
      </c>
      <c r="B6389" s="112" t="s">
        <v>196</v>
      </c>
      <c r="C6389" s="112" t="s">
        <v>27</v>
      </c>
      <c r="D6389" s="112" t="s">
        <v>34</v>
      </c>
      <c r="E6389" s="112" t="s">
        <v>137</v>
      </c>
      <c r="F6389" s="113">
        <v>5488016</v>
      </c>
      <c r="G6389" s="114">
        <v>305000</v>
      </c>
      <c r="H6389" s="112" t="s">
        <v>134</v>
      </c>
      <c r="I6389" s="112" t="s">
        <v>131</v>
      </c>
      <c r="J6389" s="115">
        <v>45565</v>
      </c>
    </row>
    <row r="6390" spans="1:10" ht="14.4">
      <c r="A6390" s="112" t="s">
        <v>40</v>
      </c>
      <c r="B6390" s="112" t="s">
        <v>196</v>
      </c>
      <c r="C6390" s="112" t="s">
        <v>92</v>
      </c>
      <c r="D6390" s="112" t="s">
        <v>122</v>
      </c>
      <c r="E6390" s="112" t="s">
        <v>130</v>
      </c>
      <c r="F6390" s="113">
        <v>5461125</v>
      </c>
      <c r="G6390" s="114">
        <v>557000</v>
      </c>
      <c r="H6390" s="112" t="s">
        <v>134</v>
      </c>
      <c r="I6390" s="112" t="s">
        <v>131</v>
      </c>
      <c r="J6390" s="115">
        <v>45453</v>
      </c>
    </row>
    <row r="6391" spans="1:10" ht="14.4">
      <c r="A6391" s="112" t="s">
        <v>40</v>
      </c>
      <c r="B6391" s="112" t="s">
        <v>196</v>
      </c>
      <c r="C6391" s="112" t="s">
        <v>92</v>
      </c>
      <c r="D6391" s="112" t="s">
        <v>122</v>
      </c>
      <c r="E6391" s="112" t="s">
        <v>130</v>
      </c>
      <c r="F6391" s="113">
        <v>5490934</v>
      </c>
      <c r="G6391" s="114">
        <v>380000</v>
      </c>
      <c r="H6391" s="112" t="s">
        <v>134</v>
      </c>
      <c r="I6391" s="112" t="s">
        <v>131</v>
      </c>
      <c r="J6391" s="115">
        <v>45580</v>
      </c>
    </row>
    <row r="6392" spans="1:10" ht="14.4">
      <c r="A6392" s="112" t="s">
        <v>40</v>
      </c>
      <c r="B6392" s="112" t="s">
        <v>196</v>
      </c>
      <c r="C6392" s="112" t="s">
        <v>27</v>
      </c>
      <c r="D6392" s="112" t="s">
        <v>119</v>
      </c>
      <c r="E6392" s="112" t="s">
        <v>130</v>
      </c>
      <c r="F6392" s="113">
        <v>5471456</v>
      </c>
      <c r="G6392" s="114">
        <v>836692</v>
      </c>
      <c r="H6392" s="112" t="s">
        <v>131</v>
      </c>
      <c r="I6392" s="112" t="s">
        <v>131</v>
      </c>
      <c r="J6392" s="115">
        <v>45492</v>
      </c>
    </row>
    <row r="6393" spans="1:10" ht="14.4">
      <c r="A6393" s="112" t="s">
        <v>40</v>
      </c>
      <c r="B6393" s="112" t="s">
        <v>196</v>
      </c>
      <c r="C6393" s="112" t="s">
        <v>92</v>
      </c>
      <c r="D6393" s="112" t="s">
        <v>122</v>
      </c>
      <c r="E6393" s="112" t="s">
        <v>139</v>
      </c>
      <c r="F6393" s="113">
        <v>5453880</v>
      </c>
      <c r="G6393" s="114">
        <v>575000</v>
      </c>
      <c r="H6393" s="112" t="s">
        <v>134</v>
      </c>
      <c r="I6393" s="112" t="s">
        <v>131</v>
      </c>
      <c r="J6393" s="115">
        <v>45419</v>
      </c>
    </row>
    <row r="6394" spans="1:10" ht="14.4">
      <c r="A6394" s="112" t="s">
        <v>40</v>
      </c>
      <c r="B6394" s="112" t="s">
        <v>196</v>
      </c>
      <c r="C6394" s="112" t="s">
        <v>99</v>
      </c>
      <c r="D6394" s="112" t="s">
        <v>123</v>
      </c>
      <c r="E6394" s="112" t="s">
        <v>130</v>
      </c>
      <c r="F6394" s="113">
        <v>5437628</v>
      </c>
      <c r="G6394" s="114">
        <v>440000</v>
      </c>
      <c r="H6394" s="112" t="s">
        <v>134</v>
      </c>
      <c r="I6394" s="112" t="s">
        <v>131</v>
      </c>
      <c r="J6394" s="115">
        <v>45348</v>
      </c>
    </row>
    <row r="6395" spans="1:10" ht="14.4">
      <c r="A6395" s="112" t="s">
        <v>40</v>
      </c>
      <c r="B6395" s="112" t="s">
        <v>196</v>
      </c>
      <c r="C6395" s="112" t="s">
        <v>92</v>
      </c>
      <c r="D6395" s="112" t="s">
        <v>122</v>
      </c>
      <c r="E6395" s="112" t="s">
        <v>130</v>
      </c>
      <c r="F6395" s="113">
        <v>5466263</v>
      </c>
      <c r="G6395" s="114">
        <v>525000</v>
      </c>
      <c r="H6395" s="112" t="s">
        <v>134</v>
      </c>
      <c r="I6395" s="112" t="s">
        <v>131</v>
      </c>
      <c r="J6395" s="115">
        <v>45470</v>
      </c>
    </row>
    <row r="6396" spans="1:10" ht="14.4">
      <c r="A6396" s="112" t="s">
        <v>40</v>
      </c>
      <c r="B6396" s="112" t="s">
        <v>196</v>
      </c>
      <c r="C6396" s="112" t="s">
        <v>99</v>
      </c>
      <c r="D6396" s="112" t="s">
        <v>123</v>
      </c>
      <c r="E6396" s="112" t="s">
        <v>130</v>
      </c>
      <c r="F6396" s="113">
        <v>5440607</v>
      </c>
      <c r="G6396" s="114">
        <v>500000</v>
      </c>
      <c r="H6396" s="112" t="s">
        <v>134</v>
      </c>
      <c r="I6396" s="112" t="s">
        <v>131</v>
      </c>
      <c r="J6396" s="115">
        <v>45363</v>
      </c>
    </row>
    <row r="6397" spans="1:10" ht="14.4">
      <c r="A6397" s="112" t="s">
        <v>40</v>
      </c>
      <c r="B6397" s="112" t="s">
        <v>196</v>
      </c>
      <c r="C6397" s="112" t="s">
        <v>27</v>
      </c>
      <c r="D6397" s="112" t="s">
        <v>73</v>
      </c>
      <c r="E6397" s="112" t="s">
        <v>130</v>
      </c>
      <c r="F6397" s="113">
        <v>5483829</v>
      </c>
      <c r="G6397" s="114">
        <v>1770000</v>
      </c>
      <c r="H6397" s="112" t="s">
        <v>134</v>
      </c>
      <c r="I6397" s="112" t="s">
        <v>131</v>
      </c>
      <c r="J6397" s="115">
        <v>45545</v>
      </c>
    </row>
    <row r="6398" spans="1:10" ht="14.4">
      <c r="A6398" s="112" t="s">
        <v>40</v>
      </c>
      <c r="B6398" s="112" t="s">
        <v>196</v>
      </c>
      <c r="C6398" s="112" t="s">
        <v>27</v>
      </c>
      <c r="D6398" s="112" t="s">
        <v>73</v>
      </c>
      <c r="E6398" s="112" t="s">
        <v>130</v>
      </c>
      <c r="F6398" s="113">
        <v>5452179</v>
      </c>
      <c r="G6398" s="114">
        <v>575000</v>
      </c>
      <c r="H6398" s="112" t="s">
        <v>134</v>
      </c>
      <c r="I6398" s="112" t="s">
        <v>131</v>
      </c>
      <c r="J6398" s="115">
        <v>45412</v>
      </c>
    </row>
    <row r="6399" spans="1:10" ht="14.4">
      <c r="A6399" s="112" t="s">
        <v>40</v>
      </c>
      <c r="B6399" s="112" t="s">
        <v>196</v>
      </c>
      <c r="C6399" s="112" t="s">
        <v>105</v>
      </c>
      <c r="D6399" s="112" t="s">
        <v>73</v>
      </c>
      <c r="E6399" s="112" t="s">
        <v>130</v>
      </c>
      <c r="F6399" s="113">
        <v>5471750</v>
      </c>
      <c r="G6399" s="114">
        <v>500000</v>
      </c>
      <c r="H6399" s="112" t="s">
        <v>134</v>
      </c>
      <c r="I6399" s="112" t="s">
        <v>131</v>
      </c>
      <c r="J6399" s="115">
        <v>45495</v>
      </c>
    </row>
    <row r="6400" spans="1:10" ht="14.4">
      <c r="A6400" s="112" t="s">
        <v>40</v>
      </c>
      <c r="B6400" s="112" t="s">
        <v>196</v>
      </c>
      <c r="C6400" s="112" t="s">
        <v>27</v>
      </c>
      <c r="D6400" s="112" t="s">
        <v>73</v>
      </c>
      <c r="E6400" s="112" t="s">
        <v>136</v>
      </c>
      <c r="F6400" s="113">
        <v>5488059</v>
      </c>
      <c r="G6400" s="114">
        <v>525000</v>
      </c>
      <c r="H6400" s="112" t="s">
        <v>134</v>
      </c>
      <c r="I6400" s="112" t="s">
        <v>131</v>
      </c>
      <c r="J6400" s="115">
        <v>45565</v>
      </c>
    </row>
    <row r="6401" spans="1:10" ht="14.4">
      <c r="A6401" s="112" t="s">
        <v>40</v>
      </c>
      <c r="B6401" s="112" t="s">
        <v>196</v>
      </c>
      <c r="C6401" s="112" t="s">
        <v>27</v>
      </c>
      <c r="D6401" s="112" t="s">
        <v>73</v>
      </c>
      <c r="E6401" s="112" t="s">
        <v>130</v>
      </c>
      <c r="F6401" s="113">
        <v>5461247</v>
      </c>
      <c r="G6401" s="114">
        <v>639000</v>
      </c>
      <c r="H6401" s="112" t="s">
        <v>134</v>
      </c>
      <c r="I6401" s="112" t="s">
        <v>131</v>
      </c>
      <c r="J6401" s="115">
        <v>45454</v>
      </c>
    </row>
    <row r="6402" spans="1:10" ht="14.4">
      <c r="A6402" s="112" t="s">
        <v>40</v>
      </c>
      <c r="B6402" s="112" t="s">
        <v>196</v>
      </c>
      <c r="C6402" s="112" t="s">
        <v>27</v>
      </c>
      <c r="D6402" s="112" t="s">
        <v>73</v>
      </c>
      <c r="E6402" s="112" t="s">
        <v>136</v>
      </c>
      <c r="F6402" s="113">
        <v>5459426</v>
      </c>
      <c r="G6402" s="114">
        <v>239900</v>
      </c>
      <c r="H6402" s="112" t="s">
        <v>134</v>
      </c>
      <c r="I6402" s="112" t="s">
        <v>131</v>
      </c>
      <c r="J6402" s="115">
        <v>45443</v>
      </c>
    </row>
    <row r="6403" spans="1:10" ht="14.4">
      <c r="A6403" s="112" t="s">
        <v>40</v>
      </c>
      <c r="B6403" s="112" t="s">
        <v>196</v>
      </c>
      <c r="C6403" s="112" t="s">
        <v>99</v>
      </c>
      <c r="D6403" s="112" t="s">
        <v>123</v>
      </c>
      <c r="E6403" s="112" t="s">
        <v>130</v>
      </c>
      <c r="F6403" s="113">
        <v>5493308</v>
      </c>
      <c r="G6403" s="114">
        <v>578000</v>
      </c>
      <c r="H6403" s="112" t="s">
        <v>134</v>
      </c>
      <c r="I6403" s="112" t="s">
        <v>131</v>
      </c>
      <c r="J6403" s="115">
        <v>45589</v>
      </c>
    </row>
    <row r="6404" spans="1:10" ht="14.4">
      <c r="A6404" s="112" t="s">
        <v>40</v>
      </c>
      <c r="B6404" s="112" t="s">
        <v>196</v>
      </c>
      <c r="C6404" s="112" t="s">
        <v>27</v>
      </c>
      <c r="D6404" s="112" t="s">
        <v>119</v>
      </c>
      <c r="E6404" s="112" t="s">
        <v>141</v>
      </c>
      <c r="F6404" s="113">
        <v>5446254</v>
      </c>
      <c r="G6404" s="114">
        <v>675000</v>
      </c>
      <c r="H6404" s="112" t="s">
        <v>134</v>
      </c>
      <c r="I6404" s="112" t="s">
        <v>131</v>
      </c>
      <c r="J6404" s="115">
        <v>45385</v>
      </c>
    </row>
    <row r="6405" spans="1:10" ht="14.4">
      <c r="A6405" s="112" t="s">
        <v>40</v>
      </c>
      <c r="B6405" s="112" t="s">
        <v>196</v>
      </c>
      <c r="C6405" s="112" t="s">
        <v>81</v>
      </c>
      <c r="D6405" s="112" t="s">
        <v>117</v>
      </c>
      <c r="E6405" s="112" t="s">
        <v>139</v>
      </c>
      <c r="F6405" s="113">
        <v>5440640</v>
      </c>
      <c r="G6405" s="114">
        <v>415000</v>
      </c>
      <c r="H6405" s="112" t="s">
        <v>134</v>
      </c>
      <c r="I6405" s="112" t="s">
        <v>131</v>
      </c>
      <c r="J6405" s="115">
        <v>45363</v>
      </c>
    </row>
    <row r="6406" spans="1:10" ht="14.4">
      <c r="A6406" s="112" t="s">
        <v>40</v>
      </c>
      <c r="B6406" s="112" t="s">
        <v>196</v>
      </c>
      <c r="C6406" s="112" t="s">
        <v>92</v>
      </c>
      <c r="D6406" s="112" t="s">
        <v>122</v>
      </c>
      <c r="E6406" s="112" t="s">
        <v>130</v>
      </c>
      <c r="F6406" s="113">
        <v>5452035</v>
      </c>
      <c r="G6406" s="114">
        <v>715000</v>
      </c>
      <c r="H6406" s="112" t="s">
        <v>134</v>
      </c>
      <c r="I6406" s="112" t="s">
        <v>131</v>
      </c>
      <c r="J6406" s="115">
        <v>45411</v>
      </c>
    </row>
    <row r="6407" spans="1:10" ht="14.4">
      <c r="A6407" s="112" t="s">
        <v>40</v>
      </c>
      <c r="B6407" s="112" t="s">
        <v>196</v>
      </c>
      <c r="C6407" s="112" t="s">
        <v>99</v>
      </c>
      <c r="D6407" s="112" t="s">
        <v>123</v>
      </c>
      <c r="E6407" s="112" t="s">
        <v>130</v>
      </c>
      <c r="F6407" s="113">
        <v>5453395</v>
      </c>
      <c r="G6407" s="114">
        <v>475000</v>
      </c>
      <c r="H6407" s="112" t="s">
        <v>134</v>
      </c>
      <c r="I6407" s="112" t="s">
        <v>131</v>
      </c>
      <c r="J6407" s="115">
        <v>45418</v>
      </c>
    </row>
    <row r="6408" spans="1:10" ht="14.4">
      <c r="A6408" s="112" t="s">
        <v>40</v>
      </c>
      <c r="B6408" s="112" t="s">
        <v>196</v>
      </c>
      <c r="C6408" s="112" t="s">
        <v>81</v>
      </c>
      <c r="D6408" s="112" t="s">
        <v>117</v>
      </c>
      <c r="E6408" s="112" t="s">
        <v>130</v>
      </c>
      <c r="F6408" s="113">
        <v>5491089</v>
      </c>
      <c r="G6408" s="114">
        <v>525000</v>
      </c>
      <c r="H6408" s="112" t="s">
        <v>134</v>
      </c>
      <c r="I6408" s="112" t="s">
        <v>131</v>
      </c>
      <c r="J6408" s="115">
        <v>45580</v>
      </c>
    </row>
    <row r="6409" spans="1:10" ht="14.4">
      <c r="A6409" s="112" t="s">
        <v>40</v>
      </c>
      <c r="B6409" s="112" t="s">
        <v>196</v>
      </c>
      <c r="C6409" s="112" t="s">
        <v>99</v>
      </c>
      <c r="D6409" s="112" t="s">
        <v>123</v>
      </c>
      <c r="E6409" s="112" t="s">
        <v>136</v>
      </c>
      <c r="F6409" s="113">
        <v>5506262</v>
      </c>
      <c r="G6409" s="114">
        <v>407000</v>
      </c>
      <c r="H6409" s="112" t="s">
        <v>134</v>
      </c>
      <c r="I6409" s="112" t="s">
        <v>131</v>
      </c>
      <c r="J6409" s="115">
        <v>45646</v>
      </c>
    </row>
    <row r="6410" spans="1:10" ht="14.4">
      <c r="A6410" s="112" t="s">
        <v>40</v>
      </c>
      <c r="B6410" s="112" t="s">
        <v>196</v>
      </c>
      <c r="C6410" s="112" t="s">
        <v>99</v>
      </c>
      <c r="D6410" s="112" t="s">
        <v>123</v>
      </c>
      <c r="E6410" s="112" t="s">
        <v>136</v>
      </c>
      <c r="F6410" s="113">
        <v>5453565</v>
      </c>
      <c r="G6410" s="114">
        <v>172000</v>
      </c>
      <c r="H6410" s="112" t="s">
        <v>134</v>
      </c>
      <c r="I6410" s="112" t="s">
        <v>131</v>
      </c>
      <c r="J6410" s="115">
        <v>45418</v>
      </c>
    </row>
    <row r="6411" spans="1:10" ht="14.4">
      <c r="A6411" s="112" t="s">
        <v>40</v>
      </c>
      <c r="B6411" s="112" t="s">
        <v>196</v>
      </c>
      <c r="C6411" s="112" t="s">
        <v>81</v>
      </c>
      <c r="D6411" s="112" t="s">
        <v>117</v>
      </c>
      <c r="E6411" s="112" t="s">
        <v>136</v>
      </c>
      <c r="F6411" s="113">
        <v>5453359</v>
      </c>
      <c r="G6411" s="114">
        <v>2325000</v>
      </c>
      <c r="H6411" s="112" t="s">
        <v>134</v>
      </c>
      <c r="I6411" s="112" t="s">
        <v>131</v>
      </c>
      <c r="J6411" s="115">
        <v>45418</v>
      </c>
    </row>
    <row r="6412" spans="1:10" ht="14.4">
      <c r="A6412" s="112" t="s">
        <v>40</v>
      </c>
      <c r="B6412" s="112" t="s">
        <v>196</v>
      </c>
      <c r="C6412" s="112" t="s">
        <v>99</v>
      </c>
      <c r="D6412" s="112" t="s">
        <v>123</v>
      </c>
      <c r="E6412" s="112" t="s">
        <v>130</v>
      </c>
      <c r="F6412" s="113">
        <v>5463056</v>
      </c>
      <c r="G6412" s="114">
        <v>1035000</v>
      </c>
      <c r="H6412" s="112" t="s">
        <v>134</v>
      </c>
      <c r="I6412" s="112" t="s">
        <v>131</v>
      </c>
      <c r="J6412" s="115">
        <v>45463</v>
      </c>
    </row>
    <row r="6413" spans="1:10" ht="14.4">
      <c r="A6413" s="112" t="s">
        <v>40</v>
      </c>
      <c r="B6413" s="112" t="s">
        <v>196</v>
      </c>
      <c r="C6413" s="112" t="s">
        <v>92</v>
      </c>
      <c r="D6413" s="112" t="s">
        <v>122</v>
      </c>
      <c r="E6413" s="112" t="s">
        <v>130</v>
      </c>
      <c r="F6413" s="113">
        <v>5471496</v>
      </c>
      <c r="G6413" s="114">
        <v>4900000</v>
      </c>
      <c r="H6413" s="112" t="s">
        <v>134</v>
      </c>
      <c r="I6413" s="112" t="s">
        <v>131</v>
      </c>
      <c r="J6413" s="115">
        <v>45492</v>
      </c>
    </row>
    <row r="6414" spans="1:10" ht="14.4">
      <c r="A6414" s="112" t="s">
        <v>40</v>
      </c>
      <c r="B6414" s="112" t="s">
        <v>196</v>
      </c>
      <c r="C6414" s="112" t="s">
        <v>92</v>
      </c>
      <c r="D6414" s="112" t="s">
        <v>122</v>
      </c>
      <c r="E6414" s="112" t="s">
        <v>130</v>
      </c>
      <c r="F6414" s="113">
        <v>5466458</v>
      </c>
      <c r="G6414" s="114">
        <v>550000</v>
      </c>
      <c r="H6414" s="112" t="s">
        <v>134</v>
      </c>
      <c r="I6414" s="112" t="s">
        <v>131</v>
      </c>
      <c r="J6414" s="115">
        <v>45471</v>
      </c>
    </row>
    <row r="6415" spans="1:10" ht="14.4">
      <c r="A6415" s="112" t="s">
        <v>40</v>
      </c>
      <c r="B6415" s="112" t="s">
        <v>196</v>
      </c>
      <c r="C6415" s="112" t="s">
        <v>99</v>
      </c>
      <c r="D6415" s="112" t="s">
        <v>123</v>
      </c>
      <c r="E6415" s="112" t="s">
        <v>130</v>
      </c>
      <c r="F6415" s="113">
        <v>5441043</v>
      </c>
      <c r="G6415" s="114">
        <v>529900</v>
      </c>
      <c r="H6415" s="112" t="s">
        <v>134</v>
      </c>
      <c r="I6415" s="112" t="s">
        <v>131</v>
      </c>
      <c r="J6415" s="115">
        <v>45365</v>
      </c>
    </row>
    <row r="6416" spans="1:10" ht="14.4">
      <c r="A6416" s="112" t="s">
        <v>40</v>
      </c>
      <c r="B6416" s="112" t="s">
        <v>196</v>
      </c>
      <c r="C6416" s="112" t="s">
        <v>27</v>
      </c>
      <c r="D6416" s="112" t="s">
        <v>73</v>
      </c>
      <c r="E6416" s="112" t="s">
        <v>130</v>
      </c>
      <c r="F6416" s="113">
        <v>5487948</v>
      </c>
      <c r="G6416" s="114">
        <v>456500</v>
      </c>
      <c r="H6416" s="112" t="s">
        <v>134</v>
      </c>
      <c r="I6416" s="112" t="s">
        <v>131</v>
      </c>
      <c r="J6416" s="115">
        <v>45565</v>
      </c>
    </row>
    <row r="6417" spans="1:10" ht="14.4">
      <c r="A6417" s="112" t="s">
        <v>40</v>
      </c>
      <c r="B6417" s="112" t="s">
        <v>196</v>
      </c>
      <c r="C6417" s="112" t="s">
        <v>81</v>
      </c>
      <c r="D6417" s="112" t="s">
        <v>117</v>
      </c>
      <c r="E6417" s="112" t="s">
        <v>136</v>
      </c>
      <c r="F6417" s="113">
        <v>5450354</v>
      </c>
      <c r="G6417" s="114">
        <v>2200000</v>
      </c>
      <c r="H6417" s="112" t="s">
        <v>134</v>
      </c>
      <c r="I6417" s="112" t="s">
        <v>131</v>
      </c>
      <c r="J6417" s="115">
        <v>45404</v>
      </c>
    </row>
    <row r="6418" spans="1:10" ht="14.4">
      <c r="A6418" s="112" t="s">
        <v>40</v>
      </c>
      <c r="B6418" s="112" t="s">
        <v>196</v>
      </c>
      <c r="C6418" s="112" t="s">
        <v>99</v>
      </c>
      <c r="D6418" s="112" t="s">
        <v>123</v>
      </c>
      <c r="E6418" s="112" t="s">
        <v>136</v>
      </c>
      <c r="F6418" s="113">
        <v>5441073</v>
      </c>
      <c r="G6418" s="114">
        <v>435000</v>
      </c>
      <c r="H6418" s="112" t="s">
        <v>134</v>
      </c>
      <c r="I6418" s="112" t="s">
        <v>131</v>
      </c>
      <c r="J6418" s="115">
        <v>45365</v>
      </c>
    </row>
    <row r="6419" spans="1:10" ht="14.4">
      <c r="A6419" s="112" t="s">
        <v>40</v>
      </c>
      <c r="B6419" s="112" t="s">
        <v>196</v>
      </c>
      <c r="C6419" s="112" t="s">
        <v>92</v>
      </c>
      <c r="D6419" s="112" t="s">
        <v>122</v>
      </c>
      <c r="E6419" s="112" t="s">
        <v>136</v>
      </c>
      <c r="F6419" s="113">
        <v>5453886</v>
      </c>
      <c r="G6419" s="114">
        <v>450000</v>
      </c>
      <c r="H6419" s="112" t="s">
        <v>134</v>
      </c>
      <c r="I6419" s="112" t="s">
        <v>131</v>
      </c>
      <c r="J6419" s="115">
        <v>45419</v>
      </c>
    </row>
    <row r="6420" spans="1:10" ht="14.4">
      <c r="A6420" s="112" t="s">
        <v>40</v>
      </c>
      <c r="B6420" s="112" t="s">
        <v>196</v>
      </c>
      <c r="C6420" s="112" t="s">
        <v>92</v>
      </c>
      <c r="D6420" s="112" t="s">
        <v>122</v>
      </c>
      <c r="E6420" s="112" t="s">
        <v>139</v>
      </c>
      <c r="F6420" s="113">
        <v>5471574</v>
      </c>
      <c r="G6420" s="114">
        <v>135000</v>
      </c>
      <c r="H6420" s="112" t="s">
        <v>134</v>
      </c>
      <c r="I6420" s="112" t="s">
        <v>131</v>
      </c>
      <c r="J6420" s="115">
        <v>45492</v>
      </c>
    </row>
    <row r="6421" spans="1:10" ht="14.4">
      <c r="A6421" s="112" t="s">
        <v>40</v>
      </c>
      <c r="B6421" s="112" t="s">
        <v>196</v>
      </c>
      <c r="C6421" s="112" t="s">
        <v>99</v>
      </c>
      <c r="D6421" s="112" t="s">
        <v>123</v>
      </c>
      <c r="E6421" s="112" t="s">
        <v>130</v>
      </c>
      <c r="F6421" s="113">
        <v>5450367</v>
      </c>
      <c r="G6421" s="114">
        <v>560000</v>
      </c>
      <c r="H6421" s="112" t="s">
        <v>134</v>
      </c>
      <c r="I6421" s="112" t="s">
        <v>131</v>
      </c>
      <c r="J6421" s="115">
        <v>45404</v>
      </c>
    </row>
    <row r="6422" spans="1:10" ht="14.4">
      <c r="A6422" s="112" t="s">
        <v>40</v>
      </c>
      <c r="B6422" s="112" t="s">
        <v>196</v>
      </c>
      <c r="C6422" s="112" t="s">
        <v>27</v>
      </c>
      <c r="D6422" s="112" t="s">
        <v>73</v>
      </c>
      <c r="E6422" s="112" t="s">
        <v>130</v>
      </c>
      <c r="F6422" s="113">
        <v>5487939</v>
      </c>
      <c r="G6422" s="114">
        <v>490000</v>
      </c>
      <c r="H6422" s="112" t="s">
        <v>134</v>
      </c>
      <c r="I6422" s="112" t="s">
        <v>131</v>
      </c>
      <c r="J6422" s="115">
        <v>45565</v>
      </c>
    </row>
    <row r="6423" spans="1:10" ht="14.4">
      <c r="A6423" s="112" t="s">
        <v>40</v>
      </c>
      <c r="B6423" s="112" t="s">
        <v>196</v>
      </c>
      <c r="C6423" s="112" t="s">
        <v>92</v>
      </c>
      <c r="D6423" s="112" t="s">
        <v>122</v>
      </c>
      <c r="E6423" s="112" t="s">
        <v>130</v>
      </c>
      <c r="F6423" s="113">
        <v>5494011</v>
      </c>
      <c r="G6423" s="114">
        <v>423000</v>
      </c>
      <c r="H6423" s="112" t="s">
        <v>134</v>
      </c>
      <c r="I6423" s="112" t="s">
        <v>131</v>
      </c>
      <c r="J6423" s="115">
        <v>45594</v>
      </c>
    </row>
    <row r="6424" spans="1:10" ht="14.4">
      <c r="A6424" s="112" t="s">
        <v>40</v>
      </c>
      <c r="B6424" s="112" t="s">
        <v>196</v>
      </c>
      <c r="C6424" s="112" t="s">
        <v>99</v>
      </c>
      <c r="D6424" s="112" t="s">
        <v>123</v>
      </c>
      <c r="E6424" s="112" t="s">
        <v>130</v>
      </c>
      <c r="F6424" s="113">
        <v>5466460</v>
      </c>
      <c r="G6424" s="114">
        <v>935000</v>
      </c>
      <c r="H6424" s="112" t="s">
        <v>134</v>
      </c>
      <c r="I6424" s="112" t="s">
        <v>131</v>
      </c>
      <c r="J6424" s="115">
        <v>45471</v>
      </c>
    </row>
    <row r="6425" spans="1:10" ht="14.4">
      <c r="A6425" s="112" t="s">
        <v>40</v>
      </c>
      <c r="B6425" s="112" t="s">
        <v>196</v>
      </c>
      <c r="C6425" s="112" t="s">
        <v>92</v>
      </c>
      <c r="D6425" s="112" t="s">
        <v>122</v>
      </c>
      <c r="E6425" s="112" t="s">
        <v>139</v>
      </c>
      <c r="F6425" s="113">
        <v>5471564</v>
      </c>
      <c r="G6425" s="114">
        <v>150000</v>
      </c>
      <c r="H6425" s="112" t="s">
        <v>134</v>
      </c>
      <c r="I6425" s="112" t="s">
        <v>131</v>
      </c>
      <c r="J6425" s="115">
        <v>45492</v>
      </c>
    </row>
    <row r="6426" spans="1:10" ht="14.4">
      <c r="A6426" s="112" t="s">
        <v>40</v>
      </c>
      <c r="B6426" s="112" t="s">
        <v>196</v>
      </c>
      <c r="C6426" s="112" t="s">
        <v>92</v>
      </c>
      <c r="D6426" s="112" t="s">
        <v>122</v>
      </c>
      <c r="E6426" s="112" t="s">
        <v>136</v>
      </c>
      <c r="F6426" s="113">
        <v>5487922</v>
      </c>
      <c r="G6426" s="114">
        <v>317950</v>
      </c>
      <c r="H6426" s="112" t="s">
        <v>134</v>
      </c>
      <c r="I6426" s="112" t="s">
        <v>131</v>
      </c>
      <c r="J6426" s="115">
        <v>45565</v>
      </c>
    </row>
    <row r="6427" spans="1:10" ht="14.4">
      <c r="A6427" s="112" t="s">
        <v>40</v>
      </c>
      <c r="B6427" s="112" t="s">
        <v>196</v>
      </c>
      <c r="C6427" s="112" t="s">
        <v>92</v>
      </c>
      <c r="D6427" s="112" t="s">
        <v>122</v>
      </c>
      <c r="E6427" s="112" t="s">
        <v>130</v>
      </c>
      <c r="F6427" s="113">
        <v>5440603</v>
      </c>
      <c r="G6427" s="114">
        <v>1140000</v>
      </c>
      <c r="H6427" s="112" t="s">
        <v>134</v>
      </c>
      <c r="I6427" s="112" t="s">
        <v>131</v>
      </c>
      <c r="J6427" s="115">
        <v>45363</v>
      </c>
    </row>
    <row r="6428" spans="1:10" ht="14.4">
      <c r="A6428" s="112" t="s">
        <v>40</v>
      </c>
      <c r="B6428" s="112" t="s">
        <v>196</v>
      </c>
      <c r="C6428" s="112" t="s">
        <v>92</v>
      </c>
      <c r="D6428" s="112" t="s">
        <v>122</v>
      </c>
      <c r="E6428" s="112" t="s">
        <v>130</v>
      </c>
      <c r="F6428" s="113">
        <v>5494002</v>
      </c>
      <c r="G6428" s="114">
        <v>425000</v>
      </c>
      <c r="H6428" s="112" t="s">
        <v>134</v>
      </c>
      <c r="I6428" s="112" t="s">
        <v>131</v>
      </c>
      <c r="J6428" s="115">
        <v>45594</v>
      </c>
    </row>
    <row r="6429" spans="1:10" ht="14.4">
      <c r="A6429" s="112" t="s">
        <v>40</v>
      </c>
      <c r="B6429" s="112" t="s">
        <v>196</v>
      </c>
      <c r="C6429" s="112" t="s">
        <v>99</v>
      </c>
      <c r="D6429" s="112" t="s">
        <v>123</v>
      </c>
      <c r="E6429" s="112" t="s">
        <v>130</v>
      </c>
      <c r="F6429" s="113">
        <v>5483476</v>
      </c>
      <c r="G6429" s="114">
        <v>485000</v>
      </c>
      <c r="H6429" s="112" t="s">
        <v>134</v>
      </c>
      <c r="I6429" s="112" t="s">
        <v>131</v>
      </c>
      <c r="J6429" s="115">
        <v>45544</v>
      </c>
    </row>
    <row r="6430" spans="1:10" ht="14.4">
      <c r="A6430" s="112" t="s">
        <v>40</v>
      </c>
      <c r="B6430" s="112" t="s">
        <v>196</v>
      </c>
      <c r="C6430" s="112" t="s">
        <v>81</v>
      </c>
      <c r="D6430" s="112" t="s">
        <v>117</v>
      </c>
      <c r="E6430" s="112" t="s">
        <v>136</v>
      </c>
      <c r="F6430" s="113">
        <v>5441183</v>
      </c>
      <c r="G6430" s="114">
        <v>749000</v>
      </c>
      <c r="H6430" s="112" t="s">
        <v>134</v>
      </c>
      <c r="I6430" s="112" t="s">
        <v>131</v>
      </c>
      <c r="J6430" s="115">
        <v>45365</v>
      </c>
    </row>
    <row r="6431" spans="1:10" ht="14.4">
      <c r="A6431" s="112" t="s">
        <v>40</v>
      </c>
      <c r="B6431" s="112" t="s">
        <v>196</v>
      </c>
      <c r="C6431" s="112" t="s">
        <v>92</v>
      </c>
      <c r="D6431" s="112" t="s">
        <v>122</v>
      </c>
      <c r="E6431" s="112" t="s">
        <v>136</v>
      </c>
      <c r="F6431" s="113">
        <v>5471579</v>
      </c>
      <c r="G6431" s="114">
        <v>392000</v>
      </c>
      <c r="H6431" s="112" t="s">
        <v>134</v>
      </c>
      <c r="I6431" s="112" t="s">
        <v>131</v>
      </c>
      <c r="J6431" s="115">
        <v>45492</v>
      </c>
    </row>
    <row r="6432" spans="1:10" ht="14.4">
      <c r="A6432" s="112" t="s">
        <v>40</v>
      </c>
      <c r="B6432" s="112" t="s">
        <v>196</v>
      </c>
      <c r="C6432" s="112" t="s">
        <v>92</v>
      </c>
      <c r="D6432" s="112" t="s">
        <v>122</v>
      </c>
      <c r="E6432" s="112" t="s">
        <v>130</v>
      </c>
      <c r="F6432" s="113">
        <v>5460195</v>
      </c>
      <c r="G6432" s="114">
        <v>475000</v>
      </c>
      <c r="H6432" s="112" t="s">
        <v>134</v>
      </c>
      <c r="I6432" s="112" t="s">
        <v>131</v>
      </c>
      <c r="J6432" s="115">
        <v>45448</v>
      </c>
    </row>
    <row r="6433" spans="1:10" ht="14.4">
      <c r="A6433" s="112" t="s">
        <v>40</v>
      </c>
      <c r="B6433" s="112" t="s">
        <v>196</v>
      </c>
      <c r="C6433" s="112" t="s">
        <v>27</v>
      </c>
      <c r="D6433" s="112" t="s">
        <v>73</v>
      </c>
      <c r="E6433" s="112" t="s">
        <v>130</v>
      </c>
      <c r="F6433" s="113">
        <v>5440816</v>
      </c>
      <c r="G6433" s="114">
        <v>450000</v>
      </c>
      <c r="H6433" s="112" t="s">
        <v>134</v>
      </c>
      <c r="I6433" s="112" t="s">
        <v>131</v>
      </c>
      <c r="J6433" s="115">
        <v>45364</v>
      </c>
    </row>
    <row r="6434" spans="1:10" ht="14.4">
      <c r="A6434" s="112" t="s">
        <v>40</v>
      </c>
      <c r="B6434" s="112" t="s">
        <v>196</v>
      </c>
      <c r="C6434" s="112" t="s">
        <v>92</v>
      </c>
      <c r="D6434" s="112" t="s">
        <v>122</v>
      </c>
      <c r="E6434" s="112" t="s">
        <v>130</v>
      </c>
      <c r="F6434" s="113">
        <v>5446253</v>
      </c>
      <c r="G6434" s="114">
        <v>867000</v>
      </c>
      <c r="H6434" s="112" t="s">
        <v>134</v>
      </c>
      <c r="I6434" s="112" t="s">
        <v>131</v>
      </c>
      <c r="J6434" s="115">
        <v>45385</v>
      </c>
    </row>
    <row r="6435" spans="1:10" ht="14.4">
      <c r="A6435" s="112" t="s">
        <v>40</v>
      </c>
      <c r="B6435" s="112" t="s">
        <v>196</v>
      </c>
      <c r="C6435" s="112" t="s">
        <v>81</v>
      </c>
      <c r="D6435" s="112" t="s">
        <v>117</v>
      </c>
      <c r="E6435" s="112" t="s">
        <v>136</v>
      </c>
      <c r="F6435" s="113">
        <v>5440821</v>
      </c>
      <c r="G6435" s="114">
        <v>1000000</v>
      </c>
      <c r="H6435" s="112" t="s">
        <v>134</v>
      </c>
      <c r="I6435" s="112" t="s">
        <v>131</v>
      </c>
      <c r="J6435" s="115">
        <v>45364</v>
      </c>
    </row>
    <row r="6436" spans="1:10" ht="14.4">
      <c r="A6436" s="112" t="s">
        <v>40</v>
      </c>
      <c r="B6436" s="112" t="s">
        <v>196</v>
      </c>
      <c r="C6436" s="112" t="s">
        <v>92</v>
      </c>
      <c r="D6436" s="112" t="s">
        <v>122</v>
      </c>
      <c r="E6436" s="112" t="s">
        <v>130</v>
      </c>
      <c r="F6436" s="113">
        <v>5493348</v>
      </c>
      <c r="G6436" s="114">
        <v>515000</v>
      </c>
      <c r="H6436" s="112" t="s">
        <v>134</v>
      </c>
      <c r="I6436" s="112" t="s">
        <v>131</v>
      </c>
      <c r="J6436" s="115">
        <v>45589</v>
      </c>
    </row>
    <row r="6437" spans="1:10" ht="14.4">
      <c r="A6437" s="112" t="s">
        <v>40</v>
      </c>
      <c r="B6437" s="112" t="s">
        <v>196</v>
      </c>
      <c r="C6437" s="112" t="s">
        <v>27</v>
      </c>
      <c r="D6437" s="112" t="s">
        <v>119</v>
      </c>
      <c r="E6437" s="112" t="s">
        <v>130</v>
      </c>
      <c r="F6437" s="113">
        <v>5450394</v>
      </c>
      <c r="G6437" s="114">
        <v>650000</v>
      </c>
      <c r="H6437" s="112" t="s">
        <v>134</v>
      </c>
      <c r="I6437" s="112" t="s">
        <v>131</v>
      </c>
      <c r="J6437" s="115">
        <v>45404</v>
      </c>
    </row>
    <row r="6438" spans="1:10" ht="14.4">
      <c r="A6438" s="112" t="s">
        <v>40</v>
      </c>
      <c r="B6438" s="112" t="s">
        <v>196</v>
      </c>
      <c r="C6438" s="112" t="s">
        <v>92</v>
      </c>
      <c r="D6438" s="112" t="s">
        <v>122</v>
      </c>
      <c r="E6438" s="112" t="s">
        <v>130</v>
      </c>
      <c r="F6438" s="113">
        <v>5487971</v>
      </c>
      <c r="G6438" s="114">
        <v>1170000</v>
      </c>
      <c r="H6438" s="112" t="s">
        <v>134</v>
      </c>
      <c r="I6438" s="112" t="s">
        <v>131</v>
      </c>
      <c r="J6438" s="115">
        <v>45565</v>
      </c>
    </row>
    <row r="6439" spans="1:10" ht="14.4">
      <c r="A6439" s="112" t="s">
        <v>40</v>
      </c>
      <c r="B6439" s="112" t="s">
        <v>196</v>
      </c>
      <c r="C6439" s="112" t="s">
        <v>81</v>
      </c>
      <c r="D6439" s="112" t="s">
        <v>117</v>
      </c>
      <c r="E6439" s="112" t="s">
        <v>130</v>
      </c>
      <c r="F6439" s="113">
        <v>5440843</v>
      </c>
      <c r="G6439" s="114">
        <v>2515000</v>
      </c>
      <c r="H6439" s="112" t="s">
        <v>134</v>
      </c>
      <c r="I6439" s="112" t="s">
        <v>131</v>
      </c>
      <c r="J6439" s="115">
        <v>45364</v>
      </c>
    </row>
    <row r="6440" spans="1:10" ht="14.4">
      <c r="A6440" s="112" t="s">
        <v>40</v>
      </c>
      <c r="B6440" s="112" t="s">
        <v>196</v>
      </c>
      <c r="C6440" s="112" t="s">
        <v>92</v>
      </c>
      <c r="D6440" s="112" t="s">
        <v>122</v>
      </c>
      <c r="E6440" s="112" t="s">
        <v>130</v>
      </c>
      <c r="F6440" s="113">
        <v>5493318</v>
      </c>
      <c r="G6440" s="114">
        <v>625000</v>
      </c>
      <c r="H6440" s="112" t="s">
        <v>134</v>
      </c>
      <c r="I6440" s="112" t="s">
        <v>131</v>
      </c>
      <c r="J6440" s="115">
        <v>45589</v>
      </c>
    </row>
    <row r="6441" spans="1:10" ht="14.4">
      <c r="A6441" s="112" t="s">
        <v>40</v>
      </c>
      <c r="B6441" s="112" t="s">
        <v>196</v>
      </c>
      <c r="C6441" s="112" t="s">
        <v>99</v>
      </c>
      <c r="D6441" s="112" t="s">
        <v>123</v>
      </c>
      <c r="E6441" s="112" t="s">
        <v>130</v>
      </c>
      <c r="F6441" s="113">
        <v>5440845</v>
      </c>
      <c r="G6441" s="114">
        <v>699000</v>
      </c>
      <c r="H6441" s="112" t="s">
        <v>134</v>
      </c>
      <c r="I6441" s="112" t="s">
        <v>131</v>
      </c>
      <c r="J6441" s="115">
        <v>45364</v>
      </c>
    </row>
    <row r="6442" spans="1:10" ht="14.4">
      <c r="A6442" s="112" t="s">
        <v>40</v>
      </c>
      <c r="B6442" s="112" t="s">
        <v>196</v>
      </c>
      <c r="C6442" s="112" t="s">
        <v>99</v>
      </c>
      <c r="D6442" s="112" t="s">
        <v>123</v>
      </c>
      <c r="E6442" s="112" t="s">
        <v>130</v>
      </c>
      <c r="F6442" s="113">
        <v>5440850</v>
      </c>
      <c r="G6442" s="114">
        <v>530000</v>
      </c>
      <c r="H6442" s="112" t="s">
        <v>134</v>
      </c>
      <c r="I6442" s="112" t="s">
        <v>131</v>
      </c>
      <c r="J6442" s="115">
        <v>45364</v>
      </c>
    </row>
    <row r="6443" spans="1:10" ht="14.4">
      <c r="A6443" s="112" t="s">
        <v>40</v>
      </c>
      <c r="B6443" s="112" t="s">
        <v>196</v>
      </c>
      <c r="C6443" s="112" t="s">
        <v>99</v>
      </c>
      <c r="D6443" s="112" t="s">
        <v>123</v>
      </c>
      <c r="E6443" s="112" t="s">
        <v>130</v>
      </c>
      <c r="F6443" s="113">
        <v>5466451</v>
      </c>
      <c r="G6443" s="114">
        <v>528000</v>
      </c>
      <c r="H6443" s="112" t="s">
        <v>134</v>
      </c>
      <c r="I6443" s="112" t="s">
        <v>131</v>
      </c>
      <c r="J6443" s="115">
        <v>45471</v>
      </c>
    </row>
    <row r="6444" spans="1:10" ht="14.4">
      <c r="A6444" s="112" t="s">
        <v>40</v>
      </c>
      <c r="B6444" s="112" t="s">
        <v>196</v>
      </c>
      <c r="C6444" s="112" t="s">
        <v>92</v>
      </c>
      <c r="D6444" s="112" t="s">
        <v>122</v>
      </c>
      <c r="E6444" s="112" t="s">
        <v>130</v>
      </c>
      <c r="F6444" s="113">
        <v>5466457</v>
      </c>
      <c r="G6444" s="114">
        <v>1325000</v>
      </c>
      <c r="H6444" s="112" t="s">
        <v>134</v>
      </c>
      <c r="I6444" s="112" t="s">
        <v>131</v>
      </c>
      <c r="J6444" s="115">
        <v>45471</v>
      </c>
    </row>
    <row r="6445" spans="1:10" ht="14.4">
      <c r="A6445" s="112" t="s">
        <v>40</v>
      </c>
      <c r="B6445" s="112" t="s">
        <v>196</v>
      </c>
      <c r="C6445" s="112" t="s">
        <v>92</v>
      </c>
      <c r="D6445" s="112" t="s">
        <v>122</v>
      </c>
      <c r="E6445" s="112" t="s">
        <v>136</v>
      </c>
      <c r="F6445" s="113">
        <v>5452319</v>
      </c>
      <c r="G6445" s="114">
        <v>370000</v>
      </c>
      <c r="H6445" s="112" t="s">
        <v>134</v>
      </c>
      <c r="I6445" s="112" t="s">
        <v>131</v>
      </c>
      <c r="J6445" s="115">
        <v>45412</v>
      </c>
    </row>
    <row r="6446" spans="1:10" ht="14.4">
      <c r="A6446" s="112" t="s">
        <v>40</v>
      </c>
      <c r="B6446" s="112" t="s">
        <v>196</v>
      </c>
      <c r="C6446" s="112" t="s">
        <v>92</v>
      </c>
      <c r="D6446" s="112" t="s">
        <v>122</v>
      </c>
      <c r="E6446" s="112" t="s">
        <v>136</v>
      </c>
      <c r="F6446" s="113">
        <v>5471478</v>
      </c>
      <c r="G6446" s="114">
        <v>150000</v>
      </c>
      <c r="H6446" s="112" t="s">
        <v>134</v>
      </c>
      <c r="I6446" s="112" t="s">
        <v>131</v>
      </c>
      <c r="J6446" s="115">
        <v>45492</v>
      </c>
    </row>
    <row r="6447" spans="1:10" ht="14.4">
      <c r="A6447" s="112" t="s">
        <v>40</v>
      </c>
      <c r="B6447" s="112" t="s">
        <v>196</v>
      </c>
      <c r="C6447" s="112" t="s">
        <v>27</v>
      </c>
      <c r="D6447" s="112" t="s">
        <v>34</v>
      </c>
      <c r="E6447" s="112" t="s">
        <v>137</v>
      </c>
      <c r="F6447" s="113">
        <v>5464417</v>
      </c>
      <c r="G6447" s="114">
        <v>2222500</v>
      </c>
      <c r="H6447" s="112" t="s">
        <v>134</v>
      </c>
      <c r="I6447" s="112" t="s">
        <v>131</v>
      </c>
      <c r="J6447" s="115">
        <v>45467</v>
      </c>
    </row>
    <row r="6448" spans="1:10" ht="14.4">
      <c r="A6448" s="112" t="s">
        <v>40</v>
      </c>
      <c r="B6448" s="112" t="s">
        <v>196</v>
      </c>
      <c r="C6448" s="112" t="s">
        <v>99</v>
      </c>
      <c r="D6448" s="112" t="s">
        <v>123</v>
      </c>
      <c r="E6448" s="112" t="s">
        <v>130</v>
      </c>
      <c r="F6448" s="113">
        <v>5482709</v>
      </c>
      <c r="G6448" s="114">
        <v>720000</v>
      </c>
      <c r="H6448" s="112" t="s">
        <v>134</v>
      </c>
      <c r="I6448" s="112" t="s">
        <v>131</v>
      </c>
      <c r="J6448" s="115">
        <v>45541</v>
      </c>
    </row>
    <row r="6449" spans="1:10" ht="14.4">
      <c r="A6449" s="112" t="s">
        <v>40</v>
      </c>
      <c r="B6449" s="112" t="s">
        <v>196</v>
      </c>
      <c r="C6449" s="112" t="s">
        <v>27</v>
      </c>
      <c r="D6449" s="112" t="s">
        <v>119</v>
      </c>
      <c r="E6449" s="112" t="s">
        <v>130</v>
      </c>
      <c r="F6449" s="113">
        <v>5451645</v>
      </c>
      <c r="G6449" s="114">
        <v>834025</v>
      </c>
      <c r="H6449" s="112" t="s">
        <v>131</v>
      </c>
      <c r="I6449" s="112" t="s">
        <v>131</v>
      </c>
      <c r="J6449" s="115">
        <v>45408</v>
      </c>
    </row>
    <row r="6450" spans="1:10" ht="14.4">
      <c r="A6450" s="112" t="s">
        <v>40</v>
      </c>
      <c r="B6450" s="112" t="s">
        <v>196</v>
      </c>
      <c r="C6450" s="112" t="s">
        <v>99</v>
      </c>
      <c r="D6450" s="112" t="s">
        <v>123</v>
      </c>
      <c r="E6450" s="112" t="s">
        <v>130</v>
      </c>
      <c r="F6450" s="113">
        <v>5490493</v>
      </c>
      <c r="G6450" s="114">
        <v>445000</v>
      </c>
      <c r="H6450" s="112" t="s">
        <v>134</v>
      </c>
      <c r="I6450" s="112" t="s">
        <v>131</v>
      </c>
      <c r="J6450" s="115">
        <v>45576</v>
      </c>
    </row>
    <row r="6451" spans="1:10" ht="14.4">
      <c r="A6451" s="112" t="s">
        <v>40</v>
      </c>
      <c r="B6451" s="112" t="s">
        <v>196</v>
      </c>
      <c r="C6451" s="112" t="s">
        <v>27</v>
      </c>
      <c r="D6451" s="112" t="s">
        <v>73</v>
      </c>
      <c r="E6451" s="112" t="s">
        <v>136</v>
      </c>
      <c r="F6451" s="113">
        <v>5460175</v>
      </c>
      <c r="G6451" s="114">
        <v>199000</v>
      </c>
      <c r="H6451" s="112" t="s">
        <v>134</v>
      </c>
      <c r="I6451" s="112" t="s">
        <v>131</v>
      </c>
      <c r="J6451" s="115">
        <v>45448</v>
      </c>
    </row>
    <row r="6452" spans="1:10" ht="14.4">
      <c r="A6452" s="112" t="s">
        <v>40</v>
      </c>
      <c r="B6452" s="112" t="s">
        <v>196</v>
      </c>
      <c r="C6452" s="112" t="s">
        <v>27</v>
      </c>
      <c r="D6452" s="112" t="s">
        <v>73</v>
      </c>
      <c r="E6452" s="112" t="s">
        <v>139</v>
      </c>
      <c r="F6452" s="113">
        <v>5459751</v>
      </c>
      <c r="G6452" s="114">
        <v>500000</v>
      </c>
      <c r="H6452" s="112" t="s">
        <v>134</v>
      </c>
      <c r="I6452" s="112" t="s">
        <v>131</v>
      </c>
      <c r="J6452" s="115">
        <v>45446</v>
      </c>
    </row>
    <row r="6453" spans="1:10" ht="14.4">
      <c r="A6453" s="112" t="s">
        <v>40</v>
      </c>
      <c r="B6453" s="112" t="s">
        <v>196</v>
      </c>
      <c r="C6453" s="112" t="s">
        <v>27</v>
      </c>
      <c r="D6453" s="112" t="s">
        <v>73</v>
      </c>
      <c r="E6453" s="112" t="s">
        <v>130</v>
      </c>
      <c r="F6453" s="113">
        <v>5452420</v>
      </c>
      <c r="G6453" s="114">
        <v>469000</v>
      </c>
      <c r="H6453" s="112" t="s">
        <v>134</v>
      </c>
      <c r="I6453" s="112" t="s">
        <v>131</v>
      </c>
      <c r="J6453" s="115">
        <v>45412</v>
      </c>
    </row>
    <row r="6454" spans="1:10" ht="14.4">
      <c r="A6454" s="112" t="s">
        <v>40</v>
      </c>
      <c r="B6454" s="112" t="s">
        <v>196</v>
      </c>
      <c r="C6454" s="112" t="s">
        <v>92</v>
      </c>
      <c r="D6454" s="112" t="s">
        <v>122</v>
      </c>
      <c r="E6454" s="112" t="s">
        <v>130</v>
      </c>
      <c r="F6454" s="113">
        <v>5471151</v>
      </c>
      <c r="G6454" s="114">
        <v>415000</v>
      </c>
      <c r="H6454" s="112" t="s">
        <v>134</v>
      </c>
      <c r="I6454" s="112" t="s">
        <v>131</v>
      </c>
      <c r="J6454" s="115">
        <v>45491</v>
      </c>
    </row>
    <row r="6455" spans="1:10" ht="14.4">
      <c r="A6455" s="112" t="s">
        <v>40</v>
      </c>
      <c r="B6455" s="112" t="s">
        <v>196</v>
      </c>
      <c r="C6455" s="112" t="s">
        <v>92</v>
      </c>
      <c r="D6455" s="112" t="s">
        <v>122</v>
      </c>
      <c r="E6455" s="112" t="s">
        <v>130</v>
      </c>
      <c r="F6455" s="113">
        <v>5490980</v>
      </c>
      <c r="G6455" s="114">
        <v>3950000</v>
      </c>
      <c r="H6455" s="112" t="s">
        <v>134</v>
      </c>
      <c r="I6455" s="112" t="s">
        <v>131</v>
      </c>
      <c r="J6455" s="115">
        <v>45580</v>
      </c>
    </row>
    <row r="6456" spans="1:10" ht="14.4">
      <c r="A6456" s="112" t="s">
        <v>40</v>
      </c>
      <c r="B6456" s="112" t="s">
        <v>196</v>
      </c>
      <c r="C6456" s="112" t="s">
        <v>92</v>
      </c>
      <c r="D6456" s="112" t="s">
        <v>122</v>
      </c>
      <c r="E6456" s="112" t="s">
        <v>130</v>
      </c>
      <c r="F6456" s="113">
        <v>5435475</v>
      </c>
      <c r="G6456" s="114">
        <v>420000</v>
      </c>
      <c r="H6456" s="112" t="s">
        <v>134</v>
      </c>
      <c r="I6456" s="112" t="s">
        <v>131</v>
      </c>
      <c r="J6456" s="115">
        <v>45335</v>
      </c>
    </row>
    <row r="6457" spans="1:10" ht="14.4">
      <c r="A6457" s="112" t="s">
        <v>40</v>
      </c>
      <c r="B6457" s="112" t="s">
        <v>196</v>
      </c>
      <c r="C6457" s="112" t="s">
        <v>92</v>
      </c>
      <c r="D6457" s="112" t="s">
        <v>122</v>
      </c>
      <c r="E6457" s="112" t="s">
        <v>130</v>
      </c>
      <c r="F6457" s="113">
        <v>5494420</v>
      </c>
      <c r="G6457" s="114">
        <v>448900</v>
      </c>
      <c r="H6457" s="112" t="s">
        <v>134</v>
      </c>
      <c r="I6457" s="112" t="s">
        <v>131</v>
      </c>
      <c r="J6457" s="115">
        <v>45595</v>
      </c>
    </row>
    <row r="6458" spans="1:10" ht="14.4">
      <c r="A6458" s="112" t="s">
        <v>40</v>
      </c>
      <c r="B6458" s="112" t="s">
        <v>196</v>
      </c>
      <c r="C6458" s="112" t="s">
        <v>81</v>
      </c>
      <c r="D6458" s="112" t="s">
        <v>117</v>
      </c>
      <c r="E6458" s="112" t="s">
        <v>130</v>
      </c>
      <c r="F6458" s="113">
        <v>5499623</v>
      </c>
      <c r="G6458" s="114">
        <v>2600000</v>
      </c>
      <c r="H6458" s="112" t="s">
        <v>134</v>
      </c>
      <c r="I6458" s="112" t="s">
        <v>131</v>
      </c>
      <c r="J6458" s="115">
        <v>45616</v>
      </c>
    </row>
    <row r="6459" spans="1:10" ht="14.4">
      <c r="A6459" s="112" t="s">
        <v>40</v>
      </c>
      <c r="B6459" s="112" t="s">
        <v>196</v>
      </c>
      <c r="C6459" s="112" t="s">
        <v>92</v>
      </c>
      <c r="D6459" s="112" t="s">
        <v>122</v>
      </c>
      <c r="E6459" s="112" t="s">
        <v>130</v>
      </c>
      <c r="F6459" s="113">
        <v>5457401</v>
      </c>
      <c r="G6459" s="114">
        <v>850000</v>
      </c>
      <c r="H6459" s="112" t="s">
        <v>134</v>
      </c>
      <c r="I6459" s="112" t="s">
        <v>131</v>
      </c>
      <c r="J6459" s="115">
        <v>45433</v>
      </c>
    </row>
    <row r="6460" spans="1:10" ht="14.4">
      <c r="A6460" s="112" t="s">
        <v>40</v>
      </c>
      <c r="B6460" s="112" t="s">
        <v>196</v>
      </c>
      <c r="C6460" s="112" t="s">
        <v>27</v>
      </c>
      <c r="D6460" s="112" t="s">
        <v>118</v>
      </c>
      <c r="E6460" s="112" t="s">
        <v>136</v>
      </c>
      <c r="F6460" s="113">
        <v>5435539</v>
      </c>
      <c r="G6460" s="114">
        <v>2050000</v>
      </c>
      <c r="H6460" s="112" t="s">
        <v>131</v>
      </c>
      <c r="I6460" s="112" t="s">
        <v>131</v>
      </c>
      <c r="J6460" s="115">
        <v>45336</v>
      </c>
    </row>
    <row r="6461" spans="1:10" ht="14.4">
      <c r="A6461" s="112" t="s">
        <v>40</v>
      </c>
      <c r="B6461" s="112" t="s">
        <v>196</v>
      </c>
      <c r="C6461" s="112" t="s">
        <v>92</v>
      </c>
      <c r="D6461" s="112" t="s">
        <v>122</v>
      </c>
      <c r="E6461" s="112" t="s">
        <v>136</v>
      </c>
      <c r="F6461" s="113">
        <v>5494623</v>
      </c>
      <c r="G6461" s="114">
        <v>438018</v>
      </c>
      <c r="H6461" s="112" t="s">
        <v>134</v>
      </c>
      <c r="I6461" s="112" t="s">
        <v>131</v>
      </c>
      <c r="J6461" s="115">
        <v>45596</v>
      </c>
    </row>
    <row r="6462" spans="1:10" ht="14.4">
      <c r="A6462" s="112" t="s">
        <v>40</v>
      </c>
      <c r="B6462" s="112" t="s">
        <v>196</v>
      </c>
      <c r="C6462" s="112" t="s">
        <v>27</v>
      </c>
      <c r="D6462" s="112" t="s">
        <v>73</v>
      </c>
      <c r="E6462" s="112" t="s">
        <v>130</v>
      </c>
      <c r="F6462" s="113">
        <v>5447045</v>
      </c>
      <c r="G6462" s="114">
        <v>405000</v>
      </c>
      <c r="H6462" s="112" t="s">
        <v>134</v>
      </c>
      <c r="I6462" s="112" t="s">
        <v>131</v>
      </c>
      <c r="J6462" s="115">
        <v>45390</v>
      </c>
    </row>
    <row r="6463" spans="1:10" ht="14.4">
      <c r="A6463" s="112" t="s">
        <v>40</v>
      </c>
      <c r="B6463" s="112" t="s">
        <v>196</v>
      </c>
      <c r="C6463" s="112" t="s">
        <v>92</v>
      </c>
      <c r="D6463" s="112" t="s">
        <v>122</v>
      </c>
      <c r="E6463" s="112" t="s">
        <v>130</v>
      </c>
      <c r="F6463" s="113">
        <v>5460152</v>
      </c>
      <c r="G6463" s="114">
        <v>555000</v>
      </c>
      <c r="H6463" s="112" t="s">
        <v>134</v>
      </c>
      <c r="I6463" s="112" t="s">
        <v>131</v>
      </c>
      <c r="J6463" s="115">
        <v>45448</v>
      </c>
    </row>
    <row r="6464" spans="1:10" ht="14.4">
      <c r="A6464" s="112" t="s">
        <v>40</v>
      </c>
      <c r="B6464" s="112" t="s">
        <v>196</v>
      </c>
      <c r="C6464" s="112" t="s">
        <v>27</v>
      </c>
      <c r="D6464" s="112" t="s">
        <v>119</v>
      </c>
      <c r="E6464" s="112" t="s">
        <v>139</v>
      </c>
      <c r="F6464" s="113">
        <v>5444961</v>
      </c>
      <c r="G6464" s="114">
        <v>359000</v>
      </c>
      <c r="H6464" s="112" t="s">
        <v>134</v>
      </c>
      <c r="I6464" s="112" t="s">
        <v>131</v>
      </c>
      <c r="J6464" s="115">
        <v>45379</v>
      </c>
    </row>
    <row r="6465" spans="1:10" ht="14.4">
      <c r="A6465" s="112" t="s">
        <v>40</v>
      </c>
      <c r="B6465" s="112" t="s">
        <v>196</v>
      </c>
      <c r="C6465" s="112" t="s">
        <v>99</v>
      </c>
      <c r="D6465" s="112" t="s">
        <v>123</v>
      </c>
      <c r="E6465" s="112" t="s">
        <v>136</v>
      </c>
      <c r="F6465" s="113">
        <v>5451576</v>
      </c>
      <c r="G6465" s="114">
        <v>1000000</v>
      </c>
      <c r="H6465" s="112" t="s">
        <v>134</v>
      </c>
      <c r="I6465" s="112" t="s">
        <v>131</v>
      </c>
      <c r="J6465" s="115">
        <v>45408</v>
      </c>
    </row>
    <row r="6466" spans="1:10" ht="14.4">
      <c r="A6466" s="112" t="s">
        <v>40</v>
      </c>
      <c r="B6466" s="112" t="s">
        <v>196</v>
      </c>
      <c r="C6466" s="112" t="s">
        <v>27</v>
      </c>
      <c r="D6466" s="112" t="s">
        <v>119</v>
      </c>
      <c r="E6466" s="112" t="s">
        <v>130</v>
      </c>
      <c r="F6466" s="113">
        <v>5448047</v>
      </c>
      <c r="G6466" s="114">
        <v>740038</v>
      </c>
      <c r="H6466" s="112" t="s">
        <v>131</v>
      </c>
      <c r="I6466" s="112" t="s">
        <v>131</v>
      </c>
      <c r="J6466" s="115">
        <v>45394</v>
      </c>
    </row>
    <row r="6467" spans="1:10" ht="14.4">
      <c r="A6467" s="112" t="s">
        <v>40</v>
      </c>
      <c r="B6467" s="112" t="s">
        <v>196</v>
      </c>
      <c r="C6467" s="112" t="s">
        <v>27</v>
      </c>
      <c r="D6467" s="112" t="s">
        <v>73</v>
      </c>
      <c r="E6467" s="112" t="s">
        <v>130</v>
      </c>
      <c r="F6467" s="113">
        <v>5492774</v>
      </c>
      <c r="G6467" s="114">
        <v>808000</v>
      </c>
      <c r="H6467" s="112" t="s">
        <v>134</v>
      </c>
      <c r="I6467" s="112" t="s">
        <v>131</v>
      </c>
      <c r="J6467" s="115">
        <v>45587</v>
      </c>
    </row>
    <row r="6468" spans="1:10" ht="14.4">
      <c r="A6468" s="112" t="s">
        <v>40</v>
      </c>
      <c r="B6468" s="112" t="s">
        <v>196</v>
      </c>
      <c r="C6468" s="112" t="s">
        <v>27</v>
      </c>
      <c r="D6468" s="112" t="s">
        <v>73</v>
      </c>
      <c r="E6468" s="112" t="s">
        <v>141</v>
      </c>
      <c r="F6468" s="113">
        <v>5447089</v>
      </c>
      <c r="G6468" s="114">
        <v>1300000</v>
      </c>
      <c r="H6468" s="112" t="s">
        <v>134</v>
      </c>
      <c r="I6468" s="112" t="s">
        <v>131</v>
      </c>
      <c r="J6468" s="115">
        <v>45390</v>
      </c>
    </row>
    <row r="6469" spans="1:10" ht="14.4">
      <c r="A6469" s="112" t="s">
        <v>40</v>
      </c>
      <c r="B6469" s="112" t="s">
        <v>196</v>
      </c>
      <c r="C6469" s="112" t="s">
        <v>99</v>
      </c>
      <c r="D6469" s="112" t="s">
        <v>123</v>
      </c>
      <c r="E6469" s="112" t="s">
        <v>136</v>
      </c>
      <c r="F6469" s="113">
        <v>5499522</v>
      </c>
      <c r="G6469" s="114">
        <v>407000</v>
      </c>
      <c r="H6469" s="112" t="s">
        <v>134</v>
      </c>
      <c r="I6469" s="112" t="s">
        <v>131</v>
      </c>
      <c r="J6469" s="115">
        <v>45616</v>
      </c>
    </row>
    <row r="6470" spans="1:10" ht="14.4">
      <c r="A6470" s="112" t="s">
        <v>40</v>
      </c>
      <c r="B6470" s="112" t="s">
        <v>196</v>
      </c>
      <c r="C6470" s="112" t="s">
        <v>81</v>
      </c>
      <c r="D6470" s="112" t="s">
        <v>117</v>
      </c>
      <c r="E6470" s="112" t="s">
        <v>136</v>
      </c>
      <c r="F6470" s="113">
        <v>5451627</v>
      </c>
      <c r="G6470" s="114">
        <v>870000</v>
      </c>
      <c r="H6470" s="112" t="s">
        <v>134</v>
      </c>
      <c r="I6470" s="112" t="s">
        <v>131</v>
      </c>
      <c r="J6470" s="115">
        <v>45408</v>
      </c>
    </row>
    <row r="6471" spans="1:10" ht="14.4">
      <c r="A6471" s="112" t="s">
        <v>40</v>
      </c>
      <c r="B6471" s="112" t="s">
        <v>196</v>
      </c>
      <c r="C6471" s="112" t="s">
        <v>81</v>
      </c>
      <c r="D6471" s="112" t="s">
        <v>117</v>
      </c>
      <c r="E6471" s="112" t="s">
        <v>136</v>
      </c>
      <c r="F6471" s="113">
        <v>5485010</v>
      </c>
      <c r="G6471" s="114">
        <v>1110000</v>
      </c>
      <c r="H6471" s="112" t="s">
        <v>134</v>
      </c>
      <c r="I6471" s="112" t="s">
        <v>131</v>
      </c>
      <c r="J6471" s="115">
        <v>45551</v>
      </c>
    </row>
    <row r="6472" spans="1:10" ht="14.4">
      <c r="A6472" s="112" t="s">
        <v>40</v>
      </c>
      <c r="B6472" s="112" t="s">
        <v>196</v>
      </c>
      <c r="C6472" s="112" t="s">
        <v>92</v>
      </c>
      <c r="D6472" s="112" t="s">
        <v>122</v>
      </c>
      <c r="E6472" s="112" t="s">
        <v>136</v>
      </c>
      <c r="F6472" s="113">
        <v>5485022</v>
      </c>
      <c r="G6472" s="114">
        <v>420000</v>
      </c>
      <c r="H6472" s="112" t="s">
        <v>134</v>
      </c>
      <c r="I6472" s="112" t="s">
        <v>131</v>
      </c>
      <c r="J6472" s="115">
        <v>45551</v>
      </c>
    </row>
    <row r="6473" spans="1:10" ht="14.4">
      <c r="A6473" s="112" t="s">
        <v>40</v>
      </c>
      <c r="B6473" s="112" t="s">
        <v>196</v>
      </c>
      <c r="C6473" s="112" t="s">
        <v>92</v>
      </c>
      <c r="D6473" s="112" t="s">
        <v>122</v>
      </c>
      <c r="E6473" s="112" t="s">
        <v>130</v>
      </c>
      <c r="F6473" s="113">
        <v>5452536</v>
      </c>
      <c r="G6473" s="114">
        <v>875000</v>
      </c>
      <c r="H6473" s="112" t="s">
        <v>134</v>
      </c>
      <c r="I6473" s="112" t="s">
        <v>131</v>
      </c>
      <c r="J6473" s="115">
        <v>45413</v>
      </c>
    </row>
    <row r="6474" spans="1:10" ht="14.4">
      <c r="A6474" s="112" t="s">
        <v>40</v>
      </c>
      <c r="B6474" s="112" t="s">
        <v>196</v>
      </c>
      <c r="C6474" s="112" t="s">
        <v>99</v>
      </c>
      <c r="D6474" s="112" t="s">
        <v>123</v>
      </c>
      <c r="E6474" s="112" t="s">
        <v>130</v>
      </c>
      <c r="F6474" s="113">
        <v>5451611</v>
      </c>
      <c r="G6474" s="114">
        <v>649000</v>
      </c>
      <c r="H6474" s="112" t="s">
        <v>134</v>
      </c>
      <c r="I6474" s="112" t="s">
        <v>131</v>
      </c>
      <c r="J6474" s="115">
        <v>45408</v>
      </c>
    </row>
    <row r="6475" spans="1:10" ht="14.4">
      <c r="A6475" s="112" t="s">
        <v>40</v>
      </c>
      <c r="B6475" s="112" t="s">
        <v>196</v>
      </c>
      <c r="C6475" s="112" t="s">
        <v>27</v>
      </c>
      <c r="D6475" s="112" t="s">
        <v>73</v>
      </c>
      <c r="E6475" s="112" t="s">
        <v>130</v>
      </c>
      <c r="F6475" s="113">
        <v>5471424</v>
      </c>
      <c r="G6475" s="114">
        <v>500000</v>
      </c>
      <c r="H6475" s="112" t="s">
        <v>134</v>
      </c>
      <c r="I6475" s="112" t="s">
        <v>131</v>
      </c>
      <c r="J6475" s="115">
        <v>45492</v>
      </c>
    </row>
    <row r="6476" spans="1:10" ht="14.4">
      <c r="A6476" s="112" t="s">
        <v>40</v>
      </c>
      <c r="B6476" s="112" t="s">
        <v>196</v>
      </c>
      <c r="C6476" s="112" t="s">
        <v>99</v>
      </c>
      <c r="D6476" s="112" t="s">
        <v>123</v>
      </c>
      <c r="E6476" s="112" t="s">
        <v>130</v>
      </c>
      <c r="F6476" s="113">
        <v>5447054</v>
      </c>
      <c r="G6476" s="114">
        <v>860000</v>
      </c>
      <c r="H6476" s="112" t="s">
        <v>134</v>
      </c>
      <c r="I6476" s="112" t="s">
        <v>131</v>
      </c>
      <c r="J6476" s="115">
        <v>45390</v>
      </c>
    </row>
    <row r="6477" spans="1:10" ht="14.4">
      <c r="A6477" s="112" t="s">
        <v>40</v>
      </c>
      <c r="B6477" s="112" t="s">
        <v>196</v>
      </c>
      <c r="C6477" s="112" t="s">
        <v>99</v>
      </c>
      <c r="D6477" s="112" t="s">
        <v>123</v>
      </c>
      <c r="E6477" s="112" t="s">
        <v>130</v>
      </c>
      <c r="F6477" s="113">
        <v>5435357</v>
      </c>
      <c r="G6477" s="114">
        <v>685000</v>
      </c>
      <c r="H6477" s="112" t="s">
        <v>134</v>
      </c>
      <c r="I6477" s="112" t="s">
        <v>131</v>
      </c>
      <c r="J6477" s="115">
        <v>45335</v>
      </c>
    </row>
    <row r="6478" spans="1:10" ht="14.4">
      <c r="A6478" s="112" t="s">
        <v>40</v>
      </c>
      <c r="B6478" s="112" t="s">
        <v>196</v>
      </c>
      <c r="C6478" s="112" t="s">
        <v>92</v>
      </c>
      <c r="D6478" s="112" t="s">
        <v>122</v>
      </c>
      <c r="E6478" s="112" t="s">
        <v>130</v>
      </c>
      <c r="F6478" s="113">
        <v>5491008</v>
      </c>
      <c r="G6478" s="114">
        <v>550000</v>
      </c>
      <c r="H6478" s="112" t="s">
        <v>134</v>
      </c>
      <c r="I6478" s="112" t="s">
        <v>131</v>
      </c>
      <c r="J6478" s="115">
        <v>45580</v>
      </c>
    </row>
    <row r="6479" spans="1:10" ht="14.4">
      <c r="A6479" s="112" t="s">
        <v>40</v>
      </c>
      <c r="B6479" s="112" t="s">
        <v>196</v>
      </c>
      <c r="C6479" s="112" t="s">
        <v>27</v>
      </c>
      <c r="D6479" s="112" t="s">
        <v>73</v>
      </c>
      <c r="E6479" s="112" t="s">
        <v>130</v>
      </c>
      <c r="F6479" s="113">
        <v>5482724</v>
      </c>
      <c r="G6479" s="114">
        <v>345000</v>
      </c>
      <c r="H6479" s="112" t="s">
        <v>134</v>
      </c>
      <c r="I6479" s="112" t="s">
        <v>131</v>
      </c>
      <c r="J6479" s="115">
        <v>45541</v>
      </c>
    </row>
    <row r="6480" spans="1:10" ht="14.4">
      <c r="A6480" s="112" t="s">
        <v>40</v>
      </c>
      <c r="B6480" s="112" t="s">
        <v>196</v>
      </c>
      <c r="C6480" s="112" t="s">
        <v>92</v>
      </c>
      <c r="D6480" s="112" t="s">
        <v>122</v>
      </c>
      <c r="E6480" s="112" t="s">
        <v>130</v>
      </c>
      <c r="F6480" s="113">
        <v>5503807</v>
      </c>
      <c r="G6480" s="114">
        <v>1025000</v>
      </c>
      <c r="H6480" s="112" t="s">
        <v>134</v>
      </c>
      <c r="I6480" s="112" t="s">
        <v>131</v>
      </c>
      <c r="J6480" s="115">
        <v>45638</v>
      </c>
    </row>
    <row r="6481" spans="1:10" ht="14.4">
      <c r="A6481" s="112" t="s">
        <v>40</v>
      </c>
      <c r="B6481" s="112" t="s">
        <v>196</v>
      </c>
      <c r="C6481" s="112" t="s">
        <v>105</v>
      </c>
      <c r="D6481" s="112" t="s">
        <v>73</v>
      </c>
      <c r="E6481" s="112" t="s">
        <v>139</v>
      </c>
      <c r="F6481" s="113">
        <v>5482564</v>
      </c>
      <c r="G6481" s="114">
        <v>925000</v>
      </c>
      <c r="H6481" s="112" t="s">
        <v>134</v>
      </c>
      <c r="I6481" s="112" t="s">
        <v>131</v>
      </c>
      <c r="J6481" s="115">
        <v>45541</v>
      </c>
    </row>
    <row r="6482" spans="1:10" ht="14.4">
      <c r="A6482" s="112" t="s">
        <v>40</v>
      </c>
      <c r="B6482" s="112" t="s">
        <v>196</v>
      </c>
      <c r="C6482" s="112" t="s">
        <v>92</v>
      </c>
      <c r="D6482" s="112" t="s">
        <v>122</v>
      </c>
      <c r="E6482" s="112" t="s">
        <v>130</v>
      </c>
      <c r="F6482" s="113">
        <v>5464205</v>
      </c>
      <c r="G6482" s="114">
        <v>355000</v>
      </c>
      <c r="H6482" s="112" t="s">
        <v>134</v>
      </c>
      <c r="I6482" s="112" t="s">
        <v>131</v>
      </c>
      <c r="J6482" s="115">
        <v>45464</v>
      </c>
    </row>
    <row r="6483" spans="1:10" ht="14.4">
      <c r="A6483" s="112" t="s">
        <v>40</v>
      </c>
      <c r="B6483" s="112" t="s">
        <v>196</v>
      </c>
      <c r="C6483" s="112" t="s">
        <v>27</v>
      </c>
      <c r="D6483" s="112" t="s">
        <v>200</v>
      </c>
      <c r="E6483" s="112" t="s">
        <v>130</v>
      </c>
      <c r="F6483" s="113">
        <v>5435934</v>
      </c>
      <c r="G6483" s="114">
        <v>465000</v>
      </c>
      <c r="H6483" s="112" t="s">
        <v>134</v>
      </c>
      <c r="I6483" s="112" t="s">
        <v>131</v>
      </c>
      <c r="J6483" s="115">
        <v>45337</v>
      </c>
    </row>
    <row r="6484" spans="1:10" ht="14.4">
      <c r="A6484" s="112" t="s">
        <v>40</v>
      </c>
      <c r="B6484" s="112" t="s">
        <v>196</v>
      </c>
      <c r="C6484" s="112" t="s">
        <v>175</v>
      </c>
      <c r="D6484" s="112" t="s">
        <v>197</v>
      </c>
      <c r="E6484" s="112" t="s">
        <v>130</v>
      </c>
      <c r="F6484" s="113">
        <v>5503909</v>
      </c>
      <c r="G6484" s="114">
        <v>565000</v>
      </c>
      <c r="H6484" s="112" t="s">
        <v>134</v>
      </c>
      <c r="I6484" s="112" t="s">
        <v>131</v>
      </c>
      <c r="J6484" s="115">
        <v>45638</v>
      </c>
    </row>
    <row r="6485" spans="1:10" ht="14.4">
      <c r="A6485" s="112" t="s">
        <v>40</v>
      </c>
      <c r="B6485" s="112" t="s">
        <v>196</v>
      </c>
      <c r="C6485" s="112" t="s">
        <v>92</v>
      </c>
      <c r="D6485" s="112" t="s">
        <v>122</v>
      </c>
      <c r="E6485" s="112" t="s">
        <v>130</v>
      </c>
      <c r="F6485" s="113">
        <v>5482465</v>
      </c>
      <c r="G6485" s="114">
        <v>455000</v>
      </c>
      <c r="H6485" s="112" t="s">
        <v>134</v>
      </c>
      <c r="I6485" s="112" t="s">
        <v>131</v>
      </c>
      <c r="J6485" s="115">
        <v>45540</v>
      </c>
    </row>
    <row r="6486" spans="1:10" ht="14.4">
      <c r="A6486" s="112" t="s">
        <v>40</v>
      </c>
      <c r="B6486" s="112" t="s">
        <v>196</v>
      </c>
      <c r="C6486" s="112" t="s">
        <v>99</v>
      </c>
      <c r="D6486" s="112" t="s">
        <v>123</v>
      </c>
      <c r="E6486" s="112" t="s">
        <v>130</v>
      </c>
      <c r="F6486" s="113">
        <v>5491033</v>
      </c>
      <c r="G6486" s="114">
        <v>609000</v>
      </c>
      <c r="H6486" s="112" t="s">
        <v>134</v>
      </c>
      <c r="I6486" s="112" t="s">
        <v>131</v>
      </c>
      <c r="J6486" s="115">
        <v>45580</v>
      </c>
    </row>
    <row r="6487" spans="1:10" ht="14.4">
      <c r="A6487" s="112" t="s">
        <v>40</v>
      </c>
      <c r="B6487" s="112" t="s">
        <v>196</v>
      </c>
      <c r="C6487" s="112" t="s">
        <v>27</v>
      </c>
      <c r="D6487" s="112" t="s">
        <v>119</v>
      </c>
      <c r="E6487" s="112" t="s">
        <v>130</v>
      </c>
      <c r="F6487" s="113">
        <v>5446897</v>
      </c>
      <c r="G6487" s="114">
        <v>549000</v>
      </c>
      <c r="H6487" s="112" t="s">
        <v>134</v>
      </c>
      <c r="I6487" s="112" t="s">
        <v>131</v>
      </c>
      <c r="J6487" s="115">
        <v>45387</v>
      </c>
    </row>
    <row r="6488" spans="1:10" ht="14.4">
      <c r="A6488" s="112" t="s">
        <v>40</v>
      </c>
      <c r="B6488" s="112" t="s">
        <v>196</v>
      </c>
      <c r="C6488" s="112" t="s">
        <v>99</v>
      </c>
      <c r="D6488" s="112" t="s">
        <v>123</v>
      </c>
      <c r="E6488" s="112" t="s">
        <v>130</v>
      </c>
      <c r="F6488" s="113">
        <v>5451401</v>
      </c>
      <c r="G6488" s="114">
        <v>1000000</v>
      </c>
      <c r="H6488" s="112" t="s">
        <v>134</v>
      </c>
      <c r="I6488" s="112" t="s">
        <v>131</v>
      </c>
      <c r="J6488" s="115">
        <v>45407</v>
      </c>
    </row>
    <row r="6489" spans="1:10" ht="14.4">
      <c r="A6489" s="112" t="s">
        <v>40</v>
      </c>
      <c r="B6489" s="112" t="s">
        <v>196</v>
      </c>
      <c r="C6489" s="112" t="s">
        <v>92</v>
      </c>
      <c r="D6489" s="112" t="s">
        <v>122</v>
      </c>
      <c r="E6489" s="112" t="s">
        <v>130</v>
      </c>
      <c r="F6489" s="113">
        <v>5446913</v>
      </c>
      <c r="G6489" s="114">
        <v>432000</v>
      </c>
      <c r="H6489" s="112" t="s">
        <v>134</v>
      </c>
      <c r="I6489" s="112" t="s">
        <v>131</v>
      </c>
      <c r="J6489" s="115">
        <v>45387</v>
      </c>
    </row>
    <row r="6490" spans="1:10" ht="14.4">
      <c r="A6490" s="112" t="s">
        <v>40</v>
      </c>
      <c r="B6490" s="112" t="s">
        <v>196</v>
      </c>
      <c r="C6490" s="112" t="s">
        <v>81</v>
      </c>
      <c r="D6490" s="112" t="s">
        <v>117</v>
      </c>
      <c r="E6490" s="112" t="s">
        <v>136</v>
      </c>
      <c r="F6490" s="113">
        <v>5445125</v>
      </c>
      <c r="G6490" s="114">
        <v>1700000</v>
      </c>
      <c r="H6490" s="112" t="s">
        <v>134</v>
      </c>
      <c r="I6490" s="112" t="s">
        <v>131</v>
      </c>
      <c r="J6490" s="115">
        <v>45379</v>
      </c>
    </row>
    <row r="6491" spans="1:10" ht="14.4">
      <c r="A6491" s="112" t="s">
        <v>40</v>
      </c>
      <c r="B6491" s="112" t="s">
        <v>196</v>
      </c>
      <c r="C6491" s="112" t="s">
        <v>92</v>
      </c>
      <c r="D6491" s="112" t="s">
        <v>122</v>
      </c>
      <c r="E6491" s="112" t="s">
        <v>136</v>
      </c>
      <c r="F6491" s="113">
        <v>5451408</v>
      </c>
      <c r="G6491" s="114">
        <v>595000</v>
      </c>
      <c r="H6491" s="112" t="s">
        <v>134</v>
      </c>
      <c r="I6491" s="112" t="s">
        <v>131</v>
      </c>
      <c r="J6491" s="115">
        <v>45407</v>
      </c>
    </row>
    <row r="6492" spans="1:10" ht="14.4">
      <c r="A6492" s="112" t="s">
        <v>40</v>
      </c>
      <c r="B6492" s="112" t="s">
        <v>196</v>
      </c>
      <c r="C6492" s="112" t="s">
        <v>92</v>
      </c>
      <c r="D6492" s="112" t="s">
        <v>122</v>
      </c>
      <c r="E6492" s="112" t="s">
        <v>130</v>
      </c>
      <c r="F6492" s="113">
        <v>5503796</v>
      </c>
      <c r="G6492" s="114">
        <v>1195000</v>
      </c>
      <c r="H6492" s="112" t="s">
        <v>134</v>
      </c>
      <c r="I6492" s="112" t="s">
        <v>131</v>
      </c>
      <c r="J6492" s="115">
        <v>45638</v>
      </c>
    </row>
    <row r="6493" spans="1:10" ht="14.4">
      <c r="A6493" s="112" t="s">
        <v>40</v>
      </c>
      <c r="B6493" s="112" t="s">
        <v>196</v>
      </c>
      <c r="C6493" s="112" t="s">
        <v>92</v>
      </c>
      <c r="D6493" s="112" t="s">
        <v>122</v>
      </c>
      <c r="E6493" s="112" t="s">
        <v>136</v>
      </c>
      <c r="F6493" s="113">
        <v>5439046</v>
      </c>
      <c r="G6493" s="114">
        <v>390000</v>
      </c>
      <c r="H6493" s="112" t="s">
        <v>134</v>
      </c>
      <c r="I6493" s="112" t="s">
        <v>131</v>
      </c>
      <c r="J6493" s="115">
        <v>45355</v>
      </c>
    </row>
    <row r="6494" spans="1:10" ht="14.4">
      <c r="A6494" s="112" t="s">
        <v>40</v>
      </c>
      <c r="B6494" s="112" t="s">
        <v>196</v>
      </c>
      <c r="C6494" s="112" t="s">
        <v>92</v>
      </c>
      <c r="D6494" s="112" t="s">
        <v>122</v>
      </c>
      <c r="E6494" s="112" t="s">
        <v>130</v>
      </c>
      <c r="F6494" s="113">
        <v>5491264</v>
      </c>
      <c r="G6494" s="114">
        <v>440000</v>
      </c>
      <c r="H6494" s="112" t="s">
        <v>134</v>
      </c>
      <c r="I6494" s="112" t="s">
        <v>131</v>
      </c>
      <c r="J6494" s="115">
        <v>45581</v>
      </c>
    </row>
    <row r="6495" spans="1:10" ht="14.4">
      <c r="A6495" s="112" t="s">
        <v>40</v>
      </c>
      <c r="B6495" s="112" t="s">
        <v>196</v>
      </c>
      <c r="C6495" s="112" t="s">
        <v>92</v>
      </c>
      <c r="D6495" s="112" t="s">
        <v>122</v>
      </c>
      <c r="E6495" s="112" t="s">
        <v>136</v>
      </c>
      <c r="F6495" s="113">
        <v>5502665</v>
      </c>
      <c r="G6495" s="114">
        <v>439900</v>
      </c>
      <c r="H6495" s="112" t="s">
        <v>134</v>
      </c>
      <c r="I6495" s="112" t="s">
        <v>131</v>
      </c>
      <c r="J6495" s="115">
        <v>45635</v>
      </c>
    </row>
    <row r="6496" spans="1:10" ht="14.4">
      <c r="A6496" s="112" t="s">
        <v>40</v>
      </c>
      <c r="B6496" s="112" t="s">
        <v>196</v>
      </c>
      <c r="C6496" s="112" t="s">
        <v>99</v>
      </c>
      <c r="D6496" s="112" t="s">
        <v>123</v>
      </c>
      <c r="E6496" s="112" t="s">
        <v>130</v>
      </c>
      <c r="F6496" s="113">
        <v>5503815</v>
      </c>
      <c r="G6496" s="114">
        <v>575000</v>
      </c>
      <c r="H6496" s="112" t="s">
        <v>134</v>
      </c>
      <c r="I6496" s="112" t="s">
        <v>131</v>
      </c>
      <c r="J6496" s="115">
        <v>45638</v>
      </c>
    </row>
    <row r="6497" spans="1:10" ht="14.4">
      <c r="A6497" s="112" t="s">
        <v>40</v>
      </c>
      <c r="B6497" s="112" t="s">
        <v>196</v>
      </c>
      <c r="C6497" s="112" t="s">
        <v>99</v>
      </c>
      <c r="D6497" s="112" t="s">
        <v>123</v>
      </c>
      <c r="E6497" s="112" t="s">
        <v>130</v>
      </c>
      <c r="F6497" s="113">
        <v>5452468</v>
      </c>
      <c r="G6497" s="114">
        <v>1175000</v>
      </c>
      <c r="H6497" s="112" t="s">
        <v>134</v>
      </c>
      <c r="I6497" s="112" t="s">
        <v>131</v>
      </c>
      <c r="J6497" s="115">
        <v>45413</v>
      </c>
    </row>
    <row r="6498" spans="1:10" ht="14.4">
      <c r="A6498" s="112" t="s">
        <v>40</v>
      </c>
      <c r="B6498" s="112" t="s">
        <v>196</v>
      </c>
      <c r="C6498" s="112" t="s">
        <v>99</v>
      </c>
      <c r="D6498" s="112" t="s">
        <v>123</v>
      </c>
      <c r="E6498" s="112" t="s">
        <v>130</v>
      </c>
      <c r="F6498" s="113">
        <v>5457611</v>
      </c>
      <c r="G6498" s="114">
        <v>575000</v>
      </c>
      <c r="H6498" s="112" t="s">
        <v>134</v>
      </c>
      <c r="I6498" s="112" t="s">
        <v>131</v>
      </c>
      <c r="J6498" s="115">
        <v>45434</v>
      </c>
    </row>
    <row r="6499" spans="1:10" ht="14.4">
      <c r="A6499" s="112" t="s">
        <v>40</v>
      </c>
      <c r="B6499" s="112" t="s">
        <v>196</v>
      </c>
      <c r="C6499" s="112" t="s">
        <v>27</v>
      </c>
      <c r="D6499" s="112" t="s">
        <v>121</v>
      </c>
      <c r="E6499" s="112" t="s">
        <v>136</v>
      </c>
      <c r="F6499" s="113">
        <v>5459344</v>
      </c>
      <c r="G6499" s="114">
        <v>333000</v>
      </c>
      <c r="H6499" s="112" t="s">
        <v>134</v>
      </c>
      <c r="I6499" s="112" t="s">
        <v>131</v>
      </c>
      <c r="J6499" s="115">
        <v>45443</v>
      </c>
    </row>
    <row r="6500" spans="1:10" ht="14.4">
      <c r="A6500" s="112" t="s">
        <v>40</v>
      </c>
      <c r="B6500" s="112" t="s">
        <v>196</v>
      </c>
      <c r="C6500" s="112" t="s">
        <v>99</v>
      </c>
      <c r="D6500" s="112" t="s">
        <v>123</v>
      </c>
      <c r="E6500" s="112" t="s">
        <v>136</v>
      </c>
      <c r="F6500" s="113">
        <v>5464211</v>
      </c>
      <c r="G6500" s="114">
        <v>419000</v>
      </c>
      <c r="H6500" s="112" t="s">
        <v>134</v>
      </c>
      <c r="I6500" s="112" t="s">
        <v>131</v>
      </c>
      <c r="J6500" s="115">
        <v>45464</v>
      </c>
    </row>
    <row r="6501" spans="1:10" ht="14.4">
      <c r="A6501" s="112" t="s">
        <v>40</v>
      </c>
      <c r="B6501" s="112" t="s">
        <v>196</v>
      </c>
      <c r="C6501" s="112" t="s">
        <v>99</v>
      </c>
      <c r="D6501" s="112" t="s">
        <v>123</v>
      </c>
      <c r="E6501" s="112" t="s">
        <v>130</v>
      </c>
      <c r="F6501" s="113">
        <v>5451364</v>
      </c>
      <c r="G6501" s="114">
        <v>2350000</v>
      </c>
      <c r="H6501" s="112" t="s">
        <v>134</v>
      </c>
      <c r="I6501" s="112" t="s">
        <v>131</v>
      </c>
      <c r="J6501" s="115">
        <v>45407</v>
      </c>
    </row>
    <row r="6502" spans="1:10" ht="14.4">
      <c r="A6502" s="112" t="s">
        <v>40</v>
      </c>
      <c r="B6502" s="112" t="s">
        <v>196</v>
      </c>
      <c r="C6502" s="112" t="s">
        <v>27</v>
      </c>
      <c r="D6502" s="112" t="s">
        <v>73</v>
      </c>
      <c r="E6502" s="112" t="s">
        <v>130</v>
      </c>
      <c r="F6502" s="113">
        <v>5457392</v>
      </c>
      <c r="G6502" s="114">
        <v>750000</v>
      </c>
      <c r="H6502" s="112" t="s">
        <v>134</v>
      </c>
      <c r="I6502" s="112" t="s">
        <v>131</v>
      </c>
      <c r="J6502" s="115">
        <v>45433</v>
      </c>
    </row>
    <row r="6503" spans="1:10" ht="14.4">
      <c r="A6503" s="112" t="s">
        <v>40</v>
      </c>
      <c r="B6503" s="112" t="s">
        <v>196</v>
      </c>
      <c r="C6503" s="112" t="s">
        <v>92</v>
      </c>
      <c r="D6503" s="112" t="s">
        <v>122</v>
      </c>
      <c r="E6503" s="112" t="s">
        <v>136</v>
      </c>
      <c r="F6503" s="113">
        <v>5499646</v>
      </c>
      <c r="G6503" s="114">
        <v>216400</v>
      </c>
      <c r="H6503" s="112" t="s">
        <v>134</v>
      </c>
      <c r="I6503" s="112" t="s">
        <v>131</v>
      </c>
      <c r="J6503" s="115">
        <v>45616</v>
      </c>
    </row>
    <row r="6504" spans="1:10" ht="14.4">
      <c r="A6504" s="112" t="s">
        <v>40</v>
      </c>
      <c r="B6504" s="112" t="s">
        <v>196</v>
      </c>
      <c r="C6504" s="112" t="s">
        <v>92</v>
      </c>
      <c r="D6504" s="112" t="s">
        <v>122</v>
      </c>
      <c r="E6504" s="112" t="s">
        <v>130</v>
      </c>
      <c r="F6504" s="113">
        <v>5459728</v>
      </c>
      <c r="G6504" s="114">
        <v>455000</v>
      </c>
      <c r="H6504" s="112" t="s">
        <v>134</v>
      </c>
      <c r="I6504" s="112" t="s">
        <v>131</v>
      </c>
      <c r="J6504" s="115">
        <v>45446</v>
      </c>
    </row>
    <row r="6505" spans="1:10" ht="14.4">
      <c r="A6505" s="112" t="s">
        <v>40</v>
      </c>
      <c r="B6505" s="112" t="s">
        <v>196</v>
      </c>
      <c r="C6505" s="112" t="s">
        <v>27</v>
      </c>
      <c r="D6505" s="112" t="s">
        <v>34</v>
      </c>
      <c r="E6505" s="112" t="s">
        <v>137</v>
      </c>
      <c r="F6505" s="113">
        <v>5482507</v>
      </c>
      <c r="G6505" s="114">
        <v>8350000</v>
      </c>
      <c r="H6505" s="112" t="s">
        <v>134</v>
      </c>
      <c r="I6505" s="112" t="s">
        <v>131</v>
      </c>
      <c r="J6505" s="115">
        <v>45540</v>
      </c>
    </row>
    <row r="6506" spans="1:10" ht="14.4">
      <c r="A6506" s="112" t="s">
        <v>40</v>
      </c>
      <c r="B6506" s="112" t="s">
        <v>196</v>
      </c>
      <c r="C6506" s="112" t="s">
        <v>92</v>
      </c>
      <c r="D6506" s="112" t="s">
        <v>122</v>
      </c>
      <c r="E6506" s="112" t="s">
        <v>130</v>
      </c>
      <c r="F6506" s="113">
        <v>5435680</v>
      </c>
      <c r="G6506" s="114">
        <v>1650000</v>
      </c>
      <c r="H6506" s="112" t="s">
        <v>134</v>
      </c>
      <c r="I6506" s="112" t="s">
        <v>131</v>
      </c>
      <c r="J6506" s="115">
        <v>45336</v>
      </c>
    </row>
    <row r="6507" spans="1:10" ht="14.4">
      <c r="A6507" s="112" t="s">
        <v>40</v>
      </c>
      <c r="B6507" s="112" t="s">
        <v>196</v>
      </c>
      <c r="C6507" s="112" t="s">
        <v>92</v>
      </c>
      <c r="D6507" s="112" t="s">
        <v>122</v>
      </c>
      <c r="E6507" s="112" t="s">
        <v>136</v>
      </c>
      <c r="F6507" s="113">
        <v>5458075</v>
      </c>
      <c r="G6507" s="114">
        <v>428000</v>
      </c>
      <c r="H6507" s="112" t="s">
        <v>134</v>
      </c>
      <c r="I6507" s="112" t="s">
        <v>131</v>
      </c>
      <c r="J6507" s="115">
        <v>45436</v>
      </c>
    </row>
    <row r="6508" spans="1:10" ht="14.4">
      <c r="A6508" s="112" t="s">
        <v>40</v>
      </c>
      <c r="B6508" s="112" t="s">
        <v>196</v>
      </c>
      <c r="C6508" s="112" t="s">
        <v>92</v>
      </c>
      <c r="D6508" s="112" t="s">
        <v>122</v>
      </c>
      <c r="E6508" s="112" t="s">
        <v>130</v>
      </c>
      <c r="F6508" s="113">
        <v>5482500</v>
      </c>
      <c r="G6508" s="114">
        <v>1025000</v>
      </c>
      <c r="H6508" s="112" t="s">
        <v>134</v>
      </c>
      <c r="I6508" s="112" t="s">
        <v>131</v>
      </c>
      <c r="J6508" s="115">
        <v>45540</v>
      </c>
    </row>
    <row r="6509" spans="1:10" ht="14.4">
      <c r="A6509" s="112" t="s">
        <v>40</v>
      </c>
      <c r="B6509" s="112" t="s">
        <v>196</v>
      </c>
      <c r="C6509" s="112" t="s">
        <v>81</v>
      </c>
      <c r="D6509" s="112" t="s">
        <v>117</v>
      </c>
      <c r="E6509" s="112" t="s">
        <v>130</v>
      </c>
      <c r="F6509" s="113">
        <v>5492875</v>
      </c>
      <c r="G6509" s="114">
        <v>1805000</v>
      </c>
      <c r="H6509" s="112" t="s">
        <v>134</v>
      </c>
      <c r="I6509" s="112" t="s">
        <v>131</v>
      </c>
      <c r="J6509" s="115">
        <v>45588</v>
      </c>
    </row>
    <row r="6510" spans="1:10" ht="14.4">
      <c r="A6510" s="112" t="s">
        <v>40</v>
      </c>
      <c r="B6510" s="112" t="s">
        <v>196</v>
      </c>
      <c r="C6510" s="112" t="s">
        <v>92</v>
      </c>
      <c r="D6510" s="112" t="s">
        <v>122</v>
      </c>
      <c r="E6510" s="112" t="s">
        <v>136</v>
      </c>
      <c r="F6510" s="113">
        <v>5458090</v>
      </c>
      <c r="G6510" s="114">
        <v>525000</v>
      </c>
      <c r="H6510" s="112" t="s">
        <v>134</v>
      </c>
      <c r="I6510" s="112" t="s">
        <v>131</v>
      </c>
      <c r="J6510" s="115">
        <v>45436</v>
      </c>
    </row>
    <row r="6511" spans="1:10" ht="14.4">
      <c r="A6511" s="112" t="s">
        <v>40</v>
      </c>
      <c r="B6511" s="112" t="s">
        <v>196</v>
      </c>
      <c r="C6511" s="112" t="s">
        <v>27</v>
      </c>
      <c r="D6511" s="112" t="s">
        <v>121</v>
      </c>
      <c r="E6511" s="112" t="s">
        <v>137</v>
      </c>
      <c r="F6511" s="113">
        <v>5435918</v>
      </c>
      <c r="G6511" s="114">
        <v>3530450</v>
      </c>
      <c r="H6511" s="112" t="s">
        <v>134</v>
      </c>
      <c r="I6511" s="112" t="s">
        <v>131</v>
      </c>
      <c r="J6511" s="115">
        <v>45337</v>
      </c>
    </row>
    <row r="6512" spans="1:10" ht="14.4">
      <c r="A6512" s="112" t="s">
        <v>40</v>
      </c>
      <c r="B6512" s="112" t="s">
        <v>196</v>
      </c>
      <c r="C6512" s="112" t="s">
        <v>92</v>
      </c>
      <c r="D6512" s="112" t="s">
        <v>122</v>
      </c>
      <c r="E6512" s="112" t="s">
        <v>130</v>
      </c>
      <c r="F6512" s="113">
        <v>5452435</v>
      </c>
      <c r="G6512" s="114">
        <v>458900</v>
      </c>
      <c r="H6512" s="112" t="s">
        <v>134</v>
      </c>
      <c r="I6512" s="112" t="s">
        <v>131</v>
      </c>
      <c r="J6512" s="115">
        <v>45412</v>
      </c>
    </row>
    <row r="6513" spans="1:10" ht="14.4">
      <c r="A6513" s="112" t="s">
        <v>40</v>
      </c>
      <c r="B6513" s="112" t="s">
        <v>196</v>
      </c>
      <c r="C6513" s="112" t="s">
        <v>81</v>
      </c>
      <c r="D6513" s="112" t="s">
        <v>117</v>
      </c>
      <c r="E6513" s="112" t="s">
        <v>136</v>
      </c>
      <c r="F6513" s="113">
        <v>5464580</v>
      </c>
      <c r="G6513" s="114">
        <v>760000</v>
      </c>
      <c r="H6513" s="112" t="s">
        <v>134</v>
      </c>
      <c r="I6513" s="112" t="s">
        <v>131</v>
      </c>
      <c r="J6513" s="115">
        <v>45467</v>
      </c>
    </row>
    <row r="6514" spans="1:10" ht="14.4">
      <c r="A6514" s="112" t="s">
        <v>40</v>
      </c>
      <c r="B6514" s="112" t="s">
        <v>196</v>
      </c>
      <c r="C6514" s="112" t="s">
        <v>92</v>
      </c>
      <c r="D6514" s="112" t="s">
        <v>122</v>
      </c>
      <c r="E6514" s="112" t="s">
        <v>139</v>
      </c>
      <c r="F6514" s="113">
        <v>5457953</v>
      </c>
      <c r="G6514" s="114">
        <v>2980000</v>
      </c>
      <c r="H6514" s="112" t="s">
        <v>134</v>
      </c>
      <c r="I6514" s="112" t="s">
        <v>131</v>
      </c>
      <c r="J6514" s="115">
        <v>45435</v>
      </c>
    </row>
    <row r="6515" spans="1:10" ht="14.4">
      <c r="A6515" s="112" t="s">
        <v>40</v>
      </c>
      <c r="B6515" s="112" t="s">
        <v>196</v>
      </c>
      <c r="C6515" s="112" t="s">
        <v>27</v>
      </c>
      <c r="D6515" s="112" t="s">
        <v>119</v>
      </c>
      <c r="E6515" s="112" t="s">
        <v>130</v>
      </c>
      <c r="F6515" s="113">
        <v>5494354</v>
      </c>
      <c r="G6515" s="114">
        <v>410461</v>
      </c>
      <c r="H6515" s="112" t="s">
        <v>131</v>
      </c>
      <c r="I6515" s="112" t="s">
        <v>131</v>
      </c>
      <c r="J6515" s="115">
        <v>45595</v>
      </c>
    </row>
    <row r="6516" spans="1:10" ht="14.4">
      <c r="A6516" s="112" t="s">
        <v>40</v>
      </c>
      <c r="B6516" s="112" t="s">
        <v>196</v>
      </c>
      <c r="C6516" s="112" t="s">
        <v>27</v>
      </c>
      <c r="D6516" s="112" t="s">
        <v>73</v>
      </c>
      <c r="E6516" s="112" t="s">
        <v>130</v>
      </c>
      <c r="F6516" s="113">
        <v>5447603</v>
      </c>
      <c r="G6516" s="114">
        <v>390000</v>
      </c>
      <c r="H6516" s="112" t="s">
        <v>134</v>
      </c>
      <c r="I6516" s="112" t="s">
        <v>131</v>
      </c>
      <c r="J6516" s="115">
        <v>45392</v>
      </c>
    </row>
    <row r="6517" spans="1:10" ht="14.4">
      <c r="A6517" s="112" t="s">
        <v>40</v>
      </c>
      <c r="B6517" s="112" t="s">
        <v>196</v>
      </c>
      <c r="C6517" s="112" t="s">
        <v>99</v>
      </c>
      <c r="D6517" s="112" t="s">
        <v>123</v>
      </c>
      <c r="E6517" s="112" t="s">
        <v>130</v>
      </c>
      <c r="F6517" s="113">
        <v>5492707</v>
      </c>
      <c r="G6517" s="114">
        <v>415000</v>
      </c>
      <c r="H6517" s="112" t="s">
        <v>134</v>
      </c>
      <c r="I6517" s="112" t="s">
        <v>131</v>
      </c>
      <c r="J6517" s="115">
        <v>45587</v>
      </c>
    </row>
    <row r="6518" spans="1:10" ht="14.4">
      <c r="A6518" s="112" t="s">
        <v>40</v>
      </c>
      <c r="B6518" s="112" t="s">
        <v>196</v>
      </c>
      <c r="C6518" s="112" t="s">
        <v>27</v>
      </c>
      <c r="D6518" s="112" t="s">
        <v>34</v>
      </c>
      <c r="E6518" s="112" t="s">
        <v>137</v>
      </c>
      <c r="F6518" s="113">
        <v>5459979</v>
      </c>
      <c r="G6518" s="114">
        <v>345000</v>
      </c>
      <c r="H6518" s="112" t="s">
        <v>134</v>
      </c>
      <c r="I6518" s="112" t="s">
        <v>131</v>
      </c>
      <c r="J6518" s="115">
        <v>45447</v>
      </c>
    </row>
    <row r="6519" spans="1:10" ht="14.4">
      <c r="A6519" s="112" t="s">
        <v>40</v>
      </c>
      <c r="B6519" s="112" t="s">
        <v>196</v>
      </c>
      <c r="C6519" s="112" t="s">
        <v>92</v>
      </c>
      <c r="D6519" s="112" t="s">
        <v>122</v>
      </c>
      <c r="E6519" s="112" t="s">
        <v>130</v>
      </c>
      <c r="F6519" s="113">
        <v>5490984</v>
      </c>
      <c r="G6519" s="114">
        <v>1650000</v>
      </c>
      <c r="H6519" s="112" t="s">
        <v>134</v>
      </c>
      <c r="I6519" s="112" t="s">
        <v>131</v>
      </c>
      <c r="J6519" s="115">
        <v>45580</v>
      </c>
    </row>
    <row r="6520" spans="1:10" ht="14.4">
      <c r="A6520" s="112" t="s">
        <v>40</v>
      </c>
      <c r="B6520" s="112" t="s">
        <v>196</v>
      </c>
      <c r="C6520" s="112" t="s">
        <v>27</v>
      </c>
      <c r="D6520" s="112" t="s">
        <v>73</v>
      </c>
      <c r="E6520" s="112" t="s">
        <v>130</v>
      </c>
      <c r="F6520" s="113">
        <v>5490522</v>
      </c>
      <c r="G6520" s="114">
        <v>570000</v>
      </c>
      <c r="H6520" s="112" t="s">
        <v>134</v>
      </c>
      <c r="I6520" s="112" t="s">
        <v>131</v>
      </c>
      <c r="J6520" s="115">
        <v>45576</v>
      </c>
    </row>
    <row r="6521" spans="1:10" ht="14.4">
      <c r="A6521" s="112" t="s">
        <v>40</v>
      </c>
      <c r="B6521" s="112" t="s">
        <v>196</v>
      </c>
      <c r="C6521" s="112" t="s">
        <v>106</v>
      </c>
      <c r="D6521" s="112" t="s">
        <v>198</v>
      </c>
      <c r="E6521" s="112" t="s">
        <v>130</v>
      </c>
      <c r="F6521" s="113">
        <v>5484034</v>
      </c>
      <c r="G6521" s="114">
        <v>420000</v>
      </c>
      <c r="H6521" s="112" t="s">
        <v>134</v>
      </c>
      <c r="I6521" s="112" t="s">
        <v>131</v>
      </c>
      <c r="J6521" s="115">
        <v>45546</v>
      </c>
    </row>
    <row r="6522" spans="1:10" ht="14.4">
      <c r="A6522" s="112" t="s">
        <v>40</v>
      </c>
      <c r="B6522" s="112" t="s">
        <v>196</v>
      </c>
      <c r="C6522" s="112" t="s">
        <v>99</v>
      </c>
      <c r="D6522" s="112" t="s">
        <v>123</v>
      </c>
      <c r="E6522" s="112" t="s">
        <v>130</v>
      </c>
      <c r="F6522" s="113">
        <v>5492712</v>
      </c>
      <c r="G6522" s="114">
        <v>545000</v>
      </c>
      <c r="H6522" s="112" t="s">
        <v>134</v>
      </c>
      <c r="I6522" s="112" t="s">
        <v>131</v>
      </c>
      <c r="J6522" s="115">
        <v>45587</v>
      </c>
    </row>
    <row r="6523" spans="1:10" ht="14.4">
      <c r="A6523" s="112" t="s">
        <v>40</v>
      </c>
      <c r="B6523" s="112" t="s">
        <v>196</v>
      </c>
      <c r="C6523" s="112" t="s">
        <v>27</v>
      </c>
      <c r="D6523" s="112" t="s">
        <v>73</v>
      </c>
      <c r="E6523" s="112" t="s">
        <v>136</v>
      </c>
      <c r="F6523" s="113">
        <v>5452639</v>
      </c>
      <c r="G6523" s="114">
        <v>275000</v>
      </c>
      <c r="H6523" s="112" t="s">
        <v>134</v>
      </c>
      <c r="I6523" s="112" t="s">
        <v>131</v>
      </c>
      <c r="J6523" s="115">
        <v>45413</v>
      </c>
    </row>
    <row r="6524" spans="1:10" ht="14.4">
      <c r="A6524" s="112" t="s">
        <v>40</v>
      </c>
      <c r="B6524" s="112" t="s">
        <v>196</v>
      </c>
      <c r="C6524" s="112" t="s">
        <v>27</v>
      </c>
      <c r="D6524" s="112" t="s">
        <v>118</v>
      </c>
      <c r="E6524" s="112" t="s">
        <v>130</v>
      </c>
      <c r="F6524" s="113">
        <v>5447668</v>
      </c>
      <c r="G6524" s="114">
        <v>171500</v>
      </c>
      <c r="H6524" s="112" t="s">
        <v>134</v>
      </c>
      <c r="I6524" s="112" t="s">
        <v>131</v>
      </c>
      <c r="J6524" s="115">
        <v>45392</v>
      </c>
    </row>
    <row r="6525" spans="1:10" ht="14.4">
      <c r="A6525" s="112" t="s">
        <v>40</v>
      </c>
      <c r="B6525" s="112" t="s">
        <v>196</v>
      </c>
      <c r="C6525" s="112" t="s">
        <v>92</v>
      </c>
      <c r="D6525" s="112" t="s">
        <v>122</v>
      </c>
      <c r="E6525" s="112" t="s">
        <v>130</v>
      </c>
      <c r="F6525" s="113">
        <v>5499391</v>
      </c>
      <c r="G6525" s="114">
        <v>400000</v>
      </c>
      <c r="H6525" s="112" t="s">
        <v>134</v>
      </c>
      <c r="I6525" s="112" t="s">
        <v>131</v>
      </c>
      <c r="J6525" s="115">
        <v>45615</v>
      </c>
    </row>
    <row r="6526" spans="1:10" ht="14.4">
      <c r="A6526" s="112" t="s">
        <v>40</v>
      </c>
      <c r="B6526" s="112" t="s">
        <v>196</v>
      </c>
      <c r="C6526" s="112" t="s">
        <v>105</v>
      </c>
      <c r="D6526" s="112" t="s">
        <v>116</v>
      </c>
      <c r="E6526" s="112" t="s">
        <v>130</v>
      </c>
      <c r="F6526" s="113">
        <v>5434935</v>
      </c>
      <c r="G6526" s="114">
        <v>460000</v>
      </c>
      <c r="H6526" s="112" t="s">
        <v>134</v>
      </c>
      <c r="I6526" s="112" t="s">
        <v>131</v>
      </c>
      <c r="J6526" s="115">
        <v>45331</v>
      </c>
    </row>
    <row r="6527" spans="1:10" ht="14.4">
      <c r="A6527" s="112" t="s">
        <v>40</v>
      </c>
      <c r="B6527" s="112" t="s">
        <v>196</v>
      </c>
      <c r="C6527" s="112" t="s">
        <v>27</v>
      </c>
      <c r="D6527" s="112" t="s">
        <v>119</v>
      </c>
      <c r="E6527" s="112" t="s">
        <v>130</v>
      </c>
      <c r="F6527" s="113">
        <v>5494355</v>
      </c>
      <c r="G6527" s="114">
        <v>410461</v>
      </c>
      <c r="H6527" s="112" t="s">
        <v>131</v>
      </c>
      <c r="I6527" s="112" t="s">
        <v>131</v>
      </c>
      <c r="J6527" s="115">
        <v>45595</v>
      </c>
    </row>
    <row r="6528" spans="1:10" ht="14.4">
      <c r="A6528" s="112" t="s">
        <v>40</v>
      </c>
      <c r="B6528" s="112" t="s">
        <v>196</v>
      </c>
      <c r="C6528" s="112" t="s">
        <v>92</v>
      </c>
      <c r="D6528" s="112" t="s">
        <v>122</v>
      </c>
      <c r="E6528" s="112" t="s">
        <v>130</v>
      </c>
      <c r="F6528" s="113">
        <v>5463022</v>
      </c>
      <c r="G6528" s="114">
        <v>217500</v>
      </c>
      <c r="H6528" s="112" t="s">
        <v>134</v>
      </c>
      <c r="I6528" s="112" t="s">
        <v>131</v>
      </c>
      <c r="J6528" s="115">
        <v>45463</v>
      </c>
    </row>
    <row r="6529" spans="1:10" ht="14.4">
      <c r="A6529" s="112" t="s">
        <v>40</v>
      </c>
      <c r="B6529" s="112" t="s">
        <v>196</v>
      </c>
      <c r="C6529" s="112" t="s">
        <v>27</v>
      </c>
      <c r="D6529" s="112" t="s">
        <v>73</v>
      </c>
      <c r="E6529" s="112" t="s">
        <v>136</v>
      </c>
      <c r="F6529" s="113">
        <v>5491362</v>
      </c>
      <c r="G6529" s="114">
        <v>296000</v>
      </c>
      <c r="H6529" s="112" t="s">
        <v>134</v>
      </c>
      <c r="I6529" s="112" t="s">
        <v>131</v>
      </c>
      <c r="J6529" s="115">
        <v>45581</v>
      </c>
    </row>
    <row r="6530" spans="1:10" ht="14.4">
      <c r="A6530" s="112" t="s">
        <v>40</v>
      </c>
      <c r="B6530" s="112" t="s">
        <v>196</v>
      </c>
      <c r="C6530" s="112" t="s">
        <v>27</v>
      </c>
      <c r="D6530" s="112" t="s">
        <v>73</v>
      </c>
      <c r="E6530" s="112" t="s">
        <v>130</v>
      </c>
      <c r="F6530" s="113">
        <v>5490996</v>
      </c>
      <c r="G6530" s="114">
        <v>367000</v>
      </c>
      <c r="H6530" s="112" t="s">
        <v>134</v>
      </c>
      <c r="I6530" s="112" t="s">
        <v>131</v>
      </c>
      <c r="J6530" s="115">
        <v>45580</v>
      </c>
    </row>
    <row r="6531" spans="1:10" ht="14.4">
      <c r="A6531" s="112" t="s">
        <v>40</v>
      </c>
      <c r="B6531" s="112" t="s">
        <v>196</v>
      </c>
      <c r="C6531" s="112" t="s">
        <v>99</v>
      </c>
      <c r="D6531" s="112" t="s">
        <v>123</v>
      </c>
      <c r="E6531" s="112" t="s">
        <v>136</v>
      </c>
      <c r="F6531" s="113">
        <v>5484908</v>
      </c>
      <c r="G6531" s="114">
        <v>325000</v>
      </c>
      <c r="H6531" s="112" t="s">
        <v>134</v>
      </c>
      <c r="I6531" s="112" t="s">
        <v>131</v>
      </c>
      <c r="J6531" s="115">
        <v>45551</v>
      </c>
    </row>
    <row r="6532" spans="1:10" ht="14.4">
      <c r="A6532" s="112" t="s">
        <v>40</v>
      </c>
      <c r="B6532" s="112" t="s">
        <v>196</v>
      </c>
      <c r="C6532" s="112" t="s">
        <v>81</v>
      </c>
      <c r="D6532" s="112" t="s">
        <v>117</v>
      </c>
      <c r="E6532" s="112" t="s">
        <v>130</v>
      </c>
      <c r="F6532" s="113">
        <v>5457890</v>
      </c>
      <c r="G6532" s="114">
        <v>4200000</v>
      </c>
      <c r="H6532" s="112" t="s">
        <v>134</v>
      </c>
      <c r="I6532" s="112" t="s">
        <v>131</v>
      </c>
      <c r="J6532" s="115">
        <v>45435</v>
      </c>
    </row>
    <row r="6533" spans="1:10" ht="14.4">
      <c r="A6533" s="112" t="s">
        <v>40</v>
      </c>
      <c r="B6533" s="112" t="s">
        <v>196</v>
      </c>
      <c r="C6533" s="112" t="s">
        <v>92</v>
      </c>
      <c r="D6533" s="112" t="s">
        <v>122</v>
      </c>
      <c r="E6533" s="112" t="s">
        <v>136</v>
      </c>
      <c r="F6533" s="113">
        <v>5492626</v>
      </c>
      <c r="G6533" s="114">
        <v>595000</v>
      </c>
      <c r="H6533" s="112" t="s">
        <v>134</v>
      </c>
      <c r="I6533" s="112" t="s">
        <v>131</v>
      </c>
      <c r="J6533" s="115">
        <v>45587</v>
      </c>
    </row>
    <row r="6534" spans="1:10" ht="14.4">
      <c r="A6534" s="112" t="s">
        <v>40</v>
      </c>
      <c r="B6534" s="112" t="s">
        <v>196</v>
      </c>
      <c r="C6534" s="112" t="s">
        <v>92</v>
      </c>
      <c r="D6534" s="112" t="s">
        <v>122</v>
      </c>
      <c r="E6534" s="112" t="s">
        <v>130</v>
      </c>
      <c r="F6534" s="113">
        <v>5500794</v>
      </c>
      <c r="G6534" s="114">
        <v>360000</v>
      </c>
      <c r="H6534" s="112" t="s">
        <v>134</v>
      </c>
      <c r="I6534" s="112" t="s">
        <v>131</v>
      </c>
      <c r="J6534" s="115">
        <v>45622</v>
      </c>
    </row>
    <row r="6535" spans="1:10" ht="14.4">
      <c r="A6535" s="112" t="s">
        <v>40</v>
      </c>
      <c r="B6535" s="112" t="s">
        <v>196</v>
      </c>
      <c r="C6535" s="112" t="s">
        <v>27</v>
      </c>
      <c r="D6535" s="112" t="s">
        <v>119</v>
      </c>
      <c r="E6535" s="112" t="s">
        <v>130</v>
      </c>
      <c r="F6535" s="113">
        <v>5434795</v>
      </c>
      <c r="G6535" s="114">
        <v>836696</v>
      </c>
      <c r="H6535" s="112" t="s">
        <v>131</v>
      </c>
      <c r="I6535" s="112" t="s">
        <v>131</v>
      </c>
      <c r="J6535" s="115">
        <v>45331</v>
      </c>
    </row>
    <row r="6536" spans="1:10" ht="14.4">
      <c r="A6536" s="112" t="s">
        <v>40</v>
      </c>
      <c r="B6536" s="112" t="s">
        <v>196</v>
      </c>
      <c r="C6536" s="112" t="s">
        <v>92</v>
      </c>
      <c r="D6536" s="112" t="s">
        <v>122</v>
      </c>
      <c r="E6536" s="112" t="s">
        <v>130</v>
      </c>
      <c r="F6536" s="113">
        <v>5445923</v>
      </c>
      <c r="G6536" s="114">
        <v>717500</v>
      </c>
      <c r="H6536" s="112" t="s">
        <v>134</v>
      </c>
      <c r="I6536" s="112" t="s">
        <v>131</v>
      </c>
      <c r="J6536" s="115">
        <v>45383</v>
      </c>
    </row>
    <row r="6537" spans="1:10" ht="14.4">
      <c r="A6537" s="112" t="s">
        <v>40</v>
      </c>
      <c r="B6537" s="112" t="s">
        <v>196</v>
      </c>
      <c r="C6537" s="112" t="s">
        <v>106</v>
      </c>
      <c r="D6537" s="112" t="s">
        <v>198</v>
      </c>
      <c r="E6537" s="112" t="s">
        <v>138</v>
      </c>
      <c r="F6537" s="113">
        <v>5457878</v>
      </c>
      <c r="G6537" s="114">
        <v>415000</v>
      </c>
      <c r="H6537" s="112" t="s">
        <v>134</v>
      </c>
      <c r="I6537" s="112" t="s">
        <v>131</v>
      </c>
      <c r="J6537" s="115">
        <v>45435</v>
      </c>
    </row>
    <row r="6538" spans="1:10" ht="14.4">
      <c r="A6538" s="112" t="s">
        <v>40</v>
      </c>
      <c r="B6538" s="112" t="s">
        <v>196</v>
      </c>
      <c r="C6538" s="112" t="s">
        <v>27</v>
      </c>
      <c r="D6538" s="112" t="s">
        <v>121</v>
      </c>
      <c r="E6538" s="112" t="s">
        <v>130</v>
      </c>
      <c r="F6538" s="113">
        <v>5447635</v>
      </c>
      <c r="G6538" s="114">
        <v>550000</v>
      </c>
      <c r="H6538" s="112" t="s">
        <v>134</v>
      </c>
      <c r="I6538" s="112" t="s">
        <v>131</v>
      </c>
      <c r="J6538" s="115">
        <v>45392</v>
      </c>
    </row>
    <row r="6539" spans="1:10" ht="14.4">
      <c r="A6539" s="112" t="s">
        <v>40</v>
      </c>
      <c r="B6539" s="112" t="s">
        <v>196</v>
      </c>
      <c r="C6539" s="112" t="s">
        <v>81</v>
      </c>
      <c r="D6539" s="112" t="s">
        <v>117</v>
      </c>
      <c r="E6539" s="112" t="s">
        <v>130</v>
      </c>
      <c r="F6539" s="113">
        <v>5434819</v>
      </c>
      <c r="G6539" s="114">
        <v>2750000</v>
      </c>
      <c r="H6539" s="112" t="s">
        <v>134</v>
      </c>
      <c r="I6539" s="112" t="s">
        <v>131</v>
      </c>
      <c r="J6539" s="115">
        <v>45331</v>
      </c>
    </row>
    <row r="6540" spans="1:10" ht="14.4">
      <c r="A6540" s="112" t="s">
        <v>40</v>
      </c>
      <c r="B6540" s="112" t="s">
        <v>196</v>
      </c>
      <c r="C6540" s="112" t="s">
        <v>92</v>
      </c>
      <c r="D6540" s="112" t="s">
        <v>122</v>
      </c>
      <c r="E6540" s="112" t="s">
        <v>130</v>
      </c>
      <c r="F6540" s="113">
        <v>5459811</v>
      </c>
      <c r="G6540" s="114">
        <v>509900</v>
      </c>
      <c r="H6540" s="112" t="s">
        <v>134</v>
      </c>
      <c r="I6540" s="112" t="s">
        <v>131</v>
      </c>
      <c r="J6540" s="115">
        <v>45447</v>
      </c>
    </row>
    <row r="6541" spans="1:10" ht="14.4">
      <c r="A6541" s="112" t="s">
        <v>40</v>
      </c>
      <c r="B6541" s="112" t="s">
        <v>196</v>
      </c>
      <c r="C6541" s="112" t="s">
        <v>92</v>
      </c>
      <c r="D6541" s="112" t="s">
        <v>122</v>
      </c>
      <c r="E6541" s="112" t="s">
        <v>130</v>
      </c>
      <c r="F6541" s="113">
        <v>5434821</v>
      </c>
      <c r="G6541" s="114">
        <v>840000</v>
      </c>
      <c r="H6541" s="112" t="s">
        <v>134</v>
      </c>
      <c r="I6541" s="112" t="s">
        <v>131</v>
      </c>
      <c r="J6541" s="115">
        <v>45331</v>
      </c>
    </row>
    <row r="6542" spans="1:10" ht="14.4">
      <c r="A6542" s="112" t="s">
        <v>40</v>
      </c>
      <c r="B6542" s="112" t="s">
        <v>196</v>
      </c>
      <c r="C6542" s="112" t="s">
        <v>92</v>
      </c>
      <c r="D6542" s="112" t="s">
        <v>122</v>
      </c>
      <c r="E6542" s="112" t="s">
        <v>139</v>
      </c>
      <c r="F6542" s="113">
        <v>5459926</v>
      </c>
      <c r="G6542" s="114">
        <v>120000</v>
      </c>
      <c r="H6542" s="112" t="s">
        <v>134</v>
      </c>
      <c r="I6542" s="112" t="s">
        <v>131</v>
      </c>
      <c r="J6542" s="115">
        <v>45447</v>
      </c>
    </row>
    <row r="6543" spans="1:10" ht="14.4">
      <c r="A6543" s="112" t="s">
        <v>40</v>
      </c>
      <c r="B6543" s="112" t="s">
        <v>196</v>
      </c>
      <c r="C6543" s="112" t="s">
        <v>175</v>
      </c>
      <c r="D6543" s="112" t="s">
        <v>197</v>
      </c>
      <c r="E6543" s="112" t="s">
        <v>130</v>
      </c>
      <c r="F6543" s="113">
        <v>5462857</v>
      </c>
      <c r="G6543" s="114">
        <v>333500</v>
      </c>
      <c r="H6543" s="112" t="s">
        <v>134</v>
      </c>
      <c r="I6543" s="112" t="s">
        <v>131</v>
      </c>
      <c r="J6543" s="115">
        <v>45461</v>
      </c>
    </row>
    <row r="6544" spans="1:10" ht="14.4">
      <c r="A6544" s="112" t="s">
        <v>40</v>
      </c>
      <c r="B6544" s="112" t="s">
        <v>196</v>
      </c>
      <c r="C6544" s="112" t="s">
        <v>81</v>
      </c>
      <c r="D6544" s="112" t="s">
        <v>117</v>
      </c>
      <c r="E6544" s="112" t="s">
        <v>136</v>
      </c>
      <c r="F6544" s="113">
        <v>5484913</v>
      </c>
      <c r="G6544" s="114">
        <v>1580000</v>
      </c>
      <c r="H6544" s="112" t="s">
        <v>134</v>
      </c>
      <c r="I6544" s="112" t="s">
        <v>131</v>
      </c>
      <c r="J6544" s="115">
        <v>45551</v>
      </c>
    </row>
    <row r="6545" spans="1:10" ht="14.4">
      <c r="A6545" s="112" t="s">
        <v>40</v>
      </c>
      <c r="B6545" s="112" t="s">
        <v>196</v>
      </c>
      <c r="C6545" s="112" t="s">
        <v>27</v>
      </c>
      <c r="D6545" s="112" t="s">
        <v>119</v>
      </c>
      <c r="E6545" s="112" t="s">
        <v>130</v>
      </c>
      <c r="F6545" s="113">
        <v>5459305</v>
      </c>
      <c r="G6545" s="114">
        <v>1128161</v>
      </c>
      <c r="H6545" s="112" t="s">
        <v>131</v>
      </c>
      <c r="I6545" s="112" t="s">
        <v>131</v>
      </c>
      <c r="J6545" s="115">
        <v>45443</v>
      </c>
    </row>
    <row r="6546" spans="1:10" ht="14.4">
      <c r="A6546" s="112" t="s">
        <v>40</v>
      </c>
      <c r="B6546" s="112" t="s">
        <v>196</v>
      </c>
      <c r="C6546" s="112" t="s">
        <v>99</v>
      </c>
      <c r="D6546" s="112" t="s">
        <v>123</v>
      </c>
      <c r="E6546" s="112" t="s">
        <v>136</v>
      </c>
      <c r="F6546" s="113">
        <v>5434848</v>
      </c>
      <c r="G6546" s="114">
        <v>303605</v>
      </c>
      <c r="H6546" s="112" t="s">
        <v>134</v>
      </c>
      <c r="I6546" s="112" t="s">
        <v>131</v>
      </c>
      <c r="J6546" s="115">
        <v>45331</v>
      </c>
    </row>
    <row r="6547" spans="1:10" ht="14.4">
      <c r="A6547" s="112" t="s">
        <v>40</v>
      </c>
      <c r="B6547" s="112" t="s">
        <v>196</v>
      </c>
      <c r="C6547" s="112" t="s">
        <v>27</v>
      </c>
      <c r="D6547" s="112" t="s">
        <v>73</v>
      </c>
      <c r="E6547" s="112" t="s">
        <v>130</v>
      </c>
      <c r="F6547" s="113">
        <v>5447611</v>
      </c>
      <c r="G6547" s="114">
        <v>629000</v>
      </c>
      <c r="H6547" s="112" t="s">
        <v>134</v>
      </c>
      <c r="I6547" s="112" t="s">
        <v>131</v>
      </c>
      <c r="J6547" s="115">
        <v>45392</v>
      </c>
    </row>
    <row r="6548" spans="1:10" ht="14.4">
      <c r="A6548" s="112" t="s">
        <v>40</v>
      </c>
      <c r="B6548" s="112" t="s">
        <v>196</v>
      </c>
      <c r="C6548" s="112" t="s">
        <v>27</v>
      </c>
      <c r="D6548" s="112" t="s">
        <v>73</v>
      </c>
      <c r="E6548" s="112" t="s">
        <v>130</v>
      </c>
      <c r="F6548" s="113">
        <v>5493918</v>
      </c>
      <c r="G6548" s="114">
        <v>1575000</v>
      </c>
      <c r="H6548" s="112" t="s">
        <v>134</v>
      </c>
      <c r="I6548" s="112" t="s">
        <v>131</v>
      </c>
      <c r="J6548" s="115">
        <v>45594</v>
      </c>
    </row>
    <row r="6549" spans="1:10" ht="14.4">
      <c r="A6549" s="112" t="s">
        <v>40</v>
      </c>
      <c r="B6549" s="112" t="s">
        <v>196</v>
      </c>
      <c r="C6549" s="112" t="s">
        <v>27</v>
      </c>
      <c r="D6549" s="112" t="s">
        <v>120</v>
      </c>
      <c r="E6549" s="112" t="s">
        <v>130</v>
      </c>
      <c r="F6549" s="113">
        <v>5442586</v>
      </c>
      <c r="G6549" s="114">
        <v>460990</v>
      </c>
      <c r="H6549" s="112" t="s">
        <v>131</v>
      </c>
      <c r="I6549" s="112" t="s">
        <v>131</v>
      </c>
      <c r="J6549" s="115">
        <v>45371</v>
      </c>
    </row>
    <row r="6550" spans="1:10" ht="14.4">
      <c r="A6550" s="112" t="s">
        <v>40</v>
      </c>
      <c r="B6550" s="112" t="s">
        <v>196</v>
      </c>
      <c r="C6550" s="112" t="s">
        <v>27</v>
      </c>
      <c r="D6550" s="112" t="s">
        <v>34</v>
      </c>
      <c r="E6550" s="112" t="s">
        <v>137</v>
      </c>
      <c r="F6550" s="113">
        <v>5457658</v>
      </c>
      <c r="G6550" s="114">
        <v>580000</v>
      </c>
      <c r="H6550" s="112" t="s">
        <v>134</v>
      </c>
      <c r="I6550" s="112" t="s">
        <v>131</v>
      </c>
      <c r="J6550" s="115">
        <v>45434</v>
      </c>
    </row>
    <row r="6551" spans="1:10" ht="14.4">
      <c r="A6551" s="112" t="s">
        <v>40</v>
      </c>
      <c r="B6551" s="112" t="s">
        <v>196</v>
      </c>
      <c r="C6551" s="112" t="s">
        <v>92</v>
      </c>
      <c r="D6551" s="112" t="s">
        <v>122</v>
      </c>
      <c r="E6551" s="112" t="s">
        <v>130</v>
      </c>
      <c r="F6551" s="113">
        <v>5491007</v>
      </c>
      <c r="G6551" s="114">
        <v>824999</v>
      </c>
      <c r="H6551" s="112" t="s">
        <v>134</v>
      </c>
      <c r="I6551" s="112" t="s">
        <v>131</v>
      </c>
      <c r="J6551" s="115">
        <v>45580</v>
      </c>
    </row>
    <row r="6552" spans="1:10" ht="14.4">
      <c r="A6552" s="112" t="s">
        <v>40</v>
      </c>
      <c r="B6552" s="112" t="s">
        <v>196</v>
      </c>
      <c r="C6552" s="112" t="s">
        <v>81</v>
      </c>
      <c r="D6552" s="112" t="s">
        <v>117</v>
      </c>
      <c r="E6552" s="112" t="s">
        <v>130</v>
      </c>
      <c r="F6552" s="113">
        <v>5464249</v>
      </c>
      <c r="G6552" s="114">
        <v>4700000</v>
      </c>
      <c r="H6552" s="112" t="s">
        <v>134</v>
      </c>
      <c r="I6552" s="112" t="s">
        <v>131</v>
      </c>
      <c r="J6552" s="115">
        <v>45464</v>
      </c>
    </row>
    <row r="6553" spans="1:10" ht="14.4">
      <c r="A6553" s="112" t="s">
        <v>40</v>
      </c>
      <c r="B6553" s="112" t="s">
        <v>196</v>
      </c>
      <c r="C6553" s="112" t="s">
        <v>99</v>
      </c>
      <c r="D6553" s="112" t="s">
        <v>123</v>
      </c>
      <c r="E6553" s="112" t="s">
        <v>130</v>
      </c>
      <c r="F6553" s="113">
        <v>5464220</v>
      </c>
      <c r="G6553" s="114">
        <v>408000</v>
      </c>
      <c r="H6553" s="112" t="s">
        <v>134</v>
      </c>
      <c r="I6553" s="112" t="s">
        <v>131</v>
      </c>
      <c r="J6553" s="115">
        <v>45464</v>
      </c>
    </row>
    <row r="6554" spans="1:10" ht="14.4">
      <c r="A6554" s="112" t="s">
        <v>40</v>
      </c>
      <c r="B6554" s="112" t="s">
        <v>196</v>
      </c>
      <c r="C6554" s="112" t="s">
        <v>27</v>
      </c>
      <c r="D6554" s="112" t="s">
        <v>73</v>
      </c>
      <c r="E6554" s="112" t="s">
        <v>138</v>
      </c>
      <c r="F6554" s="113">
        <v>5499473</v>
      </c>
      <c r="G6554" s="114">
        <v>405000</v>
      </c>
      <c r="H6554" s="112" t="s">
        <v>134</v>
      </c>
      <c r="I6554" s="112" t="s">
        <v>131</v>
      </c>
      <c r="J6554" s="115">
        <v>45616</v>
      </c>
    </row>
    <row r="6555" spans="1:10" ht="14.4">
      <c r="A6555" s="112" t="s">
        <v>40</v>
      </c>
      <c r="B6555" s="112" t="s">
        <v>196</v>
      </c>
      <c r="C6555" s="112" t="s">
        <v>27</v>
      </c>
      <c r="D6555" s="112" t="s">
        <v>34</v>
      </c>
      <c r="E6555" s="112" t="s">
        <v>137</v>
      </c>
      <c r="F6555" s="113">
        <v>5457660</v>
      </c>
      <c r="G6555" s="114">
        <v>4475000</v>
      </c>
      <c r="H6555" s="112" t="s">
        <v>134</v>
      </c>
      <c r="I6555" s="112" t="s">
        <v>131</v>
      </c>
      <c r="J6555" s="115">
        <v>45434</v>
      </c>
    </row>
    <row r="6556" spans="1:10" ht="14.4">
      <c r="A6556" s="112" t="s">
        <v>40</v>
      </c>
      <c r="B6556" s="112" t="s">
        <v>196</v>
      </c>
      <c r="C6556" s="112" t="s">
        <v>92</v>
      </c>
      <c r="D6556" s="112" t="s">
        <v>122</v>
      </c>
      <c r="E6556" s="112" t="s">
        <v>136</v>
      </c>
      <c r="F6556" s="113">
        <v>5482768</v>
      </c>
      <c r="G6556" s="114">
        <v>415000</v>
      </c>
      <c r="H6556" s="112" t="s">
        <v>134</v>
      </c>
      <c r="I6556" s="112" t="s">
        <v>131</v>
      </c>
      <c r="J6556" s="115">
        <v>45541</v>
      </c>
    </row>
    <row r="6557" spans="1:10" ht="14.4">
      <c r="A6557" s="112" t="s">
        <v>40</v>
      </c>
      <c r="B6557" s="112" t="s">
        <v>196</v>
      </c>
      <c r="C6557" s="112" t="s">
        <v>92</v>
      </c>
      <c r="D6557" s="112" t="s">
        <v>122</v>
      </c>
      <c r="E6557" s="112" t="s">
        <v>130</v>
      </c>
      <c r="F6557" s="113">
        <v>5492740</v>
      </c>
      <c r="G6557" s="114">
        <v>570000</v>
      </c>
      <c r="H6557" s="112" t="s">
        <v>134</v>
      </c>
      <c r="I6557" s="112" t="s">
        <v>131</v>
      </c>
      <c r="J6557" s="115">
        <v>45587</v>
      </c>
    </row>
    <row r="6558" spans="1:10" ht="14.4">
      <c r="A6558" s="112" t="s">
        <v>40</v>
      </c>
      <c r="B6558" s="112" t="s">
        <v>196</v>
      </c>
      <c r="C6558" s="112" t="s">
        <v>27</v>
      </c>
      <c r="D6558" s="112" t="s">
        <v>73</v>
      </c>
      <c r="E6558" s="112" t="s">
        <v>130</v>
      </c>
      <c r="F6558" s="113">
        <v>5460075</v>
      </c>
      <c r="G6558" s="114">
        <v>672325</v>
      </c>
      <c r="H6558" s="112" t="s">
        <v>134</v>
      </c>
      <c r="I6558" s="112" t="s">
        <v>131</v>
      </c>
      <c r="J6558" s="115">
        <v>45448</v>
      </c>
    </row>
    <row r="6559" spans="1:10" ht="14.4">
      <c r="A6559" s="112" t="s">
        <v>40</v>
      </c>
      <c r="B6559" s="112" t="s">
        <v>196</v>
      </c>
      <c r="C6559" s="112" t="s">
        <v>27</v>
      </c>
      <c r="D6559" s="112" t="s">
        <v>73</v>
      </c>
      <c r="E6559" s="112" t="s">
        <v>139</v>
      </c>
      <c r="F6559" s="113">
        <v>5447357</v>
      </c>
      <c r="G6559" s="114">
        <v>207000</v>
      </c>
      <c r="H6559" s="112" t="s">
        <v>134</v>
      </c>
      <c r="I6559" s="112" t="s">
        <v>131</v>
      </c>
      <c r="J6559" s="115">
        <v>45391</v>
      </c>
    </row>
    <row r="6560" spans="1:10" ht="14.4">
      <c r="A6560" s="112" t="s">
        <v>40</v>
      </c>
      <c r="B6560" s="112" t="s">
        <v>196</v>
      </c>
      <c r="C6560" s="112" t="s">
        <v>27</v>
      </c>
      <c r="D6560" s="112" t="s">
        <v>120</v>
      </c>
      <c r="E6560" s="112" t="s">
        <v>139</v>
      </c>
      <c r="F6560" s="113">
        <v>5494397</v>
      </c>
      <c r="G6560" s="114">
        <v>35000</v>
      </c>
      <c r="H6560" s="112" t="s">
        <v>134</v>
      </c>
      <c r="I6560" s="112" t="s">
        <v>131</v>
      </c>
      <c r="J6560" s="115">
        <v>45595</v>
      </c>
    </row>
    <row r="6561" spans="1:10" ht="14.4">
      <c r="A6561" s="112" t="s">
        <v>40</v>
      </c>
      <c r="B6561" s="112" t="s">
        <v>196</v>
      </c>
      <c r="C6561" s="112" t="s">
        <v>27</v>
      </c>
      <c r="D6561" s="112" t="s">
        <v>73</v>
      </c>
      <c r="E6561" s="112" t="s">
        <v>130</v>
      </c>
      <c r="F6561" s="113">
        <v>5447335</v>
      </c>
      <c r="G6561" s="114">
        <v>575000</v>
      </c>
      <c r="H6561" s="112" t="s">
        <v>134</v>
      </c>
      <c r="I6561" s="112" t="s">
        <v>131</v>
      </c>
      <c r="J6561" s="115">
        <v>45391</v>
      </c>
    </row>
    <row r="6562" spans="1:10" ht="14.4">
      <c r="A6562" s="112" t="s">
        <v>40</v>
      </c>
      <c r="B6562" s="112" t="s">
        <v>196</v>
      </c>
      <c r="C6562" s="112" t="s">
        <v>27</v>
      </c>
      <c r="D6562" s="112" t="s">
        <v>73</v>
      </c>
      <c r="E6562" s="112" t="s">
        <v>136</v>
      </c>
      <c r="F6562" s="113">
        <v>5444925</v>
      </c>
      <c r="G6562" s="114">
        <v>485000</v>
      </c>
      <c r="H6562" s="112" t="s">
        <v>134</v>
      </c>
      <c r="I6562" s="112" t="s">
        <v>131</v>
      </c>
      <c r="J6562" s="115">
        <v>45379</v>
      </c>
    </row>
    <row r="6563" spans="1:10" ht="14.4">
      <c r="A6563" s="112" t="s">
        <v>40</v>
      </c>
      <c r="B6563" s="112" t="s">
        <v>196</v>
      </c>
      <c r="C6563" s="112" t="s">
        <v>92</v>
      </c>
      <c r="D6563" s="112" t="s">
        <v>122</v>
      </c>
      <c r="E6563" s="112" t="s">
        <v>130</v>
      </c>
      <c r="F6563" s="113">
        <v>5503745</v>
      </c>
      <c r="G6563" s="114">
        <v>1315000</v>
      </c>
      <c r="H6563" s="112" t="s">
        <v>134</v>
      </c>
      <c r="I6563" s="112" t="s">
        <v>131</v>
      </c>
      <c r="J6563" s="115">
        <v>45638</v>
      </c>
    </row>
    <row r="6564" spans="1:10" ht="14.4">
      <c r="A6564" s="112" t="s">
        <v>40</v>
      </c>
      <c r="B6564" s="112" t="s">
        <v>196</v>
      </c>
      <c r="C6564" s="112" t="s">
        <v>27</v>
      </c>
      <c r="D6564" s="112" t="s">
        <v>73</v>
      </c>
      <c r="E6564" s="112" t="s">
        <v>130</v>
      </c>
      <c r="F6564" s="113">
        <v>5482772</v>
      </c>
      <c r="G6564" s="114">
        <v>774895</v>
      </c>
      <c r="H6564" s="112" t="s">
        <v>134</v>
      </c>
      <c r="I6564" s="112" t="s">
        <v>131</v>
      </c>
      <c r="J6564" s="115">
        <v>45541</v>
      </c>
    </row>
    <row r="6565" spans="1:10" ht="14.4">
      <c r="A6565" s="112" t="s">
        <v>40</v>
      </c>
      <c r="B6565" s="112" t="s">
        <v>196</v>
      </c>
      <c r="C6565" s="112" t="s">
        <v>27</v>
      </c>
      <c r="D6565" s="112" t="s">
        <v>119</v>
      </c>
      <c r="E6565" s="112" t="s">
        <v>130</v>
      </c>
      <c r="F6565" s="113">
        <v>5434979</v>
      </c>
      <c r="G6565" s="114">
        <v>327500</v>
      </c>
      <c r="H6565" s="112" t="s">
        <v>134</v>
      </c>
      <c r="I6565" s="112" t="s">
        <v>131</v>
      </c>
      <c r="J6565" s="115">
        <v>45331</v>
      </c>
    </row>
    <row r="6566" spans="1:10" ht="14.4">
      <c r="A6566" s="112" t="s">
        <v>40</v>
      </c>
      <c r="B6566" s="112" t="s">
        <v>196</v>
      </c>
      <c r="C6566" s="112" t="s">
        <v>92</v>
      </c>
      <c r="D6566" s="112" t="s">
        <v>122</v>
      </c>
      <c r="E6566" s="112" t="s">
        <v>130</v>
      </c>
      <c r="F6566" s="113">
        <v>5482816</v>
      </c>
      <c r="G6566" s="114">
        <v>437700</v>
      </c>
      <c r="H6566" s="112" t="s">
        <v>134</v>
      </c>
      <c r="I6566" s="112" t="s">
        <v>131</v>
      </c>
      <c r="J6566" s="115">
        <v>45541</v>
      </c>
    </row>
    <row r="6567" spans="1:10" ht="14.4">
      <c r="A6567" s="112" t="s">
        <v>40</v>
      </c>
      <c r="B6567" s="112" t="s">
        <v>196</v>
      </c>
      <c r="C6567" s="112" t="s">
        <v>99</v>
      </c>
      <c r="D6567" s="112" t="s">
        <v>123</v>
      </c>
      <c r="E6567" s="112" t="s">
        <v>130</v>
      </c>
      <c r="F6567" s="113">
        <v>5457682</v>
      </c>
      <c r="G6567" s="114">
        <v>540000</v>
      </c>
      <c r="H6567" s="112" t="s">
        <v>134</v>
      </c>
      <c r="I6567" s="112" t="s">
        <v>131</v>
      </c>
      <c r="J6567" s="115">
        <v>45434</v>
      </c>
    </row>
    <row r="6568" spans="1:10" ht="14.4">
      <c r="A6568" s="112" t="s">
        <v>40</v>
      </c>
      <c r="B6568" s="112" t="s">
        <v>196</v>
      </c>
      <c r="C6568" s="112" t="s">
        <v>99</v>
      </c>
      <c r="D6568" s="112" t="s">
        <v>123</v>
      </c>
      <c r="E6568" s="112" t="s">
        <v>130</v>
      </c>
      <c r="F6568" s="113">
        <v>5458026</v>
      </c>
      <c r="G6568" s="114">
        <v>535000</v>
      </c>
      <c r="H6568" s="112" t="s">
        <v>134</v>
      </c>
      <c r="I6568" s="112" t="s">
        <v>131</v>
      </c>
      <c r="J6568" s="115">
        <v>45436</v>
      </c>
    </row>
    <row r="6569" spans="1:10" ht="14.4">
      <c r="A6569" s="112" t="s">
        <v>40</v>
      </c>
      <c r="B6569" s="112" t="s">
        <v>196</v>
      </c>
      <c r="C6569" s="112" t="s">
        <v>27</v>
      </c>
      <c r="D6569" s="112" t="s">
        <v>119</v>
      </c>
      <c r="E6569" s="112" t="s">
        <v>130</v>
      </c>
      <c r="F6569" s="113">
        <v>5482799</v>
      </c>
      <c r="G6569" s="114">
        <v>826034</v>
      </c>
      <c r="H6569" s="112" t="s">
        <v>131</v>
      </c>
      <c r="I6569" s="112" t="s">
        <v>131</v>
      </c>
      <c r="J6569" s="115">
        <v>45541</v>
      </c>
    </row>
    <row r="6570" spans="1:10" ht="14.4">
      <c r="A6570" s="112" t="s">
        <v>40</v>
      </c>
      <c r="B6570" s="112" t="s">
        <v>196</v>
      </c>
      <c r="C6570" s="112" t="s">
        <v>81</v>
      </c>
      <c r="D6570" s="112" t="s">
        <v>117</v>
      </c>
      <c r="E6570" s="112" t="s">
        <v>130</v>
      </c>
      <c r="F6570" s="113">
        <v>5460002</v>
      </c>
      <c r="G6570" s="114">
        <v>3673000</v>
      </c>
      <c r="H6570" s="112" t="s">
        <v>134</v>
      </c>
      <c r="I6570" s="112" t="s">
        <v>131</v>
      </c>
      <c r="J6570" s="115">
        <v>45447</v>
      </c>
    </row>
    <row r="6571" spans="1:10" ht="14.4">
      <c r="A6571" s="112" t="s">
        <v>40</v>
      </c>
      <c r="B6571" s="112" t="s">
        <v>196</v>
      </c>
      <c r="C6571" s="112" t="s">
        <v>27</v>
      </c>
      <c r="D6571" s="112" t="s">
        <v>119</v>
      </c>
      <c r="E6571" s="112" t="s">
        <v>130</v>
      </c>
      <c r="F6571" s="113">
        <v>5494353</v>
      </c>
      <c r="G6571" s="114">
        <v>770650</v>
      </c>
      <c r="H6571" s="112" t="s">
        <v>131</v>
      </c>
      <c r="I6571" s="112" t="s">
        <v>131</v>
      </c>
      <c r="J6571" s="115">
        <v>45595</v>
      </c>
    </row>
    <row r="6572" spans="1:10" ht="14.4">
      <c r="A6572" s="112" t="s">
        <v>40</v>
      </c>
      <c r="B6572" s="112" t="s">
        <v>196</v>
      </c>
      <c r="C6572" s="112" t="s">
        <v>27</v>
      </c>
      <c r="D6572" s="112" t="s">
        <v>34</v>
      </c>
      <c r="E6572" s="112" t="s">
        <v>137</v>
      </c>
      <c r="F6572" s="113">
        <v>5457659</v>
      </c>
      <c r="G6572" s="114">
        <v>330000</v>
      </c>
      <c r="H6572" s="112" t="s">
        <v>134</v>
      </c>
      <c r="I6572" s="112" t="s">
        <v>131</v>
      </c>
      <c r="J6572" s="115">
        <v>45434</v>
      </c>
    </row>
    <row r="6573" spans="1:10" ht="14.4">
      <c r="A6573" s="112" t="s">
        <v>40</v>
      </c>
      <c r="B6573" s="112" t="s">
        <v>196</v>
      </c>
      <c r="C6573" s="112" t="s">
        <v>99</v>
      </c>
      <c r="D6573" s="112" t="s">
        <v>123</v>
      </c>
      <c r="E6573" s="112" t="s">
        <v>130</v>
      </c>
      <c r="F6573" s="113">
        <v>5457667</v>
      </c>
      <c r="G6573" s="114">
        <v>510000</v>
      </c>
      <c r="H6573" s="112" t="s">
        <v>134</v>
      </c>
      <c r="I6573" s="112" t="s">
        <v>131</v>
      </c>
      <c r="J6573" s="115">
        <v>45434</v>
      </c>
    </row>
    <row r="6574" spans="1:10" ht="14.4">
      <c r="A6574" s="112" t="s">
        <v>40</v>
      </c>
      <c r="B6574" s="112" t="s">
        <v>196</v>
      </c>
      <c r="C6574" s="112" t="s">
        <v>99</v>
      </c>
      <c r="D6574" s="112" t="s">
        <v>123</v>
      </c>
      <c r="E6574" s="112" t="s">
        <v>130</v>
      </c>
      <c r="F6574" s="113">
        <v>5452635</v>
      </c>
      <c r="G6574" s="114">
        <v>866000</v>
      </c>
      <c r="H6574" s="112" t="s">
        <v>134</v>
      </c>
      <c r="I6574" s="112" t="s">
        <v>131</v>
      </c>
      <c r="J6574" s="115">
        <v>45413</v>
      </c>
    </row>
    <row r="6575" spans="1:10" ht="14.4">
      <c r="A6575" s="112" t="s">
        <v>40</v>
      </c>
      <c r="B6575" s="112" t="s">
        <v>196</v>
      </c>
      <c r="C6575" s="112" t="s">
        <v>27</v>
      </c>
      <c r="D6575" s="112" t="s">
        <v>34</v>
      </c>
      <c r="E6575" s="112" t="s">
        <v>137</v>
      </c>
      <c r="F6575" s="113">
        <v>5457663</v>
      </c>
      <c r="G6575" s="114">
        <v>725000</v>
      </c>
      <c r="H6575" s="112" t="s">
        <v>134</v>
      </c>
      <c r="I6575" s="112" t="s">
        <v>131</v>
      </c>
      <c r="J6575" s="115">
        <v>45434</v>
      </c>
    </row>
    <row r="6576" spans="1:10" ht="14.4">
      <c r="A6576" s="112" t="s">
        <v>40</v>
      </c>
      <c r="B6576" s="112" t="s">
        <v>196</v>
      </c>
      <c r="C6576" s="112" t="s">
        <v>27</v>
      </c>
      <c r="D6576" s="112" t="s">
        <v>34</v>
      </c>
      <c r="E6576" s="112" t="s">
        <v>137</v>
      </c>
      <c r="F6576" s="113">
        <v>5457662</v>
      </c>
      <c r="G6576" s="114">
        <v>1200000</v>
      </c>
      <c r="H6576" s="112" t="s">
        <v>134</v>
      </c>
      <c r="I6576" s="112" t="s">
        <v>131</v>
      </c>
      <c r="J6576" s="115">
        <v>45434</v>
      </c>
    </row>
    <row r="6577" spans="1:10" ht="14.4">
      <c r="A6577" s="112" t="s">
        <v>40</v>
      </c>
      <c r="B6577" s="112" t="s">
        <v>196</v>
      </c>
      <c r="C6577" s="112" t="s">
        <v>99</v>
      </c>
      <c r="D6577" s="112" t="s">
        <v>123</v>
      </c>
      <c r="E6577" s="112" t="s">
        <v>130</v>
      </c>
      <c r="F6577" s="113">
        <v>5435018</v>
      </c>
      <c r="G6577" s="114">
        <v>535000</v>
      </c>
      <c r="H6577" s="112" t="s">
        <v>134</v>
      </c>
      <c r="I6577" s="112" t="s">
        <v>131</v>
      </c>
      <c r="J6577" s="115">
        <v>45331</v>
      </c>
    </row>
    <row r="6578" spans="1:10" ht="14.4">
      <c r="A6578" s="112" t="s">
        <v>40</v>
      </c>
      <c r="B6578" s="112" t="s">
        <v>196</v>
      </c>
      <c r="C6578" s="112" t="s">
        <v>92</v>
      </c>
      <c r="D6578" s="112" t="s">
        <v>122</v>
      </c>
      <c r="E6578" s="112" t="s">
        <v>130</v>
      </c>
      <c r="F6578" s="113">
        <v>5447407</v>
      </c>
      <c r="G6578" s="114">
        <v>1040620</v>
      </c>
      <c r="H6578" s="112" t="s">
        <v>134</v>
      </c>
      <c r="I6578" s="112" t="s">
        <v>131</v>
      </c>
      <c r="J6578" s="115">
        <v>45391</v>
      </c>
    </row>
    <row r="6579" spans="1:10" ht="14.4">
      <c r="A6579" s="112" t="s">
        <v>40</v>
      </c>
      <c r="B6579" s="112" t="s">
        <v>196</v>
      </c>
      <c r="C6579" s="112" t="s">
        <v>27</v>
      </c>
      <c r="D6579" s="112" t="s">
        <v>121</v>
      </c>
      <c r="E6579" s="112" t="s">
        <v>130</v>
      </c>
      <c r="F6579" s="113">
        <v>5447402</v>
      </c>
      <c r="G6579" s="114">
        <v>490000</v>
      </c>
      <c r="H6579" s="112" t="s">
        <v>134</v>
      </c>
      <c r="I6579" s="112" t="s">
        <v>131</v>
      </c>
      <c r="J6579" s="115">
        <v>45391</v>
      </c>
    </row>
    <row r="6580" spans="1:10" ht="14.4">
      <c r="A6580" s="112" t="s">
        <v>40</v>
      </c>
      <c r="B6580" s="112" t="s">
        <v>196</v>
      </c>
      <c r="C6580" s="112" t="s">
        <v>27</v>
      </c>
      <c r="D6580" s="112" t="s">
        <v>34</v>
      </c>
      <c r="E6580" s="112" t="s">
        <v>137</v>
      </c>
      <c r="F6580" s="113">
        <v>5457661</v>
      </c>
      <c r="G6580" s="114">
        <v>500000</v>
      </c>
      <c r="H6580" s="112" t="s">
        <v>134</v>
      </c>
      <c r="I6580" s="112" t="s">
        <v>131</v>
      </c>
      <c r="J6580" s="115">
        <v>45434</v>
      </c>
    </row>
    <row r="6581" spans="1:10" ht="14.4">
      <c r="A6581" s="112" t="s">
        <v>40</v>
      </c>
      <c r="B6581" s="112" t="s">
        <v>196</v>
      </c>
      <c r="C6581" s="112" t="s">
        <v>99</v>
      </c>
      <c r="D6581" s="112" t="s">
        <v>123</v>
      </c>
      <c r="E6581" s="112" t="s">
        <v>130</v>
      </c>
      <c r="F6581" s="113">
        <v>5464228</v>
      </c>
      <c r="G6581" s="114">
        <v>401000</v>
      </c>
      <c r="H6581" s="112" t="s">
        <v>134</v>
      </c>
      <c r="I6581" s="112" t="s">
        <v>131</v>
      </c>
      <c r="J6581" s="115">
        <v>45464</v>
      </c>
    </row>
    <row r="6582" spans="1:10" ht="14.4">
      <c r="A6582" s="112" t="s">
        <v>40</v>
      </c>
      <c r="B6582" s="112" t="s">
        <v>196</v>
      </c>
      <c r="C6582" s="112" t="s">
        <v>81</v>
      </c>
      <c r="D6582" s="112" t="s">
        <v>117</v>
      </c>
      <c r="E6582" s="112" t="s">
        <v>136</v>
      </c>
      <c r="F6582" s="113">
        <v>5502961</v>
      </c>
      <c r="G6582" s="114">
        <v>1600000</v>
      </c>
      <c r="H6582" s="112" t="s">
        <v>134</v>
      </c>
      <c r="I6582" s="112" t="s">
        <v>131</v>
      </c>
      <c r="J6582" s="115">
        <v>45636</v>
      </c>
    </row>
    <row r="6583" spans="1:10" ht="14.4">
      <c r="A6583" s="112" t="s">
        <v>40</v>
      </c>
      <c r="B6583" s="112" t="s">
        <v>196</v>
      </c>
      <c r="C6583" s="112" t="s">
        <v>81</v>
      </c>
      <c r="D6583" s="112" t="s">
        <v>117</v>
      </c>
      <c r="E6583" s="112" t="s">
        <v>130</v>
      </c>
      <c r="F6583" s="113">
        <v>5493722</v>
      </c>
      <c r="G6583" s="114">
        <v>3120000</v>
      </c>
      <c r="H6583" s="112" t="s">
        <v>134</v>
      </c>
      <c r="I6583" s="112" t="s">
        <v>131</v>
      </c>
      <c r="J6583" s="115">
        <v>45593</v>
      </c>
    </row>
    <row r="6584" spans="1:10" ht="14.4">
      <c r="A6584" s="112" t="s">
        <v>40</v>
      </c>
      <c r="B6584" s="112" t="s">
        <v>196</v>
      </c>
      <c r="C6584" s="112" t="s">
        <v>92</v>
      </c>
      <c r="D6584" s="112" t="s">
        <v>122</v>
      </c>
      <c r="E6584" s="112" t="s">
        <v>130</v>
      </c>
      <c r="F6584" s="113">
        <v>5502970</v>
      </c>
      <c r="G6584" s="114">
        <v>400000</v>
      </c>
      <c r="H6584" s="112" t="s">
        <v>134</v>
      </c>
      <c r="I6584" s="112" t="s">
        <v>131</v>
      </c>
      <c r="J6584" s="115">
        <v>45636</v>
      </c>
    </row>
    <row r="6585" spans="1:10" ht="14.4">
      <c r="A6585" s="112" t="s">
        <v>40</v>
      </c>
      <c r="B6585" s="112" t="s">
        <v>196</v>
      </c>
      <c r="C6585" s="112" t="s">
        <v>99</v>
      </c>
      <c r="D6585" s="112" t="s">
        <v>123</v>
      </c>
      <c r="E6585" s="112" t="s">
        <v>136</v>
      </c>
      <c r="F6585" s="113">
        <v>5499975</v>
      </c>
      <c r="G6585" s="114">
        <v>195000</v>
      </c>
      <c r="H6585" s="112" t="s">
        <v>134</v>
      </c>
      <c r="I6585" s="112" t="s">
        <v>131</v>
      </c>
      <c r="J6585" s="115">
        <v>45618</v>
      </c>
    </row>
    <row r="6586" spans="1:10" ht="14.4">
      <c r="A6586" s="112" t="s">
        <v>40</v>
      </c>
      <c r="B6586" s="112" t="s">
        <v>196</v>
      </c>
      <c r="C6586" s="112" t="s">
        <v>99</v>
      </c>
      <c r="D6586" s="112" t="s">
        <v>123</v>
      </c>
      <c r="E6586" s="112" t="s">
        <v>130</v>
      </c>
      <c r="F6586" s="113">
        <v>5446643</v>
      </c>
      <c r="G6586" s="114">
        <v>530000</v>
      </c>
      <c r="H6586" s="112" t="s">
        <v>134</v>
      </c>
      <c r="I6586" s="112" t="s">
        <v>131</v>
      </c>
      <c r="J6586" s="115">
        <v>45386</v>
      </c>
    </row>
    <row r="6587" spans="1:10" ht="14.4">
      <c r="A6587" s="112" t="s">
        <v>40</v>
      </c>
      <c r="B6587" s="112" t="s">
        <v>196</v>
      </c>
      <c r="C6587" s="112" t="s">
        <v>92</v>
      </c>
      <c r="D6587" s="112" t="s">
        <v>122</v>
      </c>
      <c r="E6587" s="112" t="s">
        <v>130</v>
      </c>
      <c r="F6587" s="113">
        <v>5470251</v>
      </c>
      <c r="G6587" s="114">
        <v>495000</v>
      </c>
      <c r="H6587" s="112" t="s">
        <v>134</v>
      </c>
      <c r="I6587" s="112" t="s">
        <v>131</v>
      </c>
      <c r="J6587" s="115">
        <v>45490</v>
      </c>
    </row>
    <row r="6588" spans="1:10" ht="14.4">
      <c r="A6588" s="112" t="s">
        <v>40</v>
      </c>
      <c r="B6588" s="112" t="s">
        <v>196</v>
      </c>
      <c r="C6588" s="112" t="s">
        <v>99</v>
      </c>
      <c r="D6588" s="112" t="s">
        <v>123</v>
      </c>
      <c r="E6588" s="112" t="s">
        <v>136</v>
      </c>
      <c r="F6588" s="113">
        <v>5503790</v>
      </c>
      <c r="G6588" s="114">
        <v>250000</v>
      </c>
      <c r="H6588" s="112" t="s">
        <v>134</v>
      </c>
      <c r="I6588" s="112" t="s">
        <v>131</v>
      </c>
      <c r="J6588" s="115">
        <v>45638</v>
      </c>
    </row>
    <row r="6589" spans="1:10" ht="14.4">
      <c r="A6589" s="112" t="s">
        <v>40</v>
      </c>
      <c r="B6589" s="112" t="s">
        <v>196</v>
      </c>
      <c r="C6589" s="112" t="s">
        <v>81</v>
      </c>
      <c r="D6589" s="112" t="s">
        <v>117</v>
      </c>
      <c r="E6589" s="112" t="s">
        <v>130</v>
      </c>
      <c r="F6589" s="113">
        <v>5430326</v>
      </c>
      <c r="G6589" s="114">
        <v>1320000</v>
      </c>
      <c r="H6589" s="112" t="s">
        <v>134</v>
      </c>
      <c r="I6589" s="112" t="s">
        <v>131</v>
      </c>
      <c r="J6589" s="115">
        <v>45309</v>
      </c>
    </row>
    <row r="6590" spans="1:10" ht="14.4">
      <c r="A6590" s="112" t="s">
        <v>40</v>
      </c>
      <c r="B6590" s="112" t="s">
        <v>196</v>
      </c>
      <c r="C6590" s="112" t="s">
        <v>27</v>
      </c>
      <c r="D6590" s="112" t="s">
        <v>73</v>
      </c>
      <c r="E6590" s="112" t="s">
        <v>130</v>
      </c>
      <c r="F6590" s="113">
        <v>5499949</v>
      </c>
      <c r="G6590" s="114">
        <v>352517.06</v>
      </c>
      <c r="H6590" s="112" t="s">
        <v>134</v>
      </c>
      <c r="I6590" s="112" t="s">
        <v>131</v>
      </c>
      <c r="J6590" s="115">
        <v>45618</v>
      </c>
    </row>
    <row r="6591" spans="1:10" ht="14.4">
      <c r="A6591" s="112" t="s">
        <v>40</v>
      </c>
      <c r="B6591" s="112" t="s">
        <v>196</v>
      </c>
      <c r="C6591" s="112" t="s">
        <v>27</v>
      </c>
      <c r="D6591" s="112" t="s">
        <v>119</v>
      </c>
      <c r="E6591" s="112" t="s">
        <v>130</v>
      </c>
      <c r="F6591" s="113">
        <v>5430330</v>
      </c>
      <c r="G6591" s="114">
        <v>392000</v>
      </c>
      <c r="H6591" s="112" t="s">
        <v>134</v>
      </c>
      <c r="I6591" s="112" t="s">
        <v>131</v>
      </c>
      <c r="J6591" s="115">
        <v>45309</v>
      </c>
    </row>
    <row r="6592" spans="1:10" ht="14.4">
      <c r="A6592" s="112" t="s">
        <v>40</v>
      </c>
      <c r="B6592" s="112" t="s">
        <v>196</v>
      </c>
      <c r="C6592" s="112" t="s">
        <v>92</v>
      </c>
      <c r="D6592" s="112" t="s">
        <v>122</v>
      </c>
      <c r="E6592" s="112" t="s">
        <v>130</v>
      </c>
      <c r="F6592" s="113">
        <v>5466654</v>
      </c>
      <c r="G6592" s="114">
        <v>749000</v>
      </c>
      <c r="H6592" s="112" t="s">
        <v>134</v>
      </c>
      <c r="I6592" s="112" t="s">
        <v>131</v>
      </c>
      <c r="J6592" s="115">
        <v>45471</v>
      </c>
    </row>
    <row r="6593" spans="1:10" ht="14.4">
      <c r="A6593" s="112" t="s">
        <v>40</v>
      </c>
      <c r="B6593" s="112" t="s">
        <v>196</v>
      </c>
      <c r="C6593" s="112" t="s">
        <v>92</v>
      </c>
      <c r="D6593" s="112" t="s">
        <v>122</v>
      </c>
      <c r="E6593" s="112" t="s">
        <v>130</v>
      </c>
      <c r="F6593" s="113">
        <v>5464044</v>
      </c>
      <c r="G6593" s="114">
        <v>865000</v>
      </c>
      <c r="H6593" s="112" t="s">
        <v>134</v>
      </c>
      <c r="I6593" s="112" t="s">
        <v>131</v>
      </c>
      <c r="J6593" s="115">
        <v>45464</v>
      </c>
    </row>
    <row r="6594" spans="1:10" ht="14.4">
      <c r="A6594" s="112" t="s">
        <v>40</v>
      </c>
      <c r="B6594" s="112" t="s">
        <v>196</v>
      </c>
      <c r="C6594" s="112" t="s">
        <v>92</v>
      </c>
      <c r="D6594" s="112" t="s">
        <v>122</v>
      </c>
      <c r="E6594" s="112" t="s">
        <v>130</v>
      </c>
      <c r="F6594" s="113">
        <v>5500036</v>
      </c>
      <c r="G6594" s="114">
        <v>550000</v>
      </c>
      <c r="H6594" s="112" t="s">
        <v>134</v>
      </c>
      <c r="I6594" s="112" t="s">
        <v>131</v>
      </c>
      <c r="J6594" s="115">
        <v>45618</v>
      </c>
    </row>
    <row r="6595" spans="1:10" ht="14.4">
      <c r="A6595" s="112" t="s">
        <v>40</v>
      </c>
      <c r="B6595" s="112" t="s">
        <v>196</v>
      </c>
      <c r="C6595" s="112" t="s">
        <v>92</v>
      </c>
      <c r="D6595" s="112" t="s">
        <v>122</v>
      </c>
      <c r="E6595" s="112" t="s">
        <v>130</v>
      </c>
      <c r="F6595" s="113">
        <v>5446582</v>
      </c>
      <c r="G6595" s="114">
        <v>995000</v>
      </c>
      <c r="H6595" s="112" t="s">
        <v>134</v>
      </c>
      <c r="I6595" s="112" t="s">
        <v>131</v>
      </c>
      <c r="J6595" s="115">
        <v>45386</v>
      </c>
    </row>
    <row r="6596" spans="1:10" ht="14.4">
      <c r="A6596" s="112" t="s">
        <v>40</v>
      </c>
      <c r="B6596" s="112" t="s">
        <v>196</v>
      </c>
      <c r="C6596" s="112" t="s">
        <v>99</v>
      </c>
      <c r="D6596" s="112" t="s">
        <v>123</v>
      </c>
      <c r="E6596" s="112" t="s">
        <v>136</v>
      </c>
      <c r="F6596" s="113">
        <v>5492978</v>
      </c>
      <c r="G6596" s="114">
        <v>395000</v>
      </c>
      <c r="H6596" s="112" t="s">
        <v>134</v>
      </c>
      <c r="I6596" s="112" t="s">
        <v>131</v>
      </c>
      <c r="J6596" s="115">
        <v>45588</v>
      </c>
    </row>
    <row r="6597" spans="1:10" ht="14.4">
      <c r="A6597" s="112" t="s">
        <v>40</v>
      </c>
      <c r="B6597" s="112" t="s">
        <v>196</v>
      </c>
      <c r="C6597" s="112" t="s">
        <v>99</v>
      </c>
      <c r="D6597" s="112" t="s">
        <v>123</v>
      </c>
      <c r="E6597" s="112" t="s">
        <v>130</v>
      </c>
      <c r="F6597" s="113">
        <v>5446592</v>
      </c>
      <c r="G6597" s="114">
        <v>1295000</v>
      </c>
      <c r="H6597" s="112" t="s">
        <v>134</v>
      </c>
      <c r="I6597" s="112" t="s">
        <v>131</v>
      </c>
      <c r="J6597" s="115">
        <v>45386</v>
      </c>
    </row>
    <row r="6598" spans="1:10" ht="14.4">
      <c r="A6598" s="112" t="s">
        <v>40</v>
      </c>
      <c r="B6598" s="112" t="s">
        <v>196</v>
      </c>
      <c r="C6598" s="112" t="s">
        <v>27</v>
      </c>
      <c r="D6598" s="112" t="s">
        <v>73</v>
      </c>
      <c r="E6598" s="112" t="s">
        <v>130</v>
      </c>
      <c r="F6598" s="113">
        <v>5499945</v>
      </c>
      <c r="G6598" s="114">
        <v>410461</v>
      </c>
      <c r="H6598" s="112" t="s">
        <v>131</v>
      </c>
      <c r="I6598" s="112" t="s">
        <v>131</v>
      </c>
      <c r="J6598" s="115">
        <v>45618</v>
      </c>
    </row>
    <row r="6599" spans="1:10" ht="14.4">
      <c r="A6599" s="112" t="s">
        <v>40</v>
      </c>
      <c r="B6599" s="112" t="s">
        <v>196</v>
      </c>
      <c r="C6599" s="112" t="s">
        <v>27</v>
      </c>
      <c r="D6599" s="112" t="s">
        <v>73</v>
      </c>
      <c r="E6599" s="112" t="s">
        <v>130</v>
      </c>
      <c r="F6599" s="113">
        <v>5466578</v>
      </c>
      <c r="G6599" s="114">
        <v>880000</v>
      </c>
      <c r="H6599" s="112" t="s">
        <v>134</v>
      </c>
      <c r="I6599" s="112" t="s">
        <v>131</v>
      </c>
      <c r="J6599" s="115">
        <v>45471</v>
      </c>
    </row>
    <row r="6600" spans="1:10" ht="14.4">
      <c r="A6600" s="112" t="s">
        <v>40</v>
      </c>
      <c r="B6600" s="112" t="s">
        <v>196</v>
      </c>
      <c r="C6600" s="112" t="s">
        <v>92</v>
      </c>
      <c r="D6600" s="112" t="s">
        <v>122</v>
      </c>
      <c r="E6600" s="112" t="s">
        <v>130</v>
      </c>
      <c r="F6600" s="113">
        <v>5503237</v>
      </c>
      <c r="G6600" s="114">
        <v>579000</v>
      </c>
      <c r="H6600" s="112" t="s">
        <v>134</v>
      </c>
      <c r="I6600" s="112" t="s">
        <v>131</v>
      </c>
      <c r="J6600" s="115">
        <v>45637</v>
      </c>
    </row>
    <row r="6601" spans="1:10" ht="14.4">
      <c r="A6601" s="112" t="s">
        <v>40</v>
      </c>
      <c r="B6601" s="112" t="s">
        <v>196</v>
      </c>
      <c r="C6601" s="112" t="s">
        <v>99</v>
      </c>
      <c r="D6601" s="112" t="s">
        <v>123</v>
      </c>
      <c r="E6601" s="112" t="s">
        <v>130</v>
      </c>
      <c r="F6601" s="113">
        <v>5466583</v>
      </c>
      <c r="G6601" s="114">
        <v>142113</v>
      </c>
      <c r="H6601" s="112" t="s">
        <v>134</v>
      </c>
      <c r="I6601" s="112" t="s">
        <v>131</v>
      </c>
      <c r="J6601" s="115">
        <v>45471</v>
      </c>
    </row>
    <row r="6602" spans="1:10" ht="14.4">
      <c r="A6602" s="112" t="s">
        <v>40</v>
      </c>
      <c r="B6602" s="112" t="s">
        <v>196</v>
      </c>
      <c r="C6602" s="112" t="s">
        <v>99</v>
      </c>
      <c r="D6602" s="112" t="s">
        <v>123</v>
      </c>
      <c r="E6602" s="112" t="s">
        <v>130</v>
      </c>
      <c r="F6602" s="113">
        <v>5466585</v>
      </c>
      <c r="G6602" s="114">
        <v>785000</v>
      </c>
      <c r="H6602" s="112" t="s">
        <v>134</v>
      </c>
      <c r="I6602" s="112" t="s">
        <v>131</v>
      </c>
      <c r="J6602" s="115">
        <v>45471</v>
      </c>
    </row>
    <row r="6603" spans="1:10" ht="14.4">
      <c r="A6603" s="112" t="s">
        <v>40</v>
      </c>
      <c r="B6603" s="112" t="s">
        <v>196</v>
      </c>
      <c r="C6603" s="112" t="s">
        <v>27</v>
      </c>
      <c r="D6603" s="112" t="s">
        <v>73</v>
      </c>
      <c r="E6603" s="112" t="s">
        <v>130</v>
      </c>
      <c r="F6603" s="113">
        <v>5503144</v>
      </c>
      <c r="G6603" s="114">
        <v>560000</v>
      </c>
      <c r="H6603" s="112" t="s">
        <v>134</v>
      </c>
      <c r="I6603" s="112" t="s">
        <v>131</v>
      </c>
      <c r="J6603" s="115">
        <v>45636</v>
      </c>
    </row>
    <row r="6604" spans="1:10" ht="14.4">
      <c r="A6604" s="112" t="s">
        <v>40</v>
      </c>
      <c r="B6604" s="112" t="s">
        <v>196</v>
      </c>
      <c r="C6604" s="112" t="s">
        <v>27</v>
      </c>
      <c r="D6604" s="112" t="s">
        <v>73</v>
      </c>
      <c r="E6604" s="112" t="s">
        <v>130</v>
      </c>
      <c r="F6604" s="113">
        <v>5503121</v>
      </c>
      <c r="G6604" s="114">
        <v>628000</v>
      </c>
      <c r="H6604" s="112" t="s">
        <v>134</v>
      </c>
      <c r="I6604" s="112" t="s">
        <v>131</v>
      </c>
      <c r="J6604" s="115">
        <v>45636</v>
      </c>
    </row>
    <row r="6605" spans="1:10" ht="14.4">
      <c r="A6605" s="112" t="s">
        <v>40</v>
      </c>
      <c r="B6605" s="112" t="s">
        <v>196</v>
      </c>
      <c r="C6605" s="112" t="s">
        <v>99</v>
      </c>
      <c r="D6605" s="112" t="s">
        <v>123</v>
      </c>
      <c r="E6605" s="112" t="s">
        <v>130</v>
      </c>
      <c r="F6605" s="113">
        <v>5446867</v>
      </c>
      <c r="G6605" s="114">
        <v>430000</v>
      </c>
      <c r="H6605" s="112" t="s">
        <v>134</v>
      </c>
      <c r="I6605" s="112" t="s">
        <v>131</v>
      </c>
      <c r="J6605" s="115">
        <v>45387</v>
      </c>
    </row>
    <row r="6606" spans="1:10" ht="14.4">
      <c r="A6606" s="112" t="s">
        <v>40</v>
      </c>
      <c r="B6606" s="112" t="s">
        <v>196</v>
      </c>
      <c r="C6606" s="112" t="s">
        <v>27</v>
      </c>
      <c r="D6606" s="112" t="s">
        <v>121</v>
      </c>
      <c r="E6606" s="112" t="s">
        <v>136</v>
      </c>
      <c r="F6606" s="113">
        <v>5503106</v>
      </c>
      <c r="G6606" s="114">
        <v>62700000</v>
      </c>
      <c r="H6606" s="112" t="s">
        <v>134</v>
      </c>
      <c r="I6606" s="112" t="s">
        <v>131</v>
      </c>
      <c r="J6606" s="115">
        <v>45636</v>
      </c>
    </row>
    <row r="6607" spans="1:10" ht="14.4">
      <c r="A6607" s="112" t="s">
        <v>40</v>
      </c>
      <c r="B6607" s="112" t="s">
        <v>196</v>
      </c>
      <c r="C6607" s="112" t="s">
        <v>27</v>
      </c>
      <c r="D6607" s="112" t="s">
        <v>73</v>
      </c>
      <c r="E6607" s="112" t="s">
        <v>130</v>
      </c>
      <c r="F6607" s="113">
        <v>5503001</v>
      </c>
      <c r="G6607" s="114">
        <v>455000</v>
      </c>
      <c r="H6607" s="112" t="s">
        <v>134</v>
      </c>
      <c r="I6607" s="112" t="s">
        <v>131</v>
      </c>
      <c r="J6607" s="115">
        <v>45636</v>
      </c>
    </row>
    <row r="6608" spans="1:10" ht="14.4">
      <c r="A6608" s="112" t="s">
        <v>40</v>
      </c>
      <c r="B6608" s="112" t="s">
        <v>196</v>
      </c>
      <c r="C6608" s="112" t="s">
        <v>27</v>
      </c>
      <c r="D6608" s="112" t="s">
        <v>34</v>
      </c>
      <c r="E6608" s="112" t="s">
        <v>143</v>
      </c>
      <c r="F6608" s="113">
        <v>5466612</v>
      </c>
      <c r="G6608" s="114">
        <v>104984.48</v>
      </c>
      <c r="H6608" s="112" t="s">
        <v>134</v>
      </c>
      <c r="I6608" s="112" t="s">
        <v>131</v>
      </c>
      <c r="J6608" s="115">
        <v>45471</v>
      </c>
    </row>
    <row r="6609" spans="1:10" ht="14.4">
      <c r="A6609" s="112" t="s">
        <v>40</v>
      </c>
      <c r="B6609" s="112" t="s">
        <v>196</v>
      </c>
      <c r="C6609" s="112" t="s">
        <v>27</v>
      </c>
      <c r="D6609" s="112" t="s">
        <v>34</v>
      </c>
      <c r="E6609" s="112" t="s">
        <v>143</v>
      </c>
      <c r="F6609" s="113">
        <v>5466613</v>
      </c>
      <c r="G6609" s="114">
        <v>104984.48</v>
      </c>
      <c r="H6609" s="112" t="s">
        <v>134</v>
      </c>
      <c r="I6609" s="112" t="s">
        <v>131</v>
      </c>
      <c r="J6609" s="115">
        <v>45471</v>
      </c>
    </row>
    <row r="6610" spans="1:10" ht="14.4">
      <c r="A6610" s="112" t="s">
        <v>40</v>
      </c>
      <c r="B6610" s="112" t="s">
        <v>196</v>
      </c>
      <c r="C6610" s="112" t="s">
        <v>27</v>
      </c>
      <c r="D6610" s="112" t="s">
        <v>73</v>
      </c>
      <c r="E6610" s="112" t="s">
        <v>130</v>
      </c>
      <c r="F6610" s="113">
        <v>5447670</v>
      </c>
      <c r="G6610" s="114">
        <v>415000</v>
      </c>
      <c r="H6610" s="112" t="s">
        <v>134</v>
      </c>
      <c r="I6610" s="112" t="s">
        <v>131</v>
      </c>
      <c r="J6610" s="115">
        <v>45392</v>
      </c>
    </row>
    <row r="6611" spans="1:10" ht="14.4">
      <c r="A6611" s="112" t="s">
        <v>40</v>
      </c>
      <c r="B6611" s="112" t="s">
        <v>196</v>
      </c>
      <c r="C6611" s="112" t="s">
        <v>27</v>
      </c>
      <c r="D6611" s="112" t="s">
        <v>73</v>
      </c>
      <c r="E6611" s="112" t="s">
        <v>130</v>
      </c>
      <c r="F6611" s="113">
        <v>5499947</v>
      </c>
      <c r="G6611" s="114">
        <v>395395</v>
      </c>
      <c r="H6611" s="112" t="s">
        <v>131</v>
      </c>
      <c r="I6611" s="112" t="s">
        <v>131</v>
      </c>
      <c r="J6611" s="115">
        <v>45618</v>
      </c>
    </row>
    <row r="6612" spans="1:10" ht="14.4">
      <c r="A6612" s="112" t="s">
        <v>40</v>
      </c>
      <c r="B6612" s="112" t="s">
        <v>196</v>
      </c>
      <c r="C6612" s="112" t="s">
        <v>27</v>
      </c>
      <c r="D6612" s="112" t="s">
        <v>73</v>
      </c>
      <c r="E6612" s="112" t="s">
        <v>130</v>
      </c>
      <c r="F6612" s="113">
        <v>5499948</v>
      </c>
      <c r="G6612" s="114">
        <v>375255</v>
      </c>
      <c r="H6612" s="112" t="s">
        <v>131</v>
      </c>
      <c r="I6612" s="112" t="s">
        <v>131</v>
      </c>
      <c r="J6612" s="115">
        <v>45618</v>
      </c>
    </row>
    <row r="6613" spans="1:10" ht="14.4">
      <c r="A6613" s="112" t="s">
        <v>40</v>
      </c>
      <c r="B6613" s="112" t="s">
        <v>196</v>
      </c>
      <c r="C6613" s="112" t="s">
        <v>27</v>
      </c>
      <c r="D6613" s="112" t="s">
        <v>73</v>
      </c>
      <c r="E6613" s="112" t="s">
        <v>130</v>
      </c>
      <c r="F6613" s="113">
        <v>5502443</v>
      </c>
      <c r="G6613" s="114">
        <v>410461</v>
      </c>
      <c r="H6613" s="112" t="s">
        <v>131</v>
      </c>
      <c r="I6613" s="112" t="s">
        <v>131</v>
      </c>
      <c r="J6613" s="115">
        <v>45632</v>
      </c>
    </row>
    <row r="6614" spans="1:10" ht="14.4">
      <c r="A6614" s="112" t="s">
        <v>40</v>
      </c>
      <c r="B6614" s="112" t="s">
        <v>196</v>
      </c>
      <c r="C6614" s="112" t="s">
        <v>27</v>
      </c>
      <c r="D6614" s="112" t="s">
        <v>121</v>
      </c>
      <c r="E6614" s="112" t="s">
        <v>136</v>
      </c>
      <c r="F6614" s="113">
        <v>5503108</v>
      </c>
      <c r="G6614" s="114">
        <v>31050000</v>
      </c>
      <c r="H6614" s="112" t="s">
        <v>134</v>
      </c>
      <c r="I6614" s="112" t="s">
        <v>131</v>
      </c>
      <c r="J6614" s="115">
        <v>45636</v>
      </c>
    </row>
    <row r="6615" spans="1:10" ht="14.4">
      <c r="A6615" s="112" t="s">
        <v>40</v>
      </c>
      <c r="B6615" s="112" t="s">
        <v>196</v>
      </c>
      <c r="C6615" s="112" t="s">
        <v>175</v>
      </c>
      <c r="D6615" s="112" t="s">
        <v>197</v>
      </c>
      <c r="E6615" s="112" t="s">
        <v>138</v>
      </c>
      <c r="F6615" s="113">
        <v>5452374</v>
      </c>
      <c r="G6615" s="114">
        <v>380000</v>
      </c>
      <c r="H6615" s="112" t="s">
        <v>134</v>
      </c>
      <c r="I6615" s="112" t="s">
        <v>131</v>
      </c>
      <c r="J6615" s="115">
        <v>45412</v>
      </c>
    </row>
    <row r="6616" spans="1:10" ht="14.4">
      <c r="A6616" s="112" t="s">
        <v>40</v>
      </c>
      <c r="B6616" s="112" t="s">
        <v>196</v>
      </c>
      <c r="C6616" s="112" t="s">
        <v>92</v>
      </c>
      <c r="D6616" s="112" t="s">
        <v>122</v>
      </c>
      <c r="E6616" s="112" t="s">
        <v>130</v>
      </c>
      <c r="F6616" s="113">
        <v>5428129</v>
      </c>
      <c r="G6616" s="114">
        <v>385000</v>
      </c>
      <c r="H6616" s="112" t="s">
        <v>134</v>
      </c>
      <c r="I6616" s="112" t="s">
        <v>131</v>
      </c>
      <c r="J6616" s="115">
        <v>45294</v>
      </c>
    </row>
    <row r="6617" spans="1:10" ht="14.4">
      <c r="A6617" s="112" t="s">
        <v>40</v>
      </c>
      <c r="B6617" s="112" t="s">
        <v>196</v>
      </c>
      <c r="C6617" s="112" t="s">
        <v>99</v>
      </c>
      <c r="D6617" s="112" t="s">
        <v>123</v>
      </c>
      <c r="E6617" s="112" t="s">
        <v>130</v>
      </c>
      <c r="F6617" s="113">
        <v>5452888</v>
      </c>
      <c r="G6617" s="114">
        <v>325000</v>
      </c>
      <c r="H6617" s="112" t="s">
        <v>134</v>
      </c>
      <c r="I6617" s="112" t="s">
        <v>131</v>
      </c>
      <c r="J6617" s="115">
        <v>45414</v>
      </c>
    </row>
    <row r="6618" spans="1:10" ht="14.4">
      <c r="A6618" s="112" t="s">
        <v>40</v>
      </c>
      <c r="B6618" s="112" t="s">
        <v>196</v>
      </c>
      <c r="C6618" s="112" t="s">
        <v>81</v>
      </c>
      <c r="D6618" s="112" t="s">
        <v>117</v>
      </c>
      <c r="E6618" s="112" t="s">
        <v>136</v>
      </c>
      <c r="F6618" s="113">
        <v>5452899</v>
      </c>
      <c r="G6618" s="114">
        <v>620000</v>
      </c>
      <c r="H6618" s="112" t="s">
        <v>134</v>
      </c>
      <c r="I6618" s="112" t="s">
        <v>131</v>
      </c>
      <c r="J6618" s="115">
        <v>45414</v>
      </c>
    </row>
    <row r="6619" spans="1:10" ht="14.4">
      <c r="A6619" s="112" t="s">
        <v>40</v>
      </c>
      <c r="B6619" s="112" t="s">
        <v>196</v>
      </c>
      <c r="C6619" s="112" t="s">
        <v>27</v>
      </c>
      <c r="D6619" s="112" t="s">
        <v>73</v>
      </c>
      <c r="E6619" s="112" t="s">
        <v>136</v>
      </c>
      <c r="F6619" s="113">
        <v>5465360</v>
      </c>
      <c r="G6619" s="114">
        <v>1988426</v>
      </c>
      <c r="H6619" s="112" t="s">
        <v>131</v>
      </c>
      <c r="I6619" s="112" t="s">
        <v>131</v>
      </c>
      <c r="J6619" s="115">
        <v>45468</v>
      </c>
    </row>
    <row r="6620" spans="1:10" ht="14.4">
      <c r="A6620" s="112" t="s">
        <v>40</v>
      </c>
      <c r="B6620" s="112" t="s">
        <v>196</v>
      </c>
      <c r="C6620" s="112" t="s">
        <v>92</v>
      </c>
      <c r="D6620" s="112" t="s">
        <v>122</v>
      </c>
      <c r="E6620" s="112" t="s">
        <v>130</v>
      </c>
      <c r="F6620" s="113">
        <v>5438887</v>
      </c>
      <c r="G6620" s="114">
        <v>489000</v>
      </c>
      <c r="H6620" s="112" t="s">
        <v>134</v>
      </c>
      <c r="I6620" s="112" t="s">
        <v>131</v>
      </c>
      <c r="J6620" s="115">
        <v>45352</v>
      </c>
    </row>
    <row r="6621" spans="1:10" ht="14.4">
      <c r="A6621" s="112" t="s">
        <v>40</v>
      </c>
      <c r="B6621" s="112" t="s">
        <v>196</v>
      </c>
      <c r="C6621" s="112" t="s">
        <v>27</v>
      </c>
      <c r="D6621" s="112" t="s">
        <v>73</v>
      </c>
      <c r="E6621" s="112" t="s">
        <v>139</v>
      </c>
      <c r="F6621" s="113">
        <v>5465393</v>
      </c>
      <c r="G6621" s="114">
        <v>20000</v>
      </c>
      <c r="H6621" s="112" t="s">
        <v>134</v>
      </c>
      <c r="I6621" s="112" t="s">
        <v>131</v>
      </c>
      <c r="J6621" s="115">
        <v>45468</v>
      </c>
    </row>
    <row r="6622" spans="1:10" ht="14.4">
      <c r="A6622" s="112" t="s">
        <v>40</v>
      </c>
      <c r="B6622" s="112" t="s">
        <v>196</v>
      </c>
      <c r="C6622" s="112" t="s">
        <v>27</v>
      </c>
      <c r="D6622" s="112" t="s">
        <v>34</v>
      </c>
      <c r="E6622" s="112" t="s">
        <v>137</v>
      </c>
      <c r="F6622" s="113">
        <v>5466724</v>
      </c>
      <c r="G6622" s="114">
        <v>500000</v>
      </c>
      <c r="H6622" s="112" t="s">
        <v>134</v>
      </c>
      <c r="I6622" s="112" t="s">
        <v>131</v>
      </c>
      <c r="J6622" s="115">
        <v>45471</v>
      </c>
    </row>
    <row r="6623" spans="1:10" ht="14.4">
      <c r="A6623" s="112" t="s">
        <v>40</v>
      </c>
      <c r="B6623" s="112" t="s">
        <v>196</v>
      </c>
      <c r="C6623" s="112" t="s">
        <v>27</v>
      </c>
      <c r="D6623" s="112" t="s">
        <v>73</v>
      </c>
      <c r="E6623" s="112" t="s">
        <v>139</v>
      </c>
      <c r="F6623" s="113">
        <v>5491254</v>
      </c>
      <c r="G6623" s="114">
        <v>327500</v>
      </c>
      <c r="H6623" s="112" t="s">
        <v>134</v>
      </c>
      <c r="I6623" s="112" t="s">
        <v>131</v>
      </c>
      <c r="J6623" s="115">
        <v>45581</v>
      </c>
    </row>
    <row r="6624" spans="1:10" ht="14.4">
      <c r="A6624" s="112" t="s">
        <v>40</v>
      </c>
      <c r="B6624" s="112" t="s">
        <v>196</v>
      </c>
      <c r="C6624" s="112" t="s">
        <v>99</v>
      </c>
      <c r="D6624" s="112" t="s">
        <v>123</v>
      </c>
      <c r="E6624" s="112" t="s">
        <v>130</v>
      </c>
      <c r="F6624" s="113">
        <v>5452883</v>
      </c>
      <c r="G6624" s="114">
        <v>500000</v>
      </c>
      <c r="H6624" s="112" t="s">
        <v>134</v>
      </c>
      <c r="I6624" s="112" t="s">
        <v>131</v>
      </c>
      <c r="J6624" s="115">
        <v>45414</v>
      </c>
    </row>
    <row r="6625" spans="1:10" ht="14.4">
      <c r="A6625" s="112" t="s">
        <v>40</v>
      </c>
      <c r="B6625" s="112" t="s">
        <v>196</v>
      </c>
      <c r="C6625" s="112" t="s">
        <v>92</v>
      </c>
      <c r="D6625" s="112" t="s">
        <v>122</v>
      </c>
      <c r="E6625" s="112" t="s">
        <v>130</v>
      </c>
      <c r="F6625" s="113">
        <v>5502541</v>
      </c>
      <c r="G6625" s="114">
        <v>640000</v>
      </c>
      <c r="H6625" s="112" t="s">
        <v>134</v>
      </c>
      <c r="I6625" s="112" t="s">
        <v>131</v>
      </c>
      <c r="J6625" s="115">
        <v>45632</v>
      </c>
    </row>
    <row r="6626" spans="1:10" ht="14.4">
      <c r="A6626" s="112" t="s">
        <v>40</v>
      </c>
      <c r="B6626" s="112" t="s">
        <v>196</v>
      </c>
      <c r="C6626" s="112" t="s">
        <v>81</v>
      </c>
      <c r="D6626" s="112" t="s">
        <v>117</v>
      </c>
      <c r="E6626" s="112" t="s">
        <v>136</v>
      </c>
      <c r="F6626" s="113">
        <v>5502527</v>
      </c>
      <c r="G6626" s="114">
        <v>2125000</v>
      </c>
      <c r="H6626" s="112" t="s">
        <v>134</v>
      </c>
      <c r="I6626" s="112" t="s">
        <v>131</v>
      </c>
      <c r="J6626" s="115">
        <v>45632</v>
      </c>
    </row>
    <row r="6627" spans="1:10" ht="14.4">
      <c r="A6627" s="112" t="s">
        <v>40</v>
      </c>
      <c r="B6627" s="112" t="s">
        <v>196</v>
      </c>
      <c r="C6627" s="112" t="s">
        <v>27</v>
      </c>
      <c r="D6627" s="112" t="s">
        <v>73</v>
      </c>
      <c r="E6627" s="112" t="s">
        <v>130</v>
      </c>
      <c r="F6627" s="113">
        <v>5446710</v>
      </c>
      <c r="G6627" s="114">
        <v>505000</v>
      </c>
      <c r="H6627" s="112" t="s">
        <v>134</v>
      </c>
      <c r="I6627" s="112" t="s">
        <v>131</v>
      </c>
      <c r="J6627" s="115">
        <v>45387</v>
      </c>
    </row>
    <row r="6628" spans="1:10" ht="14.4">
      <c r="A6628" s="112" t="s">
        <v>40</v>
      </c>
      <c r="B6628" s="112" t="s">
        <v>196</v>
      </c>
      <c r="C6628" s="112" t="s">
        <v>27</v>
      </c>
      <c r="D6628" s="112" t="s">
        <v>119</v>
      </c>
      <c r="E6628" s="112" t="s">
        <v>130</v>
      </c>
      <c r="F6628" s="113">
        <v>5446706</v>
      </c>
      <c r="G6628" s="114">
        <v>710437</v>
      </c>
      <c r="H6628" s="112" t="s">
        <v>131</v>
      </c>
      <c r="I6628" s="112" t="s">
        <v>131</v>
      </c>
      <c r="J6628" s="115">
        <v>45387</v>
      </c>
    </row>
    <row r="6629" spans="1:10" ht="14.4">
      <c r="A6629" s="112" t="s">
        <v>40</v>
      </c>
      <c r="B6629" s="112" t="s">
        <v>196</v>
      </c>
      <c r="C6629" s="112" t="s">
        <v>27</v>
      </c>
      <c r="D6629" s="112" t="s">
        <v>73</v>
      </c>
      <c r="E6629" s="112" t="s">
        <v>138</v>
      </c>
      <c r="F6629" s="113">
        <v>5487414</v>
      </c>
      <c r="G6629" s="114">
        <v>410000</v>
      </c>
      <c r="H6629" s="112" t="s">
        <v>134</v>
      </c>
      <c r="I6629" s="112" t="s">
        <v>131</v>
      </c>
      <c r="J6629" s="115">
        <v>45561</v>
      </c>
    </row>
    <row r="6630" spans="1:10" ht="14.4">
      <c r="A6630" s="112" t="s">
        <v>40</v>
      </c>
      <c r="B6630" s="112" t="s">
        <v>196</v>
      </c>
      <c r="C6630" s="112" t="s">
        <v>27</v>
      </c>
      <c r="D6630" s="112" t="s">
        <v>73</v>
      </c>
      <c r="E6630" s="112" t="s">
        <v>136</v>
      </c>
      <c r="F6630" s="113">
        <v>5465427</v>
      </c>
      <c r="G6630" s="114">
        <v>135000</v>
      </c>
      <c r="H6630" s="112" t="s">
        <v>134</v>
      </c>
      <c r="I6630" s="112" t="s">
        <v>131</v>
      </c>
      <c r="J6630" s="115">
        <v>45468</v>
      </c>
    </row>
    <row r="6631" spans="1:10" ht="14.4">
      <c r="A6631" s="112" t="s">
        <v>40</v>
      </c>
      <c r="B6631" s="112" t="s">
        <v>196</v>
      </c>
      <c r="C6631" s="112" t="s">
        <v>27</v>
      </c>
      <c r="D6631" s="112" t="s">
        <v>34</v>
      </c>
      <c r="E6631" s="112" t="s">
        <v>137</v>
      </c>
      <c r="F6631" s="113">
        <v>5445186</v>
      </c>
      <c r="G6631" s="114">
        <v>1850000</v>
      </c>
      <c r="H6631" s="112" t="s">
        <v>134</v>
      </c>
      <c r="I6631" s="112" t="s">
        <v>131</v>
      </c>
      <c r="J6631" s="115">
        <v>45379</v>
      </c>
    </row>
    <row r="6632" spans="1:10" ht="14.4">
      <c r="A6632" s="112" t="s">
        <v>40</v>
      </c>
      <c r="B6632" s="112" t="s">
        <v>196</v>
      </c>
      <c r="C6632" s="112" t="s">
        <v>27</v>
      </c>
      <c r="D6632" s="112" t="s">
        <v>73</v>
      </c>
      <c r="E6632" s="112" t="s">
        <v>130</v>
      </c>
      <c r="F6632" s="113">
        <v>5459463</v>
      </c>
      <c r="G6632" s="114">
        <v>600000</v>
      </c>
      <c r="H6632" s="112" t="s">
        <v>134</v>
      </c>
      <c r="I6632" s="112" t="s">
        <v>131</v>
      </c>
      <c r="J6632" s="115">
        <v>45443</v>
      </c>
    </row>
    <row r="6633" spans="1:10" ht="14.4">
      <c r="A6633" s="112" t="s">
        <v>40</v>
      </c>
      <c r="B6633" s="112" t="s">
        <v>196</v>
      </c>
      <c r="C6633" s="112" t="s">
        <v>92</v>
      </c>
      <c r="D6633" s="112" t="s">
        <v>122</v>
      </c>
      <c r="E6633" s="112" t="s">
        <v>130</v>
      </c>
      <c r="F6633" s="113">
        <v>5482046</v>
      </c>
      <c r="G6633" s="114">
        <v>651900</v>
      </c>
      <c r="H6633" s="112" t="s">
        <v>134</v>
      </c>
      <c r="I6633" s="112" t="s">
        <v>131</v>
      </c>
      <c r="J6633" s="115">
        <v>45539</v>
      </c>
    </row>
    <row r="6634" spans="1:10" ht="14.4">
      <c r="A6634" s="112" t="s">
        <v>40</v>
      </c>
      <c r="B6634" s="112" t="s">
        <v>196</v>
      </c>
      <c r="C6634" s="112" t="s">
        <v>99</v>
      </c>
      <c r="D6634" s="112" t="s">
        <v>123</v>
      </c>
      <c r="E6634" s="112" t="s">
        <v>130</v>
      </c>
      <c r="F6634" s="113">
        <v>5493003</v>
      </c>
      <c r="G6634" s="114">
        <v>665000</v>
      </c>
      <c r="H6634" s="112" t="s">
        <v>134</v>
      </c>
      <c r="I6634" s="112" t="s">
        <v>131</v>
      </c>
      <c r="J6634" s="115">
        <v>45588</v>
      </c>
    </row>
    <row r="6635" spans="1:10" ht="14.4">
      <c r="A6635" s="112" t="s">
        <v>40</v>
      </c>
      <c r="B6635" s="112" t="s">
        <v>196</v>
      </c>
      <c r="C6635" s="112" t="s">
        <v>27</v>
      </c>
      <c r="D6635" s="112" t="s">
        <v>73</v>
      </c>
      <c r="E6635" s="112" t="s">
        <v>130</v>
      </c>
      <c r="F6635" s="113">
        <v>5470124</v>
      </c>
      <c r="G6635" s="114">
        <v>550000</v>
      </c>
      <c r="H6635" s="112" t="s">
        <v>134</v>
      </c>
      <c r="I6635" s="112" t="s">
        <v>131</v>
      </c>
      <c r="J6635" s="115">
        <v>45490</v>
      </c>
    </row>
    <row r="6636" spans="1:10" ht="14.4">
      <c r="A6636" s="112" t="s">
        <v>40</v>
      </c>
      <c r="B6636" s="112" t="s">
        <v>196</v>
      </c>
      <c r="C6636" s="112" t="s">
        <v>175</v>
      </c>
      <c r="D6636" s="112" t="s">
        <v>197</v>
      </c>
      <c r="E6636" s="112" t="s">
        <v>138</v>
      </c>
      <c r="F6636" s="113">
        <v>5481351</v>
      </c>
      <c r="G6636" s="114">
        <v>283000</v>
      </c>
      <c r="H6636" s="112" t="s">
        <v>134</v>
      </c>
      <c r="I6636" s="112" t="s">
        <v>131</v>
      </c>
      <c r="J6636" s="115">
        <v>45534</v>
      </c>
    </row>
    <row r="6637" spans="1:10" ht="14.4">
      <c r="A6637" s="112" t="s">
        <v>40</v>
      </c>
      <c r="B6637" s="112" t="s">
        <v>196</v>
      </c>
      <c r="C6637" s="112" t="s">
        <v>92</v>
      </c>
      <c r="D6637" s="112" t="s">
        <v>122</v>
      </c>
      <c r="E6637" s="112" t="s">
        <v>130</v>
      </c>
      <c r="F6637" s="113">
        <v>5446788</v>
      </c>
      <c r="G6637" s="114">
        <v>815000</v>
      </c>
      <c r="H6637" s="112" t="s">
        <v>134</v>
      </c>
      <c r="I6637" s="112" t="s">
        <v>131</v>
      </c>
      <c r="J6637" s="115">
        <v>45387</v>
      </c>
    </row>
    <row r="6638" spans="1:10" ht="14.4">
      <c r="A6638" s="112" t="s">
        <v>40</v>
      </c>
      <c r="B6638" s="112" t="s">
        <v>196</v>
      </c>
      <c r="C6638" s="112" t="s">
        <v>99</v>
      </c>
      <c r="D6638" s="112" t="s">
        <v>123</v>
      </c>
      <c r="E6638" s="112" t="s">
        <v>136</v>
      </c>
      <c r="F6638" s="113">
        <v>5451992</v>
      </c>
      <c r="G6638" s="114">
        <v>380000</v>
      </c>
      <c r="H6638" s="112" t="s">
        <v>134</v>
      </c>
      <c r="I6638" s="112" t="s">
        <v>131</v>
      </c>
      <c r="J6638" s="115">
        <v>45411</v>
      </c>
    </row>
    <row r="6639" spans="1:10" ht="14.4">
      <c r="A6639" s="112" t="s">
        <v>40</v>
      </c>
      <c r="B6639" s="112" t="s">
        <v>196</v>
      </c>
      <c r="C6639" s="112" t="s">
        <v>81</v>
      </c>
      <c r="D6639" s="112" t="s">
        <v>117</v>
      </c>
      <c r="E6639" s="112" t="s">
        <v>130</v>
      </c>
      <c r="F6639" s="113">
        <v>5481317</v>
      </c>
      <c r="G6639" s="114">
        <v>1000000</v>
      </c>
      <c r="H6639" s="112" t="s">
        <v>134</v>
      </c>
      <c r="I6639" s="112" t="s">
        <v>131</v>
      </c>
      <c r="J6639" s="115">
        <v>45534</v>
      </c>
    </row>
    <row r="6640" spans="1:10" ht="14.4">
      <c r="A6640" s="112" t="s">
        <v>40</v>
      </c>
      <c r="B6640" s="112" t="s">
        <v>196</v>
      </c>
      <c r="C6640" s="112" t="s">
        <v>92</v>
      </c>
      <c r="D6640" s="112" t="s">
        <v>122</v>
      </c>
      <c r="E6640" s="112" t="s">
        <v>130</v>
      </c>
      <c r="F6640" s="113">
        <v>5452852</v>
      </c>
      <c r="G6640" s="114">
        <v>530000</v>
      </c>
      <c r="H6640" s="112" t="s">
        <v>134</v>
      </c>
      <c r="I6640" s="112" t="s">
        <v>131</v>
      </c>
      <c r="J6640" s="115">
        <v>45414</v>
      </c>
    </row>
    <row r="6641" spans="1:10" ht="14.4">
      <c r="A6641" s="112" t="s">
        <v>40</v>
      </c>
      <c r="B6641" s="112" t="s">
        <v>196</v>
      </c>
      <c r="C6641" s="112" t="s">
        <v>92</v>
      </c>
      <c r="D6641" s="112" t="s">
        <v>122</v>
      </c>
      <c r="E6641" s="112" t="s">
        <v>130</v>
      </c>
      <c r="F6641" s="113">
        <v>5428131</v>
      </c>
      <c r="G6641" s="114">
        <v>710000</v>
      </c>
      <c r="H6641" s="112" t="s">
        <v>134</v>
      </c>
      <c r="I6641" s="112" t="s">
        <v>131</v>
      </c>
      <c r="J6641" s="115">
        <v>45294</v>
      </c>
    </row>
    <row r="6642" spans="1:10" ht="14.4">
      <c r="A6642" s="112" t="s">
        <v>40</v>
      </c>
      <c r="B6642" s="112" t="s">
        <v>196</v>
      </c>
      <c r="C6642" s="112" t="s">
        <v>27</v>
      </c>
      <c r="D6642" s="112" t="s">
        <v>118</v>
      </c>
      <c r="E6642" s="112" t="s">
        <v>130</v>
      </c>
      <c r="F6642" s="113">
        <v>5446767</v>
      </c>
      <c r="G6642" s="114">
        <v>405000</v>
      </c>
      <c r="H6642" s="112" t="s">
        <v>134</v>
      </c>
      <c r="I6642" s="112" t="s">
        <v>131</v>
      </c>
      <c r="J6642" s="115">
        <v>45387</v>
      </c>
    </row>
    <row r="6643" spans="1:10" ht="14.4">
      <c r="A6643" s="112" t="s">
        <v>40</v>
      </c>
      <c r="B6643" s="112" t="s">
        <v>196</v>
      </c>
      <c r="C6643" s="112" t="s">
        <v>92</v>
      </c>
      <c r="D6643" s="112" t="s">
        <v>122</v>
      </c>
      <c r="E6643" s="112" t="s">
        <v>130</v>
      </c>
      <c r="F6643" s="113">
        <v>5466714</v>
      </c>
      <c r="G6643" s="114">
        <v>528000</v>
      </c>
      <c r="H6643" s="112" t="s">
        <v>134</v>
      </c>
      <c r="I6643" s="112" t="s">
        <v>131</v>
      </c>
      <c r="J6643" s="115">
        <v>45471</v>
      </c>
    </row>
    <row r="6644" spans="1:10" ht="14.4">
      <c r="A6644" s="112" t="s">
        <v>40</v>
      </c>
      <c r="B6644" s="112" t="s">
        <v>196</v>
      </c>
      <c r="C6644" s="112" t="s">
        <v>27</v>
      </c>
      <c r="D6644" s="112" t="s">
        <v>34</v>
      </c>
      <c r="E6644" s="112" t="s">
        <v>137</v>
      </c>
      <c r="F6644" s="113">
        <v>5459460</v>
      </c>
      <c r="G6644" s="114">
        <v>480000</v>
      </c>
      <c r="H6644" s="112" t="s">
        <v>134</v>
      </c>
      <c r="I6644" s="112" t="s">
        <v>131</v>
      </c>
      <c r="J6644" s="115">
        <v>45443</v>
      </c>
    </row>
    <row r="6645" spans="1:10" ht="14.4">
      <c r="A6645" s="112" t="s">
        <v>40</v>
      </c>
      <c r="B6645" s="112" t="s">
        <v>196</v>
      </c>
      <c r="C6645" s="112" t="s">
        <v>81</v>
      </c>
      <c r="D6645" s="112" t="s">
        <v>117</v>
      </c>
      <c r="E6645" s="112" t="s">
        <v>136</v>
      </c>
      <c r="F6645" s="113">
        <v>5502716</v>
      </c>
      <c r="G6645" s="114">
        <v>1345000</v>
      </c>
      <c r="H6645" s="112" t="s">
        <v>134</v>
      </c>
      <c r="I6645" s="112" t="s">
        <v>131</v>
      </c>
      <c r="J6645" s="115">
        <v>45635</v>
      </c>
    </row>
    <row r="6646" spans="1:10" ht="14.4">
      <c r="A6646" s="112" t="s">
        <v>40</v>
      </c>
      <c r="B6646" s="112" t="s">
        <v>196</v>
      </c>
      <c r="C6646" s="112" t="s">
        <v>99</v>
      </c>
      <c r="D6646" s="112" t="s">
        <v>123</v>
      </c>
      <c r="E6646" s="112" t="s">
        <v>136</v>
      </c>
      <c r="F6646" s="113">
        <v>5466721</v>
      </c>
      <c r="G6646" s="114">
        <v>465000</v>
      </c>
      <c r="H6646" s="112" t="s">
        <v>134</v>
      </c>
      <c r="I6646" s="112" t="s">
        <v>131</v>
      </c>
      <c r="J6646" s="115">
        <v>45471</v>
      </c>
    </row>
    <row r="6647" spans="1:10" ht="14.4">
      <c r="A6647" s="112" t="s">
        <v>40</v>
      </c>
      <c r="B6647" s="112" t="s">
        <v>196</v>
      </c>
      <c r="C6647" s="112" t="s">
        <v>99</v>
      </c>
      <c r="D6647" s="112" t="s">
        <v>123</v>
      </c>
      <c r="E6647" s="112" t="s">
        <v>136</v>
      </c>
      <c r="F6647" s="113">
        <v>5481338</v>
      </c>
      <c r="G6647" s="114">
        <v>295000</v>
      </c>
      <c r="H6647" s="112" t="s">
        <v>134</v>
      </c>
      <c r="I6647" s="112" t="s">
        <v>131</v>
      </c>
      <c r="J6647" s="115">
        <v>45534</v>
      </c>
    </row>
    <row r="6648" spans="1:10" ht="14.4">
      <c r="A6648" s="112" t="s">
        <v>40</v>
      </c>
      <c r="B6648" s="112" t="s">
        <v>196</v>
      </c>
      <c r="C6648" s="112" t="s">
        <v>81</v>
      </c>
      <c r="D6648" s="112" t="s">
        <v>117</v>
      </c>
      <c r="E6648" s="112" t="s">
        <v>130</v>
      </c>
      <c r="F6648" s="113">
        <v>5500082</v>
      </c>
      <c r="G6648" s="114">
        <v>1250000</v>
      </c>
      <c r="H6648" s="112" t="s">
        <v>134</v>
      </c>
      <c r="I6648" s="112" t="s">
        <v>131</v>
      </c>
      <c r="J6648" s="115">
        <v>45618</v>
      </c>
    </row>
    <row r="6649" spans="1:10" ht="14.4">
      <c r="A6649" s="112" t="s">
        <v>40</v>
      </c>
      <c r="B6649" s="112" t="s">
        <v>196</v>
      </c>
      <c r="C6649" s="112" t="s">
        <v>99</v>
      </c>
      <c r="D6649" s="112" t="s">
        <v>123</v>
      </c>
      <c r="E6649" s="112" t="s">
        <v>139</v>
      </c>
      <c r="F6649" s="113">
        <v>5490965</v>
      </c>
      <c r="G6649" s="114">
        <v>420000</v>
      </c>
      <c r="H6649" s="112" t="s">
        <v>134</v>
      </c>
      <c r="I6649" s="112" t="s">
        <v>131</v>
      </c>
      <c r="J6649" s="115">
        <v>45580</v>
      </c>
    </row>
    <row r="6650" spans="1:10" ht="14.4">
      <c r="A6650" s="112" t="s">
        <v>40</v>
      </c>
      <c r="B6650" s="112" t="s">
        <v>196</v>
      </c>
      <c r="C6650" s="112" t="s">
        <v>92</v>
      </c>
      <c r="D6650" s="112" t="s">
        <v>122</v>
      </c>
      <c r="E6650" s="112" t="s">
        <v>130</v>
      </c>
      <c r="F6650" s="113">
        <v>5459634</v>
      </c>
      <c r="G6650" s="114">
        <v>435000</v>
      </c>
      <c r="H6650" s="112" t="s">
        <v>134</v>
      </c>
      <c r="I6650" s="112" t="s">
        <v>131</v>
      </c>
      <c r="J6650" s="115">
        <v>45446</v>
      </c>
    </row>
    <row r="6651" spans="1:10" ht="14.4">
      <c r="A6651" s="112" t="s">
        <v>40</v>
      </c>
      <c r="B6651" s="112" t="s">
        <v>196</v>
      </c>
      <c r="C6651" s="112" t="s">
        <v>92</v>
      </c>
      <c r="D6651" s="112" t="s">
        <v>122</v>
      </c>
      <c r="E6651" s="112" t="s">
        <v>130</v>
      </c>
      <c r="F6651" s="113">
        <v>5465890</v>
      </c>
      <c r="G6651" s="114">
        <v>645000</v>
      </c>
      <c r="H6651" s="112" t="s">
        <v>134</v>
      </c>
      <c r="I6651" s="112" t="s">
        <v>131</v>
      </c>
      <c r="J6651" s="115">
        <v>45469</v>
      </c>
    </row>
    <row r="6652" spans="1:10" ht="14.4">
      <c r="A6652" s="112" t="s">
        <v>40</v>
      </c>
      <c r="B6652" s="112" t="s">
        <v>196</v>
      </c>
      <c r="C6652" s="112" t="s">
        <v>27</v>
      </c>
      <c r="D6652" s="112" t="s">
        <v>73</v>
      </c>
      <c r="E6652" s="112" t="s">
        <v>130</v>
      </c>
      <c r="F6652" s="113">
        <v>5451666</v>
      </c>
      <c r="G6652" s="114">
        <v>1700000</v>
      </c>
      <c r="H6652" s="112" t="s">
        <v>134</v>
      </c>
      <c r="I6652" s="112" t="s">
        <v>131</v>
      </c>
      <c r="J6652" s="115">
        <v>45408</v>
      </c>
    </row>
    <row r="6653" spans="1:10" ht="14.4">
      <c r="A6653" s="112" t="s">
        <v>40</v>
      </c>
      <c r="B6653" s="112" t="s">
        <v>196</v>
      </c>
      <c r="C6653" s="112" t="s">
        <v>81</v>
      </c>
      <c r="D6653" s="112" t="s">
        <v>117</v>
      </c>
      <c r="E6653" s="112" t="s">
        <v>136</v>
      </c>
      <c r="F6653" s="113">
        <v>5452407</v>
      </c>
      <c r="G6653" s="114">
        <v>1225000</v>
      </c>
      <c r="H6653" s="112" t="s">
        <v>134</v>
      </c>
      <c r="I6653" s="112" t="s">
        <v>131</v>
      </c>
      <c r="J6653" s="115">
        <v>45412</v>
      </c>
    </row>
    <row r="6654" spans="1:10" ht="14.4">
      <c r="A6654" s="112" t="s">
        <v>40</v>
      </c>
      <c r="B6654" s="112" t="s">
        <v>196</v>
      </c>
      <c r="C6654" s="112" t="s">
        <v>92</v>
      </c>
      <c r="D6654" s="112" t="s">
        <v>122</v>
      </c>
      <c r="E6654" s="112" t="s">
        <v>130</v>
      </c>
      <c r="F6654" s="113">
        <v>5436122</v>
      </c>
      <c r="G6654" s="114">
        <v>3050000</v>
      </c>
      <c r="H6654" s="112" t="s">
        <v>134</v>
      </c>
      <c r="I6654" s="112" t="s">
        <v>131</v>
      </c>
      <c r="J6654" s="115">
        <v>45338</v>
      </c>
    </row>
    <row r="6655" spans="1:10" ht="14.4">
      <c r="A6655" s="112" t="s">
        <v>40</v>
      </c>
      <c r="B6655" s="112" t="s">
        <v>196</v>
      </c>
      <c r="C6655" s="112" t="s">
        <v>99</v>
      </c>
      <c r="D6655" s="112" t="s">
        <v>123</v>
      </c>
      <c r="E6655" s="112" t="s">
        <v>130</v>
      </c>
      <c r="F6655" s="113">
        <v>5490970</v>
      </c>
      <c r="G6655" s="114">
        <v>2065000</v>
      </c>
      <c r="H6655" s="112" t="s">
        <v>134</v>
      </c>
      <c r="I6655" s="112" t="s">
        <v>131</v>
      </c>
      <c r="J6655" s="115">
        <v>45580</v>
      </c>
    </row>
    <row r="6656" spans="1:10" ht="14.4">
      <c r="A6656" s="112" t="s">
        <v>40</v>
      </c>
      <c r="B6656" s="112" t="s">
        <v>196</v>
      </c>
      <c r="C6656" s="112" t="s">
        <v>99</v>
      </c>
      <c r="D6656" s="112" t="s">
        <v>123</v>
      </c>
      <c r="E6656" s="112" t="s">
        <v>136</v>
      </c>
      <c r="F6656" s="113">
        <v>5503583</v>
      </c>
      <c r="G6656" s="114">
        <v>200000</v>
      </c>
      <c r="H6656" s="112" t="s">
        <v>134</v>
      </c>
      <c r="I6656" s="112" t="s">
        <v>131</v>
      </c>
      <c r="J6656" s="115">
        <v>45638</v>
      </c>
    </row>
    <row r="6657" spans="1:10" ht="14.4">
      <c r="A6657" s="112" t="s">
        <v>40</v>
      </c>
      <c r="B6657" s="112" t="s">
        <v>196</v>
      </c>
      <c r="C6657" s="112" t="s">
        <v>99</v>
      </c>
      <c r="D6657" s="112" t="s">
        <v>123</v>
      </c>
      <c r="E6657" s="112" t="s">
        <v>130</v>
      </c>
      <c r="F6657" s="113">
        <v>5458180</v>
      </c>
      <c r="G6657" s="114">
        <v>984000</v>
      </c>
      <c r="H6657" s="112" t="s">
        <v>134</v>
      </c>
      <c r="I6657" s="112" t="s">
        <v>131</v>
      </c>
      <c r="J6657" s="115">
        <v>45436</v>
      </c>
    </row>
    <row r="6658" spans="1:10" ht="14.4">
      <c r="A6658" s="112" t="s">
        <v>40</v>
      </c>
      <c r="B6658" s="112" t="s">
        <v>196</v>
      </c>
      <c r="C6658" s="112" t="s">
        <v>92</v>
      </c>
      <c r="D6658" s="112" t="s">
        <v>122</v>
      </c>
      <c r="E6658" s="112" t="s">
        <v>130</v>
      </c>
      <c r="F6658" s="113">
        <v>5459676</v>
      </c>
      <c r="G6658" s="114">
        <v>630000</v>
      </c>
      <c r="H6658" s="112" t="s">
        <v>134</v>
      </c>
      <c r="I6658" s="112" t="s">
        <v>131</v>
      </c>
      <c r="J6658" s="115">
        <v>45446</v>
      </c>
    </row>
    <row r="6659" spans="1:10" ht="14.4">
      <c r="A6659" s="112" t="s">
        <v>40</v>
      </c>
      <c r="B6659" s="112" t="s">
        <v>196</v>
      </c>
      <c r="C6659" s="112" t="s">
        <v>92</v>
      </c>
      <c r="D6659" s="112" t="s">
        <v>122</v>
      </c>
      <c r="E6659" s="112" t="s">
        <v>130</v>
      </c>
      <c r="F6659" s="113">
        <v>5482321</v>
      </c>
      <c r="G6659" s="114">
        <v>580000</v>
      </c>
      <c r="H6659" s="112" t="s">
        <v>134</v>
      </c>
      <c r="I6659" s="112" t="s">
        <v>131</v>
      </c>
      <c r="J6659" s="115">
        <v>45540</v>
      </c>
    </row>
    <row r="6660" spans="1:10" ht="14.4">
      <c r="A6660" s="112" t="s">
        <v>40</v>
      </c>
      <c r="B6660" s="112" t="s">
        <v>196</v>
      </c>
      <c r="C6660" s="112" t="s">
        <v>99</v>
      </c>
      <c r="D6660" s="112" t="s">
        <v>123</v>
      </c>
      <c r="E6660" s="112" t="s">
        <v>130</v>
      </c>
      <c r="F6660" s="113">
        <v>5452396</v>
      </c>
      <c r="G6660" s="114">
        <v>604000</v>
      </c>
      <c r="H6660" s="112" t="s">
        <v>134</v>
      </c>
      <c r="I6660" s="112" t="s">
        <v>131</v>
      </c>
      <c r="J6660" s="115">
        <v>45412</v>
      </c>
    </row>
    <row r="6661" spans="1:10" ht="14.4">
      <c r="A6661" s="112" t="s">
        <v>40</v>
      </c>
      <c r="B6661" s="112" t="s">
        <v>196</v>
      </c>
      <c r="C6661" s="112" t="s">
        <v>81</v>
      </c>
      <c r="D6661" s="112" t="s">
        <v>117</v>
      </c>
      <c r="E6661" s="112" t="s">
        <v>130</v>
      </c>
      <c r="F6661" s="113">
        <v>5492949</v>
      </c>
      <c r="G6661" s="114">
        <v>1800000</v>
      </c>
      <c r="H6661" s="112" t="s">
        <v>134</v>
      </c>
      <c r="I6661" s="112" t="s">
        <v>131</v>
      </c>
      <c r="J6661" s="115">
        <v>45588</v>
      </c>
    </row>
    <row r="6662" spans="1:10" ht="14.4">
      <c r="A6662" s="112" t="s">
        <v>40</v>
      </c>
      <c r="B6662" s="112" t="s">
        <v>196</v>
      </c>
      <c r="C6662" s="112" t="s">
        <v>27</v>
      </c>
      <c r="D6662" s="112" t="s">
        <v>119</v>
      </c>
      <c r="E6662" s="112" t="s">
        <v>130</v>
      </c>
      <c r="F6662" s="113">
        <v>5438919</v>
      </c>
      <c r="G6662" s="114">
        <v>495000</v>
      </c>
      <c r="H6662" s="112" t="s">
        <v>134</v>
      </c>
      <c r="I6662" s="112" t="s">
        <v>131</v>
      </c>
      <c r="J6662" s="115">
        <v>45352</v>
      </c>
    </row>
    <row r="6663" spans="1:10" ht="14.4">
      <c r="A6663" s="112" t="s">
        <v>40</v>
      </c>
      <c r="B6663" s="112" t="s">
        <v>196</v>
      </c>
      <c r="C6663" s="112" t="s">
        <v>99</v>
      </c>
      <c r="D6663" s="112" t="s">
        <v>123</v>
      </c>
      <c r="E6663" s="112" t="s">
        <v>130</v>
      </c>
      <c r="F6663" s="113">
        <v>5447846</v>
      </c>
      <c r="G6663" s="114">
        <v>660000</v>
      </c>
      <c r="H6663" s="112" t="s">
        <v>134</v>
      </c>
      <c r="I6663" s="112" t="s">
        <v>131</v>
      </c>
      <c r="J6663" s="115">
        <v>45393</v>
      </c>
    </row>
    <row r="6664" spans="1:10" ht="14.4">
      <c r="A6664" s="112" t="s">
        <v>40</v>
      </c>
      <c r="B6664" s="112" t="s">
        <v>196</v>
      </c>
      <c r="C6664" s="112" t="s">
        <v>27</v>
      </c>
      <c r="D6664" s="112" t="s">
        <v>73</v>
      </c>
      <c r="E6664" s="112" t="s">
        <v>130</v>
      </c>
      <c r="F6664" s="113">
        <v>5459539</v>
      </c>
      <c r="G6664" s="114">
        <v>399900</v>
      </c>
      <c r="H6664" s="112" t="s">
        <v>134</v>
      </c>
      <c r="I6664" s="112" t="s">
        <v>131</v>
      </c>
      <c r="J6664" s="115">
        <v>45443</v>
      </c>
    </row>
    <row r="6665" spans="1:10" ht="14.4">
      <c r="A6665" s="112" t="s">
        <v>40</v>
      </c>
      <c r="B6665" s="112" t="s">
        <v>196</v>
      </c>
      <c r="C6665" s="112" t="s">
        <v>99</v>
      </c>
      <c r="D6665" s="112" t="s">
        <v>123</v>
      </c>
      <c r="E6665" s="112" t="s">
        <v>130</v>
      </c>
      <c r="F6665" s="113">
        <v>5492930</v>
      </c>
      <c r="G6665" s="114">
        <v>525000</v>
      </c>
      <c r="H6665" s="112" t="s">
        <v>134</v>
      </c>
      <c r="I6665" s="112" t="s">
        <v>131</v>
      </c>
      <c r="J6665" s="115">
        <v>45588</v>
      </c>
    </row>
    <row r="6666" spans="1:10" ht="14.4">
      <c r="A6666" s="112" t="s">
        <v>40</v>
      </c>
      <c r="B6666" s="112" t="s">
        <v>196</v>
      </c>
      <c r="C6666" s="112" t="s">
        <v>27</v>
      </c>
      <c r="D6666" s="112" t="s">
        <v>119</v>
      </c>
      <c r="E6666" s="112" t="s">
        <v>130</v>
      </c>
      <c r="F6666" s="113">
        <v>5438947</v>
      </c>
      <c r="G6666" s="114">
        <v>589000</v>
      </c>
      <c r="H6666" s="112" t="s">
        <v>134</v>
      </c>
      <c r="I6666" s="112" t="s">
        <v>131</v>
      </c>
      <c r="J6666" s="115">
        <v>45352</v>
      </c>
    </row>
    <row r="6667" spans="1:10" ht="14.4">
      <c r="A6667" s="112" t="s">
        <v>40</v>
      </c>
      <c r="B6667" s="112" t="s">
        <v>196</v>
      </c>
      <c r="C6667" s="112" t="s">
        <v>27</v>
      </c>
      <c r="D6667" s="112" t="s">
        <v>73</v>
      </c>
      <c r="E6667" s="112" t="s">
        <v>130</v>
      </c>
      <c r="F6667" s="113">
        <v>5482423</v>
      </c>
      <c r="G6667" s="114">
        <v>395395</v>
      </c>
      <c r="H6667" s="112" t="s">
        <v>131</v>
      </c>
      <c r="I6667" s="112" t="s">
        <v>131</v>
      </c>
      <c r="J6667" s="115">
        <v>45540</v>
      </c>
    </row>
    <row r="6668" spans="1:10" ht="14.4">
      <c r="A6668" s="112" t="s">
        <v>40</v>
      </c>
      <c r="B6668" s="112" t="s">
        <v>196</v>
      </c>
      <c r="C6668" s="112" t="s">
        <v>27</v>
      </c>
      <c r="D6668" s="112" t="s">
        <v>34</v>
      </c>
      <c r="E6668" s="112" t="s">
        <v>143</v>
      </c>
      <c r="F6668" s="113">
        <v>5470478</v>
      </c>
      <c r="G6668" s="114">
        <v>1605850</v>
      </c>
      <c r="H6668" s="112" t="s">
        <v>134</v>
      </c>
      <c r="I6668" s="112" t="s">
        <v>131</v>
      </c>
      <c r="J6668" s="115">
        <v>45491</v>
      </c>
    </row>
    <row r="6669" spans="1:10" ht="14.4">
      <c r="A6669" s="112" t="s">
        <v>40</v>
      </c>
      <c r="B6669" s="112" t="s">
        <v>196</v>
      </c>
      <c r="C6669" s="112" t="s">
        <v>27</v>
      </c>
      <c r="D6669" s="112" t="s">
        <v>73</v>
      </c>
      <c r="E6669" s="112" t="s">
        <v>130</v>
      </c>
      <c r="F6669" s="113">
        <v>5482418</v>
      </c>
      <c r="G6669" s="114">
        <v>375255</v>
      </c>
      <c r="H6669" s="112" t="s">
        <v>131</v>
      </c>
      <c r="I6669" s="112" t="s">
        <v>131</v>
      </c>
      <c r="J6669" s="115">
        <v>45540</v>
      </c>
    </row>
    <row r="6670" spans="1:10" ht="14.4">
      <c r="A6670" s="112" t="s">
        <v>40</v>
      </c>
      <c r="B6670" s="112" t="s">
        <v>196</v>
      </c>
      <c r="C6670" s="112" t="s">
        <v>27</v>
      </c>
      <c r="D6670" s="112" t="s">
        <v>73</v>
      </c>
      <c r="E6670" s="112" t="s">
        <v>130</v>
      </c>
      <c r="F6670" s="113">
        <v>5482417</v>
      </c>
      <c r="G6670" s="114">
        <v>410461</v>
      </c>
      <c r="H6670" s="112" t="s">
        <v>131</v>
      </c>
      <c r="I6670" s="112" t="s">
        <v>131</v>
      </c>
      <c r="J6670" s="115">
        <v>45540</v>
      </c>
    </row>
    <row r="6671" spans="1:10" ht="14.4">
      <c r="A6671" s="112" t="s">
        <v>40</v>
      </c>
      <c r="B6671" s="112" t="s">
        <v>196</v>
      </c>
      <c r="C6671" s="112" t="s">
        <v>99</v>
      </c>
      <c r="D6671" s="112" t="s">
        <v>123</v>
      </c>
      <c r="E6671" s="112" t="s">
        <v>130</v>
      </c>
      <c r="F6671" s="113">
        <v>5458130</v>
      </c>
      <c r="G6671" s="114">
        <v>255000</v>
      </c>
      <c r="H6671" s="112" t="s">
        <v>134</v>
      </c>
      <c r="I6671" s="112" t="s">
        <v>131</v>
      </c>
      <c r="J6671" s="115">
        <v>45436</v>
      </c>
    </row>
    <row r="6672" spans="1:10" ht="14.4">
      <c r="A6672" s="112" t="s">
        <v>40</v>
      </c>
      <c r="B6672" s="112" t="s">
        <v>196</v>
      </c>
      <c r="C6672" s="112" t="s">
        <v>27</v>
      </c>
      <c r="D6672" s="112" t="s">
        <v>73</v>
      </c>
      <c r="E6672" s="112" t="s">
        <v>130</v>
      </c>
      <c r="F6672" s="113">
        <v>5458135</v>
      </c>
      <c r="G6672" s="114">
        <v>397000</v>
      </c>
      <c r="H6672" s="112" t="s">
        <v>134</v>
      </c>
      <c r="I6672" s="112" t="s">
        <v>131</v>
      </c>
      <c r="J6672" s="115">
        <v>45436</v>
      </c>
    </row>
    <row r="6673" spans="1:10" ht="14.4">
      <c r="A6673" s="112" t="s">
        <v>40</v>
      </c>
      <c r="B6673" s="112" t="s">
        <v>196</v>
      </c>
      <c r="C6673" s="112" t="s">
        <v>27</v>
      </c>
      <c r="D6673" s="112" t="s">
        <v>118</v>
      </c>
      <c r="E6673" s="112" t="s">
        <v>130</v>
      </c>
      <c r="F6673" s="113">
        <v>5445135</v>
      </c>
      <c r="G6673" s="114">
        <v>448000</v>
      </c>
      <c r="H6673" s="112" t="s">
        <v>134</v>
      </c>
      <c r="I6673" s="112" t="s">
        <v>131</v>
      </c>
      <c r="J6673" s="115">
        <v>45379</v>
      </c>
    </row>
    <row r="6674" spans="1:10" ht="14.4">
      <c r="A6674" s="112" t="s">
        <v>40</v>
      </c>
      <c r="B6674" s="112" t="s">
        <v>196</v>
      </c>
      <c r="C6674" s="112" t="s">
        <v>92</v>
      </c>
      <c r="D6674" s="112" t="s">
        <v>122</v>
      </c>
      <c r="E6674" s="112" t="s">
        <v>130</v>
      </c>
      <c r="F6674" s="113">
        <v>5503627</v>
      </c>
      <c r="G6674" s="114">
        <v>759000</v>
      </c>
      <c r="H6674" s="112" t="s">
        <v>134</v>
      </c>
      <c r="I6674" s="112" t="s">
        <v>131</v>
      </c>
      <c r="J6674" s="115">
        <v>45638</v>
      </c>
    </row>
    <row r="6675" spans="1:10" ht="14.4">
      <c r="A6675" s="112" t="s">
        <v>40</v>
      </c>
      <c r="B6675" s="112" t="s">
        <v>196</v>
      </c>
      <c r="C6675" s="112" t="s">
        <v>27</v>
      </c>
      <c r="D6675" s="112" t="s">
        <v>121</v>
      </c>
      <c r="E6675" s="112" t="s">
        <v>139</v>
      </c>
      <c r="F6675" s="113">
        <v>5482169</v>
      </c>
      <c r="G6675" s="114">
        <v>3060561</v>
      </c>
      <c r="H6675" s="112" t="s">
        <v>134</v>
      </c>
      <c r="I6675" s="112" t="s">
        <v>131</v>
      </c>
      <c r="J6675" s="115">
        <v>45540</v>
      </c>
    </row>
    <row r="6676" spans="1:10" ht="14.4">
      <c r="A6676" s="112" t="s">
        <v>40</v>
      </c>
      <c r="B6676" s="112" t="s">
        <v>196</v>
      </c>
      <c r="C6676" s="112" t="s">
        <v>99</v>
      </c>
      <c r="D6676" s="112" t="s">
        <v>123</v>
      </c>
      <c r="E6676" s="112" t="s">
        <v>130</v>
      </c>
      <c r="F6676" s="113">
        <v>5451661</v>
      </c>
      <c r="G6676" s="114">
        <v>740000</v>
      </c>
      <c r="H6676" s="112" t="s">
        <v>134</v>
      </c>
      <c r="I6676" s="112" t="s">
        <v>131</v>
      </c>
      <c r="J6676" s="115">
        <v>45408</v>
      </c>
    </row>
    <row r="6677" spans="1:10" ht="14.4">
      <c r="A6677" s="112" t="s">
        <v>40</v>
      </c>
      <c r="B6677" s="112" t="s">
        <v>196</v>
      </c>
      <c r="C6677" s="112" t="s">
        <v>99</v>
      </c>
      <c r="D6677" s="112" t="s">
        <v>123</v>
      </c>
      <c r="E6677" s="112" t="s">
        <v>130</v>
      </c>
      <c r="F6677" s="113">
        <v>5438937</v>
      </c>
      <c r="G6677" s="114">
        <v>352333</v>
      </c>
      <c r="H6677" s="112" t="s">
        <v>134</v>
      </c>
      <c r="I6677" s="112" t="s">
        <v>131</v>
      </c>
      <c r="J6677" s="115">
        <v>45352</v>
      </c>
    </row>
    <row r="6678" spans="1:10" ht="14.4">
      <c r="A6678" s="112" t="s">
        <v>40</v>
      </c>
      <c r="B6678" s="112" t="s">
        <v>196</v>
      </c>
      <c r="C6678" s="112" t="s">
        <v>27</v>
      </c>
      <c r="D6678" s="112" t="s">
        <v>121</v>
      </c>
      <c r="E6678" s="112" t="s">
        <v>137</v>
      </c>
      <c r="F6678" s="113">
        <v>5436050</v>
      </c>
      <c r="G6678" s="114">
        <v>9200000</v>
      </c>
      <c r="H6678" s="112" t="s">
        <v>134</v>
      </c>
      <c r="I6678" s="112" t="s">
        <v>131</v>
      </c>
      <c r="J6678" s="115">
        <v>45337</v>
      </c>
    </row>
    <row r="6679" spans="1:10" ht="14.4">
      <c r="A6679" s="112" t="s">
        <v>40</v>
      </c>
      <c r="B6679" s="112" t="s">
        <v>196</v>
      </c>
      <c r="C6679" s="112" t="s">
        <v>27</v>
      </c>
      <c r="D6679" s="112" t="s">
        <v>121</v>
      </c>
      <c r="E6679" s="112" t="s">
        <v>143</v>
      </c>
      <c r="F6679" s="113">
        <v>5465845</v>
      </c>
      <c r="G6679" s="114">
        <v>8742035</v>
      </c>
      <c r="H6679" s="112" t="s">
        <v>134</v>
      </c>
      <c r="I6679" s="112" t="s">
        <v>131</v>
      </c>
      <c r="J6679" s="115">
        <v>45469</v>
      </c>
    </row>
    <row r="6680" spans="1:10" ht="14.4">
      <c r="A6680" s="112" t="s">
        <v>40</v>
      </c>
      <c r="B6680" s="112" t="s">
        <v>196</v>
      </c>
      <c r="C6680" s="112" t="s">
        <v>99</v>
      </c>
      <c r="D6680" s="112" t="s">
        <v>123</v>
      </c>
      <c r="E6680" s="112" t="s">
        <v>130</v>
      </c>
      <c r="F6680" s="113">
        <v>5438935</v>
      </c>
      <c r="G6680" s="114">
        <v>408000</v>
      </c>
      <c r="H6680" s="112" t="s">
        <v>134</v>
      </c>
      <c r="I6680" s="112" t="s">
        <v>131</v>
      </c>
      <c r="J6680" s="115">
        <v>45352</v>
      </c>
    </row>
    <row r="6681" spans="1:10" ht="14.4">
      <c r="A6681" s="112" t="s">
        <v>40</v>
      </c>
      <c r="B6681" s="112" t="s">
        <v>196</v>
      </c>
      <c r="C6681" s="112" t="s">
        <v>99</v>
      </c>
      <c r="D6681" s="112" t="s">
        <v>123</v>
      </c>
      <c r="E6681" s="112" t="s">
        <v>130</v>
      </c>
      <c r="F6681" s="113">
        <v>5503598</v>
      </c>
      <c r="G6681" s="114">
        <v>400000</v>
      </c>
      <c r="H6681" s="112" t="s">
        <v>134</v>
      </c>
      <c r="I6681" s="112" t="s">
        <v>131</v>
      </c>
      <c r="J6681" s="115">
        <v>45638</v>
      </c>
    </row>
    <row r="6682" spans="1:10" ht="14.4">
      <c r="A6682" s="112" t="s">
        <v>40</v>
      </c>
      <c r="B6682" s="112" t="s">
        <v>196</v>
      </c>
      <c r="C6682" s="112" t="s">
        <v>27</v>
      </c>
      <c r="D6682" s="112" t="s">
        <v>34</v>
      </c>
      <c r="E6682" s="112" t="s">
        <v>137</v>
      </c>
      <c r="F6682" s="113">
        <v>5503643</v>
      </c>
      <c r="G6682" s="114">
        <v>645000</v>
      </c>
      <c r="H6682" s="112" t="s">
        <v>134</v>
      </c>
      <c r="I6682" s="112" t="s">
        <v>131</v>
      </c>
      <c r="J6682" s="115">
        <v>45638</v>
      </c>
    </row>
    <row r="6683" spans="1:10" ht="14.4">
      <c r="A6683" s="112" t="s">
        <v>40</v>
      </c>
      <c r="B6683" s="112" t="s">
        <v>196</v>
      </c>
      <c r="C6683" s="112" t="s">
        <v>27</v>
      </c>
      <c r="D6683" s="112" t="s">
        <v>34</v>
      </c>
      <c r="E6683" s="112" t="s">
        <v>143</v>
      </c>
      <c r="F6683" s="113">
        <v>5429628</v>
      </c>
      <c r="G6683" s="114">
        <v>53336220</v>
      </c>
      <c r="H6683" s="112" t="s">
        <v>134</v>
      </c>
      <c r="I6683" s="112" t="s">
        <v>131</v>
      </c>
      <c r="J6683" s="115">
        <v>45303</v>
      </c>
    </row>
    <row r="6684" spans="1:10" ht="14.4">
      <c r="A6684" s="112" t="s">
        <v>40</v>
      </c>
      <c r="B6684" s="112" t="s">
        <v>196</v>
      </c>
      <c r="C6684" s="112" t="s">
        <v>99</v>
      </c>
      <c r="D6684" s="112" t="s">
        <v>123</v>
      </c>
      <c r="E6684" s="112" t="s">
        <v>130</v>
      </c>
      <c r="F6684" s="113">
        <v>5436131</v>
      </c>
      <c r="G6684" s="114">
        <v>285000</v>
      </c>
      <c r="H6684" s="112" t="s">
        <v>134</v>
      </c>
      <c r="I6684" s="112" t="s">
        <v>131</v>
      </c>
      <c r="J6684" s="115">
        <v>45338</v>
      </c>
    </row>
    <row r="6685" spans="1:10" ht="14.4">
      <c r="A6685" s="112" t="s">
        <v>40</v>
      </c>
      <c r="B6685" s="112" t="s">
        <v>196</v>
      </c>
      <c r="C6685" s="112" t="s">
        <v>27</v>
      </c>
      <c r="D6685" s="112" t="s">
        <v>119</v>
      </c>
      <c r="E6685" s="112" t="s">
        <v>130</v>
      </c>
      <c r="F6685" s="113">
        <v>5466515</v>
      </c>
      <c r="G6685" s="114">
        <v>926013</v>
      </c>
      <c r="H6685" s="112" t="s">
        <v>131</v>
      </c>
      <c r="I6685" s="112" t="s">
        <v>131</v>
      </c>
      <c r="J6685" s="115">
        <v>45471</v>
      </c>
    </row>
    <row r="6686" spans="1:10" ht="14.4">
      <c r="A6686" s="112" t="s">
        <v>40</v>
      </c>
      <c r="B6686" s="112" t="s">
        <v>196</v>
      </c>
      <c r="C6686" s="112" t="s">
        <v>81</v>
      </c>
      <c r="D6686" s="112" t="s">
        <v>117</v>
      </c>
      <c r="E6686" s="112" t="s">
        <v>136</v>
      </c>
      <c r="F6686" s="113">
        <v>5493746</v>
      </c>
      <c r="G6686" s="114">
        <v>1062500</v>
      </c>
      <c r="H6686" s="112" t="s">
        <v>134</v>
      </c>
      <c r="I6686" s="112" t="s">
        <v>131</v>
      </c>
      <c r="J6686" s="115">
        <v>45593</v>
      </c>
    </row>
    <row r="6687" spans="1:10" ht="14.4">
      <c r="A6687" s="112" t="s">
        <v>40</v>
      </c>
      <c r="B6687" s="112" t="s">
        <v>196</v>
      </c>
      <c r="C6687" s="112" t="s">
        <v>27</v>
      </c>
      <c r="D6687" s="112" t="s">
        <v>73</v>
      </c>
      <c r="E6687" s="112" t="s">
        <v>137</v>
      </c>
      <c r="F6687" s="113">
        <v>5464189</v>
      </c>
      <c r="G6687" s="114">
        <v>1400000</v>
      </c>
      <c r="H6687" s="112" t="s">
        <v>134</v>
      </c>
      <c r="I6687" s="112" t="s">
        <v>131</v>
      </c>
      <c r="J6687" s="115">
        <v>45464</v>
      </c>
    </row>
    <row r="6688" spans="1:10" ht="14.4">
      <c r="A6688" s="112" t="s">
        <v>40</v>
      </c>
      <c r="B6688" s="112" t="s">
        <v>196</v>
      </c>
      <c r="C6688" s="112" t="s">
        <v>99</v>
      </c>
      <c r="D6688" s="112" t="s">
        <v>123</v>
      </c>
      <c r="E6688" s="112" t="s">
        <v>130</v>
      </c>
      <c r="F6688" s="113">
        <v>5482073</v>
      </c>
      <c r="G6688" s="114">
        <v>1700000</v>
      </c>
      <c r="H6688" s="112" t="s">
        <v>134</v>
      </c>
      <c r="I6688" s="112" t="s">
        <v>131</v>
      </c>
      <c r="J6688" s="115">
        <v>45539</v>
      </c>
    </row>
    <row r="6689" spans="1:10" ht="14.4">
      <c r="A6689" s="112" t="s">
        <v>40</v>
      </c>
      <c r="B6689" s="112" t="s">
        <v>196</v>
      </c>
      <c r="C6689" s="112" t="s">
        <v>99</v>
      </c>
      <c r="D6689" s="112" t="s">
        <v>123</v>
      </c>
      <c r="E6689" s="112" t="s">
        <v>136</v>
      </c>
      <c r="F6689" s="113">
        <v>5482065</v>
      </c>
      <c r="G6689" s="114">
        <v>239000</v>
      </c>
      <c r="H6689" s="112" t="s">
        <v>134</v>
      </c>
      <c r="I6689" s="112" t="s">
        <v>131</v>
      </c>
      <c r="J6689" s="115">
        <v>45539</v>
      </c>
    </row>
    <row r="6690" spans="1:10" ht="14.4">
      <c r="A6690" s="112" t="s">
        <v>40</v>
      </c>
      <c r="B6690" s="112" t="s">
        <v>196</v>
      </c>
      <c r="C6690" s="112" t="s">
        <v>27</v>
      </c>
      <c r="D6690" s="112" t="s">
        <v>73</v>
      </c>
      <c r="E6690" s="112" t="s">
        <v>130</v>
      </c>
      <c r="F6690" s="113">
        <v>5451694</v>
      </c>
      <c r="G6690" s="114">
        <v>487000</v>
      </c>
      <c r="H6690" s="112" t="s">
        <v>134</v>
      </c>
      <c r="I6690" s="112" t="s">
        <v>131</v>
      </c>
      <c r="J6690" s="115">
        <v>45408</v>
      </c>
    </row>
    <row r="6691" spans="1:10" ht="14.4">
      <c r="A6691" s="112" t="s">
        <v>40</v>
      </c>
      <c r="B6691" s="112" t="s">
        <v>196</v>
      </c>
      <c r="C6691" s="112" t="s">
        <v>27</v>
      </c>
      <c r="D6691" s="112" t="s">
        <v>120</v>
      </c>
      <c r="E6691" s="112" t="s">
        <v>130</v>
      </c>
      <c r="F6691" s="113">
        <v>5429623</v>
      </c>
      <c r="G6691" s="114">
        <v>315000</v>
      </c>
      <c r="H6691" s="112" t="s">
        <v>134</v>
      </c>
      <c r="I6691" s="112" t="s">
        <v>131</v>
      </c>
      <c r="J6691" s="115">
        <v>45303</v>
      </c>
    </row>
    <row r="6692" spans="1:10" ht="14.4">
      <c r="A6692" s="112" t="s">
        <v>40</v>
      </c>
      <c r="B6692" s="112" t="s">
        <v>196</v>
      </c>
      <c r="C6692" s="112" t="s">
        <v>92</v>
      </c>
      <c r="D6692" s="112" t="s">
        <v>122</v>
      </c>
      <c r="E6692" s="112" t="s">
        <v>130</v>
      </c>
      <c r="F6692" s="113">
        <v>5466496</v>
      </c>
      <c r="G6692" s="114">
        <v>610000</v>
      </c>
      <c r="H6692" s="112" t="s">
        <v>134</v>
      </c>
      <c r="I6692" s="112" t="s">
        <v>131</v>
      </c>
      <c r="J6692" s="115">
        <v>45471</v>
      </c>
    </row>
    <row r="6693" spans="1:10" ht="14.4">
      <c r="A6693" s="112" t="s">
        <v>40</v>
      </c>
      <c r="B6693" s="112" t="s">
        <v>196</v>
      </c>
      <c r="C6693" s="112" t="s">
        <v>27</v>
      </c>
      <c r="D6693" s="112" t="s">
        <v>118</v>
      </c>
      <c r="E6693" s="112" t="s">
        <v>136</v>
      </c>
      <c r="F6693" s="113">
        <v>5459357</v>
      </c>
      <c r="G6693" s="114">
        <v>1294937</v>
      </c>
      <c r="H6693" s="112" t="s">
        <v>131</v>
      </c>
      <c r="I6693" s="112" t="s">
        <v>131</v>
      </c>
      <c r="J6693" s="115">
        <v>45443</v>
      </c>
    </row>
    <row r="6694" spans="1:10" ht="14.4">
      <c r="A6694" s="112" t="s">
        <v>40</v>
      </c>
      <c r="B6694" s="112" t="s">
        <v>196</v>
      </c>
      <c r="C6694" s="112" t="s">
        <v>92</v>
      </c>
      <c r="D6694" s="112" t="s">
        <v>122</v>
      </c>
      <c r="E6694" s="112" t="s">
        <v>136</v>
      </c>
      <c r="F6694" s="113">
        <v>5503290</v>
      </c>
      <c r="G6694" s="114">
        <v>235000</v>
      </c>
      <c r="H6694" s="112" t="s">
        <v>134</v>
      </c>
      <c r="I6694" s="112" t="s">
        <v>131</v>
      </c>
      <c r="J6694" s="115">
        <v>45637</v>
      </c>
    </row>
    <row r="6695" spans="1:10" ht="14.4">
      <c r="A6695" s="112" t="s">
        <v>40</v>
      </c>
      <c r="B6695" s="112" t="s">
        <v>196</v>
      </c>
      <c r="C6695" s="112" t="s">
        <v>105</v>
      </c>
      <c r="D6695" s="112" t="s">
        <v>73</v>
      </c>
      <c r="E6695" s="112" t="s">
        <v>130</v>
      </c>
      <c r="F6695" s="113">
        <v>5462803</v>
      </c>
      <c r="G6695" s="114">
        <v>600000</v>
      </c>
      <c r="H6695" s="112" t="s">
        <v>134</v>
      </c>
      <c r="I6695" s="112" t="s">
        <v>131</v>
      </c>
      <c r="J6695" s="115">
        <v>45461</v>
      </c>
    </row>
    <row r="6696" spans="1:10" ht="14.4">
      <c r="A6696" s="112" t="s">
        <v>40</v>
      </c>
      <c r="B6696" s="112" t="s">
        <v>196</v>
      </c>
      <c r="C6696" s="112" t="s">
        <v>27</v>
      </c>
      <c r="D6696" s="112" t="s">
        <v>119</v>
      </c>
      <c r="E6696" s="112" t="s">
        <v>138</v>
      </c>
      <c r="F6696" s="113">
        <v>5429659</v>
      </c>
      <c r="G6696" s="114">
        <v>371000</v>
      </c>
      <c r="H6696" s="112" t="s">
        <v>134</v>
      </c>
      <c r="I6696" s="112" t="s">
        <v>131</v>
      </c>
      <c r="J6696" s="115">
        <v>45303</v>
      </c>
    </row>
    <row r="6697" spans="1:10" ht="14.4">
      <c r="A6697" s="112" t="s">
        <v>40</v>
      </c>
      <c r="B6697" s="112" t="s">
        <v>196</v>
      </c>
      <c r="C6697" s="112" t="s">
        <v>92</v>
      </c>
      <c r="D6697" s="112" t="s">
        <v>122</v>
      </c>
      <c r="E6697" s="112" t="s">
        <v>139</v>
      </c>
      <c r="F6697" s="113">
        <v>5466537</v>
      </c>
      <c r="G6697" s="114">
        <v>140000</v>
      </c>
      <c r="H6697" s="112" t="s">
        <v>134</v>
      </c>
      <c r="I6697" s="112" t="s">
        <v>131</v>
      </c>
      <c r="J6697" s="115">
        <v>45471</v>
      </c>
    </row>
    <row r="6698" spans="1:10" ht="14.4">
      <c r="A6698" s="112" t="s">
        <v>40</v>
      </c>
      <c r="B6698" s="112" t="s">
        <v>196</v>
      </c>
      <c r="C6698" s="112" t="s">
        <v>92</v>
      </c>
      <c r="D6698" s="112" t="s">
        <v>122</v>
      </c>
      <c r="E6698" s="112" t="s">
        <v>130</v>
      </c>
      <c r="F6698" s="113">
        <v>5487407</v>
      </c>
      <c r="G6698" s="114">
        <v>608000</v>
      </c>
      <c r="H6698" s="112" t="s">
        <v>134</v>
      </c>
      <c r="I6698" s="112" t="s">
        <v>131</v>
      </c>
      <c r="J6698" s="115">
        <v>45561</v>
      </c>
    </row>
    <row r="6699" spans="1:10" ht="14.4">
      <c r="A6699" s="112" t="s">
        <v>40</v>
      </c>
      <c r="B6699" s="112" t="s">
        <v>196</v>
      </c>
      <c r="C6699" s="112" t="s">
        <v>81</v>
      </c>
      <c r="D6699" s="112" t="s">
        <v>117</v>
      </c>
      <c r="E6699" s="112" t="s">
        <v>130</v>
      </c>
      <c r="F6699" s="113">
        <v>5503328</v>
      </c>
      <c r="G6699" s="114">
        <v>6150000</v>
      </c>
      <c r="H6699" s="112" t="s">
        <v>134</v>
      </c>
      <c r="I6699" s="112" t="s">
        <v>131</v>
      </c>
      <c r="J6699" s="115">
        <v>45637</v>
      </c>
    </row>
    <row r="6700" spans="1:10" ht="14.4">
      <c r="A6700" s="112" t="s">
        <v>40</v>
      </c>
      <c r="B6700" s="112" t="s">
        <v>196</v>
      </c>
      <c r="C6700" s="112" t="s">
        <v>99</v>
      </c>
      <c r="D6700" s="112" t="s">
        <v>123</v>
      </c>
      <c r="E6700" s="112" t="s">
        <v>130</v>
      </c>
      <c r="F6700" s="113">
        <v>5494551</v>
      </c>
      <c r="G6700" s="114">
        <v>979000</v>
      </c>
      <c r="H6700" s="112" t="s">
        <v>134</v>
      </c>
      <c r="I6700" s="112" t="s">
        <v>131</v>
      </c>
      <c r="J6700" s="115">
        <v>45596</v>
      </c>
    </row>
    <row r="6701" spans="1:10" ht="14.4">
      <c r="A6701" s="112" t="s">
        <v>40</v>
      </c>
      <c r="B6701" s="112" t="s">
        <v>196</v>
      </c>
      <c r="C6701" s="112" t="s">
        <v>27</v>
      </c>
      <c r="D6701" s="112" t="s">
        <v>73</v>
      </c>
      <c r="E6701" s="112" t="s">
        <v>130</v>
      </c>
      <c r="F6701" s="113">
        <v>5494554</v>
      </c>
      <c r="G6701" s="114">
        <v>565000</v>
      </c>
      <c r="H6701" s="112" t="s">
        <v>134</v>
      </c>
      <c r="I6701" s="112" t="s">
        <v>131</v>
      </c>
      <c r="J6701" s="115">
        <v>45596</v>
      </c>
    </row>
    <row r="6702" spans="1:10" ht="14.4">
      <c r="A6702" s="112" t="s">
        <v>40</v>
      </c>
      <c r="B6702" s="112" t="s">
        <v>196</v>
      </c>
      <c r="C6702" s="112" t="s">
        <v>92</v>
      </c>
      <c r="D6702" s="112" t="s">
        <v>122</v>
      </c>
      <c r="E6702" s="112" t="s">
        <v>130</v>
      </c>
      <c r="F6702" s="113">
        <v>5451676</v>
      </c>
      <c r="G6702" s="114">
        <v>989000</v>
      </c>
      <c r="H6702" s="112" t="s">
        <v>134</v>
      </c>
      <c r="I6702" s="112" t="s">
        <v>131</v>
      </c>
      <c r="J6702" s="115">
        <v>45408</v>
      </c>
    </row>
    <row r="6703" spans="1:10" ht="14.4">
      <c r="A6703" s="112" t="s">
        <v>40</v>
      </c>
      <c r="B6703" s="112" t="s">
        <v>196</v>
      </c>
      <c r="C6703" s="112" t="s">
        <v>92</v>
      </c>
      <c r="D6703" s="112" t="s">
        <v>122</v>
      </c>
      <c r="E6703" s="112" t="s">
        <v>130</v>
      </c>
      <c r="F6703" s="113">
        <v>5451680</v>
      </c>
      <c r="G6703" s="114">
        <v>625000</v>
      </c>
      <c r="H6703" s="112" t="s">
        <v>134</v>
      </c>
      <c r="I6703" s="112" t="s">
        <v>131</v>
      </c>
      <c r="J6703" s="115">
        <v>45408</v>
      </c>
    </row>
    <row r="6704" spans="1:10" ht="14.4">
      <c r="A6704" s="112" t="s">
        <v>40</v>
      </c>
      <c r="B6704" s="112" t="s">
        <v>196</v>
      </c>
      <c r="C6704" s="112" t="s">
        <v>92</v>
      </c>
      <c r="D6704" s="112" t="s">
        <v>122</v>
      </c>
      <c r="E6704" s="112" t="s">
        <v>136</v>
      </c>
      <c r="F6704" s="113">
        <v>5438904</v>
      </c>
      <c r="G6704" s="114">
        <v>268000</v>
      </c>
      <c r="H6704" s="112" t="s">
        <v>134</v>
      </c>
      <c r="I6704" s="112" t="s">
        <v>131</v>
      </c>
      <c r="J6704" s="115">
        <v>45352</v>
      </c>
    </row>
    <row r="6705" spans="1:10" ht="14.4">
      <c r="A6705" s="112" t="s">
        <v>40</v>
      </c>
      <c r="B6705" s="112" t="s">
        <v>196</v>
      </c>
      <c r="C6705" s="112" t="s">
        <v>27</v>
      </c>
      <c r="D6705" s="112" t="s">
        <v>121</v>
      </c>
      <c r="E6705" s="112" t="s">
        <v>139</v>
      </c>
      <c r="F6705" s="113">
        <v>5482149</v>
      </c>
      <c r="G6705" s="114">
        <v>2980593</v>
      </c>
      <c r="H6705" s="112" t="s">
        <v>134</v>
      </c>
      <c r="I6705" s="112" t="s">
        <v>131</v>
      </c>
      <c r="J6705" s="115">
        <v>45540</v>
      </c>
    </row>
    <row r="6706" spans="1:10" ht="14.4">
      <c r="A6706" s="112" t="s">
        <v>40</v>
      </c>
      <c r="B6706" s="112" t="s">
        <v>196</v>
      </c>
      <c r="C6706" s="112" t="s">
        <v>92</v>
      </c>
      <c r="D6706" s="112" t="s">
        <v>122</v>
      </c>
      <c r="E6706" s="112" t="s">
        <v>130</v>
      </c>
      <c r="F6706" s="113">
        <v>5447821</v>
      </c>
      <c r="G6706" s="114">
        <v>515000</v>
      </c>
      <c r="H6706" s="112" t="s">
        <v>134</v>
      </c>
      <c r="I6706" s="112" t="s">
        <v>131</v>
      </c>
      <c r="J6706" s="115">
        <v>45393</v>
      </c>
    </row>
    <row r="6707" spans="1:10" ht="14.4">
      <c r="A6707" s="112" t="s">
        <v>40</v>
      </c>
      <c r="B6707" s="112" t="s">
        <v>196</v>
      </c>
      <c r="C6707" s="112" t="s">
        <v>27</v>
      </c>
      <c r="D6707" s="112" t="s">
        <v>73</v>
      </c>
      <c r="E6707" s="112" t="s">
        <v>136</v>
      </c>
      <c r="F6707" s="113">
        <v>5459546</v>
      </c>
      <c r="G6707" s="114">
        <v>400000</v>
      </c>
      <c r="H6707" s="112" t="s">
        <v>134</v>
      </c>
      <c r="I6707" s="112" t="s">
        <v>131</v>
      </c>
      <c r="J6707" s="115">
        <v>45443</v>
      </c>
    </row>
    <row r="6708" spans="1:10" ht="14.4">
      <c r="A6708" s="112" t="s">
        <v>40</v>
      </c>
      <c r="B6708" s="112" t="s">
        <v>196</v>
      </c>
      <c r="C6708" s="112" t="s">
        <v>81</v>
      </c>
      <c r="D6708" s="112" t="s">
        <v>117</v>
      </c>
      <c r="E6708" s="112" t="s">
        <v>136</v>
      </c>
      <c r="F6708" s="113">
        <v>5499874</v>
      </c>
      <c r="G6708" s="114">
        <v>635000</v>
      </c>
      <c r="H6708" s="112" t="s">
        <v>134</v>
      </c>
      <c r="I6708" s="112" t="s">
        <v>131</v>
      </c>
      <c r="J6708" s="115">
        <v>45617</v>
      </c>
    </row>
    <row r="6709" spans="1:10" ht="14.4">
      <c r="A6709" s="112" t="s">
        <v>40</v>
      </c>
      <c r="B6709" s="112" t="s">
        <v>196</v>
      </c>
      <c r="C6709" s="112" t="s">
        <v>81</v>
      </c>
      <c r="D6709" s="112" t="s">
        <v>117</v>
      </c>
      <c r="E6709" s="112" t="s">
        <v>136</v>
      </c>
      <c r="F6709" s="113">
        <v>5451714</v>
      </c>
      <c r="G6709" s="114">
        <v>1225000</v>
      </c>
      <c r="H6709" s="112" t="s">
        <v>134</v>
      </c>
      <c r="I6709" s="112" t="s">
        <v>131</v>
      </c>
      <c r="J6709" s="115">
        <v>45408</v>
      </c>
    </row>
    <row r="6710" spans="1:10" ht="14.4">
      <c r="A6710" s="112" t="s">
        <v>40</v>
      </c>
      <c r="B6710" s="112" t="s">
        <v>196</v>
      </c>
      <c r="C6710" s="112" t="s">
        <v>92</v>
      </c>
      <c r="D6710" s="112" t="s">
        <v>122</v>
      </c>
      <c r="E6710" s="112" t="s">
        <v>130</v>
      </c>
      <c r="F6710" s="113">
        <v>5482142</v>
      </c>
      <c r="G6710" s="114">
        <v>355000</v>
      </c>
      <c r="H6710" s="112" t="s">
        <v>134</v>
      </c>
      <c r="I6710" s="112" t="s">
        <v>131</v>
      </c>
      <c r="J6710" s="115">
        <v>45540</v>
      </c>
    </row>
    <row r="6711" spans="1:10" ht="14.4">
      <c r="A6711" s="112" t="s">
        <v>40</v>
      </c>
      <c r="B6711" s="112" t="s">
        <v>196</v>
      </c>
      <c r="C6711" s="112" t="s">
        <v>92</v>
      </c>
      <c r="D6711" s="112" t="s">
        <v>122</v>
      </c>
      <c r="E6711" s="112" t="s">
        <v>130</v>
      </c>
      <c r="F6711" s="113">
        <v>5490442</v>
      </c>
      <c r="G6711" s="114">
        <v>450000</v>
      </c>
      <c r="H6711" s="112" t="s">
        <v>134</v>
      </c>
      <c r="I6711" s="112" t="s">
        <v>131</v>
      </c>
      <c r="J6711" s="115">
        <v>45576</v>
      </c>
    </row>
    <row r="6712" spans="1:10" ht="14.4">
      <c r="A6712" s="112" t="s">
        <v>40</v>
      </c>
      <c r="B6712" s="112" t="s">
        <v>196</v>
      </c>
      <c r="C6712" s="112" t="s">
        <v>92</v>
      </c>
      <c r="D6712" s="112" t="s">
        <v>122</v>
      </c>
      <c r="E6712" s="112" t="s">
        <v>130</v>
      </c>
      <c r="F6712" s="113">
        <v>5445384</v>
      </c>
      <c r="G6712" s="114">
        <v>560000</v>
      </c>
      <c r="H6712" s="112" t="s">
        <v>134</v>
      </c>
      <c r="I6712" s="112" t="s">
        <v>131</v>
      </c>
      <c r="J6712" s="115">
        <v>45380</v>
      </c>
    </row>
    <row r="6713" spans="1:10" ht="14.4">
      <c r="A6713" s="112" t="s">
        <v>40</v>
      </c>
      <c r="B6713" s="112" t="s">
        <v>196</v>
      </c>
      <c r="C6713" s="112" t="s">
        <v>92</v>
      </c>
      <c r="D6713" s="112" t="s">
        <v>122</v>
      </c>
      <c r="E6713" s="112" t="s">
        <v>136</v>
      </c>
      <c r="F6713" s="113">
        <v>5492689</v>
      </c>
      <c r="G6713" s="114">
        <v>258440</v>
      </c>
      <c r="H6713" s="112" t="s">
        <v>134</v>
      </c>
      <c r="I6713" s="112" t="s">
        <v>131</v>
      </c>
      <c r="J6713" s="115">
        <v>45587</v>
      </c>
    </row>
    <row r="6714" spans="1:10" ht="14.4">
      <c r="A6714" s="112" t="s">
        <v>40</v>
      </c>
      <c r="B6714" s="112" t="s">
        <v>196</v>
      </c>
      <c r="C6714" s="112" t="s">
        <v>27</v>
      </c>
      <c r="D6714" s="112" t="s">
        <v>73</v>
      </c>
      <c r="E6714" s="112" t="s">
        <v>130</v>
      </c>
      <c r="F6714" s="113">
        <v>5499879</v>
      </c>
      <c r="G6714" s="114">
        <v>275000</v>
      </c>
      <c r="H6714" s="112" t="s">
        <v>134</v>
      </c>
      <c r="I6714" s="112" t="s">
        <v>131</v>
      </c>
      <c r="J6714" s="115">
        <v>45617</v>
      </c>
    </row>
    <row r="6715" spans="1:10" ht="14.4">
      <c r="A6715" s="112" t="s">
        <v>40</v>
      </c>
      <c r="B6715" s="112" t="s">
        <v>196</v>
      </c>
      <c r="C6715" s="112" t="s">
        <v>92</v>
      </c>
      <c r="D6715" s="112" t="s">
        <v>122</v>
      </c>
      <c r="E6715" s="112" t="s">
        <v>130</v>
      </c>
      <c r="F6715" s="113">
        <v>5451688</v>
      </c>
      <c r="G6715" s="114">
        <v>750000</v>
      </c>
      <c r="H6715" s="112" t="s">
        <v>134</v>
      </c>
      <c r="I6715" s="112" t="s">
        <v>131</v>
      </c>
      <c r="J6715" s="115">
        <v>45408</v>
      </c>
    </row>
    <row r="6716" spans="1:10" ht="14.4">
      <c r="A6716" s="112" t="s">
        <v>40</v>
      </c>
      <c r="B6716" s="112" t="s">
        <v>196</v>
      </c>
      <c r="C6716" s="112" t="s">
        <v>27</v>
      </c>
      <c r="D6716" s="112" t="s">
        <v>121</v>
      </c>
      <c r="E6716" s="112" t="s">
        <v>139</v>
      </c>
      <c r="F6716" s="113">
        <v>5482144</v>
      </c>
      <c r="G6716" s="114">
        <v>3282717</v>
      </c>
      <c r="H6716" s="112" t="s">
        <v>134</v>
      </c>
      <c r="I6716" s="112" t="s">
        <v>131</v>
      </c>
      <c r="J6716" s="115">
        <v>45540</v>
      </c>
    </row>
    <row r="6717" spans="1:10" ht="14.4">
      <c r="A6717" s="112" t="s">
        <v>40</v>
      </c>
      <c r="B6717" s="112" t="s">
        <v>196</v>
      </c>
      <c r="C6717" s="112" t="s">
        <v>27</v>
      </c>
      <c r="D6717" s="112" t="s">
        <v>73</v>
      </c>
      <c r="E6717" s="112" t="s">
        <v>138</v>
      </c>
      <c r="F6717" s="113">
        <v>5496218</v>
      </c>
      <c r="G6717" s="114">
        <v>335000</v>
      </c>
      <c r="H6717" s="112" t="s">
        <v>134</v>
      </c>
      <c r="I6717" s="112" t="s">
        <v>131</v>
      </c>
      <c r="J6717" s="115">
        <v>45603</v>
      </c>
    </row>
    <row r="6718" spans="1:10" ht="14.4">
      <c r="A6718" s="112" t="s">
        <v>40</v>
      </c>
      <c r="B6718" s="112" t="s">
        <v>196</v>
      </c>
      <c r="C6718" s="112" t="s">
        <v>92</v>
      </c>
      <c r="D6718" s="112" t="s">
        <v>122</v>
      </c>
      <c r="E6718" s="112" t="s">
        <v>130</v>
      </c>
      <c r="F6718" s="113">
        <v>5448634</v>
      </c>
      <c r="G6718" s="114">
        <v>490000</v>
      </c>
      <c r="H6718" s="112" t="s">
        <v>134</v>
      </c>
      <c r="I6718" s="112" t="s">
        <v>131</v>
      </c>
      <c r="J6718" s="115">
        <v>45397</v>
      </c>
    </row>
    <row r="6719" spans="1:10" ht="14.4">
      <c r="A6719" s="112" t="s">
        <v>40</v>
      </c>
      <c r="B6719" s="112" t="s">
        <v>196</v>
      </c>
      <c r="C6719" s="112" t="s">
        <v>27</v>
      </c>
      <c r="D6719" s="112" t="s">
        <v>73</v>
      </c>
      <c r="E6719" s="112" t="s">
        <v>130</v>
      </c>
      <c r="F6719" s="113">
        <v>5475046</v>
      </c>
      <c r="G6719" s="114">
        <v>479900</v>
      </c>
      <c r="H6719" s="112" t="s">
        <v>134</v>
      </c>
      <c r="I6719" s="112" t="s">
        <v>131</v>
      </c>
      <c r="J6719" s="115">
        <v>45512</v>
      </c>
    </row>
    <row r="6720" spans="1:10" ht="14.4">
      <c r="A6720" s="112" t="s">
        <v>40</v>
      </c>
      <c r="B6720" s="112" t="s">
        <v>196</v>
      </c>
      <c r="C6720" s="112" t="s">
        <v>99</v>
      </c>
      <c r="D6720" s="112" t="s">
        <v>123</v>
      </c>
      <c r="E6720" s="112" t="s">
        <v>130</v>
      </c>
      <c r="F6720" s="113">
        <v>5473071</v>
      </c>
      <c r="G6720" s="114">
        <v>805000</v>
      </c>
      <c r="H6720" s="112" t="s">
        <v>134</v>
      </c>
      <c r="I6720" s="112" t="s">
        <v>131</v>
      </c>
      <c r="J6720" s="115">
        <v>45502</v>
      </c>
    </row>
    <row r="6721" spans="1:10" ht="14.4">
      <c r="A6721" s="112" t="s">
        <v>40</v>
      </c>
      <c r="B6721" s="112" t="s">
        <v>196</v>
      </c>
      <c r="C6721" s="112" t="s">
        <v>27</v>
      </c>
      <c r="D6721" s="112" t="s">
        <v>119</v>
      </c>
      <c r="E6721" s="112" t="s">
        <v>130</v>
      </c>
      <c r="F6721" s="113">
        <v>5438192</v>
      </c>
      <c r="G6721" s="114">
        <v>444900</v>
      </c>
      <c r="H6721" s="112" t="s">
        <v>134</v>
      </c>
      <c r="I6721" s="112" t="s">
        <v>131</v>
      </c>
      <c r="J6721" s="115">
        <v>45350</v>
      </c>
    </row>
    <row r="6722" spans="1:10" ht="14.4">
      <c r="A6722" s="112" t="s">
        <v>40</v>
      </c>
      <c r="B6722" s="112" t="s">
        <v>196</v>
      </c>
      <c r="C6722" s="112" t="s">
        <v>99</v>
      </c>
      <c r="D6722" s="112" t="s">
        <v>123</v>
      </c>
      <c r="E6722" s="112" t="s">
        <v>136</v>
      </c>
      <c r="F6722" s="113">
        <v>5473073</v>
      </c>
      <c r="G6722" s="114">
        <v>579000</v>
      </c>
      <c r="H6722" s="112" t="s">
        <v>134</v>
      </c>
      <c r="I6722" s="112" t="s">
        <v>131</v>
      </c>
      <c r="J6722" s="115">
        <v>45502</v>
      </c>
    </row>
    <row r="6723" spans="1:10" ht="14.4">
      <c r="A6723" s="112" t="s">
        <v>40</v>
      </c>
      <c r="B6723" s="112" t="s">
        <v>196</v>
      </c>
      <c r="C6723" s="112" t="s">
        <v>92</v>
      </c>
      <c r="D6723" s="112" t="s">
        <v>122</v>
      </c>
      <c r="E6723" s="112" t="s">
        <v>139</v>
      </c>
      <c r="F6723" s="113">
        <v>5473098</v>
      </c>
      <c r="G6723" s="114">
        <v>217000</v>
      </c>
      <c r="H6723" s="112" t="s">
        <v>134</v>
      </c>
      <c r="I6723" s="112" t="s">
        <v>131</v>
      </c>
      <c r="J6723" s="115">
        <v>45502</v>
      </c>
    </row>
    <row r="6724" spans="1:10" ht="14.4">
      <c r="A6724" s="112" t="s">
        <v>40</v>
      </c>
      <c r="B6724" s="112" t="s">
        <v>196</v>
      </c>
      <c r="C6724" s="112" t="s">
        <v>92</v>
      </c>
      <c r="D6724" s="112" t="s">
        <v>122</v>
      </c>
      <c r="E6724" s="112" t="s">
        <v>130</v>
      </c>
      <c r="F6724" s="113">
        <v>5473104</v>
      </c>
      <c r="G6724" s="114">
        <v>575000</v>
      </c>
      <c r="H6724" s="112" t="s">
        <v>134</v>
      </c>
      <c r="I6724" s="112" t="s">
        <v>131</v>
      </c>
      <c r="J6724" s="115">
        <v>45502</v>
      </c>
    </row>
    <row r="6725" spans="1:10" ht="14.4">
      <c r="A6725" s="112" t="s">
        <v>40</v>
      </c>
      <c r="B6725" s="112" t="s">
        <v>196</v>
      </c>
      <c r="C6725" s="112" t="s">
        <v>81</v>
      </c>
      <c r="D6725" s="112" t="s">
        <v>117</v>
      </c>
      <c r="E6725" s="112" t="s">
        <v>136</v>
      </c>
      <c r="F6725" s="113">
        <v>5473732</v>
      </c>
      <c r="G6725" s="114">
        <v>672000</v>
      </c>
      <c r="H6725" s="112" t="s">
        <v>134</v>
      </c>
      <c r="I6725" s="112" t="s">
        <v>131</v>
      </c>
      <c r="J6725" s="115">
        <v>45504</v>
      </c>
    </row>
    <row r="6726" spans="1:10" ht="14.4">
      <c r="A6726" s="112" t="s">
        <v>40</v>
      </c>
      <c r="B6726" s="112" t="s">
        <v>196</v>
      </c>
      <c r="C6726" s="112" t="s">
        <v>99</v>
      </c>
      <c r="D6726" s="112" t="s">
        <v>123</v>
      </c>
      <c r="E6726" s="112" t="s">
        <v>130</v>
      </c>
      <c r="F6726" s="113">
        <v>5473727</v>
      </c>
      <c r="G6726" s="114">
        <v>795000</v>
      </c>
      <c r="H6726" s="112" t="s">
        <v>134</v>
      </c>
      <c r="I6726" s="112" t="s">
        <v>131</v>
      </c>
      <c r="J6726" s="115">
        <v>45504</v>
      </c>
    </row>
    <row r="6727" spans="1:10" ht="14.4">
      <c r="A6727" s="112" t="s">
        <v>40</v>
      </c>
      <c r="B6727" s="112" t="s">
        <v>196</v>
      </c>
      <c r="C6727" s="112" t="s">
        <v>99</v>
      </c>
      <c r="D6727" s="112" t="s">
        <v>123</v>
      </c>
      <c r="E6727" s="112" t="s">
        <v>130</v>
      </c>
      <c r="F6727" s="113">
        <v>5438123</v>
      </c>
      <c r="G6727" s="114">
        <v>375000</v>
      </c>
      <c r="H6727" s="112" t="s">
        <v>134</v>
      </c>
      <c r="I6727" s="112" t="s">
        <v>131</v>
      </c>
      <c r="J6727" s="115">
        <v>45350</v>
      </c>
    </row>
    <row r="6728" spans="1:10" ht="14.4">
      <c r="A6728" s="112" t="s">
        <v>40</v>
      </c>
      <c r="B6728" s="112" t="s">
        <v>196</v>
      </c>
      <c r="C6728" s="112" t="s">
        <v>99</v>
      </c>
      <c r="D6728" s="112" t="s">
        <v>123</v>
      </c>
      <c r="E6728" s="112" t="s">
        <v>130</v>
      </c>
      <c r="F6728" s="113">
        <v>5474893</v>
      </c>
      <c r="G6728" s="114">
        <v>599000</v>
      </c>
      <c r="H6728" s="112" t="s">
        <v>134</v>
      </c>
      <c r="I6728" s="112" t="s">
        <v>131</v>
      </c>
      <c r="J6728" s="115">
        <v>45511</v>
      </c>
    </row>
    <row r="6729" spans="1:10" ht="14.4">
      <c r="A6729" s="112" t="s">
        <v>40</v>
      </c>
      <c r="B6729" s="112" t="s">
        <v>196</v>
      </c>
      <c r="C6729" s="112" t="s">
        <v>27</v>
      </c>
      <c r="D6729" s="112" t="s">
        <v>34</v>
      </c>
      <c r="E6729" s="112" t="s">
        <v>137</v>
      </c>
      <c r="F6729" s="113">
        <v>5472989</v>
      </c>
      <c r="G6729" s="114">
        <v>3005000</v>
      </c>
      <c r="H6729" s="112" t="s">
        <v>134</v>
      </c>
      <c r="I6729" s="112" t="s">
        <v>131</v>
      </c>
      <c r="J6729" s="115">
        <v>45502</v>
      </c>
    </row>
    <row r="6730" spans="1:10" ht="14.4">
      <c r="A6730" s="112" t="s">
        <v>40</v>
      </c>
      <c r="B6730" s="112" t="s">
        <v>196</v>
      </c>
      <c r="C6730" s="112" t="s">
        <v>92</v>
      </c>
      <c r="D6730" s="112" t="s">
        <v>122</v>
      </c>
      <c r="E6730" s="112" t="s">
        <v>137</v>
      </c>
      <c r="F6730" s="113">
        <v>5496258</v>
      </c>
      <c r="G6730" s="114">
        <v>412500</v>
      </c>
      <c r="H6730" s="112" t="s">
        <v>134</v>
      </c>
      <c r="I6730" s="112" t="s">
        <v>131</v>
      </c>
      <c r="J6730" s="115">
        <v>45603</v>
      </c>
    </row>
    <row r="6731" spans="1:10" ht="14.4">
      <c r="A6731" s="112" t="s">
        <v>40</v>
      </c>
      <c r="B6731" s="112" t="s">
        <v>196</v>
      </c>
      <c r="C6731" s="112" t="s">
        <v>27</v>
      </c>
      <c r="D6731" s="112" t="s">
        <v>73</v>
      </c>
      <c r="E6731" s="112" t="s">
        <v>130</v>
      </c>
      <c r="F6731" s="113">
        <v>5473699</v>
      </c>
      <c r="G6731" s="114">
        <v>1550000</v>
      </c>
      <c r="H6731" s="112" t="s">
        <v>134</v>
      </c>
      <c r="I6731" s="112" t="s">
        <v>131</v>
      </c>
      <c r="J6731" s="115">
        <v>45504</v>
      </c>
    </row>
    <row r="6732" spans="1:10" ht="14.4">
      <c r="A6732" s="112" t="s">
        <v>40</v>
      </c>
      <c r="B6732" s="112" t="s">
        <v>196</v>
      </c>
      <c r="C6732" s="112" t="s">
        <v>27</v>
      </c>
      <c r="D6732" s="112" t="s">
        <v>73</v>
      </c>
      <c r="E6732" s="112" t="s">
        <v>136</v>
      </c>
      <c r="F6732" s="113">
        <v>5496286</v>
      </c>
      <c r="G6732" s="114">
        <v>1292655</v>
      </c>
      <c r="H6732" s="112" t="s">
        <v>131</v>
      </c>
      <c r="I6732" s="112" t="s">
        <v>131</v>
      </c>
      <c r="J6732" s="115">
        <v>45603</v>
      </c>
    </row>
    <row r="6733" spans="1:10" ht="14.4">
      <c r="A6733" s="112" t="s">
        <v>40</v>
      </c>
      <c r="B6733" s="112" t="s">
        <v>196</v>
      </c>
      <c r="C6733" s="112" t="s">
        <v>27</v>
      </c>
      <c r="D6733" s="112" t="s">
        <v>73</v>
      </c>
      <c r="E6733" s="112" t="s">
        <v>130</v>
      </c>
      <c r="F6733" s="113">
        <v>5474832</v>
      </c>
      <c r="G6733" s="114">
        <v>505000</v>
      </c>
      <c r="H6733" s="112" t="s">
        <v>134</v>
      </c>
      <c r="I6733" s="112" t="s">
        <v>131</v>
      </c>
      <c r="J6733" s="115">
        <v>45511</v>
      </c>
    </row>
    <row r="6734" spans="1:10" ht="14.4">
      <c r="A6734" s="112" t="s">
        <v>40</v>
      </c>
      <c r="B6734" s="112" t="s">
        <v>196</v>
      </c>
      <c r="C6734" s="112" t="s">
        <v>99</v>
      </c>
      <c r="D6734" s="112" t="s">
        <v>123</v>
      </c>
      <c r="E6734" s="112" t="s">
        <v>130</v>
      </c>
      <c r="F6734" s="113">
        <v>5496296</v>
      </c>
      <c r="G6734" s="114">
        <v>699900</v>
      </c>
      <c r="H6734" s="112" t="s">
        <v>134</v>
      </c>
      <c r="I6734" s="112" t="s">
        <v>131</v>
      </c>
      <c r="J6734" s="115">
        <v>45603</v>
      </c>
    </row>
    <row r="6735" spans="1:10" ht="14.4">
      <c r="A6735" s="112" t="s">
        <v>40</v>
      </c>
      <c r="B6735" s="112" t="s">
        <v>196</v>
      </c>
      <c r="C6735" s="112" t="s">
        <v>81</v>
      </c>
      <c r="D6735" s="112" t="s">
        <v>117</v>
      </c>
      <c r="E6735" s="112" t="s">
        <v>141</v>
      </c>
      <c r="F6735" s="113">
        <v>5438436</v>
      </c>
      <c r="G6735" s="114">
        <v>1610000</v>
      </c>
      <c r="H6735" s="112" t="s">
        <v>134</v>
      </c>
      <c r="I6735" s="112" t="s">
        <v>131</v>
      </c>
      <c r="J6735" s="115">
        <v>45351</v>
      </c>
    </row>
    <row r="6736" spans="1:10" ht="14.4">
      <c r="A6736" s="112" t="s">
        <v>40</v>
      </c>
      <c r="B6736" s="112" t="s">
        <v>196</v>
      </c>
      <c r="C6736" s="112" t="s">
        <v>92</v>
      </c>
      <c r="D6736" s="112" t="s">
        <v>122</v>
      </c>
      <c r="E6736" s="112" t="s">
        <v>130</v>
      </c>
      <c r="F6736" s="113">
        <v>5455581</v>
      </c>
      <c r="G6736" s="114">
        <v>546500</v>
      </c>
      <c r="H6736" s="112" t="s">
        <v>134</v>
      </c>
      <c r="I6736" s="112" t="s">
        <v>131</v>
      </c>
      <c r="J6736" s="115">
        <v>45426</v>
      </c>
    </row>
    <row r="6737" spans="1:10" ht="14.4">
      <c r="A6737" s="112" t="s">
        <v>40</v>
      </c>
      <c r="B6737" s="112" t="s">
        <v>196</v>
      </c>
      <c r="C6737" s="112" t="s">
        <v>27</v>
      </c>
      <c r="D6737" s="112" t="s">
        <v>34</v>
      </c>
      <c r="E6737" s="112" t="s">
        <v>139</v>
      </c>
      <c r="F6737" s="113">
        <v>5438447</v>
      </c>
      <c r="G6737" s="114">
        <v>2200000</v>
      </c>
      <c r="H6737" s="112" t="s">
        <v>134</v>
      </c>
      <c r="I6737" s="112" t="s">
        <v>131</v>
      </c>
      <c r="J6737" s="115">
        <v>45351</v>
      </c>
    </row>
    <row r="6738" spans="1:10" ht="14.4">
      <c r="A6738" s="112" t="s">
        <v>40</v>
      </c>
      <c r="B6738" s="112" t="s">
        <v>196</v>
      </c>
      <c r="C6738" s="112" t="s">
        <v>27</v>
      </c>
      <c r="D6738" s="112" t="s">
        <v>34</v>
      </c>
      <c r="E6738" s="112" t="s">
        <v>139</v>
      </c>
      <c r="F6738" s="113">
        <v>5438451</v>
      </c>
      <c r="G6738" s="114">
        <v>480000</v>
      </c>
      <c r="H6738" s="112" t="s">
        <v>134</v>
      </c>
      <c r="I6738" s="112" t="s">
        <v>131</v>
      </c>
      <c r="J6738" s="115">
        <v>45351</v>
      </c>
    </row>
    <row r="6739" spans="1:10" ht="14.4">
      <c r="A6739" s="112" t="s">
        <v>40</v>
      </c>
      <c r="B6739" s="112" t="s">
        <v>196</v>
      </c>
      <c r="C6739" s="112" t="s">
        <v>92</v>
      </c>
      <c r="D6739" s="112" t="s">
        <v>122</v>
      </c>
      <c r="E6739" s="112" t="s">
        <v>130</v>
      </c>
      <c r="F6739" s="113">
        <v>5496207</v>
      </c>
      <c r="G6739" s="114">
        <v>830000</v>
      </c>
      <c r="H6739" s="112" t="s">
        <v>134</v>
      </c>
      <c r="I6739" s="112" t="s">
        <v>131</v>
      </c>
      <c r="J6739" s="115">
        <v>45603</v>
      </c>
    </row>
    <row r="6740" spans="1:10" ht="14.4">
      <c r="A6740" s="112" t="s">
        <v>40</v>
      </c>
      <c r="B6740" s="112" t="s">
        <v>196</v>
      </c>
      <c r="C6740" s="112" t="s">
        <v>27</v>
      </c>
      <c r="D6740" s="112" t="s">
        <v>73</v>
      </c>
      <c r="E6740" s="112" t="s">
        <v>130</v>
      </c>
      <c r="F6740" s="113">
        <v>5472854</v>
      </c>
      <c r="G6740" s="114">
        <v>590000</v>
      </c>
      <c r="H6740" s="112" t="s">
        <v>134</v>
      </c>
      <c r="I6740" s="112" t="s">
        <v>131</v>
      </c>
      <c r="J6740" s="115">
        <v>45499</v>
      </c>
    </row>
    <row r="6741" spans="1:10" ht="14.4">
      <c r="A6741" s="112" t="s">
        <v>40</v>
      </c>
      <c r="B6741" s="112" t="s">
        <v>196</v>
      </c>
      <c r="C6741" s="112" t="s">
        <v>27</v>
      </c>
      <c r="D6741" s="112" t="s">
        <v>73</v>
      </c>
      <c r="E6741" s="112" t="s">
        <v>130</v>
      </c>
      <c r="F6741" s="113">
        <v>5484711</v>
      </c>
      <c r="G6741" s="114">
        <v>685000</v>
      </c>
      <c r="H6741" s="112" t="s">
        <v>134</v>
      </c>
      <c r="I6741" s="112" t="s">
        <v>131</v>
      </c>
      <c r="J6741" s="115">
        <v>45548</v>
      </c>
    </row>
    <row r="6742" spans="1:10" ht="14.4">
      <c r="A6742" s="112" t="s">
        <v>40</v>
      </c>
      <c r="B6742" s="112" t="s">
        <v>196</v>
      </c>
      <c r="C6742" s="112" t="s">
        <v>27</v>
      </c>
      <c r="D6742" s="112" t="s">
        <v>73</v>
      </c>
      <c r="E6742" s="112" t="s">
        <v>130</v>
      </c>
      <c r="F6742" s="113">
        <v>5504786</v>
      </c>
      <c r="G6742" s="114">
        <v>800000</v>
      </c>
      <c r="H6742" s="112" t="s">
        <v>134</v>
      </c>
      <c r="I6742" s="112" t="s">
        <v>131</v>
      </c>
      <c r="J6742" s="115">
        <v>45643</v>
      </c>
    </row>
    <row r="6743" spans="1:10" ht="14.4">
      <c r="A6743" s="112" t="s">
        <v>40</v>
      </c>
      <c r="B6743" s="112" t="s">
        <v>196</v>
      </c>
      <c r="C6743" s="112" t="s">
        <v>27</v>
      </c>
      <c r="D6743" s="112" t="s">
        <v>119</v>
      </c>
      <c r="E6743" s="112" t="s">
        <v>130</v>
      </c>
      <c r="F6743" s="113">
        <v>5436782</v>
      </c>
      <c r="G6743" s="114">
        <v>460000</v>
      </c>
      <c r="H6743" s="112" t="s">
        <v>134</v>
      </c>
      <c r="I6743" s="112" t="s">
        <v>131</v>
      </c>
      <c r="J6743" s="115">
        <v>45343</v>
      </c>
    </row>
    <row r="6744" spans="1:10" ht="14.4">
      <c r="A6744" s="112" t="s">
        <v>40</v>
      </c>
      <c r="B6744" s="112" t="s">
        <v>196</v>
      </c>
      <c r="C6744" s="112" t="s">
        <v>99</v>
      </c>
      <c r="D6744" s="112" t="s">
        <v>123</v>
      </c>
      <c r="E6744" s="112" t="s">
        <v>130</v>
      </c>
      <c r="F6744" s="113">
        <v>5484715</v>
      </c>
      <c r="G6744" s="114">
        <v>920000</v>
      </c>
      <c r="H6744" s="112" t="s">
        <v>134</v>
      </c>
      <c r="I6744" s="112" t="s">
        <v>131</v>
      </c>
      <c r="J6744" s="115">
        <v>45548</v>
      </c>
    </row>
    <row r="6745" spans="1:10" ht="14.4">
      <c r="A6745" s="112" t="s">
        <v>40</v>
      </c>
      <c r="B6745" s="112" t="s">
        <v>196</v>
      </c>
      <c r="C6745" s="112" t="s">
        <v>27</v>
      </c>
      <c r="D6745" s="112" t="s">
        <v>73</v>
      </c>
      <c r="E6745" s="112" t="s">
        <v>139</v>
      </c>
      <c r="F6745" s="113">
        <v>5480026</v>
      </c>
      <c r="G6745" s="114">
        <v>1591572</v>
      </c>
      <c r="H6745" s="112" t="s">
        <v>134</v>
      </c>
      <c r="I6745" s="112" t="s">
        <v>131</v>
      </c>
      <c r="J6745" s="115">
        <v>45531</v>
      </c>
    </row>
    <row r="6746" spans="1:10" ht="14.4">
      <c r="A6746" s="112" t="s">
        <v>40</v>
      </c>
      <c r="B6746" s="112" t="s">
        <v>196</v>
      </c>
      <c r="C6746" s="112" t="s">
        <v>27</v>
      </c>
      <c r="D6746" s="112" t="s">
        <v>73</v>
      </c>
      <c r="E6746" s="112" t="s">
        <v>130</v>
      </c>
      <c r="F6746" s="113">
        <v>5456243</v>
      </c>
      <c r="G6746" s="114">
        <v>800000</v>
      </c>
      <c r="H6746" s="112" t="s">
        <v>134</v>
      </c>
      <c r="I6746" s="112" t="s">
        <v>131</v>
      </c>
      <c r="J6746" s="115">
        <v>45428</v>
      </c>
    </row>
    <row r="6747" spans="1:10" ht="14.4">
      <c r="A6747" s="112" t="s">
        <v>40</v>
      </c>
      <c r="B6747" s="112" t="s">
        <v>196</v>
      </c>
      <c r="C6747" s="112" t="s">
        <v>27</v>
      </c>
      <c r="D6747" s="112" t="s">
        <v>73</v>
      </c>
      <c r="E6747" s="112" t="s">
        <v>130</v>
      </c>
      <c r="F6747" s="113">
        <v>5504806</v>
      </c>
      <c r="G6747" s="114">
        <v>490000</v>
      </c>
      <c r="H6747" s="112" t="s">
        <v>134</v>
      </c>
      <c r="I6747" s="112" t="s">
        <v>131</v>
      </c>
      <c r="J6747" s="115">
        <v>45643</v>
      </c>
    </row>
    <row r="6748" spans="1:10" ht="14.4">
      <c r="A6748" s="112" t="s">
        <v>40</v>
      </c>
      <c r="B6748" s="112" t="s">
        <v>196</v>
      </c>
      <c r="C6748" s="112" t="s">
        <v>27</v>
      </c>
      <c r="D6748" s="112" t="s">
        <v>73</v>
      </c>
      <c r="E6748" s="112" t="s">
        <v>136</v>
      </c>
      <c r="F6748" s="113">
        <v>5484717</v>
      </c>
      <c r="G6748" s="114">
        <v>264000</v>
      </c>
      <c r="H6748" s="112" t="s">
        <v>134</v>
      </c>
      <c r="I6748" s="112" t="s">
        <v>131</v>
      </c>
      <c r="J6748" s="115">
        <v>45548</v>
      </c>
    </row>
    <row r="6749" spans="1:10" ht="14.4">
      <c r="A6749" s="112" t="s">
        <v>40</v>
      </c>
      <c r="B6749" s="112" t="s">
        <v>196</v>
      </c>
      <c r="C6749" s="112" t="s">
        <v>81</v>
      </c>
      <c r="D6749" s="112" t="s">
        <v>117</v>
      </c>
      <c r="E6749" s="112" t="s">
        <v>136</v>
      </c>
      <c r="F6749" s="113">
        <v>5472840</v>
      </c>
      <c r="G6749" s="114">
        <v>747500</v>
      </c>
      <c r="H6749" s="112" t="s">
        <v>134</v>
      </c>
      <c r="I6749" s="112" t="s">
        <v>131</v>
      </c>
      <c r="J6749" s="115">
        <v>45499</v>
      </c>
    </row>
    <row r="6750" spans="1:10" ht="14.4">
      <c r="A6750" s="112" t="s">
        <v>40</v>
      </c>
      <c r="B6750" s="112" t="s">
        <v>196</v>
      </c>
      <c r="C6750" s="112" t="s">
        <v>92</v>
      </c>
      <c r="D6750" s="112" t="s">
        <v>122</v>
      </c>
      <c r="E6750" s="112" t="s">
        <v>130</v>
      </c>
      <c r="F6750" s="113">
        <v>5473018</v>
      </c>
      <c r="G6750" s="114">
        <v>649000</v>
      </c>
      <c r="H6750" s="112" t="s">
        <v>134</v>
      </c>
      <c r="I6750" s="112" t="s">
        <v>131</v>
      </c>
      <c r="J6750" s="115">
        <v>45502</v>
      </c>
    </row>
    <row r="6751" spans="1:10" ht="14.4">
      <c r="A6751" s="112" t="s">
        <v>40</v>
      </c>
      <c r="B6751" s="112" t="s">
        <v>196</v>
      </c>
      <c r="C6751" s="112" t="s">
        <v>27</v>
      </c>
      <c r="D6751" s="112" t="s">
        <v>34</v>
      </c>
      <c r="E6751" s="112" t="s">
        <v>137</v>
      </c>
      <c r="F6751" s="113">
        <v>5437929</v>
      </c>
      <c r="G6751" s="114">
        <v>470777.77</v>
      </c>
      <c r="H6751" s="112" t="s">
        <v>134</v>
      </c>
      <c r="I6751" s="112" t="s">
        <v>131</v>
      </c>
      <c r="J6751" s="115">
        <v>45350</v>
      </c>
    </row>
    <row r="6752" spans="1:10" ht="14.4">
      <c r="A6752" s="112" t="s">
        <v>40</v>
      </c>
      <c r="B6752" s="112" t="s">
        <v>196</v>
      </c>
      <c r="C6752" s="112" t="s">
        <v>27</v>
      </c>
      <c r="D6752" s="112" t="s">
        <v>121</v>
      </c>
      <c r="E6752" s="112" t="s">
        <v>137</v>
      </c>
      <c r="F6752" s="113">
        <v>5455544</v>
      </c>
      <c r="G6752" s="114">
        <v>2650000</v>
      </c>
      <c r="H6752" s="112" t="s">
        <v>134</v>
      </c>
      <c r="I6752" s="112" t="s">
        <v>131</v>
      </c>
      <c r="J6752" s="115">
        <v>45426</v>
      </c>
    </row>
    <row r="6753" spans="1:10" ht="14.4">
      <c r="A6753" s="112" t="s">
        <v>40</v>
      </c>
      <c r="B6753" s="112" t="s">
        <v>196</v>
      </c>
      <c r="C6753" s="112" t="s">
        <v>27</v>
      </c>
      <c r="D6753" s="112" t="s">
        <v>73</v>
      </c>
      <c r="E6753" s="112" t="s">
        <v>130</v>
      </c>
      <c r="F6753" s="113">
        <v>5475413</v>
      </c>
      <c r="G6753" s="114">
        <v>750328</v>
      </c>
      <c r="H6753" s="112" t="s">
        <v>131</v>
      </c>
      <c r="I6753" s="112" t="s">
        <v>131</v>
      </c>
      <c r="J6753" s="115">
        <v>45513</v>
      </c>
    </row>
    <row r="6754" spans="1:10" ht="14.4">
      <c r="A6754" s="112" t="s">
        <v>40</v>
      </c>
      <c r="B6754" s="112" t="s">
        <v>196</v>
      </c>
      <c r="C6754" s="112" t="s">
        <v>92</v>
      </c>
      <c r="D6754" s="112" t="s">
        <v>122</v>
      </c>
      <c r="E6754" s="112" t="s">
        <v>130</v>
      </c>
      <c r="F6754" s="113">
        <v>5437980</v>
      </c>
      <c r="G6754" s="114">
        <v>542000</v>
      </c>
      <c r="H6754" s="112" t="s">
        <v>134</v>
      </c>
      <c r="I6754" s="112" t="s">
        <v>131</v>
      </c>
      <c r="J6754" s="115">
        <v>45350</v>
      </c>
    </row>
    <row r="6755" spans="1:10" ht="14.4">
      <c r="A6755" s="112" t="s">
        <v>40</v>
      </c>
      <c r="B6755" s="112" t="s">
        <v>196</v>
      </c>
      <c r="C6755" s="112" t="s">
        <v>27</v>
      </c>
      <c r="D6755" s="112" t="s">
        <v>73</v>
      </c>
      <c r="E6755" s="112" t="s">
        <v>130</v>
      </c>
      <c r="F6755" s="113">
        <v>5472858</v>
      </c>
      <c r="G6755" s="114">
        <v>1230000</v>
      </c>
      <c r="H6755" s="112" t="s">
        <v>134</v>
      </c>
      <c r="I6755" s="112" t="s">
        <v>131</v>
      </c>
      <c r="J6755" s="115">
        <v>45499</v>
      </c>
    </row>
    <row r="6756" spans="1:10" ht="14.4">
      <c r="A6756" s="112" t="s">
        <v>40</v>
      </c>
      <c r="B6756" s="112" t="s">
        <v>196</v>
      </c>
      <c r="C6756" s="112" t="s">
        <v>92</v>
      </c>
      <c r="D6756" s="112" t="s">
        <v>122</v>
      </c>
      <c r="E6756" s="112" t="s">
        <v>130</v>
      </c>
      <c r="F6756" s="113">
        <v>5475289</v>
      </c>
      <c r="G6756" s="114">
        <v>565000</v>
      </c>
      <c r="H6756" s="112" t="s">
        <v>134</v>
      </c>
      <c r="I6756" s="112" t="s">
        <v>131</v>
      </c>
      <c r="J6756" s="115">
        <v>45513</v>
      </c>
    </row>
    <row r="6757" spans="1:10" ht="14.4">
      <c r="A6757" s="112" t="s">
        <v>40</v>
      </c>
      <c r="B6757" s="112" t="s">
        <v>196</v>
      </c>
      <c r="C6757" s="112" t="s">
        <v>92</v>
      </c>
      <c r="D6757" s="112" t="s">
        <v>122</v>
      </c>
      <c r="E6757" s="112" t="s">
        <v>130</v>
      </c>
      <c r="F6757" s="113">
        <v>5472867</v>
      </c>
      <c r="G6757" s="114">
        <v>1570000</v>
      </c>
      <c r="H6757" s="112" t="s">
        <v>134</v>
      </c>
      <c r="I6757" s="112" t="s">
        <v>131</v>
      </c>
      <c r="J6757" s="115">
        <v>45499</v>
      </c>
    </row>
    <row r="6758" spans="1:10" ht="14.4">
      <c r="A6758" s="112" t="s">
        <v>40</v>
      </c>
      <c r="B6758" s="112" t="s">
        <v>196</v>
      </c>
      <c r="C6758" s="112" t="s">
        <v>99</v>
      </c>
      <c r="D6758" s="112" t="s">
        <v>123</v>
      </c>
      <c r="E6758" s="112" t="s">
        <v>130</v>
      </c>
      <c r="F6758" s="113">
        <v>5473929</v>
      </c>
      <c r="G6758" s="114">
        <v>835000</v>
      </c>
      <c r="H6758" s="112" t="s">
        <v>134</v>
      </c>
      <c r="I6758" s="112" t="s">
        <v>131</v>
      </c>
      <c r="J6758" s="115">
        <v>45505</v>
      </c>
    </row>
    <row r="6759" spans="1:10" ht="14.4">
      <c r="A6759" s="112" t="s">
        <v>40</v>
      </c>
      <c r="B6759" s="112" t="s">
        <v>196</v>
      </c>
      <c r="C6759" s="112" t="s">
        <v>27</v>
      </c>
      <c r="D6759" s="112" t="s">
        <v>119</v>
      </c>
      <c r="E6759" s="112" t="s">
        <v>130</v>
      </c>
      <c r="F6759" s="113">
        <v>5429878</v>
      </c>
      <c r="G6759" s="114">
        <v>479900</v>
      </c>
      <c r="H6759" s="112" t="s">
        <v>134</v>
      </c>
      <c r="I6759" s="112" t="s">
        <v>131</v>
      </c>
      <c r="J6759" s="115">
        <v>45307</v>
      </c>
    </row>
    <row r="6760" spans="1:10" ht="14.4">
      <c r="A6760" s="112" t="s">
        <v>40</v>
      </c>
      <c r="B6760" s="112" t="s">
        <v>196</v>
      </c>
      <c r="C6760" s="112" t="s">
        <v>99</v>
      </c>
      <c r="D6760" s="112" t="s">
        <v>123</v>
      </c>
      <c r="E6760" s="112" t="s">
        <v>130</v>
      </c>
      <c r="F6760" s="113">
        <v>5475140</v>
      </c>
      <c r="G6760" s="114">
        <v>639000</v>
      </c>
      <c r="H6760" s="112" t="s">
        <v>134</v>
      </c>
      <c r="I6760" s="112" t="s">
        <v>131</v>
      </c>
      <c r="J6760" s="115">
        <v>45512</v>
      </c>
    </row>
    <row r="6761" spans="1:10" ht="14.4">
      <c r="A6761" s="112" t="s">
        <v>40</v>
      </c>
      <c r="B6761" s="112" t="s">
        <v>196</v>
      </c>
      <c r="C6761" s="112" t="s">
        <v>99</v>
      </c>
      <c r="D6761" s="112" t="s">
        <v>123</v>
      </c>
      <c r="E6761" s="112" t="s">
        <v>130</v>
      </c>
      <c r="F6761" s="113">
        <v>5473782</v>
      </c>
      <c r="G6761" s="114">
        <v>440000</v>
      </c>
      <c r="H6761" s="112" t="s">
        <v>134</v>
      </c>
      <c r="I6761" s="112" t="s">
        <v>131</v>
      </c>
      <c r="J6761" s="115">
        <v>45504</v>
      </c>
    </row>
    <row r="6762" spans="1:10" ht="14.4">
      <c r="A6762" s="112" t="s">
        <v>40</v>
      </c>
      <c r="B6762" s="112" t="s">
        <v>196</v>
      </c>
      <c r="C6762" s="112" t="s">
        <v>27</v>
      </c>
      <c r="D6762" s="112" t="s">
        <v>73</v>
      </c>
      <c r="E6762" s="112" t="s">
        <v>139</v>
      </c>
      <c r="F6762" s="113">
        <v>5474071</v>
      </c>
      <c r="G6762" s="114">
        <v>1986072</v>
      </c>
      <c r="H6762" s="112" t="s">
        <v>134</v>
      </c>
      <c r="I6762" s="112" t="s">
        <v>131</v>
      </c>
      <c r="J6762" s="115">
        <v>45505</v>
      </c>
    </row>
    <row r="6763" spans="1:10" ht="14.4">
      <c r="A6763" s="112" t="s">
        <v>40</v>
      </c>
      <c r="B6763" s="112" t="s">
        <v>196</v>
      </c>
      <c r="C6763" s="112" t="s">
        <v>92</v>
      </c>
      <c r="D6763" s="112" t="s">
        <v>122</v>
      </c>
      <c r="E6763" s="112" t="s">
        <v>130</v>
      </c>
      <c r="F6763" s="113">
        <v>5442037</v>
      </c>
      <c r="G6763" s="114">
        <v>590000</v>
      </c>
      <c r="H6763" s="112" t="s">
        <v>134</v>
      </c>
      <c r="I6763" s="112" t="s">
        <v>131</v>
      </c>
      <c r="J6763" s="115">
        <v>45369</v>
      </c>
    </row>
    <row r="6764" spans="1:10" ht="14.4">
      <c r="A6764" s="112" t="s">
        <v>40</v>
      </c>
      <c r="B6764" s="112" t="s">
        <v>196</v>
      </c>
      <c r="C6764" s="112" t="s">
        <v>92</v>
      </c>
      <c r="D6764" s="112" t="s">
        <v>122</v>
      </c>
      <c r="E6764" s="112" t="s">
        <v>130</v>
      </c>
      <c r="F6764" s="113">
        <v>5455164</v>
      </c>
      <c r="G6764" s="114">
        <v>675000</v>
      </c>
      <c r="H6764" s="112" t="s">
        <v>134</v>
      </c>
      <c r="I6764" s="112" t="s">
        <v>131</v>
      </c>
      <c r="J6764" s="115">
        <v>45425</v>
      </c>
    </row>
    <row r="6765" spans="1:10" ht="14.4">
      <c r="A6765" s="112" t="s">
        <v>40</v>
      </c>
      <c r="B6765" s="112" t="s">
        <v>196</v>
      </c>
      <c r="C6765" s="112" t="s">
        <v>99</v>
      </c>
      <c r="D6765" s="112" t="s">
        <v>123</v>
      </c>
      <c r="E6765" s="112" t="s">
        <v>130</v>
      </c>
      <c r="F6765" s="113">
        <v>5441824</v>
      </c>
      <c r="G6765" s="114">
        <v>940000</v>
      </c>
      <c r="H6765" s="112" t="s">
        <v>134</v>
      </c>
      <c r="I6765" s="112" t="s">
        <v>131</v>
      </c>
      <c r="J6765" s="115">
        <v>45366</v>
      </c>
    </row>
    <row r="6766" spans="1:10" ht="14.4">
      <c r="A6766" s="112" t="s">
        <v>40</v>
      </c>
      <c r="B6766" s="112" t="s">
        <v>196</v>
      </c>
      <c r="C6766" s="112" t="s">
        <v>27</v>
      </c>
      <c r="D6766" s="112" t="s">
        <v>119</v>
      </c>
      <c r="E6766" s="112" t="s">
        <v>130</v>
      </c>
      <c r="F6766" s="113">
        <v>5441840</v>
      </c>
      <c r="G6766" s="114">
        <v>555000</v>
      </c>
      <c r="H6766" s="112" t="s">
        <v>134</v>
      </c>
      <c r="I6766" s="112" t="s">
        <v>131</v>
      </c>
      <c r="J6766" s="115">
        <v>45366</v>
      </c>
    </row>
    <row r="6767" spans="1:10" ht="14.4">
      <c r="A6767" s="112" t="s">
        <v>40</v>
      </c>
      <c r="B6767" s="112" t="s">
        <v>196</v>
      </c>
      <c r="C6767" s="112" t="s">
        <v>27</v>
      </c>
      <c r="D6767" s="112" t="s">
        <v>73</v>
      </c>
      <c r="E6767" s="112" t="s">
        <v>138</v>
      </c>
      <c r="F6767" s="113">
        <v>5504927</v>
      </c>
      <c r="G6767" s="114">
        <v>246000</v>
      </c>
      <c r="H6767" s="112" t="s">
        <v>134</v>
      </c>
      <c r="I6767" s="112" t="s">
        <v>131</v>
      </c>
      <c r="J6767" s="115">
        <v>45644</v>
      </c>
    </row>
    <row r="6768" spans="1:10" ht="14.4">
      <c r="A6768" s="112" t="s">
        <v>40</v>
      </c>
      <c r="B6768" s="112" t="s">
        <v>196</v>
      </c>
      <c r="C6768" s="112" t="s">
        <v>27</v>
      </c>
      <c r="D6768" s="112" t="s">
        <v>73</v>
      </c>
      <c r="E6768" s="112" t="s">
        <v>130</v>
      </c>
      <c r="F6768" s="113">
        <v>5473451</v>
      </c>
      <c r="G6768" s="114">
        <v>530000</v>
      </c>
      <c r="H6768" s="112" t="s">
        <v>134</v>
      </c>
      <c r="I6768" s="112" t="s">
        <v>131</v>
      </c>
      <c r="J6768" s="115">
        <v>45504</v>
      </c>
    </row>
    <row r="6769" spans="1:10" ht="14.4">
      <c r="A6769" s="112" t="s">
        <v>40</v>
      </c>
      <c r="B6769" s="112" t="s">
        <v>196</v>
      </c>
      <c r="C6769" s="112" t="s">
        <v>99</v>
      </c>
      <c r="D6769" s="112" t="s">
        <v>123</v>
      </c>
      <c r="E6769" s="112" t="s">
        <v>130</v>
      </c>
      <c r="F6769" s="113">
        <v>5441937</v>
      </c>
      <c r="G6769" s="114">
        <v>635000</v>
      </c>
      <c r="H6769" s="112" t="s">
        <v>134</v>
      </c>
      <c r="I6769" s="112" t="s">
        <v>131</v>
      </c>
      <c r="J6769" s="115">
        <v>45369</v>
      </c>
    </row>
    <row r="6770" spans="1:10" ht="14.4">
      <c r="A6770" s="112" t="s">
        <v>40</v>
      </c>
      <c r="B6770" s="112" t="s">
        <v>196</v>
      </c>
      <c r="C6770" s="112" t="s">
        <v>27</v>
      </c>
      <c r="D6770" s="112" t="s">
        <v>34</v>
      </c>
      <c r="E6770" s="112" t="s">
        <v>137</v>
      </c>
      <c r="F6770" s="113">
        <v>5504946</v>
      </c>
      <c r="G6770" s="114">
        <v>400000</v>
      </c>
      <c r="H6770" s="112" t="s">
        <v>134</v>
      </c>
      <c r="I6770" s="112" t="s">
        <v>131</v>
      </c>
      <c r="J6770" s="115">
        <v>45644</v>
      </c>
    </row>
    <row r="6771" spans="1:10" ht="14.4">
      <c r="A6771" s="112" t="s">
        <v>40</v>
      </c>
      <c r="B6771" s="112" t="s">
        <v>196</v>
      </c>
      <c r="C6771" s="112" t="s">
        <v>99</v>
      </c>
      <c r="D6771" s="112" t="s">
        <v>123</v>
      </c>
      <c r="E6771" s="112" t="s">
        <v>130</v>
      </c>
      <c r="F6771" s="113">
        <v>5504956</v>
      </c>
      <c r="G6771" s="114">
        <v>660000</v>
      </c>
      <c r="H6771" s="112" t="s">
        <v>134</v>
      </c>
      <c r="I6771" s="112" t="s">
        <v>131</v>
      </c>
      <c r="J6771" s="115">
        <v>45644</v>
      </c>
    </row>
    <row r="6772" spans="1:10" ht="14.4">
      <c r="A6772" s="112" t="s">
        <v>40</v>
      </c>
      <c r="B6772" s="112" t="s">
        <v>196</v>
      </c>
      <c r="C6772" s="112" t="s">
        <v>27</v>
      </c>
      <c r="D6772" s="112" t="s">
        <v>119</v>
      </c>
      <c r="E6772" s="112" t="s">
        <v>138</v>
      </c>
      <c r="F6772" s="113">
        <v>5441981</v>
      </c>
      <c r="G6772" s="114">
        <v>324900</v>
      </c>
      <c r="H6772" s="112" t="s">
        <v>134</v>
      </c>
      <c r="I6772" s="112" t="s">
        <v>131</v>
      </c>
      <c r="J6772" s="115">
        <v>45369</v>
      </c>
    </row>
    <row r="6773" spans="1:10" ht="14.4">
      <c r="A6773" s="112" t="s">
        <v>40</v>
      </c>
      <c r="B6773" s="112" t="s">
        <v>196</v>
      </c>
      <c r="C6773" s="112" t="s">
        <v>92</v>
      </c>
      <c r="D6773" s="112" t="s">
        <v>122</v>
      </c>
      <c r="E6773" s="112" t="s">
        <v>130</v>
      </c>
      <c r="F6773" s="113">
        <v>5473673</v>
      </c>
      <c r="G6773" s="114">
        <v>687000</v>
      </c>
      <c r="H6773" s="112" t="s">
        <v>134</v>
      </c>
      <c r="I6773" s="112" t="s">
        <v>131</v>
      </c>
      <c r="J6773" s="115">
        <v>45504</v>
      </c>
    </row>
    <row r="6774" spans="1:10" ht="14.4">
      <c r="A6774" s="112" t="s">
        <v>40</v>
      </c>
      <c r="B6774" s="112" t="s">
        <v>196</v>
      </c>
      <c r="C6774" s="112" t="s">
        <v>27</v>
      </c>
      <c r="D6774" s="112" t="s">
        <v>119</v>
      </c>
      <c r="E6774" s="112" t="s">
        <v>136</v>
      </c>
      <c r="F6774" s="113">
        <v>5430550</v>
      </c>
      <c r="G6774" s="114">
        <v>217000</v>
      </c>
      <c r="H6774" s="112" t="s">
        <v>134</v>
      </c>
      <c r="I6774" s="112" t="s">
        <v>131</v>
      </c>
      <c r="J6774" s="115">
        <v>45310</v>
      </c>
    </row>
    <row r="6775" spans="1:10" ht="14.4">
      <c r="A6775" s="112" t="s">
        <v>40</v>
      </c>
      <c r="B6775" s="112" t="s">
        <v>196</v>
      </c>
      <c r="C6775" s="112" t="s">
        <v>99</v>
      </c>
      <c r="D6775" s="112" t="s">
        <v>123</v>
      </c>
      <c r="E6775" s="112" t="s">
        <v>130</v>
      </c>
      <c r="F6775" s="113">
        <v>5473527</v>
      </c>
      <c r="G6775" s="114">
        <v>515000</v>
      </c>
      <c r="H6775" s="112" t="s">
        <v>134</v>
      </c>
      <c r="I6775" s="112" t="s">
        <v>131</v>
      </c>
      <c r="J6775" s="115">
        <v>45504</v>
      </c>
    </row>
    <row r="6776" spans="1:10" ht="14.4">
      <c r="A6776" s="112" t="s">
        <v>40</v>
      </c>
      <c r="B6776" s="112" t="s">
        <v>196</v>
      </c>
      <c r="C6776" s="112" t="s">
        <v>27</v>
      </c>
      <c r="D6776" s="112" t="s">
        <v>34</v>
      </c>
      <c r="E6776" s="112" t="s">
        <v>137</v>
      </c>
      <c r="F6776" s="113">
        <v>5442136</v>
      </c>
      <c r="G6776" s="114">
        <v>1700000</v>
      </c>
      <c r="H6776" s="112" t="s">
        <v>134</v>
      </c>
      <c r="I6776" s="112" t="s">
        <v>131</v>
      </c>
      <c r="J6776" s="115">
        <v>45370</v>
      </c>
    </row>
    <row r="6777" spans="1:10" ht="14.4">
      <c r="A6777" s="112" t="s">
        <v>40</v>
      </c>
      <c r="B6777" s="112" t="s">
        <v>196</v>
      </c>
      <c r="C6777" s="112" t="s">
        <v>99</v>
      </c>
      <c r="D6777" s="112" t="s">
        <v>123</v>
      </c>
      <c r="E6777" s="112" t="s">
        <v>138</v>
      </c>
      <c r="F6777" s="113">
        <v>5455043</v>
      </c>
      <c r="G6777" s="114">
        <v>344900</v>
      </c>
      <c r="H6777" s="112" t="s">
        <v>134</v>
      </c>
      <c r="I6777" s="112" t="s">
        <v>131</v>
      </c>
      <c r="J6777" s="115">
        <v>45422</v>
      </c>
    </row>
    <row r="6778" spans="1:10" ht="14.4">
      <c r="A6778" s="112" t="s">
        <v>40</v>
      </c>
      <c r="B6778" s="112" t="s">
        <v>196</v>
      </c>
      <c r="C6778" s="112" t="s">
        <v>92</v>
      </c>
      <c r="D6778" s="112" t="s">
        <v>122</v>
      </c>
      <c r="E6778" s="112" t="s">
        <v>130</v>
      </c>
      <c r="F6778" s="113">
        <v>5496476</v>
      </c>
      <c r="G6778" s="114">
        <v>645000</v>
      </c>
      <c r="H6778" s="112" t="s">
        <v>134</v>
      </c>
      <c r="I6778" s="112" t="s">
        <v>131</v>
      </c>
      <c r="J6778" s="115">
        <v>45604</v>
      </c>
    </row>
    <row r="6779" spans="1:10" ht="14.4">
      <c r="A6779" s="112" t="s">
        <v>40</v>
      </c>
      <c r="B6779" s="112" t="s">
        <v>196</v>
      </c>
      <c r="C6779" s="112" t="s">
        <v>92</v>
      </c>
      <c r="D6779" s="112" t="s">
        <v>122</v>
      </c>
      <c r="E6779" s="112" t="s">
        <v>130</v>
      </c>
      <c r="F6779" s="113">
        <v>5473348</v>
      </c>
      <c r="G6779" s="114">
        <v>2750000</v>
      </c>
      <c r="H6779" s="112" t="s">
        <v>134</v>
      </c>
      <c r="I6779" s="112" t="s">
        <v>131</v>
      </c>
      <c r="J6779" s="115">
        <v>45503</v>
      </c>
    </row>
    <row r="6780" spans="1:10" ht="14.4">
      <c r="A6780" s="112" t="s">
        <v>40</v>
      </c>
      <c r="B6780" s="112" t="s">
        <v>196</v>
      </c>
      <c r="C6780" s="112" t="s">
        <v>99</v>
      </c>
      <c r="D6780" s="112" t="s">
        <v>123</v>
      </c>
      <c r="E6780" s="112" t="s">
        <v>130</v>
      </c>
      <c r="F6780" s="113">
        <v>5455024</v>
      </c>
      <c r="G6780" s="114">
        <v>400000</v>
      </c>
      <c r="H6780" s="112" t="s">
        <v>134</v>
      </c>
      <c r="I6780" s="112" t="s">
        <v>131</v>
      </c>
      <c r="J6780" s="115">
        <v>45422</v>
      </c>
    </row>
    <row r="6781" spans="1:10" ht="14.4">
      <c r="A6781" s="112" t="s">
        <v>40</v>
      </c>
      <c r="B6781" s="112" t="s">
        <v>196</v>
      </c>
      <c r="C6781" s="112" t="s">
        <v>105</v>
      </c>
      <c r="D6781" s="112" t="s">
        <v>73</v>
      </c>
      <c r="E6781" s="112" t="s">
        <v>130</v>
      </c>
      <c r="F6781" s="113">
        <v>5442281</v>
      </c>
      <c r="G6781" s="114">
        <v>463000</v>
      </c>
      <c r="H6781" s="112" t="s">
        <v>134</v>
      </c>
      <c r="I6781" s="112" t="s">
        <v>131</v>
      </c>
      <c r="J6781" s="115">
        <v>45370</v>
      </c>
    </row>
    <row r="6782" spans="1:10" ht="14.4">
      <c r="A6782" s="112" t="s">
        <v>40</v>
      </c>
      <c r="B6782" s="112" t="s">
        <v>196</v>
      </c>
      <c r="C6782" s="112" t="s">
        <v>175</v>
      </c>
      <c r="D6782" s="112" t="s">
        <v>73</v>
      </c>
      <c r="E6782" s="112" t="s">
        <v>130</v>
      </c>
      <c r="F6782" s="113">
        <v>5442299</v>
      </c>
      <c r="G6782" s="114">
        <v>349850</v>
      </c>
      <c r="H6782" s="112" t="s">
        <v>134</v>
      </c>
      <c r="I6782" s="112" t="s">
        <v>131</v>
      </c>
      <c r="J6782" s="115">
        <v>45370</v>
      </c>
    </row>
    <row r="6783" spans="1:10" ht="14.4">
      <c r="A6783" s="112" t="s">
        <v>40</v>
      </c>
      <c r="B6783" s="112" t="s">
        <v>196</v>
      </c>
      <c r="C6783" s="112" t="s">
        <v>27</v>
      </c>
      <c r="D6783" s="112" t="s">
        <v>73</v>
      </c>
      <c r="E6783" s="112" t="s">
        <v>130</v>
      </c>
      <c r="F6783" s="113">
        <v>5442306</v>
      </c>
      <c r="G6783" s="114">
        <v>435500</v>
      </c>
      <c r="H6783" s="112" t="s">
        <v>134</v>
      </c>
      <c r="I6783" s="112" t="s">
        <v>131</v>
      </c>
      <c r="J6783" s="115">
        <v>45370</v>
      </c>
    </row>
    <row r="6784" spans="1:10" ht="14.4">
      <c r="A6784" s="112" t="s">
        <v>40</v>
      </c>
      <c r="B6784" s="112" t="s">
        <v>196</v>
      </c>
      <c r="C6784" s="112" t="s">
        <v>99</v>
      </c>
      <c r="D6784" s="112" t="s">
        <v>123</v>
      </c>
      <c r="E6784" s="112" t="s">
        <v>130</v>
      </c>
      <c r="F6784" s="113">
        <v>5454976</v>
      </c>
      <c r="G6784" s="114">
        <v>480000</v>
      </c>
      <c r="H6784" s="112" t="s">
        <v>134</v>
      </c>
      <c r="I6784" s="112" t="s">
        <v>131</v>
      </c>
      <c r="J6784" s="115">
        <v>45422</v>
      </c>
    </row>
    <row r="6785" spans="1:10" ht="14.4">
      <c r="A6785" s="112" t="s">
        <v>40</v>
      </c>
      <c r="B6785" s="112" t="s">
        <v>196</v>
      </c>
      <c r="C6785" s="112" t="s">
        <v>92</v>
      </c>
      <c r="D6785" s="112" t="s">
        <v>122</v>
      </c>
      <c r="E6785" s="112" t="s">
        <v>130</v>
      </c>
      <c r="F6785" s="113">
        <v>5429740</v>
      </c>
      <c r="G6785" s="114">
        <v>710000</v>
      </c>
      <c r="H6785" s="112" t="s">
        <v>134</v>
      </c>
      <c r="I6785" s="112" t="s">
        <v>131</v>
      </c>
      <c r="J6785" s="115">
        <v>45307</v>
      </c>
    </row>
    <row r="6786" spans="1:10" ht="14.4">
      <c r="A6786" s="112" t="s">
        <v>40</v>
      </c>
      <c r="B6786" s="112" t="s">
        <v>196</v>
      </c>
      <c r="C6786" s="112" t="s">
        <v>81</v>
      </c>
      <c r="D6786" s="112" t="s">
        <v>117</v>
      </c>
      <c r="E6786" s="112" t="s">
        <v>136</v>
      </c>
      <c r="F6786" s="113">
        <v>5504836</v>
      </c>
      <c r="G6786" s="114">
        <v>700000</v>
      </c>
      <c r="H6786" s="112" t="s">
        <v>134</v>
      </c>
      <c r="I6786" s="112" t="s">
        <v>131</v>
      </c>
      <c r="J6786" s="115">
        <v>45643</v>
      </c>
    </row>
    <row r="6787" spans="1:10" ht="14.4">
      <c r="A6787" s="112" t="s">
        <v>40</v>
      </c>
      <c r="B6787" s="112" t="s">
        <v>196</v>
      </c>
      <c r="C6787" s="112" t="s">
        <v>92</v>
      </c>
      <c r="D6787" s="112" t="s">
        <v>122</v>
      </c>
      <c r="E6787" s="112" t="s">
        <v>136</v>
      </c>
      <c r="F6787" s="113">
        <v>5480128</v>
      </c>
      <c r="G6787" s="114">
        <v>306000</v>
      </c>
      <c r="H6787" s="112" t="s">
        <v>134</v>
      </c>
      <c r="I6787" s="112" t="s">
        <v>131</v>
      </c>
      <c r="J6787" s="115">
        <v>45532</v>
      </c>
    </row>
    <row r="6788" spans="1:10" ht="14.4">
      <c r="A6788" s="112" t="s">
        <v>40</v>
      </c>
      <c r="B6788" s="112" t="s">
        <v>196</v>
      </c>
      <c r="C6788" s="112" t="s">
        <v>27</v>
      </c>
      <c r="D6788" s="112" t="s">
        <v>73</v>
      </c>
      <c r="E6788" s="112" t="s">
        <v>130</v>
      </c>
      <c r="F6788" s="113">
        <v>5455532</v>
      </c>
      <c r="G6788" s="114">
        <v>660000</v>
      </c>
      <c r="H6788" s="112" t="s">
        <v>134</v>
      </c>
      <c r="I6788" s="112" t="s">
        <v>131</v>
      </c>
      <c r="J6788" s="115">
        <v>45426</v>
      </c>
    </row>
    <row r="6789" spans="1:10" ht="14.4">
      <c r="A6789" s="112" t="s">
        <v>40</v>
      </c>
      <c r="B6789" s="112" t="s">
        <v>196</v>
      </c>
      <c r="C6789" s="112" t="s">
        <v>92</v>
      </c>
      <c r="D6789" s="112" t="s">
        <v>122</v>
      </c>
      <c r="E6789" s="112" t="s">
        <v>130</v>
      </c>
      <c r="F6789" s="113">
        <v>5473654</v>
      </c>
      <c r="G6789" s="114">
        <v>499000</v>
      </c>
      <c r="H6789" s="112" t="s">
        <v>134</v>
      </c>
      <c r="I6789" s="112" t="s">
        <v>131</v>
      </c>
      <c r="J6789" s="115">
        <v>45504</v>
      </c>
    </row>
    <row r="6790" spans="1:10" ht="14.4">
      <c r="A6790" s="112" t="s">
        <v>40</v>
      </c>
      <c r="B6790" s="112" t="s">
        <v>196</v>
      </c>
      <c r="C6790" s="112" t="s">
        <v>81</v>
      </c>
      <c r="D6790" s="112" t="s">
        <v>117</v>
      </c>
      <c r="E6790" s="112" t="s">
        <v>130</v>
      </c>
      <c r="F6790" s="113">
        <v>5496394</v>
      </c>
      <c r="G6790" s="114">
        <v>3910000</v>
      </c>
      <c r="H6790" s="112" t="s">
        <v>134</v>
      </c>
      <c r="I6790" s="112" t="s">
        <v>131</v>
      </c>
      <c r="J6790" s="115">
        <v>45604</v>
      </c>
    </row>
    <row r="6791" spans="1:10" ht="14.4">
      <c r="A6791" s="112" t="s">
        <v>40</v>
      </c>
      <c r="B6791" s="112" t="s">
        <v>196</v>
      </c>
      <c r="C6791" s="112" t="s">
        <v>27</v>
      </c>
      <c r="D6791" s="112" t="s">
        <v>73</v>
      </c>
      <c r="E6791" s="112" t="s">
        <v>130</v>
      </c>
      <c r="F6791" s="113">
        <v>5496397</v>
      </c>
      <c r="G6791" s="114">
        <v>410461</v>
      </c>
      <c r="H6791" s="112" t="s">
        <v>131</v>
      </c>
      <c r="I6791" s="112" t="s">
        <v>131</v>
      </c>
      <c r="J6791" s="115">
        <v>45604</v>
      </c>
    </row>
    <row r="6792" spans="1:10" ht="14.4">
      <c r="A6792" s="112" t="s">
        <v>40</v>
      </c>
      <c r="B6792" s="112" t="s">
        <v>196</v>
      </c>
      <c r="C6792" s="112" t="s">
        <v>92</v>
      </c>
      <c r="D6792" s="112" t="s">
        <v>122</v>
      </c>
      <c r="E6792" s="112" t="s">
        <v>136</v>
      </c>
      <c r="F6792" s="113">
        <v>5473640</v>
      </c>
      <c r="G6792" s="114">
        <v>348000</v>
      </c>
      <c r="H6792" s="112" t="s">
        <v>134</v>
      </c>
      <c r="I6792" s="112" t="s">
        <v>131</v>
      </c>
      <c r="J6792" s="115">
        <v>45504</v>
      </c>
    </row>
    <row r="6793" spans="1:10" ht="14.4">
      <c r="A6793" s="112" t="s">
        <v>40</v>
      </c>
      <c r="B6793" s="112" t="s">
        <v>196</v>
      </c>
      <c r="C6793" s="112" t="s">
        <v>27</v>
      </c>
      <c r="D6793" s="112" t="s">
        <v>73</v>
      </c>
      <c r="E6793" s="112" t="s">
        <v>130</v>
      </c>
      <c r="F6793" s="113">
        <v>5496402</v>
      </c>
      <c r="G6793" s="114">
        <v>1591572</v>
      </c>
      <c r="H6793" s="112" t="s">
        <v>131</v>
      </c>
      <c r="I6793" s="112" t="s">
        <v>131</v>
      </c>
      <c r="J6793" s="115">
        <v>45604</v>
      </c>
    </row>
    <row r="6794" spans="1:10" ht="14.4">
      <c r="A6794" s="112" t="s">
        <v>40</v>
      </c>
      <c r="B6794" s="112" t="s">
        <v>196</v>
      </c>
      <c r="C6794" s="112" t="s">
        <v>27</v>
      </c>
      <c r="D6794" s="112" t="s">
        <v>73</v>
      </c>
      <c r="E6794" s="112" t="s">
        <v>130</v>
      </c>
      <c r="F6794" s="113">
        <v>5441367</v>
      </c>
      <c r="G6794" s="114">
        <v>467000</v>
      </c>
      <c r="H6794" s="112" t="s">
        <v>134</v>
      </c>
      <c r="I6794" s="112" t="s">
        <v>131</v>
      </c>
      <c r="J6794" s="115">
        <v>45366</v>
      </c>
    </row>
    <row r="6795" spans="1:10" ht="14.4">
      <c r="A6795" s="112" t="s">
        <v>40</v>
      </c>
      <c r="B6795" s="112" t="s">
        <v>196</v>
      </c>
      <c r="C6795" s="112" t="s">
        <v>99</v>
      </c>
      <c r="D6795" s="112" t="s">
        <v>123</v>
      </c>
      <c r="E6795" s="112" t="s">
        <v>136</v>
      </c>
      <c r="F6795" s="113">
        <v>5455461</v>
      </c>
      <c r="G6795" s="114">
        <v>445000</v>
      </c>
      <c r="H6795" s="112" t="s">
        <v>134</v>
      </c>
      <c r="I6795" s="112" t="s">
        <v>131</v>
      </c>
      <c r="J6795" s="115">
        <v>45426</v>
      </c>
    </row>
    <row r="6796" spans="1:10" ht="14.4">
      <c r="A6796" s="112" t="s">
        <v>40</v>
      </c>
      <c r="B6796" s="112" t="s">
        <v>196</v>
      </c>
      <c r="C6796" s="112" t="s">
        <v>99</v>
      </c>
      <c r="D6796" s="112" t="s">
        <v>123</v>
      </c>
      <c r="E6796" s="112" t="s">
        <v>130</v>
      </c>
      <c r="F6796" s="113">
        <v>5473520</v>
      </c>
      <c r="G6796" s="114">
        <v>580000</v>
      </c>
      <c r="H6796" s="112" t="s">
        <v>134</v>
      </c>
      <c r="I6796" s="112" t="s">
        <v>131</v>
      </c>
      <c r="J6796" s="115">
        <v>45504</v>
      </c>
    </row>
    <row r="6797" spans="1:10" ht="14.4">
      <c r="A6797" s="112" t="s">
        <v>40</v>
      </c>
      <c r="B6797" s="112" t="s">
        <v>196</v>
      </c>
      <c r="C6797" s="112" t="s">
        <v>92</v>
      </c>
      <c r="D6797" s="112" t="s">
        <v>122</v>
      </c>
      <c r="E6797" s="112" t="s">
        <v>130</v>
      </c>
      <c r="F6797" s="113">
        <v>5496417</v>
      </c>
      <c r="G6797" s="114">
        <v>405000</v>
      </c>
      <c r="H6797" s="112" t="s">
        <v>134</v>
      </c>
      <c r="I6797" s="112" t="s">
        <v>131</v>
      </c>
      <c r="J6797" s="115">
        <v>45604</v>
      </c>
    </row>
    <row r="6798" spans="1:10" ht="14.4">
      <c r="A6798" s="112" t="s">
        <v>40</v>
      </c>
      <c r="B6798" s="112" t="s">
        <v>196</v>
      </c>
      <c r="C6798" s="112" t="s">
        <v>27</v>
      </c>
      <c r="D6798" s="112" t="s">
        <v>73</v>
      </c>
      <c r="E6798" s="112" t="s">
        <v>136</v>
      </c>
      <c r="F6798" s="113">
        <v>5496454</v>
      </c>
      <c r="G6798" s="114">
        <v>310000</v>
      </c>
      <c r="H6798" s="112" t="s">
        <v>134</v>
      </c>
      <c r="I6798" s="112" t="s">
        <v>131</v>
      </c>
      <c r="J6798" s="115">
        <v>45604</v>
      </c>
    </row>
    <row r="6799" spans="1:10" ht="14.4">
      <c r="A6799" s="112" t="s">
        <v>40</v>
      </c>
      <c r="B6799" s="112" t="s">
        <v>196</v>
      </c>
      <c r="C6799" s="112" t="s">
        <v>27</v>
      </c>
      <c r="D6799" s="112" t="s">
        <v>73</v>
      </c>
      <c r="E6799" s="112" t="s">
        <v>130</v>
      </c>
      <c r="F6799" s="113">
        <v>5455353</v>
      </c>
      <c r="G6799" s="114">
        <v>490000</v>
      </c>
      <c r="H6799" s="112" t="s">
        <v>134</v>
      </c>
      <c r="I6799" s="112" t="s">
        <v>131</v>
      </c>
      <c r="J6799" s="115">
        <v>45425</v>
      </c>
    </row>
    <row r="6800" spans="1:10" ht="14.4">
      <c r="A6800" s="112" t="s">
        <v>40</v>
      </c>
      <c r="B6800" s="112" t="s">
        <v>196</v>
      </c>
      <c r="C6800" s="112" t="s">
        <v>99</v>
      </c>
      <c r="D6800" s="112" t="s">
        <v>123</v>
      </c>
      <c r="E6800" s="112" t="s">
        <v>130</v>
      </c>
      <c r="F6800" s="113">
        <v>5441728</v>
      </c>
      <c r="G6800" s="114">
        <v>675000</v>
      </c>
      <c r="H6800" s="112" t="s">
        <v>134</v>
      </c>
      <c r="I6800" s="112" t="s">
        <v>131</v>
      </c>
      <c r="J6800" s="115">
        <v>45366</v>
      </c>
    </row>
    <row r="6801" spans="1:10" ht="14.4">
      <c r="A6801" s="112" t="s">
        <v>40</v>
      </c>
      <c r="B6801" s="112" t="s">
        <v>196</v>
      </c>
      <c r="C6801" s="112" t="s">
        <v>99</v>
      </c>
      <c r="D6801" s="112" t="s">
        <v>123</v>
      </c>
      <c r="E6801" s="112" t="s">
        <v>130</v>
      </c>
      <c r="F6801" s="113">
        <v>5441730</v>
      </c>
      <c r="G6801" s="114">
        <v>455000</v>
      </c>
      <c r="H6801" s="112" t="s">
        <v>134</v>
      </c>
      <c r="I6801" s="112" t="s">
        <v>131</v>
      </c>
      <c r="J6801" s="115">
        <v>45366</v>
      </c>
    </row>
    <row r="6802" spans="1:10" ht="14.4">
      <c r="A6802" s="112" t="s">
        <v>40</v>
      </c>
      <c r="B6802" s="112" t="s">
        <v>196</v>
      </c>
      <c r="C6802" s="112" t="s">
        <v>92</v>
      </c>
      <c r="D6802" s="112" t="s">
        <v>122</v>
      </c>
      <c r="E6802" s="112" t="s">
        <v>130</v>
      </c>
      <c r="F6802" s="113">
        <v>5496424</v>
      </c>
      <c r="G6802" s="114">
        <v>875000</v>
      </c>
      <c r="H6802" s="112" t="s">
        <v>134</v>
      </c>
      <c r="I6802" s="112" t="s">
        <v>131</v>
      </c>
      <c r="J6802" s="115">
        <v>45604</v>
      </c>
    </row>
    <row r="6803" spans="1:10" ht="14.4">
      <c r="A6803" s="112" t="s">
        <v>40</v>
      </c>
      <c r="B6803" s="112" t="s">
        <v>196</v>
      </c>
      <c r="C6803" s="112" t="s">
        <v>92</v>
      </c>
      <c r="D6803" s="112" t="s">
        <v>122</v>
      </c>
      <c r="E6803" s="112" t="s">
        <v>130</v>
      </c>
      <c r="F6803" s="113">
        <v>5455270</v>
      </c>
      <c r="G6803" s="114">
        <v>365000</v>
      </c>
      <c r="H6803" s="112" t="s">
        <v>134</v>
      </c>
      <c r="I6803" s="112" t="s">
        <v>131</v>
      </c>
      <c r="J6803" s="115">
        <v>45425</v>
      </c>
    </row>
    <row r="6804" spans="1:10" ht="14.4">
      <c r="A6804" s="112" t="s">
        <v>40</v>
      </c>
      <c r="B6804" s="112" t="s">
        <v>196</v>
      </c>
      <c r="C6804" s="112" t="s">
        <v>92</v>
      </c>
      <c r="D6804" s="112" t="s">
        <v>122</v>
      </c>
      <c r="E6804" s="112" t="s">
        <v>130</v>
      </c>
      <c r="F6804" s="113">
        <v>5441740</v>
      </c>
      <c r="G6804" s="114">
        <v>502500</v>
      </c>
      <c r="H6804" s="112" t="s">
        <v>134</v>
      </c>
      <c r="I6804" s="112" t="s">
        <v>131</v>
      </c>
      <c r="J6804" s="115">
        <v>45366</v>
      </c>
    </row>
    <row r="6805" spans="1:10" ht="14.4">
      <c r="A6805" s="112" t="s">
        <v>40</v>
      </c>
      <c r="B6805" s="112" t="s">
        <v>196</v>
      </c>
      <c r="C6805" s="112" t="s">
        <v>92</v>
      </c>
      <c r="D6805" s="112" t="s">
        <v>122</v>
      </c>
      <c r="E6805" s="112" t="s">
        <v>130</v>
      </c>
      <c r="F6805" s="113">
        <v>5496452</v>
      </c>
      <c r="G6805" s="114">
        <v>995000</v>
      </c>
      <c r="H6805" s="112" t="s">
        <v>134</v>
      </c>
      <c r="I6805" s="112" t="s">
        <v>131</v>
      </c>
      <c r="J6805" s="115">
        <v>45604</v>
      </c>
    </row>
    <row r="6806" spans="1:10" ht="14.4">
      <c r="A6806" s="112" t="s">
        <v>40</v>
      </c>
      <c r="B6806" s="112" t="s">
        <v>196</v>
      </c>
      <c r="C6806" s="112" t="s">
        <v>92</v>
      </c>
      <c r="D6806" s="112" t="s">
        <v>122</v>
      </c>
      <c r="E6806" s="112" t="s">
        <v>130</v>
      </c>
      <c r="F6806" s="113">
        <v>5473529</v>
      </c>
      <c r="G6806" s="114">
        <v>750000</v>
      </c>
      <c r="H6806" s="112" t="s">
        <v>134</v>
      </c>
      <c r="I6806" s="112" t="s">
        <v>131</v>
      </c>
      <c r="J6806" s="115">
        <v>45504</v>
      </c>
    </row>
    <row r="6807" spans="1:10" ht="14.4">
      <c r="A6807" s="112" t="s">
        <v>40</v>
      </c>
      <c r="B6807" s="112" t="s">
        <v>196</v>
      </c>
      <c r="C6807" s="112" t="s">
        <v>99</v>
      </c>
      <c r="D6807" s="112" t="s">
        <v>123</v>
      </c>
      <c r="E6807" s="112" t="s">
        <v>130</v>
      </c>
      <c r="F6807" s="113">
        <v>5441763</v>
      </c>
      <c r="G6807" s="114">
        <v>590000</v>
      </c>
      <c r="H6807" s="112" t="s">
        <v>134</v>
      </c>
      <c r="I6807" s="112" t="s">
        <v>131</v>
      </c>
      <c r="J6807" s="115">
        <v>45366</v>
      </c>
    </row>
    <row r="6808" spans="1:10" ht="14.4">
      <c r="A6808" s="112" t="s">
        <v>40</v>
      </c>
      <c r="B6808" s="112" t="s">
        <v>196</v>
      </c>
      <c r="C6808" s="112" t="s">
        <v>92</v>
      </c>
      <c r="D6808" s="112" t="s">
        <v>122</v>
      </c>
      <c r="E6808" s="112" t="s">
        <v>130</v>
      </c>
      <c r="F6808" s="113">
        <v>5438455</v>
      </c>
      <c r="G6808" s="114">
        <v>440000</v>
      </c>
      <c r="H6808" s="112" t="s">
        <v>134</v>
      </c>
      <c r="I6808" s="112" t="s">
        <v>131</v>
      </c>
      <c r="J6808" s="115">
        <v>45351</v>
      </c>
    </row>
    <row r="6809" spans="1:10" ht="14.4">
      <c r="A6809" s="112" t="s">
        <v>40</v>
      </c>
      <c r="B6809" s="112" t="s">
        <v>196</v>
      </c>
      <c r="C6809" s="112" t="s">
        <v>92</v>
      </c>
      <c r="D6809" s="112" t="s">
        <v>122</v>
      </c>
      <c r="E6809" s="112" t="s">
        <v>130</v>
      </c>
      <c r="F6809" s="113">
        <v>5455435</v>
      </c>
      <c r="G6809" s="114">
        <v>1550000</v>
      </c>
      <c r="H6809" s="112" t="s">
        <v>134</v>
      </c>
      <c r="I6809" s="112" t="s">
        <v>131</v>
      </c>
      <c r="J6809" s="115">
        <v>45426</v>
      </c>
    </row>
    <row r="6810" spans="1:10" ht="14.4">
      <c r="A6810" s="112" t="s">
        <v>40</v>
      </c>
      <c r="B6810" s="112" t="s">
        <v>196</v>
      </c>
      <c r="C6810" s="112" t="s">
        <v>27</v>
      </c>
      <c r="D6810" s="112" t="s">
        <v>73</v>
      </c>
      <c r="E6810" s="112" t="s">
        <v>130</v>
      </c>
      <c r="F6810" s="113">
        <v>5477056</v>
      </c>
      <c r="G6810" s="114">
        <v>725000</v>
      </c>
      <c r="H6810" s="112" t="s">
        <v>134</v>
      </c>
      <c r="I6810" s="112" t="s">
        <v>131</v>
      </c>
      <c r="J6810" s="115">
        <v>45519</v>
      </c>
    </row>
    <row r="6811" spans="1:10" ht="14.4">
      <c r="A6811" s="112" t="s">
        <v>40</v>
      </c>
      <c r="B6811" s="112" t="s">
        <v>196</v>
      </c>
      <c r="C6811" s="112" t="s">
        <v>27</v>
      </c>
      <c r="D6811" s="112" t="s">
        <v>34</v>
      </c>
      <c r="E6811" s="112" t="s">
        <v>139</v>
      </c>
      <c r="F6811" s="113">
        <v>5456725</v>
      </c>
      <c r="G6811" s="114">
        <v>100000</v>
      </c>
      <c r="H6811" s="112" t="s">
        <v>134</v>
      </c>
      <c r="I6811" s="112" t="s">
        <v>131</v>
      </c>
      <c r="J6811" s="115">
        <v>45432</v>
      </c>
    </row>
    <row r="6812" spans="1:10" ht="14.4">
      <c r="A6812" s="112" t="s">
        <v>40</v>
      </c>
      <c r="B6812" s="112" t="s">
        <v>196</v>
      </c>
      <c r="C6812" s="112" t="s">
        <v>92</v>
      </c>
      <c r="D6812" s="112" t="s">
        <v>122</v>
      </c>
      <c r="E6812" s="112" t="s">
        <v>136</v>
      </c>
      <c r="F6812" s="113">
        <v>5484656</v>
      </c>
      <c r="G6812" s="114">
        <v>399900</v>
      </c>
      <c r="H6812" s="112" t="s">
        <v>134</v>
      </c>
      <c r="I6812" s="112" t="s">
        <v>131</v>
      </c>
      <c r="J6812" s="115">
        <v>45548</v>
      </c>
    </row>
    <row r="6813" spans="1:10" ht="14.4">
      <c r="A6813" s="112" t="s">
        <v>40</v>
      </c>
      <c r="B6813" s="112" t="s">
        <v>196</v>
      </c>
      <c r="C6813" s="112" t="s">
        <v>99</v>
      </c>
      <c r="D6813" s="112" t="s">
        <v>122</v>
      </c>
      <c r="E6813" s="112" t="s">
        <v>130</v>
      </c>
      <c r="F6813" s="113">
        <v>5456683</v>
      </c>
      <c r="G6813" s="114">
        <v>750000</v>
      </c>
      <c r="H6813" s="112" t="s">
        <v>134</v>
      </c>
      <c r="I6813" s="112" t="s">
        <v>131</v>
      </c>
      <c r="J6813" s="115">
        <v>45432</v>
      </c>
    </row>
    <row r="6814" spans="1:10" ht="14.4">
      <c r="A6814" s="112" t="s">
        <v>40</v>
      </c>
      <c r="B6814" s="112" t="s">
        <v>196</v>
      </c>
      <c r="C6814" s="112" t="s">
        <v>27</v>
      </c>
      <c r="D6814" s="112" t="s">
        <v>73</v>
      </c>
      <c r="E6814" s="112" t="s">
        <v>130</v>
      </c>
      <c r="F6814" s="113">
        <v>5481149</v>
      </c>
      <c r="G6814" s="114">
        <v>395395</v>
      </c>
      <c r="H6814" s="112" t="s">
        <v>131</v>
      </c>
      <c r="I6814" s="112" t="s">
        <v>131</v>
      </c>
      <c r="J6814" s="115">
        <v>45534</v>
      </c>
    </row>
    <row r="6815" spans="1:10" ht="14.4">
      <c r="A6815" s="112" t="s">
        <v>40</v>
      </c>
      <c r="B6815" s="112" t="s">
        <v>196</v>
      </c>
      <c r="C6815" s="112" t="s">
        <v>92</v>
      </c>
      <c r="D6815" s="112" t="s">
        <v>122</v>
      </c>
      <c r="E6815" s="112" t="s">
        <v>130</v>
      </c>
      <c r="F6815" s="113">
        <v>5456679</v>
      </c>
      <c r="G6815" s="114">
        <v>780000</v>
      </c>
      <c r="H6815" s="112" t="s">
        <v>134</v>
      </c>
      <c r="I6815" s="112" t="s">
        <v>131</v>
      </c>
      <c r="J6815" s="115">
        <v>45432</v>
      </c>
    </row>
    <row r="6816" spans="1:10" ht="14.4">
      <c r="A6816" s="112" t="s">
        <v>40</v>
      </c>
      <c r="B6816" s="112" t="s">
        <v>196</v>
      </c>
      <c r="C6816" s="112" t="s">
        <v>92</v>
      </c>
      <c r="D6816" s="112" t="s">
        <v>122</v>
      </c>
      <c r="E6816" s="112" t="s">
        <v>130</v>
      </c>
      <c r="F6816" s="113">
        <v>5481138</v>
      </c>
      <c r="G6816" s="114">
        <v>728000</v>
      </c>
      <c r="H6816" s="112" t="s">
        <v>134</v>
      </c>
      <c r="I6816" s="112" t="s">
        <v>131</v>
      </c>
      <c r="J6816" s="115">
        <v>45534</v>
      </c>
    </row>
    <row r="6817" spans="1:10" ht="14.4">
      <c r="A6817" s="112" t="s">
        <v>40</v>
      </c>
      <c r="B6817" s="112" t="s">
        <v>196</v>
      </c>
      <c r="C6817" s="112" t="s">
        <v>27</v>
      </c>
      <c r="D6817" s="112" t="s">
        <v>34</v>
      </c>
      <c r="E6817" s="112" t="s">
        <v>139</v>
      </c>
      <c r="F6817" s="113">
        <v>5472432</v>
      </c>
      <c r="G6817" s="114">
        <v>960000</v>
      </c>
      <c r="H6817" s="112" t="s">
        <v>134</v>
      </c>
      <c r="I6817" s="112" t="s">
        <v>131</v>
      </c>
      <c r="J6817" s="115">
        <v>45498</v>
      </c>
    </row>
    <row r="6818" spans="1:10" ht="14.4">
      <c r="A6818" s="112" t="s">
        <v>40</v>
      </c>
      <c r="B6818" s="112" t="s">
        <v>196</v>
      </c>
      <c r="C6818" s="112" t="s">
        <v>27</v>
      </c>
      <c r="D6818" s="112" t="s">
        <v>73</v>
      </c>
      <c r="E6818" s="112" t="s">
        <v>130</v>
      </c>
      <c r="F6818" s="113">
        <v>5481108</v>
      </c>
      <c r="G6818" s="114">
        <v>918000</v>
      </c>
      <c r="H6818" s="112" t="s">
        <v>131</v>
      </c>
      <c r="I6818" s="112" t="s">
        <v>131</v>
      </c>
      <c r="J6818" s="115">
        <v>45534</v>
      </c>
    </row>
    <row r="6819" spans="1:10" ht="14.4">
      <c r="A6819" s="112" t="s">
        <v>40</v>
      </c>
      <c r="B6819" s="112" t="s">
        <v>196</v>
      </c>
      <c r="C6819" s="112" t="s">
        <v>92</v>
      </c>
      <c r="D6819" s="112" t="s">
        <v>122</v>
      </c>
      <c r="E6819" s="112" t="s">
        <v>130</v>
      </c>
      <c r="F6819" s="113">
        <v>5456625</v>
      </c>
      <c r="G6819" s="114">
        <v>450000</v>
      </c>
      <c r="H6819" s="112" t="s">
        <v>134</v>
      </c>
      <c r="I6819" s="112" t="s">
        <v>131</v>
      </c>
      <c r="J6819" s="115">
        <v>45432</v>
      </c>
    </row>
    <row r="6820" spans="1:10" ht="14.4">
      <c r="A6820" s="112" t="s">
        <v>40</v>
      </c>
      <c r="B6820" s="112" t="s">
        <v>196</v>
      </c>
      <c r="C6820" s="112" t="s">
        <v>92</v>
      </c>
      <c r="D6820" s="112" t="s">
        <v>122</v>
      </c>
      <c r="E6820" s="112" t="s">
        <v>130</v>
      </c>
      <c r="F6820" s="113">
        <v>5472489</v>
      </c>
      <c r="G6820" s="114">
        <v>749900</v>
      </c>
      <c r="H6820" s="112" t="s">
        <v>134</v>
      </c>
      <c r="I6820" s="112" t="s">
        <v>131</v>
      </c>
      <c r="J6820" s="115">
        <v>45498</v>
      </c>
    </row>
    <row r="6821" spans="1:10" ht="14.4">
      <c r="A6821" s="112" t="s">
        <v>40</v>
      </c>
      <c r="B6821" s="112" t="s">
        <v>196</v>
      </c>
      <c r="C6821" s="112" t="s">
        <v>99</v>
      </c>
      <c r="D6821" s="112" t="s">
        <v>123</v>
      </c>
      <c r="E6821" s="112" t="s">
        <v>130</v>
      </c>
      <c r="F6821" s="113">
        <v>5456483</v>
      </c>
      <c r="G6821" s="114">
        <v>549000</v>
      </c>
      <c r="H6821" s="112" t="s">
        <v>134</v>
      </c>
      <c r="I6821" s="112" t="s">
        <v>131</v>
      </c>
      <c r="J6821" s="115">
        <v>45429</v>
      </c>
    </row>
    <row r="6822" spans="1:10" ht="14.4">
      <c r="A6822" s="112" t="s">
        <v>40</v>
      </c>
      <c r="B6822" s="112" t="s">
        <v>196</v>
      </c>
      <c r="C6822" s="112" t="s">
        <v>27</v>
      </c>
      <c r="D6822" s="112" t="s">
        <v>121</v>
      </c>
      <c r="E6822" s="112" t="s">
        <v>137</v>
      </c>
      <c r="F6822" s="113">
        <v>5456765</v>
      </c>
      <c r="G6822" s="114">
        <v>40220000</v>
      </c>
      <c r="H6822" s="112" t="s">
        <v>134</v>
      </c>
      <c r="I6822" s="112" t="s">
        <v>131</v>
      </c>
      <c r="J6822" s="115">
        <v>45432</v>
      </c>
    </row>
    <row r="6823" spans="1:10" ht="14.4">
      <c r="A6823" s="112" t="s">
        <v>40</v>
      </c>
      <c r="B6823" s="112" t="s">
        <v>196</v>
      </c>
      <c r="C6823" s="112" t="s">
        <v>99</v>
      </c>
      <c r="D6823" s="112" t="s">
        <v>123</v>
      </c>
      <c r="E6823" s="112" t="s">
        <v>130</v>
      </c>
      <c r="F6823" s="113">
        <v>5480996</v>
      </c>
      <c r="G6823" s="114">
        <v>725000</v>
      </c>
      <c r="H6823" s="112" t="s">
        <v>134</v>
      </c>
      <c r="I6823" s="112" t="s">
        <v>131</v>
      </c>
      <c r="J6823" s="115">
        <v>45534</v>
      </c>
    </row>
    <row r="6824" spans="1:10" ht="14.4">
      <c r="A6824" s="112" t="s">
        <v>40</v>
      </c>
      <c r="B6824" s="112" t="s">
        <v>196</v>
      </c>
      <c r="C6824" s="112" t="s">
        <v>92</v>
      </c>
      <c r="D6824" s="112" t="s">
        <v>122</v>
      </c>
      <c r="E6824" s="112" t="s">
        <v>130</v>
      </c>
      <c r="F6824" s="113">
        <v>5480987</v>
      </c>
      <c r="G6824" s="114">
        <v>810000</v>
      </c>
      <c r="H6824" s="112" t="s">
        <v>134</v>
      </c>
      <c r="I6824" s="112" t="s">
        <v>131</v>
      </c>
      <c r="J6824" s="115">
        <v>45534</v>
      </c>
    </row>
    <row r="6825" spans="1:10" ht="14.4">
      <c r="A6825" s="112" t="s">
        <v>40</v>
      </c>
      <c r="B6825" s="112" t="s">
        <v>196</v>
      </c>
      <c r="C6825" s="112" t="s">
        <v>92</v>
      </c>
      <c r="D6825" s="112" t="s">
        <v>122</v>
      </c>
      <c r="E6825" s="112" t="s">
        <v>130</v>
      </c>
      <c r="F6825" s="113">
        <v>5480982</v>
      </c>
      <c r="G6825" s="114">
        <v>775000</v>
      </c>
      <c r="H6825" s="112" t="s">
        <v>134</v>
      </c>
      <c r="I6825" s="112" t="s">
        <v>131</v>
      </c>
      <c r="J6825" s="115">
        <v>45534</v>
      </c>
    </row>
    <row r="6826" spans="1:10" ht="14.4">
      <c r="A6826" s="112" t="s">
        <v>40</v>
      </c>
      <c r="B6826" s="112" t="s">
        <v>196</v>
      </c>
      <c r="C6826" s="112" t="s">
        <v>81</v>
      </c>
      <c r="D6826" s="112" t="s">
        <v>117</v>
      </c>
      <c r="E6826" s="112" t="s">
        <v>136</v>
      </c>
      <c r="F6826" s="113">
        <v>5456463</v>
      </c>
      <c r="G6826" s="114">
        <v>775000</v>
      </c>
      <c r="H6826" s="112" t="s">
        <v>134</v>
      </c>
      <c r="I6826" s="112" t="s">
        <v>131</v>
      </c>
      <c r="J6826" s="115">
        <v>45429</v>
      </c>
    </row>
    <row r="6827" spans="1:10" ht="14.4">
      <c r="A6827" s="112" t="s">
        <v>40</v>
      </c>
      <c r="B6827" s="112" t="s">
        <v>196</v>
      </c>
      <c r="C6827" s="112" t="s">
        <v>92</v>
      </c>
      <c r="D6827" s="112" t="s">
        <v>122</v>
      </c>
      <c r="E6827" s="112" t="s">
        <v>130</v>
      </c>
      <c r="F6827" s="113">
        <v>5480966</v>
      </c>
      <c r="G6827" s="114">
        <v>768000</v>
      </c>
      <c r="H6827" s="112" t="s">
        <v>134</v>
      </c>
      <c r="I6827" s="112" t="s">
        <v>131</v>
      </c>
      <c r="J6827" s="115">
        <v>45534</v>
      </c>
    </row>
    <row r="6828" spans="1:10" ht="14.4">
      <c r="A6828" s="112" t="s">
        <v>40</v>
      </c>
      <c r="B6828" s="112" t="s">
        <v>196</v>
      </c>
      <c r="C6828" s="112" t="s">
        <v>92</v>
      </c>
      <c r="D6828" s="112" t="s">
        <v>122</v>
      </c>
      <c r="E6828" s="112" t="s">
        <v>136</v>
      </c>
      <c r="F6828" s="113">
        <v>5434154</v>
      </c>
      <c r="G6828" s="114">
        <v>272000</v>
      </c>
      <c r="H6828" s="112" t="s">
        <v>134</v>
      </c>
      <c r="I6828" s="112" t="s">
        <v>131</v>
      </c>
      <c r="J6828" s="115">
        <v>45328</v>
      </c>
    </row>
    <row r="6829" spans="1:10" ht="14.4">
      <c r="A6829" s="112" t="s">
        <v>40</v>
      </c>
      <c r="B6829" s="112" t="s">
        <v>196</v>
      </c>
      <c r="C6829" s="112" t="s">
        <v>27</v>
      </c>
      <c r="D6829" s="112" t="s">
        <v>34</v>
      </c>
      <c r="E6829" s="112" t="s">
        <v>130</v>
      </c>
      <c r="F6829" s="113">
        <v>5480929</v>
      </c>
      <c r="G6829" s="114">
        <v>313119</v>
      </c>
      <c r="H6829" s="112" t="s">
        <v>134</v>
      </c>
      <c r="I6829" s="112" t="s">
        <v>131</v>
      </c>
      <c r="J6829" s="115">
        <v>45533</v>
      </c>
    </row>
    <row r="6830" spans="1:10" ht="14.4">
      <c r="A6830" s="112" t="s">
        <v>40</v>
      </c>
      <c r="B6830" s="112" t="s">
        <v>196</v>
      </c>
      <c r="C6830" s="112" t="s">
        <v>81</v>
      </c>
      <c r="D6830" s="112" t="s">
        <v>117</v>
      </c>
      <c r="E6830" s="112" t="s">
        <v>130</v>
      </c>
      <c r="F6830" s="113">
        <v>5434161</v>
      </c>
      <c r="G6830" s="114">
        <v>2099000</v>
      </c>
      <c r="H6830" s="112" t="s">
        <v>134</v>
      </c>
      <c r="I6830" s="112" t="s">
        <v>131</v>
      </c>
      <c r="J6830" s="115">
        <v>45328</v>
      </c>
    </row>
    <row r="6831" spans="1:10" ht="14.4">
      <c r="A6831" s="112" t="s">
        <v>40</v>
      </c>
      <c r="B6831" s="112" t="s">
        <v>196</v>
      </c>
      <c r="C6831" s="112" t="s">
        <v>99</v>
      </c>
      <c r="D6831" s="112" t="s">
        <v>123</v>
      </c>
      <c r="E6831" s="112" t="s">
        <v>130</v>
      </c>
      <c r="F6831" s="113">
        <v>5472782</v>
      </c>
      <c r="G6831" s="114">
        <v>450500</v>
      </c>
      <c r="H6831" s="112" t="s">
        <v>134</v>
      </c>
      <c r="I6831" s="112" t="s">
        <v>131</v>
      </c>
      <c r="J6831" s="115">
        <v>45499</v>
      </c>
    </row>
    <row r="6832" spans="1:10" ht="14.4">
      <c r="A6832" s="112" t="s">
        <v>40</v>
      </c>
      <c r="B6832" s="112" t="s">
        <v>196</v>
      </c>
      <c r="C6832" s="112" t="s">
        <v>92</v>
      </c>
      <c r="D6832" s="112" t="s">
        <v>122</v>
      </c>
      <c r="E6832" s="112" t="s">
        <v>136</v>
      </c>
      <c r="F6832" s="113">
        <v>5479363</v>
      </c>
      <c r="G6832" s="114">
        <v>580000</v>
      </c>
      <c r="H6832" s="112" t="s">
        <v>134</v>
      </c>
      <c r="I6832" s="112" t="s">
        <v>131</v>
      </c>
      <c r="J6832" s="115">
        <v>45527</v>
      </c>
    </row>
    <row r="6833" spans="1:10" ht="14.4">
      <c r="A6833" s="112" t="s">
        <v>40</v>
      </c>
      <c r="B6833" s="112" t="s">
        <v>196</v>
      </c>
      <c r="C6833" s="112" t="s">
        <v>27</v>
      </c>
      <c r="D6833" s="112" t="s">
        <v>73</v>
      </c>
      <c r="E6833" s="112" t="s">
        <v>130</v>
      </c>
      <c r="F6833" s="113">
        <v>5497903</v>
      </c>
      <c r="G6833" s="114">
        <v>625000</v>
      </c>
      <c r="H6833" s="112" t="s">
        <v>134</v>
      </c>
      <c r="I6833" s="112" t="s">
        <v>131</v>
      </c>
      <c r="J6833" s="115">
        <v>45609</v>
      </c>
    </row>
    <row r="6834" spans="1:10" ht="14.4">
      <c r="A6834" s="112" t="s">
        <v>40</v>
      </c>
      <c r="B6834" s="112" t="s">
        <v>196</v>
      </c>
      <c r="C6834" s="112" t="s">
        <v>92</v>
      </c>
      <c r="D6834" s="112" t="s">
        <v>122</v>
      </c>
      <c r="E6834" s="112" t="s">
        <v>130</v>
      </c>
      <c r="F6834" s="113">
        <v>5472327</v>
      </c>
      <c r="G6834" s="114">
        <v>745000</v>
      </c>
      <c r="H6834" s="112" t="s">
        <v>134</v>
      </c>
      <c r="I6834" s="112" t="s">
        <v>131</v>
      </c>
      <c r="J6834" s="115">
        <v>45497</v>
      </c>
    </row>
    <row r="6835" spans="1:10" ht="14.4">
      <c r="A6835" s="112" t="s">
        <v>40</v>
      </c>
      <c r="B6835" s="112" t="s">
        <v>196</v>
      </c>
      <c r="C6835" s="112" t="s">
        <v>27</v>
      </c>
      <c r="D6835" s="112" t="s">
        <v>34</v>
      </c>
      <c r="E6835" s="112" t="s">
        <v>139</v>
      </c>
      <c r="F6835" s="113">
        <v>5448598</v>
      </c>
      <c r="G6835" s="114">
        <v>663000</v>
      </c>
      <c r="H6835" s="112" t="s">
        <v>134</v>
      </c>
      <c r="I6835" s="112" t="s">
        <v>131</v>
      </c>
      <c r="J6835" s="115">
        <v>45397</v>
      </c>
    </row>
    <row r="6836" spans="1:10" ht="14.4">
      <c r="A6836" s="112" t="s">
        <v>40</v>
      </c>
      <c r="B6836" s="112" t="s">
        <v>196</v>
      </c>
      <c r="C6836" s="112" t="s">
        <v>27</v>
      </c>
      <c r="D6836" s="112" t="s">
        <v>73</v>
      </c>
      <c r="E6836" s="112" t="s">
        <v>130</v>
      </c>
      <c r="F6836" s="113">
        <v>5448595</v>
      </c>
      <c r="G6836" s="114">
        <v>770000</v>
      </c>
      <c r="H6836" s="112" t="s">
        <v>134</v>
      </c>
      <c r="I6836" s="112" t="s">
        <v>131</v>
      </c>
      <c r="J6836" s="115">
        <v>45397</v>
      </c>
    </row>
    <row r="6837" spans="1:10" ht="14.4">
      <c r="A6837" s="112" t="s">
        <v>40</v>
      </c>
      <c r="B6837" s="112" t="s">
        <v>196</v>
      </c>
      <c r="C6837" s="112" t="s">
        <v>92</v>
      </c>
      <c r="D6837" s="112" t="s">
        <v>122</v>
      </c>
      <c r="E6837" s="112" t="s">
        <v>130</v>
      </c>
      <c r="F6837" s="113">
        <v>5472344</v>
      </c>
      <c r="G6837" s="114">
        <v>660000</v>
      </c>
      <c r="H6837" s="112" t="s">
        <v>134</v>
      </c>
      <c r="I6837" s="112" t="s">
        <v>131</v>
      </c>
      <c r="J6837" s="115">
        <v>45497</v>
      </c>
    </row>
    <row r="6838" spans="1:10" ht="14.4">
      <c r="A6838" s="112" t="s">
        <v>40</v>
      </c>
      <c r="B6838" s="112" t="s">
        <v>196</v>
      </c>
      <c r="C6838" s="112" t="s">
        <v>27</v>
      </c>
      <c r="D6838" s="112" t="s">
        <v>119</v>
      </c>
      <c r="E6838" s="112" t="s">
        <v>130</v>
      </c>
      <c r="F6838" s="113">
        <v>5433323</v>
      </c>
      <c r="G6838" s="114">
        <v>515000</v>
      </c>
      <c r="H6838" s="112" t="s">
        <v>134</v>
      </c>
      <c r="I6838" s="112" t="s">
        <v>131</v>
      </c>
      <c r="J6838" s="115">
        <v>45322</v>
      </c>
    </row>
    <row r="6839" spans="1:10" ht="14.4">
      <c r="A6839" s="112" t="s">
        <v>40</v>
      </c>
      <c r="B6839" s="112" t="s">
        <v>196</v>
      </c>
      <c r="C6839" s="112" t="s">
        <v>27</v>
      </c>
      <c r="D6839" s="112" t="s">
        <v>34</v>
      </c>
      <c r="E6839" s="112" t="s">
        <v>139</v>
      </c>
      <c r="F6839" s="113">
        <v>5433347</v>
      </c>
      <c r="G6839" s="114">
        <v>4500000</v>
      </c>
      <c r="H6839" s="112" t="s">
        <v>134</v>
      </c>
      <c r="I6839" s="112" t="s">
        <v>131</v>
      </c>
      <c r="J6839" s="115">
        <v>45322</v>
      </c>
    </row>
    <row r="6840" spans="1:10" ht="14.4">
      <c r="A6840" s="112" t="s">
        <v>40</v>
      </c>
      <c r="B6840" s="112" t="s">
        <v>196</v>
      </c>
      <c r="C6840" s="112" t="s">
        <v>81</v>
      </c>
      <c r="D6840" s="112" t="s">
        <v>117</v>
      </c>
      <c r="E6840" s="112" t="s">
        <v>130</v>
      </c>
      <c r="F6840" s="113">
        <v>5433363</v>
      </c>
      <c r="G6840" s="114">
        <v>2500000</v>
      </c>
      <c r="H6840" s="112" t="s">
        <v>134</v>
      </c>
      <c r="I6840" s="112" t="s">
        <v>131</v>
      </c>
      <c r="J6840" s="115">
        <v>45322</v>
      </c>
    </row>
    <row r="6841" spans="1:10" ht="14.4">
      <c r="A6841" s="112" t="s">
        <v>40</v>
      </c>
      <c r="B6841" s="112" t="s">
        <v>196</v>
      </c>
      <c r="C6841" s="112" t="s">
        <v>92</v>
      </c>
      <c r="D6841" s="112" t="s">
        <v>122</v>
      </c>
      <c r="E6841" s="112" t="s">
        <v>130</v>
      </c>
      <c r="F6841" s="113">
        <v>5459059</v>
      </c>
      <c r="G6841" s="114">
        <v>525000</v>
      </c>
      <c r="H6841" s="112" t="s">
        <v>134</v>
      </c>
      <c r="I6841" s="112" t="s">
        <v>131</v>
      </c>
      <c r="J6841" s="115">
        <v>45442</v>
      </c>
    </row>
    <row r="6842" spans="1:10" ht="14.4">
      <c r="A6842" s="112" t="s">
        <v>40</v>
      </c>
      <c r="B6842" s="112" t="s">
        <v>196</v>
      </c>
      <c r="C6842" s="112" t="s">
        <v>92</v>
      </c>
      <c r="D6842" s="112" t="s">
        <v>122</v>
      </c>
      <c r="E6842" s="112" t="s">
        <v>130</v>
      </c>
      <c r="F6842" s="113">
        <v>5433448</v>
      </c>
      <c r="G6842" s="114">
        <v>470000</v>
      </c>
      <c r="H6842" s="112" t="s">
        <v>134</v>
      </c>
      <c r="I6842" s="112" t="s">
        <v>131</v>
      </c>
      <c r="J6842" s="115">
        <v>45323</v>
      </c>
    </row>
    <row r="6843" spans="1:10" ht="14.4">
      <c r="A6843" s="112" t="s">
        <v>40</v>
      </c>
      <c r="B6843" s="112" t="s">
        <v>196</v>
      </c>
      <c r="C6843" s="112" t="s">
        <v>27</v>
      </c>
      <c r="D6843" s="112" t="s">
        <v>73</v>
      </c>
      <c r="E6843" s="112" t="s">
        <v>130</v>
      </c>
      <c r="F6843" s="113">
        <v>5456728</v>
      </c>
      <c r="G6843" s="114">
        <v>445000</v>
      </c>
      <c r="H6843" s="112" t="s">
        <v>134</v>
      </c>
      <c r="I6843" s="112" t="s">
        <v>131</v>
      </c>
      <c r="J6843" s="115">
        <v>45432</v>
      </c>
    </row>
    <row r="6844" spans="1:10" ht="14.4">
      <c r="A6844" s="112" t="s">
        <v>40</v>
      </c>
      <c r="B6844" s="112" t="s">
        <v>196</v>
      </c>
      <c r="C6844" s="112" t="s">
        <v>92</v>
      </c>
      <c r="D6844" s="112" t="s">
        <v>122</v>
      </c>
      <c r="E6844" s="112" t="s">
        <v>136</v>
      </c>
      <c r="F6844" s="113">
        <v>5433469</v>
      </c>
      <c r="G6844" s="114">
        <v>508000</v>
      </c>
      <c r="H6844" s="112" t="s">
        <v>134</v>
      </c>
      <c r="I6844" s="112" t="s">
        <v>131</v>
      </c>
      <c r="J6844" s="115">
        <v>45323</v>
      </c>
    </row>
    <row r="6845" spans="1:10" ht="14.4">
      <c r="A6845" s="112" t="s">
        <v>40</v>
      </c>
      <c r="B6845" s="112" t="s">
        <v>196</v>
      </c>
      <c r="C6845" s="112" t="s">
        <v>99</v>
      </c>
      <c r="D6845" s="112" t="s">
        <v>123</v>
      </c>
      <c r="E6845" s="112" t="s">
        <v>130</v>
      </c>
      <c r="F6845" s="113">
        <v>5433713</v>
      </c>
      <c r="G6845" s="114">
        <v>625000</v>
      </c>
      <c r="H6845" s="112" t="s">
        <v>134</v>
      </c>
      <c r="I6845" s="112" t="s">
        <v>131</v>
      </c>
      <c r="J6845" s="115">
        <v>45324</v>
      </c>
    </row>
    <row r="6846" spans="1:10" ht="14.4">
      <c r="A6846" s="112" t="s">
        <v>40</v>
      </c>
      <c r="B6846" s="112" t="s">
        <v>196</v>
      </c>
      <c r="C6846" s="112" t="s">
        <v>99</v>
      </c>
      <c r="D6846" s="112" t="s">
        <v>123</v>
      </c>
      <c r="E6846" s="112" t="s">
        <v>130</v>
      </c>
      <c r="F6846" s="113">
        <v>5448456</v>
      </c>
      <c r="G6846" s="114">
        <v>637000</v>
      </c>
      <c r="H6846" s="112" t="s">
        <v>134</v>
      </c>
      <c r="I6846" s="112" t="s">
        <v>131</v>
      </c>
      <c r="J6846" s="115">
        <v>45394</v>
      </c>
    </row>
    <row r="6847" spans="1:10" ht="14.4">
      <c r="A6847" s="112" t="s">
        <v>40</v>
      </c>
      <c r="B6847" s="112" t="s">
        <v>196</v>
      </c>
      <c r="C6847" s="112" t="s">
        <v>99</v>
      </c>
      <c r="D6847" s="112" t="s">
        <v>123</v>
      </c>
      <c r="E6847" s="112" t="s">
        <v>130</v>
      </c>
      <c r="F6847" s="113">
        <v>5481251</v>
      </c>
      <c r="G6847" s="114">
        <v>487000</v>
      </c>
      <c r="H6847" s="112" t="s">
        <v>134</v>
      </c>
      <c r="I6847" s="112" t="s">
        <v>131</v>
      </c>
      <c r="J6847" s="115">
        <v>45534</v>
      </c>
    </row>
    <row r="6848" spans="1:10" ht="14.4">
      <c r="A6848" s="112" t="s">
        <v>40</v>
      </c>
      <c r="B6848" s="112" t="s">
        <v>196</v>
      </c>
      <c r="C6848" s="112" t="s">
        <v>27</v>
      </c>
      <c r="D6848" s="112" t="s">
        <v>119</v>
      </c>
      <c r="E6848" s="112" t="s">
        <v>130</v>
      </c>
      <c r="F6848" s="113">
        <v>5433610</v>
      </c>
      <c r="G6848" s="114">
        <v>1047499</v>
      </c>
      <c r="H6848" s="112" t="s">
        <v>131</v>
      </c>
      <c r="I6848" s="112" t="s">
        <v>131</v>
      </c>
      <c r="J6848" s="115">
        <v>45324</v>
      </c>
    </row>
    <row r="6849" spans="1:10" ht="14.4">
      <c r="A6849" s="112" t="s">
        <v>40</v>
      </c>
      <c r="B6849" s="112" t="s">
        <v>196</v>
      </c>
      <c r="C6849" s="112" t="s">
        <v>92</v>
      </c>
      <c r="D6849" s="112" t="s">
        <v>122</v>
      </c>
      <c r="E6849" s="112" t="s">
        <v>139</v>
      </c>
      <c r="F6849" s="113">
        <v>5481236</v>
      </c>
      <c r="G6849" s="114">
        <v>285000</v>
      </c>
      <c r="H6849" s="112" t="s">
        <v>134</v>
      </c>
      <c r="I6849" s="112" t="s">
        <v>131</v>
      </c>
      <c r="J6849" s="115">
        <v>45534</v>
      </c>
    </row>
    <row r="6850" spans="1:10" ht="14.4">
      <c r="A6850" s="112" t="s">
        <v>40</v>
      </c>
      <c r="B6850" s="112" t="s">
        <v>196</v>
      </c>
      <c r="C6850" s="112" t="s">
        <v>92</v>
      </c>
      <c r="D6850" s="112" t="s">
        <v>122</v>
      </c>
      <c r="E6850" s="112" t="s">
        <v>136</v>
      </c>
      <c r="F6850" s="113">
        <v>5484639</v>
      </c>
      <c r="G6850" s="114">
        <v>335000</v>
      </c>
      <c r="H6850" s="112" t="s">
        <v>134</v>
      </c>
      <c r="I6850" s="112" t="s">
        <v>131</v>
      </c>
      <c r="J6850" s="115">
        <v>45548</v>
      </c>
    </row>
    <row r="6851" spans="1:10" ht="14.4">
      <c r="A6851" s="112" t="s">
        <v>40</v>
      </c>
      <c r="B6851" s="112" t="s">
        <v>196</v>
      </c>
      <c r="C6851" s="112" t="s">
        <v>92</v>
      </c>
      <c r="D6851" s="112" t="s">
        <v>122</v>
      </c>
      <c r="E6851" s="112" t="s">
        <v>130</v>
      </c>
      <c r="F6851" s="113">
        <v>5481233</v>
      </c>
      <c r="G6851" s="114">
        <v>395000</v>
      </c>
      <c r="H6851" s="112" t="s">
        <v>134</v>
      </c>
      <c r="I6851" s="112" t="s">
        <v>131</v>
      </c>
      <c r="J6851" s="115">
        <v>45534</v>
      </c>
    </row>
    <row r="6852" spans="1:10" ht="14.4">
      <c r="A6852" s="112" t="s">
        <v>40</v>
      </c>
      <c r="B6852" s="112" t="s">
        <v>196</v>
      </c>
      <c r="C6852" s="112" t="s">
        <v>27</v>
      </c>
      <c r="D6852" s="112" t="s">
        <v>34</v>
      </c>
      <c r="E6852" s="112" t="s">
        <v>139</v>
      </c>
      <c r="F6852" s="113">
        <v>5456775</v>
      </c>
      <c r="G6852" s="114">
        <v>100000</v>
      </c>
      <c r="H6852" s="112" t="s">
        <v>134</v>
      </c>
      <c r="I6852" s="112" t="s">
        <v>131</v>
      </c>
      <c r="J6852" s="115">
        <v>45432</v>
      </c>
    </row>
    <row r="6853" spans="1:10" ht="14.4">
      <c r="A6853" s="112" t="s">
        <v>40</v>
      </c>
      <c r="B6853" s="112" t="s">
        <v>196</v>
      </c>
      <c r="C6853" s="112" t="s">
        <v>27</v>
      </c>
      <c r="D6853" s="112" t="s">
        <v>34</v>
      </c>
      <c r="E6853" s="112" t="s">
        <v>139</v>
      </c>
      <c r="F6853" s="113">
        <v>5456770</v>
      </c>
      <c r="G6853" s="114">
        <v>25000</v>
      </c>
      <c r="H6853" s="112" t="s">
        <v>134</v>
      </c>
      <c r="I6853" s="112" t="s">
        <v>131</v>
      </c>
      <c r="J6853" s="115">
        <v>45432</v>
      </c>
    </row>
    <row r="6854" spans="1:10" ht="14.4">
      <c r="A6854" s="112" t="s">
        <v>40</v>
      </c>
      <c r="B6854" s="112" t="s">
        <v>196</v>
      </c>
      <c r="C6854" s="112" t="s">
        <v>92</v>
      </c>
      <c r="D6854" s="112" t="s">
        <v>122</v>
      </c>
      <c r="E6854" s="112" t="s">
        <v>130</v>
      </c>
      <c r="F6854" s="113">
        <v>5481212</v>
      </c>
      <c r="G6854" s="114">
        <v>2894760</v>
      </c>
      <c r="H6854" s="112" t="s">
        <v>134</v>
      </c>
      <c r="I6854" s="112" t="s">
        <v>131</v>
      </c>
      <c r="J6854" s="115">
        <v>45534</v>
      </c>
    </row>
    <row r="6855" spans="1:10" ht="14.4">
      <c r="A6855" s="112" t="s">
        <v>40</v>
      </c>
      <c r="B6855" s="112" t="s">
        <v>196</v>
      </c>
      <c r="C6855" s="112" t="s">
        <v>92</v>
      </c>
      <c r="D6855" s="112" t="s">
        <v>122</v>
      </c>
      <c r="E6855" s="112" t="s">
        <v>130</v>
      </c>
      <c r="F6855" s="113">
        <v>5456448</v>
      </c>
      <c r="G6855" s="114">
        <v>450000</v>
      </c>
      <c r="H6855" s="112" t="s">
        <v>134</v>
      </c>
      <c r="I6855" s="112" t="s">
        <v>131</v>
      </c>
      <c r="J6855" s="115">
        <v>45429</v>
      </c>
    </row>
    <row r="6856" spans="1:10" ht="14.4">
      <c r="A6856" s="112" t="s">
        <v>40</v>
      </c>
      <c r="B6856" s="112" t="s">
        <v>196</v>
      </c>
      <c r="C6856" s="112" t="s">
        <v>92</v>
      </c>
      <c r="D6856" s="112" t="s">
        <v>122</v>
      </c>
      <c r="E6856" s="112" t="s">
        <v>130</v>
      </c>
      <c r="F6856" s="113">
        <v>5433468</v>
      </c>
      <c r="G6856" s="114">
        <v>438000</v>
      </c>
      <c r="H6856" s="112" t="s">
        <v>134</v>
      </c>
      <c r="I6856" s="112" t="s">
        <v>131</v>
      </c>
      <c r="J6856" s="115">
        <v>45323</v>
      </c>
    </row>
    <row r="6857" spans="1:10" ht="14.4">
      <c r="A6857" s="112" t="s">
        <v>40</v>
      </c>
      <c r="B6857" s="112" t="s">
        <v>196</v>
      </c>
      <c r="C6857" s="112" t="s">
        <v>99</v>
      </c>
      <c r="D6857" s="112" t="s">
        <v>123</v>
      </c>
      <c r="E6857" s="112" t="s">
        <v>130</v>
      </c>
      <c r="F6857" s="113">
        <v>5480338</v>
      </c>
      <c r="G6857" s="114">
        <v>591000</v>
      </c>
      <c r="H6857" s="112" t="s">
        <v>134</v>
      </c>
      <c r="I6857" s="112" t="s">
        <v>131</v>
      </c>
      <c r="J6857" s="115">
        <v>45532</v>
      </c>
    </row>
    <row r="6858" spans="1:10" ht="14.4">
      <c r="A6858" s="112" t="s">
        <v>40</v>
      </c>
      <c r="B6858" s="112" t="s">
        <v>196</v>
      </c>
      <c r="C6858" s="112" t="s">
        <v>99</v>
      </c>
      <c r="D6858" s="112" t="s">
        <v>123</v>
      </c>
      <c r="E6858" s="112" t="s">
        <v>130</v>
      </c>
      <c r="F6858" s="113">
        <v>5484675</v>
      </c>
      <c r="G6858" s="114">
        <v>610000</v>
      </c>
      <c r="H6858" s="112" t="s">
        <v>134</v>
      </c>
      <c r="I6858" s="112" t="s">
        <v>131</v>
      </c>
      <c r="J6858" s="115">
        <v>45548</v>
      </c>
    </row>
    <row r="6859" spans="1:10" ht="14.4">
      <c r="A6859" s="112" t="s">
        <v>40</v>
      </c>
      <c r="B6859" s="112" t="s">
        <v>196</v>
      </c>
      <c r="C6859" s="112" t="s">
        <v>27</v>
      </c>
      <c r="D6859" s="112" t="s">
        <v>73</v>
      </c>
      <c r="E6859" s="112" t="s">
        <v>130</v>
      </c>
      <c r="F6859" s="113">
        <v>5484677</v>
      </c>
      <c r="G6859" s="114">
        <v>805856</v>
      </c>
      <c r="H6859" s="112" t="s">
        <v>131</v>
      </c>
      <c r="I6859" s="112" t="s">
        <v>131</v>
      </c>
      <c r="J6859" s="115">
        <v>45548</v>
      </c>
    </row>
    <row r="6860" spans="1:10" ht="14.4">
      <c r="A6860" s="112" t="s">
        <v>40</v>
      </c>
      <c r="B6860" s="112" t="s">
        <v>196</v>
      </c>
      <c r="C6860" s="112" t="s">
        <v>81</v>
      </c>
      <c r="D6860" s="112" t="s">
        <v>117</v>
      </c>
      <c r="E6860" s="112" t="s">
        <v>137</v>
      </c>
      <c r="F6860" s="113">
        <v>5430586</v>
      </c>
      <c r="G6860" s="114">
        <v>900000</v>
      </c>
      <c r="H6860" s="112" t="s">
        <v>134</v>
      </c>
      <c r="I6860" s="112" t="s">
        <v>131</v>
      </c>
      <c r="J6860" s="115">
        <v>45310</v>
      </c>
    </row>
    <row r="6861" spans="1:10" ht="14.4">
      <c r="A6861" s="112" t="s">
        <v>40</v>
      </c>
      <c r="B6861" s="112" t="s">
        <v>196</v>
      </c>
      <c r="C6861" s="112" t="s">
        <v>99</v>
      </c>
      <c r="D6861" s="112" t="s">
        <v>123</v>
      </c>
      <c r="E6861" s="112" t="s">
        <v>130</v>
      </c>
      <c r="F6861" s="113">
        <v>5455944</v>
      </c>
      <c r="G6861" s="114">
        <v>380000</v>
      </c>
      <c r="H6861" s="112" t="s">
        <v>134</v>
      </c>
      <c r="I6861" s="112" t="s">
        <v>131</v>
      </c>
      <c r="J6861" s="115">
        <v>45427</v>
      </c>
    </row>
    <row r="6862" spans="1:10" ht="14.4">
      <c r="A6862" s="112" t="s">
        <v>40</v>
      </c>
      <c r="B6862" s="112" t="s">
        <v>196</v>
      </c>
      <c r="C6862" s="112" t="s">
        <v>27</v>
      </c>
      <c r="D6862" s="112" t="s">
        <v>73</v>
      </c>
      <c r="E6862" s="112" t="s">
        <v>130</v>
      </c>
      <c r="F6862" s="113">
        <v>5455930</v>
      </c>
      <c r="G6862" s="114">
        <v>585000</v>
      </c>
      <c r="H6862" s="112" t="s">
        <v>134</v>
      </c>
      <c r="I6862" s="112" t="s">
        <v>131</v>
      </c>
      <c r="J6862" s="115">
        <v>45427</v>
      </c>
    </row>
    <row r="6863" spans="1:10" ht="14.4">
      <c r="A6863" s="112" t="s">
        <v>40</v>
      </c>
      <c r="B6863" s="112" t="s">
        <v>196</v>
      </c>
      <c r="C6863" s="112" t="s">
        <v>27</v>
      </c>
      <c r="D6863" s="112" t="s">
        <v>73</v>
      </c>
      <c r="E6863" s="112" t="s">
        <v>130</v>
      </c>
      <c r="F6863" s="113">
        <v>5472675</v>
      </c>
      <c r="G6863" s="114">
        <v>675000</v>
      </c>
      <c r="H6863" s="112" t="s">
        <v>134</v>
      </c>
      <c r="I6863" s="112" t="s">
        <v>131</v>
      </c>
      <c r="J6863" s="115">
        <v>45499</v>
      </c>
    </row>
    <row r="6864" spans="1:10" ht="14.4">
      <c r="A6864" s="112" t="s">
        <v>40</v>
      </c>
      <c r="B6864" s="112" t="s">
        <v>196</v>
      </c>
      <c r="C6864" s="112" t="s">
        <v>99</v>
      </c>
      <c r="D6864" s="112" t="s">
        <v>123</v>
      </c>
      <c r="E6864" s="112" t="s">
        <v>136</v>
      </c>
      <c r="F6864" s="113">
        <v>5436564</v>
      </c>
      <c r="G6864" s="114">
        <v>400000</v>
      </c>
      <c r="H6864" s="112" t="s">
        <v>134</v>
      </c>
      <c r="I6864" s="112" t="s">
        <v>131</v>
      </c>
      <c r="J6864" s="115">
        <v>45343</v>
      </c>
    </row>
    <row r="6865" spans="1:10" ht="14.4">
      <c r="A6865" s="112" t="s">
        <v>40</v>
      </c>
      <c r="B6865" s="112" t="s">
        <v>196</v>
      </c>
      <c r="C6865" s="112" t="s">
        <v>175</v>
      </c>
      <c r="D6865" s="112" t="s">
        <v>197</v>
      </c>
      <c r="E6865" s="112" t="s">
        <v>130</v>
      </c>
      <c r="F6865" s="113">
        <v>5436567</v>
      </c>
      <c r="G6865" s="114">
        <v>845000</v>
      </c>
      <c r="H6865" s="112" t="s">
        <v>134</v>
      </c>
      <c r="I6865" s="112" t="s">
        <v>131</v>
      </c>
      <c r="J6865" s="115">
        <v>45343</v>
      </c>
    </row>
    <row r="6866" spans="1:10" ht="14.4">
      <c r="A6866" s="112" t="s">
        <v>40</v>
      </c>
      <c r="B6866" s="112" t="s">
        <v>196</v>
      </c>
      <c r="C6866" s="112" t="s">
        <v>99</v>
      </c>
      <c r="D6866" s="112" t="s">
        <v>123</v>
      </c>
      <c r="E6866" s="112" t="s">
        <v>141</v>
      </c>
      <c r="F6866" s="113">
        <v>5455902</v>
      </c>
      <c r="G6866" s="114">
        <v>575000</v>
      </c>
      <c r="H6866" s="112" t="s">
        <v>134</v>
      </c>
      <c r="I6866" s="112" t="s">
        <v>131</v>
      </c>
      <c r="J6866" s="115">
        <v>45427</v>
      </c>
    </row>
    <row r="6867" spans="1:10" ht="14.4">
      <c r="A6867" s="112" t="s">
        <v>40</v>
      </c>
      <c r="B6867" s="112" t="s">
        <v>196</v>
      </c>
      <c r="C6867" s="112" t="s">
        <v>92</v>
      </c>
      <c r="D6867" s="112" t="s">
        <v>122</v>
      </c>
      <c r="E6867" s="112" t="s">
        <v>130</v>
      </c>
      <c r="F6867" s="113">
        <v>5434168</v>
      </c>
      <c r="G6867" s="114">
        <v>530000</v>
      </c>
      <c r="H6867" s="112" t="s">
        <v>134</v>
      </c>
      <c r="I6867" s="112" t="s">
        <v>131</v>
      </c>
      <c r="J6867" s="115">
        <v>45328</v>
      </c>
    </row>
    <row r="6868" spans="1:10" ht="14.4">
      <c r="A6868" s="112" t="s">
        <v>40</v>
      </c>
      <c r="B6868" s="112" t="s">
        <v>196</v>
      </c>
      <c r="C6868" s="112" t="s">
        <v>27</v>
      </c>
      <c r="D6868" s="112" t="s">
        <v>34</v>
      </c>
      <c r="E6868" s="112" t="s">
        <v>137</v>
      </c>
      <c r="F6868" s="113">
        <v>5472688</v>
      </c>
      <c r="G6868" s="114">
        <v>3700000</v>
      </c>
      <c r="H6868" s="112" t="s">
        <v>134</v>
      </c>
      <c r="I6868" s="112" t="s">
        <v>131</v>
      </c>
      <c r="J6868" s="115">
        <v>45499</v>
      </c>
    </row>
    <row r="6869" spans="1:10" ht="14.4">
      <c r="A6869" s="112" t="s">
        <v>40</v>
      </c>
      <c r="B6869" s="112" t="s">
        <v>196</v>
      </c>
      <c r="C6869" s="112" t="s">
        <v>92</v>
      </c>
      <c r="D6869" s="112" t="s">
        <v>122</v>
      </c>
      <c r="E6869" s="112" t="s">
        <v>130</v>
      </c>
      <c r="F6869" s="113">
        <v>5456062</v>
      </c>
      <c r="G6869" s="114">
        <v>835000</v>
      </c>
      <c r="H6869" s="112" t="s">
        <v>134</v>
      </c>
      <c r="I6869" s="112" t="s">
        <v>131</v>
      </c>
      <c r="J6869" s="115">
        <v>45428</v>
      </c>
    </row>
    <row r="6870" spans="1:10" ht="14.4">
      <c r="A6870" s="112" t="s">
        <v>40</v>
      </c>
      <c r="B6870" s="112" t="s">
        <v>196</v>
      </c>
      <c r="C6870" s="112" t="s">
        <v>92</v>
      </c>
      <c r="D6870" s="112" t="s">
        <v>122</v>
      </c>
      <c r="E6870" s="112" t="s">
        <v>130</v>
      </c>
      <c r="F6870" s="113">
        <v>5436613</v>
      </c>
      <c r="G6870" s="114">
        <v>701000</v>
      </c>
      <c r="H6870" s="112" t="s">
        <v>134</v>
      </c>
      <c r="I6870" s="112" t="s">
        <v>131</v>
      </c>
      <c r="J6870" s="115">
        <v>45343</v>
      </c>
    </row>
    <row r="6871" spans="1:10" ht="14.4">
      <c r="A6871" s="112" t="s">
        <v>40</v>
      </c>
      <c r="B6871" s="112" t="s">
        <v>196</v>
      </c>
      <c r="C6871" s="112" t="s">
        <v>27</v>
      </c>
      <c r="D6871" s="112" t="s">
        <v>119</v>
      </c>
      <c r="E6871" s="112" t="s">
        <v>130</v>
      </c>
      <c r="F6871" s="113">
        <v>5472690</v>
      </c>
      <c r="G6871" s="114">
        <v>902233</v>
      </c>
      <c r="H6871" s="112" t="s">
        <v>131</v>
      </c>
      <c r="I6871" s="112" t="s">
        <v>131</v>
      </c>
      <c r="J6871" s="115">
        <v>45499</v>
      </c>
    </row>
    <row r="6872" spans="1:10" ht="14.4">
      <c r="A6872" s="112" t="s">
        <v>40</v>
      </c>
      <c r="B6872" s="112" t="s">
        <v>196</v>
      </c>
      <c r="C6872" s="112" t="s">
        <v>92</v>
      </c>
      <c r="D6872" s="112" t="s">
        <v>122</v>
      </c>
      <c r="E6872" s="112" t="s">
        <v>130</v>
      </c>
      <c r="F6872" s="113">
        <v>5436656</v>
      </c>
      <c r="G6872" s="114">
        <v>2595007</v>
      </c>
      <c r="H6872" s="112" t="s">
        <v>134</v>
      </c>
      <c r="I6872" s="112" t="s">
        <v>131</v>
      </c>
      <c r="J6872" s="115">
        <v>45343</v>
      </c>
    </row>
    <row r="6873" spans="1:10" ht="14.4">
      <c r="A6873" s="112" t="s">
        <v>40</v>
      </c>
      <c r="B6873" s="112" t="s">
        <v>196</v>
      </c>
      <c r="C6873" s="112" t="s">
        <v>99</v>
      </c>
      <c r="D6873" s="112" t="s">
        <v>123</v>
      </c>
      <c r="E6873" s="112" t="s">
        <v>130</v>
      </c>
      <c r="F6873" s="113">
        <v>5455812</v>
      </c>
      <c r="G6873" s="114">
        <v>515000</v>
      </c>
      <c r="H6873" s="112" t="s">
        <v>134</v>
      </c>
      <c r="I6873" s="112" t="s">
        <v>131</v>
      </c>
      <c r="J6873" s="115">
        <v>45427</v>
      </c>
    </row>
    <row r="6874" spans="1:10" ht="14.4">
      <c r="A6874" s="112" t="s">
        <v>40</v>
      </c>
      <c r="B6874" s="112" t="s">
        <v>196</v>
      </c>
      <c r="C6874" s="112" t="s">
        <v>27</v>
      </c>
      <c r="D6874" s="112" t="s">
        <v>73</v>
      </c>
      <c r="E6874" s="112" t="s">
        <v>130</v>
      </c>
      <c r="F6874" s="113">
        <v>5455796</v>
      </c>
      <c r="G6874" s="114">
        <v>490000</v>
      </c>
      <c r="H6874" s="112" t="s">
        <v>134</v>
      </c>
      <c r="I6874" s="112" t="s">
        <v>131</v>
      </c>
      <c r="J6874" s="115">
        <v>45427</v>
      </c>
    </row>
    <row r="6875" spans="1:10" ht="14.4">
      <c r="A6875" s="112" t="s">
        <v>40</v>
      </c>
      <c r="B6875" s="112" t="s">
        <v>196</v>
      </c>
      <c r="C6875" s="112" t="s">
        <v>27</v>
      </c>
      <c r="D6875" s="112" t="s">
        <v>121</v>
      </c>
      <c r="E6875" s="112" t="s">
        <v>137</v>
      </c>
      <c r="F6875" s="113">
        <v>5472749</v>
      </c>
      <c r="G6875" s="114">
        <v>12750000</v>
      </c>
      <c r="H6875" s="112" t="s">
        <v>134</v>
      </c>
      <c r="I6875" s="112" t="s">
        <v>131</v>
      </c>
      <c r="J6875" s="115">
        <v>45499</v>
      </c>
    </row>
    <row r="6876" spans="1:10" ht="14.4">
      <c r="A6876" s="112" t="s">
        <v>40</v>
      </c>
      <c r="B6876" s="112" t="s">
        <v>196</v>
      </c>
      <c r="C6876" s="112" t="s">
        <v>27</v>
      </c>
      <c r="D6876" s="112" t="s">
        <v>121</v>
      </c>
      <c r="E6876" s="112" t="s">
        <v>137</v>
      </c>
      <c r="F6876" s="113">
        <v>5472750</v>
      </c>
      <c r="G6876" s="114">
        <v>12750000</v>
      </c>
      <c r="H6876" s="112" t="s">
        <v>134</v>
      </c>
      <c r="I6876" s="112" t="s">
        <v>131</v>
      </c>
      <c r="J6876" s="115">
        <v>45499</v>
      </c>
    </row>
    <row r="6877" spans="1:10" ht="14.4">
      <c r="A6877" s="112" t="s">
        <v>40</v>
      </c>
      <c r="B6877" s="112" t="s">
        <v>196</v>
      </c>
      <c r="C6877" s="112" t="s">
        <v>99</v>
      </c>
      <c r="D6877" s="112" t="s">
        <v>123</v>
      </c>
      <c r="E6877" s="112" t="s">
        <v>136</v>
      </c>
      <c r="F6877" s="113">
        <v>5455772</v>
      </c>
      <c r="G6877" s="114">
        <v>454000</v>
      </c>
      <c r="H6877" s="112" t="s">
        <v>134</v>
      </c>
      <c r="I6877" s="112" t="s">
        <v>131</v>
      </c>
      <c r="J6877" s="115">
        <v>45427</v>
      </c>
    </row>
    <row r="6878" spans="1:10" ht="14.4">
      <c r="A6878" s="112" t="s">
        <v>40</v>
      </c>
      <c r="B6878" s="112" t="s">
        <v>196</v>
      </c>
      <c r="C6878" s="112" t="s">
        <v>99</v>
      </c>
      <c r="D6878" s="112" t="s">
        <v>123</v>
      </c>
      <c r="E6878" s="112" t="s">
        <v>130</v>
      </c>
      <c r="F6878" s="113">
        <v>5496552</v>
      </c>
      <c r="G6878" s="114">
        <v>375000</v>
      </c>
      <c r="H6878" s="112" t="s">
        <v>134</v>
      </c>
      <c r="I6878" s="112" t="s">
        <v>131</v>
      </c>
      <c r="J6878" s="115">
        <v>45604</v>
      </c>
    </row>
    <row r="6879" spans="1:10" ht="14.4">
      <c r="A6879" s="112" t="s">
        <v>40</v>
      </c>
      <c r="B6879" s="112" t="s">
        <v>196</v>
      </c>
      <c r="C6879" s="112" t="s">
        <v>27</v>
      </c>
      <c r="D6879" s="112" t="s">
        <v>73</v>
      </c>
      <c r="E6879" s="112" t="s">
        <v>130</v>
      </c>
      <c r="F6879" s="113">
        <v>5455889</v>
      </c>
      <c r="G6879" s="114">
        <v>420000</v>
      </c>
      <c r="H6879" s="112" t="s">
        <v>134</v>
      </c>
      <c r="I6879" s="112" t="s">
        <v>131</v>
      </c>
      <c r="J6879" s="115">
        <v>45427</v>
      </c>
    </row>
    <row r="6880" spans="1:10" ht="14.4">
      <c r="A6880" s="112" t="s">
        <v>40</v>
      </c>
      <c r="B6880" s="112" t="s">
        <v>196</v>
      </c>
      <c r="C6880" s="112" t="s">
        <v>27</v>
      </c>
      <c r="D6880" s="112" t="s">
        <v>119</v>
      </c>
      <c r="E6880" s="112" t="s">
        <v>130</v>
      </c>
      <c r="F6880" s="113">
        <v>5456372</v>
      </c>
      <c r="G6880" s="114">
        <v>786878</v>
      </c>
      <c r="H6880" s="112" t="s">
        <v>131</v>
      </c>
      <c r="I6880" s="112" t="s">
        <v>131</v>
      </c>
      <c r="J6880" s="115">
        <v>45429</v>
      </c>
    </row>
    <row r="6881" spans="1:10" ht="14.4">
      <c r="A6881" s="112" t="s">
        <v>40</v>
      </c>
      <c r="B6881" s="112" t="s">
        <v>196</v>
      </c>
      <c r="C6881" s="112" t="s">
        <v>81</v>
      </c>
      <c r="D6881" s="112" t="s">
        <v>117</v>
      </c>
      <c r="E6881" s="112" t="s">
        <v>136</v>
      </c>
      <c r="F6881" s="113">
        <v>5434192</v>
      </c>
      <c r="G6881" s="114">
        <v>875000</v>
      </c>
      <c r="H6881" s="112" t="s">
        <v>134</v>
      </c>
      <c r="I6881" s="112" t="s">
        <v>131</v>
      </c>
      <c r="J6881" s="115">
        <v>45328</v>
      </c>
    </row>
    <row r="6882" spans="1:10" ht="14.4">
      <c r="A6882" s="112" t="s">
        <v>40</v>
      </c>
      <c r="B6882" s="112" t="s">
        <v>196</v>
      </c>
      <c r="C6882" s="112" t="s">
        <v>99</v>
      </c>
      <c r="D6882" s="112" t="s">
        <v>123</v>
      </c>
      <c r="E6882" s="112" t="s">
        <v>130</v>
      </c>
      <c r="F6882" s="113">
        <v>5472497</v>
      </c>
      <c r="G6882" s="114">
        <v>605000</v>
      </c>
      <c r="H6882" s="112" t="s">
        <v>134</v>
      </c>
      <c r="I6882" s="112" t="s">
        <v>131</v>
      </c>
      <c r="J6882" s="115">
        <v>45498</v>
      </c>
    </row>
    <row r="6883" spans="1:10" ht="14.4">
      <c r="A6883" s="112" t="s">
        <v>40</v>
      </c>
      <c r="B6883" s="112" t="s">
        <v>196</v>
      </c>
      <c r="C6883" s="112" t="s">
        <v>27</v>
      </c>
      <c r="D6883" s="112" t="s">
        <v>200</v>
      </c>
      <c r="E6883" s="112" t="s">
        <v>130</v>
      </c>
      <c r="F6883" s="113">
        <v>5456430</v>
      </c>
      <c r="G6883" s="114">
        <v>740000</v>
      </c>
      <c r="H6883" s="112" t="s">
        <v>134</v>
      </c>
      <c r="I6883" s="112" t="s">
        <v>131</v>
      </c>
      <c r="J6883" s="115">
        <v>45429</v>
      </c>
    </row>
    <row r="6884" spans="1:10" ht="14.4">
      <c r="A6884" s="112" t="s">
        <v>40</v>
      </c>
      <c r="B6884" s="112" t="s">
        <v>196</v>
      </c>
      <c r="C6884" s="112" t="s">
        <v>27</v>
      </c>
      <c r="D6884" s="112" t="s">
        <v>73</v>
      </c>
      <c r="E6884" s="112" t="s">
        <v>136</v>
      </c>
      <c r="F6884" s="113">
        <v>5456427</v>
      </c>
      <c r="G6884" s="114">
        <v>250000</v>
      </c>
      <c r="H6884" s="112" t="s">
        <v>134</v>
      </c>
      <c r="I6884" s="112" t="s">
        <v>131</v>
      </c>
      <c r="J6884" s="115">
        <v>45429</v>
      </c>
    </row>
    <row r="6885" spans="1:10" ht="14.4">
      <c r="A6885" s="112" t="s">
        <v>40</v>
      </c>
      <c r="B6885" s="112" t="s">
        <v>196</v>
      </c>
      <c r="C6885" s="112" t="s">
        <v>27</v>
      </c>
      <c r="D6885" s="112" t="s">
        <v>73</v>
      </c>
      <c r="E6885" s="112" t="s">
        <v>130</v>
      </c>
      <c r="F6885" s="113">
        <v>5456419</v>
      </c>
      <c r="G6885" s="114">
        <v>535000</v>
      </c>
      <c r="H6885" s="112" t="s">
        <v>134</v>
      </c>
      <c r="I6885" s="112" t="s">
        <v>131</v>
      </c>
      <c r="J6885" s="115">
        <v>45429</v>
      </c>
    </row>
    <row r="6886" spans="1:10" ht="14.4">
      <c r="A6886" s="112" t="s">
        <v>40</v>
      </c>
      <c r="B6886" s="112" t="s">
        <v>196</v>
      </c>
      <c r="C6886" s="112" t="s">
        <v>27</v>
      </c>
      <c r="D6886" s="112" t="s">
        <v>73</v>
      </c>
      <c r="E6886" s="112" t="s">
        <v>136</v>
      </c>
      <c r="F6886" s="113">
        <v>5456410</v>
      </c>
      <c r="G6886" s="114">
        <v>470000</v>
      </c>
      <c r="H6886" s="112" t="s">
        <v>134</v>
      </c>
      <c r="I6886" s="112" t="s">
        <v>131</v>
      </c>
      <c r="J6886" s="115">
        <v>45429</v>
      </c>
    </row>
    <row r="6887" spans="1:10" ht="14.4">
      <c r="A6887" s="112" t="s">
        <v>40</v>
      </c>
      <c r="B6887" s="112" t="s">
        <v>196</v>
      </c>
      <c r="C6887" s="112" t="s">
        <v>27</v>
      </c>
      <c r="D6887" s="112" t="s">
        <v>73</v>
      </c>
      <c r="E6887" s="112" t="s">
        <v>130</v>
      </c>
      <c r="F6887" s="113">
        <v>5480826</v>
      </c>
      <c r="G6887" s="114">
        <v>355000</v>
      </c>
      <c r="H6887" s="112" t="s">
        <v>134</v>
      </c>
      <c r="I6887" s="112" t="s">
        <v>131</v>
      </c>
      <c r="J6887" s="115">
        <v>45533</v>
      </c>
    </row>
    <row r="6888" spans="1:10" ht="14.4">
      <c r="A6888" s="112" t="s">
        <v>40</v>
      </c>
      <c r="B6888" s="112" t="s">
        <v>196</v>
      </c>
      <c r="C6888" s="112" t="s">
        <v>27</v>
      </c>
      <c r="D6888" s="112" t="s">
        <v>73</v>
      </c>
      <c r="E6888" s="112" t="s">
        <v>137</v>
      </c>
      <c r="F6888" s="113">
        <v>5472573</v>
      </c>
      <c r="G6888" s="114">
        <v>570000</v>
      </c>
      <c r="H6888" s="112" t="s">
        <v>134</v>
      </c>
      <c r="I6888" s="112" t="s">
        <v>131</v>
      </c>
      <c r="J6888" s="115">
        <v>45498</v>
      </c>
    </row>
    <row r="6889" spans="1:10" ht="14.4">
      <c r="A6889" s="112" t="s">
        <v>40</v>
      </c>
      <c r="B6889" s="112" t="s">
        <v>196</v>
      </c>
      <c r="C6889" s="112" t="s">
        <v>27</v>
      </c>
      <c r="D6889" s="112" t="s">
        <v>73</v>
      </c>
      <c r="E6889" s="112" t="s">
        <v>136</v>
      </c>
      <c r="F6889" s="113">
        <v>5456388</v>
      </c>
      <c r="G6889" s="114">
        <v>245000</v>
      </c>
      <c r="H6889" s="112" t="s">
        <v>134</v>
      </c>
      <c r="I6889" s="112" t="s">
        <v>131</v>
      </c>
      <c r="J6889" s="115">
        <v>45429</v>
      </c>
    </row>
    <row r="6890" spans="1:10" ht="14.4">
      <c r="A6890" s="112" t="s">
        <v>40</v>
      </c>
      <c r="B6890" s="112" t="s">
        <v>196</v>
      </c>
      <c r="C6890" s="112" t="s">
        <v>27</v>
      </c>
      <c r="D6890" s="112" t="s">
        <v>73</v>
      </c>
      <c r="E6890" s="112" t="s">
        <v>130</v>
      </c>
      <c r="F6890" s="113">
        <v>5484673</v>
      </c>
      <c r="G6890" s="114">
        <v>375255</v>
      </c>
      <c r="H6890" s="112" t="s">
        <v>131</v>
      </c>
      <c r="I6890" s="112" t="s">
        <v>131</v>
      </c>
      <c r="J6890" s="115">
        <v>45548</v>
      </c>
    </row>
    <row r="6891" spans="1:10" ht="14.4">
      <c r="A6891" s="112" t="s">
        <v>40</v>
      </c>
      <c r="B6891" s="112" t="s">
        <v>196</v>
      </c>
      <c r="C6891" s="112" t="s">
        <v>27</v>
      </c>
      <c r="D6891" s="112" t="s">
        <v>119</v>
      </c>
      <c r="E6891" s="112" t="s">
        <v>130</v>
      </c>
      <c r="F6891" s="113">
        <v>5434535</v>
      </c>
      <c r="G6891" s="114">
        <v>510000</v>
      </c>
      <c r="H6891" s="112" t="s">
        <v>134</v>
      </c>
      <c r="I6891" s="112" t="s">
        <v>131</v>
      </c>
      <c r="J6891" s="115">
        <v>45330</v>
      </c>
    </row>
    <row r="6892" spans="1:10" ht="14.4">
      <c r="A6892" s="112" t="s">
        <v>40</v>
      </c>
      <c r="B6892" s="112" t="s">
        <v>196</v>
      </c>
      <c r="C6892" s="112" t="s">
        <v>99</v>
      </c>
      <c r="D6892" s="112" t="s">
        <v>123</v>
      </c>
      <c r="E6892" s="112" t="s">
        <v>130</v>
      </c>
      <c r="F6892" s="113">
        <v>5456060</v>
      </c>
      <c r="G6892" s="114">
        <v>875000</v>
      </c>
      <c r="H6892" s="112" t="s">
        <v>134</v>
      </c>
      <c r="I6892" s="112" t="s">
        <v>131</v>
      </c>
      <c r="J6892" s="115">
        <v>45428</v>
      </c>
    </row>
    <row r="6893" spans="1:10" ht="14.4">
      <c r="A6893" s="112" t="s">
        <v>40</v>
      </c>
      <c r="B6893" s="112" t="s">
        <v>196</v>
      </c>
      <c r="C6893" s="112" t="s">
        <v>27</v>
      </c>
      <c r="D6893" s="112" t="s">
        <v>119</v>
      </c>
      <c r="E6893" s="112" t="s">
        <v>130</v>
      </c>
      <c r="F6893" s="113">
        <v>5430666</v>
      </c>
      <c r="G6893" s="114">
        <v>735000</v>
      </c>
      <c r="H6893" s="112" t="s">
        <v>134</v>
      </c>
      <c r="I6893" s="112" t="s">
        <v>131</v>
      </c>
      <c r="J6893" s="115">
        <v>45310</v>
      </c>
    </row>
    <row r="6894" spans="1:10" ht="14.4">
      <c r="A6894" s="112" t="s">
        <v>40</v>
      </c>
      <c r="B6894" s="112" t="s">
        <v>196</v>
      </c>
      <c r="C6894" s="112" t="s">
        <v>92</v>
      </c>
      <c r="D6894" s="112" t="s">
        <v>122</v>
      </c>
      <c r="E6894" s="112" t="s">
        <v>130</v>
      </c>
      <c r="F6894" s="113">
        <v>5480773</v>
      </c>
      <c r="G6894" s="114">
        <v>810000</v>
      </c>
      <c r="H6894" s="112" t="s">
        <v>134</v>
      </c>
      <c r="I6894" s="112" t="s">
        <v>131</v>
      </c>
      <c r="J6894" s="115">
        <v>45533</v>
      </c>
    </row>
    <row r="6895" spans="1:10" ht="14.4">
      <c r="A6895" s="112" t="s">
        <v>40</v>
      </c>
      <c r="B6895" s="112" t="s">
        <v>196</v>
      </c>
      <c r="C6895" s="112" t="s">
        <v>27</v>
      </c>
      <c r="D6895" s="112" t="s">
        <v>73</v>
      </c>
      <c r="E6895" s="112" t="s">
        <v>136</v>
      </c>
      <c r="F6895" s="113">
        <v>5456101</v>
      </c>
      <c r="G6895" s="114">
        <v>445000</v>
      </c>
      <c r="H6895" s="112" t="s">
        <v>134</v>
      </c>
      <c r="I6895" s="112" t="s">
        <v>131</v>
      </c>
      <c r="J6895" s="115">
        <v>45428</v>
      </c>
    </row>
    <row r="6896" spans="1:10" ht="14.4">
      <c r="A6896" s="112" t="s">
        <v>40</v>
      </c>
      <c r="B6896" s="112" t="s">
        <v>196</v>
      </c>
      <c r="C6896" s="112" t="s">
        <v>92</v>
      </c>
      <c r="D6896" s="112" t="s">
        <v>122</v>
      </c>
      <c r="E6896" s="112" t="s">
        <v>130</v>
      </c>
      <c r="F6896" s="113">
        <v>5504686</v>
      </c>
      <c r="G6896" s="114">
        <v>1900000</v>
      </c>
      <c r="H6896" s="112" t="s">
        <v>134</v>
      </c>
      <c r="I6896" s="112" t="s">
        <v>131</v>
      </c>
      <c r="J6896" s="115">
        <v>45643</v>
      </c>
    </row>
    <row r="6897" spans="1:10" ht="14.4">
      <c r="A6897" s="112" t="s">
        <v>40</v>
      </c>
      <c r="B6897" s="112" t="s">
        <v>196</v>
      </c>
      <c r="C6897" s="112" t="s">
        <v>27</v>
      </c>
      <c r="D6897" s="112" t="s">
        <v>73</v>
      </c>
      <c r="E6897" s="112" t="s">
        <v>138</v>
      </c>
      <c r="F6897" s="113">
        <v>5480741</v>
      </c>
      <c r="G6897" s="114">
        <v>465000</v>
      </c>
      <c r="H6897" s="112" t="s">
        <v>134</v>
      </c>
      <c r="I6897" s="112" t="s">
        <v>131</v>
      </c>
      <c r="J6897" s="115">
        <v>45533</v>
      </c>
    </row>
    <row r="6898" spans="1:10" ht="14.4">
      <c r="A6898" s="112" t="s">
        <v>40</v>
      </c>
      <c r="B6898" s="112" t="s">
        <v>196</v>
      </c>
      <c r="C6898" s="112" t="s">
        <v>92</v>
      </c>
      <c r="D6898" s="112" t="s">
        <v>122</v>
      </c>
      <c r="E6898" s="112" t="s">
        <v>136</v>
      </c>
      <c r="F6898" s="113">
        <v>5504688</v>
      </c>
      <c r="G6898" s="114">
        <v>320000</v>
      </c>
      <c r="H6898" s="112" t="s">
        <v>134</v>
      </c>
      <c r="I6898" s="112" t="s">
        <v>131</v>
      </c>
      <c r="J6898" s="115">
        <v>45643</v>
      </c>
    </row>
    <row r="6899" spans="1:10" ht="14.4">
      <c r="A6899" s="112" t="s">
        <v>40</v>
      </c>
      <c r="B6899" s="112" t="s">
        <v>196</v>
      </c>
      <c r="C6899" s="112" t="s">
        <v>27</v>
      </c>
      <c r="D6899" s="112" t="s">
        <v>34</v>
      </c>
      <c r="E6899" s="112" t="s">
        <v>139</v>
      </c>
      <c r="F6899" s="113">
        <v>5480735</v>
      </c>
      <c r="G6899" s="114">
        <v>286823</v>
      </c>
      <c r="H6899" s="112" t="s">
        <v>134</v>
      </c>
      <c r="I6899" s="112" t="s">
        <v>131</v>
      </c>
      <c r="J6899" s="115">
        <v>45533</v>
      </c>
    </row>
    <row r="6900" spans="1:10" ht="14.4">
      <c r="A6900" s="112" t="s">
        <v>40</v>
      </c>
      <c r="B6900" s="112" t="s">
        <v>196</v>
      </c>
      <c r="C6900" s="112" t="s">
        <v>27</v>
      </c>
      <c r="D6900" s="112" t="s">
        <v>34</v>
      </c>
      <c r="E6900" s="112" t="s">
        <v>137</v>
      </c>
      <c r="F6900" s="113">
        <v>5480734</v>
      </c>
      <c r="G6900" s="114">
        <v>975851</v>
      </c>
      <c r="H6900" s="112" t="s">
        <v>134</v>
      </c>
      <c r="I6900" s="112" t="s">
        <v>131</v>
      </c>
      <c r="J6900" s="115">
        <v>45533</v>
      </c>
    </row>
    <row r="6901" spans="1:10" ht="14.4">
      <c r="A6901" s="112" t="s">
        <v>40</v>
      </c>
      <c r="B6901" s="112" t="s">
        <v>196</v>
      </c>
      <c r="C6901" s="112" t="s">
        <v>27</v>
      </c>
      <c r="D6901" s="112" t="s">
        <v>34</v>
      </c>
      <c r="E6901" s="112" t="s">
        <v>139</v>
      </c>
      <c r="F6901" s="113">
        <v>5480733</v>
      </c>
      <c r="G6901" s="114">
        <v>1118023</v>
      </c>
      <c r="H6901" s="112" t="s">
        <v>134</v>
      </c>
      <c r="I6901" s="112" t="s">
        <v>131</v>
      </c>
      <c r="J6901" s="115">
        <v>45533</v>
      </c>
    </row>
    <row r="6902" spans="1:10" ht="14.4">
      <c r="A6902" s="112" t="s">
        <v>40</v>
      </c>
      <c r="B6902" s="112" t="s">
        <v>196</v>
      </c>
      <c r="C6902" s="112" t="s">
        <v>27</v>
      </c>
      <c r="D6902" s="112" t="s">
        <v>73</v>
      </c>
      <c r="E6902" s="112" t="s">
        <v>130</v>
      </c>
      <c r="F6902" s="113">
        <v>5455764</v>
      </c>
      <c r="G6902" s="114">
        <v>436000</v>
      </c>
      <c r="H6902" s="112" t="s">
        <v>134</v>
      </c>
      <c r="I6902" s="112" t="s">
        <v>131</v>
      </c>
      <c r="J6902" s="115">
        <v>45427</v>
      </c>
    </row>
    <row r="6903" spans="1:10" ht="14.4">
      <c r="A6903" s="112" t="s">
        <v>40</v>
      </c>
      <c r="B6903" s="112" t="s">
        <v>196</v>
      </c>
      <c r="C6903" s="112" t="s">
        <v>27</v>
      </c>
      <c r="D6903" s="112" t="s">
        <v>73</v>
      </c>
      <c r="E6903" s="112" t="s">
        <v>130</v>
      </c>
      <c r="F6903" s="113">
        <v>5480797</v>
      </c>
      <c r="G6903" s="114">
        <v>680000</v>
      </c>
      <c r="H6903" s="112" t="s">
        <v>134</v>
      </c>
      <c r="I6903" s="112" t="s">
        <v>131</v>
      </c>
      <c r="J6903" s="115">
        <v>45533</v>
      </c>
    </row>
    <row r="6904" spans="1:10" ht="14.4">
      <c r="A6904" s="112" t="s">
        <v>40</v>
      </c>
      <c r="B6904" s="112" t="s">
        <v>196</v>
      </c>
      <c r="C6904" s="112" t="s">
        <v>92</v>
      </c>
      <c r="D6904" s="112" t="s">
        <v>122</v>
      </c>
      <c r="E6904" s="112" t="s">
        <v>136</v>
      </c>
      <c r="F6904" s="113">
        <v>5467280</v>
      </c>
      <c r="G6904" s="114">
        <v>445000</v>
      </c>
      <c r="H6904" s="112" t="s">
        <v>134</v>
      </c>
      <c r="I6904" s="112" t="s">
        <v>131</v>
      </c>
      <c r="J6904" s="115">
        <v>45475</v>
      </c>
    </row>
    <row r="6905" spans="1:10" ht="14.4">
      <c r="A6905" s="112" t="s">
        <v>40</v>
      </c>
      <c r="B6905" s="112" t="s">
        <v>196</v>
      </c>
      <c r="C6905" s="112" t="s">
        <v>92</v>
      </c>
      <c r="D6905" s="112" t="s">
        <v>122</v>
      </c>
      <c r="E6905" s="112" t="s">
        <v>130</v>
      </c>
      <c r="F6905" s="113">
        <v>5474230</v>
      </c>
      <c r="G6905" s="114">
        <v>2240000</v>
      </c>
      <c r="H6905" s="112" t="s">
        <v>134</v>
      </c>
      <c r="I6905" s="112" t="s">
        <v>131</v>
      </c>
      <c r="J6905" s="115">
        <v>45506</v>
      </c>
    </row>
    <row r="6906" spans="1:10" ht="14.4">
      <c r="A6906" s="112" t="s">
        <v>40</v>
      </c>
      <c r="B6906" s="112" t="s">
        <v>196</v>
      </c>
      <c r="C6906" s="112" t="s">
        <v>175</v>
      </c>
      <c r="D6906" s="112" t="s">
        <v>197</v>
      </c>
      <c r="E6906" s="112" t="s">
        <v>130</v>
      </c>
      <c r="F6906" s="113">
        <v>5446099</v>
      </c>
      <c r="G6906" s="114">
        <v>380000</v>
      </c>
      <c r="H6906" s="112" t="s">
        <v>134</v>
      </c>
      <c r="I6906" s="112" t="s">
        <v>131</v>
      </c>
      <c r="J6906" s="115">
        <v>45384</v>
      </c>
    </row>
    <row r="6907" spans="1:10" ht="14.4">
      <c r="A6907" s="112" t="s">
        <v>40</v>
      </c>
      <c r="B6907" s="112" t="s">
        <v>196</v>
      </c>
      <c r="C6907" s="112" t="s">
        <v>92</v>
      </c>
      <c r="D6907" s="112" t="s">
        <v>122</v>
      </c>
      <c r="E6907" s="112" t="s">
        <v>130</v>
      </c>
      <c r="F6907" s="113">
        <v>5474235</v>
      </c>
      <c r="G6907" s="114">
        <v>615000</v>
      </c>
      <c r="H6907" s="112" t="s">
        <v>134</v>
      </c>
      <c r="I6907" s="112" t="s">
        <v>131</v>
      </c>
      <c r="J6907" s="115">
        <v>45506</v>
      </c>
    </row>
    <row r="6908" spans="1:10" ht="14.4">
      <c r="A6908" s="112" t="s">
        <v>40</v>
      </c>
      <c r="B6908" s="112" t="s">
        <v>196</v>
      </c>
      <c r="C6908" s="112" t="s">
        <v>99</v>
      </c>
      <c r="D6908" s="112" t="s">
        <v>123</v>
      </c>
      <c r="E6908" s="112" t="s">
        <v>130</v>
      </c>
      <c r="F6908" s="113">
        <v>5467307</v>
      </c>
      <c r="G6908" s="114">
        <v>1069000</v>
      </c>
      <c r="H6908" s="112" t="s">
        <v>134</v>
      </c>
      <c r="I6908" s="112" t="s">
        <v>131</v>
      </c>
      <c r="J6908" s="115">
        <v>45475</v>
      </c>
    </row>
    <row r="6909" spans="1:10" ht="14.4">
      <c r="A6909" s="112" t="s">
        <v>40</v>
      </c>
      <c r="B6909" s="112" t="s">
        <v>196</v>
      </c>
      <c r="C6909" s="112" t="s">
        <v>92</v>
      </c>
      <c r="D6909" s="112" t="s">
        <v>122</v>
      </c>
      <c r="E6909" s="112" t="s">
        <v>136</v>
      </c>
      <c r="F6909" s="113">
        <v>5467295</v>
      </c>
      <c r="G6909" s="114">
        <v>210000</v>
      </c>
      <c r="H6909" s="112" t="s">
        <v>134</v>
      </c>
      <c r="I6909" s="112" t="s">
        <v>131</v>
      </c>
      <c r="J6909" s="115">
        <v>45475</v>
      </c>
    </row>
    <row r="6910" spans="1:10" ht="14.4">
      <c r="A6910" s="112" t="s">
        <v>40</v>
      </c>
      <c r="B6910" s="112" t="s">
        <v>196</v>
      </c>
      <c r="C6910" s="112" t="s">
        <v>99</v>
      </c>
      <c r="D6910" s="112" t="s">
        <v>123</v>
      </c>
      <c r="E6910" s="112" t="s">
        <v>130</v>
      </c>
      <c r="F6910" s="113">
        <v>5474254</v>
      </c>
      <c r="G6910" s="114">
        <v>735000</v>
      </c>
      <c r="H6910" s="112" t="s">
        <v>134</v>
      </c>
      <c r="I6910" s="112" t="s">
        <v>131</v>
      </c>
      <c r="J6910" s="115">
        <v>45506</v>
      </c>
    </row>
    <row r="6911" spans="1:10" ht="14.4">
      <c r="A6911" s="112" t="s">
        <v>40</v>
      </c>
      <c r="B6911" s="112" t="s">
        <v>196</v>
      </c>
      <c r="C6911" s="112" t="s">
        <v>27</v>
      </c>
      <c r="D6911" s="112" t="s">
        <v>121</v>
      </c>
      <c r="E6911" s="112" t="s">
        <v>137</v>
      </c>
      <c r="F6911" s="113">
        <v>5485131</v>
      </c>
      <c r="G6911" s="114">
        <v>6000000</v>
      </c>
      <c r="H6911" s="112" t="s">
        <v>134</v>
      </c>
      <c r="I6911" s="112" t="s">
        <v>131</v>
      </c>
      <c r="J6911" s="115">
        <v>45552</v>
      </c>
    </row>
    <row r="6912" spans="1:10" ht="14.4">
      <c r="A6912" s="112" t="s">
        <v>40</v>
      </c>
      <c r="B6912" s="112" t="s">
        <v>196</v>
      </c>
      <c r="C6912" s="112" t="s">
        <v>99</v>
      </c>
      <c r="D6912" s="112" t="s">
        <v>123</v>
      </c>
      <c r="E6912" s="112" t="s">
        <v>139</v>
      </c>
      <c r="F6912" s="113">
        <v>5485060</v>
      </c>
      <c r="G6912" s="114">
        <v>45000</v>
      </c>
      <c r="H6912" s="112" t="s">
        <v>134</v>
      </c>
      <c r="I6912" s="112" t="s">
        <v>131</v>
      </c>
      <c r="J6912" s="115">
        <v>45551</v>
      </c>
    </row>
    <row r="6913" spans="1:10" ht="14.4">
      <c r="A6913" s="112" t="s">
        <v>40</v>
      </c>
      <c r="B6913" s="112" t="s">
        <v>196</v>
      </c>
      <c r="C6913" s="112" t="s">
        <v>92</v>
      </c>
      <c r="D6913" s="112" t="s">
        <v>122</v>
      </c>
      <c r="E6913" s="112" t="s">
        <v>130</v>
      </c>
      <c r="F6913" s="113">
        <v>5467293</v>
      </c>
      <c r="G6913" s="114">
        <v>615000</v>
      </c>
      <c r="H6913" s="112" t="s">
        <v>134</v>
      </c>
      <c r="I6913" s="112" t="s">
        <v>131</v>
      </c>
      <c r="J6913" s="115">
        <v>45475</v>
      </c>
    </row>
    <row r="6914" spans="1:10" ht="14.4">
      <c r="A6914" s="112" t="s">
        <v>40</v>
      </c>
      <c r="B6914" s="112" t="s">
        <v>196</v>
      </c>
      <c r="C6914" s="112" t="s">
        <v>92</v>
      </c>
      <c r="D6914" s="112" t="s">
        <v>122</v>
      </c>
      <c r="E6914" s="112" t="s">
        <v>130</v>
      </c>
      <c r="F6914" s="113">
        <v>5474429</v>
      </c>
      <c r="G6914" s="114">
        <v>520000</v>
      </c>
      <c r="H6914" s="112" t="s">
        <v>134</v>
      </c>
      <c r="I6914" s="112" t="s">
        <v>131</v>
      </c>
      <c r="J6914" s="115">
        <v>45509</v>
      </c>
    </row>
    <row r="6915" spans="1:10" ht="14.4">
      <c r="A6915" s="112" t="s">
        <v>40</v>
      </c>
      <c r="B6915" s="112" t="s">
        <v>196</v>
      </c>
      <c r="C6915" s="112" t="s">
        <v>27</v>
      </c>
      <c r="D6915" s="112" t="s">
        <v>73</v>
      </c>
      <c r="E6915" s="112" t="s">
        <v>130</v>
      </c>
      <c r="F6915" s="113">
        <v>5467286</v>
      </c>
      <c r="G6915" s="114">
        <v>997000</v>
      </c>
      <c r="H6915" s="112" t="s">
        <v>134</v>
      </c>
      <c r="I6915" s="112" t="s">
        <v>131</v>
      </c>
      <c r="J6915" s="115">
        <v>45475</v>
      </c>
    </row>
    <row r="6916" spans="1:10" ht="14.4">
      <c r="A6916" s="112" t="s">
        <v>40</v>
      </c>
      <c r="B6916" s="112" t="s">
        <v>196</v>
      </c>
      <c r="C6916" s="112" t="s">
        <v>27</v>
      </c>
      <c r="D6916" s="112" t="s">
        <v>73</v>
      </c>
      <c r="E6916" s="112" t="s">
        <v>130</v>
      </c>
      <c r="F6916" s="113">
        <v>5474217</v>
      </c>
      <c r="G6916" s="114">
        <v>470000</v>
      </c>
      <c r="H6916" s="112" t="s">
        <v>134</v>
      </c>
      <c r="I6916" s="112" t="s">
        <v>131</v>
      </c>
      <c r="J6916" s="115">
        <v>45506</v>
      </c>
    </row>
    <row r="6917" spans="1:10" ht="14.4">
      <c r="A6917" s="112" t="s">
        <v>40</v>
      </c>
      <c r="B6917" s="112" t="s">
        <v>196</v>
      </c>
      <c r="C6917" s="112" t="s">
        <v>99</v>
      </c>
      <c r="D6917" s="112" t="s">
        <v>123</v>
      </c>
      <c r="E6917" s="112" t="s">
        <v>130</v>
      </c>
      <c r="F6917" s="113">
        <v>5474344</v>
      </c>
      <c r="G6917" s="114">
        <v>1185000</v>
      </c>
      <c r="H6917" s="112" t="s">
        <v>134</v>
      </c>
      <c r="I6917" s="112" t="s">
        <v>131</v>
      </c>
      <c r="J6917" s="115">
        <v>45509</v>
      </c>
    </row>
    <row r="6918" spans="1:10" ht="14.4">
      <c r="A6918" s="112" t="s">
        <v>40</v>
      </c>
      <c r="B6918" s="112" t="s">
        <v>196</v>
      </c>
      <c r="C6918" s="112" t="s">
        <v>81</v>
      </c>
      <c r="D6918" s="112" t="s">
        <v>117</v>
      </c>
      <c r="E6918" s="112" t="s">
        <v>130</v>
      </c>
      <c r="F6918" s="113">
        <v>5485030</v>
      </c>
      <c r="G6918" s="114">
        <v>2123000</v>
      </c>
      <c r="H6918" s="112" t="s">
        <v>134</v>
      </c>
      <c r="I6918" s="112" t="s">
        <v>131</v>
      </c>
      <c r="J6918" s="115">
        <v>45551</v>
      </c>
    </row>
    <row r="6919" spans="1:10" ht="14.4">
      <c r="A6919" s="112" t="s">
        <v>40</v>
      </c>
      <c r="B6919" s="112" t="s">
        <v>196</v>
      </c>
      <c r="C6919" s="112" t="s">
        <v>99</v>
      </c>
      <c r="D6919" s="112" t="s">
        <v>123</v>
      </c>
      <c r="E6919" s="112" t="s">
        <v>130</v>
      </c>
      <c r="F6919" s="113">
        <v>5485025</v>
      </c>
      <c r="G6919" s="114">
        <v>510000</v>
      </c>
      <c r="H6919" s="112" t="s">
        <v>134</v>
      </c>
      <c r="I6919" s="112" t="s">
        <v>131</v>
      </c>
      <c r="J6919" s="115">
        <v>45551</v>
      </c>
    </row>
    <row r="6920" spans="1:10" ht="14.4">
      <c r="A6920" s="112" t="s">
        <v>40</v>
      </c>
      <c r="B6920" s="112" t="s">
        <v>196</v>
      </c>
      <c r="C6920" s="112" t="s">
        <v>92</v>
      </c>
      <c r="D6920" s="112" t="s">
        <v>122</v>
      </c>
      <c r="E6920" s="112" t="s">
        <v>130</v>
      </c>
      <c r="F6920" s="113">
        <v>5446078</v>
      </c>
      <c r="G6920" s="114">
        <v>535000</v>
      </c>
      <c r="H6920" s="112" t="s">
        <v>134</v>
      </c>
      <c r="I6920" s="112" t="s">
        <v>131</v>
      </c>
      <c r="J6920" s="115">
        <v>45384</v>
      </c>
    </row>
    <row r="6921" spans="1:10" ht="14.4">
      <c r="A6921" s="112" t="s">
        <v>40</v>
      </c>
      <c r="B6921" s="112" t="s">
        <v>196</v>
      </c>
      <c r="C6921" s="112" t="s">
        <v>92</v>
      </c>
      <c r="D6921" s="112" t="s">
        <v>122</v>
      </c>
      <c r="E6921" s="112" t="s">
        <v>130</v>
      </c>
      <c r="F6921" s="113">
        <v>5505598</v>
      </c>
      <c r="G6921" s="114">
        <v>2850000</v>
      </c>
      <c r="H6921" s="112" t="s">
        <v>134</v>
      </c>
      <c r="I6921" s="112" t="s">
        <v>131</v>
      </c>
      <c r="J6921" s="115">
        <v>45644</v>
      </c>
    </row>
    <row r="6922" spans="1:10" ht="14.4">
      <c r="A6922" s="112" t="s">
        <v>40</v>
      </c>
      <c r="B6922" s="112" t="s">
        <v>196</v>
      </c>
      <c r="C6922" s="112" t="s">
        <v>92</v>
      </c>
      <c r="D6922" s="112" t="s">
        <v>122</v>
      </c>
      <c r="E6922" s="112" t="s">
        <v>141</v>
      </c>
      <c r="F6922" s="113">
        <v>5479970</v>
      </c>
      <c r="G6922" s="114">
        <v>612000</v>
      </c>
      <c r="H6922" s="112" t="s">
        <v>134</v>
      </c>
      <c r="I6922" s="112" t="s">
        <v>131</v>
      </c>
      <c r="J6922" s="115">
        <v>45531</v>
      </c>
    </row>
    <row r="6923" spans="1:10" ht="14.4">
      <c r="A6923" s="112" t="s">
        <v>40</v>
      </c>
      <c r="B6923" s="112" t="s">
        <v>196</v>
      </c>
      <c r="C6923" s="112" t="s">
        <v>27</v>
      </c>
      <c r="D6923" s="112" t="s">
        <v>73</v>
      </c>
      <c r="E6923" s="112" t="s">
        <v>130</v>
      </c>
      <c r="F6923" s="113">
        <v>5458461</v>
      </c>
      <c r="G6923" s="114">
        <v>580000</v>
      </c>
      <c r="H6923" s="112" t="s">
        <v>134</v>
      </c>
      <c r="I6923" s="112" t="s">
        <v>131</v>
      </c>
      <c r="J6923" s="115">
        <v>45440</v>
      </c>
    </row>
    <row r="6924" spans="1:10" ht="14.4">
      <c r="A6924" s="112" t="s">
        <v>40</v>
      </c>
      <c r="B6924" s="112" t="s">
        <v>196</v>
      </c>
      <c r="C6924" s="112" t="s">
        <v>92</v>
      </c>
      <c r="D6924" s="112" t="s">
        <v>122</v>
      </c>
      <c r="E6924" s="112" t="s">
        <v>130</v>
      </c>
      <c r="F6924" s="113">
        <v>5458463</v>
      </c>
      <c r="G6924" s="114">
        <v>600000</v>
      </c>
      <c r="H6924" s="112" t="s">
        <v>134</v>
      </c>
      <c r="I6924" s="112" t="s">
        <v>131</v>
      </c>
      <c r="J6924" s="115">
        <v>45440</v>
      </c>
    </row>
    <row r="6925" spans="1:10" ht="14.4">
      <c r="A6925" s="112" t="s">
        <v>40</v>
      </c>
      <c r="B6925" s="112" t="s">
        <v>196</v>
      </c>
      <c r="C6925" s="112" t="s">
        <v>106</v>
      </c>
      <c r="D6925" s="112" t="s">
        <v>198</v>
      </c>
      <c r="E6925" s="112" t="s">
        <v>136</v>
      </c>
      <c r="F6925" s="113">
        <v>5485546</v>
      </c>
      <c r="G6925" s="114">
        <v>456000</v>
      </c>
      <c r="H6925" s="112" t="s">
        <v>134</v>
      </c>
      <c r="I6925" s="112" t="s">
        <v>131</v>
      </c>
      <c r="J6925" s="115">
        <v>45553</v>
      </c>
    </row>
    <row r="6926" spans="1:10" ht="14.4">
      <c r="A6926" s="112" t="s">
        <v>40</v>
      </c>
      <c r="B6926" s="112" t="s">
        <v>196</v>
      </c>
      <c r="C6926" s="112" t="s">
        <v>92</v>
      </c>
      <c r="D6926" s="112" t="s">
        <v>122</v>
      </c>
      <c r="E6926" s="112" t="s">
        <v>130</v>
      </c>
      <c r="F6926" s="113">
        <v>5467290</v>
      </c>
      <c r="G6926" s="114">
        <v>515000</v>
      </c>
      <c r="H6926" s="112" t="s">
        <v>134</v>
      </c>
      <c r="I6926" s="112" t="s">
        <v>131</v>
      </c>
      <c r="J6926" s="115">
        <v>45475</v>
      </c>
    </row>
    <row r="6927" spans="1:10" ht="14.4">
      <c r="A6927" s="112" t="s">
        <v>40</v>
      </c>
      <c r="B6927" s="112" t="s">
        <v>196</v>
      </c>
      <c r="C6927" s="112" t="s">
        <v>81</v>
      </c>
      <c r="D6927" s="112" t="s">
        <v>117</v>
      </c>
      <c r="E6927" s="112" t="s">
        <v>136</v>
      </c>
      <c r="F6927" s="113">
        <v>5474160</v>
      </c>
      <c r="G6927" s="114">
        <v>975000</v>
      </c>
      <c r="H6927" s="112" t="s">
        <v>134</v>
      </c>
      <c r="I6927" s="112" t="s">
        <v>131</v>
      </c>
      <c r="J6927" s="115">
        <v>45506</v>
      </c>
    </row>
    <row r="6928" spans="1:10" ht="14.4">
      <c r="A6928" s="112" t="s">
        <v>40</v>
      </c>
      <c r="B6928" s="112" t="s">
        <v>196</v>
      </c>
      <c r="C6928" s="112" t="s">
        <v>99</v>
      </c>
      <c r="D6928" s="112" t="s">
        <v>123</v>
      </c>
      <c r="E6928" s="112" t="s">
        <v>130</v>
      </c>
      <c r="F6928" s="113">
        <v>5454966</v>
      </c>
      <c r="G6928" s="114">
        <v>525000</v>
      </c>
      <c r="H6928" s="112" t="s">
        <v>134</v>
      </c>
      <c r="I6928" s="112" t="s">
        <v>131</v>
      </c>
      <c r="J6928" s="115">
        <v>45422</v>
      </c>
    </row>
    <row r="6929" spans="1:10" ht="14.4">
      <c r="A6929" s="112" t="s">
        <v>40</v>
      </c>
      <c r="B6929" s="112" t="s">
        <v>196</v>
      </c>
      <c r="C6929" s="112" t="s">
        <v>92</v>
      </c>
      <c r="D6929" s="112" t="s">
        <v>122</v>
      </c>
      <c r="E6929" s="112" t="s">
        <v>130</v>
      </c>
      <c r="F6929" s="113">
        <v>5438581</v>
      </c>
      <c r="G6929" s="114">
        <v>2900000</v>
      </c>
      <c r="H6929" s="112" t="s">
        <v>134</v>
      </c>
      <c r="I6929" s="112" t="s">
        <v>131</v>
      </c>
      <c r="J6929" s="115">
        <v>45351</v>
      </c>
    </row>
    <row r="6930" spans="1:10" ht="14.4">
      <c r="A6930" s="112" t="s">
        <v>40</v>
      </c>
      <c r="B6930" s="112" t="s">
        <v>196</v>
      </c>
      <c r="C6930" s="112" t="s">
        <v>92</v>
      </c>
      <c r="D6930" s="112" t="s">
        <v>122</v>
      </c>
      <c r="E6930" s="112" t="s">
        <v>130</v>
      </c>
      <c r="F6930" s="113">
        <v>5467506</v>
      </c>
      <c r="G6930" s="114">
        <v>925000</v>
      </c>
      <c r="H6930" s="112" t="s">
        <v>134</v>
      </c>
      <c r="I6930" s="112" t="s">
        <v>131</v>
      </c>
      <c r="J6930" s="115">
        <v>45476</v>
      </c>
    </row>
    <row r="6931" spans="1:10" ht="14.4">
      <c r="A6931" s="112" t="s">
        <v>40</v>
      </c>
      <c r="B6931" s="112" t="s">
        <v>196</v>
      </c>
      <c r="C6931" s="112" t="s">
        <v>92</v>
      </c>
      <c r="D6931" s="112" t="s">
        <v>122</v>
      </c>
      <c r="E6931" s="112" t="s">
        <v>130</v>
      </c>
      <c r="F6931" s="113">
        <v>5438608</v>
      </c>
      <c r="G6931" s="114">
        <v>600000</v>
      </c>
      <c r="H6931" s="112" t="s">
        <v>134</v>
      </c>
      <c r="I6931" s="112" t="s">
        <v>131</v>
      </c>
      <c r="J6931" s="115">
        <v>45351</v>
      </c>
    </row>
    <row r="6932" spans="1:10" ht="14.4">
      <c r="A6932" s="112" t="s">
        <v>40</v>
      </c>
      <c r="B6932" s="112" t="s">
        <v>196</v>
      </c>
      <c r="C6932" s="112" t="s">
        <v>27</v>
      </c>
      <c r="D6932" s="112" t="s">
        <v>34</v>
      </c>
      <c r="E6932" s="112" t="s">
        <v>137</v>
      </c>
      <c r="F6932" s="113">
        <v>5467496</v>
      </c>
      <c r="G6932" s="114">
        <v>1600000</v>
      </c>
      <c r="H6932" s="112" t="s">
        <v>134</v>
      </c>
      <c r="I6932" s="112" t="s">
        <v>131</v>
      </c>
      <c r="J6932" s="115">
        <v>45476</v>
      </c>
    </row>
    <row r="6933" spans="1:10" ht="14.4">
      <c r="A6933" s="112" t="s">
        <v>40</v>
      </c>
      <c r="B6933" s="112" t="s">
        <v>196</v>
      </c>
      <c r="C6933" s="112" t="s">
        <v>27</v>
      </c>
      <c r="D6933" s="112" t="s">
        <v>73</v>
      </c>
      <c r="E6933" s="112" t="s">
        <v>130</v>
      </c>
      <c r="F6933" s="113">
        <v>5458534</v>
      </c>
      <c r="G6933" s="114">
        <v>505000</v>
      </c>
      <c r="H6933" s="112" t="s">
        <v>134</v>
      </c>
      <c r="I6933" s="112" t="s">
        <v>131</v>
      </c>
      <c r="J6933" s="115">
        <v>45440</v>
      </c>
    </row>
    <row r="6934" spans="1:10" ht="14.4">
      <c r="A6934" s="112" t="s">
        <v>40</v>
      </c>
      <c r="B6934" s="112" t="s">
        <v>196</v>
      </c>
      <c r="C6934" s="112" t="s">
        <v>92</v>
      </c>
      <c r="D6934" s="112" t="s">
        <v>122</v>
      </c>
      <c r="E6934" s="112" t="s">
        <v>136</v>
      </c>
      <c r="F6934" s="113">
        <v>5458707</v>
      </c>
      <c r="G6934" s="114">
        <v>317000</v>
      </c>
      <c r="H6934" s="112" t="s">
        <v>134</v>
      </c>
      <c r="I6934" s="112" t="s">
        <v>131</v>
      </c>
      <c r="J6934" s="115">
        <v>45441</v>
      </c>
    </row>
    <row r="6935" spans="1:10" ht="14.4">
      <c r="A6935" s="112" t="s">
        <v>40</v>
      </c>
      <c r="B6935" s="112" t="s">
        <v>196</v>
      </c>
      <c r="C6935" s="112" t="s">
        <v>99</v>
      </c>
      <c r="D6935" s="112" t="s">
        <v>123</v>
      </c>
      <c r="E6935" s="112" t="s">
        <v>136</v>
      </c>
      <c r="F6935" s="113">
        <v>5438635</v>
      </c>
      <c r="G6935" s="114">
        <v>340000</v>
      </c>
      <c r="H6935" s="112" t="s">
        <v>134</v>
      </c>
      <c r="I6935" s="112" t="s">
        <v>131</v>
      </c>
      <c r="J6935" s="115">
        <v>45351</v>
      </c>
    </row>
    <row r="6936" spans="1:10" ht="14.4">
      <c r="A6936" s="112" t="s">
        <v>40</v>
      </c>
      <c r="B6936" s="112" t="s">
        <v>196</v>
      </c>
      <c r="C6936" s="112" t="s">
        <v>27</v>
      </c>
      <c r="D6936" s="112" t="s">
        <v>34</v>
      </c>
      <c r="E6936" s="112" t="s">
        <v>137</v>
      </c>
      <c r="F6936" s="113">
        <v>5478888</v>
      </c>
      <c r="G6936" s="114">
        <v>7300000</v>
      </c>
      <c r="H6936" s="112" t="s">
        <v>134</v>
      </c>
      <c r="I6936" s="112" t="s">
        <v>131</v>
      </c>
      <c r="J6936" s="115">
        <v>45526</v>
      </c>
    </row>
    <row r="6937" spans="1:10" ht="14.4">
      <c r="A6937" s="112" t="s">
        <v>40</v>
      </c>
      <c r="B6937" s="112" t="s">
        <v>196</v>
      </c>
      <c r="C6937" s="112" t="s">
        <v>81</v>
      </c>
      <c r="D6937" s="112" t="s">
        <v>117</v>
      </c>
      <c r="E6937" s="112" t="s">
        <v>130</v>
      </c>
      <c r="F6937" s="113">
        <v>5505574</v>
      </c>
      <c r="G6937" s="114">
        <v>2000000</v>
      </c>
      <c r="H6937" s="112" t="s">
        <v>134</v>
      </c>
      <c r="I6937" s="112" t="s">
        <v>131</v>
      </c>
      <c r="J6937" s="115">
        <v>45644</v>
      </c>
    </row>
    <row r="6938" spans="1:10" ht="14.4">
      <c r="A6938" s="112" t="s">
        <v>40</v>
      </c>
      <c r="B6938" s="112" t="s">
        <v>196</v>
      </c>
      <c r="C6938" s="112" t="s">
        <v>92</v>
      </c>
      <c r="D6938" s="112" t="s">
        <v>122</v>
      </c>
      <c r="E6938" s="112" t="s">
        <v>130</v>
      </c>
      <c r="F6938" s="113">
        <v>5474158</v>
      </c>
      <c r="G6938" s="114">
        <v>534000</v>
      </c>
      <c r="H6938" s="112" t="s">
        <v>134</v>
      </c>
      <c r="I6938" s="112" t="s">
        <v>131</v>
      </c>
      <c r="J6938" s="115">
        <v>45506</v>
      </c>
    </row>
    <row r="6939" spans="1:10" ht="14.4">
      <c r="A6939" s="112" t="s">
        <v>40</v>
      </c>
      <c r="B6939" s="112" t="s">
        <v>196</v>
      </c>
      <c r="C6939" s="112" t="s">
        <v>99</v>
      </c>
      <c r="D6939" s="112" t="s">
        <v>123</v>
      </c>
      <c r="E6939" s="112" t="s">
        <v>130</v>
      </c>
      <c r="F6939" s="113">
        <v>5478967</v>
      </c>
      <c r="G6939" s="114">
        <v>689000</v>
      </c>
      <c r="H6939" s="112" t="s">
        <v>134</v>
      </c>
      <c r="I6939" s="112" t="s">
        <v>131</v>
      </c>
      <c r="J6939" s="115">
        <v>45526</v>
      </c>
    </row>
    <row r="6940" spans="1:10" ht="14.4">
      <c r="A6940" s="112" t="s">
        <v>40</v>
      </c>
      <c r="B6940" s="112" t="s">
        <v>196</v>
      </c>
      <c r="C6940" s="112" t="s">
        <v>92</v>
      </c>
      <c r="D6940" s="112" t="s">
        <v>122</v>
      </c>
      <c r="E6940" s="112" t="s">
        <v>130</v>
      </c>
      <c r="F6940" s="113">
        <v>5474162</v>
      </c>
      <c r="G6940" s="114">
        <v>1775000</v>
      </c>
      <c r="H6940" s="112" t="s">
        <v>134</v>
      </c>
      <c r="I6940" s="112" t="s">
        <v>131</v>
      </c>
      <c r="J6940" s="115">
        <v>45506</v>
      </c>
    </row>
    <row r="6941" spans="1:10" ht="14.4">
      <c r="A6941" s="112" t="s">
        <v>40</v>
      </c>
      <c r="B6941" s="112" t="s">
        <v>196</v>
      </c>
      <c r="C6941" s="112" t="s">
        <v>92</v>
      </c>
      <c r="D6941" s="112" t="s">
        <v>122</v>
      </c>
      <c r="E6941" s="112" t="s">
        <v>130</v>
      </c>
      <c r="F6941" s="113">
        <v>5478919</v>
      </c>
      <c r="G6941" s="114">
        <v>555000</v>
      </c>
      <c r="H6941" s="112" t="s">
        <v>134</v>
      </c>
      <c r="I6941" s="112" t="s">
        <v>131</v>
      </c>
      <c r="J6941" s="115">
        <v>45526</v>
      </c>
    </row>
    <row r="6942" spans="1:10" ht="14.4">
      <c r="A6942" s="112" t="s">
        <v>40</v>
      </c>
      <c r="B6942" s="112" t="s">
        <v>196</v>
      </c>
      <c r="C6942" s="112" t="s">
        <v>27</v>
      </c>
      <c r="D6942" s="112" t="s">
        <v>73</v>
      </c>
      <c r="E6942" s="112" t="s">
        <v>130</v>
      </c>
      <c r="F6942" s="113">
        <v>5458654</v>
      </c>
      <c r="G6942" s="114">
        <v>1125000</v>
      </c>
      <c r="H6942" s="112" t="s">
        <v>134</v>
      </c>
      <c r="I6942" s="112" t="s">
        <v>131</v>
      </c>
      <c r="J6942" s="115">
        <v>45441</v>
      </c>
    </row>
    <row r="6943" spans="1:10" ht="14.4">
      <c r="A6943" s="112" t="s">
        <v>40</v>
      </c>
      <c r="B6943" s="112" t="s">
        <v>196</v>
      </c>
      <c r="C6943" s="112" t="s">
        <v>92</v>
      </c>
      <c r="D6943" s="112" t="s">
        <v>122</v>
      </c>
      <c r="E6943" s="112" t="s">
        <v>130</v>
      </c>
      <c r="F6943" s="113">
        <v>5474182</v>
      </c>
      <c r="G6943" s="114">
        <v>785000</v>
      </c>
      <c r="H6943" s="112" t="s">
        <v>134</v>
      </c>
      <c r="I6943" s="112" t="s">
        <v>131</v>
      </c>
      <c r="J6943" s="115">
        <v>45506</v>
      </c>
    </row>
    <row r="6944" spans="1:10" ht="14.4">
      <c r="A6944" s="112" t="s">
        <v>40</v>
      </c>
      <c r="B6944" s="112" t="s">
        <v>196</v>
      </c>
      <c r="C6944" s="112" t="s">
        <v>92</v>
      </c>
      <c r="D6944" s="112" t="s">
        <v>122</v>
      </c>
      <c r="E6944" s="112" t="s">
        <v>130</v>
      </c>
      <c r="F6944" s="113">
        <v>5467397</v>
      </c>
      <c r="G6944" s="114">
        <v>965000</v>
      </c>
      <c r="H6944" s="112" t="s">
        <v>134</v>
      </c>
      <c r="I6944" s="112" t="s">
        <v>131</v>
      </c>
      <c r="J6944" s="115">
        <v>45476</v>
      </c>
    </row>
    <row r="6945" spans="1:10" ht="14.4">
      <c r="A6945" s="112" t="s">
        <v>40</v>
      </c>
      <c r="B6945" s="112" t="s">
        <v>196</v>
      </c>
      <c r="C6945" s="112" t="s">
        <v>92</v>
      </c>
      <c r="D6945" s="112" t="s">
        <v>122</v>
      </c>
      <c r="E6945" s="112" t="s">
        <v>139</v>
      </c>
      <c r="F6945" s="113">
        <v>5467384</v>
      </c>
      <c r="G6945" s="114">
        <v>220000</v>
      </c>
      <c r="H6945" s="112" t="s">
        <v>134</v>
      </c>
      <c r="I6945" s="112" t="s">
        <v>131</v>
      </c>
      <c r="J6945" s="115">
        <v>45476</v>
      </c>
    </row>
    <row r="6946" spans="1:10" ht="14.4">
      <c r="A6946" s="112" t="s">
        <v>40</v>
      </c>
      <c r="B6946" s="112" t="s">
        <v>196</v>
      </c>
      <c r="C6946" s="112" t="s">
        <v>27</v>
      </c>
      <c r="D6946" s="112" t="s">
        <v>119</v>
      </c>
      <c r="E6946" s="112" t="s">
        <v>130</v>
      </c>
      <c r="F6946" s="113">
        <v>5474202</v>
      </c>
      <c r="G6946" s="114">
        <v>868914</v>
      </c>
      <c r="H6946" s="112" t="s">
        <v>131</v>
      </c>
      <c r="I6946" s="112" t="s">
        <v>131</v>
      </c>
      <c r="J6946" s="115">
        <v>45506</v>
      </c>
    </row>
    <row r="6947" spans="1:10" ht="14.4">
      <c r="A6947" s="112" t="s">
        <v>40</v>
      </c>
      <c r="B6947" s="112" t="s">
        <v>196</v>
      </c>
      <c r="C6947" s="112" t="s">
        <v>92</v>
      </c>
      <c r="D6947" s="112" t="s">
        <v>122</v>
      </c>
      <c r="E6947" s="112" t="s">
        <v>136</v>
      </c>
      <c r="F6947" s="113">
        <v>5485308</v>
      </c>
      <c r="G6947" s="114">
        <v>405000</v>
      </c>
      <c r="H6947" s="112" t="s">
        <v>134</v>
      </c>
      <c r="I6947" s="112" t="s">
        <v>131</v>
      </c>
      <c r="J6947" s="115">
        <v>45552</v>
      </c>
    </row>
    <row r="6948" spans="1:10" ht="14.4">
      <c r="A6948" s="112" t="s">
        <v>40</v>
      </c>
      <c r="B6948" s="112" t="s">
        <v>196</v>
      </c>
      <c r="C6948" s="112" t="s">
        <v>105</v>
      </c>
      <c r="D6948" s="112" t="s">
        <v>73</v>
      </c>
      <c r="E6948" s="112" t="s">
        <v>130</v>
      </c>
      <c r="F6948" s="113">
        <v>5485256</v>
      </c>
      <c r="G6948" s="114">
        <v>415000</v>
      </c>
      <c r="H6948" s="112" t="s">
        <v>134</v>
      </c>
      <c r="I6948" s="112" t="s">
        <v>131</v>
      </c>
      <c r="J6948" s="115">
        <v>45552</v>
      </c>
    </row>
    <row r="6949" spans="1:10" ht="14.4">
      <c r="A6949" s="112" t="s">
        <v>40</v>
      </c>
      <c r="B6949" s="112" t="s">
        <v>196</v>
      </c>
      <c r="C6949" s="112" t="s">
        <v>92</v>
      </c>
      <c r="D6949" s="112" t="s">
        <v>122</v>
      </c>
      <c r="E6949" s="112" t="s">
        <v>130</v>
      </c>
      <c r="F6949" s="113">
        <v>5467021</v>
      </c>
      <c r="G6949" s="114">
        <v>620000</v>
      </c>
      <c r="H6949" s="112" t="s">
        <v>134</v>
      </c>
      <c r="I6949" s="112" t="s">
        <v>131</v>
      </c>
      <c r="J6949" s="115">
        <v>45474</v>
      </c>
    </row>
    <row r="6950" spans="1:10" ht="14.4">
      <c r="A6950" s="112" t="s">
        <v>40</v>
      </c>
      <c r="B6950" s="112" t="s">
        <v>196</v>
      </c>
      <c r="C6950" s="112" t="s">
        <v>92</v>
      </c>
      <c r="D6950" s="112" t="s">
        <v>122</v>
      </c>
      <c r="E6950" s="112" t="s">
        <v>130</v>
      </c>
      <c r="F6950" s="113">
        <v>5467422</v>
      </c>
      <c r="G6950" s="114">
        <v>585000</v>
      </c>
      <c r="H6950" s="112" t="s">
        <v>134</v>
      </c>
      <c r="I6950" s="112" t="s">
        <v>131</v>
      </c>
      <c r="J6950" s="115">
        <v>45476</v>
      </c>
    </row>
    <row r="6951" spans="1:10" ht="14.4">
      <c r="A6951" s="112" t="s">
        <v>40</v>
      </c>
      <c r="B6951" s="112" t="s">
        <v>196</v>
      </c>
      <c r="C6951" s="112" t="s">
        <v>27</v>
      </c>
      <c r="D6951" s="112" t="s">
        <v>73</v>
      </c>
      <c r="E6951" s="112" t="s">
        <v>136</v>
      </c>
      <c r="F6951" s="113">
        <v>5479338</v>
      </c>
      <c r="G6951" s="114">
        <v>345000</v>
      </c>
      <c r="H6951" s="112" t="s">
        <v>134</v>
      </c>
      <c r="I6951" s="112" t="s">
        <v>131</v>
      </c>
      <c r="J6951" s="115">
        <v>45527</v>
      </c>
    </row>
    <row r="6952" spans="1:10" ht="14.4">
      <c r="A6952" s="112" t="s">
        <v>40</v>
      </c>
      <c r="B6952" s="112" t="s">
        <v>196</v>
      </c>
      <c r="C6952" s="112" t="s">
        <v>27</v>
      </c>
      <c r="D6952" s="112" t="s">
        <v>34</v>
      </c>
      <c r="E6952" s="112" t="s">
        <v>139</v>
      </c>
      <c r="F6952" s="113">
        <v>5438730</v>
      </c>
      <c r="G6952" s="114">
        <v>4778253</v>
      </c>
      <c r="H6952" s="112" t="s">
        <v>134</v>
      </c>
      <c r="I6952" s="112" t="s">
        <v>131</v>
      </c>
      <c r="J6952" s="115">
        <v>45351</v>
      </c>
    </row>
    <row r="6953" spans="1:10" ht="14.4">
      <c r="A6953" s="112" t="s">
        <v>40</v>
      </c>
      <c r="B6953" s="112" t="s">
        <v>196</v>
      </c>
      <c r="C6953" s="112" t="s">
        <v>27</v>
      </c>
      <c r="D6953" s="112" t="s">
        <v>73</v>
      </c>
      <c r="E6953" s="112" t="s">
        <v>136</v>
      </c>
      <c r="F6953" s="113">
        <v>5479404</v>
      </c>
      <c r="G6953" s="114">
        <v>2080155</v>
      </c>
      <c r="H6953" s="112" t="s">
        <v>131</v>
      </c>
      <c r="I6953" s="112" t="s">
        <v>131</v>
      </c>
      <c r="J6953" s="115">
        <v>45527</v>
      </c>
    </row>
    <row r="6954" spans="1:10" ht="14.4">
      <c r="A6954" s="112" t="s">
        <v>40</v>
      </c>
      <c r="B6954" s="112" t="s">
        <v>196</v>
      </c>
      <c r="C6954" s="112" t="s">
        <v>99</v>
      </c>
      <c r="D6954" s="112" t="s">
        <v>123</v>
      </c>
      <c r="E6954" s="112" t="s">
        <v>136</v>
      </c>
      <c r="F6954" s="113">
        <v>5479399</v>
      </c>
      <c r="G6954" s="114">
        <v>360000</v>
      </c>
      <c r="H6954" s="112" t="s">
        <v>134</v>
      </c>
      <c r="I6954" s="112" t="s">
        <v>131</v>
      </c>
      <c r="J6954" s="115">
        <v>45527</v>
      </c>
    </row>
    <row r="6955" spans="1:10" ht="14.4">
      <c r="A6955" s="112" t="s">
        <v>40</v>
      </c>
      <c r="B6955" s="112" t="s">
        <v>196</v>
      </c>
      <c r="C6955" s="112" t="s">
        <v>27</v>
      </c>
      <c r="D6955" s="112" t="s">
        <v>119</v>
      </c>
      <c r="E6955" s="112" t="s">
        <v>130</v>
      </c>
      <c r="F6955" s="113">
        <v>5438764</v>
      </c>
      <c r="G6955" s="114">
        <v>853067</v>
      </c>
      <c r="H6955" s="112" t="s">
        <v>131</v>
      </c>
      <c r="I6955" s="112" t="s">
        <v>131</v>
      </c>
      <c r="J6955" s="115">
        <v>45352</v>
      </c>
    </row>
    <row r="6956" spans="1:10" ht="14.4">
      <c r="A6956" s="112" t="s">
        <v>40</v>
      </c>
      <c r="B6956" s="112" t="s">
        <v>196</v>
      </c>
      <c r="C6956" s="112" t="s">
        <v>27</v>
      </c>
      <c r="D6956" s="112" t="s">
        <v>118</v>
      </c>
      <c r="E6956" s="112" t="s">
        <v>136</v>
      </c>
      <c r="F6956" s="113">
        <v>5438765</v>
      </c>
      <c r="G6956" s="114">
        <v>442000</v>
      </c>
      <c r="H6956" s="112" t="s">
        <v>134</v>
      </c>
      <c r="I6956" s="112" t="s">
        <v>131</v>
      </c>
      <c r="J6956" s="115">
        <v>45352</v>
      </c>
    </row>
    <row r="6957" spans="1:10" ht="14.4">
      <c r="A6957" s="112" t="s">
        <v>40</v>
      </c>
      <c r="B6957" s="112" t="s">
        <v>196</v>
      </c>
      <c r="C6957" s="112" t="s">
        <v>92</v>
      </c>
      <c r="D6957" s="112" t="s">
        <v>122</v>
      </c>
      <c r="E6957" s="112" t="s">
        <v>130</v>
      </c>
      <c r="F6957" s="113">
        <v>5438766</v>
      </c>
      <c r="G6957" s="114">
        <v>1321000</v>
      </c>
      <c r="H6957" s="112" t="s">
        <v>134</v>
      </c>
      <c r="I6957" s="112" t="s">
        <v>131</v>
      </c>
      <c r="J6957" s="115">
        <v>45352</v>
      </c>
    </row>
    <row r="6958" spans="1:10" ht="14.4">
      <c r="A6958" s="112" t="s">
        <v>40</v>
      </c>
      <c r="B6958" s="112" t="s">
        <v>196</v>
      </c>
      <c r="C6958" s="112" t="s">
        <v>99</v>
      </c>
      <c r="D6958" s="112" t="s">
        <v>123</v>
      </c>
      <c r="E6958" s="112" t="s">
        <v>130</v>
      </c>
      <c r="F6958" s="113">
        <v>5439446</v>
      </c>
      <c r="G6958" s="114">
        <v>3200000</v>
      </c>
      <c r="H6958" s="112" t="s">
        <v>134</v>
      </c>
      <c r="I6958" s="112" t="s">
        <v>131</v>
      </c>
      <c r="J6958" s="115">
        <v>45357</v>
      </c>
    </row>
    <row r="6959" spans="1:10" ht="14.4">
      <c r="A6959" s="112" t="s">
        <v>40</v>
      </c>
      <c r="B6959" s="112" t="s">
        <v>196</v>
      </c>
      <c r="C6959" s="112" t="s">
        <v>27</v>
      </c>
      <c r="D6959" s="112" t="s">
        <v>118</v>
      </c>
      <c r="E6959" s="112" t="s">
        <v>130</v>
      </c>
      <c r="F6959" s="113">
        <v>5438778</v>
      </c>
      <c r="G6959" s="114">
        <v>740000</v>
      </c>
      <c r="H6959" s="112" t="s">
        <v>134</v>
      </c>
      <c r="I6959" s="112" t="s">
        <v>131</v>
      </c>
      <c r="J6959" s="115">
        <v>45352</v>
      </c>
    </row>
    <row r="6960" spans="1:10" ht="14.4">
      <c r="A6960" s="112" t="s">
        <v>40</v>
      </c>
      <c r="B6960" s="112" t="s">
        <v>196</v>
      </c>
      <c r="C6960" s="112" t="s">
        <v>27</v>
      </c>
      <c r="D6960" s="112" t="s">
        <v>73</v>
      </c>
      <c r="E6960" s="112" t="s">
        <v>130</v>
      </c>
      <c r="F6960" s="113">
        <v>5458576</v>
      </c>
      <c r="G6960" s="114">
        <v>660000</v>
      </c>
      <c r="H6960" s="112" t="s">
        <v>134</v>
      </c>
      <c r="I6960" s="112" t="s">
        <v>131</v>
      </c>
      <c r="J6960" s="115">
        <v>45440</v>
      </c>
    </row>
    <row r="6961" spans="1:10" ht="14.4">
      <c r="A6961" s="112" t="s">
        <v>40</v>
      </c>
      <c r="B6961" s="112" t="s">
        <v>196</v>
      </c>
      <c r="C6961" s="112" t="s">
        <v>27</v>
      </c>
      <c r="D6961" s="112" t="s">
        <v>73</v>
      </c>
      <c r="E6961" s="112" t="s">
        <v>136</v>
      </c>
      <c r="F6961" s="113">
        <v>5479192</v>
      </c>
      <c r="G6961" s="114">
        <v>267500</v>
      </c>
      <c r="H6961" s="112" t="s">
        <v>134</v>
      </c>
      <c r="I6961" s="112" t="s">
        <v>131</v>
      </c>
      <c r="J6961" s="115">
        <v>45527</v>
      </c>
    </row>
    <row r="6962" spans="1:10" ht="14.4">
      <c r="A6962" s="112" t="s">
        <v>40</v>
      </c>
      <c r="B6962" s="112" t="s">
        <v>196</v>
      </c>
      <c r="C6962" s="112" t="s">
        <v>81</v>
      </c>
      <c r="D6962" s="112" t="s">
        <v>117</v>
      </c>
      <c r="E6962" s="112" t="s">
        <v>136</v>
      </c>
      <c r="F6962" s="113">
        <v>5458512</v>
      </c>
      <c r="G6962" s="114">
        <v>1875000</v>
      </c>
      <c r="H6962" s="112" t="s">
        <v>134</v>
      </c>
      <c r="I6962" s="112" t="s">
        <v>131</v>
      </c>
      <c r="J6962" s="115">
        <v>45440</v>
      </c>
    </row>
    <row r="6963" spans="1:10" ht="14.4">
      <c r="A6963" s="112" t="s">
        <v>40</v>
      </c>
      <c r="B6963" s="112" t="s">
        <v>196</v>
      </c>
      <c r="C6963" s="112" t="s">
        <v>92</v>
      </c>
      <c r="D6963" s="112" t="s">
        <v>122</v>
      </c>
      <c r="E6963" s="112" t="s">
        <v>130</v>
      </c>
      <c r="F6963" s="113">
        <v>5439464</v>
      </c>
      <c r="G6963" s="114">
        <v>435000</v>
      </c>
      <c r="H6963" s="112" t="s">
        <v>134</v>
      </c>
      <c r="I6963" s="112" t="s">
        <v>131</v>
      </c>
      <c r="J6963" s="115">
        <v>45357</v>
      </c>
    </row>
    <row r="6964" spans="1:10" ht="14.4">
      <c r="A6964" s="112" t="s">
        <v>40</v>
      </c>
      <c r="B6964" s="112" t="s">
        <v>196</v>
      </c>
      <c r="C6964" s="112" t="s">
        <v>92</v>
      </c>
      <c r="D6964" s="112" t="s">
        <v>122</v>
      </c>
      <c r="E6964" s="112" t="s">
        <v>130</v>
      </c>
      <c r="F6964" s="113">
        <v>5479376</v>
      </c>
      <c r="G6964" s="114">
        <v>595000</v>
      </c>
      <c r="H6964" s="112" t="s">
        <v>134</v>
      </c>
      <c r="I6964" s="112" t="s">
        <v>131</v>
      </c>
      <c r="J6964" s="115">
        <v>45527</v>
      </c>
    </row>
    <row r="6965" spans="1:10" ht="14.4">
      <c r="A6965" s="112" t="s">
        <v>40</v>
      </c>
      <c r="B6965" s="112" t="s">
        <v>196</v>
      </c>
      <c r="C6965" s="112" t="s">
        <v>92</v>
      </c>
      <c r="D6965" s="112" t="s">
        <v>122</v>
      </c>
      <c r="E6965" s="112" t="s">
        <v>136</v>
      </c>
      <c r="F6965" s="113">
        <v>5500790</v>
      </c>
      <c r="G6965" s="114">
        <v>475000</v>
      </c>
      <c r="H6965" s="112" t="s">
        <v>134</v>
      </c>
      <c r="I6965" s="112" t="s">
        <v>131</v>
      </c>
      <c r="J6965" s="115">
        <v>45622</v>
      </c>
    </row>
    <row r="6966" spans="1:10" ht="14.4">
      <c r="A6966" s="112" t="s">
        <v>40</v>
      </c>
      <c r="B6966" s="112" t="s">
        <v>196</v>
      </c>
      <c r="C6966" s="112" t="s">
        <v>99</v>
      </c>
      <c r="D6966" s="112" t="s">
        <v>123</v>
      </c>
      <c r="E6966" s="112" t="s">
        <v>130</v>
      </c>
      <c r="F6966" s="113">
        <v>5439303</v>
      </c>
      <c r="G6966" s="114">
        <v>559000</v>
      </c>
      <c r="H6966" s="112" t="s">
        <v>134</v>
      </c>
      <c r="I6966" s="112" t="s">
        <v>131</v>
      </c>
      <c r="J6966" s="115">
        <v>45356</v>
      </c>
    </row>
    <row r="6967" spans="1:10" ht="14.4">
      <c r="A6967" s="112" t="s">
        <v>40</v>
      </c>
      <c r="B6967" s="112" t="s">
        <v>196</v>
      </c>
      <c r="C6967" s="112" t="s">
        <v>27</v>
      </c>
      <c r="D6967" s="112" t="s">
        <v>119</v>
      </c>
      <c r="E6967" s="112" t="s">
        <v>130</v>
      </c>
      <c r="F6967" s="113">
        <v>5439294</v>
      </c>
      <c r="G6967" s="114">
        <v>420000</v>
      </c>
      <c r="H6967" s="112" t="s">
        <v>134</v>
      </c>
      <c r="I6967" s="112" t="s">
        <v>131</v>
      </c>
      <c r="J6967" s="115">
        <v>45356</v>
      </c>
    </row>
    <row r="6968" spans="1:10" ht="14.4">
      <c r="A6968" s="112" t="s">
        <v>40</v>
      </c>
      <c r="B6968" s="112" t="s">
        <v>196</v>
      </c>
      <c r="C6968" s="112" t="s">
        <v>92</v>
      </c>
      <c r="D6968" s="112" t="s">
        <v>122</v>
      </c>
      <c r="E6968" s="112" t="s">
        <v>130</v>
      </c>
      <c r="F6968" s="113">
        <v>5439213</v>
      </c>
      <c r="G6968" s="114">
        <v>409000</v>
      </c>
      <c r="H6968" s="112" t="s">
        <v>134</v>
      </c>
      <c r="I6968" s="112" t="s">
        <v>131</v>
      </c>
      <c r="J6968" s="115">
        <v>45356</v>
      </c>
    </row>
    <row r="6969" spans="1:10" ht="14.4">
      <c r="A6969" s="112" t="s">
        <v>40</v>
      </c>
      <c r="B6969" s="112" t="s">
        <v>196</v>
      </c>
      <c r="C6969" s="112" t="s">
        <v>92</v>
      </c>
      <c r="D6969" s="112" t="s">
        <v>122</v>
      </c>
      <c r="E6969" s="112" t="s">
        <v>130</v>
      </c>
      <c r="F6969" s="113">
        <v>5439287</v>
      </c>
      <c r="G6969" s="114">
        <v>595000</v>
      </c>
      <c r="H6969" s="112" t="s">
        <v>134</v>
      </c>
      <c r="I6969" s="112" t="s">
        <v>131</v>
      </c>
      <c r="J6969" s="115">
        <v>45356</v>
      </c>
    </row>
    <row r="6970" spans="1:10" ht="14.4">
      <c r="A6970" s="112" t="s">
        <v>40</v>
      </c>
      <c r="B6970" s="112" t="s">
        <v>196</v>
      </c>
      <c r="C6970" s="112" t="s">
        <v>99</v>
      </c>
      <c r="D6970" s="112" t="s">
        <v>123</v>
      </c>
      <c r="E6970" s="112" t="s">
        <v>136</v>
      </c>
      <c r="F6970" s="113">
        <v>5439253</v>
      </c>
      <c r="G6970" s="114">
        <v>650000</v>
      </c>
      <c r="H6970" s="112" t="s">
        <v>134</v>
      </c>
      <c r="I6970" s="112" t="s">
        <v>131</v>
      </c>
      <c r="J6970" s="115">
        <v>45356</v>
      </c>
    </row>
    <row r="6971" spans="1:10" ht="14.4">
      <c r="A6971" s="112" t="s">
        <v>40</v>
      </c>
      <c r="B6971" s="112" t="s">
        <v>196</v>
      </c>
      <c r="C6971" s="112" t="s">
        <v>92</v>
      </c>
      <c r="D6971" s="112" t="s">
        <v>122</v>
      </c>
      <c r="E6971" s="112" t="s">
        <v>130</v>
      </c>
      <c r="F6971" s="113">
        <v>5439281</v>
      </c>
      <c r="G6971" s="114">
        <v>1170000</v>
      </c>
      <c r="H6971" s="112" t="s">
        <v>134</v>
      </c>
      <c r="I6971" s="112" t="s">
        <v>131</v>
      </c>
      <c r="J6971" s="115">
        <v>45356</v>
      </c>
    </row>
    <row r="6972" spans="1:10" ht="14.4">
      <c r="A6972" s="112" t="s">
        <v>40</v>
      </c>
      <c r="B6972" s="112" t="s">
        <v>196</v>
      </c>
      <c r="C6972" s="112" t="s">
        <v>27</v>
      </c>
      <c r="D6972" s="112" t="s">
        <v>119</v>
      </c>
      <c r="E6972" s="112" t="s">
        <v>130</v>
      </c>
      <c r="F6972" s="113">
        <v>5479357</v>
      </c>
      <c r="G6972" s="114">
        <v>851683</v>
      </c>
      <c r="H6972" s="112" t="s">
        <v>131</v>
      </c>
      <c r="I6972" s="112" t="s">
        <v>131</v>
      </c>
      <c r="J6972" s="115">
        <v>45527</v>
      </c>
    </row>
    <row r="6973" spans="1:10" ht="14.4">
      <c r="A6973" s="112" t="s">
        <v>40</v>
      </c>
      <c r="B6973" s="112" t="s">
        <v>196</v>
      </c>
      <c r="C6973" s="112" t="s">
        <v>27</v>
      </c>
      <c r="D6973" s="112" t="s">
        <v>34</v>
      </c>
      <c r="E6973" s="112" t="s">
        <v>139</v>
      </c>
      <c r="F6973" s="113">
        <v>5439125</v>
      </c>
      <c r="G6973" s="114">
        <v>290000</v>
      </c>
      <c r="H6973" s="112" t="s">
        <v>134</v>
      </c>
      <c r="I6973" s="112" t="s">
        <v>131</v>
      </c>
      <c r="J6973" s="115">
        <v>45355</v>
      </c>
    </row>
    <row r="6974" spans="1:10" ht="14.4">
      <c r="A6974" s="112" t="s">
        <v>40</v>
      </c>
      <c r="B6974" s="112" t="s">
        <v>196</v>
      </c>
      <c r="C6974" s="112" t="s">
        <v>92</v>
      </c>
      <c r="D6974" s="112" t="s">
        <v>122</v>
      </c>
      <c r="E6974" s="112" t="s">
        <v>130</v>
      </c>
      <c r="F6974" s="113">
        <v>5438644</v>
      </c>
      <c r="G6974" s="114">
        <v>1850000</v>
      </c>
      <c r="H6974" s="112" t="s">
        <v>134</v>
      </c>
      <c r="I6974" s="112" t="s">
        <v>131</v>
      </c>
      <c r="J6974" s="115">
        <v>45351</v>
      </c>
    </row>
    <row r="6975" spans="1:10" ht="14.4">
      <c r="A6975" s="112" t="s">
        <v>40</v>
      </c>
      <c r="B6975" s="112" t="s">
        <v>196</v>
      </c>
      <c r="C6975" s="112" t="s">
        <v>92</v>
      </c>
      <c r="D6975" s="112" t="s">
        <v>122</v>
      </c>
      <c r="E6975" s="112" t="s">
        <v>130</v>
      </c>
      <c r="F6975" s="113">
        <v>5467020</v>
      </c>
      <c r="G6975" s="114">
        <v>839000</v>
      </c>
      <c r="H6975" s="112" t="s">
        <v>134</v>
      </c>
      <c r="I6975" s="112" t="s">
        <v>131</v>
      </c>
      <c r="J6975" s="115">
        <v>45474</v>
      </c>
    </row>
    <row r="6976" spans="1:10" ht="14.4">
      <c r="A6976" s="112" t="s">
        <v>40</v>
      </c>
      <c r="B6976" s="112" t="s">
        <v>196</v>
      </c>
      <c r="C6976" s="112" t="s">
        <v>92</v>
      </c>
      <c r="D6976" s="112" t="s">
        <v>122</v>
      </c>
      <c r="E6976" s="112" t="s">
        <v>130</v>
      </c>
      <c r="F6976" s="113">
        <v>5446049</v>
      </c>
      <c r="G6976" s="114">
        <v>750000</v>
      </c>
      <c r="H6976" s="112" t="s">
        <v>134</v>
      </c>
      <c r="I6976" s="112" t="s">
        <v>131</v>
      </c>
      <c r="J6976" s="115">
        <v>45384</v>
      </c>
    </row>
    <row r="6977" spans="1:10" ht="14.4">
      <c r="A6977" s="112" t="s">
        <v>40</v>
      </c>
      <c r="B6977" s="112" t="s">
        <v>196</v>
      </c>
      <c r="C6977" s="112" t="s">
        <v>81</v>
      </c>
      <c r="D6977" s="112" t="s">
        <v>117</v>
      </c>
      <c r="E6977" s="112" t="s">
        <v>136</v>
      </c>
      <c r="F6977" s="113">
        <v>5466994</v>
      </c>
      <c r="G6977" s="114">
        <v>681800</v>
      </c>
      <c r="H6977" s="112" t="s">
        <v>134</v>
      </c>
      <c r="I6977" s="112" t="s">
        <v>131</v>
      </c>
      <c r="J6977" s="115">
        <v>45474</v>
      </c>
    </row>
    <row r="6978" spans="1:10" ht="14.4">
      <c r="A6978" s="112" t="s">
        <v>40</v>
      </c>
      <c r="B6978" s="112" t="s">
        <v>196</v>
      </c>
      <c r="C6978" s="112" t="s">
        <v>99</v>
      </c>
      <c r="D6978" s="112" t="s">
        <v>123</v>
      </c>
      <c r="E6978" s="112" t="s">
        <v>136</v>
      </c>
      <c r="F6978" s="113">
        <v>5474532</v>
      </c>
      <c r="G6978" s="114">
        <v>450000</v>
      </c>
      <c r="H6978" s="112" t="s">
        <v>134</v>
      </c>
      <c r="I6978" s="112" t="s">
        <v>131</v>
      </c>
      <c r="J6978" s="115">
        <v>45510</v>
      </c>
    </row>
    <row r="6979" spans="1:10" ht="14.4">
      <c r="A6979" s="112" t="s">
        <v>40</v>
      </c>
      <c r="B6979" s="112" t="s">
        <v>196</v>
      </c>
      <c r="C6979" s="112" t="s">
        <v>92</v>
      </c>
      <c r="D6979" s="112" t="s">
        <v>122</v>
      </c>
      <c r="E6979" s="112" t="s">
        <v>130</v>
      </c>
      <c r="F6979" s="113">
        <v>5474560</v>
      </c>
      <c r="G6979" s="114">
        <v>770000</v>
      </c>
      <c r="H6979" s="112" t="s">
        <v>134</v>
      </c>
      <c r="I6979" s="112" t="s">
        <v>131</v>
      </c>
      <c r="J6979" s="115">
        <v>45510</v>
      </c>
    </row>
    <row r="6980" spans="1:10" ht="14.4">
      <c r="A6980" s="112" t="s">
        <v>40</v>
      </c>
      <c r="B6980" s="112" t="s">
        <v>196</v>
      </c>
      <c r="C6980" s="112" t="s">
        <v>99</v>
      </c>
      <c r="D6980" s="112" t="s">
        <v>123</v>
      </c>
      <c r="E6980" s="112" t="s">
        <v>130</v>
      </c>
      <c r="F6980" s="113">
        <v>5479227</v>
      </c>
      <c r="G6980" s="114">
        <v>522000</v>
      </c>
      <c r="H6980" s="112" t="s">
        <v>134</v>
      </c>
      <c r="I6980" s="112" t="s">
        <v>131</v>
      </c>
      <c r="J6980" s="115">
        <v>45527</v>
      </c>
    </row>
    <row r="6981" spans="1:10" ht="14.4">
      <c r="A6981" s="112" t="s">
        <v>40</v>
      </c>
      <c r="B6981" s="112" t="s">
        <v>196</v>
      </c>
      <c r="C6981" s="112" t="s">
        <v>92</v>
      </c>
      <c r="D6981" s="112" t="s">
        <v>122</v>
      </c>
      <c r="E6981" s="112" t="s">
        <v>130</v>
      </c>
      <c r="F6981" s="113">
        <v>5474602</v>
      </c>
      <c r="G6981" s="114">
        <v>634000</v>
      </c>
      <c r="H6981" s="112" t="s">
        <v>134</v>
      </c>
      <c r="I6981" s="112" t="s">
        <v>131</v>
      </c>
      <c r="J6981" s="115">
        <v>45510</v>
      </c>
    </row>
    <row r="6982" spans="1:10" ht="14.4">
      <c r="A6982" s="112" t="s">
        <v>40</v>
      </c>
      <c r="B6982" s="112" t="s">
        <v>196</v>
      </c>
      <c r="C6982" s="112" t="s">
        <v>99</v>
      </c>
      <c r="D6982" s="112" t="s">
        <v>123</v>
      </c>
      <c r="E6982" s="112" t="s">
        <v>130</v>
      </c>
      <c r="F6982" s="113">
        <v>5439828</v>
      </c>
      <c r="G6982" s="114">
        <v>440600</v>
      </c>
      <c r="H6982" s="112" t="s">
        <v>134</v>
      </c>
      <c r="I6982" s="112" t="s">
        <v>131</v>
      </c>
      <c r="J6982" s="115">
        <v>45358</v>
      </c>
    </row>
    <row r="6983" spans="1:10" ht="14.4">
      <c r="A6983" s="112" t="s">
        <v>40</v>
      </c>
      <c r="B6983" s="112" t="s">
        <v>196</v>
      </c>
      <c r="C6983" s="112" t="s">
        <v>27</v>
      </c>
      <c r="D6983" s="112" t="s">
        <v>119</v>
      </c>
      <c r="E6983" s="112" t="s">
        <v>130</v>
      </c>
      <c r="F6983" s="113">
        <v>5479254</v>
      </c>
      <c r="G6983" s="114">
        <v>882801</v>
      </c>
      <c r="H6983" s="112" t="s">
        <v>131</v>
      </c>
      <c r="I6983" s="112" t="s">
        <v>131</v>
      </c>
      <c r="J6983" s="115">
        <v>45527</v>
      </c>
    </row>
    <row r="6984" spans="1:10" ht="14.4">
      <c r="A6984" s="112" t="s">
        <v>40</v>
      </c>
      <c r="B6984" s="112" t="s">
        <v>196</v>
      </c>
      <c r="C6984" s="112" t="s">
        <v>105</v>
      </c>
      <c r="D6984" s="112" t="s">
        <v>73</v>
      </c>
      <c r="E6984" s="112" t="s">
        <v>130</v>
      </c>
      <c r="F6984" s="113">
        <v>5439460</v>
      </c>
      <c r="G6984" s="114">
        <v>550000</v>
      </c>
      <c r="H6984" s="112" t="s">
        <v>134</v>
      </c>
      <c r="I6984" s="112" t="s">
        <v>131</v>
      </c>
      <c r="J6984" s="115">
        <v>45357</v>
      </c>
    </row>
    <row r="6985" spans="1:10" ht="14.4">
      <c r="A6985" s="112" t="s">
        <v>40</v>
      </c>
      <c r="B6985" s="112" t="s">
        <v>196</v>
      </c>
      <c r="C6985" s="112" t="s">
        <v>27</v>
      </c>
      <c r="D6985" s="112" t="s">
        <v>119</v>
      </c>
      <c r="E6985" s="112" t="s">
        <v>130</v>
      </c>
      <c r="F6985" s="113">
        <v>5439748</v>
      </c>
      <c r="G6985" s="114">
        <v>535000</v>
      </c>
      <c r="H6985" s="112" t="s">
        <v>134</v>
      </c>
      <c r="I6985" s="112" t="s">
        <v>131</v>
      </c>
      <c r="J6985" s="115">
        <v>45358</v>
      </c>
    </row>
    <row r="6986" spans="1:10" ht="14.4">
      <c r="A6986" s="112" t="s">
        <v>40</v>
      </c>
      <c r="B6986" s="112" t="s">
        <v>196</v>
      </c>
      <c r="C6986" s="112" t="s">
        <v>99</v>
      </c>
      <c r="D6986" s="112" t="s">
        <v>123</v>
      </c>
      <c r="E6986" s="112" t="s">
        <v>136</v>
      </c>
      <c r="F6986" s="113">
        <v>5438709</v>
      </c>
      <c r="G6986" s="114">
        <v>468000</v>
      </c>
      <c r="H6986" s="112" t="s">
        <v>134</v>
      </c>
      <c r="I6986" s="112" t="s">
        <v>131</v>
      </c>
      <c r="J6986" s="115">
        <v>45351</v>
      </c>
    </row>
    <row r="6987" spans="1:10" ht="14.4">
      <c r="A6987" s="112" t="s">
        <v>40</v>
      </c>
      <c r="B6987" s="112" t="s">
        <v>196</v>
      </c>
      <c r="C6987" s="112" t="s">
        <v>105</v>
      </c>
      <c r="D6987" s="112" t="s">
        <v>116</v>
      </c>
      <c r="E6987" s="112" t="s">
        <v>130</v>
      </c>
      <c r="F6987" s="113">
        <v>5438653</v>
      </c>
      <c r="G6987" s="114">
        <v>645000</v>
      </c>
      <c r="H6987" s="112" t="s">
        <v>134</v>
      </c>
      <c r="I6987" s="112" t="s">
        <v>131</v>
      </c>
      <c r="J6987" s="115">
        <v>45351</v>
      </c>
    </row>
    <row r="6988" spans="1:10" ht="14.4">
      <c r="A6988" s="112" t="s">
        <v>40</v>
      </c>
      <c r="B6988" s="112" t="s">
        <v>196</v>
      </c>
      <c r="C6988" s="112" t="s">
        <v>92</v>
      </c>
      <c r="D6988" s="112" t="s">
        <v>122</v>
      </c>
      <c r="E6988" s="112" t="s">
        <v>130</v>
      </c>
      <c r="F6988" s="113">
        <v>5479651</v>
      </c>
      <c r="G6988" s="114">
        <v>607400</v>
      </c>
      <c r="H6988" s="112" t="s">
        <v>134</v>
      </c>
      <c r="I6988" s="112" t="s">
        <v>131</v>
      </c>
      <c r="J6988" s="115">
        <v>45530</v>
      </c>
    </row>
    <row r="6989" spans="1:10" ht="14.4">
      <c r="A6989" s="112" t="s">
        <v>40</v>
      </c>
      <c r="B6989" s="112" t="s">
        <v>196</v>
      </c>
      <c r="C6989" s="112" t="s">
        <v>27</v>
      </c>
      <c r="D6989" s="112" t="s">
        <v>73</v>
      </c>
      <c r="E6989" s="112" t="s">
        <v>136</v>
      </c>
      <c r="F6989" s="113">
        <v>5479288</v>
      </c>
      <c r="G6989" s="114">
        <v>276000</v>
      </c>
      <c r="H6989" s="112" t="s">
        <v>134</v>
      </c>
      <c r="I6989" s="112" t="s">
        <v>131</v>
      </c>
      <c r="J6989" s="115">
        <v>45527</v>
      </c>
    </row>
    <row r="6990" spans="1:10" ht="14.4">
      <c r="A6990" s="112" t="s">
        <v>40</v>
      </c>
      <c r="B6990" s="112" t="s">
        <v>196</v>
      </c>
      <c r="C6990" s="112" t="s">
        <v>99</v>
      </c>
      <c r="D6990" s="112" t="s">
        <v>123</v>
      </c>
      <c r="E6990" s="112" t="s">
        <v>130</v>
      </c>
      <c r="F6990" s="113">
        <v>5439612</v>
      </c>
      <c r="G6990" s="114">
        <v>286500</v>
      </c>
      <c r="H6990" s="112" t="s">
        <v>134</v>
      </c>
      <c r="I6990" s="112" t="s">
        <v>131</v>
      </c>
      <c r="J6990" s="115">
        <v>45357</v>
      </c>
    </row>
    <row r="6991" spans="1:10" ht="14.4">
      <c r="A6991" s="112" t="s">
        <v>40</v>
      </c>
      <c r="B6991" s="112" t="s">
        <v>196</v>
      </c>
      <c r="C6991" s="112" t="s">
        <v>105</v>
      </c>
      <c r="D6991" s="112" t="s">
        <v>73</v>
      </c>
      <c r="E6991" s="112" t="s">
        <v>130</v>
      </c>
      <c r="F6991" s="113">
        <v>5479307</v>
      </c>
      <c r="G6991" s="114">
        <v>790000</v>
      </c>
      <c r="H6991" s="112" t="s">
        <v>134</v>
      </c>
      <c r="I6991" s="112" t="s">
        <v>131</v>
      </c>
      <c r="J6991" s="115">
        <v>45527</v>
      </c>
    </row>
    <row r="6992" spans="1:10" ht="14.4">
      <c r="A6992" s="112" t="s">
        <v>40</v>
      </c>
      <c r="B6992" s="112" t="s">
        <v>196</v>
      </c>
      <c r="C6992" s="112" t="s">
        <v>27</v>
      </c>
      <c r="D6992" s="112" t="s">
        <v>34</v>
      </c>
      <c r="E6992" s="112" t="s">
        <v>130</v>
      </c>
      <c r="F6992" s="113">
        <v>5439551</v>
      </c>
      <c r="G6992" s="114">
        <v>1400000</v>
      </c>
      <c r="H6992" s="112" t="s">
        <v>134</v>
      </c>
      <c r="I6992" s="112" t="s">
        <v>131</v>
      </c>
      <c r="J6992" s="115">
        <v>45357</v>
      </c>
    </row>
    <row r="6993" spans="1:10" ht="14.4">
      <c r="A6993" s="112" t="s">
        <v>40</v>
      </c>
      <c r="B6993" s="112" t="s">
        <v>196</v>
      </c>
      <c r="C6993" s="112" t="s">
        <v>92</v>
      </c>
      <c r="D6993" s="112" t="s">
        <v>122</v>
      </c>
      <c r="E6993" s="112" t="s">
        <v>130</v>
      </c>
      <c r="F6993" s="113">
        <v>5479322</v>
      </c>
      <c r="G6993" s="114">
        <v>407000</v>
      </c>
      <c r="H6993" s="112" t="s">
        <v>134</v>
      </c>
      <c r="I6993" s="112" t="s">
        <v>131</v>
      </c>
      <c r="J6993" s="115">
        <v>45527</v>
      </c>
    </row>
    <row r="6994" spans="1:10" ht="14.4">
      <c r="A6994" s="112" t="s">
        <v>40</v>
      </c>
      <c r="B6994" s="112" t="s">
        <v>196</v>
      </c>
      <c r="C6994" s="112" t="s">
        <v>81</v>
      </c>
      <c r="D6994" s="112" t="s">
        <v>117</v>
      </c>
      <c r="E6994" s="112" t="s">
        <v>136</v>
      </c>
      <c r="F6994" s="113">
        <v>5438690</v>
      </c>
      <c r="G6994" s="114">
        <v>995000</v>
      </c>
      <c r="H6994" s="112" t="s">
        <v>134</v>
      </c>
      <c r="I6994" s="112" t="s">
        <v>131</v>
      </c>
      <c r="J6994" s="115">
        <v>45351</v>
      </c>
    </row>
    <row r="6995" spans="1:10" ht="14.4">
      <c r="A6995" s="112" t="s">
        <v>40</v>
      </c>
      <c r="B6995" s="112" t="s">
        <v>196</v>
      </c>
      <c r="C6995" s="112" t="s">
        <v>27</v>
      </c>
      <c r="D6995" s="112" t="s">
        <v>73</v>
      </c>
      <c r="E6995" s="112" t="s">
        <v>139</v>
      </c>
      <c r="F6995" s="113">
        <v>5438703</v>
      </c>
      <c r="G6995" s="114">
        <v>3085294</v>
      </c>
      <c r="H6995" s="112" t="s">
        <v>134</v>
      </c>
      <c r="I6995" s="112" t="s">
        <v>131</v>
      </c>
      <c r="J6995" s="115">
        <v>45351</v>
      </c>
    </row>
    <row r="6996" spans="1:10" ht="14.4">
      <c r="A6996" s="112" t="s">
        <v>40</v>
      </c>
      <c r="B6996" s="112" t="s">
        <v>196</v>
      </c>
      <c r="C6996" s="112" t="s">
        <v>27</v>
      </c>
      <c r="D6996" s="112" t="s">
        <v>34</v>
      </c>
      <c r="E6996" s="112" t="s">
        <v>137</v>
      </c>
      <c r="F6996" s="113">
        <v>5467529</v>
      </c>
      <c r="G6996" s="114">
        <v>710000</v>
      </c>
      <c r="H6996" s="112" t="s">
        <v>134</v>
      </c>
      <c r="I6996" s="112" t="s">
        <v>131</v>
      </c>
      <c r="J6996" s="115">
        <v>45476</v>
      </c>
    </row>
    <row r="6997" spans="1:10" ht="14.4">
      <c r="A6997" s="112" t="s">
        <v>40</v>
      </c>
      <c r="B6997" s="112" t="s">
        <v>196</v>
      </c>
      <c r="C6997" s="112" t="s">
        <v>81</v>
      </c>
      <c r="D6997" s="112" t="s">
        <v>117</v>
      </c>
      <c r="E6997" s="112" t="s">
        <v>136</v>
      </c>
      <c r="F6997" s="113">
        <v>5479256</v>
      </c>
      <c r="G6997" s="114">
        <v>1625000</v>
      </c>
      <c r="H6997" s="112" t="s">
        <v>134</v>
      </c>
      <c r="I6997" s="112" t="s">
        <v>131</v>
      </c>
      <c r="J6997" s="115">
        <v>45527</v>
      </c>
    </row>
    <row r="6998" spans="1:10" ht="14.4">
      <c r="A6998" s="112" t="s">
        <v>40</v>
      </c>
      <c r="B6998" s="112" t="s">
        <v>196</v>
      </c>
      <c r="C6998" s="112" t="s">
        <v>27</v>
      </c>
      <c r="D6998" s="112" t="s">
        <v>121</v>
      </c>
      <c r="E6998" s="112" t="s">
        <v>137</v>
      </c>
      <c r="F6998" s="113">
        <v>5454194</v>
      </c>
      <c r="G6998" s="114">
        <v>7700000</v>
      </c>
      <c r="H6998" s="112" t="s">
        <v>134</v>
      </c>
      <c r="I6998" s="112" t="s">
        <v>131</v>
      </c>
      <c r="J6998" s="115">
        <v>45420</v>
      </c>
    </row>
    <row r="6999" spans="1:10" ht="14.4">
      <c r="A6999" s="112" t="s">
        <v>40</v>
      </c>
      <c r="B6999" s="112" t="s">
        <v>196</v>
      </c>
      <c r="C6999" s="112" t="s">
        <v>99</v>
      </c>
      <c r="D6999" s="112" t="s">
        <v>123</v>
      </c>
      <c r="E6999" s="112" t="s">
        <v>130</v>
      </c>
      <c r="F6999" s="113">
        <v>5473137</v>
      </c>
      <c r="G6999" s="114">
        <v>854000</v>
      </c>
      <c r="H6999" s="112" t="s">
        <v>134</v>
      </c>
      <c r="I6999" s="112" t="s">
        <v>131</v>
      </c>
      <c r="J6999" s="115">
        <v>45502</v>
      </c>
    </row>
    <row r="7000" spans="1:10" ht="14.4">
      <c r="A7000" s="112" t="s">
        <v>40</v>
      </c>
      <c r="B7000" s="112" t="s">
        <v>196</v>
      </c>
      <c r="C7000" s="112" t="s">
        <v>27</v>
      </c>
      <c r="D7000" s="112" t="s">
        <v>73</v>
      </c>
      <c r="E7000" s="112" t="s">
        <v>130</v>
      </c>
      <c r="F7000" s="113">
        <v>5443535</v>
      </c>
      <c r="G7000" s="114">
        <v>424950</v>
      </c>
      <c r="H7000" s="112" t="s">
        <v>134</v>
      </c>
      <c r="I7000" s="112" t="s">
        <v>131</v>
      </c>
      <c r="J7000" s="115">
        <v>45373</v>
      </c>
    </row>
    <row r="7001" spans="1:10" ht="14.4">
      <c r="A7001" s="112" t="s">
        <v>40</v>
      </c>
      <c r="B7001" s="112" t="s">
        <v>196</v>
      </c>
      <c r="C7001" s="112" t="s">
        <v>27</v>
      </c>
      <c r="D7001" s="112" t="s">
        <v>73</v>
      </c>
      <c r="E7001" s="112" t="s">
        <v>130</v>
      </c>
      <c r="F7001" s="113">
        <v>5458219</v>
      </c>
      <c r="G7001" s="114">
        <v>750000</v>
      </c>
      <c r="H7001" s="112" t="s">
        <v>134</v>
      </c>
      <c r="I7001" s="112" t="s">
        <v>131</v>
      </c>
      <c r="J7001" s="115">
        <v>45436</v>
      </c>
    </row>
    <row r="7002" spans="1:10" ht="14.4">
      <c r="A7002" s="112" t="s">
        <v>40</v>
      </c>
      <c r="B7002" s="112" t="s">
        <v>196</v>
      </c>
      <c r="C7002" s="112" t="s">
        <v>27</v>
      </c>
      <c r="D7002" s="112" t="s">
        <v>73</v>
      </c>
      <c r="E7002" s="112" t="s">
        <v>136</v>
      </c>
      <c r="F7002" s="113">
        <v>5454701</v>
      </c>
      <c r="G7002" s="114">
        <v>287000</v>
      </c>
      <c r="H7002" s="112" t="s">
        <v>134</v>
      </c>
      <c r="I7002" s="112" t="s">
        <v>131</v>
      </c>
      <c r="J7002" s="115">
        <v>45421</v>
      </c>
    </row>
    <row r="7003" spans="1:10" ht="14.4">
      <c r="A7003" s="112" t="s">
        <v>40</v>
      </c>
      <c r="B7003" s="112" t="s">
        <v>196</v>
      </c>
      <c r="C7003" s="112" t="s">
        <v>99</v>
      </c>
      <c r="D7003" s="112" t="s">
        <v>123</v>
      </c>
      <c r="E7003" s="112" t="s">
        <v>130</v>
      </c>
      <c r="F7003" s="113">
        <v>5454694</v>
      </c>
      <c r="G7003" s="114">
        <v>1122000</v>
      </c>
      <c r="H7003" s="112" t="s">
        <v>134</v>
      </c>
      <c r="I7003" s="112" t="s">
        <v>131</v>
      </c>
      <c r="J7003" s="115">
        <v>45421</v>
      </c>
    </row>
    <row r="7004" spans="1:10" ht="14.4">
      <c r="A7004" s="112" t="s">
        <v>40</v>
      </c>
      <c r="B7004" s="112" t="s">
        <v>196</v>
      </c>
      <c r="C7004" s="112" t="s">
        <v>27</v>
      </c>
      <c r="D7004" s="112" t="s">
        <v>73</v>
      </c>
      <c r="E7004" s="112" t="s">
        <v>130</v>
      </c>
      <c r="F7004" s="113">
        <v>5458818</v>
      </c>
      <c r="G7004" s="114">
        <v>340000</v>
      </c>
      <c r="H7004" s="112" t="s">
        <v>134</v>
      </c>
      <c r="I7004" s="112" t="s">
        <v>131</v>
      </c>
      <c r="J7004" s="115">
        <v>45441</v>
      </c>
    </row>
    <row r="7005" spans="1:10" ht="14.4">
      <c r="A7005" s="112" t="s">
        <v>40</v>
      </c>
      <c r="B7005" s="112" t="s">
        <v>196</v>
      </c>
      <c r="C7005" s="112" t="s">
        <v>27</v>
      </c>
      <c r="D7005" s="112" t="s">
        <v>73</v>
      </c>
      <c r="E7005" s="112" t="s">
        <v>136</v>
      </c>
      <c r="F7005" s="113">
        <v>5458809</v>
      </c>
      <c r="G7005" s="114">
        <v>445000</v>
      </c>
      <c r="H7005" s="112" t="s">
        <v>134</v>
      </c>
      <c r="I7005" s="112" t="s">
        <v>131</v>
      </c>
      <c r="J7005" s="115">
        <v>45441</v>
      </c>
    </row>
    <row r="7006" spans="1:10" ht="14.4">
      <c r="A7006" s="112" t="s">
        <v>40</v>
      </c>
      <c r="B7006" s="112" t="s">
        <v>196</v>
      </c>
      <c r="C7006" s="112" t="s">
        <v>27</v>
      </c>
      <c r="D7006" s="112" t="s">
        <v>73</v>
      </c>
      <c r="E7006" s="112" t="s">
        <v>130</v>
      </c>
      <c r="F7006" s="113">
        <v>5458237</v>
      </c>
      <c r="G7006" s="114">
        <v>765000</v>
      </c>
      <c r="H7006" s="112" t="s">
        <v>134</v>
      </c>
      <c r="I7006" s="112" t="s">
        <v>131</v>
      </c>
      <c r="J7006" s="115">
        <v>45436</v>
      </c>
    </row>
    <row r="7007" spans="1:10" ht="14.4">
      <c r="A7007" s="112" t="s">
        <v>40</v>
      </c>
      <c r="B7007" s="112" t="s">
        <v>196</v>
      </c>
      <c r="C7007" s="112" t="s">
        <v>92</v>
      </c>
      <c r="D7007" s="112" t="s">
        <v>122</v>
      </c>
      <c r="E7007" s="112" t="s">
        <v>130</v>
      </c>
      <c r="F7007" s="113">
        <v>5486297</v>
      </c>
      <c r="G7007" s="114">
        <v>590000</v>
      </c>
      <c r="H7007" s="112" t="s">
        <v>134</v>
      </c>
      <c r="I7007" s="112" t="s">
        <v>131</v>
      </c>
      <c r="J7007" s="115">
        <v>45555</v>
      </c>
    </row>
    <row r="7008" spans="1:10" ht="14.4">
      <c r="A7008" s="112" t="s">
        <v>40</v>
      </c>
      <c r="B7008" s="112" t="s">
        <v>196</v>
      </c>
      <c r="C7008" s="112" t="s">
        <v>27</v>
      </c>
      <c r="D7008" s="112" t="s">
        <v>73</v>
      </c>
      <c r="E7008" s="112" t="s">
        <v>136</v>
      </c>
      <c r="F7008" s="113">
        <v>5486225</v>
      </c>
      <c r="G7008" s="114">
        <v>216000</v>
      </c>
      <c r="H7008" s="112" t="s">
        <v>134</v>
      </c>
      <c r="I7008" s="112" t="s">
        <v>131</v>
      </c>
      <c r="J7008" s="115">
        <v>45555</v>
      </c>
    </row>
    <row r="7009" spans="1:10" ht="14.4">
      <c r="A7009" s="112" t="s">
        <v>40</v>
      </c>
      <c r="B7009" s="112" t="s">
        <v>196</v>
      </c>
      <c r="C7009" s="112" t="s">
        <v>92</v>
      </c>
      <c r="D7009" s="112" t="s">
        <v>122</v>
      </c>
      <c r="E7009" s="112" t="s">
        <v>130</v>
      </c>
      <c r="F7009" s="113">
        <v>5444773</v>
      </c>
      <c r="G7009" s="114">
        <v>523000</v>
      </c>
      <c r="H7009" s="112" t="s">
        <v>134</v>
      </c>
      <c r="I7009" s="112" t="s">
        <v>131</v>
      </c>
      <c r="J7009" s="115">
        <v>45378</v>
      </c>
    </row>
    <row r="7010" spans="1:10" ht="14.4">
      <c r="A7010" s="112" t="s">
        <v>40</v>
      </c>
      <c r="B7010" s="112" t="s">
        <v>196</v>
      </c>
      <c r="C7010" s="112" t="s">
        <v>99</v>
      </c>
      <c r="D7010" s="112" t="s">
        <v>123</v>
      </c>
      <c r="E7010" s="112" t="s">
        <v>130</v>
      </c>
      <c r="F7010" s="113">
        <v>5430506</v>
      </c>
      <c r="G7010" s="114">
        <v>462500</v>
      </c>
      <c r="H7010" s="112" t="s">
        <v>134</v>
      </c>
      <c r="I7010" s="112" t="s">
        <v>131</v>
      </c>
      <c r="J7010" s="115">
        <v>45310</v>
      </c>
    </row>
    <row r="7011" spans="1:10" ht="14.4">
      <c r="A7011" s="112" t="s">
        <v>40</v>
      </c>
      <c r="B7011" s="112" t="s">
        <v>196</v>
      </c>
      <c r="C7011" s="112" t="s">
        <v>99</v>
      </c>
      <c r="D7011" s="112" t="s">
        <v>123</v>
      </c>
      <c r="E7011" s="112" t="s">
        <v>130</v>
      </c>
      <c r="F7011" s="113">
        <v>5445203</v>
      </c>
      <c r="G7011" s="114">
        <v>691947</v>
      </c>
      <c r="H7011" s="112" t="s">
        <v>134</v>
      </c>
      <c r="I7011" s="112" t="s">
        <v>131</v>
      </c>
      <c r="J7011" s="115">
        <v>45379</v>
      </c>
    </row>
    <row r="7012" spans="1:10" ht="14.4">
      <c r="A7012" s="112" t="s">
        <v>40</v>
      </c>
      <c r="B7012" s="112" t="s">
        <v>196</v>
      </c>
      <c r="C7012" s="112" t="s">
        <v>105</v>
      </c>
      <c r="D7012" s="112" t="s">
        <v>73</v>
      </c>
      <c r="E7012" s="112" t="s">
        <v>130</v>
      </c>
      <c r="F7012" s="113">
        <v>5454103</v>
      </c>
      <c r="G7012" s="114">
        <v>450000</v>
      </c>
      <c r="H7012" s="112" t="s">
        <v>134</v>
      </c>
      <c r="I7012" s="112" t="s">
        <v>131</v>
      </c>
      <c r="J7012" s="115">
        <v>45420</v>
      </c>
    </row>
    <row r="7013" spans="1:10" ht="14.4">
      <c r="A7013" s="112" t="s">
        <v>40</v>
      </c>
      <c r="B7013" s="112" t="s">
        <v>196</v>
      </c>
      <c r="C7013" s="112" t="s">
        <v>81</v>
      </c>
      <c r="D7013" s="112" t="s">
        <v>117</v>
      </c>
      <c r="E7013" s="112" t="s">
        <v>136</v>
      </c>
      <c r="F7013" s="113">
        <v>5454093</v>
      </c>
      <c r="G7013" s="114">
        <v>1330000</v>
      </c>
      <c r="H7013" s="112" t="s">
        <v>134</v>
      </c>
      <c r="I7013" s="112" t="s">
        <v>131</v>
      </c>
      <c r="J7013" s="115">
        <v>45420</v>
      </c>
    </row>
    <row r="7014" spans="1:10" ht="14.4">
      <c r="A7014" s="112" t="s">
        <v>40</v>
      </c>
      <c r="B7014" s="112" t="s">
        <v>196</v>
      </c>
      <c r="C7014" s="112" t="s">
        <v>27</v>
      </c>
      <c r="D7014" s="112" t="s">
        <v>73</v>
      </c>
      <c r="E7014" s="112" t="s">
        <v>130</v>
      </c>
      <c r="F7014" s="113">
        <v>5445227</v>
      </c>
      <c r="G7014" s="114">
        <v>409900</v>
      </c>
      <c r="H7014" s="112" t="s">
        <v>134</v>
      </c>
      <c r="I7014" s="112" t="s">
        <v>131</v>
      </c>
      <c r="J7014" s="115">
        <v>45379</v>
      </c>
    </row>
    <row r="7015" spans="1:10" ht="14.4">
      <c r="A7015" s="112" t="s">
        <v>40</v>
      </c>
      <c r="B7015" s="112" t="s">
        <v>196</v>
      </c>
      <c r="C7015" s="112" t="s">
        <v>92</v>
      </c>
      <c r="D7015" s="112" t="s">
        <v>122</v>
      </c>
      <c r="E7015" s="112" t="s">
        <v>130</v>
      </c>
      <c r="F7015" s="113">
        <v>5454084</v>
      </c>
      <c r="G7015" s="114">
        <v>575000</v>
      </c>
      <c r="H7015" s="112" t="s">
        <v>134</v>
      </c>
      <c r="I7015" s="112" t="s">
        <v>131</v>
      </c>
      <c r="J7015" s="115">
        <v>45420</v>
      </c>
    </row>
    <row r="7016" spans="1:10" ht="14.4">
      <c r="A7016" s="112" t="s">
        <v>40</v>
      </c>
      <c r="B7016" s="112" t="s">
        <v>196</v>
      </c>
      <c r="C7016" s="112" t="s">
        <v>27</v>
      </c>
      <c r="D7016" s="112" t="s">
        <v>119</v>
      </c>
      <c r="E7016" s="112" t="s">
        <v>130</v>
      </c>
      <c r="F7016" s="113">
        <v>5430433</v>
      </c>
      <c r="G7016" s="114">
        <v>729290</v>
      </c>
      <c r="H7016" s="112" t="s">
        <v>131</v>
      </c>
      <c r="I7016" s="112" t="s">
        <v>131</v>
      </c>
      <c r="J7016" s="115">
        <v>45310</v>
      </c>
    </row>
    <row r="7017" spans="1:10" ht="14.4">
      <c r="A7017" s="112" t="s">
        <v>40</v>
      </c>
      <c r="B7017" s="112" t="s">
        <v>196</v>
      </c>
      <c r="C7017" s="112" t="s">
        <v>27</v>
      </c>
      <c r="D7017" s="112" t="s">
        <v>34</v>
      </c>
      <c r="E7017" s="112" t="s">
        <v>137</v>
      </c>
      <c r="F7017" s="113">
        <v>5468219</v>
      </c>
      <c r="G7017" s="114">
        <v>5300000</v>
      </c>
      <c r="H7017" s="112" t="s">
        <v>134</v>
      </c>
      <c r="I7017" s="112" t="s">
        <v>131</v>
      </c>
      <c r="J7017" s="115">
        <v>45482</v>
      </c>
    </row>
    <row r="7018" spans="1:10" ht="14.4">
      <c r="A7018" s="112" t="s">
        <v>40</v>
      </c>
      <c r="B7018" s="112" t="s">
        <v>196</v>
      </c>
      <c r="C7018" s="112" t="s">
        <v>99</v>
      </c>
      <c r="D7018" s="112" t="s">
        <v>123</v>
      </c>
      <c r="E7018" s="112" t="s">
        <v>130</v>
      </c>
      <c r="F7018" s="113">
        <v>5486240</v>
      </c>
      <c r="G7018" s="114">
        <v>1230000</v>
      </c>
      <c r="H7018" s="112" t="s">
        <v>134</v>
      </c>
      <c r="I7018" s="112" t="s">
        <v>131</v>
      </c>
      <c r="J7018" s="115">
        <v>45555</v>
      </c>
    </row>
    <row r="7019" spans="1:10" ht="14.4">
      <c r="A7019" s="112" t="s">
        <v>40</v>
      </c>
      <c r="B7019" s="112" t="s">
        <v>196</v>
      </c>
      <c r="C7019" s="112" t="s">
        <v>99</v>
      </c>
      <c r="D7019" s="112" t="s">
        <v>123</v>
      </c>
      <c r="E7019" s="112" t="s">
        <v>130</v>
      </c>
      <c r="F7019" s="113">
        <v>5467516</v>
      </c>
      <c r="G7019" s="114">
        <v>580000</v>
      </c>
      <c r="H7019" s="112" t="s">
        <v>134</v>
      </c>
      <c r="I7019" s="112" t="s">
        <v>131</v>
      </c>
      <c r="J7019" s="115">
        <v>45476</v>
      </c>
    </row>
    <row r="7020" spans="1:10" ht="14.4">
      <c r="A7020" s="112" t="s">
        <v>40</v>
      </c>
      <c r="B7020" s="112" t="s">
        <v>196</v>
      </c>
      <c r="C7020" s="112" t="s">
        <v>27</v>
      </c>
      <c r="D7020" s="112" t="s">
        <v>121</v>
      </c>
      <c r="E7020" s="112" t="s">
        <v>137</v>
      </c>
      <c r="F7020" s="113">
        <v>5454195</v>
      </c>
      <c r="G7020" s="114">
        <v>700000</v>
      </c>
      <c r="H7020" s="112" t="s">
        <v>134</v>
      </c>
      <c r="I7020" s="112" t="s">
        <v>131</v>
      </c>
      <c r="J7020" s="115">
        <v>45420</v>
      </c>
    </row>
    <row r="7021" spans="1:10" ht="14.4">
      <c r="A7021" s="112" t="s">
        <v>40</v>
      </c>
      <c r="B7021" s="112" t="s">
        <v>196</v>
      </c>
      <c r="C7021" s="112" t="s">
        <v>27</v>
      </c>
      <c r="D7021" s="112" t="s">
        <v>73</v>
      </c>
      <c r="E7021" s="112" t="s">
        <v>130</v>
      </c>
      <c r="F7021" s="113">
        <v>5458846</v>
      </c>
      <c r="G7021" s="114">
        <v>438000</v>
      </c>
      <c r="H7021" s="112" t="s">
        <v>134</v>
      </c>
      <c r="I7021" s="112" t="s">
        <v>131</v>
      </c>
      <c r="J7021" s="115">
        <v>45441</v>
      </c>
    </row>
    <row r="7022" spans="1:10" ht="14.4">
      <c r="A7022" s="112" t="s">
        <v>40</v>
      </c>
      <c r="B7022" s="112" t="s">
        <v>196</v>
      </c>
      <c r="C7022" s="112" t="s">
        <v>99</v>
      </c>
      <c r="D7022" s="112" t="s">
        <v>123</v>
      </c>
      <c r="E7022" s="112" t="s">
        <v>130</v>
      </c>
      <c r="F7022" s="113">
        <v>5484660</v>
      </c>
      <c r="G7022" s="114">
        <v>479900</v>
      </c>
      <c r="H7022" s="112" t="s">
        <v>134</v>
      </c>
      <c r="I7022" s="112" t="s">
        <v>131</v>
      </c>
      <c r="J7022" s="115">
        <v>45548</v>
      </c>
    </row>
    <row r="7023" spans="1:10" ht="14.4">
      <c r="A7023" s="112" t="s">
        <v>40</v>
      </c>
      <c r="B7023" s="112" t="s">
        <v>196</v>
      </c>
      <c r="C7023" s="112" t="s">
        <v>27</v>
      </c>
      <c r="D7023" s="112" t="s">
        <v>73</v>
      </c>
      <c r="E7023" s="112" t="s">
        <v>130</v>
      </c>
      <c r="F7023" s="113">
        <v>5496554</v>
      </c>
      <c r="G7023" s="114">
        <v>385000</v>
      </c>
      <c r="H7023" s="112" t="s">
        <v>134</v>
      </c>
      <c r="I7023" s="112" t="s">
        <v>131</v>
      </c>
      <c r="J7023" s="115">
        <v>45604</v>
      </c>
    </row>
    <row r="7024" spans="1:10" ht="14.4">
      <c r="A7024" s="112" t="s">
        <v>40</v>
      </c>
      <c r="B7024" s="112" t="s">
        <v>196</v>
      </c>
      <c r="C7024" s="112" t="s">
        <v>27</v>
      </c>
      <c r="D7024" s="112" t="s">
        <v>34</v>
      </c>
      <c r="E7024" s="112" t="s">
        <v>137</v>
      </c>
      <c r="F7024" s="113">
        <v>5473261</v>
      </c>
      <c r="G7024" s="114">
        <v>2000000</v>
      </c>
      <c r="H7024" s="112" t="s">
        <v>134</v>
      </c>
      <c r="I7024" s="112" t="s">
        <v>131</v>
      </c>
      <c r="J7024" s="115">
        <v>45503</v>
      </c>
    </row>
    <row r="7025" spans="1:10" ht="14.4">
      <c r="A7025" s="112" t="s">
        <v>40</v>
      </c>
      <c r="B7025" s="112" t="s">
        <v>196</v>
      </c>
      <c r="C7025" s="112" t="s">
        <v>99</v>
      </c>
      <c r="D7025" s="112" t="s">
        <v>123</v>
      </c>
      <c r="E7025" s="112" t="s">
        <v>130</v>
      </c>
      <c r="F7025" s="113">
        <v>5430541</v>
      </c>
      <c r="G7025" s="114">
        <v>677500</v>
      </c>
      <c r="H7025" s="112" t="s">
        <v>134</v>
      </c>
      <c r="I7025" s="112" t="s">
        <v>131</v>
      </c>
      <c r="J7025" s="115">
        <v>45310</v>
      </c>
    </row>
    <row r="7026" spans="1:10" ht="14.4">
      <c r="A7026" s="112" t="s">
        <v>40</v>
      </c>
      <c r="B7026" s="112" t="s">
        <v>196</v>
      </c>
      <c r="C7026" s="112" t="s">
        <v>27</v>
      </c>
      <c r="D7026" s="112" t="s">
        <v>34</v>
      </c>
      <c r="E7026" s="112" t="s">
        <v>137</v>
      </c>
      <c r="F7026" s="113">
        <v>5473254</v>
      </c>
      <c r="G7026" s="114">
        <v>3775000</v>
      </c>
      <c r="H7026" s="112" t="s">
        <v>134</v>
      </c>
      <c r="I7026" s="112" t="s">
        <v>131</v>
      </c>
      <c r="J7026" s="115">
        <v>45503</v>
      </c>
    </row>
    <row r="7027" spans="1:10" ht="14.4">
      <c r="A7027" s="112" t="s">
        <v>40</v>
      </c>
      <c r="B7027" s="112" t="s">
        <v>196</v>
      </c>
      <c r="C7027" s="112" t="s">
        <v>92</v>
      </c>
      <c r="D7027" s="112" t="s">
        <v>122</v>
      </c>
      <c r="E7027" s="112" t="s">
        <v>139</v>
      </c>
      <c r="F7027" s="113">
        <v>5454878</v>
      </c>
      <c r="G7027" s="114">
        <v>165000</v>
      </c>
      <c r="H7027" s="112" t="s">
        <v>134</v>
      </c>
      <c r="I7027" s="112" t="s">
        <v>131</v>
      </c>
      <c r="J7027" s="115">
        <v>45422</v>
      </c>
    </row>
    <row r="7028" spans="1:10" ht="14.4">
      <c r="A7028" s="112" t="s">
        <v>40</v>
      </c>
      <c r="B7028" s="112" t="s">
        <v>196</v>
      </c>
      <c r="C7028" s="112" t="s">
        <v>27</v>
      </c>
      <c r="D7028" s="112" t="s">
        <v>121</v>
      </c>
      <c r="E7028" s="112" t="s">
        <v>139</v>
      </c>
      <c r="F7028" s="113">
        <v>5496740</v>
      </c>
      <c r="G7028" s="114">
        <v>3900</v>
      </c>
      <c r="H7028" s="112" t="s">
        <v>134</v>
      </c>
      <c r="I7028" s="112" t="s">
        <v>131</v>
      </c>
      <c r="J7028" s="115">
        <v>45608</v>
      </c>
    </row>
    <row r="7029" spans="1:10" ht="14.4">
      <c r="A7029" s="112" t="s">
        <v>40</v>
      </c>
      <c r="B7029" s="112" t="s">
        <v>196</v>
      </c>
      <c r="C7029" s="112" t="s">
        <v>81</v>
      </c>
      <c r="D7029" s="112" t="s">
        <v>117</v>
      </c>
      <c r="E7029" s="112" t="s">
        <v>130</v>
      </c>
      <c r="F7029" s="113">
        <v>5443295</v>
      </c>
      <c r="G7029" s="114">
        <v>2450000</v>
      </c>
      <c r="H7029" s="112" t="s">
        <v>134</v>
      </c>
      <c r="I7029" s="112" t="s">
        <v>131</v>
      </c>
      <c r="J7029" s="115">
        <v>45372</v>
      </c>
    </row>
    <row r="7030" spans="1:10" ht="14.4">
      <c r="A7030" s="112" t="s">
        <v>40</v>
      </c>
      <c r="B7030" s="112" t="s">
        <v>196</v>
      </c>
      <c r="C7030" s="112" t="s">
        <v>27</v>
      </c>
      <c r="D7030" s="112" t="s">
        <v>118</v>
      </c>
      <c r="E7030" s="112" t="s">
        <v>130</v>
      </c>
      <c r="F7030" s="113">
        <v>5430532</v>
      </c>
      <c r="G7030" s="114">
        <v>492000</v>
      </c>
      <c r="H7030" s="112" t="s">
        <v>134</v>
      </c>
      <c r="I7030" s="112" t="s">
        <v>131</v>
      </c>
      <c r="J7030" s="115">
        <v>45310</v>
      </c>
    </row>
    <row r="7031" spans="1:10" ht="14.4">
      <c r="A7031" s="112" t="s">
        <v>40</v>
      </c>
      <c r="B7031" s="112" t="s">
        <v>196</v>
      </c>
      <c r="C7031" s="112" t="s">
        <v>81</v>
      </c>
      <c r="D7031" s="112" t="s">
        <v>117</v>
      </c>
      <c r="E7031" s="112" t="s">
        <v>130</v>
      </c>
      <c r="F7031" s="113">
        <v>5484861</v>
      </c>
      <c r="G7031" s="114">
        <v>1500000</v>
      </c>
      <c r="H7031" s="112" t="s">
        <v>134</v>
      </c>
      <c r="I7031" s="112" t="s">
        <v>131</v>
      </c>
      <c r="J7031" s="115">
        <v>45551</v>
      </c>
    </row>
    <row r="7032" spans="1:10" ht="14.4">
      <c r="A7032" s="112" t="s">
        <v>40</v>
      </c>
      <c r="B7032" s="112" t="s">
        <v>196</v>
      </c>
      <c r="C7032" s="112" t="s">
        <v>99</v>
      </c>
      <c r="D7032" s="112" t="s">
        <v>123</v>
      </c>
      <c r="E7032" s="112" t="s">
        <v>139</v>
      </c>
      <c r="F7032" s="113">
        <v>5454853</v>
      </c>
      <c r="G7032" s="114">
        <v>65000</v>
      </c>
      <c r="H7032" s="112" t="s">
        <v>134</v>
      </c>
      <c r="I7032" s="112" t="s">
        <v>131</v>
      </c>
      <c r="J7032" s="115">
        <v>45422</v>
      </c>
    </row>
    <row r="7033" spans="1:10" ht="14.4">
      <c r="A7033" s="112" t="s">
        <v>40</v>
      </c>
      <c r="B7033" s="112" t="s">
        <v>196</v>
      </c>
      <c r="C7033" s="112" t="s">
        <v>27</v>
      </c>
      <c r="D7033" s="112" t="s">
        <v>73</v>
      </c>
      <c r="E7033" s="112" t="s">
        <v>130</v>
      </c>
      <c r="F7033" s="113">
        <v>5496871</v>
      </c>
      <c r="G7033" s="114">
        <v>515000</v>
      </c>
      <c r="H7033" s="112" t="s">
        <v>134</v>
      </c>
      <c r="I7033" s="112" t="s">
        <v>131</v>
      </c>
      <c r="J7033" s="115">
        <v>45608</v>
      </c>
    </row>
    <row r="7034" spans="1:10" ht="14.4">
      <c r="A7034" s="112" t="s">
        <v>40</v>
      </c>
      <c r="B7034" s="112" t="s">
        <v>196</v>
      </c>
      <c r="C7034" s="112" t="s">
        <v>92</v>
      </c>
      <c r="D7034" s="112" t="s">
        <v>122</v>
      </c>
      <c r="E7034" s="112" t="s">
        <v>136</v>
      </c>
      <c r="F7034" s="113">
        <v>5443334</v>
      </c>
      <c r="G7034" s="114">
        <v>227000</v>
      </c>
      <c r="H7034" s="112" t="s">
        <v>134</v>
      </c>
      <c r="I7034" s="112" t="s">
        <v>131</v>
      </c>
      <c r="J7034" s="115">
        <v>45372</v>
      </c>
    </row>
    <row r="7035" spans="1:10" ht="14.4">
      <c r="A7035" s="112" t="s">
        <v>40</v>
      </c>
      <c r="B7035" s="112" t="s">
        <v>196</v>
      </c>
      <c r="C7035" s="112" t="s">
        <v>99</v>
      </c>
      <c r="D7035" s="112" t="s">
        <v>123</v>
      </c>
      <c r="E7035" s="112" t="s">
        <v>130</v>
      </c>
      <c r="F7035" s="113">
        <v>5443341</v>
      </c>
      <c r="G7035" s="114">
        <v>570000</v>
      </c>
      <c r="H7035" s="112" t="s">
        <v>134</v>
      </c>
      <c r="I7035" s="112" t="s">
        <v>131</v>
      </c>
      <c r="J7035" s="115">
        <v>45372</v>
      </c>
    </row>
    <row r="7036" spans="1:10" ht="14.4">
      <c r="A7036" s="112" t="s">
        <v>40</v>
      </c>
      <c r="B7036" s="112" t="s">
        <v>196</v>
      </c>
      <c r="C7036" s="112" t="s">
        <v>81</v>
      </c>
      <c r="D7036" s="112" t="s">
        <v>117</v>
      </c>
      <c r="E7036" s="112" t="s">
        <v>136</v>
      </c>
      <c r="F7036" s="113">
        <v>5496781</v>
      </c>
      <c r="G7036" s="114">
        <v>1200000</v>
      </c>
      <c r="H7036" s="112" t="s">
        <v>134</v>
      </c>
      <c r="I7036" s="112" t="s">
        <v>131</v>
      </c>
      <c r="J7036" s="115">
        <v>45608</v>
      </c>
    </row>
    <row r="7037" spans="1:10" ht="14.4">
      <c r="A7037" s="112" t="s">
        <v>40</v>
      </c>
      <c r="B7037" s="112" t="s">
        <v>196</v>
      </c>
      <c r="C7037" s="112" t="s">
        <v>27</v>
      </c>
      <c r="D7037" s="112" t="s">
        <v>73</v>
      </c>
      <c r="E7037" s="112" t="s">
        <v>136</v>
      </c>
      <c r="F7037" s="113">
        <v>5454786</v>
      </c>
      <c r="G7037" s="114">
        <v>427500</v>
      </c>
      <c r="H7037" s="112" t="s">
        <v>134</v>
      </c>
      <c r="I7037" s="112" t="s">
        <v>131</v>
      </c>
      <c r="J7037" s="115">
        <v>45421</v>
      </c>
    </row>
    <row r="7038" spans="1:10" ht="14.4">
      <c r="A7038" s="112" t="s">
        <v>40</v>
      </c>
      <c r="B7038" s="112" t="s">
        <v>196</v>
      </c>
      <c r="C7038" s="112" t="s">
        <v>27</v>
      </c>
      <c r="D7038" s="112" t="s">
        <v>73</v>
      </c>
      <c r="E7038" s="112" t="s">
        <v>130</v>
      </c>
      <c r="F7038" s="113">
        <v>5473220</v>
      </c>
      <c r="G7038" s="114">
        <v>535000</v>
      </c>
      <c r="H7038" s="112" t="s">
        <v>134</v>
      </c>
      <c r="I7038" s="112" t="s">
        <v>131</v>
      </c>
      <c r="J7038" s="115">
        <v>45503</v>
      </c>
    </row>
    <row r="7039" spans="1:10" ht="14.4">
      <c r="A7039" s="112" t="s">
        <v>40</v>
      </c>
      <c r="B7039" s="112" t="s">
        <v>196</v>
      </c>
      <c r="C7039" s="112" t="s">
        <v>99</v>
      </c>
      <c r="D7039" s="112" t="s">
        <v>123</v>
      </c>
      <c r="E7039" s="112" t="s">
        <v>130</v>
      </c>
      <c r="F7039" s="113">
        <v>5473219</v>
      </c>
      <c r="G7039" s="114">
        <v>1750000</v>
      </c>
      <c r="H7039" s="112" t="s">
        <v>134</v>
      </c>
      <c r="I7039" s="112" t="s">
        <v>131</v>
      </c>
      <c r="J7039" s="115">
        <v>45503</v>
      </c>
    </row>
    <row r="7040" spans="1:10" ht="14.4">
      <c r="A7040" s="112" t="s">
        <v>40</v>
      </c>
      <c r="B7040" s="112" t="s">
        <v>196</v>
      </c>
      <c r="C7040" s="112" t="s">
        <v>99</v>
      </c>
      <c r="D7040" s="112" t="s">
        <v>123</v>
      </c>
      <c r="E7040" s="112" t="s">
        <v>130</v>
      </c>
      <c r="F7040" s="113">
        <v>5473217</v>
      </c>
      <c r="G7040" s="114">
        <v>2080000</v>
      </c>
      <c r="H7040" s="112" t="s">
        <v>134</v>
      </c>
      <c r="I7040" s="112" t="s">
        <v>131</v>
      </c>
      <c r="J7040" s="115">
        <v>45503</v>
      </c>
    </row>
    <row r="7041" spans="1:10" ht="14.4">
      <c r="A7041" s="112" t="s">
        <v>40</v>
      </c>
      <c r="B7041" s="112" t="s">
        <v>196</v>
      </c>
      <c r="C7041" s="112" t="s">
        <v>92</v>
      </c>
      <c r="D7041" s="112" t="s">
        <v>122</v>
      </c>
      <c r="E7041" s="112" t="s">
        <v>130</v>
      </c>
      <c r="F7041" s="113">
        <v>5504979</v>
      </c>
      <c r="G7041" s="114">
        <v>1690000</v>
      </c>
      <c r="H7041" s="112" t="s">
        <v>131</v>
      </c>
      <c r="I7041" s="112" t="s">
        <v>131</v>
      </c>
      <c r="J7041" s="115">
        <v>45644</v>
      </c>
    </row>
    <row r="7042" spans="1:10" ht="14.4">
      <c r="A7042" s="112" t="s">
        <v>40</v>
      </c>
      <c r="B7042" s="112" t="s">
        <v>196</v>
      </c>
      <c r="C7042" s="112" t="s">
        <v>99</v>
      </c>
      <c r="D7042" s="112" t="s">
        <v>123</v>
      </c>
      <c r="E7042" s="112" t="s">
        <v>130</v>
      </c>
      <c r="F7042" s="113">
        <v>5454750</v>
      </c>
      <c r="G7042" s="114">
        <v>560000</v>
      </c>
      <c r="H7042" s="112" t="s">
        <v>134</v>
      </c>
      <c r="I7042" s="112" t="s">
        <v>131</v>
      </c>
      <c r="J7042" s="115">
        <v>45421</v>
      </c>
    </row>
    <row r="7043" spans="1:10" ht="14.4">
      <c r="A7043" s="112" t="s">
        <v>40</v>
      </c>
      <c r="B7043" s="112" t="s">
        <v>196</v>
      </c>
      <c r="C7043" s="112" t="s">
        <v>99</v>
      </c>
      <c r="D7043" s="112" t="s">
        <v>123</v>
      </c>
      <c r="E7043" s="112" t="s">
        <v>130</v>
      </c>
      <c r="F7043" s="113">
        <v>5486219</v>
      </c>
      <c r="G7043" s="114">
        <v>650000</v>
      </c>
      <c r="H7043" s="112" t="s">
        <v>134</v>
      </c>
      <c r="I7043" s="112" t="s">
        <v>131</v>
      </c>
      <c r="J7043" s="115">
        <v>45555</v>
      </c>
    </row>
    <row r="7044" spans="1:10" ht="14.4">
      <c r="A7044" s="112" t="s">
        <v>40</v>
      </c>
      <c r="B7044" s="112" t="s">
        <v>196</v>
      </c>
      <c r="C7044" s="112" t="s">
        <v>92</v>
      </c>
      <c r="D7044" s="112" t="s">
        <v>122</v>
      </c>
      <c r="E7044" s="112" t="s">
        <v>130</v>
      </c>
      <c r="F7044" s="113">
        <v>5443307</v>
      </c>
      <c r="G7044" s="114">
        <v>555000</v>
      </c>
      <c r="H7044" s="112" t="s">
        <v>134</v>
      </c>
      <c r="I7044" s="112" t="s">
        <v>131</v>
      </c>
      <c r="J7044" s="115">
        <v>45372</v>
      </c>
    </row>
    <row r="7045" spans="1:10" ht="14.4">
      <c r="A7045" s="112" t="s">
        <v>40</v>
      </c>
      <c r="B7045" s="112" t="s">
        <v>196</v>
      </c>
      <c r="C7045" s="112" t="s">
        <v>81</v>
      </c>
      <c r="D7045" s="112" t="s">
        <v>117</v>
      </c>
      <c r="E7045" s="112" t="s">
        <v>130</v>
      </c>
      <c r="F7045" s="113">
        <v>5485661</v>
      </c>
      <c r="G7045" s="114">
        <v>425000</v>
      </c>
      <c r="H7045" s="112" t="s">
        <v>134</v>
      </c>
      <c r="I7045" s="112" t="s">
        <v>131</v>
      </c>
      <c r="J7045" s="115">
        <v>45553</v>
      </c>
    </row>
    <row r="7046" spans="1:10" ht="14.4">
      <c r="A7046" s="112" t="s">
        <v>40</v>
      </c>
      <c r="B7046" s="112" t="s">
        <v>196</v>
      </c>
      <c r="C7046" s="112" t="s">
        <v>27</v>
      </c>
      <c r="D7046" s="112" t="s">
        <v>73</v>
      </c>
      <c r="E7046" s="112" t="s">
        <v>130</v>
      </c>
      <c r="F7046" s="113">
        <v>5467698</v>
      </c>
      <c r="G7046" s="114">
        <v>1295000</v>
      </c>
      <c r="H7046" s="112" t="s">
        <v>134</v>
      </c>
      <c r="I7046" s="112" t="s">
        <v>131</v>
      </c>
      <c r="J7046" s="115">
        <v>45478</v>
      </c>
    </row>
    <row r="7047" spans="1:10" ht="14.4">
      <c r="A7047" s="112" t="s">
        <v>40</v>
      </c>
      <c r="B7047" s="112" t="s">
        <v>196</v>
      </c>
      <c r="C7047" s="112" t="s">
        <v>27</v>
      </c>
      <c r="D7047" s="112" t="s">
        <v>73</v>
      </c>
      <c r="E7047" s="112" t="s">
        <v>130</v>
      </c>
      <c r="F7047" s="113">
        <v>5497497</v>
      </c>
      <c r="G7047" s="114">
        <v>433000</v>
      </c>
      <c r="H7047" s="112" t="s">
        <v>134</v>
      </c>
      <c r="I7047" s="112" t="s">
        <v>131</v>
      </c>
      <c r="J7047" s="115">
        <v>45609</v>
      </c>
    </row>
    <row r="7048" spans="1:10" ht="14.4">
      <c r="A7048" s="112" t="s">
        <v>40</v>
      </c>
      <c r="B7048" s="112" t="s">
        <v>196</v>
      </c>
      <c r="C7048" s="112" t="s">
        <v>99</v>
      </c>
      <c r="D7048" s="112" t="s">
        <v>123</v>
      </c>
      <c r="E7048" s="112" t="s">
        <v>130</v>
      </c>
      <c r="F7048" s="113">
        <v>5485929</v>
      </c>
      <c r="G7048" s="114">
        <v>1450000</v>
      </c>
      <c r="H7048" s="112" t="s">
        <v>134</v>
      </c>
      <c r="I7048" s="112" t="s">
        <v>131</v>
      </c>
      <c r="J7048" s="115">
        <v>45554</v>
      </c>
    </row>
    <row r="7049" spans="1:10" ht="14.4">
      <c r="A7049" s="112" t="s">
        <v>40</v>
      </c>
      <c r="B7049" s="112" t="s">
        <v>196</v>
      </c>
      <c r="C7049" s="112" t="s">
        <v>92</v>
      </c>
      <c r="D7049" s="112" t="s">
        <v>122</v>
      </c>
      <c r="E7049" s="112" t="s">
        <v>139</v>
      </c>
      <c r="F7049" s="113">
        <v>5485784</v>
      </c>
      <c r="G7049" s="114">
        <v>299000</v>
      </c>
      <c r="H7049" s="112" t="s">
        <v>134</v>
      </c>
      <c r="I7049" s="112" t="s">
        <v>131</v>
      </c>
      <c r="J7049" s="115">
        <v>45554</v>
      </c>
    </row>
    <row r="7050" spans="1:10" ht="14.4">
      <c r="A7050" s="112" t="s">
        <v>40</v>
      </c>
      <c r="B7050" s="112" t="s">
        <v>196</v>
      </c>
      <c r="C7050" s="112" t="s">
        <v>99</v>
      </c>
      <c r="D7050" s="112" t="s">
        <v>123</v>
      </c>
      <c r="E7050" s="112" t="s">
        <v>130</v>
      </c>
      <c r="F7050" s="113">
        <v>5448371</v>
      </c>
      <c r="G7050" s="114">
        <v>555000</v>
      </c>
      <c r="H7050" s="112" t="s">
        <v>134</v>
      </c>
      <c r="I7050" s="112" t="s">
        <v>131</v>
      </c>
      <c r="J7050" s="115">
        <v>45394</v>
      </c>
    </row>
    <row r="7051" spans="1:10" ht="14.4">
      <c r="A7051" s="112" t="s">
        <v>40</v>
      </c>
      <c r="B7051" s="112" t="s">
        <v>196</v>
      </c>
      <c r="C7051" s="112" t="s">
        <v>81</v>
      </c>
      <c r="D7051" s="112" t="s">
        <v>117</v>
      </c>
      <c r="E7051" s="112" t="s">
        <v>130</v>
      </c>
      <c r="F7051" s="113">
        <v>5497520</v>
      </c>
      <c r="G7051" s="114">
        <v>2950000</v>
      </c>
      <c r="H7051" s="112" t="s">
        <v>134</v>
      </c>
      <c r="I7051" s="112" t="s">
        <v>131</v>
      </c>
      <c r="J7051" s="115">
        <v>45609</v>
      </c>
    </row>
    <row r="7052" spans="1:10" ht="14.4">
      <c r="A7052" s="112" t="s">
        <v>40</v>
      </c>
      <c r="B7052" s="112" t="s">
        <v>196</v>
      </c>
      <c r="C7052" s="112" t="s">
        <v>105</v>
      </c>
      <c r="D7052" s="112" t="s">
        <v>73</v>
      </c>
      <c r="E7052" s="112" t="s">
        <v>141</v>
      </c>
      <c r="F7052" s="113">
        <v>5485768</v>
      </c>
      <c r="G7052" s="114">
        <v>467000</v>
      </c>
      <c r="H7052" s="112" t="s">
        <v>134</v>
      </c>
      <c r="I7052" s="112" t="s">
        <v>131</v>
      </c>
      <c r="J7052" s="115">
        <v>45554</v>
      </c>
    </row>
    <row r="7053" spans="1:10" ht="14.4">
      <c r="A7053" s="112" t="s">
        <v>40</v>
      </c>
      <c r="B7053" s="112" t="s">
        <v>196</v>
      </c>
      <c r="C7053" s="112" t="s">
        <v>99</v>
      </c>
      <c r="D7053" s="112" t="s">
        <v>123</v>
      </c>
      <c r="E7053" s="112" t="s">
        <v>130</v>
      </c>
      <c r="F7053" s="113">
        <v>5467676</v>
      </c>
      <c r="G7053" s="114">
        <v>785000</v>
      </c>
      <c r="H7053" s="112" t="s">
        <v>134</v>
      </c>
      <c r="I7053" s="112" t="s">
        <v>131</v>
      </c>
      <c r="J7053" s="115">
        <v>45478</v>
      </c>
    </row>
    <row r="7054" spans="1:10" ht="14.4">
      <c r="A7054" s="112" t="s">
        <v>40</v>
      </c>
      <c r="B7054" s="112" t="s">
        <v>196</v>
      </c>
      <c r="C7054" s="112" t="s">
        <v>92</v>
      </c>
      <c r="D7054" s="112" t="s">
        <v>122</v>
      </c>
      <c r="E7054" s="112" t="s">
        <v>130</v>
      </c>
      <c r="F7054" s="113">
        <v>5485714</v>
      </c>
      <c r="G7054" s="114">
        <v>600000</v>
      </c>
      <c r="H7054" s="112" t="s">
        <v>134</v>
      </c>
      <c r="I7054" s="112" t="s">
        <v>131</v>
      </c>
      <c r="J7054" s="115">
        <v>45553</v>
      </c>
    </row>
    <row r="7055" spans="1:10" ht="14.4">
      <c r="A7055" s="112" t="s">
        <v>40</v>
      </c>
      <c r="B7055" s="112" t="s">
        <v>196</v>
      </c>
      <c r="C7055" s="112" t="s">
        <v>92</v>
      </c>
      <c r="D7055" s="112" t="s">
        <v>122</v>
      </c>
      <c r="E7055" s="112" t="s">
        <v>130</v>
      </c>
      <c r="F7055" s="113">
        <v>5486229</v>
      </c>
      <c r="G7055" s="114">
        <v>380000</v>
      </c>
      <c r="H7055" s="112" t="s">
        <v>134</v>
      </c>
      <c r="I7055" s="112" t="s">
        <v>131</v>
      </c>
      <c r="J7055" s="115">
        <v>45555</v>
      </c>
    </row>
    <row r="7056" spans="1:10" ht="14.4">
      <c r="A7056" s="112" t="s">
        <v>40</v>
      </c>
      <c r="B7056" s="112" t="s">
        <v>196</v>
      </c>
      <c r="C7056" s="112" t="s">
        <v>27</v>
      </c>
      <c r="D7056" s="112" t="s">
        <v>34</v>
      </c>
      <c r="E7056" s="112" t="s">
        <v>139</v>
      </c>
      <c r="F7056" s="113">
        <v>5478669</v>
      </c>
      <c r="G7056" s="114">
        <v>4250000</v>
      </c>
      <c r="H7056" s="112" t="s">
        <v>134</v>
      </c>
      <c r="I7056" s="112" t="s">
        <v>131</v>
      </c>
      <c r="J7056" s="115">
        <v>45525</v>
      </c>
    </row>
    <row r="7057" spans="1:10" ht="14.4">
      <c r="A7057" s="112" t="s">
        <v>40</v>
      </c>
      <c r="B7057" s="112" t="s">
        <v>196</v>
      </c>
      <c r="C7057" s="112" t="s">
        <v>99</v>
      </c>
      <c r="D7057" s="112" t="s">
        <v>123</v>
      </c>
      <c r="E7057" s="112" t="s">
        <v>130</v>
      </c>
      <c r="F7057" s="113">
        <v>5445847</v>
      </c>
      <c r="G7057" s="114">
        <v>699000</v>
      </c>
      <c r="H7057" s="112" t="s">
        <v>134</v>
      </c>
      <c r="I7057" s="112" t="s">
        <v>131</v>
      </c>
      <c r="J7057" s="115">
        <v>45383</v>
      </c>
    </row>
    <row r="7058" spans="1:10" ht="14.4">
      <c r="A7058" s="112" t="s">
        <v>40</v>
      </c>
      <c r="B7058" s="112" t="s">
        <v>196</v>
      </c>
      <c r="C7058" s="112" t="s">
        <v>99</v>
      </c>
      <c r="D7058" s="112" t="s">
        <v>123</v>
      </c>
      <c r="E7058" s="112" t="s">
        <v>130</v>
      </c>
      <c r="F7058" s="113">
        <v>5485653</v>
      </c>
      <c r="G7058" s="114">
        <v>295200</v>
      </c>
      <c r="H7058" s="112" t="s">
        <v>134</v>
      </c>
      <c r="I7058" s="112" t="s">
        <v>131</v>
      </c>
      <c r="J7058" s="115">
        <v>45553</v>
      </c>
    </row>
    <row r="7059" spans="1:10" ht="14.4">
      <c r="A7059" s="112" t="s">
        <v>40</v>
      </c>
      <c r="B7059" s="112" t="s">
        <v>196</v>
      </c>
      <c r="C7059" s="112" t="s">
        <v>27</v>
      </c>
      <c r="D7059" s="112" t="s">
        <v>73</v>
      </c>
      <c r="E7059" s="112" t="s">
        <v>138</v>
      </c>
      <c r="F7059" s="113">
        <v>5467625</v>
      </c>
      <c r="G7059" s="114">
        <v>362000</v>
      </c>
      <c r="H7059" s="112" t="s">
        <v>134</v>
      </c>
      <c r="I7059" s="112" t="s">
        <v>131</v>
      </c>
      <c r="J7059" s="115">
        <v>45478</v>
      </c>
    </row>
    <row r="7060" spans="1:10" ht="14.4">
      <c r="A7060" s="112" t="s">
        <v>40</v>
      </c>
      <c r="B7060" s="112" t="s">
        <v>196</v>
      </c>
      <c r="C7060" s="112" t="s">
        <v>99</v>
      </c>
      <c r="D7060" s="112" t="s">
        <v>123</v>
      </c>
      <c r="E7060" s="112" t="s">
        <v>130</v>
      </c>
      <c r="F7060" s="113">
        <v>5478681</v>
      </c>
      <c r="G7060" s="114">
        <v>420000</v>
      </c>
      <c r="H7060" s="112" t="s">
        <v>134</v>
      </c>
      <c r="I7060" s="112" t="s">
        <v>131</v>
      </c>
      <c r="J7060" s="115">
        <v>45525</v>
      </c>
    </row>
    <row r="7061" spans="1:10" ht="14.4">
      <c r="A7061" s="112" t="s">
        <v>40</v>
      </c>
      <c r="B7061" s="112" t="s">
        <v>196</v>
      </c>
      <c r="C7061" s="112" t="s">
        <v>27</v>
      </c>
      <c r="D7061" s="112" t="s">
        <v>73</v>
      </c>
      <c r="E7061" s="112" t="s">
        <v>130</v>
      </c>
      <c r="F7061" s="113">
        <v>5485599</v>
      </c>
      <c r="G7061" s="114">
        <v>400000</v>
      </c>
      <c r="H7061" s="112" t="s">
        <v>134</v>
      </c>
      <c r="I7061" s="112" t="s">
        <v>131</v>
      </c>
      <c r="J7061" s="115">
        <v>45553</v>
      </c>
    </row>
    <row r="7062" spans="1:10" ht="14.4">
      <c r="A7062" s="112" t="s">
        <v>40</v>
      </c>
      <c r="B7062" s="112" t="s">
        <v>196</v>
      </c>
      <c r="C7062" s="112" t="s">
        <v>92</v>
      </c>
      <c r="D7062" s="112" t="s">
        <v>122</v>
      </c>
      <c r="E7062" s="112" t="s">
        <v>130</v>
      </c>
      <c r="F7062" s="113">
        <v>5467569</v>
      </c>
      <c r="G7062" s="114">
        <v>750000</v>
      </c>
      <c r="H7062" s="112" t="s">
        <v>134</v>
      </c>
      <c r="I7062" s="112" t="s">
        <v>131</v>
      </c>
      <c r="J7062" s="115">
        <v>45476</v>
      </c>
    </row>
    <row r="7063" spans="1:10" ht="14.4">
      <c r="A7063" s="112" t="s">
        <v>40</v>
      </c>
      <c r="B7063" s="112" t="s">
        <v>196</v>
      </c>
      <c r="C7063" s="112" t="s">
        <v>27</v>
      </c>
      <c r="D7063" s="112" t="s">
        <v>73</v>
      </c>
      <c r="E7063" s="112" t="s">
        <v>130</v>
      </c>
      <c r="F7063" s="113">
        <v>5485577</v>
      </c>
      <c r="G7063" s="114">
        <v>575000</v>
      </c>
      <c r="H7063" s="112" t="s">
        <v>134</v>
      </c>
      <c r="I7063" s="112" t="s">
        <v>131</v>
      </c>
      <c r="J7063" s="115">
        <v>45553</v>
      </c>
    </row>
    <row r="7064" spans="1:10" ht="14.4">
      <c r="A7064" s="112" t="s">
        <v>40</v>
      </c>
      <c r="B7064" s="112" t="s">
        <v>196</v>
      </c>
      <c r="C7064" s="112" t="s">
        <v>99</v>
      </c>
      <c r="D7064" s="112" t="s">
        <v>123</v>
      </c>
      <c r="E7064" s="112" t="s">
        <v>130</v>
      </c>
      <c r="F7064" s="113">
        <v>5485575</v>
      </c>
      <c r="G7064" s="114">
        <v>1575000</v>
      </c>
      <c r="H7064" s="112" t="s">
        <v>134</v>
      </c>
      <c r="I7064" s="112" t="s">
        <v>131</v>
      </c>
      <c r="J7064" s="115">
        <v>45553</v>
      </c>
    </row>
    <row r="7065" spans="1:10" ht="14.4">
      <c r="A7065" s="112" t="s">
        <v>40</v>
      </c>
      <c r="B7065" s="112" t="s">
        <v>196</v>
      </c>
      <c r="C7065" s="112" t="s">
        <v>92</v>
      </c>
      <c r="D7065" s="112" t="s">
        <v>122</v>
      </c>
      <c r="E7065" s="112" t="s">
        <v>136</v>
      </c>
      <c r="F7065" s="113">
        <v>5438559</v>
      </c>
      <c r="G7065" s="114">
        <v>325000</v>
      </c>
      <c r="H7065" s="112" t="s">
        <v>134</v>
      </c>
      <c r="I7065" s="112" t="s">
        <v>131</v>
      </c>
      <c r="J7065" s="115">
        <v>45351</v>
      </c>
    </row>
    <row r="7066" spans="1:10" ht="14.4">
      <c r="A7066" s="112" t="s">
        <v>40</v>
      </c>
      <c r="B7066" s="112" t="s">
        <v>196</v>
      </c>
      <c r="C7066" s="112" t="s">
        <v>27</v>
      </c>
      <c r="D7066" s="112" t="s">
        <v>73</v>
      </c>
      <c r="E7066" s="112" t="s">
        <v>130</v>
      </c>
      <c r="F7066" s="113">
        <v>5485570</v>
      </c>
      <c r="G7066" s="114">
        <v>385000</v>
      </c>
      <c r="H7066" s="112" t="s">
        <v>134</v>
      </c>
      <c r="I7066" s="112" t="s">
        <v>131</v>
      </c>
      <c r="J7066" s="115">
        <v>45553</v>
      </c>
    </row>
    <row r="7067" spans="1:10" ht="14.4">
      <c r="A7067" s="112" t="s">
        <v>40</v>
      </c>
      <c r="B7067" s="112" t="s">
        <v>196</v>
      </c>
      <c r="C7067" s="112" t="s">
        <v>81</v>
      </c>
      <c r="D7067" s="112" t="s">
        <v>117</v>
      </c>
      <c r="E7067" s="112" t="s">
        <v>136</v>
      </c>
      <c r="F7067" s="113">
        <v>5497675</v>
      </c>
      <c r="G7067" s="114">
        <v>994000</v>
      </c>
      <c r="H7067" s="112" t="s">
        <v>134</v>
      </c>
      <c r="I7067" s="112" t="s">
        <v>131</v>
      </c>
      <c r="J7067" s="115">
        <v>45609</v>
      </c>
    </row>
    <row r="7068" spans="1:10" ht="14.4">
      <c r="A7068" s="112" t="s">
        <v>40</v>
      </c>
      <c r="B7068" s="112" t="s">
        <v>196</v>
      </c>
      <c r="C7068" s="112" t="s">
        <v>99</v>
      </c>
      <c r="D7068" s="112" t="s">
        <v>123</v>
      </c>
      <c r="E7068" s="112" t="s">
        <v>130</v>
      </c>
      <c r="F7068" s="113">
        <v>5458792</v>
      </c>
      <c r="G7068" s="114">
        <v>490000</v>
      </c>
      <c r="H7068" s="112" t="s">
        <v>134</v>
      </c>
      <c r="I7068" s="112" t="s">
        <v>131</v>
      </c>
      <c r="J7068" s="115">
        <v>45441</v>
      </c>
    </row>
    <row r="7069" spans="1:10" ht="14.4">
      <c r="A7069" s="112" t="s">
        <v>40</v>
      </c>
      <c r="B7069" s="112" t="s">
        <v>196</v>
      </c>
      <c r="C7069" s="112" t="s">
        <v>99</v>
      </c>
      <c r="D7069" s="112" t="s">
        <v>123</v>
      </c>
      <c r="E7069" s="112" t="s">
        <v>130</v>
      </c>
      <c r="F7069" s="113">
        <v>5468134</v>
      </c>
      <c r="G7069" s="114">
        <v>569000</v>
      </c>
      <c r="H7069" s="112" t="s">
        <v>134</v>
      </c>
      <c r="I7069" s="112" t="s">
        <v>131</v>
      </c>
      <c r="J7069" s="115">
        <v>45482</v>
      </c>
    </row>
    <row r="7070" spans="1:10" ht="14.4">
      <c r="A7070" s="112" t="s">
        <v>40</v>
      </c>
      <c r="B7070" s="112" t="s">
        <v>196</v>
      </c>
      <c r="C7070" s="112" t="s">
        <v>92</v>
      </c>
      <c r="D7070" s="112" t="s">
        <v>122</v>
      </c>
      <c r="E7070" s="112" t="s">
        <v>130</v>
      </c>
      <c r="F7070" s="113">
        <v>5486211</v>
      </c>
      <c r="G7070" s="114">
        <v>724500</v>
      </c>
      <c r="H7070" s="112" t="s">
        <v>134</v>
      </c>
      <c r="I7070" s="112" t="s">
        <v>131</v>
      </c>
      <c r="J7070" s="115">
        <v>45555</v>
      </c>
    </row>
    <row r="7071" spans="1:10" ht="14.4">
      <c r="A7071" s="112" t="s">
        <v>40</v>
      </c>
      <c r="B7071" s="112" t="s">
        <v>196</v>
      </c>
      <c r="C7071" s="112" t="s">
        <v>92</v>
      </c>
      <c r="D7071" s="112" t="s">
        <v>122</v>
      </c>
      <c r="E7071" s="112" t="s">
        <v>130</v>
      </c>
      <c r="F7071" s="113">
        <v>5445436</v>
      </c>
      <c r="G7071" s="114">
        <v>665000</v>
      </c>
      <c r="H7071" s="112" t="s">
        <v>134</v>
      </c>
      <c r="I7071" s="112" t="s">
        <v>131</v>
      </c>
      <c r="J7071" s="115">
        <v>45380</v>
      </c>
    </row>
    <row r="7072" spans="1:10" ht="14.4">
      <c r="A7072" s="112" t="s">
        <v>40</v>
      </c>
      <c r="B7072" s="112" t="s">
        <v>196</v>
      </c>
      <c r="C7072" s="112" t="s">
        <v>27</v>
      </c>
      <c r="D7072" s="112" t="s">
        <v>201</v>
      </c>
      <c r="E7072" s="112" t="s">
        <v>137</v>
      </c>
      <c r="F7072" s="113">
        <v>5445442</v>
      </c>
      <c r="G7072" s="114">
        <v>580000</v>
      </c>
      <c r="H7072" s="112" t="s">
        <v>134</v>
      </c>
      <c r="I7072" s="112" t="s">
        <v>131</v>
      </c>
      <c r="J7072" s="115">
        <v>45380</v>
      </c>
    </row>
    <row r="7073" spans="1:10" ht="14.4">
      <c r="A7073" s="112" t="s">
        <v>40</v>
      </c>
      <c r="B7073" s="112" t="s">
        <v>196</v>
      </c>
      <c r="C7073" s="112" t="s">
        <v>99</v>
      </c>
      <c r="D7073" s="112" t="s">
        <v>123</v>
      </c>
      <c r="E7073" s="112" t="s">
        <v>130</v>
      </c>
      <c r="F7073" s="113">
        <v>5445481</v>
      </c>
      <c r="G7073" s="114">
        <v>574900</v>
      </c>
      <c r="H7073" s="112" t="s">
        <v>134</v>
      </c>
      <c r="I7073" s="112" t="s">
        <v>131</v>
      </c>
      <c r="J7073" s="115">
        <v>45380</v>
      </c>
    </row>
    <row r="7074" spans="1:10" ht="14.4">
      <c r="A7074" s="112" t="s">
        <v>40</v>
      </c>
      <c r="B7074" s="112" t="s">
        <v>196</v>
      </c>
      <c r="C7074" s="112" t="s">
        <v>92</v>
      </c>
      <c r="D7074" s="112" t="s">
        <v>122</v>
      </c>
      <c r="E7074" s="112" t="s">
        <v>136</v>
      </c>
      <c r="F7074" s="113">
        <v>5445530</v>
      </c>
      <c r="G7074" s="114">
        <v>399000</v>
      </c>
      <c r="H7074" s="112" t="s">
        <v>134</v>
      </c>
      <c r="I7074" s="112" t="s">
        <v>131</v>
      </c>
      <c r="J7074" s="115">
        <v>45380</v>
      </c>
    </row>
    <row r="7075" spans="1:10" ht="14.4">
      <c r="A7075" s="112" t="s">
        <v>40</v>
      </c>
      <c r="B7075" s="112" t="s">
        <v>196</v>
      </c>
      <c r="C7075" s="112" t="s">
        <v>92</v>
      </c>
      <c r="D7075" s="112" t="s">
        <v>122</v>
      </c>
      <c r="E7075" s="112" t="s">
        <v>130</v>
      </c>
      <c r="F7075" s="113">
        <v>5445533</v>
      </c>
      <c r="G7075" s="114">
        <v>585000</v>
      </c>
      <c r="H7075" s="112" t="s">
        <v>134</v>
      </c>
      <c r="I7075" s="112" t="s">
        <v>131</v>
      </c>
      <c r="J7075" s="115">
        <v>45380</v>
      </c>
    </row>
    <row r="7076" spans="1:10" ht="14.4">
      <c r="A7076" s="112" t="s">
        <v>40</v>
      </c>
      <c r="B7076" s="112" t="s">
        <v>196</v>
      </c>
      <c r="C7076" s="112" t="s">
        <v>27</v>
      </c>
      <c r="D7076" s="112" t="s">
        <v>73</v>
      </c>
      <c r="E7076" s="112" t="s">
        <v>130</v>
      </c>
      <c r="F7076" s="113">
        <v>5467998</v>
      </c>
      <c r="G7076" s="114">
        <v>245000</v>
      </c>
      <c r="H7076" s="112" t="s">
        <v>134</v>
      </c>
      <c r="I7076" s="112" t="s">
        <v>131</v>
      </c>
      <c r="J7076" s="115">
        <v>45481</v>
      </c>
    </row>
    <row r="7077" spans="1:10" ht="14.4">
      <c r="A7077" s="112" t="s">
        <v>40</v>
      </c>
      <c r="B7077" s="112" t="s">
        <v>196</v>
      </c>
      <c r="C7077" s="112" t="s">
        <v>99</v>
      </c>
      <c r="D7077" s="112" t="s">
        <v>123</v>
      </c>
      <c r="E7077" s="112" t="s">
        <v>130</v>
      </c>
      <c r="F7077" s="113">
        <v>5486158</v>
      </c>
      <c r="G7077" s="114">
        <v>415000</v>
      </c>
      <c r="H7077" s="112" t="s">
        <v>134</v>
      </c>
      <c r="I7077" s="112" t="s">
        <v>131</v>
      </c>
      <c r="J7077" s="115">
        <v>45555</v>
      </c>
    </row>
    <row r="7078" spans="1:10" ht="14.4">
      <c r="A7078" s="112" t="s">
        <v>40</v>
      </c>
      <c r="B7078" s="112" t="s">
        <v>196</v>
      </c>
      <c r="C7078" s="112" t="s">
        <v>175</v>
      </c>
      <c r="D7078" s="112" t="s">
        <v>197</v>
      </c>
      <c r="E7078" s="112" t="s">
        <v>136</v>
      </c>
      <c r="F7078" s="113">
        <v>5467716</v>
      </c>
      <c r="G7078" s="114">
        <v>220000</v>
      </c>
      <c r="H7078" s="112" t="s">
        <v>134</v>
      </c>
      <c r="I7078" s="112" t="s">
        <v>131</v>
      </c>
      <c r="J7078" s="115">
        <v>45478</v>
      </c>
    </row>
    <row r="7079" spans="1:10" ht="14.4">
      <c r="A7079" s="112" t="s">
        <v>40</v>
      </c>
      <c r="B7079" s="112" t="s">
        <v>196</v>
      </c>
      <c r="C7079" s="112" t="s">
        <v>27</v>
      </c>
      <c r="D7079" s="112" t="s">
        <v>73</v>
      </c>
      <c r="E7079" s="112" t="s">
        <v>136</v>
      </c>
      <c r="F7079" s="113">
        <v>5445587</v>
      </c>
      <c r="G7079" s="114">
        <v>419000</v>
      </c>
      <c r="H7079" s="112" t="s">
        <v>134</v>
      </c>
      <c r="I7079" s="112" t="s">
        <v>131</v>
      </c>
      <c r="J7079" s="115">
        <v>45380</v>
      </c>
    </row>
    <row r="7080" spans="1:10" ht="14.4">
      <c r="A7080" s="112" t="s">
        <v>40</v>
      </c>
      <c r="B7080" s="112" t="s">
        <v>196</v>
      </c>
      <c r="C7080" s="112" t="s">
        <v>99</v>
      </c>
      <c r="D7080" s="112" t="s">
        <v>123</v>
      </c>
      <c r="E7080" s="112" t="s">
        <v>130</v>
      </c>
      <c r="F7080" s="113">
        <v>5467724</v>
      </c>
      <c r="G7080" s="114">
        <v>360000</v>
      </c>
      <c r="H7080" s="112" t="s">
        <v>134</v>
      </c>
      <c r="I7080" s="112" t="s">
        <v>131</v>
      </c>
      <c r="J7080" s="115">
        <v>45478</v>
      </c>
    </row>
    <row r="7081" spans="1:10" ht="14.4">
      <c r="A7081" s="112" t="s">
        <v>40</v>
      </c>
      <c r="B7081" s="112" t="s">
        <v>196</v>
      </c>
      <c r="C7081" s="112" t="s">
        <v>27</v>
      </c>
      <c r="D7081" s="112" t="s">
        <v>73</v>
      </c>
      <c r="E7081" s="112" t="s">
        <v>130</v>
      </c>
      <c r="F7081" s="113">
        <v>5445600</v>
      </c>
      <c r="G7081" s="114">
        <v>796653</v>
      </c>
      <c r="H7081" s="112" t="s">
        <v>131</v>
      </c>
      <c r="I7081" s="112" t="s">
        <v>131</v>
      </c>
      <c r="J7081" s="115">
        <v>45380</v>
      </c>
    </row>
    <row r="7082" spans="1:10" ht="14.4">
      <c r="A7082" s="112" t="s">
        <v>40</v>
      </c>
      <c r="B7082" s="112" t="s">
        <v>196</v>
      </c>
      <c r="C7082" s="112" t="s">
        <v>27</v>
      </c>
      <c r="D7082" s="112" t="s">
        <v>119</v>
      </c>
      <c r="E7082" s="112" t="s">
        <v>130</v>
      </c>
      <c r="F7082" s="113">
        <v>5458263</v>
      </c>
      <c r="G7082" s="114">
        <v>899292</v>
      </c>
      <c r="H7082" s="112" t="s">
        <v>131</v>
      </c>
      <c r="I7082" s="112" t="s">
        <v>131</v>
      </c>
      <c r="J7082" s="115">
        <v>45436</v>
      </c>
    </row>
    <row r="7083" spans="1:10" ht="14.4">
      <c r="A7083" s="112" t="s">
        <v>40</v>
      </c>
      <c r="B7083" s="112" t="s">
        <v>196</v>
      </c>
      <c r="C7083" s="112" t="s">
        <v>27</v>
      </c>
      <c r="D7083" s="112" t="s">
        <v>73</v>
      </c>
      <c r="E7083" s="112" t="s">
        <v>130</v>
      </c>
      <c r="F7083" s="113">
        <v>5467920</v>
      </c>
      <c r="G7083" s="114">
        <v>590000</v>
      </c>
      <c r="H7083" s="112" t="s">
        <v>134</v>
      </c>
      <c r="I7083" s="112" t="s">
        <v>131</v>
      </c>
      <c r="J7083" s="115">
        <v>45481</v>
      </c>
    </row>
    <row r="7084" spans="1:10" ht="14.4">
      <c r="A7084" s="112" t="s">
        <v>40</v>
      </c>
      <c r="B7084" s="112" t="s">
        <v>196</v>
      </c>
      <c r="C7084" s="112" t="s">
        <v>92</v>
      </c>
      <c r="D7084" s="112" t="s">
        <v>122</v>
      </c>
      <c r="E7084" s="112" t="s">
        <v>130</v>
      </c>
      <c r="F7084" s="113">
        <v>5497112</v>
      </c>
      <c r="G7084" s="114">
        <v>439000</v>
      </c>
      <c r="H7084" s="112" t="s">
        <v>134</v>
      </c>
      <c r="I7084" s="112" t="s">
        <v>131</v>
      </c>
      <c r="J7084" s="115">
        <v>45609</v>
      </c>
    </row>
    <row r="7085" spans="1:10" ht="14.4">
      <c r="A7085" s="112" t="s">
        <v>40</v>
      </c>
      <c r="B7085" s="112" t="s">
        <v>196</v>
      </c>
      <c r="C7085" s="112" t="s">
        <v>175</v>
      </c>
      <c r="D7085" s="112" t="s">
        <v>197</v>
      </c>
      <c r="E7085" s="112" t="s">
        <v>136</v>
      </c>
      <c r="F7085" s="113">
        <v>5445632</v>
      </c>
      <c r="G7085" s="114">
        <v>207000</v>
      </c>
      <c r="H7085" s="112" t="s">
        <v>134</v>
      </c>
      <c r="I7085" s="112" t="s">
        <v>131</v>
      </c>
      <c r="J7085" s="115">
        <v>45380</v>
      </c>
    </row>
    <row r="7086" spans="1:10" ht="14.4">
      <c r="A7086" s="112" t="s">
        <v>40</v>
      </c>
      <c r="B7086" s="112" t="s">
        <v>196</v>
      </c>
      <c r="C7086" s="112" t="s">
        <v>99</v>
      </c>
      <c r="D7086" s="112" t="s">
        <v>73</v>
      </c>
      <c r="E7086" s="112" t="s">
        <v>136</v>
      </c>
      <c r="F7086" s="113">
        <v>5445644</v>
      </c>
      <c r="G7086" s="114">
        <v>380000</v>
      </c>
      <c r="H7086" s="112" t="s">
        <v>134</v>
      </c>
      <c r="I7086" s="112" t="s">
        <v>131</v>
      </c>
      <c r="J7086" s="115">
        <v>45380</v>
      </c>
    </row>
    <row r="7087" spans="1:10" ht="14.4">
      <c r="A7087" s="112" t="s">
        <v>40</v>
      </c>
      <c r="B7087" s="112" t="s">
        <v>196</v>
      </c>
      <c r="C7087" s="112" t="s">
        <v>27</v>
      </c>
      <c r="D7087" s="112" t="s">
        <v>34</v>
      </c>
      <c r="E7087" s="112" t="s">
        <v>139</v>
      </c>
      <c r="F7087" s="113">
        <v>5445805</v>
      </c>
      <c r="G7087" s="114">
        <v>9625000</v>
      </c>
      <c r="H7087" s="112" t="s">
        <v>134</v>
      </c>
      <c r="I7087" s="112" t="s">
        <v>131</v>
      </c>
      <c r="J7087" s="115">
        <v>45383</v>
      </c>
    </row>
    <row r="7088" spans="1:10" ht="14.4">
      <c r="A7088" s="112" t="s">
        <v>40</v>
      </c>
      <c r="B7088" s="112" t="s">
        <v>196</v>
      </c>
      <c r="C7088" s="112" t="s">
        <v>92</v>
      </c>
      <c r="D7088" s="112" t="s">
        <v>122</v>
      </c>
      <c r="E7088" s="112" t="s">
        <v>130</v>
      </c>
      <c r="F7088" s="113">
        <v>5458364</v>
      </c>
      <c r="G7088" s="114">
        <v>1150000</v>
      </c>
      <c r="H7088" s="112" t="s">
        <v>134</v>
      </c>
      <c r="I7088" s="112" t="s">
        <v>131</v>
      </c>
      <c r="J7088" s="115">
        <v>45440</v>
      </c>
    </row>
    <row r="7089" spans="1:10" ht="14.4">
      <c r="A7089" s="112" t="s">
        <v>40</v>
      </c>
      <c r="B7089" s="112" t="s">
        <v>196</v>
      </c>
      <c r="C7089" s="112" t="s">
        <v>92</v>
      </c>
      <c r="D7089" s="112" t="s">
        <v>122</v>
      </c>
      <c r="E7089" s="112" t="s">
        <v>136</v>
      </c>
      <c r="F7089" s="113">
        <v>5497190</v>
      </c>
      <c r="G7089" s="114">
        <v>180000</v>
      </c>
      <c r="H7089" s="112" t="s">
        <v>134</v>
      </c>
      <c r="I7089" s="112" t="s">
        <v>131</v>
      </c>
      <c r="J7089" s="115">
        <v>45609</v>
      </c>
    </row>
    <row r="7090" spans="1:10" ht="14.4">
      <c r="A7090" s="112" t="s">
        <v>40</v>
      </c>
      <c r="B7090" s="112" t="s">
        <v>196</v>
      </c>
      <c r="C7090" s="112" t="s">
        <v>92</v>
      </c>
      <c r="D7090" s="112" t="s">
        <v>122</v>
      </c>
      <c r="E7090" s="112" t="s">
        <v>136</v>
      </c>
      <c r="F7090" s="113">
        <v>5473280</v>
      </c>
      <c r="G7090" s="114">
        <v>432500</v>
      </c>
      <c r="H7090" s="112" t="s">
        <v>134</v>
      </c>
      <c r="I7090" s="112" t="s">
        <v>131</v>
      </c>
      <c r="J7090" s="115">
        <v>45503</v>
      </c>
    </row>
    <row r="7091" spans="1:10" ht="14.4">
      <c r="A7091" s="112" t="s">
        <v>40</v>
      </c>
      <c r="B7091" s="112" t="s">
        <v>196</v>
      </c>
      <c r="C7091" s="112" t="s">
        <v>92</v>
      </c>
      <c r="D7091" s="112" t="s">
        <v>122</v>
      </c>
      <c r="E7091" s="112" t="s">
        <v>130</v>
      </c>
      <c r="F7091" s="113">
        <v>5467980</v>
      </c>
      <c r="G7091" s="114">
        <v>875000</v>
      </c>
      <c r="H7091" s="112" t="s">
        <v>134</v>
      </c>
      <c r="I7091" s="112" t="s">
        <v>131</v>
      </c>
      <c r="J7091" s="115">
        <v>45481</v>
      </c>
    </row>
    <row r="7092" spans="1:10" ht="14.4">
      <c r="A7092" s="112" t="s">
        <v>40</v>
      </c>
      <c r="B7092" s="112" t="s">
        <v>196</v>
      </c>
      <c r="C7092" s="112" t="s">
        <v>27</v>
      </c>
      <c r="D7092" s="112" t="s">
        <v>118</v>
      </c>
      <c r="E7092" s="112" t="s">
        <v>136</v>
      </c>
      <c r="F7092" s="113">
        <v>5432304</v>
      </c>
      <c r="G7092" s="114">
        <v>1049747</v>
      </c>
      <c r="H7092" s="112" t="s">
        <v>131</v>
      </c>
      <c r="I7092" s="112" t="s">
        <v>131</v>
      </c>
      <c r="J7092" s="115">
        <v>45317</v>
      </c>
    </row>
    <row r="7093" spans="1:10" ht="14.4">
      <c r="A7093" s="112" t="s">
        <v>40</v>
      </c>
      <c r="B7093" s="112" t="s">
        <v>196</v>
      </c>
      <c r="C7093" s="112" t="s">
        <v>92</v>
      </c>
      <c r="D7093" s="112" t="s">
        <v>122</v>
      </c>
      <c r="E7093" s="112" t="s">
        <v>138</v>
      </c>
      <c r="F7093" s="113">
        <v>5490059</v>
      </c>
      <c r="G7093" s="114">
        <v>405000</v>
      </c>
      <c r="H7093" s="112" t="s">
        <v>134</v>
      </c>
      <c r="I7093" s="112" t="s">
        <v>131</v>
      </c>
      <c r="J7093" s="115">
        <v>45574</v>
      </c>
    </row>
    <row r="7094" spans="1:10" ht="14.4">
      <c r="A7094" s="112" t="s">
        <v>40</v>
      </c>
      <c r="B7094" s="112" t="s">
        <v>196</v>
      </c>
      <c r="C7094" s="112" t="s">
        <v>27</v>
      </c>
      <c r="D7094" s="112" t="s">
        <v>73</v>
      </c>
      <c r="E7094" s="112" t="s">
        <v>130</v>
      </c>
      <c r="F7094" s="113">
        <v>5484406</v>
      </c>
      <c r="G7094" s="114">
        <v>475000</v>
      </c>
      <c r="H7094" s="112" t="s">
        <v>134</v>
      </c>
      <c r="I7094" s="112" t="s">
        <v>131</v>
      </c>
      <c r="J7094" s="115">
        <v>45547</v>
      </c>
    </row>
    <row r="7095" spans="1:10" ht="14.4">
      <c r="A7095" s="112" t="s">
        <v>40</v>
      </c>
      <c r="B7095" s="112" t="s">
        <v>196</v>
      </c>
      <c r="C7095" s="112" t="s">
        <v>81</v>
      </c>
      <c r="D7095" s="112" t="s">
        <v>117</v>
      </c>
      <c r="E7095" s="112" t="s">
        <v>136</v>
      </c>
      <c r="F7095" s="113">
        <v>5427880</v>
      </c>
      <c r="G7095" s="114">
        <v>550000</v>
      </c>
      <c r="H7095" s="112" t="s">
        <v>134</v>
      </c>
      <c r="I7095" s="112" t="s">
        <v>131</v>
      </c>
      <c r="J7095" s="115">
        <v>45293</v>
      </c>
    </row>
    <row r="7096" spans="1:10" ht="14.4">
      <c r="A7096" s="112" t="s">
        <v>40</v>
      </c>
      <c r="B7096" s="112" t="s">
        <v>196</v>
      </c>
      <c r="C7096" s="112" t="s">
        <v>99</v>
      </c>
      <c r="D7096" s="112" t="s">
        <v>123</v>
      </c>
      <c r="E7096" s="112" t="s">
        <v>141</v>
      </c>
      <c r="F7096" s="113">
        <v>5436981</v>
      </c>
      <c r="G7096" s="114">
        <v>590000</v>
      </c>
      <c r="H7096" s="112" t="s">
        <v>134</v>
      </c>
      <c r="I7096" s="112" t="s">
        <v>131</v>
      </c>
      <c r="J7096" s="115">
        <v>45344</v>
      </c>
    </row>
    <row r="7097" spans="1:10" ht="14.4">
      <c r="A7097" s="112" t="s">
        <v>40</v>
      </c>
      <c r="B7097" s="112" t="s">
        <v>196</v>
      </c>
      <c r="C7097" s="112" t="s">
        <v>27</v>
      </c>
      <c r="D7097" s="112" t="s">
        <v>73</v>
      </c>
      <c r="E7097" s="112" t="s">
        <v>136</v>
      </c>
      <c r="F7097" s="113">
        <v>5468939</v>
      </c>
      <c r="G7097" s="114">
        <v>385000</v>
      </c>
      <c r="H7097" s="112" t="s">
        <v>134</v>
      </c>
      <c r="I7097" s="112" t="s">
        <v>131</v>
      </c>
      <c r="J7097" s="115">
        <v>45484</v>
      </c>
    </row>
    <row r="7098" spans="1:10" ht="14.4">
      <c r="A7098" s="112" t="s">
        <v>40</v>
      </c>
      <c r="B7098" s="112" t="s">
        <v>196</v>
      </c>
      <c r="C7098" s="112" t="s">
        <v>92</v>
      </c>
      <c r="D7098" s="112" t="s">
        <v>122</v>
      </c>
      <c r="E7098" s="112" t="s">
        <v>130</v>
      </c>
      <c r="F7098" s="113">
        <v>5476046</v>
      </c>
      <c r="G7098" s="114">
        <v>716000</v>
      </c>
      <c r="H7098" s="112" t="s">
        <v>134</v>
      </c>
      <c r="I7098" s="112" t="s">
        <v>131</v>
      </c>
      <c r="J7098" s="115">
        <v>45517</v>
      </c>
    </row>
    <row r="7099" spans="1:10" ht="14.4">
      <c r="A7099" s="112" t="s">
        <v>40</v>
      </c>
      <c r="B7099" s="112" t="s">
        <v>196</v>
      </c>
      <c r="C7099" s="112" t="s">
        <v>99</v>
      </c>
      <c r="D7099" s="112" t="s">
        <v>123</v>
      </c>
      <c r="E7099" s="112" t="s">
        <v>130</v>
      </c>
      <c r="F7099" s="113">
        <v>5437014</v>
      </c>
      <c r="G7099" s="114">
        <v>915000</v>
      </c>
      <c r="H7099" s="112" t="s">
        <v>134</v>
      </c>
      <c r="I7099" s="112" t="s">
        <v>131</v>
      </c>
      <c r="J7099" s="115">
        <v>45344</v>
      </c>
    </row>
    <row r="7100" spans="1:10" ht="14.4">
      <c r="A7100" s="112" t="s">
        <v>40</v>
      </c>
      <c r="B7100" s="112" t="s">
        <v>196</v>
      </c>
      <c r="C7100" s="112" t="s">
        <v>99</v>
      </c>
      <c r="D7100" s="112" t="s">
        <v>123</v>
      </c>
      <c r="E7100" s="112" t="s">
        <v>130</v>
      </c>
      <c r="F7100" s="113">
        <v>5427944</v>
      </c>
      <c r="G7100" s="114">
        <v>464500</v>
      </c>
      <c r="H7100" s="112" t="s">
        <v>134</v>
      </c>
      <c r="I7100" s="112" t="s">
        <v>131</v>
      </c>
      <c r="J7100" s="115">
        <v>45294</v>
      </c>
    </row>
    <row r="7101" spans="1:10" ht="14.4">
      <c r="A7101" s="112" t="s">
        <v>40</v>
      </c>
      <c r="B7101" s="112" t="s">
        <v>196</v>
      </c>
      <c r="C7101" s="112" t="s">
        <v>92</v>
      </c>
      <c r="D7101" s="112" t="s">
        <v>122</v>
      </c>
      <c r="E7101" s="112" t="s">
        <v>130</v>
      </c>
      <c r="F7101" s="113">
        <v>5476023</v>
      </c>
      <c r="G7101" s="114">
        <v>897500</v>
      </c>
      <c r="H7101" s="112" t="s">
        <v>134</v>
      </c>
      <c r="I7101" s="112" t="s">
        <v>131</v>
      </c>
      <c r="J7101" s="115">
        <v>45517</v>
      </c>
    </row>
    <row r="7102" spans="1:10" ht="14.4">
      <c r="A7102" s="112" t="s">
        <v>40</v>
      </c>
      <c r="B7102" s="112" t="s">
        <v>196</v>
      </c>
      <c r="C7102" s="112" t="s">
        <v>92</v>
      </c>
      <c r="D7102" s="112" t="s">
        <v>122</v>
      </c>
      <c r="E7102" s="112" t="s">
        <v>130</v>
      </c>
      <c r="F7102" s="113">
        <v>5468936</v>
      </c>
      <c r="G7102" s="114">
        <v>320000</v>
      </c>
      <c r="H7102" s="112" t="s">
        <v>134</v>
      </c>
      <c r="I7102" s="112" t="s">
        <v>131</v>
      </c>
      <c r="J7102" s="115">
        <v>45484</v>
      </c>
    </row>
    <row r="7103" spans="1:10" ht="14.4">
      <c r="A7103" s="112" t="s">
        <v>40</v>
      </c>
      <c r="B7103" s="112" t="s">
        <v>196</v>
      </c>
      <c r="C7103" s="112" t="s">
        <v>99</v>
      </c>
      <c r="D7103" s="112" t="s">
        <v>123</v>
      </c>
      <c r="E7103" s="112" t="s">
        <v>130</v>
      </c>
      <c r="F7103" s="113">
        <v>5478628</v>
      </c>
      <c r="G7103" s="114">
        <v>635000</v>
      </c>
      <c r="H7103" s="112" t="s">
        <v>134</v>
      </c>
      <c r="I7103" s="112" t="s">
        <v>131</v>
      </c>
      <c r="J7103" s="115">
        <v>45525</v>
      </c>
    </row>
    <row r="7104" spans="1:10" ht="14.4">
      <c r="A7104" s="112" t="s">
        <v>40</v>
      </c>
      <c r="B7104" s="112" t="s">
        <v>196</v>
      </c>
      <c r="C7104" s="112" t="s">
        <v>27</v>
      </c>
      <c r="D7104" s="112" t="s">
        <v>73</v>
      </c>
      <c r="E7104" s="112" t="s">
        <v>143</v>
      </c>
      <c r="F7104" s="113">
        <v>5487102</v>
      </c>
      <c r="G7104" s="114">
        <v>1050000</v>
      </c>
      <c r="H7104" s="112" t="s">
        <v>134</v>
      </c>
      <c r="I7104" s="112" t="s">
        <v>131</v>
      </c>
      <c r="J7104" s="115">
        <v>45560</v>
      </c>
    </row>
    <row r="7105" spans="1:10" ht="14.4">
      <c r="A7105" s="112" t="s">
        <v>40</v>
      </c>
      <c r="B7105" s="112" t="s">
        <v>196</v>
      </c>
      <c r="C7105" s="112" t="s">
        <v>27</v>
      </c>
      <c r="D7105" s="112" t="s">
        <v>73</v>
      </c>
      <c r="E7105" s="112" t="s">
        <v>130</v>
      </c>
      <c r="F7105" s="113">
        <v>5491824</v>
      </c>
      <c r="G7105" s="114">
        <v>450000</v>
      </c>
      <c r="H7105" s="112" t="s">
        <v>134</v>
      </c>
      <c r="I7105" s="112" t="s">
        <v>131</v>
      </c>
      <c r="J7105" s="115">
        <v>45582</v>
      </c>
    </row>
    <row r="7106" spans="1:10" ht="14.4">
      <c r="A7106" s="112" t="s">
        <v>40</v>
      </c>
      <c r="B7106" s="112" t="s">
        <v>196</v>
      </c>
      <c r="C7106" s="112" t="s">
        <v>92</v>
      </c>
      <c r="D7106" s="112" t="s">
        <v>122</v>
      </c>
      <c r="E7106" s="112" t="s">
        <v>130</v>
      </c>
      <c r="F7106" s="113">
        <v>5475454</v>
      </c>
      <c r="G7106" s="114">
        <v>600000</v>
      </c>
      <c r="H7106" s="112" t="s">
        <v>134</v>
      </c>
      <c r="I7106" s="112" t="s">
        <v>131</v>
      </c>
      <c r="J7106" s="115">
        <v>45513</v>
      </c>
    </row>
    <row r="7107" spans="1:10" ht="14.4">
      <c r="A7107" s="112" t="s">
        <v>40</v>
      </c>
      <c r="B7107" s="112" t="s">
        <v>196</v>
      </c>
      <c r="C7107" s="112" t="s">
        <v>92</v>
      </c>
      <c r="D7107" s="112" t="s">
        <v>122</v>
      </c>
      <c r="E7107" s="112" t="s">
        <v>130</v>
      </c>
      <c r="F7107" s="113">
        <v>5437097</v>
      </c>
      <c r="G7107" s="114">
        <v>620000</v>
      </c>
      <c r="H7107" s="112" t="s">
        <v>134</v>
      </c>
      <c r="I7107" s="112" t="s">
        <v>131</v>
      </c>
      <c r="J7107" s="115">
        <v>45345</v>
      </c>
    </row>
    <row r="7108" spans="1:10" ht="14.4">
      <c r="A7108" s="112" t="s">
        <v>40</v>
      </c>
      <c r="B7108" s="112" t="s">
        <v>196</v>
      </c>
      <c r="C7108" s="112" t="s">
        <v>27</v>
      </c>
      <c r="D7108" s="112" t="s">
        <v>119</v>
      </c>
      <c r="E7108" s="112" t="s">
        <v>130</v>
      </c>
      <c r="F7108" s="113">
        <v>5437100</v>
      </c>
      <c r="G7108" s="114">
        <v>874615</v>
      </c>
      <c r="H7108" s="112" t="s">
        <v>131</v>
      </c>
      <c r="I7108" s="112" t="s">
        <v>131</v>
      </c>
      <c r="J7108" s="115">
        <v>45345</v>
      </c>
    </row>
    <row r="7109" spans="1:10" ht="14.4">
      <c r="A7109" s="112" t="s">
        <v>40</v>
      </c>
      <c r="B7109" s="112" t="s">
        <v>196</v>
      </c>
      <c r="C7109" s="112" t="s">
        <v>92</v>
      </c>
      <c r="D7109" s="112" t="s">
        <v>122</v>
      </c>
      <c r="E7109" s="112" t="s">
        <v>136</v>
      </c>
      <c r="F7109" s="113">
        <v>5475430</v>
      </c>
      <c r="G7109" s="114">
        <v>217000</v>
      </c>
      <c r="H7109" s="112" t="s">
        <v>134</v>
      </c>
      <c r="I7109" s="112" t="s">
        <v>131</v>
      </c>
      <c r="J7109" s="115">
        <v>45513</v>
      </c>
    </row>
    <row r="7110" spans="1:10" ht="14.4">
      <c r="A7110" s="112" t="s">
        <v>40</v>
      </c>
      <c r="B7110" s="112" t="s">
        <v>196</v>
      </c>
      <c r="C7110" s="112" t="s">
        <v>81</v>
      </c>
      <c r="D7110" s="112" t="s">
        <v>117</v>
      </c>
      <c r="E7110" s="112" t="s">
        <v>130</v>
      </c>
      <c r="F7110" s="113">
        <v>5487435</v>
      </c>
      <c r="G7110" s="114">
        <v>4500000</v>
      </c>
      <c r="H7110" s="112" t="s">
        <v>134</v>
      </c>
      <c r="I7110" s="112" t="s">
        <v>131</v>
      </c>
      <c r="J7110" s="115">
        <v>45561</v>
      </c>
    </row>
    <row r="7111" spans="1:10" ht="14.4">
      <c r="A7111" s="112" t="s">
        <v>40</v>
      </c>
      <c r="B7111" s="112" t="s">
        <v>196</v>
      </c>
      <c r="C7111" s="112" t="s">
        <v>92</v>
      </c>
      <c r="D7111" s="112" t="s">
        <v>122</v>
      </c>
      <c r="E7111" s="112" t="s">
        <v>130</v>
      </c>
      <c r="F7111" s="113">
        <v>5437046</v>
      </c>
      <c r="G7111" s="114">
        <v>717500</v>
      </c>
      <c r="H7111" s="112" t="s">
        <v>134</v>
      </c>
      <c r="I7111" s="112" t="s">
        <v>131</v>
      </c>
      <c r="J7111" s="115">
        <v>45344</v>
      </c>
    </row>
    <row r="7112" spans="1:10" ht="14.4">
      <c r="A7112" s="112" t="s">
        <v>40</v>
      </c>
      <c r="B7112" s="112" t="s">
        <v>196</v>
      </c>
      <c r="C7112" s="112" t="s">
        <v>99</v>
      </c>
      <c r="D7112" s="112" t="s">
        <v>123</v>
      </c>
      <c r="E7112" s="112" t="s">
        <v>130</v>
      </c>
      <c r="F7112" s="113">
        <v>5478362</v>
      </c>
      <c r="G7112" s="114">
        <v>579000</v>
      </c>
      <c r="H7112" s="112" t="s">
        <v>134</v>
      </c>
      <c r="I7112" s="112" t="s">
        <v>131</v>
      </c>
      <c r="J7112" s="115">
        <v>45524</v>
      </c>
    </row>
    <row r="7113" spans="1:10" ht="14.4">
      <c r="A7113" s="112" t="s">
        <v>40</v>
      </c>
      <c r="B7113" s="112" t="s">
        <v>196</v>
      </c>
      <c r="C7113" s="112" t="s">
        <v>27</v>
      </c>
      <c r="D7113" s="112" t="s">
        <v>73</v>
      </c>
      <c r="E7113" s="112" t="s">
        <v>130</v>
      </c>
      <c r="F7113" s="113">
        <v>5488609</v>
      </c>
      <c r="G7113" s="114">
        <v>400000</v>
      </c>
      <c r="H7113" s="112" t="s">
        <v>134</v>
      </c>
      <c r="I7113" s="112" t="s">
        <v>131</v>
      </c>
      <c r="J7113" s="115">
        <v>45567</v>
      </c>
    </row>
    <row r="7114" spans="1:10" ht="14.4">
      <c r="A7114" s="112" t="s">
        <v>40</v>
      </c>
      <c r="B7114" s="112" t="s">
        <v>196</v>
      </c>
      <c r="C7114" s="112" t="s">
        <v>99</v>
      </c>
      <c r="D7114" s="112" t="s">
        <v>123</v>
      </c>
      <c r="E7114" s="112" t="s">
        <v>130</v>
      </c>
      <c r="F7114" s="113">
        <v>5475536</v>
      </c>
      <c r="G7114" s="114">
        <v>520000</v>
      </c>
      <c r="H7114" s="112" t="s">
        <v>134</v>
      </c>
      <c r="I7114" s="112" t="s">
        <v>131</v>
      </c>
      <c r="J7114" s="115">
        <v>45513</v>
      </c>
    </row>
    <row r="7115" spans="1:10" ht="14.4">
      <c r="A7115" s="112" t="s">
        <v>40</v>
      </c>
      <c r="B7115" s="112" t="s">
        <v>196</v>
      </c>
      <c r="C7115" s="112" t="s">
        <v>99</v>
      </c>
      <c r="D7115" s="112" t="s">
        <v>123</v>
      </c>
      <c r="E7115" s="112" t="s">
        <v>130</v>
      </c>
      <c r="F7115" s="113">
        <v>5477143</v>
      </c>
      <c r="G7115" s="114">
        <v>1525000</v>
      </c>
      <c r="H7115" s="112" t="s">
        <v>134</v>
      </c>
      <c r="I7115" s="112" t="s">
        <v>131</v>
      </c>
      <c r="J7115" s="115">
        <v>45519</v>
      </c>
    </row>
    <row r="7116" spans="1:10" ht="14.4">
      <c r="A7116" s="112" t="s">
        <v>40</v>
      </c>
      <c r="B7116" s="112" t="s">
        <v>196</v>
      </c>
      <c r="C7116" s="112" t="s">
        <v>81</v>
      </c>
      <c r="D7116" s="112" t="s">
        <v>117</v>
      </c>
      <c r="E7116" s="112" t="s">
        <v>130</v>
      </c>
      <c r="F7116" s="113">
        <v>5475526</v>
      </c>
      <c r="G7116" s="114">
        <v>3000000</v>
      </c>
      <c r="H7116" s="112" t="s">
        <v>134</v>
      </c>
      <c r="I7116" s="112" t="s">
        <v>131</v>
      </c>
      <c r="J7116" s="115">
        <v>45513</v>
      </c>
    </row>
    <row r="7117" spans="1:10" ht="14.4">
      <c r="A7117" s="112" t="s">
        <v>40</v>
      </c>
      <c r="B7117" s="112" t="s">
        <v>196</v>
      </c>
      <c r="C7117" s="112" t="s">
        <v>99</v>
      </c>
      <c r="D7117" s="112" t="s">
        <v>123</v>
      </c>
      <c r="E7117" s="112" t="s">
        <v>130</v>
      </c>
      <c r="F7117" s="113">
        <v>5432437</v>
      </c>
      <c r="G7117" s="114">
        <v>1000000</v>
      </c>
      <c r="H7117" s="112" t="s">
        <v>134</v>
      </c>
      <c r="I7117" s="112" t="s">
        <v>131</v>
      </c>
      <c r="J7117" s="115">
        <v>45317</v>
      </c>
    </row>
    <row r="7118" spans="1:10" ht="14.4">
      <c r="A7118" s="112" t="s">
        <v>40</v>
      </c>
      <c r="B7118" s="112" t="s">
        <v>196</v>
      </c>
      <c r="C7118" s="112" t="s">
        <v>92</v>
      </c>
      <c r="D7118" s="112" t="s">
        <v>122</v>
      </c>
      <c r="E7118" s="112" t="s">
        <v>130</v>
      </c>
      <c r="F7118" s="113">
        <v>5475522</v>
      </c>
      <c r="G7118" s="114">
        <v>467000</v>
      </c>
      <c r="H7118" s="112" t="s">
        <v>134</v>
      </c>
      <c r="I7118" s="112" t="s">
        <v>131</v>
      </c>
      <c r="J7118" s="115">
        <v>45513</v>
      </c>
    </row>
    <row r="7119" spans="1:10" ht="14.4">
      <c r="A7119" s="112" t="s">
        <v>40</v>
      </c>
      <c r="B7119" s="112" t="s">
        <v>196</v>
      </c>
      <c r="C7119" s="112" t="s">
        <v>99</v>
      </c>
      <c r="D7119" s="112" t="s">
        <v>123</v>
      </c>
      <c r="E7119" s="112" t="s">
        <v>130</v>
      </c>
      <c r="F7119" s="113">
        <v>5491554</v>
      </c>
      <c r="G7119" s="114">
        <v>800000</v>
      </c>
      <c r="H7119" s="112" t="s">
        <v>134</v>
      </c>
      <c r="I7119" s="112" t="s">
        <v>131</v>
      </c>
      <c r="J7119" s="115">
        <v>45582</v>
      </c>
    </row>
    <row r="7120" spans="1:10" ht="14.4">
      <c r="A7120" s="112" t="s">
        <v>40</v>
      </c>
      <c r="B7120" s="112" t="s">
        <v>196</v>
      </c>
      <c r="C7120" s="112" t="s">
        <v>99</v>
      </c>
      <c r="D7120" s="112" t="s">
        <v>123</v>
      </c>
      <c r="E7120" s="112" t="s">
        <v>130</v>
      </c>
      <c r="F7120" s="113">
        <v>5491769</v>
      </c>
      <c r="G7120" s="114">
        <v>475000</v>
      </c>
      <c r="H7120" s="112" t="s">
        <v>134</v>
      </c>
      <c r="I7120" s="112" t="s">
        <v>131</v>
      </c>
      <c r="J7120" s="115">
        <v>45582</v>
      </c>
    </row>
    <row r="7121" spans="1:10" ht="14.4">
      <c r="A7121" s="112" t="s">
        <v>40</v>
      </c>
      <c r="B7121" s="112" t="s">
        <v>196</v>
      </c>
      <c r="C7121" s="112" t="s">
        <v>105</v>
      </c>
      <c r="D7121" s="112" t="s">
        <v>116</v>
      </c>
      <c r="E7121" s="112" t="s">
        <v>130</v>
      </c>
      <c r="F7121" s="113">
        <v>5430900</v>
      </c>
      <c r="G7121" s="114">
        <v>635000</v>
      </c>
      <c r="H7121" s="112" t="s">
        <v>134</v>
      </c>
      <c r="I7121" s="112" t="s">
        <v>131</v>
      </c>
      <c r="J7121" s="115">
        <v>45313</v>
      </c>
    </row>
    <row r="7122" spans="1:10" ht="14.4">
      <c r="A7122" s="112" t="s">
        <v>40</v>
      </c>
      <c r="B7122" s="112" t="s">
        <v>196</v>
      </c>
      <c r="C7122" s="112" t="s">
        <v>92</v>
      </c>
      <c r="D7122" s="112" t="s">
        <v>122</v>
      </c>
      <c r="E7122" s="112" t="s">
        <v>130</v>
      </c>
      <c r="F7122" s="113">
        <v>5488547</v>
      </c>
      <c r="G7122" s="114">
        <v>715000</v>
      </c>
      <c r="H7122" s="112" t="s">
        <v>134</v>
      </c>
      <c r="I7122" s="112" t="s">
        <v>131</v>
      </c>
      <c r="J7122" s="115">
        <v>45567</v>
      </c>
    </row>
    <row r="7123" spans="1:10" ht="14.4">
      <c r="A7123" s="112" t="s">
        <v>40</v>
      </c>
      <c r="B7123" s="112" t="s">
        <v>196</v>
      </c>
      <c r="C7123" s="112" t="s">
        <v>27</v>
      </c>
      <c r="D7123" s="112" t="s">
        <v>73</v>
      </c>
      <c r="E7123" s="112" t="s">
        <v>139</v>
      </c>
      <c r="F7123" s="113">
        <v>5475510</v>
      </c>
      <c r="G7123" s="114">
        <v>1591572</v>
      </c>
      <c r="H7123" s="112" t="s">
        <v>134</v>
      </c>
      <c r="I7123" s="112" t="s">
        <v>131</v>
      </c>
      <c r="J7123" s="115">
        <v>45513</v>
      </c>
    </row>
    <row r="7124" spans="1:10" ht="14.4">
      <c r="A7124" s="112" t="s">
        <v>40</v>
      </c>
      <c r="B7124" s="112" t="s">
        <v>196</v>
      </c>
      <c r="C7124" s="112" t="s">
        <v>81</v>
      </c>
      <c r="D7124" s="112" t="s">
        <v>117</v>
      </c>
      <c r="E7124" s="112" t="s">
        <v>136</v>
      </c>
      <c r="F7124" s="113">
        <v>5435721</v>
      </c>
      <c r="G7124" s="114">
        <v>815000</v>
      </c>
      <c r="H7124" s="112" t="s">
        <v>134</v>
      </c>
      <c r="I7124" s="112" t="s">
        <v>131</v>
      </c>
      <c r="J7124" s="115">
        <v>45336</v>
      </c>
    </row>
    <row r="7125" spans="1:10" ht="14.4">
      <c r="A7125" s="112" t="s">
        <v>40</v>
      </c>
      <c r="B7125" s="112" t="s">
        <v>196</v>
      </c>
      <c r="C7125" s="112" t="s">
        <v>92</v>
      </c>
      <c r="D7125" s="112" t="s">
        <v>122</v>
      </c>
      <c r="E7125" s="112" t="s">
        <v>136</v>
      </c>
      <c r="F7125" s="113">
        <v>5478367</v>
      </c>
      <c r="G7125" s="114">
        <v>405000</v>
      </c>
      <c r="H7125" s="112" t="s">
        <v>134</v>
      </c>
      <c r="I7125" s="112" t="s">
        <v>131</v>
      </c>
      <c r="J7125" s="115">
        <v>45524</v>
      </c>
    </row>
    <row r="7126" spans="1:10" ht="14.4">
      <c r="A7126" s="112" t="s">
        <v>40</v>
      </c>
      <c r="B7126" s="112" t="s">
        <v>196</v>
      </c>
      <c r="C7126" s="112" t="s">
        <v>27</v>
      </c>
      <c r="D7126" s="112" t="s">
        <v>34</v>
      </c>
      <c r="E7126" s="112" t="s">
        <v>137</v>
      </c>
      <c r="F7126" s="113">
        <v>5478369</v>
      </c>
      <c r="G7126" s="114">
        <v>8100000</v>
      </c>
      <c r="H7126" s="112" t="s">
        <v>134</v>
      </c>
      <c r="I7126" s="112" t="s">
        <v>131</v>
      </c>
      <c r="J7126" s="115">
        <v>45524</v>
      </c>
    </row>
    <row r="7127" spans="1:10" ht="14.4">
      <c r="A7127" s="112" t="s">
        <v>40</v>
      </c>
      <c r="B7127" s="112" t="s">
        <v>196</v>
      </c>
      <c r="C7127" s="112" t="s">
        <v>27</v>
      </c>
      <c r="D7127" s="112" t="s">
        <v>73</v>
      </c>
      <c r="E7127" s="112" t="s">
        <v>130</v>
      </c>
      <c r="F7127" s="113">
        <v>5504237</v>
      </c>
      <c r="G7127" s="114">
        <v>515000</v>
      </c>
      <c r="H7127" s="112" t="s">
        <v>134</v>
      </c>
      <c r="I7127" s="112" t="s">
        <v>131</v>
      </c>
      <c r="J7127" s="115">
        <v>45639</v>
      </c>
    </row>
    <row r="7128" spans="1:10" ht="14.4">
      <c r="A7128" s="112" t="s">
        <v>40</v>
      </c>
      <c r="B7128" s="112" t="s">
        <v>196</v>
      </c>
      <c r="C7128" s="112" t="s">
        <v>99</v>
      </c>
      <c r="D7128" s="112" t="s">
        <v>123</v>
      </c>
      <c r="E7128" s="112" t="s">
        <v>130</v>
      </c>
      <c r="F7128" s="113">
        <v>5432385</v>
      </c>
      <c r="G7128" s="114">
        <v>865000</v>
      </c>
      <c r="H7128" s="112" t="s">
        <v>134</v>
      </c>
      <c r="I7128" s="112" t="s">
        <v>131</v>
      </c>
      <c r="J7128" s="115">
        <v>45317</v>
      </c>
    </row>
    <row r="7129" spans="1:10" ht="14.4">
      <c r="A7129" s="112" t="s">
        <v>40</v>
      </c>
      <c r="B7129" s="112" t="s">
        <v>196</v>
      </c>
      <c r="C7129" s="112" t="s">
        <v>92</v>
      </c>
      <c r="D7129" s="112" t="s">
        <v>122</v>
      </c>
      <c r="E7129" s="112" t="s">
        <v>136</v>
      </c>
      <c r="F7129" s="113">
        <v>5432349</v>
      </c>
      <c r="G7129" s="114">
        <v>350000</v>
      </c>
      <c r="H7129" s="112" t="s">
        <v>134</v>
      </c>
      <c r="I7129" s="112" t="s">
        <v>131</v>
      </c>
      <c r="J7129" s="115">
        <v>45317</v>
      </c>
    </row>
    <row r="7130" spans="1:10" ht="14.4">
      <c r="A7130" s="112" t="s">
        <v>40</v>
      </c>
      <c r="B7130" s="112" t="s">
        <v>196</v>
      </c>
      <c r="C7130" s="112" t="s">
        <v>27</v>
      </c>
      <c r="D7130" s="112" t="s">
        <v>73</v>
      </c>
      <c r="E7130" s="112" t="s">
        <v>136</v>
      </c>
      <c r="F7130" s="113">
        <v>5484381</v>
      </c>
      <c r="G7130" s="114">
        <v>485000</v>
      </c>
      <c r="H7130" s="112" t="s">
        <v>134</v>
      </c>
      <c r="I7130" s="112" t="s">
        <v>131</v>
      </c>
      <c r="J7130" s="115">
        <v>45547</v>
      </c>
    </row>
    <row r="7131" spans="1:10" ht="14.4">
      <c r="A7131" s="112" t="s">
        <v>40</v>
      </c>
      <c r="B7131" s="112" t="s">
        <v>196</v>
      </c>
      <c r="C7131" s="112" t="s">
        <v>92</v>
      </c>
      <c r="D7131" s="112" t="s">
        <v>122</v>
      </c>
      <c r="E7131" s="112" t="s">
        <v>130</v>
      </c>
      <c r="F7131" s="113">
        <v>5432420</v>
      </c>
      <c r="G7131" s="114">
        <v>875000</v>
      </c>
      <c r="H7131" s="112" t="s">
        <v>134</v>
      </c>
      <c r="I7131" s="112" t="s">
        <v>131</v>
      </c>
      <c r="J7131" s="115">
        <v>45317</v>
      </c>
    </row>
    <row r="7132" spans="1:10" ht="14.4">
      <c r="A7132" s="112" t="s">
        <v>40</v>
      </c>
      <c r="B7132" s="112" t="s">
        <v>196</v>
      </c>
      <c r="C7132" s="112" t="s">
        <v>92</v>
      </c>
      <c r="D7132" s="112" t="s">
        <v>122</v>
      </c>
      <c r="E7132" s="112" t="s">
        <v>130</v>
      </c>
      <c r="F7132" s="113">
        <v>5460235</v>
      </c>
      <c r="G7132" s="114">
        <v>1650000</v>
      </c>
      <c r="H7132" s="112" t="s">
        <v>134</v>
      </c>
      <c r="I7132" s="112" t="s">
        <v>131</v>
      </c>
      <c r="J7132" s="115">
        <v>45448</v>
      </c>
    </row>
    <row r="7133" spans="1:10" ht="14.4">
      <c r="A7133" s="112" t="s">
        <v>40</v>
      </c>
      <c r="B7133" s="112" t="s">
        <v>196</v>
      </c>
      <c r="C7133" s="112" t="s">
        <v>27</v>
      </c>
      <c r="D7133" s="112" t="s">
        <v>73</v>
      </c>
      <c r="E7133" s="112" t="s">
        <v>130</v>
      </c>
      <c r="F7133" s="113">
        <v>5487019</v>
      </c>
      <c r="G7133" s="114">
        <v>1216317</v>
      </c>
      <c r="H7133" s="112" t="s">
        <v>131</v>
      </c>
      <c r="I7133" s="112" t="s">
        <v>131</v>
      </c>
      <c r="J7133" s="115">
        <v>45560</v>
      </c>
    </row>
    <row r="7134" spans="1:10" ht="14.4">
      <c r="A7134" s="112" t="s">
        <v>40</v>
      </c>
      <c r="B7134" s="112" t="s">
        <v>196</v>
      </c>
      <c r="C7134" s="112" t="s">
        <v>92</v>
      </c>
      <c r="D7134" s="112" t="s">
        <v>122</v>
      </c>
      <c r="E7134" s="112" t="s">
        <v>130</v>
      </c>
      <c r="F7134" s="113">
        <v>5462405</v>
      </c>
      <c r="G7134" s="114">
        <v>985000</v>
      </c>
      <c r="H7134" s="112" t="s">
        <v>134</v>
      </c>
      <c r="I7134" s="112" t="s">
        <v>131</v>
      </c>
      <c r="J7134" s="115">
        <v>45460</v>
      </c>
    </row>
    <row r="7135" spans="1:10" ht="14.4">
      <c r="A7135" s="112" t="s">
        <v>40</v>
      </c>
      <c r="B7135" s="112" t="s">
        <v>196</v>
      </c>
      <c r="C7135" s="112" t="s">
        <v>27</v>
      </c>
      <c r="D7135" s="112" t="s">
        <v>119</v>
      </c>
      <c r="E7135" s="112" t="s">
        <v>130</v>
      </c>
      <c r="F7135" s="113">
        <v>5432248</v>
      </c>
      <c r="G7135" s="114">
        <v>857870</v>
      </c>
      <c r="H7135" s="112" t="s">
        <v>131</v>
      </c>
      <c r="I7135" s="112" t="s">
        <v>131</v>
      </c>
      <c r="J7135" s="115">
        <v>45317</v>
      </c>
    </row>
    <row r="7136" spans="1:10" ht="14.4">
      <c r="A7136" s="112" t="s">
        <v>40</v>
      </c>
      <c r="B7136" s="112" t="s">
        <v>196</v>
      </c>
      <c r="C7136" s="112" t="s">
        <v>27</v>
      </c>
      <c r="D7136" s="112" t="s">
        <v>73</v>
      </c>
      <c r="E7136" s="112" t="s">
        <v>136</v>
      </c>
      <c r="F7136" s="113">
        <v>5488592</v>
      </c>
      <c r="G7136" s="114">
        <v>161000</v>
      </c>
      <c r="H7136" s="112" t="s">
        <v>134</v>
      </c>
      <c r="I7136" s="112" t="s">
        <v>131</v>
      </c>
      <c r="J7136" s="115">
        <v>45567</v>
      </c>
    </row>
    <row r="7137" spans="1:10" ht="14.4">
      <c r="A7137" s="112" t="s">
        <v>40</v>
      </c>
      <c r="B7137" s="112" t="s">
        <v>196</v>
      </c>
      <c r="C7137" s="112" t="s">
        <v>99</v>
      </c>
      <c r="D7137" s="112" t="s">
        <v>123</v>
      </c>
      <c r="E7137" s="112" t="s">
        <v>130</v>
      </c>
      <c r="F7137" s="113">
        <v>5437619</v>
      </c>
      <c r="G7137" s="114">
        <v>479000</v>
      </c>
      <c r="H7137" s="112" t="s">
        <v>134</v>
      </c>
      <c r="I7137" s="112" t="s">
        <v>131</v>
      </c>
      <c r="J7137" s="115">
        <v>45348</v>
      </c>
    </row>
    <row r="7138" spans="1:10" ht="14.4">
      <c r="A7138" s="112" t="s">
        <v>40</v>
      </c>
      <c r="B7138" s="112" t="s">
        <v>196</v>
      </c>
      <c r="C7138" s="112" t="s">
        <v>99</v>
      </c>
      <c r="D7138" s="112" t="s">
        <v>123</v>
      </c>
      <c r="E7138" s="112" t="s">
        <v>130</v>
      </c>
      <c r="F7138" s="113">
        <v>5460206</v>
      </c>
      <c r="G7138" s="114">
        <v>450100</v>
      </c>
      <c r="H7138" s="112" t="s">
        <v>134</v>
      </c>
      <c r="I7138" s="112" t="s">
        <v>131</v>
      </c>
      <c r="J7138" s="115">
        <v>45448</v>
      </c>
    </row>
    <row r="7139" spans="1:10" ht="14.4">
      <c r="A7139" s="112" t="s">
        <v>40</v>
      </c>
      <c r="B7139" s="112" t="s">
        <v>196</v>
      </c>
      <c r="C7139" s="112" t="s">
        <v>99</v>
      </c>
      <c r="D7139" s="112" t="s">
        <v>123</v>
      </c>
      <c r="E7139" s="112" t="s">
        <v>130</v>
      </c>
      <c r="F7139" s="113">
        <v>5468993</v>
      </c>
      <c r="G7139" s="114">
        <v>630000</v>
      </c>
      <c r="H7139" s="112" t="s">
        <v>134</v>
      </c>
      <c r="I7139" s="112" t="s">
        <v>131</v>
      </c>
      <c r="J7139" s="115">
        <v>45484</v>
      </c>
    </row>
    <row r="7140" spans="1:10" ht="14.4">
      <c r="A7140" s="112" t="s">
        <v>40</v>
      </c>
      <c r="B7140" s="112" t="s">
        <v>196</v>
      </c>
      <c r="C7140" s="112" t="s">
        <v>92</v>
      </c>
      <c r="D7140" s="112" t="s">
        <v>122</v>
      </c>
      <c r="E7140" s="112" t="s">
        <v>130</v>
      </c>
      <c r="F7140" s="113">
        <v>5486761</v>
      </c>
      <c r="G7140" s="114">
        <v>740000</v>
      </c>
      <c r="H7140" s="112" t="s">
        <v>134</v>
      </c>
      <c r="I7140" s="112" t="s">
        <v>131</v>
      </c>
      <c r="J7140" s="115">
        <v>45559</v>
      </c>
    </row>
    <row r="7141" spans="1:10" ht="14.4">
      <c r="A7141" s="112" t="s">
        <v>40</v>
      </c>
      <c r="B7141" s="112" t="s">
        <v>196</v>
      </c>
      <c r="C7141" s="112" t="s">
        <v>27</v>
      </c>
      <c r="D7141" s="112" t="s">
        <v>73</v>
      </c>
      <c r="E7141" s="112" t="s">
        <v>130</v>
      </c>
      <c r="F7141" s="113">
        <v>5488595</v>
      </c>
      <c r="G7141" s="114">
        <v>840000</v>
      </c>
      <c r="H7141" s="112" t="s">
        <v>134</v>
      </c>
      <c r="I7141" s="112" t="s">
        <v>131</v>
      </c>
      <c r="J7141" s="115">
        <v>45567</v>
      </c>
    </row>
    <row r="7142" spans="1:10" ht="14.4">
      <c r="A7142" s="112" t="s">
        <v>40</v>
      </c>
      <c r="B7142" s="112" t="s">
        <v>196</v>
      </c>
      <c r="C7142" s="112" t="s">
        <v>92</v>
      </c>
      <c r="D7142" s="112" t="s">
        <v>122</v>
      </c>
      <c r="E7142" s="112" t="s">
        <v>130</v>
      </c>
      <c r="F7142" s="113">
        <v>5462428</v>
      </c>
      <c r="G7142" s="114">
        <v>500000</v>
      </c>
      <c r="H7142" s="112" t="s">
        <v>134</v>
      </c>
      <c r="I7142" s="112" t="s">
        <v>131</v>
      </c>
      <c r="J7142" s="115">
        <v>45460</v>
      </c>
    </row>
    <row r="7143" spans="1:10" ht="14.4">
      <c r="A7143" s="112" t="s">
        <v>40</v>
      </c>
      <c r="B7143" s="112" t="s">
        <v>196</v>
      </c>
      <c r="C7143" s="112" t="s">
        <v>81</v>
      </c>
      <c r="D7143" s="112" t="s">
        <v>117</v>
      </c>
      <c r="E7143" s="112" t="s">
        <v>136</v>
      </c>
      <c r="F7143" s="113">
        <v>5490117</v>
      </c>
      <c r="G7143" s="114">
        <v>2100000</v>
      </c>
      <c r="H7143" s="112" t="s">
        <v>134</v>
      </c>
      <c r="I7143" s="112" t="s">
        <v>131</v>
      </c>
      <c r="J7143" s="115">
        <v>45574</v>
      </c>
    </row>
    <row r="7144" spans="1:10" ht="14.4">
      <c r="A7144" s="112" t="s">
        <v>40</v>
      </c>
      <c r="B7144" s="112" t="s">
        <v>196</v>
      </c>
      <c r="C7144" s="112" t="s">
        <v>175</v>
      </c>
      <c r="D7144" s="112" t="s">
        <v>197</v>
      </c>
      <c r="E7144" s="112" t="s">
        <v>130</v>
      </c>
      <c r="F7144" s="113">
        <v>5460253</v>
      </c>
      <c r="G7144" s="114">
        <v>450000</v>
      </c>
      <c r="H7144" s="112" t="s">
        <v>134</v>
      </c>
      <c r="I7144" s="112" t="s">
        <v>131</v>
      </c>
      <c r="J7144" s="115">
        <v>45448</v>
      </c>
    </row>
    <row r="7145" spans="1:10" ht="14.4">
      <c r="A7145" s="112" t="s">
        <v>40</v>
      </c>
      <c r="B7145" s="112" t="s">
        <v>196</v>
      </c>
      <c r="C7145" s="112" t="s">
        <v>92</v>
      </c>
      <c r="D7145" s="112" t="s">
        <v>122</v>
      </c>
      <c r="E7145" s="112" t="s">
        <v>130</v>
      </c>
      <c r="F7145" s="113">
        <v>5477378</v>
      </c>
      <c r="G7145" s="114">
        <v>708000</v>
      </c>
      <c r="H7145" s="112" t="s">
        <v>134</v>
      </c>
      <c r="I7145" s="112" t="s">
        <v>131</v>
      </c>
      <c r="J7145" s="115">
        <v>45520</v>
      </c>
    </row>
    <row r="7146" spans="1:10" ht="14.4">
      <c r="A7146" s="112" t="s">
        <v>40</v>
      </c>
      <c r="B7146" s="112" t="s">
        <v>196</v>
      </c>
      <c r="C7146" s="112" t="s">
        <v>27</v>
      </c>
      <c r="D7146" s="112" t="s">
        <v>121</v>
      </c>
      <c r="E7146" s="112" t="s">
        <v>137</v>
      </c>
      <c r="F7146" s="113">
        <v>5460258</v>
      </c>
      <c r="G7146" s="114">
        <v>1987590</v>
      </c>
      <c r="H7146" s="112" t="s">
        <v>134</v>
      </c>
      <c r="I7146" s="112" t="s">
        <v>131</v>
      </c>
      <c r="J7146" s="115">
        <v>45448</v>
      </c>
    </row>
    <row r="7147" spans="1:10" ht="14.4">
      <c r="A7147" s="112" t="s">
        <v>40</v>
      </c>
      <c r="B7147" s="112" t="s">
        <v>196</v>
      </c>
      <c r="C7147" s="112" t="s">
        <v>27</v>
      </c>
      <c r="D7147" s="112" t="s">
        <v>34</v>
      </c>
      <c r="E7147" s="112" t="s">
        <v>139</v>
      </c>
      <c r="F7147" s="113">
        <v>5460268</v>
      </c>
      <c r="G7147" s="114">
        <v>4615500</v>
      </c>
      <c r="H7147" s="112" t="s">
        <v>134</v>
      </c>
      <c r="I7147" s="112" t="s">
        <v>131</v>
      </c>
      <c r="J7147" s="115">
        <v>45448</v>
      </c>
    </row>
    <row r="7148" spans="1:10" ht="14.4">
      <c r="A7148" s="112" t="s">
        <v>40</v>
      </c>
      <c r="B7148" s="112" t="s">
        <v>196</v>
      </c>
      <c r="C7148" s="112" t="s">
        <v>27</v>
      </c>
      <c r="D7148" s="112" t="s">
        <v>34</v>
      </c>
      <c r="E7148" s="112" t="s">
        <v>139</v>
      </c>
      <c r="F7148" s="113">
        <v>5460338</v>
      </c>
      <c r="G7148" s="114">
        <v>55000</v>
      </c>
      <c r="H7148" s="112" t="s">
        <v>134</v>
      </c>
      <c r="I7148" s="112" t="s">
        <v>131</v>
      </c>
      <c r="J7148" s="115">
        <v>45449</v>
      </c>
    </row>
    <row r="7149" spans="1:10" ht="14.4">
      <c r="A7149" s="112" t="s">
        <v>40</v>
      </c>
      <c r="B7149" s="112" t="s">
        <v>196</v>
      </c>
      <c r="C7149" s="112" t="s">
        <v>92</v>
      </c>
      <c r="D7149" s="112" t="s">
        <v>122</v>
      </c>
      <c r="E7149" s="112" t="s">
        <v>130</v>
      </c>
      <c r="F7149" s="113">
        <v>5462273</v>
      </c>
      <c r="G7149" s="114">
        <v>490000</v>
      </c>
      <c r="H7149" s="112" t="s">
        <v>134</v>
      </c>
      <c r="I7149" s="112" t="s">
        <v>131</v>
      </c>
      <c r="J7149" s="115">
        <v>45457</v>
      </c>
    </row>
    <row r="7150" spans="1:10" ht="14.4">
      <c r="A7150" s="112" t="s">
        <v>40</v>
      </c>
      <c r="B7150" s="112" t="s">
        <v>196</v>
      </c>
      <c r="C7150" s="112" t="s">
        <v>27</v>
      </c>
      <c r="D7150" s="112" t="s">
        <v>73</v>
      </c>
      <c r="E7150" s="112" t="s">
        <v>130</v>
      </c>
      <c r="F7150" s="113">
        <v>5486590</v>
      </c>
      <c r="G7150" s="114">
        <v>495000</v>
      </c>
      <c r="H7150" s="112" t="s">
        <v>134</v>
      </c>
      <c r="I7150" s="112" t="s">
        <v>131</v>
      </c>
      <c r="J7150" s="115">
        <v>45558</v>
      </c>
    </row>
    <row r="7151" spans="1:10" ht="14.4">
      <c r="A7151" s="112" t="s">
        <v>40</v>
      </c>
      <c r="B7151" s="112" t="s">
        <v>196</v>
      </c>
      <c r="C7151" s="112" t="s">
        <v>92</v>
      </c>
      <c r="D7151" s="112" t="s">
        <v>122</v>
      </c>
      <c r="E7151" s="112" t="s">
        <v>136</v>
      </c>
      <c r="F7151" s="113">
        <v>5469015</v>
      </c>
      <c r="G7151" s="114">
        <v>520000</v>
      </c>
      <c r="H7151" s="112" t="s">
        <v>134</v>
      </c>
      <c r="I7151" s="112" t="s">
        <v>131</v>
      </c>
      <c r="J7151" s="115">
        <v>45484</v>
      </c>
    </row>
    <row r="7152" spans="1:10" ht="14.4">
      <c r="A7152" s="112" t="s">
        <v>40</v>
      </c>
      <c r="B7152" s="112" t="s">
        <v>196</v>
      </c>
      <c r="C7152" s="112" t="s">
        <v>99</v>
      </c>
      <c r="D7152" s="112" t="s">
        <v>123</v>
      </c>
      <c r="E7152" s="112" t="s">
        <v>136</v>
      </c>
      <c r="F7152" s="113">
        <v>5437234</v>
      </c>
      <c r="G7152" s="114">
        <v>285000</v>
      </c>
      <c r="H7152" s="112" t="s">
        <v>134</v>
      </c>
      <c r="I7152" s="112" t="s">
        <v>131</v>
      </c>
      <c r="J7152" s="115">
        <v>45345</v>
      </c>
    </row>
    <row r="7153" spans="1:10" ht="14.4">
      <c r="A7153" s="112" t="s">
        <v>40</v>
      </c>
      <c r="B7153" s="112" t="s">
        <v>196</v>
      </c>
      <c r="C7153" s="112" t="s">
        <v>81</v>
      </c>
      <c r="D7153" s="112" t="s">
        <v>117</v>
      </c>
      <c r="E7153" s="112" t="s">
        <v>136</v>
      </c>
      <c r="F7153" s="113">
        <v>5486895</v>
      </c>
      <c r="G7153" s="114">
        <v>915000</v>
      </c>
      <c r="H7153" s="112" t="s">
        <v>134</v>
      </c>
      <c r="I7153" s="112" t="s">
        <v>131</v>
      </c>
      <c r="J7153" s="115">
        <v>45559</v>
      </c>
    </row>
    <row r="7154" spans="1:10" ht="14.4">
      <c r="A7154" s="112" t="s">
        <v>40</v>
      </c>
      <c r="B7154" s="112" t="s">
        <v>196</v>
      </c>
      <c r="C7154" s="112" t="s">
        <v>81</v>
      </c>
      <c r="D7154" s="112" t="s">
        <v>117</v>
      </c>
      <c r="E7154" s="112" t="s">
        <v>136</v>
      </c>
      <c r="F7154" s="113">
        <v>5486858</v>
      </c>
      <c r="G7154" s="114">
        <v>610000</v>
      </c>
      <c r="H7154" s="112" t="s">
        <v>134</v>
      </c>
      <c r="I7154" s="112" t="s">
        <v>131</v>
      </c>
      <c r="J7154" s="115">
        <v>45559</v>
      </c>
    </row>
    <row r="7155" spans="1:10" ht="14.4">
      <c r="A7155" s="112" t="s">
        <v>40</v>
      </c>
      <c r="B7155" s="112" t="s">
        <v>196</v>
      </c>
      <c r="C7155" s="112" t="s">
        <v>27</v>
      </c>
      <c r="D7155" s="112" t="s">
        <v>73</v>
      </c>
      <c r="E7155" s="112" t="s">
        <v>130</v>
      </c>
      <c r="F7155" s="113">
        <v>5484274</v>
      </c>
      <c r="G7155" s="114">
        <v>610000</v>
      </c>
      <c r="H7155" s="112" t="s">
        <v>134</v>
      </c>
      <c r="I7155" s="112" t="s">
        <v>131</v>
      </c>
      <c r="J7155" s="115">
        <v>45547</v>
      </c>
    </row>
    <row r="7156" spans="1:10" ht="14.4">
      <c r="A7156" s="112" t="s">
        <v>40</v>
      </c>
      <c r="B7156" s="112" t="s">
        <v>196</v>
      </c>
      <c r="C7156" s="112" t="s">
        <v>99</v>
      </c>
      <c r="D7156" s="112" t="s">
        <v>123</v>
      </c>
      <c r="E7156" s="112" t="s">
        <v>130</v>
      </c>
      <c r="F7156" s="113">
        <v>5437194</v>
      </c>
      <c r="G7156" s="114">
        <v>701304.67</v>
      </c>
      <c r="H7156" s="112" t="s">
        <v>134</v>
      </c>
      <c r="I7156" s="112" t="s">
        <v>131</v>
      </c>
      <c r="J7156" s="115">
        <v>45345</v>
      </c>
    </row>
    <row r="7157" spans="1:10" ht="14.4">
      <c r="A7157" s="112" t="s">
        <v>40</v>
      </c>
      <c r="B7157" s="112" t="s">
        <v>196</v>
      </c>
      <c r="C7157" s="112" t="s">
        <v>27</v>
      </c>
      <c r="D7157" s="112" t="s">
        <v>119</v>
      </c>
      <c r="E7157" s="112" t="s">
        <v>130</v>
      </c>
      <c r="F7157" s="113">
        <v>5486822</v>
      </c>
      <c r="G7157" s="114">
        <v>839599</v>
      </c>
      <c r="H7157" s="112" t="s">
        <v>131</v>
      </c>
      <c r="I7157" s="112" t="s">
        <v>131</v>
      </c>
      <c r="J7157" s="115">
        <v>45559</v>
      </c>
    </row>
    <row r="7158" spans="1:10" ht="14.4">
      <c r="A7158" s="112" t="s">
        <v>40</v>
      </c>
      <c r="B7158" s="112" t="s">
        <v>196</v>
      </c>
      <c r="C7158" s="112" t="s">
        <v>99</v>
      </c>
      <c r="D7158" s="112" t="s">
        <v>123</v>
      </c>
      <c r="E7158" s="112" t="s">
        <v>130</v>
      </c>
      <c r="F7158" s="113">
        <v>5488550</v>
      </c>
      <c r="G7158" s="114">
        <v>815000</v>
      </c>
      <c r="H7158" s="112" t="s">
        <v>134</v>
      </c>
      <c r="I7158" s="112" t="s">
        <v>131</v>
      </c>
      <c r="J7158" s="115">
        <v>45567</v>
      </c>
    </row>
    <row r="7159" spans="1:10" ht="14.4">
      <c r="A7159" s="112" t="s">
        <v>40</v>
      </c>
      <c r="B7159" s="112" t="s">
        <v>196</v>
      </c>
      <c r="C7159" s="112" t="s">
        <v>27</v>
      </c>
      <c r="D7159" s="112" t="s">
        <v>73</v>
      </c>
      <c r="E7159" s="112" t="s">
        <v>130</v>
      </c>
      <c r="F7159" s="113">
        <v>5462505</v>
      </c>
      <c r="G7159" s="114">
        <v>545000</v>
      </c>
      <c r="H7159" s="112" t="s">
        <v>134</v>
      </c>
      <c r="I7159" s="112" t="s">
        <v>131</v>
      </c>
      <c r="J7159" s="115">
        <v>45460</v>
      </c>
    </row>
    <row r="7160" spans="1:10" ht="14.4">
      <c r="A7160" s="112" t="s">
        <v>40</v>
      </c>
      <c r="B7160" s="112" t="s">
        <v>196</v>
      </c>
      <c r="C7160" s="112" t="s">
        <v>99</v>
      </c>
      <c r="D7160" s="112" t="s">
        <v>123</v>
      </c>
      <c r="E7160" s="112" t="s">
        <v>130</v>
      </c>
      <c r="F7160" s="113">
        <v>5437592</v>
      </c>
      <c r="G7160" s="114">
        <v>575000</v>
      </c>
      <c r="H7160" s="112" t="s">
        <v>134</v>
      </c>
      <c r="I7160" s="112" t="s">
        <v>131</v>
      </c>
      <c r="J7160" s="115">
        <v>45348</v>
      </c>
    </row>
    <row r="7161" spans="1:10" ht="14.4">
      <c r="A7161" s="112" t="s">
        <v>40</v>
      </c>
      <c r="B7161" s="112" t="s">
        <v>196</v>
      </c>
      <c r="C7161" s="112" t="s">
        <v>92</v>
      </c>
      <c r="D7161" s="112" t="s">
        <v>122</v>
      </c>
      <c r="E7161" s="112" t="s">
        <v>130</v>
      </c>
      <c r="F7161" s="113">
        <v>5486800</v>
      </c>
      <c r="G7161" s="114">
        <v>545000</v>
      </c>
      <c r="H7161" s="112" t="s">
        <v>134</v>
      </c>
      <c r="I7161" s="112" t="s">
        <v>131</v>
      </c>
      <c r="J7161" s="115">
        <v>45559</v>
      </c>
    </row>
    <row r="7162" spans="1:10" ht="14.4">
      <c r="A7162" s="112" t="s">
        <v>40</v>
      </c>
      <c r="B7162" s="112" t="s">
        <v>196</v>
      </c>
      <c r="C7162" s="112" t="s">
        <v>27</v>
      </c>
      <c r="D7162" s="112" t="s">
        <v>73</v>
      </c>
      <c r="E7162" s="112" t="s">
        <v>130</v>
      </c>
      <c r="F7162" s="113">
        <v>5504228</v>
      </c>
      <c r="G7162" s="114">
        <v>655000</v>
      </c>
      <c r="H7162" s="112" t="s">
        <v>134</v>
      </c>
      <c r="I7162" s="112" t="s">
        <v>131</v>
      </c>
      <c r="J7162" s="115">
        <v>45639</v>
      </c>
    </row>
    <row r="7163" spans="1:10" ht="14.4">
      <c r="A7163" s="112" t="s">
        <v>40</v>
      </c>
      <c r="B7163" s="112" t="s">
        <v>196</v>
      </c>
      <c r="C7163" s="112" t="s">
        <v>27</v>
      </c>
      <c r="D7163" s="112" t="s">
        <v>34</v>
      </c>
      <c r="E7163" s="112" t="s">
        <v>139</v>
      </c>
      <c r="F7163" s="113">
        <v>5468990</v>
      </c>
      <c r="G7163" s="114">
        <v>850000</v>
      </c>
      <c r="H7163" s="112" t="s">
        <v>134</v>
      </c>
      <c r="I7163" s="112" t="s">
        <v>131</v>
      </c>
      <c r="J7163" s="115">
        <v>45484</v>
      </c>
    </row>
    <row r="7164" spans="1:10" ht="14.4">
      <c r="A7164" s="112" t="s">
        <v>40</v>
      </c>
      <c r="B7164" s="112" t="s">
        <v>196</v>
      </c>
      <c r="C7164" s="112" t="s">
        <v>27</v>
      </c>
      <c r="D7164" s="112" t="s">
        <v>73</v>
      </c>
      <c r="E7164" s="112" t="s">
        <v>130</v>
      </c>
      <c r="F7164" s="113">
        <v>5462490</v>
      </c>
      <c r="G7164" s="114">
        <v>338500</v>
      </c>
      <c r="H7164" s="112" t="s">
        <v>134</v>
      </c>
      <c r="I7164" s="112" t="s">
        <v>131</v>
      </c>
      <c r="J7164" s="115">
        <v>45460</v>
      </c>
    </row>
    <row r="7165" spans="1:10" ht="14.4">
      <c r="A7165" s="112" t="s">
        <v>40</v>
      </c>
      <c r="B7165" s="112" t="s">
        <v>196</v>
      </c>
      <c r="C7165" s="112" t="s">
        <v>92</v>
      </c>
      <c r="D7165" s="112" t="s">
        <v>122</v>
      </c>
      <c r="E7165" s="112" t="s">
        <v>136</v>
      </c>
      <c r="F7165" s="113">
        <v>5437268</v>
      </c>
      <c r="G7165" s="114">
        <v>489000</v>
      </c>
      <c r="H7165" s="112" t="s">
        <v>134</v>
      </c>
      <c r="I7165" s="112" t="s">
        <v>131</v>
      </c>
      <c r="J7165" s="115">
        <v>45345</v>
      </c>
    </row>
    <row r="7166" spans="1:10" ht="14.4">
      <c r="A7166" s="112" t="s">
        <v>40</v>
      </c>
      <c r="B7166" s="112" t="s">
        <v>196</v>
      </c>
      <c r="C7166" s="112" t="s">
        <v>92</v>
      </c>
      <c r="D7166" s="112" t="s">
        <v>122</v>
      </c>
      <c r="E7166" s="112" t="s">
        <v>136</v>
      </c>
      <c r="F7166" s="113">
        <v>5437274</v>
      </c>
      <c r="G7166" s="114">
        <v>215000</v>
      </c>
      <c r="H7166" s="112" t="s">
        <v>134</v>
      </c>
      <c r="I7166" s="112" t="s">
        <v>131</v>
      </c>
      <c r="J7166" s="115">
        <v>45345</v>
      </c>
    </row>
    <row r="7167" spans="1:10" ht="14.4">
      <c r="A7167" s="112" t="s">
        <v>40</v>
      </c>
      <c r="B7167" s="112" t="s">
        <v>196</v>
      </c>
      <c r="C7167" s="112" t="s">
        <v>99</v>
      </c>
      <c r="D7167" s="112" t="s">
        <v>123</v>
      </c>
      <c r="E7167" s="112" t="s">
        <v>130</v>
      </c>
      <c r="F7167" s="113">
        <v>5486785</v>
      </c>
      <c r="G7167" s="114">
        <v>4160375</v>
      </c>
      <c r="H7167" s="112" t="s">
        <v>134</v>
      </c>
      <c r="I7167" s="112" t="s">
        <v>131</v>
      </c>
      <c r="J7167" s="115">
        <v>45559</v>
      </c>
    </row>
    <row r="7168" spans="1:10" ht="14.4">
      <c r="A7168" s="112" t="s">
        <v>40</v>
      </c>
      <c r="B7168" s="112" t="s">
        <v>196</v>
      </c>
      <c r="C7168" s="112" t="s">
        <v>81</v>
      </c>
      <c r="D7168" s="112" t="s">
        <v>117</v>
      </c>
      <c r="E7168" s="112" t="s">
        <v>130</v>
      </c>
      <c r="F7168" s="113">
        <v>5462457</v>
      </c>
      <c r="G7168" s="114">
        <v>2825000</v>
      </c>
      <c r="H7168" s="112" t="s">
        <v>134</v>
      </c>
      <c r="I7168" s="112" t="s">
        <v>131</v>
      </c>
      <c r="J7168" s="115">
        <v>45460</v>
      </c>
    </row>
    <row r="7169" spans="1:10" ht="14.4">
      <c r="A7169" s="112" t="s">
        <v>40</v>
      </c>
      <c r="B7169" s="112" t="s">
        <v>196</v>
      </c>
      <c r="C7169" s="112" t="s">
        <v>27</v>
      </c>
      <c r="D7169" s="112" t="s">
        <v>119</v>
      </c>
      <c r="E7169" s="112" t="s">
        <v>130</v>
      </c>
      <c r="F7169" s="113">
        <v>5484461</v>
      </c>
      <c r="G7169" s="114">
        <v>898136</v>
      </c>
      <c r="H7169" s="112" t="s">
        <v>131</v>
      </c>
      <c r="I7169" s="112" t="s">
        <v>131</v>
      </c>
      <c r="J7169" s="115">
        <v>45548</v>
      </c>
    </row>
    <row r="7170" spans="1:10" ht="14.4">
      <c r="A7170" s="112" t="s">
        <v>40</v>
      </c>
      <c r="B7170" s="112" t="s">
        <v>196</v>
      </c>
      <c r="C7170" s="112" t="s">
        <v>92</v>
      </c>
      <c r="D7170" s="112" t="s">
        <v>122</v>
      </c>
      <c r="E7170" s="112" t="s">
        <v>136</v>
      </c>
      <c r="F7170" s="113">
        <v>5462444</v>
      </c>
      <c r="G7170" s="114">
        <v>476000</v>
      </c>
      <c r="H7170" s="112" t="s">
        <v>134</v>
      </c>
      <c r="I7170" s="112" t="s">
        <v>131</v>
      </c>
      <c r="J7170" s="115">
        <v>45460</v>
      </c>
    </row>
    <row r="7171" spans="1:10" ht="14.4">
      <c r="A7171" s="112" t="s">
        <v>40</v>
      </c>
      <c r="B7171" s="112" t="s">
        <v>196</v>
      </c>
      <c r="C7171" s="112" t="s">
        <v>92</v>
      </c>
      <c r="D7171" s="112" t="s">
        <v>122</v>
      </c>
      <c r="E7171" s="112" t="s">
        <v>130</v>
      </c>
      <c r="F7171" s="113">
        <v>5488560</v>
      </c>
      <c r="G7171" s="114">
        <v>725000</v>
      </c>
      <c r="H7171" s="112" t="s">
        <v>134</v>
      </c>
      <c r="I7171" s="112" t="s">
        <v>131</v>
      </c>
      <c r="J7171" s="115">
        <v>45567</v>
      </c>
    </row>
    <row r="7172" spans="1:10" ht="14.4">
      <c r="A7172" s="112" t="s">
        <v>40</v>
      </c>
      <c r="B7172" s="112" t="s">
        <v>196</v>
      </c>
      <c r="C7172" s="112" t="s">
        <v>92</v>
      </c>
      <c r="D7172" s="112" t="s">
        <v>122</v>
      </c>
      <c r="E7172" s="112" t="s">
        <v>130</v>
      </c>
      <c r="F7172" s="113">
        <v>5476807</v>
      </c>
      <c r="G7172" s="114">
        <v>1200000</v>
      </c>
      <c r="H7172" s="112" t="s">
        <v>134</v>
      </c>
      <c r="I7172" s="112" t="s">
        <v>131</v>
      </c>
      <c r="J7172" s="115">
        <v>45519</v>
      </c>
    </row>
    <row r="7173" spans="1:10" ht="14.4">
      <c r="A7173" s="112" t="s">
        <v>40</v>
      </c>
      <c r="B7173" s="112" t="s">
        <v>196</v>
      </c>
      <c r="C7173" s="112" t="s">
        <v>92</v>
      </c>
      <c r="D7173" s="112" t="s">
        <v>122</v>
      </c>
      <c r="E7173" s="112" t="s">
        <v>130</v>
      </c>
      <c r="F7173" s="113">
        <v>5487638</v>
      </c>
      <c r="G7173" s="114">
        <v>488000</v>
      </c>
      <c r="H7173" s="112" t="s">
        <v>134</v>
      </c>
      <c r="I7173" s="112" t="s">
        <v>131</v>
      </c>
      <c r="J7173" s="115">
        <v>45562</v>
      </c>
    </row>
    <row r="7174" spans="1:10" ht="14.4">
      <c r="A7174" s="112" t="s">
        <v>40</v>
      </c>
      <c r="B7174" s="112" t="s">
        <v>196</v>
      </c>
      <c r="C7174" s="112" t="s">
        <v>99</v>
      </c>
      <c r="D7174" s="112" t="s">
        <v>123</v>
      </c>
      <c r="E7174" s="112" t="s">
        <v>130</v>
      </c>
      <c r="F7174" s="113">
        <v>5491203</v>
      </c>
      <c r="G7174" s="114">
        <v>800000</v>
      </c>
      <c r="H7174" s="112" t="s">
        <v>134</v>
      </c>
      <c r="I7174" s="112" t="s">
        <v>131</v>
      </c>
      <c r="J7174" s="115">
        <v>45581</v>
      </c>
    </row>
    <row r="7175" spans="1:10" ht="14.4">
      <c r="A7175" s="112" t="s">
        <v>40</v>
      </c>
      <c r="B7175" s="112" t="s">
        <v>196</v>
      </c>
      <c r="C7175" s="112" t="s">
        <v>99</v>
      </c>
      <c r="D7175" s="112" t="s">
        <v>123</v>
      </c>
      <c r="E7175" s="112" t="s">
        <v>141</v>
      </c>
      <c r="F7175" s="113">
        <v>5477464</v>
      </c>
      <c r="G7175" s="114">
        <v>700000</v>
      </c>
      <c r="H7175" s="112" t="s">
        <v>134</v>
      </c>
      <c r="I7175" s="112" t="s">
        <v>131</v>
      </c>
      <c r="J7175" s="115">
        <v>45520</v>
      </c>
    </row>
    <row r="7176" spans="1:10" ht="14.4">
      <c r="A7176" s="112" t="s">
        <v>40</v>
      </c>
      <c r="B7176" s="112" t="s">
        <v>196</v>
      </c>
      <c r="C7176" s="112" t="s">
        <v>99</v>
      </c>
      <c r="D7176" s="112" t="s">
        <v>123</v>
      </c>
      <c r="E7176" s="112" t="s">
        <v>130</v>
      </c>
      <c r="F7176" s="113">
        <v>5477469</v>
      </c>
      <c r="G7176" s="114">
        <v>475000</v>
      </c>
      <c r="H7176" s="112" t="s">
        <v>134</v>
      </c>
      <c r="I7176" s="112" t="s">
        <v>131</v>
      </c>
      <c r="J7176" s="115">
        <v>45520</v>
      </c>
    </row>
    <row r="7177" spans="1:10" ht="14.4">
      <c r="A7177" s="112" t="s">
        <v>40</v>
      </c>
      <c r="B7177" s="112" t="s">
        <v>196</v>
      </c>
      <c r="C7177" s="112" t="s">
        <v>99</v>
      </c>
      <c r="D7177" s="112" t="s">
        <v>123</v>
      </c>
      <c r="E7177" s="112" t="s">
        <v>130</v>
      </c>
      <c r="F7177" s="113">
        <v>5502406</v>
      </c>
      <c r="G7177" s="114">
        <v>685000</v>
      </c>
      <c r="H7177" s="112" t="s">
        <v>134</v>
      </c>
      <c r="I7177" s="112" t="s">
        <v>131</v>
      </c>
      <c r="J7177" s="115">
        <v>45632</v>
      </c>
    </row>
    <row r="7178" spans="1:10" ht="14.4">
      <c r="A7178" s="112" t="s">
        <v>40</v>
      </c>
      <c r="B7178" s="112" t="s">
        <v>196</v>
      </c>
      <c r="C7178" s="112" t="s">
        <v>92</v>
      </c>
      <c r="D7178" s="112" t="s">
        <v>122</v>
      </c>
      <c r="E7178" s="112" t="s">
        <v>130</v>
      </c>
      <c r="F7178" s="113">
        <v>5476838</v>
      </c>
      <c r="G7178" s="114">
        <v>1790000</v>
      </c>
      <c r="H7178" s="112" t="s">
        <v>134</v>
      </c>
      <c r="I7178" s="112" t="s">
        <v>131</v>
      </c>
      <c r="J7178" s="115">
        <v>45519</v>
      </c>
    </row>
    <row r="7179" spans="1:10" ht="14.4">
      <c r="A7179" s="112" t="s">
        <v>40</v>
      </c>
      <c r="B7179" s="112" t="s">
        <v>196</v>
      </c>
      <c r="C7179" s="112" t="s">
        <v>92</v>
      </c>
      <c r="D7179" s="112" t="s">
        <v>122</v>
      </c>
      <c r="E7179" s="112" t="s">
        <v>130</v>
      </c>
      <c r="F7179" s="113">
        <v>5504174</v>
      </c>
      <c r="G7179" s="114">
        <v>2300000</v>
      </c>
      <c r="H7179" s="112" t="s">
        <v>134</v>
      </c>
      <c r="I7179" s="112" t="s">
        <v>131</v>
      </c>
      <c r="J7179" s="115">
        <v>45639</v>
      </c>
    </row>
    <row r="7180" spans="1:10" ht="14.4">
      <c r="A7180" s="112" t="s">
        <v>40</v>
      </c>
      <c r="B7180" s="112" t="s">
        <v>196</v>
      </c>
      <c r="C7180" s="112" t="s">
        <v>99</v>
      </c>
      <c r="D7180" s="112" t="s">
        <v>123</v>
      </c>
      <c r="E7180" s="112" t="s">
        <v>141</v>
      </c>
      <c r="F7180" s="113">
        <v>5469715</v>
      </c>
      <c r="G7180" s="114">
        <v>589000</v>
      </c>
      <c r="H7180" s="112" t="s">
        <v>134</v>
      </c>
      <c r="I7180" s="112" t="s">
        <v>131</v>
      </c>
      <c r="J7180" s="115">
        <v>45488</v>
      </c>
    </row>
    <row r="7181" spans="1:10" ht="14.4">
      <c r="A7181" s="112" t="s">
        <v>40</v>
      </c>
      <c r="B7181" s="112" t="s">
        <v>196</v>
      </c>
      <c r="C7181" s="112" t="s">
        <v>81</v>
      </c>
      <c r="D7181" s="112" t="s">
        <v>117</v>
      </c>
      <c r="E7181" s="112" t="s">
        <v>136</v>
      </c>
      <c r="F7181" s="113">
        <v>5469717</v>
      </c>
      <c r="G7181" s="114">
        <v>1100000</v>
      </c>
      <c r="H7181" s="112" t="s">
        <v>134</v>
      </c>
      <c r="I7181" s="112" t="s">
        <v>131</v>
      </c>
      <c r="J7181" s="115">
        <v>45488</v>
      </c>
    </row>
    <row r="7182" spans="1:10" ht="14.4">
      <c r="A7182" s="112" t="s">
        <v>40</v>
      </c>
      <c r="B7182" s="112" t="s">
        <v>196</v>
      </c>
      <c r="C7182" s="112" t="s">
        <v>27</v>
      </c>
      <c r="D7182" s="112" t="s">
        <v>73</v>
      </c>
      <c r="E7182" s="112" t="s">
        <v>139</v>
      </c>
      <c r="F7182" s="113">
        <v>5477032</v>
      </c>
      <c r="G7182" s="114">
        <v>300000</v>
      </c>
      <c r="H7182" s="112" t="s">
        <v>134</v>
      </c>
      <c r="I7182" s="112" t="s">
        <v>131</v>
      </c>
      <c r="J7182" s="115">
        <v>45519</v>
      </c>
    </row>
    <row r="7183" spans="1:10" ht="14.4">
      <c r="A7183" s="112" t="s">
        <v>40</v>
      </c>
      <c r="B7183" s="112" t="s">
        <v>196</v>
      </c>
      <c r="C7183" s="112" t="s">
        <v>81</v>
      </c>
      <c r="D7183" s="112" t="s">
        <v>117</v>
      </c>
      <c r="E7183" s="112" t="s">
        <v>136</v>
      </c>
      <c r="F7183" s="113">
        <v>5484305</v>
      </c>
      <c r="G7183" s="114">
        <v>1000000</v>
      </c>
      <c r="H7183" s="112" t="s">
        <v>134</v>
      </c>
      <c r="I7183" s="112" t="s">
        <v>131</v>
      </c>
      <c r="J7183" s="115">
        <v>45547</v>
      </c>
    </row>
    <row r="7184" spans="1:10" ht="14.4">
      <c r="A7184" s="112" t="s">
        <v>40</v>
      </c>
      <c r="B7184" s="112" t="s">
        <v>196</v>
      </c>
      <c r="C7184" s="112" t="s">
        <v>92</v>
      </c>
      <c r="D7184" s="112" t="s">
        <v>122</v>
      </c>
      <c r="E7184" s="112" t="s">
        <v>130</v>
      </c>
      <c r="F7184" s="113">
        <v>5504185</v>
      </c>
      <c r="G7184" s="114">
        <v>435000</v>
      </c>
      <c r="H7184" s="112" t="s">
        <v>134</v>
      </c>
      <c r="I7184" s="112" t="s">
        <v>131</v>
      </c>
      <c r="J7184" s="115">
        <v>45639</v>
      </c>
    </row>
    <row r="7185" spans="1:10" ht="14.4">
      <c r="A7185" s="112" t="s">
        <v>40</v>
      </c>
      <c r="B7185" s="112" t="s">
        <v>196</v>
      </c>
      <c r="C7185" s="112" t="s">
        <v>81</v>
      </c>
      <c r="D7185" s="112" t="s">
        <v>117</v>
      </c>
      <c r="E7185" s="112" t="s">
        <v>130</v>
      </c>
      <c r="F7185" s="113">
        <v>5477492</v>
      </c>
      <c r="G7185" s="114">
        <v>2325000</v>
      </c>
      <c r="H7185" s="112" t="s">
        <v>134</v>
      </c>
      <c r="I7185" s="112" t="s">
        <v>131</v>
      </c>
      <c r="J7185" s="115">
        <v>45520</v>
      </c>
    </row>
    <row r="7186" spans="1:10" ht="14.4">
      <c r="A7186" s="112" t="s">
        <v>40</v>
      </c>
      <c r="B7186" s="112" t="s">
        <v>196</v>
      </c>
      <c r="C7186" s="112" t="s">
        <v>81</v>
      </c>
      <c r="D7186" s="112" t="s">
        <v>117</v>
      </c>
      <c r="E7186" s="112" t="s">
        <v>130</v>
      </c>
      <c r="F7186" s="113">
        <v>5491436</v>
      </c>
      <c r="G7186" s="114">
        <v>1750000</v>
      </c>
      <c r="H7186" s="112" t="s">
        <v>134</v>
      </c>
      <c r="I7186" s="112" t="s">
        <v>131</v>
      </c>
      <c r="J7186" s="115">
        <v>45581</v>
      </c>
    </row>
    <row r="7187" spans="1:10" ht="14.4">
      <c r="A7187" s="112" t="s">
        <v>40</v>
      </c>
      <c r="B7187" s="112" t="s">
        <v>196</v>
      </c>
      <c r="C7187" s="112" t="s">
        <v>99</v>
      </c>
      <c r="D7187" s="112" t="s">
        <v>123</v>
      </c>
      <c r="E7187" s="112" t="s">
        <v>136</v>
      </c>
      <c r="F7187" s="113">
        <v>5491441</v>
      </c>
      <c r="G7187" s="114">
        <v>550000</v>
      </c>
      <c r="H7187" s="112" t="s">
        <v>134</v>
      </c>
      <c r="I7187" s="112" t="s">
        <v>131</v>
      </c>
      <c r="J7187" s="115">
        <v>45581</v>
      </c>
    </row>
    <row r="7188" spans="1:10" ht="14.4">
      <c r="A7188" s="112" t="s">
        <v>40</v>
      </c>
      <c r="B7188" s="112" t="s">
        <v>196</v>
      </c>
      <c r="C7188" s="112" t="s">
        <v>99</v>
      </c>
      <c r="D7188" s="112" t="s">
        <v>123</v>
      </c>
      <c r="E7188" s="112" t="s">
        <v>130</v>
      </c>
      <c r="F7188" s="113">
        <v>5490013</v>
      </c>
      <c r="G7188" s="114">
        <v>615000</v>
      </c>
      <c r="H7188" s="112" t="s">
        <v>134</v>
      </c>
      <c r="I7188" s="112" t="s">
        <v>131</v>
      </c>
      <c r="J7188" s="115">
        <v>45574</v>
      </c>
    </row>
    <row r="7189" spans="1:10" ht="14.4">
      <c r="A7189" s="112" t="s">
        <v>40</v>
      </c>
      <c r="B7189" s="112" t="s">
        <v>196</v>
      </c>
      <c r="C7189" s="112" t="s">
        <v>99</v>
      </c>
      <c r="D7189" s="112" t="s">
        <v>123</v>
      </c>
      <c r="E7189" s="112" t="s">
        <v>130</v>
      </c>
      <c r="F7189" s="113">
        <v>5487648</v>
      </c>
      <c r="G7189" s="114">
        <v>545000</v>
      </c>
      <c r="H7189" s="112" t="s">
        <v>134</v>
      </c>
      <c r="I7189" s="112" t="s">
        <v>131</v>
      </c>
      <c r="J7189" s="115">
        <v>45562</v>
      </c>
    </row>
    <row r="7190" spans="1:10" ht="14.4">
      <c r="A7190" s="112" t="s">
        <v>40</v>
      </c>
      <c r="B7190" s="112" t="s">
        <v>196</v>
      </c>
      <c r="C7190" s="112" t="s">
        <v>99</v>
      </c>
      <c r="D7190" s="112" t="s">
        <v>123</v>
      </c>
      <c r="E7190" s="112" t="s">
        <v>139</v>
      </c>
      <c r="F7190" s="113">
        <v>5475538</v>
      </c>
      <c r="G7190" s="114">
        <v>410000</v>
      </c>
      <c r="H7190" s="112" t="s">
        <v>134</v>
      </c>
      <c r="I7190" s="112" t="s">
        <v>131</v>
      </c>
      <c r="J7190" s="115">
        <v>45513</v>
      </c>
    </row>
    <row r="7191" spans="1:10" ht="14.4">
      <c r="A7191" s="112" t="s">
        <v>40</v>
      </c>
      <c r="B7191" s="112" t="s">
        <v>196</v>
      </c>
      <c r="C7191" s="112" t="s">
        <v>99</v>
      </c>
      <c r="D7191" s="112" t="s">
        <v>123</v>
      </c>
      <c r="E7191" s="112" t="s">
        <v>130</v>
      </c>
      <c r="F7191" s="113">
        <v>5504179</v>
      </c>
      <c r="G7191" s="114">
        <v>330000</v>
      </c>
      <c r="H7191" s="112" t="s">
        <v>134</v>
      </c>
      <c r="I7191" s="112" t="s">
        <v>131</v>
      </c>
      <c r="J7191" s="115">
        <v>45639</v>
      </c>
    </row>
    <row r="7192" spans="1:10" ht="14.4">
      <c r="A7192" s="112" t="s">
        <v>40</v>
      </c>
      <c r="B7192" s="112" t="s">
        <v>196</v>
      </c>
      <c r="C7192" s="112" t="s">
        <v>99</v>
      </c>
      <c r="D7192" s="112" t="s">
        <v>123</v>
      </c>
      <c r="E7192" s="112" t="s">
        <v>136</v>
      </c>
      <c r="F7192" s="113">
        <v>5491419</v>
      </c>
      <c r="G7192" s="114">
        <v>245000</v>
      </c>
      <c r="H7192" s="112" t="s">
        <v>134</v>
      </c>
      <c r="I7192" s="112" t="s">
        <v>131</v>
      </c>
      <c r="J7192" s="115">
        <v>45581</v>
      </c>
    </row>
    <row r="7193" spans="1:10" ht="14.4">
      <c r="A7193" s="112" t="s">
        <v>40</v>
      </c>
      <c r="B7193" s="112" t="s">
        <v>196</v>
      </c>
      <c r="C7193" s="112" t="s">
        <v>27</v>
      </c>
      <c r="D7193" s="112" t="s">
        <v>73</v>
      </c>
      <c r="E7193" s="112" t="s">
        <v>130</v>
      </c>
      <c r="F7193" s="113">
        <v>5477389</v>
      </c>
      <c r="G7193" s="114">
        <v>737558</v>
      </c>
      <c r="H7193" s="112" t="s">
        <v>131</v>
      </c>
      <c r="I7193" s="112" t="s">
        <v>131</v>
      </c>
      <c r="J7193" s="115">
        <v>45520</v>
      </c>
    </row>
    <row r="7194" spans="1:10" ht="14.4">
      <c r="A7194" s="112" t="s">
        <v>40</v>
      </c>
      <c r="B7194" s="112" t="s">
        <v>196</v>
      </c>
      <c r="C7194" s="112" t="s">
        <v>27</v>
      </c>
      <c r="D7194" s="112" t="s">
        <v>73</v>
      </c>
      <c r="E7194" s="112" t="s">
        <v>130</v>
      </c>
      <c r="F7194" s="113">
        <v>5477113</v>
      </c>
      <c r="G7194" s="114">
        <v>595300</v>
      </c>
      <c r="H7194" s="112" t="s">
        <v>134</v>
      </c>
      <c r="I7194" s="112" t="s">
        <v>131</v>
      </c>
      <c r="J7194" s="115">
        <v>45519</v>
      </c>
    </row>
    <row r="7195" spans="1:10" ht="14.4">
      <c r="A7195" s="112" t="s">
        <v>40</v>
      </c>
      <c r="B7195" s="112" t="s">
        <v>196</v>
      </c>
      <c r="C7195" s="112" t="s">
        <v>92</v>
      </c>
      <c r="D7195" s="112" t="s">
        <v>122</v>
      </c>
      <c r="E7195" s="112" t="s">
        <v>130</v>
      </c>
      <c r="F7195" s="113">
        <v>5504154</v>
      </c>
      <c r="G7195" s="114">
        <v>840000</v>
      </c>
      <c r="H7195" s="112" t="s">
        <v>134</v>
      </c>
      <c r="I7195" s="112" t="s">
        <v>131</v>
      </c>
      <c r="J7195" s="115">
        <v>45639</v>
      </c>
    </row>
    <row r="7196" spans="1:10" ht="14.4">
      <c r="A7196" s="112" t="s">
        <v>40</v>
      </c>
      <c r="B7196" s="112" t="s">
        <v>196</v>
      </c>
      <c r="C7196" s="112" t="s">
        <v>27</v>
      </c>
      <c r="D7196" s="112" t="s">
        <v>73</v>
      </c>
      <c r="E7196" s="112" t="s">
        <v>130</v>
      </c>
      <c r="F7196" s="113">
        <v>5477141</v>
      </c>
      <c r="G7196" s="114">
        <v>479895</v>
      </c>
      <c r="H7196" s="112" t="s">
        <v>134</v>
      </c>
      <c r="I7196" s="112" t="s">
        <v>131</v>
      </c>
      <c r="J7196" s="115">
        <v>45519</v>
      </c>
    </row>
    <row r="7197" spans="1:10" ht="14.4">
      <c r="A7197" s="112" t="s">
        <v>40</v>
      </c>
      <c r="B7197" s="112" t="s">
        <v>196</v>
      </c>
      <c r="C7197" s="112" t="s">
        <v>27</v>
      </c>
      <c r="D7197" s="112" t="s">
        <v>73</v>
      </c>
      <c r="E7197" s="112" t="s">
        <v>130</v>
      </c>
      <c r="F7197" s="113">
        <v>5491229</v>
      </c>
      <c r="G7197" s="114">
        <v>375255</v>
      </c>
      <c r="H7197" s="112" t="s">
        <v>131</v>
      </c>
      <c r="I7197" s="112" t="s">
        <v>131</v>
      </c>
      <c r="J7197" s="115">
        <v>45581</v>
      </c>
    </row>
    <row r="7198" spans="1:10" ht="14.4">
      <c r="A7198" s="112" t="s">
        <v>40</v>
      </c>
      <c r="B7198" s="112" t="s">
        <v>196</v>
      </c>
      <c r="C7198" s="112" t="s">
        <v>99</v>
      </c>
      <c r="D7198" s="112" t="s">
        <v>123</v>
      </c>
      <c r="E7198" s="112" t="s">
        <v>130</v>
      </c>
      <c r="F7198" s="113">
        <v>5477088</v>
      </c>
      <c r="G7198" s="114">
        <v>581000</v>
      </c>
      <c r="H7198" s="112" t="s">
        <v>134</v>
      </c>
      <c r="I7198" s="112" t="s">
        <v>131</v>
      </c>
      <c r="J7198" s="115">
        <v>45519</v>
      </c>
    </row>
    <row r="7199" spans="1:10" ht="14.4">
      <c r="A7199" s="112" t="s">
        <v>40</v>
      </c>
      <c r="B7199" s="112" t="s">
        <v>196</v>
      </c>
      <c r="C7199" s="112" t="s">
        <v>92</v>
      </c>
      <c r="D7199" s="112" t="s">
        <v>122</v>
      </c>
      <c r="E7199" s="112" t="s">
        <v>130</v>
      </c>
      <c r="F7199" s="113">
        <v>5477073</v>
      </c>
      <c r="G7199" s="114">
        <v>500000</v>
      </c>
      <c r="H7199" s="112" t="s">
        <v>134</v>
      </c>
      <c r="I7199" s="112" t="s">
        <v>131</v>
      </c>
      <c r="J7199" s="115">
        <v>45519</v>
      </c>
    </row>
    <row r="7200" spans="1:10" ht="14.4">
      <c r="A7200" s="112" t="s">
        <v>40</v>
      </c>
      <c r="B7200" s="112" t="s">
        <v>196</v>
      </c>
      <c r="C7200" s="112" t="s">
        <v>27</v>
      </c>
      <c r="D7200" s="112" t="s">
        <v>119</v>
      </c>
      <c r="E7200" s="112" t="s">
        <v>138</v>
      </c>
      <c r="F7200" s="113">
        <v>5432968</v>
      </c>
      <c r="G7200" s="114">
        <v>358000</v>
      </c>
      <c r="H7200" s="112" t="s">
        <v>134</v>
      </c>
      <c r="I7200" s="112" t="s">
        <v>131</v>
      </c>
      <c r="J7200" s="115">
        <v>45321</v>
      </c>
    </row>
    <row r="7201" spans="1:10" ht="14.4">
      <c r="A7201" s="112" t="s">
        <v>40</v>
      </c>
      <c r="B7201" s="112" t="s">
        <v>196</v>
      </c>
      <c r="C7201" s="112" t="s">
        <v>92</v>
      </c>
      <c r="D7201" s="112" t="s">
        <v>122</v>
      </c>
      <c r="E7201" s="112" t="s">
        <v>130</v>
      </c>
      <c r="F7201" s="113">
        <v>5477069</v>
      </c>
      <c r="G7201" s="114">
        <v>494500</v>
      </c>
      <c r="H7201" s="112" t="s">
        <v>134</v>
      </c>
      <c r="I7201" s="112" t="s">
        <v>131</v>
      </c>
      <c r="J7201" s="115">
        <v>45519</v>
      </c>
    </row>
    <row r="7202" spans="1:10" ht="14.4">
      <c r="A7202" s="112" t="s">
        <v>40</v>
      </c>
      <c r="B7202" s="112" t="s">
        <v>196</v>
      </c>
      <c r="C7202" s="112" t="s">
        <v>175</v>
      </c>
      <c r="D7202" s="112" t="s">
        <v>197</v>
      </c>
      <c r="E7202" s="112" t="s">
        <v>136</v>
      </c>
      <c r="F7202" s="113">
        <v>5432595</v>
      </c>
      <c r="G7202" s="114">
        <v>285000</v>
      </c>
      <c r="H7202" s="112" t="s">
        <v>134</v>
      </c>
      <c r="I7202" s="112" t="s">
        <v>131</v>
      </c>
      <c r="J7202" s="115">
        <v>45320</v>
      </c>
    </row>
    <row r="7203" spans="1:10" ht="14.4">
      <c r="A7203" s="112" t="s">
        <v>40</v>
      </c>
      <c r="B7203" s="112" t="s">
        <v>196</v>
      </c>
      <c r="C7203" s="112" t="s">
        <v>27</v>
      </c>
      <c r="D7203" s="112" t="s">
        <v>119</v>
      </c>
      <c r="E7203" s="112" t="s">
        <v>130</v>
      </c>
      <c r="F7203" s="113">
        <v>5463720</v>
      </c>
      <c r="G7203" s="114">
        <v>842164</v>
      </c>
      <c r="H7203" s="112" t="s">
        <v>131</v>
      </c>
      <c r="I7203" s="112" t="s">
        <v>131</v>
      </c>
      <c r="J7203" s="115">
        <v>45464</v>
      </c>
    </row>
    <row r="7204" spans="1:10" ht="14.4">
      <c r="A7204" s="112" t="s">
        <v>40</v>
      </c>
      <c r="B7204" s="112" t="s">
        <v>196</v>
      </c>
      <c r="C7204" s="112" t="s">
        <v>27</v>
      </c>
      <c r="D7204" s="112" t="s">
        <v>73</v>
      </c>
      <c r="E7204" s="112" t="s">
        <v>130</v>
      </c>
      <c r="F7204" s="113">
        <v>5491216</v>
      </c>
      <c r="G7204" s="114">
        <v>820922</v>
      </c>
      <c r="H7204" s="112" t="s">
        <v>131</v>
      </c>
      <c r="I7204" s="112" t="s">
        <v>131</v>
      </c>
      <c r="J7204" s="115">
        <v>45581</v>
      </c>
    </row>
    <row r="7205" spans="1:10" ht="14.4">
      <c r="A7205" s="112" t="s">
        <v>40</v>
      </c>
      <c r="B7205" s="112" t="s">
        <v>196</v>
      </c>
      <c r="C7205" s="112" t="s">
        <v>99</v>
      </c>
      <c r="D7205" s="112" t="s">
        <v>123</v>
      </c>
      <c r="E7205" s="112" t="s">
        <v>130</v>
      </c>
      <c r="F7205" s="113">
        <v>5429145</v>
      </c>
      <c r="G7205" s="114">
        <v>1160000</v>
      </c>
      <c r="H7205" s="112" t="s">
        <v>134</v>
      </c>
      <c r="I7205" s="112" t="s">
        <v>131</v>
      </c>
      <c r="J7205" s="115">
        <v>45301</v>
      </c>
    </row>
    <row r="7206" spans="1:10" ht="14.4">
      <c r="A7206" s="112" t="s">
        <v>40</v>
      </c>
      <c r="B7206" s="112" t="s">
        <v>196</v>
      </c>
      <c r="C7206" s="112" t="s">
        <v>27</v>
      </c>
      <c r="D7206" s="112" t="s">
        <v>73</v>
      </c>
      <c r="E7206" s="112" t="s">
        <v>130</v>
      </c>
      <c r="F7206" s="113">
        <v>5491424</v>
      </c>
      <c r="G7206" s="114">
        <v>879000</v>
      </c>
      <c r="H7206" s="112" t="s">
        <v>134</v>
      </c>
      <c r="I7206" s="112" t="s">
        <v>131</v>
      </c>
      <c r="J7206" s="115">
        <v>45581</v>
      </c>
    </row>
    <row r="7207" spans="1:10" ht="14.4">
      <c r="A7207" s="112" t="s">
        <v>40</v>
      </c>
      <c r="B7207" s="112" t="s">
        <v>196</v>
      </c>
      <c r="C7207" s="112" t="s">
        <v>27</v>
      </c>
      <c r="D7207" s="112" t="s">
        <v>73</v>
      </c>
      <c r="E7207" s="112" t="s">
        <v>138</v>
      </c>
      <c r="F7207" s="113">
        <v>5477038</v>
      </c>
      <c r="G7207" s="114">
        <v>505000</v>
      </c>
      <c r="H7207" s="112" t="s">
        <v>134</v>
      </c>
      <c r="I7207" s="112" t="s">
        <v>131</v>
      </c>
      <c r="J7207" s="115">
        <v>45519</v>
      </c>
    </row>
    <row r="7208" spans="1:10" ht="14.4">
      <c r="A7208" s="112" t="s">
        <v>40</v>
      </c>
      <c r="B7208" s="112" t="s">
        <v>196</v>
      </c>
      <c r="C7208" s="112" t="s">
        <v>81</v>
      </c>
      <c r="D7208" s="112" t="s">
        <v>117</v>
      </c>
      <c r="E7208" s="112" t="s">
        <v>130</v>
      </c>
      <c r="F7208" s="113">
        <v>5432932</v>
      </c>
      <c r="G7208" s="114">
        <v>3125000</v>
      </c>
      <c r="H7208" s="112" t="s">
        <v>134</v>
      </c>
      <c r="I7208" s="112" t="s">
        <v>131</v>
      </c>
      <c r="J7208" s="115">
        <v>45321</v>
      </c>
    </row>
    <row r="7209" spans="1:10" ht="14.4">
      <c r="A7209" s="112" t="s">
        <v>40</v>
      </c>
      <c r="B7209" s="112" t="s">
        <v>196</v>
      </c>
      <c r="C7209" s="112" t="s">
        <v>27</v>
      </c>
      <c r="D7209" s="112" t="s">
        <v>73</v>
      </c>
      <c r="E7209" s="112" t="s">
        <v>130</v>
      </c>
      <c r="F7209" s="113">
        <v>5477229</v>
      </c>
      <c r="G7209" s="114">
        <v>714099</v>
      </c>
      <c r="H7209" s="112" t="s">
        <v>131</v>
      </c>
      <c r="I7209" s="112" t="s">
        <v>131</v>
      </c>
      <c r="J7209" s="115">
        <v>45520</v>
      </c>
    </row>
    <row r="7210" spans="1:10" ht="14.4">
      <c r="A7210" s="112" t="s">
        <v>40</v>
      </c>
      <c r="B7210" s="112" t="s">
        <v>196</v>
      </c>
      <c r="C7210" s="112" t="s">
        <v>27</v>
      </c>
      <c r="D7210" s="112" t="s">
        <v>73</v>
      </c>
      <c r="E7210" s="112" t="s">
        <v>130</v>
      </c>
      <c r="F7210" s="113">
        <v>5491215</v>
      </c>
      <c r="G7210" s="114">
        <v>395395</v>
      </c>
      <c r="H7210" s="112" t="s">
        <v>131</v>
      </c>
      <c r="I7210" s="112" t="s">
        <v>131</v>
      </c>
      <c r="J7210" s="115">
        <v>45581</v>
      </c>
    </row>
    <row r="7211" spans="1:10" ht="14.4">
      <c r="A7211" s="112" t="s">
        <v>40</v>
      </c>
      <c r="B7211" s="112" t="s">
        <v>196</v>
      </c>
      <c r="C7211" s="112" t="s">
        <v>92</v>
      </c>
      <c r="D7211" s="112" t="s">
        <v>122</v>
      </c>
      <c r="E7211" s="112" t="s">
        <v>130</v>
      </c>
      <c r="F7211" s="113">
        <v>5469690</v>
      </c>
      <c r="G7211" s="114">
        <v>790000</v>
      </c>
      <c r="H7211" s="112" t="s">
        <v>134</v>
      </c>
      <c r="I7211" s="112" t="s">
        <v>131</v>
      </c>
      <c r="J7211" s="115">
        <v>45488</v>
      </c>
    </row>
    <row r="7212" spans="1:10" ht="14.4">
      <c r="A7212" s="112" t="s">
        <v>40</v>
      </c>
      <c r="B7212" s="112" t="s">
        <v>196</v>
      </c>
      <c r="C7212" s="112" t="s">
        <v>27</v>
      </c>
      <c r="D7212" s="112" t="s">
        <v>73</v>
      </c>
      <c r="E7212" s="112" t="s">
        <v>138</v>
      </c>
      <c r="F7212" s="113">
        <v>5504150</v>
      </c>
      <c r="G7212" s="114">
        <v>357000</v>
      </c>
      <c r="H7212" s="112" t="s">
        <v>134</v>
      </c>
      <c r="I7212" s="112" t="s">
        <v>131</v>
      </c>
      <c r="J7212" s="115">
        <v>45639</v>
      </c>
    </row>
    <row r="7213" spans="1:10" ht="14.4">
      <c r="A7213" s="112" t="s">
        <v>40</v>
      </c>
      <c r="B7213" s="112" t="s">
        <v>196</v>
      </c>
      <c r="C7213" s="112" t="s">
        <v>99</v>
      </c>
      <c r="D7213" s="112" t="s">
        <v>123</v>
      </c>
      <c r="E7213" s="112" t="s">
        <v>130</v>
      </c>
      <c r="F7213" s="113">
        <v>5477510</v>
      </c>
      <c r="G7213" s="114">
        <v>539500</v>
      </c>
      <c r="H7213" s="112" t="s">
        <v>134</v>
      </c>
      <c r="I7213" s="112" t="s">
        <v>131</v>
      </c>
      <c r="J7213" s="115">
        <v>45520</v>
      </c>
    </row>
    <row r="7214" spans="1:10" ht="14.4">
      <c r="A7214" s="112" t="s">
        <v>40</v>
      </c>
      <c r="B7214" s="112" t="s">
        <v>196</v>
      </c>
      <c r="C7214" s="112" t="s">
        <v>99</v>
      </c>
      <c r="D7214" s="112" t="s">
        <v>123</v>
      </c>
      <c r="E7214" s="112" t="s">
        <v>130</v>
      </c>
      <c r="F7214" s="113">
        <v>5477795</v>
      </c>
      <c r="G7214" s="114">
        <v>539000</v>
      </c>
      <c r="H7214" s="112" t="s">
        <v>134</v>
      </c>
      <c r="I7214" s="112" t="s">
        <v>131</v>
      </c>
      <c r="J7214" s="115">
        <v>45523</v>
      </c>
    </row>
    <row r="7215" spans="1:10" ht="14.4">
      <c r="A7215" s="112" t="s">
        <v>40</v>
      </c>
      <c r="B7215" s="112" t="s">
        <v>196</v>
      </c>
      <c r="C7215" s="112" t="s">
        <v>99</v>
      </c>
      <c r="D7215" s="112" t="s">
        <v>123</v>
      </c>
      <c r="E7215" s="112" t="s">
        <v>130</v>
      </c>
      <c r="F7215" s="113">
        <v>5476430</v>
      </c>
      <c r="G7215" s="114">
        <v>785000</v>
      </c>
      <c r="H7215" s="112" t="s">
        <v>134</v>
      </c>
      <c r="I7215" s="112" t="s">
        <v>131</v>
      </c>
      <c r="J7215" s="115">
        <v>45518</v>
      </c>
    </row>
    <row r="7216" spans="1:10" ht="14.4">
      <c r="A7216" s="112" t="s">
        <v>40</v>
      </c>
      <c r="B7216" s="112" t="s">
        <v>196</v>
      </c>
      <c r="C7216" s="112" t="s">
        <v>99</v>
      </c>
      <c r="D7216" s="112" t="s">
        <v>123</v>
      </c>
      <c r="E7216" s="112" t="s">
        <v>136</v>
      </c>
      <c r="F7216" s="113">
        <v>5502278</v>
      </c>
      <c r="G7216" s="114">
        <v>198000</v>
      </c>
      <c r="H7216" s="112" t="s">
        <v>134</v>
      </c>
      <c r="I7216" s="112" t="s">
        <v>131</v>
      </c>
      <c r="J7216" s="115">
        <v>45631</v>
      </c>
    </row>
    <row r="7217" spans="1:10" ht="14.4">
      <c r="A7217" s="112" t="s">
        <v>40</v>
      </c>
      <c r="B7217" s="112" t="s">
        <v>196</v>
      </c>
      <c r="C7217" s="112" t="s">
        <v>99</v>
      </c>
      <c r="D7217" s="112" t="s">
        <v>123</v>
      </c>
      <c r="E7217" s="112" t="s">
        <v>136</v>
      </c>
      <c r="F7217" s="113">
        <v>5477839</v>
      </c>
      <c r="G7217" s="114">
        <v>217000</v>
      </c>
      <c r="H7217" s="112" t="s">
        <v>134</v>
      </c>
      <c r="I7217" s="112" t="s">
        <v>131</v>
      </c>
      <c r="J7217" s="115">
        <v>45523</v>
      </c>
    </row>
    <row r="7218" spans="1:10" ht="14.4">
      <c r="A7218" s="112" t="s">
        <v>40</v>
      </c>
      <c r="B7218" s="112" t="s">
        <v>196</v>
      </c>
      <c r="C7218" s="112" t="s">
        <v>27</v>
      </c>
      <c r="D7218" s="112" t="s">
        <v>121</v>
      </c>
      <c r="E7218" s="112" t="s">
        <v>137</v>
      </c>
      <c r="F7218" s="113">
        <v>5475943</v>
      </c>
      <c r="G7218" s="114">
        <v>690000</v>
      </c>
      <c r="H7218" s="112" t="s">
        <v>134</v>
      </c>
      <c r="I7218" s="112" t="s">
        <v>131</v>
      </c>
      <c r="J7218" s="115">
        <v>45517</v>
      </c>
    </row>
    <row r="7219" spans="1:10" ht="14.4">
      <c r="A7219" s="112" t="s">
        <v>40</v>
      </c>
      <c r="B7219" s="112" t="s">
        <v>196</v>
      </c>
      <c r="C7219" s="112" t="s">
        <v>81</v>
      </c>
      <c r="D7219" s="112" t="s">
        <v>117</v>
      </c>
      <c r="E7219" s="112" t="s">
        <v>136</v>
      </c>
      <c r="F7219" s="113">
        <v>5475882</v>
      </c>
      <c r="G7219" s="114">
        <v>1285000</v>
      </c>
      <c r="H7219" s="112" t="s">
        <v>134</v>
      </c>
      <c r="I7219" s="112" t="s">
        <v>131</v>
      </c>
      <c r="J7219" s="115">
        <v>45516</v>
      </c>
    </row>
    <row r="7220" spans="1:10" ht="14.4">
      <c r="A7220" s="112" t="s">
        <v>40</v>
      </c>
      <c r="B7220" s="112" t="s">
        <v>196</v>
      </c>
      <c r="C7220" s="112" t="s">
        <v>99</v>
      </c>
      <c r="D7220" s="112" t="s">
        <v>123</v>
      </c>
      <c r="E7220" s="112" t="s">
        <v>136</v>
      </c>
      <c r="F7220" s="113">
        <v>5477159</v>
      </c>
      <c r="G7220" s="114">
        <v>329900</v>
      </c>
      <c r="H7220" s="112" t="s">
        <v>134</v>
      </c>
      <c r="I7220" s="112" t="s">
        <v>131</v>
      </c>
      <c r="J7220" s="115">
        <v>45519</v>
      </c>
    </row>
    <row r="7221" spans="1:10" ht="14.4">
      <c r="A7221" s="112" t="s">
        <v>40</v>
      </c>
      <c r="B7221" s="112" t="s">
        <v>196</v>
      </c>
      <c r="C7221" s="112" t="s">
        <v>27</v>
      </c>
      <c r="D7221" s="112" t="s">
        <v>73</v>
      </c>
      <c r="E7221" s="112" t="s">
        <v>130</v>
      </c>
      <c r="F7221" s="113">
        <v>5477943</v>
      </c>
      <c r="G7221" s="114">
        <v>650000</v>
      </c>
      <c r="H7221" s="112" t="s">
        <v>134</v>
      </c>
      <c r="I7221" s="112" t="s">
        <v>131</v>
      </c>
      <c r="J7221" s="115">
        <v>45523</v>
      </c>
    </row>
    <row r="7222" spans="1:10" ht="14.4">
      <c r="A7222" s="112" t="s">
        <v>40</v>
      </c>
      <c r="B7222" s="112" t="s">
        <v>196</v>
      </c>
      <c r="C7222" s="112" t="s">
        <v>27</v>
      </c>
      <c r="D7222" s="112" t="s">
        <v>73</v>
      </c>
      <c r="E7222" s="112" t="s">
        <v>130</v>
      </c>
      <c r="F7222" s="113">
        <v>5476459</v>
      </c>
      <c r="G7222" s="114">
        <v>534000</v>
      </c>
      <c r="H7222" s="112" t="s">
        <v>134</v>
      </c>
      <c r="I7222" s="112" t="s">
        <v>131</v>
      </c>
      <c r="J7222" s="115">
        <v>45518</v>
      </c>
    </row>
    <row r="7223" spans="1:10" ht="14.4">
      <c r="A7223" s="112" t="s">
        <v>40</v>
      </c>
      <c r="B7223" s="112" t="s">
        <v>196</v>
      </c>
      <c r="C7223" s="112" t="s">
        <v>81</v>
      </c>
      <c r="D7223" s="112" t="s">
        <v>117</v>
      </c>
      <c r="E7223" s="112" t="s">
        <v>136</v>
      </c>
      <c r="F7223" s="113">
        <v>5477952</v>
      </c>
      <c r="G7223" s="114">
        <v>2200000</v>
      </c>
      <c r="H7223" s="112" t="s">
        <v>134</v>
      </c>
      <c r="I7223" s="112" t="s">
        <v>131</v>
      </c>
      <c r="J7223" s="115">
        <v>45523</v>
      </c>
    </row>
    <row r="7224" spans="1:10" ht="14.4">
      <c r="A7224" s="112" t="s">
        <v>40</v>
      </c>
      <c r="B7224" s="112" t="s">
        <v>196</v>
      </c>
      <c r="C7224" s="112" t="s">
        <v>99</v>
      </c>
      <c r="D7224" s="112" t="s">
        <v>123</v>
      </c>
      <c r="E7224" s="112" t="s">
        <v>130</v>
      </c>
      <c r="F7224" s="113">
        <v>5490049</v>
      </c>
      <c r="G7224" s="114">
        <v>470000</v>
      </c>
      <c r="H7224" s="112" t="s">
        <v>134</v>
      </c>
      <c r="I7224" s="112" t="s">
        <v>131</v>
      </c>
      <c r="J7224" s="115">
        <v>45574</v>
      </c>
    </row>
    <row r="7225" spans="1:10" ht="14.4">
      <c r="A7225" s="112" t="s">
        <v>40</v>
      </c>
      <c r="B7225" s="112" t="s">
        <v>196</v>
      </c>
      <c r="C7225" s="112" t="s">
        <v>92</v>
      </c>
      <c r="D7225" s="112" t="s">
        <v>122</v>
      </c>
      <c r="E7225" s="112" t="s">
        <v>130</v>
      </c>
      <c r="F7225" s="113">
        <v>5487520</v>
      </c>
      <c r="G7225" s="114">
        <v>1285000</v>
      </c>
      <c r="H7225" s="112" t="s">
        <v>134</v>
      </c>
      <c r="I7225" s="112" t="s">
        <v>131</v>
      </c>
      <c r="J7225" s="115">
        <v>45562</v>
      </c>
    </row>
    <row r="7226" spans="1:10" ht="14.4">
      <c r="A7226" s="112" t="s">
        <v>40</v>
      </c>
      <c r="B7226" s="112" t="s">
        <v>196</v>
      </c>
      <c r="C7226" s="112" t="s">
        <v>92</v>
      </c>
      <c r="D7226" s="112" t="s">
        <v>122</v>
      </c>
      <c r="E7226" s="112" t="s">
        <v>130</v>
      </c>
      <c r="F7226" s="113">
        <v>5478179</v>
      </c>
      <c r="G7226" s="114">
        <v>569000</v>
      </c>
      <c r="H7226" s="112" t="s">
        <v>134</v>
      </c>
      <c r="I7226" s="112" t="s">
        <v>131</v>
      </c>
      <c r="J7226" s="115">
        <v>45524</v>
      </c>
    </row>
    <row r="7227" spans="1:10" ht="14.4">
      <c r="A7227" s="112" t="s">
        <v>40</v>
      </c>
      <c r="B7227" s="112" t="s">
        <v>196</v>
      </c>
      <c r="C7227" s="112" t="s">
        <v>99</v>
      </c>
      <c r="D7227" s="112" t="s">
        <v>123</v>
      </c>
      <c r="E7227" s="112" t="s">
        <v>130</v>
      </c>
      <c r="F7227" s="113">
        <v>5489993</v>
      </c>
      <c r="G7227" s="114">
        <v>1585000</v>
      </c>
      <c r="H7227" s="112" t="s">
        <v>134</v>
      </c>
      <c r="I7227" s="112" t="s">
        <v>131</v>
      </c>
      <c r="J7227" s="115">
        <v>45574</v>
      </c>
    </row>
    <row r="7228" spans="1:10" ht="14.4">
      <c r="A7228" s="112" t="s">
        <v>40</v>
      </c>
      <c r="B7228" s="112" t="s">
        <v>196</v>
      </c>
      <c r="C7228" s="112" t="s">
        <v>27</v>
      </c>
      <c r="D7228" s="112" t="s">
        <v>73</v>
      </c>
      <c r="E7228" s="112" t="s">
        <v>130</v>
      </c>
      <c r="F7228" s="113">
        <v>5502243</v>
      </c>
      <c r="G7228" s="114">
        <v>490000</v>
      </c>
      <c r="H7228" s="112" t="s">
        <v>134</v>
      </c>
      <c r="I7228" s="112" t="s">
        <v>131</v>
      </c>
      <c r="J7228" s="115">
        <v>45631</v>
      </c>
    </row>
    <row r="7229" spans="1:10" ht="14.4">
      <c r="A7229" s="112" t="s">
        <v>40</v>
      </c>
      <c r="B7229" s="112" t="s">
        <v>196</v>
      </c>
      <c r="C7229" s="112" t="s">
        <v>99</v>
      </c>
      <c r="D7229" s="112" t="s">
        <v>123</v>
      </c>
      <c r="E7229" s="112" t="s">
        <v>130</v>
      </c>
      <c r="F7229" s="113">
        <v>5487460</v>
      </c>
      <c r="G7229" s="114">
        <v>732000</v>
      </c>
      <c r="H7229" s="112" t="s">
        <v>134</v>
      </c>
      <c r="I7229" s="112" t="s">
        <v>131</v>
      </c>
      <c r="J7229" s="115">
        <v>45561</v>
      </c>
    </row>
    <row r="7230" spans="1:10" ht="14.4">
      <c r="A7230" s="112" t="s">
        <v>40</v>
      </c>
      <c r="B7230" s="112" t="s">
        <v>196</v>
      </c>
      <c r="C7230" s="112" t="s">
        <v>92</v>
      </c>
      <c r="D7230" s="112" t="s">
        <v>122</v>
      </c>
      <c r="E7230" s="112" t="s">
        <v>136</v>
      </c>
      <c r="F7230" s="113">
        <v>5484281</v>
      </c>
      <c r="G7230" s="114">
        <v>255000</v>
      </c>
      <c r="H7230" s="112" t="s">
        <v>134</v>
      </c>
      <c r="I7230" s="112" t="s">
        <v>131</v>
      </c>
      <c r="J7230" s="115">
        <v>45547</v>
      </c>
    </row>
    <row r="7231" spans="1:10" ht="14.4">
      <c r="A7231" s="112" t="s">
        <v>40</v>
      </c>
      <c r="B7231" s="112" t="s">
        <v>196</v>
      </c>
      <c r="C7231" s="112" t="s">
        <v>92</v>
      </c>
      <c r="D7231" s="112" t="s">
        <v>122</v>
      </c>
      <c r="E7231" s="112" t="s">
        <v>130</v>
      </c>
      <c r="F7231" s="113">
        <v>5502267</v>
      </c>
      <c r="G7231" s="114">
        <v>649000</v>
      </c>
      <c r="H7231" s="112" t="s">
        <v>134</v>
      </c>
      <c r="I7231" s="112" t="s">
        <v>131</v>
      </c>
      <c r="J7231" s="115">
        <v>45631</v>
      </c>
    </row>
    <row r="7232" spans="1:10" ht="14.4">
      <c r="A7232" s="112" t="s">
        <v>40</v>
      </c>
      <c r="B7232" s="112" t="s">
        <v>196</v>
      </c>
      <c r="C7232" s="112" t="s">
        <v>92</v>
      </c>
      <c r="D7232" s="112" t="s">
        <v>122</v>
      </c>
      <c r="E7232" s="112" t="s">
        <v>130</v>
      </c>
      <c r="F7232" s="113">
        <v>5487582</v>
      </c>
      <c r="G7232" s="114">
        <v>320000</v>
      </c>
      <c r="H7232" s="112" t="s">
        <v>134</v>
      </c>
      <c r="I7232" s="112" t="s">
        <v>131</v>
      </c>
      <c r="J7232" s="115">
        <v>45562</v>
      </c>
    </row>
    <row r="7233" spans="1:10" ht="14.4">
      <c r="A7233" s="112" t="s">
        <v>40</v>
      </c>
      <c r="B7233" s="112" t="s">
        <v>196</v>
      </c>
      <c r="C7233" s="112" t="s">
        <v>105</v>
      </c>
      <c r="D7233" s="112" t="s">
        <v>73</v>
      </c>
      <c r="E7233" s="112" t="s">
        <v>130</v>
      </c>
      <c r="F7233" s="113">
        <v>5477513</v>
      </c>
      <c r="G7233" s="114">
        <v>1500000</v>
      </c>
      <c r="H7233" s="112" t="s">
        <v>134</v>
      </c>
      <c r="I7233" s="112" t="s">
        <v>131</v>
      </c>
      <c r="J7233" s="115">
        <v>45520</v>
      </c>
    </row>
    <row r="7234" spans="1:10" ht="14.4">
      <c r="A7234" s="112" t="s">
        <v>40</v>
      </c>
      <c r="B7234" s="112" t="s">
        <v>196</v>
      </c>
      <c r="C7234" s="112" t="s">
        <v>81</v>
      </c>
      <c r="D7234" s="112" t="s">
        <v>117</v>
      </c>
      <c r="E7234" s="112" t="s">
        <v>130</v>
      </c>
      <c r="F7234" s="113">
        <v>5477525</v>
      </c>
      <c r="G7234" s="114">
        <v>7500000</v>
      </c>
      <c r="H7234" s="112" t="s">
        <v>134</v>
      </c>
      <c r="I7234" s="112" t="s">
        <v>131</v>
      </c>
      <c r="J7234" s="115">
        <v>45520</v>
      </c>
    </row>
    <row r="7235" spans="1:10" ht="14.4">
      <c r="A7235" s="112" t="s">
        <v>40</v>
      </c>
      <c r="B7235" s="112" t="s">
        <v>196</v>
      </c>
      <c r="C7235" s="112" t="s">
        <v>27</v>
      </c>
      <c r="D7235" s="112" t="s">
        <v>119</v>
      </c>
      <c r="E7235" s="112" t="s">
        <v>136</v>
      </c>
      <c r="F7235" s="113">
        <v>5436212</v>
      </c>
      <c r="G7235" s="114">
        <v>175500</v>
      </c>
      <c r="H7235" s="112" t="s">
        <v>134</v>
      </c>
      <c r="I7235" s="112" t="s">
        <v>131</v>
      </c>
      <c r="J7235" s="115">
        <v>45338</v>
      </c>
    </row>
    <row r="7236" spans="1:10" ht="14.4">
      <c r="A7236" s="112" t="s">
        <v>40</v>
      </c>
      <c r="B7236" s="112" t="s">
        <v>196</v>
      </c>
      <c r="C7236" s="112" t="s">
        <v>99</v>
      </c>
      <c r="D7236" s="112" t="s">
        <v>123</v>
      </c>
      <c r="E7236" s="112" t="s">
        <v>130</v>
      </c>
      <c r="F7236" s="113">
        <v>5436214</v>
      </c>
      <c r="G7236" s="114">
        <v>1391000</v>
      </c>
      <c r="H7236" s="112" t="s">
        <v>134</v>
      </c>
      <c r="I7236" s="112" t="s">
        <v>131</v>
      </c>
      <c r="J7236" s="115">
        <v>45338</v>
      </c>
    </row>
    <row r="7237" spans="1:10" ht="14.4">
      <c r="A7237" s="112" t="s">
        <v>40</v>
      </c>
      <c r="B7237" s="112" t="s">
        <v>196</v>
      </c>
      <c r="C7237" s="112" t="s">
        <v>99</v>
      </c>
      <c r="D7237" s="112" t="s">
        <v>123</v>
      </c>
      <c r="E7237" s="112" t="s">
        <v>130</v>
      </c>
      <c r="F7237" s="113">
        <v>5487595</v>
      </c>
      <c r="G7237" s="114">
        <v>760000</v>
      </c>
      <c r="H7237" s="112" t="s">
        <v>134</v>
      </c>
      <c r="I7237" s="112" t="s">
        <v>131</v>
      </c>
      <c r="J7237" s="115">
        <v>45562</v>
      </c>
    </row>
    <row r="7238" spans="1:10" ht="14.4">
      <c r="A7238" s="112" t="s">
        <v>40</v>
      </c>
      <c r="B7238" s="112" t="s">
        <v>196</v>
      </c>
      <c r="C7238" s="112" t="s">
        <v>99</v>
      </c>
      <c r="D7238" s="112" t="s">
        <v>123</v>
      </c>
      <c r="E7238" s="112" t="s">
        <v>130</v>
      </c>
      <c r="F7238" s="113">
        <v>5476696</v>
      </c>
      <c r="G7238" s="114">
        <v>800000</v>
      </c>
      <c r="H7238" s="112" t="s">
        <v>134</v>
      </c>
      <c r="I7238" s="112" t="s">
        <v>131</v>
      </c>
      <c r="J7238" s="115">
        <v>45518</v>
      </c>
    </row>
    <row r="7239" spans="1:10" ht="14.4">
      <c r="A7239" s="112" t="s">
        <v>40</v>
      </c>
      <c r="B7239" s="112" t="s">
        <v>196</v>
      </c>
      <c r="C7239" s="112" t="s">
        <v>27</v>
      </c>
      <c r="D7239" s="112" t="s">
        <v>73</v>
      </c>
      <c r="E7239" s="112" t="s">
        <v>130</v>
      </c>
      <c r="F7239" s="113">
        <v>5502412</v>
      </c>
      <c r="G7239" s="114">
        <v>805856</v>
      </c>
      <c r="H7239" s="112" t="s">
        <v>131</v>
      </c>
      <c r="I7239" s="112" t="s">
        <v>131</v>
      </c>
      <c r="J7239" s="115">
        <v>45632</v>
      </c>
    </row>
    <row r="7240" spans="1:10" ht="14.4">
      <c r="A7240" s="112" t="s">
        <v>40</v>
      </c>
      <c r="B7240" s="112" t="s">
        <v>196</v>
      </c>
      <c r="C7240" s="112" t="s">
        <v>27</v>
      </c>
      <c r="D7240" s="112" t="s">
        <v>119</v>
      </c>
      <c r="E7240" s="112" t="s">
        <v>130</v>
      </c>
      <c r="F7240" s="113">
        <v>5432502</v>
      </c>
      <c r="G7240" s="114">
        <v>264000</v>
      </c>
      <c r="H7240" s="112" t="s">
        <v>134</v>
      </c>
      <c r="I7240" s="112" t="s">
        <v>131</v>
      </c>
      <c r="J7240" s="115">
        <v>45317</v>
      </c>
    </row>
    <row r="7241" spans="1:10" ht="14.4">
      <c r="A7241" s="112" t="s">
        <v>40</v>
      </c>
      <c r="B7241" s="112" t="s">
        <v>196</v>
      </c>
      <c r="C7241" s="112" t="s">
        <v>27</v>
      </c>
      <c r="D7241" s="112" t="s">
        <v>73</v>
      </c>
      <c r="E7241" s="112" t="s">
        <v>130</v>
      </c>
      <c r="F7241" s="113">
        <v>5502413</v>
      </c>
      <c r="G7241" s="114">
        <v>1196177</v>
      </c>
      <c r="H7241" s="112" t="s">
        <v>131</v>
      </c>
      <c r="I7241" s="112" t="s">
        <v>131</v>
      </c>
      <c r="J7241" s="115">
        <v>45632</v>
      </c>
    </row>
    <row r="7242" spans="1:10" ht="14.4">
      <c r="A7242" s="112" t="s">
        <v>40</v>
      </c>
      <c r="B7242" s="112" t="s">
        <v>196</v>
      </c>
      <c r="C7242" s="112" t="s">
        <v>27</v>
      </c>
      <c r="D7242" s="112" t="s">
        <v>121</v>
      </c>
      <c r="E7242" s="112" t="s">
        <v>137</v>
      </c>
      <c r="F7242" s="113">
        <v>5460259</v>
      </c>
      <c r="G7242" s="114">
        <v>4035410</v>
      </c>
      <c r="H7242" s="112" t="s">
        <v>134</v>
      </c>
      <c r="I7242" s="112" t="s">
        <v>131</v>
      </c>
      <c r="J7242" s="115">
        <v>45448</v>
      </c>
    </row>
    <row r="7243" spans="1:10" ht="14.4">
      <c r="A7243" s="112" t="s">
        <v>40</v>
      </c>
      <c r="B7243" s="112" t="s">
        <v>196</v>
      </c>
      <c r="C7243" s="112" t="s">
        <v>99</v>
      </c>
      <c r="D7243" s="112" t="s">
        <v>123</v>
      </c>
      <c r="E7243" s="112" t="s">
        <v>130</v>
      </c>
      <c r="F7243" s="113">
        <v>5476480</v>
      </c>
      <c r="G7243" s="114">
        <v>925000</v>
      </c>
      <c r="H7243" s="112" t="s">
        <v>134</v>
      </c>
      <c r="I7243" s="112" t="s">
        <v>131</v>
      </c>
      <c r="J7243" s="115">
        <v>45518</v>
      </c>
    </row>
    <row r="7244" spans="1:10" ht="14.4">
      <c r="A7244" s="112" t="s">
        <v>40</v>
      </c>
      <c r="B7244" s="112" t="s">
        <v>196</v>
      </c>
      <c r="C7244" s="112" t="s">
        <v>92</v>
      </c>
      <c r="D7244" s="112" t="s">
        <v>122</v>
      </c>
      <c r="E7244" s="112" t="s">
        <v>130</v>
      </c>
      <c r="F7244" s="113">
        <v>5436270</v>
      </c>
      <c r="G7244" s="114">
        <v>405000</v>
      </c>
      <c r="H7244" s="112" t="s">
        <v>134</v>
      </c>
      <c r="I7244" s="112" t="s">
        <v>131</v>
      </c>
      <c r="J7244" s="115">
        <v>45338</v>
      </c>
    </row>
    <row r="7245" spans="1:10" ht="14.4">
      <c r="A7245" s="112" t="s">
        <v>40</v>
      </c>
      <c r="B7245" s="112" t="s">
        <v>196</v>
      </c>
      <c r="C7245" s="112" t="s">
        <v>27</v>
      </c>
      <c r="D7245" s="112" t="s">
        <v>73</v>
      </c>
      <c r="E7245" s="112" t="s">
        <v>130</v>
      </c>
      <c r="F7245" s="113">
        <v>5487580</v>
      </c>
      <c r="G7245" s="114">
        <v>3150000</v>
      </c>
      <c r="H7245" s="112" t="s">
        <v>134</v>
      </c>
      <c r="I7245" s="112" t="s">
        <v>131</v>
      </c>
      <c r="J7245" s="115">
        <v>45562</v>
      </c>
    </row>
    <row r="7246" spans="1:10" ht="14.4">
      <c r="A7246" s="112" t="s">
        <v>40</v>
      </c>
      <c r="B7246" s="112" t="s">
        <v>196</v>
      </c>
      <c r="C7246" s="112" t="s">
        <v>99</v>
      </c>
      <c r="D7246" s="112" t="s">
        <v>123</v>
      </c>
      <c r="E7246" s="112" t="s">
        <v>136</v>
      </c>
      <c r="F7246" s="113">
        <v>5436274</v>
      </c>
      <c r="G7246" s="114">
        <v>325000</v>
      </c>
      <c r="H7246" s="112" t="s">
        <v>134</v>
      </c>
      <c r="I7246" s="112" t="s">
        <v>131</v>
      </c>
      <c r="J7246" s="115">
        <v>45338</v>
      </c>
    </row>
    <row r="7247" spans="1:10" ht="14.4">
      <c r="A7247" s="112" t="s">
        <v>40</v>
      </c>
      <c r="B7247" s="112" t="s">
        <v>196</v>
      </c>
      <c r="C7247" s="112" t="s">
        <v>92</v>
      </c>
      <c r="D7247" s="112" t="s">
        <v>122</v>
      </c>
      <c r="E7247" s="112" t="s">
        <v>130</v>
      </c>
      <c r="F7247" s="113">
        <v>5469724</v>
      </c>
      <c r="G7247" s="114">
        <v>495000</v>
      </c>
      <c r="H7247" s="112" t="s">
        <v>134</v>
      </c>
      <c r="I7247" s="112" t="s">
        <v>131</v>
      </c>
      <c r="J7247" s="115">
        <v>45488</v>
      </c>
    </row>
    <row r="7248" spans="1:10" ht="14.4">
      <c r="A7248" s="112" t="s">
        <v>40</v>
      </c>
      <c r="B7248" s="112" t="s">
        <v>196</v>
      </c>
      <c r="C7248" s="112" t="s">
        <v>99</v>
      </c>
      <c r="D7248" s="112" t="s">
        <v>123</v>
      </c>
      <c r="E7248" s="112" t="s">
        <v>136</v>
      </c>
      <c r="F7248" s="113">
        <v>5432510</v>
      </c>
      <c r="G7248" s="114">
        <v>350900</v>
      </c>
      <c r="H7248" s="112" t="s">
        <v>134</v>
      </c>
      <c r="I7248" s="112" t="s">
        <v>131</v>
      </c>
      <c r="J7248" s="115">
        <v>45317</v>
      </c>
    </row>
    <row r="7249" spans="1:10" ht="14.4">
      <c r="A7249" s="112" t="s">
        <v>40</v>
      </c>
      <c r="B7249" s="112" t="s">
        <v>196</v>
      </c>
      <c r="C7249" s="112" t="s">
        <v>27</v>
      </c>
      <c r="D7249" s="112" t="s">
        <v>73</v>
      </c>
      <c r="E7249" s="112" t="s">
        <v>141</v>
      </c>
      <c r="F7249" s="113">
        <v>5477559</v>
      </c>
      <c r="G7249" s="114">
        <v>622000</v>
      </c>
      <c r="H7249" s="112" t="s">
        <v>134</v>
      </c>
      <c r="I7249" s="112" t="s">
        <v>131</v>
      </c>
      <c r="J7249" s="115">
        <v>45520</v>
      </c>
    </row>
    <row r="7250" spans="1:10" ht="14.4">
      <c r="A7250" s="112" t="s">
        <v>40</v>
      </c>
      <c r="B7250" s="112" t="s">
        <v>196</v>
      </c>
      <c r="C7250" s="112" t="s">
        <v>92</v>
      </c>
      <c r="D7250" s="112" t="s">
        <v>122</v>
      </c>
      <c r="E7250" s="112" t="s">
        <v>130</v>
      </c>
      <c r="F7250" s="113">
        <v>5487561</v>
      </c>
      <c r="G7250" s="114">
        <v>1430000</v>
      </c>
      <c r="H7250" s="112" t="s">
        <v>134</v>
      </c>
      <c r="I7250" s="112" t="s">
        <v>131</v>
      </c>
      <c r="J7250" s="115">
        <v>45562</v>
      </c>
    </row>
    <row r="7251" spans="1:10" ht="14.4">
      <c r="A7251" s="112" t="s">
        <v>40</v>
      </c>
      <c r="B7251" s="112" t="s">
        <v>196</v>
      </c>
      <c r="C7251" s="112" t="s">
        <v>27</v>
      </c>
      <c r="D7251" s="112" t="s">
        <v>119</v>
      </c>
      <c r="E7251" s="112" t="s">
        <v>130</v>
      </c>
      <c r="F7251" s="113">
        <v>5436241</v>
      </c>
      <c r="G7251" s="114">
        <v>734895</v>
      </c>
      <c r="H7251" s="112" t="s">
        <v>131</v>
      </c>
      <c r="I7251" s="112" t="s">
        <v>131</v>
      </c>
      <c r="J7251" s="115">
        <v>45338</v>
      </c>
    </row>
    <row r="7252" spans="1:10" ht="14.4">
      <c r="A7252" s="112" t="s">
        <v>40</v>
      </c>
      <c r="B7252" s="112" t="s">
        <v>196</v>
      </c>
      <c r="C7252" s="112" t="s">
        <v>27</v>
      </c>
      <c r="D7252" s="112" t="s">
        <v>73</v>
      </c>
      <c r="E7252" s="112" t="s">
        <v>130</v>
      </c>
      <c r="F7252" s="113">
        <v>5449845</v>
      </c>
      <c r="G7252" s="114">
        <v>755000</v>
      </c>
      <c r="H7252" s="112" t="s">
        <v>134</v>
      </c>
      <c r="I7252" s="112" t="s">
        <v>131</v>
      </c>
      <c r="J7252" s="115">
        <v>45400</v>
      </c>
    </row>
    <row r="7253" spans="1:10" ht="14.4">
      <c r="A7253" s="112" t="s">
        <v>40</v>
      </c>
      <c r="B7253" s="112" t="s">
        <v>196</v>
      </c>
      <c r="C7253" s="112" t="s">
        <v>99</v>
      </c>
      <c r="D7253" s="112" t="s">
        <v>123</v>
      </c>
      <c r="E7253" s="112" t="s">
        <v>138</v>
      </c>
      <c r="F7253" s="113">
        <v>5461687</v>
      </c>
      <c r="G7253" s="114">
        <v>323000</v>
      </c>
      <c r="H7253" s="112" t="s">
        <v>134</v>
      </c>
      <c r="I7253" s="112" t="s">
        <v>131</v>
      </c>
      <c r="J7253" s="115">
        <v>45455</v>
      </c>
    </row>
    <row r="7254" spans="1:10" ht="14.4">
      <c r="A7254" s="112" t="s">
        <v>40</v>
      </c>
      <c r="B7254" s="112" t="s">
        <v>196</v>
      </c>
      <c r="C7254" s="112" t="s">
        <v>92</v>
      </c>
      <c r="D7254" s="112" t="s">
        <v>122</v>
      </c>
      <c r="E7254" s="112" t="s">
        <v>136</v>
      </c>
      <c r="F7254" s="113">
        <v>5469432</v>
      </c>
      <c r="G7254" s="114">
        <v>350000</v>
      </c>
      <c r="H7254" s="112" t="s">
        <v>134</v>
      </c>
      <c r="I7254" s="112" t="s">
        <v>131</v>
      </c>
      <c r="J7254" s="115">
        <v>45485</v>
      </c>
    </row>
    <row r="7255" spans="1:10" ht="14.4">
      <c r="A7255" s="112" t="s">
        <v>40</v>
      </c>
      <c r="B7255" s="112" t="s">
        <v>196</v>
      </c>
      <c r="C7255" s="112" t="s">
        <v>81</v>
      </c>
      <c r="D7255" s="112" t="s">
        <v>117</v>
      </c>
      <c r="E7255" s="112" t="s">
        <v>130</v>
      </c>
      <c r="F7255" s="113">
        <v>5468714</v>
      </c>
      <c r="G7255" s="114">
        <v>1985000</v>
      </c>
      <c r="H7255" s="112" t="s">
        <v>134</v>
      </c>
      <c r="I7255" s="112" t="s">
        <v>131</v>
      </c>
      <c r="J7255" s="115">
        <v>45483</v>
      </c>
    </row>
    <row r="7256" spans="1:10" ht="14.4">
      <c r="A7256" s="112" t="s">
        <v>40</v>
      </c>
      <c r="B7256" s="112" t="s">
        <v>196</v>
      </c>
      <c r="C7256" s="112" t="s">
        <v>92</v>
      </c>
      <c r="D7256" s="112" t="s">
        <v>122</v>
      </c>
      <c r="E7256" s="112" t="s">
        <v>130</v>
      </c>
      <c r="F7256" s="113">
        <v>5490243</v>
      </c>
      <c r="G7256" s="114">
        <v>500000</v>
      </c>
      <c r="H7256" s="112" t="s">
        <v>134</v>
      </c>
      <c r="I7256" s="112" t="s">
        <v>131</v>
      </c>
      <c r="J7256" s="115">
        <v>45575</v>
      </c>
    </row>
    <row r="7257" spans="1:10" ht="14.4">
      <c r="A7257" s="112" t="s">
        <v>40</v>
      </c>
      <c r="B7257" s="112" t="s">
        <v>196</v>
      </c>
      <c r="C7257" s="112" t="s">
        <v>99</v>
      </c>
      <c r="D7257" s="112" t="s">
        <v>73</v>
      </c>
      <c r="E7257" s="112" t="s">
        <v>130</v>
      </c>
      <c r="F7257" s="113">
        <v>5498723</v>
      </c>
      <c r="G7257" s="114">
        <v>425000</v>
      </c>
      <c r="H7257" s="112" t="s">
        <v>134</v>
      </c>
      <c r="I7257" s="112" t="s">
        <v>131</v>
      </c>
      <c r="J7257" s="115">
        <v>45611</v>
      </c>
    </row>
    <row r="7258" spans="1:10" ht="14.4">
      <c r="A7258" s="112" t="s">
        <v>40</v>
      </c>
      <c r="B7258" s="112" t="s">
        <v>196</v>
      </c>
      <c r="C7258" s="112" t="s">
        <v>106</v>
      </c>
      <c r="D7258" s="112" t="s">
        <v>198</v>
      </c>
      <c r="E7258" s="112" t="s">
        <v>130</v>
      </c>
      <c r="F7258" s="113">
        <v>5468690</v>
      </c>
      <c r="G7258" s="114">
        <v>485000</v>
      </c>
      <c r="H7258" s="112" t="s">
        <v>134</v>
      </c>
      <c r="I7258" s="112" t="s">
        <v>131</v>
      </c>
      <c r="J7258" s="115">
        <v>45483</v>
      </c>
    </row>
    <row r="7259" spans="1:10" ht="14.4">
      <c r="A7259" s="112" t="s">
        <v>40</v>
      </c>
      <c r="B7259" s="112" t="s">
        <v>196</v>
      </c>
      <c r="C7259" s="112" t="s">
        <v>27</v>
      </c>
      <c r="D7259" s="112" t="s">
        <v>34</v>
      </c>
      <c r="E7259" s="112" t="s">
        <v>137</v>
      </c>
      <c r="F7259" s="113">
        <v>5498709</v>
      </c>
      <c r="G7259" s="114">
        <v>1700000</v>
      </c>
      <c r="H7259" s="112" t="s">
        <v>134</v>
      </c>
      <c r="I7259" s="112" t="s">
        <v>131</v>
      </c>
      <c r="J7259" s="115">
        <v>45611</v>
      </c>
    </row>
    <row r="7260" spans="1:10" ht="14.4">
      <c r="A7260" s="112" t="s">
        <v>40</v>
      </c>
      <c r="B7260" s="112" t="s">
        <v>196</v>
      </c>
      <c r="C7260" s="112" t="s">
        <v>81</v>
      </c>
      <c r="D7260" s="112" t="s">
        <v>117</v>
      </c>
      <c r="E7260" s="112" t="s">
        <v>130</v>
      </c>
      <c r="F7260" s="113">
        <v>5433027</v>
      </c>
      <c r="G7260" s="114">
        <v>1898000</v>
      </c>
      <c r="H7260" s="112" t="s">
        <v>134</v>
      </c>
      <c r="I7260" s="112" t="s">
        <v>131</v>
      </c>
      <c r="J7260" s="115">
        <v>45322</v>
      </c>
    </row>
    <row r="7261" spans="1:10" ht="14.4">
      <c r="A7261" s="112" t="s">
        <v>40</v>
      </c>
      <c r="B7261" s="112" t="s">
        <v>196</v>
      </c>
      <c r="C7261" s="112" t="s">
        <v>81</v>
      </c>
      <c r="D7261" s="112" t="s">
        <v>117</v>
      </c>
      <c r="E7261" s="112" t="s">
        <v>136</v>
      </c>
      <c r="F7261" s="113">
        <v>5489297</v>
      </c>
      <c r="G7261" s="114">
        <v>772500</v>
      </c>
      <c r="H7261" s="112" t="s">
        <v>134</v>
      </c>
      <c r="I7261" s="112" t="s">
        <v>131</v>
      </c>
      <c r="J7261" s="115">
        <v>45569</v>
      </c>
    </row>
    <row r="7262" spans="1:10" ht="14.4">
      <c r="A7262" s="112" t="s">
        <v>40</v>
      </c>
      <c r="B7262" s="112" t="s">
        <v>196</v>
      </c>
      <c r="C7262" s="112" t="s">
        <v>27</v>
      </c>
      <c r="D7262" s="112" t="s">
        <v>73</v>
      </c>
      <c r="E7262" s="112" t="s">
        <v>130</v>
      </c>
      <c r="F7262" s="113">
        <v>5449947</v>
      </c>
      <c r="G7262" s="114">
        <v>575000</v>
      </c>
      <c r="H7262" s="112" t="s">
        <v>134</v>
      </c>
      <c r="I7262" s="112" t="s">
        <v>131</v>
      </c>
      <c r="J7262" s="115">
        <v>45400</v>
      </c>
    </row>
    <row r="7263" spans="1:10" ht="14.4">
      <c r="A7263" s="112" t="s">
        <v>40</v>
      </c>
      <c r="B7263" s="112" t="s">
        <v>196</v>
      </c>
      <c r="C7263" s="112" t="s">
        <v>27</v>
      </c>
      <c r="D7263" s="112" t="s">
        <v>73</v>
      </c>
      <c r="E7263" s="112" t="s">
        <v>130</v>
      </c>
      <c r="F7263" s="113">
        <v>5449840</v>
      </c>
      <c r="G7263" s="114">
        <v>750000</v>
      </c>
      <c r="H7263" s="112" t="s">
        <v>134</v>
      </c>
      <c r="I7263" s="112" t="s">
        <v>131</v>
      </c>
      <c r="J7263" s="115">
        <v>45400</v>
      </c>
    </row>
    <row r="7264" spans="1:10" ht="14.4">
      <c r="A7264" s="112" t="s">
        <v>40</v>
      </c>
      <c r="B7264" s="112" t="s">
        <v>196</v>
      </c>
      <c r="C7264" s="112" t="s">
        <v>27</v>
      </c>
      <c r="D7264" s="112" t="s">
        <v>34</v>
      </c>
      <c r="E7264" s="112" t="s">
        <v>137</v>
      </c>
      <c r="F7264" s="113">
        <v>5443915</v>
      </c>
      <c r="G7264" s="114">
        <v>650000</v>
      </c>
      <c r="H7264" s="112" t="s">
        <v>134</v>
      </c>
      <c r="I7264" s="112" t="s">
        <v>131</v>
      </c>
      <c r="J7264" s="115">
        <v>45373</v>
      </c>
    </row>
    <row r="7265" spans="1:10" ht="14.4">
      <c r="A7265" s="112" t="s">
        <v>40</v>
      </c>
      <c r="B7265" s="112" t="s">
        <v>196</v>
      </c>
      <c r="C7265" s="112" t="s">
        <v>99</v>
      </c>
      <c r="D7265" s="112" t="s">
        <v>123</v>
      </c>
      <c r="E7265" s="112" t="s">
        <v>136</v>
      </c>
      <c r="F7265" s="113">
        <v>5443928</v>
      </c>
      <c r="G7265" s="114">
        <v>255000</v>
      </c>
      <c r="H7265" s="112" t="s">
        <v>134</v>
      </c>
      <c r="I7265" s="112" t="s">
        <v>131</v>
      </c>
      <c r="J7265" s="115">
        <v>45373</v>
      </c>
    </row>
    <row r="7266" spans="1:10" ht="14.4">
      <c r="A7266" s="112" t="s">
        <v>40</v>
      </c>
      <c r="B7266" s="112" t="s">
        <v>196</v>
      </c>
      <c r="C7266" s="112" t="s">
        <v>81</v>
      </c>
      <c r="D7266" s="112" t="s">
        <v>117</v>
      </c>
      <c r="E7266" s="112" t="s">
        <v>136</v>
      </c>
      <c r="F7266" s="113">
        <v>5489313</v>
      </c>
      <c r="G7266" s="114">
        <v>2150000</v>
      </c>
      <c r="H7266" s="112" t="s">
        <v>134</v>
      </c>
      <c r="I7266" s="112" t="s">
        <v>131</v>
      </c>
      <c r="J7266" s="115">
        <v>45569</v>
      </c>
    </row>
    <row r="7267" spans="1:10" ht="14.4">
      <c r="A7267" s="112" t="s">
        <v>40</v>
      </c>
      <c r="B7267" s="112" t="s">
        <v>196</v>
      </c>
      <c r="C7267" s="112" t="s">
        <v>27</v>
      </c>
      <c r="D7267" s="112" t="s">
        <v>73</v>
      </c>
      <c r="E7267" s="112" t="s">
        <v>136</v>
      </c>
      <c r="F7267" s="113">
        <v>5484577</v>
      </c>
      <c r="G7267" s="114">
        <v>2354720</v>
      </c>
      <c r="H7267" s="112" t="s">
        <v>131</v>
      </c>
      <c r="I7267" s="112" t="s">
        <v>131</v>
      </c>
      <c r="J7267" s="115">
        <v>45548</v>
      </c>
    </row>
    <row r="7268" spans="1:10" ht="14.4">
      <c r="A7268" s="112" t="s">
        <v>40</v>
      </c>
      <c r="B7268" s="112" t="s">
        <v>196</v>
      </c>
      <c r="C7268" s="112" t="s">
        <v>92</v>
      </c>
      <c r="D7268" s="112" t="s">
        <v>122</v>
      </c>
      <c r="E7268" s="112" t="s">
        <v>130</v>
      </c>
      <c r="F7268" s="113">
        <v>5443957</v>
      </c>
      <c r="G7268" s="114">
        <v>565000</v>
      </c>
      <c r="H7268" s="112" t="s">
        <v>134</v>
      </c>
      <c r="I7268" s="112" t="s">
        <v>131</v>
      </c>
      <c r="J7268" s="115">
        <v>45373</v>
      </c>
    </row>
    <row r="7269" spans="1:10" ht="14.4">
      <c r="A7269" s="112" t="s">
        <v>40</v>
      </c>
      <c r="B7269" s="112" t="s">
        <v>196</v>
      </c>
      <c r="C7269" s="112" t="s">
        <v>106</v>
      </c>
      <c r="D7269" s="112" t="s">
        <v>198</v>
      </c>
      <c r="E7269" s="112" t="s">
        <v>130</v>
      </c>
      <c r="F7269" s="113">
        <v>5443965</v>
      </c>
      <c r="G7269" s="114">
        <v>230000</v>
      </c>
      <c r="H7269" s="112" t="s">
        <v>134</v>
      </c>
      <c r="I7269" s="112" t="s">
        <v>131</v>
      </c>
      <c r="J7269" s="115">
        <v>45373</v>
      </c>
    </row>
    <row r="7270" spans="1:10" ht="14.4">
      <c r="A7270" s="112" t="s">
        <v>40</v>
      </c>
      <c r="B7270" s="112" t="s">
        <v>196</v>
      </c>
      <c r="C7270" s="112" t="s">
        <v>92</v>
      </c>
      <c r="D7270" s="112" t="s">
        <v>122</v>
      </c>
      <c r="E7270" s="112" t="s">
        <v>130</v>
      </c>
      <c r="F7270" s="113">
        <v>5489332</v>
      </c>
      <c r="G7270" s="114">
        <v>444700</v>
      </c>
      <c r="H7270" s="112" t="s">
        <v>134</v>
      </c>
      <c r="I7270" s="112" t="s">
        <v>131</v>
      </c>
      <c r="J7270" s="115">
        <v>45569</v>
      </c>
    </row>
    <row r="7271" spans="1:10" ht="14.4">
      <c r="A7271" s="112" t="s">
        <v>40</v>
      </c>
      <c r="B7271" s="112" t="s">
        <v>196</v>
      </c>
      <c r="C7271" s="112" t="s">
        <v>92</v>
      </c>
      <c r="D7271" s="112" t="s">
        <v>122</v>
      </c>
      <c r="E7271" s="112" t="s">
        <v>136</v>
      </c>
      <c r="F7271" s="113">
        <v>5449854</v>
      </c>
      <c r="G7271" s="114">
        <v>365000</v>
      </c>
      <c r="H7271" s="112" t="s">
        <v>134</v>
      </c>
      <c r="I7271" s="112" t="s">
        <v>131</v>
      </c>
      <c r="J7271" s="115">
        <v>45400</v>
      </c>
    </row>
    <row r="7272" spans="1:10" ht="14.4">
      <c r="A7272" s="112" t="s">
        <v>40</v>
      </c>
      <c r="B7272" s="112" t="s">
        <v>196</v>
      </c>
      <c r="C7272" s="112" t="s">
        <v>92</v>
      </c>
      <c r="D7272" s="112" t="s">
        <v>122</v>
      </c>
      <c r="E7272" s="112" t="s">
        <v>139</v>
      </c>
      <c r="F7272" s="113">
        <v>5430994</v>
      </c>
      <c r="G7272" s="114">
        <v>400000</v>
      </c>
      <c r="H7272" s="112" t="s">
        <v>134</v>
      </c>
      <c r="I7272" s="112" t="s">
        <v>131</v>
      </c>
      <c r="J7272" s="115">
        <v>45313</v>
      </c>
    </row>
    <row r="7273" spans="1:10" ht="14.4">
      <c r="A7273" s="112" t="s">
        <v>40</v>
      </c>
      <c r="B7273" s="112" t="s">
        <v>196</v>
      </c>
      <c r="C7273" s="112" t="s">
        <v>92</v>
      </c>
      <c r="D7273" s="112" t="s">
        <v>122</v>
      </c>
      <c r="E7273" s="112" t="s">
        <v>136</v>
      </c>
      <c r="F7273" s="113">
        <v>5461679</v>
      </c>
      <c r="G7273" s="114">
        <v>215000</v>
      </c>
      <c r="H7273" s="112" t="s">
        <v>134</v>
      </c>
      <c r="I7273" s="112" t="s">
        <v>131</v>
      </c>
      <c r="J7273" s="115">
        <v>45455</v>
      </c>
    </row>
    <row r="7274" spans="1:10" ht="14.4">
      <c r="A7274" s="112" t="s">
        <v>40</v>
      </c>
      <c r="B7274" s="112" t="s">
        <v>196</v>
      </c>
      <c r="C7274" s="112" t="s">
        <v>92</v>
      </c>
      <c r="D7274" s="112" t="s">
        <v>122</v>
      </c>
      <c r="E7274" s="112" t="s">
        <v>130</v>
      </c>
      <c r="F7274" s="113">
        <v>5498930</v>
      </c>
      <c r="G7274" s="114">
        <v>530000</v>
      </c>
      <c r="H7274" s="112" t="s">
        <v>134</v>
      </c>
      <c r="I7274" s="112" t="s">
        <v>131</v>
      </c>
      <c r="J7274" s="115">
        <v>45614</v>
      </c>
    </row>
    <row r="7275" spans="1:10" ht="14.4">
      <c r="A7275" s="112" t="s">
        <v>40</v>
      </c>
      <c r="B7275" s="112" t="s">
        <v>196</v>
      </c>
      <c r="C7275" s="112" t="s">
        <v>81</v>
      </c>
      <c r="D7275" s="112" t="s">
        <v>117</v>
      </c>
      <c r="E7275" s="112" t="s">
        <v>136</v>
      </c>
      <c r="F7275" s="113">
        <v>5462254</v>
      </c>
      <c r="G7275" s="114">
        <v>800000</v>
      </c>
      <c r="H7275" s="112" t="s">
        <v>134</v>
      </c>
      <c r="I7275" s="112" t="s">
        <v>131</v>
      </c>
      <c r="J7275" s="115">
        <v>45457</v>
      </c>
    </row>
    <row r="7276" spans="1:10" ht="14.4">
      <c r="A7276" s="112" t="s">
        <v>40</v>
      </c>
      <c r="B7276" s="112" t="s">
        <v>196</v>
      </c>
      <c r="C7276" s="112" t="s">
        <v>27</v>
      </c>
      <c r="D7276" s="112" t="s">
        <v>34</v>
      </c>
      <c r="E7276" s="112" t="s">
        <v>143</v>
      </c>
      <c r="F7276" s="113">
        <v>5431053</v>
      </c>
      <c r="G7276" s="114">
        <v>11760000</v>
      </c>
      <c r="H7276" s="112" t="s">
        <v>134</v>
      </c>
      <c r="I7276" s="112" t="s">
        <v>131</v>
      </c>
      <c r="J7276" s="115">
        <v>45314</v>
      </c>
    </row>
    <row r="7277" spans="1:10" ht="14.4">
      <c r="A7277" s="112" t="s">
        <v>40</v>
      </c>
      <c r="B7277" s="112" t="s">
        <v>196</v>
      </c>
      <c r="C7277" s="112" t="s">
        <v>99</v>
      </c>
      <c r="D7277" s="112" t="s">
        <v>123</v>
      </c>
      <c r="E7277" s="112" t="s">
        <v>130</v>
      </c>
      <c r="F7277" s="113">
        <v>5460255</v>
      </c>
      <c r="G7277" s="114">
        <v>540000</v>
      </c>
      <c r="H7277" s="112" t="s">
        <v>134</v>
      </c>
      <c r="I7277" s="112" t="s">
        <v>131</v>
      </c>
      <c r="J7277" s="115">
        <v>45448</v>
      </c>
    </row>
    <row r="7278" spans="1:10" ht="14.4">
      <c r="A7278" s="112" t="s">
        <v>40</v>
      </c>
      <c r="B7278" s="112" t="s">
        <v>196</v>
      </c>
      <c r="C7278" s="112" t="s">
        <v>92</v>
      </c>
      <c r="D7278" s="112" t="s">
        <v>122</v>
      </c>
      <c r="E7278" s="112" t="s">
        <v>136</v>
      </c>
      <c r="F7278" s="113">
        <v>5489242</v>
      </c>
      <c r="G7278" s="114">
        <v>401000</v>
      </c>
      <c r="H7278" s="112" t="s">
        <v>134</v>
      </c>
      <c r="I7278" s="112" t="s">
        <v>131</v>
      </c>
      <c r="J7278" s="115">
        <v>45569</v>
      </c>
    </row>
    <row r="7279" spans="1:10" ht="14.4">
      <c r="A7279" s="112" t="s">
        <v>40</v>
      </c>
      <c r="B7279" s="112" t="s">
        <v>196</v>
      </c>
      <c r="C7279" s="112" t="s">
        <v>92</v>
      </c>
      <c r="D7279" s="112" t="s">
        <v>122</v>
      </c>
      <c r="E7279" s="112" t="s">
        <v>136</v>
      </c>
      <c r="F7279" s="113">
        <v>5489265</v>
      </c>
      <c r="G7279" s="114">
        <v>234000</v>
      </c>
      <c r="H7279" s="112" t="s">
        <v>134</v>
      </c>
      <c r="I7279" s="112" t="s">
        <v>131</v>
      </c>
      <c r="J7279" s="115">
        <v>45569</v>
      </c>
    </row>
    <row r="7280" spans="1:10" ht="14.4">
      <c r="A7280" s="112" t="s">
        <v>40</v>
      </c>
      <c r="B7280" s="112" t="s">
        <v>196</v>
      </c>
      <c r="C7280" s="112" t="s">
        <v>27</v>
      </c>
      <c r="D7280" s="112" t="s">
        <v>118</v>
      </c>
      <c r="E7280" s="112" t="s">
        <v>136</v>
      </c>
      <c r="F7280" s="113">
        <v>5429532</v>
      </c>
      <c r="G7280" s="114">
        <v>1046410</v>
      </c>
      <c r="H7280" s="112" t="s">
        <v>131</v>
      </c>
      <c r="I7280" s="112" t="s">
        <v>131</v>
      </c>
      <c r="J7280" s="115">
        <v>45303</v>
      </c>
    </row>
    <row r="7281" spans="1:10" ht="14.4">
      <c r="A7281" s="112" t="s">
        <v>40</v>
      </c>
      <c r="B7281" s="112" t="s">
        <v>196</v>
      </c>
      <c r="C7281" s="112" t="s">
        <v>92</v>
      </c>
      <c r="D7281" s="112" t="s">
        <v>122</v>
      </c>
      <c r="E7281" s="112" t="s">
        <v>130</v>
      </c>
      <c r="F7281" s="113">
        <v>5461564</v>
      </c>
      <c r="G7281" s="114">
        <v>615000</v>
      </c>
      <c r="H7281" s="112" t="s">
        <v>134</v>
      </c>
      <c r="I7281" s="112" t="s">
        <v>131</v>
      </c>
      <c r="J7281" s="115">
        <v>45455</v>
      </c>
    </row>
    <row r="7282" spans="1:10" ht="14.4">
      <c r="A7282" s="112" t="s">
        <v>40</v>
      </c>
      <c r="B7282" s="112" t="s">
        <v>196</v>
      </c>
      <c r="C7282" s="112" t="s">
        <v>92</v>
      </c>
      <c r="D7282" s="112" t="s">
        <v>122</v>
      </c>
      <c r="E7282" s="112" t="s">
        <v>139</v>
      </c>
      <c r="F7282" s="113">
        <v>5449697</v>
      </c>
      <c r="G7282" s="114">
        <v>540000</v>
      </c>
      <c r="H7282" s="112" t="s">
        <v>134</v>
      </c>
      <c r="I7282" s="112" t="s">
        <v>131</v>
      </c>
      <c r="J7282" s="115">
        <v>45399</v>
      </c>
    </row>
    <row r="7283" spans="1:10" ht="14.4">
      <c r="A7283" s="112" t="s">
        <v>40</v>
      </c>
      <c r="B7283" s="112" t="s">
        <v>196</v>
      </c>
      <c r="C7283" s="112" t="s">
        <v>27</v>
      </c>
      <c r="D7283" s="112" t="s">
        <v>73</v>
      </c>
      <c r="E7283" s="112" t="s">
        <v>130</v>
      </c>
      <c r="F7283" s="113">
        <v>5469339</v>
      </c>
      <c r="G7283" s="114">
        <v>430000</v>
      </c>
      <c r="H7283" s="112" t="s">
        <v>134</v>
      </c>
      <c r="I7283" s="112" t="s">
        <v>131</v>
      </c>
      <c r="J7283" s="115">
        <v>45485</v>
      </c>
    </row>
    <row r="7284" spans="1:10" ht="14.4">
      <c r="A7284" s="112" t="s">
        <v>40</v>
      </c>
      <c r="B7284" s="112" t="s">
        <v>196</v>
      </c>
      <c r="C7284" s="112" t="s">
        <v>27</v>
      </c>
      <c r="D7284" s="112" t="s">
        <v>34</v>
      </c>
      <c r="E7284" s="112" t="s">
        <v>139</v>
      </c>
      <c r="F7284" s="113">
        <v>5450028</v>
      </c>
      <c r="G7284" s="114">
        <v>775000</v>
      </c>
      <c r="H7284" s="112" t="s">
        <v>134</v>
      </c>
      <c r="I7284" s="112" t="s">
        <v>131</v>
      </c>
      <c r="J7284" s="115">
        <v>45401</v>
      </c>
    </row>
    <row r="7285" spans="1:10" ht="14.4">
      <c r="A7285" s="112" t="s">
        <v>40</v>
      </c>
      <c r="B7285" s="112" t="s">
        <v>196</v>
      </c>
      <c r="C7285" s="112" t="s">
        <v>92</v>
      </c>
      <c r="D7285" s="112" t="s">
        <v>122</v>
      </c>
      <c r="E7285" s="112" t="s">
        <v>130</v>
      </c>
      <c r="F7285" s="113">
        <v>5498797</v>
      </c>
      <c r="G7285" s="114">
        <v>695000</v>
      </c>
      <c r="H7285" s="112" t="s">
        <v>134</v>
      </c>
      <c r="I7285" s="112" t="s">
        <v>131</v>
      </c>
      <c r="J7285" s="115">
        <v>45611</v>
      </c>
    </row>
    <row r="7286" spans="1:10" ht="14.4">
      <c r="A7286" s="112" t="s">
        <v>40</v>
      </c>
      <c r="B7286" s="112" t="s">
        <v>196</v>
      </c>
      <c r="C7286" s="112" t="s">
        <v>27</v>
      </c>
      <c r="D7286" s="112" t="s">
        <v>73</v>
      </c>
      <c r="E7286" s="112" t="s">
        <v>136</v>
      </c>
      <c r="F7286" s="113">
        <v>5492220</v>
      </c>
      <c r="G7286" s="114">
        <v>275000</v>
      </c>
      <c r="H7286" s="112" t="s">
        <v>134</v>
      </c>
      <c r="I7286" s="112" t="s">
        <v>131</v>
      </c>
      <c r="J7286" s="115">
        <v>45583</v>
      </c>
    </row>
    <row r="7287" spans="1:10" ht="14.4">
      <c r="A7287" s="112" t="s">
        <v>40</v>
      </c>
      <c r="B7287" s="112" t="s">
        <v>196</v>
      </c>
      <c r="C7287" s="112" t="s">
        <v>99</v>
      </c>
      <c r="D7287" s="112" t="s">
        <v>123</v>
      </c>
      <c r="E7287" s="112" t="s">
        <v>130</v>
      </c>
      <c r="F7287" s="113">
        <v>5461634</v>
      </c>
      <c r="G7287" s="114">
        <v>671000</v>
      </c>
      <c r="H7287" s="112" t="s">
        <v>134</v>
      </c>
      <c r="I7287" s="112" t="s">
        <v>131</v>
      </c>
      <c r="J7287" s="115">
        <v>45455</v>
      </c>
    </row>
    <row r="7288" spans="1:10" ht="14.4">
      <c r="A7288" s="112" t="s">
        <v>40</v>
      </c>
      <c r="B7288" s="112" t="s">
        <v>196</v>
      </c>
      <c r="C7288" s="112" t="s">
        <v>99</v>
      </c>
      <c r="D7288" s="112" t="s">
        <v>73</v>
      </c>
      <c r="E7288" s="112" t="s">
        <v>130</v>
      </c>
      <c r="F7288" s="113">
        <v>5498764</v>
      </c>
      <c r="G7288" s="114">
        <v>600000</v>
      </c>
      <c r="H7288" s="112" t="s">
        <v>134</v>
      </c>
      <c r="I7288" s="112" t="s">
        <v>131</v>
      </c>
      <c r="J7288" s="115">
        <v>45611</v>
      </c>
    </row>
    <row r="7289" spans="1:10" ht="14.4">
      <c r="A7289" s="112" t="s">
        <v>40</v>
      </c>
      <c r="B7289" s="112" t="s">
        <v>196</v>
      </c>
      <c r="C7289" s="112" t="s">
        <v>99</v>
      </c>
      <c r="D7289" s="112" t="s">
        <v>73</v>
      </c>
      <c r="E7289" s="112" t="s">
        <v>130</v>
      </c>
      <c r="F7289" s="113">
        <v>5498756</v>
      </c>
      <c r="G7289" s="114">
        <v>467140</v>
      </c>
      <c r="H7289" s="112" t="s">
        <v>134</v>
      </c>
      <c r="I7289" s="112" t="s">
        <v>131</v>
      </c>
      <c r="J7289" s="115">
        <v>45611</v>
      </c>
    </row>
    <row r="7290" spans="1:10" ht="14.4">
      <c r="A7290" s="112" t="s">
        <v>40</v>
      </c>
      <c r="B7290" s="112" t="s">
        <v>196</v>
      </c>
      <c r="C7290" s="112" t="s">
        <v>27</v>
      </c>
      <c r="D7290" s="112" t="s">
        <v>34</v>
      </c>
      <c r="E7290" s="112" t="s">
        <v>130</v>
      </c>
      <c r="F7290" s="113">
        <v>5433019</v>
      </c>
      <c r="G7290" s="114">
        <v>1200000</v>
      </c>
      <c r="H7290" s="112" t="s">
        <v>134</v>
      </c>
      <c r="I7290" s="112" t="s">
        <v>131</v>
      </c>
      <c r="J7290" s="115">
        <v>45322</v>
      </c>
    </row>
    <row r="7291" spans="1:10" ht="14.4">
      <c r="A7291" s="112" t="s">
        <v>40</v>
      </c>
      <c r="B7291" s="112" t="s">
        <v>196</v>
      </c>
      <c r="C7291" s="112" t="s">
        <v>92</v>
      </c>
      <c r="D7291" s="112" t="s">
        <v>122</v>
      </c>
      <c r="E7291" s="112" t="s">
        <v>136</v>
      </c>
      <c r="F7291" s="113">
        <v>5498816</v>
      </c>
      <c r="G7291" s="114">
        <v>339000</v>
      </c>
      <c r="H7291" s="112" t="s">
        <v>134</v>
      </c>
      <c r="I7291" s="112" t="s">
        <v>131</v>
      </c>
      <c r="J7291" s="115">
        <v>45611</v>
      </c>
    </row>
    <row r="7292" spans="1:10" ht="14.4">
      <c r="A7292" s="112" t="s">
        <v>40</v>
      </c>
      <c r="B7292" s="112" t="s">
        <v>196</v>
      </c>
      <c r="C7292" s="112" t="s">
        <v>99</v>
      </c>
      <c r="D7292" s="112" t="s">
        <v>123</v>
      </c>
      <c r="E7292" s="112" t="s">
        <v>136</v>
      </c>
      <c r="F7292" s="113">
        <v>5472274</v>
      </c>
      <c r="G7292" s="114">
        <v>505000</v>
      </c>
      <c r="H7292" s="112" t="s">
        <v>134</v>
      </c>
      <c r="I7292" s="112" t="s">
        <v>131</v>
      </c>
      <c r="J7292" s="115">
        <v>45497</v>
      </c>
    </row>
    <row r="7293" spans="1:10" ht="14.4">
      <c r="A7293" s="112" t="s">
        <v>40</v>
      </c>
      <c r="B7293" s="112" t="s">
        <v>196</v>
      </c>
      <c r="C7293" s="112" t="s">
        <v>99</v>
      </c>
      <c r="D7293" s="112" t="s">
        <v>123</v>
      </c>
      <c r="E7293" s="112" t="s">
        <v>130</v>
      </c>
      <c r="F7293" s="113">
        <v>5448846</v>
      </c>
      <c r="G7293" s="114">
        <v>650000</v>
      </c>
      <c r="H7293" s="112" t="s">
        <v>134</v>
      </c>
      <c r="I7293" s="112" t="s">
        <v>131</v>
      </c>
      <c r="J7293" s="115">
        <v>45398</v>
      </c>
    </row>
    <row r="7294" spans="1:10" ht="14.4">
      <c r="A7294" s="112" t="s">
        <v>40</v>
      </c>
      <c r="B7294" s="112" t="s">
        <v>196</v>
      </c>
      <c r="C7294" s="112" t="s">
        <v>99</v>
      </c>
      <c r="D7294" s="112" t="s">
        <v>123</v>
      </c>
      <c r="E7294" s="112" t="s">
        <v>130</v>
      </c>
      <c r="F7294" s="113">
        <v>5472273</v>
      </c>
      <c r="G7294" s="114">
        <v>675000</v>
      </c>
      <c r="H7294" s="112" t="s">
        <v>134</v>
      </c>
      <c r="I7294" s="112" t="s">
        <v>131</v>
      </c>
      <c r="J7294" s="115">
        <v>45497</v>
      </c>
    </row>
    <row r="7295" spans="1:10" ht="14.4">
      <c r="A7295" s="112" t="s">
        <v>40</v>
      </c>
      <c r="B7295" s="112" t="s">
        <v>196</v>
      </c>
      <c r="C7295" s="112" t="s">
        <v>81</v>
      </c>
      <c r="D7295" s="112" t="s">
        <v>117</v>
      </c>
      <c r="E7295" s="112" t="s">
        <v>130</v>
      </c>
      <c r="F7295" s="113">
        <v>5429246</v>
      </c>
      <c r="G7295" s="114">
        <v>3000000</v>
      </c>
      <c r="H7295" s="112" t="s">
        <v>134</v>
      </c>
      <c r="I7295" s="112" t="s">
        <v>131</v>
      </c>
      <c r="J7295" s="115">
        <v>45301</v>
      </c>
    </row>
    <row r="7296" spans="1:10" ht="14.4">
      <c r="A7296" s="112" t="s">
        <v>40</v>
      </c>
      <c r="B7296" s="112" t="s">
        <v>196</v>
      </c>
      <c r="C7296" s="112" t="s">
        <v>99</v>
      </c>
      <c r="D7296" s="112" t="s">
        <v>123</v>
      </c>
      <c r="E7296" s="112" t="s">
        <v>130</v>
      </c>
      <c r="F7296" s="113">
        <v>5444353</v>
      </c>
      <c r="G7296" s="114">
        <v>650000</v>
      </c>
      <c r="H7296" s="112" t="s">
        <v>134</v>
      </c>
      <c r="I7296" s="112" t="s">
        <v>131</v>
      </c>
      <c r="J7296" s="115">
        <v>45377</v>
      </c>
    </row>
    <row r="7297" spans="1:10" ht="14.4">
      <c r="A7297" s="112" t="s">
        <v>40</v>
      </c>
      <c r="B7297" s="112" t="s">
        <v>196</v>
      </c>
      <c r="C7297" s="112" t="s">
        <v>175</v>
      </c>
      <c r="D7297" s="112" t="s">
        <v>197</v>
      </c>
      <c r="E7297" s="112" t="s">
        <v>130</v>
      </c>
      <c r="F7297" s="113">
        <v>5492464</v>
      </c>
      <c r="G7297" s="114">
        <v>400000</v>
      </c>
      <c r="H7297" s="112" t="s">
        <v>134</v>
      </c>
      <c r="I7297" s="112" t="s">
        <v>131</v>
      </c>
      <c r="J7297" s="115">
        <v>45586</v>
      </c>
    </row>
    <row r="7298" spans="1:10" ht="14.4">
      <c r="A7298" s="112" t="s">
        <v>40</v>
      </c>
      <c r="B7298" s="112" t="s">
        <v>196</v>
      </c>
      <c r="C7298" s="112" t="s">
        <v>99</v>
      </c>
      <c r="D7298" s="112" t="s">
        <v>123</v>
      </c>
      <c r="E7298" s="112" t="s">
        <v>136</v>
      </c>
      <c r="F7298" s="113">
        <v>5469676</v>
      </c>
      <c r="G7298" s="114">
        <v>405000</v>
      </c>
      <c r="H7298" s="112" t="s">
        <v>134</v>
      </c>
      <c r="I7298" s="112" t="s">
        <v>131</v>
      </c>
      <c r="J7298" s="115">
        <v>45488</v>
      </c>
    </row>
    <row r="7299" spans="1:10" ht="14.4">
      <c r="A7299" s="112" t="s">
        <v>40</v>
      </c>
      <c r="B7299" s="112" t="s">
        <v>196</v>
      </c>
      <c r="C7299" s="112" t="s">
        <v>99</v>
      </c>
      <c r="D7299" s="112" t="s">
        <v>123</v>
      </c>
      <c r="E7299" s="112" t="s">
        <v>139</v>
      </c>
      <c r="F7299" s="113">
        <v>5448716</v>
      </c>
      <c r="G7299" s="114">
        <v>110000</v>
      </c>
      <c r="H7299" s="112" t="s">
        <v>134</v>
      </c>
      <c r="I7299" s="112" t="s">
        <v>131</v>
      </c>
      <c r="J7299" s="115">
        <v>45397</v>
      </c>
    </row>
    <row r="7300" spans="1:10" ht="14.4">
      <c r="A7300" s="112" t="s">
        <v>40</v>
      </c>
      <c r="B7300" s="112" t="s">
        <v>196</v>
      </c>
      <c r="C7300" s="112" t="s">
        <v>81</v>
      </c>
      <c r="D7300" s="112" t="s">
        <v>117</v>
      </c>
      <c r="E7300" s="112" t="s">
        <v>136</v>
      </c>
      <c r="F7300" s="113">
        <v>5492264</v>
      </c>
      <c r="G7300" s="114">
        <v>1025000</v>
      </c>
      <c r="H7300" s="112" t="s">
        <v>134</v>
      </c>
      <c r="I7300" s="112" t="s">
        <v>131</v>
      </c>
      <c r="J7300" s="115">
        <v>45583</v>
      </c>
    </row>
    <row r="7301" spans="1:10" ht="14.4">
      <c r="A7301" s="112" t="s">
        <v>40</v>
      </c>
      <c r="B7301" s="112" t="s">
        <v>196</v>
      </c>
      <c r="C7301" s="112" t="s">
        <v>27</v>
      </c>
      <c r="D7301" s="112" t="s">
        <v>73</v>
      </c>
      <c r="E7301" s="112" t="s">
        <v>136</v>
      </c>
      <c r="F7301" s="113">
        <v>5498386</v>
      </c>
      <c r="G7301" s="114">
        <v>1291519</v>
      </c>
      <c r="H7301" s="112" t="s">
        <v>131</v>
      </c>
      <c r="I7301" s="112" t="s">
        <v>131</v>
      </c>
      <c r="J7301" s="115">
        <v>45610</v>
      </c>
    </row>
    <row r="7302" spans="1:10" ht="14.4">
      <c r="A7302" s="112" t="s">
        <v>40</v>
      </c>
      <c r="B7302" s="112" t="s">
        <v>196</v>
      </c>
      <c r="C7302" s="112" t="s">
        <v>27</v>
      </c>
      <c r="D7302" s="112" t="s">
        <v>34</v>
      </c>
      <c r="E7302" s="112" t="s">
        <v>139</v>
      </c>
      <c r="F7302" s="113">
        <v>5448855</v>
      </c>
      <c r="G7302" s="114">
        <v>650000</v>
      </c>
      <c r="H7302" s="112" t="s">
        <v>134</v>
      </c>
      <c r="I7302" s="112" t="s">
        <v>131</v>
      </c>
      <c r="J7302" s="115">
        <v>45398</v>
      </c>
    </row>
    <row r="7303" spans="1:10" ht="14.4">
      <c r="A7303" s="112" t="s">
        <v>40</v>
      </c>
      <c r="B7303" s="112" t="s">
        <v>196</v>
      </c>
      <c r="C7303" s="112" t="s">
        <v>27</v>
      </c>
      <c r="D7303" s="112" t="s">
        <v>73</v>
      </c>
      <c r="E7303" s="112" t="s">
        <v>136</v>
      </c>
      <c r="F7303" s="113">
        <v>5484060</v>
      </c>
      <c r="G7303" s="114">
        <v>417900</v>
      </c>
      <c r="H7303" s="112" t="s">
        <v>134</v>
      </c>
      <c r="I7303" s="112" t="s">
        <v>131</v>
      </c>
      <c r="J7303" s="115">
        <v>45546</v>
      </c>
    </row>
    <row r="7304" spans="1:10" ht="14.4">
      <c r="A7304" s="112" t="s">
        <v>40</v>
      </c>
      <c r="B7304" s="112" t="s">
        <v>196</v>
      </c>
      <c r="C7304" s="112" t="s">
        <v>106</v>
      </c>
      <c r="D7304" s="112" t="s">
        <v>198</v>
      </c>
      <c r="E7304" s="112" t="s">
        <v>136</v>
      </c>
      <c r="F7304" s="113">
        <v>5498362</v>
      </c>
      <c r="G7304" s="114">
        <v>190000</v>
      </c>
      <c r="H7304" s="112" t="s">
        <v>134</v>
      </c>
      <c r="I7304" s="112" t="s">
        <v>131</v>
      </c>
      <c r="J7304" s="115">
        <v>45610</v>
      </c>
    </row>
    <row r="7305" spans="1:10" ht="14.4">
      <c r="A7305" s="112" t="s">
        <v>40</v>
      </c>
      <c r="B7305" s="112" t="s">
        <v>196</v>
      </c>
      <c r="C7305" s="112" t="s">
        <v>99</v>
      </c>
      <c r="D7305" s="112" t="s">
        <v>123</v>
      </c>
      <c r="E7305" s="112" t="s">
        <v>130</v>
      </c>
      <c r="F7305" s="113">
        <v>5448662</v>
      </c>
      <c r="G7305" s="114">
        <v>920000</v>
      </c>
      <c r="H7305" s="112" t="s">
        <v>134</v>
      </c>
      <c r="I7305" s="112" t="s">
        <v>131</v>
      </c>
      <c r="J7305" s="115">
        <v>45397</v>
      </c>
    </row>
    <row r="7306" spans="1:10" ht="14.4">
      <c r="A7306" s="112" t="s">
        <v>40</v>
      </c>
      <c r="B7306" s="112" t="s">
        <v>196</v>
      </c>
      <c r="C7306" s="112" t="s">
        <v>92</v>
      </c>
      <c r="D7306" s="112" t="s">
        <v>122</v>
      </c>
      <c r="E7306" s="112" t="s">
        <v>136</v>
      </c>
      <c r="F7306" s="113">
        <v>5490290</v>
      </c>
      <c r="G7306" s="114">
        <v>390000</v>
      </c>
      <c r="H7306" s="112" t="s">
        <v>134</v>
      </c>
      <c r="I7306" s="112" t="s">
        <v>131</v>
      </c>
      <c r="J7306" s="115">
        <v>45575</v>
      </c>
    </row>
    <row r="7307" spans="1:10" ht="14.4">
      <c r="A7307" s="112" t="s">
        <v>40</v>
      </c>
      <c r="B7307" s="112" t="s">
        <v>196</v>
      </c>
      <c r="C7307" s="112" t="s">
        <v>27</v>
      </c>
      <c r="D7307" s="112" t="s">
        <v>73</v>
      </c>
      <c r="E7307" s="112" t="s">
        <v>136</v>
      </c>
      <c r="F7307" s="113">
        <v>5448658</v>
      </c>
      <c r="G7307" s="114">
        <v>329000</v>
      </c>
      <c r="H7307" s="112" t="s">
        <v>134</v>
      </c>
      <c r="I7307" s="112" t="s">
        <v>131</v>
      </c>
      <c r="J7307" s="115">
        <v>45397</v>
      </c>
    </row>
    <row r="7308" spans="1:10" ht="14.4">
      <c r="A7308" s="112" t="s">
        <v>40</v>
      </c>
      <c r="B7308" s="112" t="s">
        <v>196</v>
      </c>
      <c r="C7308" s="112" t="s">
        <v>27</v>
      </c>
      <c r="D7308" s="112" t="s">
        <v>200</v>
      </c>
      <c r="E7308" s="112" t="s">
        <v>130</v>
      </c>
      <c r="F7308" s="113">
        <v>5433135</v>
      </c>
      <c r="G7308" s="114">
        <v>77800</v>
      </c>
      <c r="H7308" s="112" t="s">
        <v>134</v>
      </c>
      <c r="I7308" s="112" t="s">
        <v>131</v>
      </c>
      <c r="J7308" s="115">
        <v>45322</v>
      </c>
    </row>
    <row r="7309" spans="1:10" ht="14.4">
      <c r="A7309" s="112" t="s">
        <v>40</v>
      </c>
      <c r="B7309" s="112" t="s">
        <v>196</v>
      </c>
      <c r="C7309" s="112" t="s">
        <v>27</v>
      </c>
      <c r="D7309" s="112" t="s">
        <v>119</v>
      </c>
      <c r="E7309" s="112" t="s">
        <v>130</v>
      </c>
      <c r="F7309" s="113">
        <v>5433188</v>
      </c>
      <c r="G7309" s="114">
        <v>412000</v>
      </c>
      <c r="H7309" s="112" t="s">
        <v>134</v>
      </c>
      <c r="I7309" s="112" t="s">
        <v>131</v>
      </c>
      <c r="J7309" s="115">
        <v>45322</v>
      </c>
    </row>
    <row r="7310" spans="1:10" ht="14.4">
      <c r="A7310" s="112" t="s">
        <v>40</v>
      </c>
      <c r="B7310" s="112" t="s">
        <v>196</v>
      </c>
      <c r="C7310" s="112" t="s">
        <v>99</v>
      </c>
      <c r="D7310" s="112" t="s">
        <v>123</v>
      </c>
      <c r="E7310" s="112" t="s">
        <v>130</v>
      </c>
      <c r="F7310" s="113">
        <v>5472292</v>
      </c>
      <c r="G7310" s="114">
        <v>925000</v>
      </c>
      <c r="H7310" s="112" t="s">
        <v>134</v>
      </c>
      <c r="I7310" s="112" t="s">
        <v>131</v>
      </c>
      <c r="J7310" s="115">
        <v>45497</v>
      </c>
    </row>
    <row r="7311" spans="1:10" ht="14.4">
      <c r="A7311" s="112" t="s">
        <v>40</v>
      </c>
      <c r="B7311" s="112" t="s">
        <v>196</v>
      </c>
      <c r="C7311" s="112" t="s">
        <v>92</v>
      </c>
      <c r="D7311" s="112" t="s">
        <v>122</v>
      </c>
      <c r="E7311" s="112" t="s">
        <v>136</v>
      </c>
      <c r="F7311" s="113">
        <v>5448698</v>
      </c>
      <c r="G7311" s="114">
        <v>292500</v>
      </c>
      <c r="H7311" s="112" t="s">
        <v>134</v>
      </c>
      <c r="I7311" s="112" t="s">
        <v>131</v>
      </c>
      <c r="J7311" s="115">
        <v>45397</v>
      </c>
    </row>
    <row r="7312" spans="1:10" ht="14.4">
      <c r="A7312" s="112" t="s">
        <v>40</v>
      </c>
      <c r="B7312" s="112" t="s">
        <v>196</v>
      </c>
      <c r="C7312" s="112" t="s">
        <v>27</v>
      </c>
      <c r="D7312" s="112" t="s">
        <v>34</v>
      </c>
      <c r="E7312" s="112" t="s">
        <v>137</v>
      </c>
      <c r="F7312" s="113">
        <v>5489468</v>
      </c>
      <c r="G7312" s="114">
        <v>3400000</v>
      </c>
      <c r="H7312" s="112" t="s">
        <v>134</v>
      </c>
      <c r="I7312" s="112" t="s">
        <v>131</v>
      </c>
      <c r="J7312" s="115">
        <v>45572</v>
      </c>
    </row>
    <row r="7313" spans="1:10" ht="14.4">
      <c r="A7313" s="112" t="s">
        <v>40</v>
      </c>
      <c r="B7313" s="112" t="s">
        <v>196</v>
      </c>
      <c r="C7313" s="112" t="s">
        <v>27</v>
      </c>
      <c r="D7313" s="112" t="s">
        <v>73</v>
      </c>
      <c r="E7313" s="112" t="s">
        <v>130</v>
      </c>
      <c r="F7313" s="113">
        <v>5489232</v>
      </c>
      <c r="G7313" s="114">
        <v>375255</v>
      </c>
      <c r="H7313" s="112" t="s">
        <v>131</v>
      </c>
      <c r="I7313" s="112" t="s">
        <v>131</v>
      </c>
      <c r="J7313" s="115">
        <v>45569</v>
      </c>
    </row>
    <row r="7314" spans="1:10" ht="14.4">
      <c r="A7314" s="112" t="s">
        <v>40</v>
      </c>
      <c r="B7314" s="112" t="s">
        <v>196</v>
      </c>
      <c r="C7314" s="112" t="s">
        <v>27</v>
      </c>
      <c r="D7314" s="112" t="s">
        <v>34</v>
      </c>
      <c r="E7314" s="112" t="s">
        <v>137</v>
      </c>
      <c r="F7314" s="113">
        <v>5429373</v>
      </c>
      <c r="G7314" s="114">
        <v>7225000</v>
      </c>
      <c r="H7314" s="112" t="s">
        <v>134</v>
      </c>
      <c r="I7314" s="112" t="s">
        <v>131</v>
      </c>
      <c r="J7314" s="115">
        <v>45302</v>
      </c>
    </row>
    <row r="7315" spans="1:10" ht="14.4">
      <c r="A7315" s="112" t="s">
        <v>40</v>
      </c>
      <c r="B7315" s="112" t="s">
        <v>196</v>
      </c>
      <c r="C7315" s="112" t="s">
        <v>27</v>
      </c>
      <c r="D7315" s="112" t="s">
        <v>73</v>
      </c>
      <c r="E7315" s="112" t="s">
        <v>130</v>
      </c>
      <c r="F7315" s="113">
        <v>5469490</v>
      </c>
      <c r="G7315" s="114">
        <v>515000</v>
      </c>
      <c r="H7315" s="112" t="s">
        <v>134</v>
      </c>
      <c r="I7315" s="112" t="s">
        <v>131</v>
      </c>
      <c r="J7315" s="115">
        <v>45485</v>
      </c>
    </row>
    <row r="7316" spans="1:10" ht="14.4">
      <c r="A7316" s="112" t="s">
        <v>40</v>
      </c>
      <c r="B7316" s="112" t="s">
        <v>196</v>
      </c>
      <c r="C7316" s="112" t="s">
        <v>81</v>
      </c>
      <c r="D7316" s="112" t="s">
        <v>117</v>
      </c>
      <c r="E7316" s="112" t="s">
        <v>136</v>
      </c>
      <c r="F7316" s="113">
        <v>5469502</v>
      </c>
      <c r="G7316" s="114">
        <v>585000</v>
      </c>
      <c r="H7316" s="112" t="s">
        <v>134</v>
      </c>
      <c r="I7316" s="112" t="s">
        <v>131</v>
      </c>
      <c r="J7316" s="115">
        <v>45485</v>
      </c>
    </row>
    <row r="7317" spans="1:10" ht="14.4">
      <c r="A7317" s="112" t="s">
        <v>40</v>
      </c>
      <c r="B7317" s="112" t="s">
        <v>196</v>
      </c>
      <c r="C7317" s="112" t="s">
        <v>106</v>
      </c>
      <c r="D7317" s="112" t="s">
        <v>198</v>
      </c>
      <c r="E7317" s="112" t="s">
        <v>130</v>
      </c>
      <c r="F7317" s="113">
        <v>5443987</v>
      </c>
      <c r="G7317" s="114">
        <v>710000</v>
      </c>
      <c r="H7317" s="112" t="s">
        <v>134</v>
      </c>
      <c r="I7317" s="112" t="s">
        <v>131</v>
      </c>
      <c r="J7317" s="115">
        <v>45373</v>
      </c>
    </row>
    <row r="7318" spans="1:10" ht="14.4">
      <c r="A7318" s="112" t="s">
        <v>40</v>
      </c>
      <c r="B7318" s="112" t="s">
        <v>196</v>
      </c>
      <c r="C7318" s="112" t="s">
        <v>92</v>
      </c>
      <c r="D7318" s="112" t="s">
        <v>122</v>
      </c>
      <c r="E7318" s="112" t="s">
        <v>130</v>
      </c>
      <c r="F7318" s="113">
        <v>5429326</v>
      </c>
      <c r="G7318" s="114">
        <v>1700000</v>
      </c>
      <c r="H7318" s="112" t="s">
        <v>134</v>
      </c>
      <c r="I7318" s="112" t="s">
        <v>131</v>
      </c>
      <c r="J7318" s="115">
        <v>45302</v>
      </c>
    </row>
    <row r="7319" spans="1:10" ht="14.4">
      <c r="A7319" s="112" t="s">
        <v>40</v>
      </c>
      <c r="B7319" s="112" t="s">
        <v>196</v>
      </c>
      <c r="C7319" s="112" t="s">
        <v>99</v>
      </c>
      <c r="D7319" s="112" t="s">
        <v>123</v>
      </c>
      <c r="E7319" s="112" t="s">
        <v>141</v>
      </c>
      <c r="F7319" s="113">
        <v>5469567</v>
      </c>
      <c r="G7319" s="114">
        <v>530000</v>
      </c>
      <c r="H7319" s="112" t="s">
        <v>134</v>
      </c>
      <c r="I7319" s="112" t="s">
        <v>131</v>
      </c>
      <c r="J7319" s="115">
        <v>45488</v>
      </c>
    </row>
    <row r="7320" spans="1:10" ht="14.4">
      <c r="A7320" s="112" t="s">
        <v>40</v>
      </c>
      <c r="B7320" s="112" t="s">
        <v>196</v>
      </c>
      <c r="C7320" s="112" t="s">
        <v>99</v>
      </c>
      <c r="D7320" s="112" t="s">
        <v>123</v>
      </c>
      <c r="E7320" s="112" t="s">
        <v>130</v>
      </c>
      <c r="F7320" s="113">
        <v>5449660</v>
      </c>
      <c r="G7320" s="114">
        <v>504000</v>
      </c>
      <c r="H7320" s="112" t="s">
        <v>134</v>
      </c>
      <c r="I7320" s="112" t="s">
        <v>131</v>
      </c>
      <c r="J7320" s="115">
        <v>45399</v>
      </c>
    </row>
    <row r="7321" spans="1:10" ht="14.4">
      <c r="A7321" s="112" t="s">
        <v>40</v>
      </c>
      <c r="B7321" s="112" t="s">
        <v>196</v>
      </c>
      <c r="C7321" s="112" t="s">
        <v>99</v>
      </c>
      <c r="D7321" s="112" t="s">
        <v>123</v>
      </c>
      <c r="E7321" s="112" t="s">
        <v>130</v>
      </c>
      <c r="F7321" s="113">
        <v>5484602</v>
      </c>
      <c r="G7321" s="114">
        <v>759000</v>
      </c>
      <c r="H7321" s="112" t="s">
        <v>134</v>
      </c>
      <c r="I7321" s="112" t="s">
        <v>131</v>
      </c>
      <c r="J7321" s="115">
        <v>45548</v>
      </c>
    </row>
    <row r="7322" spans="1:10" ht="14.4">
      <c r="A7322" s="112" t="s">
        <v>40</v>
      </c>
      <c r="B7322" s="112" t="s">
        <v>196</v>
      </c>
      <c r="C7322" s="112" t="s">
        <v>81</v>
      </c>
      <c r="D7322" s="112" t="s">
        <v>117</v>
      </c>
      <c r="E7322" s="112" t="s">
        <v>130</v>
      </c>
      <c r="F7322" s="113">
        <v>5430936</v>
      </c>
      <c r="G7322" s="114">
        <v>5800000</v>
      </c>
      <c r="H7322" s="112" t="s">
        <v>134</v>
      </c>
      <c r="I7322" s="112" t="s">
        <v>131</v>
      </c>
      <c r="J7322" s="115">
        <v>45313</v>
      </c>
    </row>
    <row r="7323" spans="1:10" ht="14.4">
      <c r="A7323" s="112" t="s">
        <v>40</v>
      </c>
      <c r="B7323" s="112" t="s">
        <v>196</v>
      </c>
      <c r="C7323" s="112" t="s">
        <v>27</v>
      </c>
      <c r="D7323" s="112" t="s">
        <v>119</v>
      </c>
      <c r="E7323" s="112" t="s">
        <v>130</v>
      </c>
      <c r="F7323" s="113">
        <v>5429260</v>
      </c>
      <c r="G7323" s="114">
        <v>530000</v>
      </c>
      <c r="H7323" s="112" t="s">
        <v>134</v>
      </c>
      <c r="I7323" s="112" t="s">
        <v>131</v>
      </c>
      <c r="J7323" s="115">
        <v>45301</v>
      </c>
    </row>
    <row r="7324" spans="1:10" ht="14.4">
      <c r="A7324" s="112" t="s">
        <v>40</v>
      </c>
      <c r="B7324" s="112" t="s">
        <v>196</v>
      </c>
      <c r="C7324" s="112" t="s">
        <v>92</v>
      </c>
      <c r="D7324" s="112" t="s">
        <v>122</v>
      </c>
      <c r="E7324" s="112" t="s">
        <v>130</v>
      </c>
      <c r="F7324" s="113">
        <v>5489472</v>
      </c>
      <c r="G7324" s="114">
        <v>445000</v>
      </c>
      <c r="H7324" s="112" t="s">
        <v>134</v>
      </c>
      <c r="I7324" s="112" t="s">
        <v>131</v>
      </c>
      <c r="J7324" s="115">
        <v>45572</v>
      </c>
    </row>
    <row r="7325" spans="1:10" ht="14.4">
      <c r="A7325" s="112" t="s">
        <v>40</v>
      </c>
      <c r="B7325" s="112" t="s">
        <v>196</v>
      </c>
      <c r="C7325" s="112" t="s">
        <v>92</v>
      </c>
      <c r="D7325" s="112" t="s">
        <v>122</v>
      </c>
      <c r="E7325" s="112" t="s">
        <v>130</v>
      </c>
      <c r="F7325" s="113">
        <v>5444081</v>
      </c>
      <c r="G7325" s="114">
        <v>620000</v>
      </c>
      <c r="H7325" s="112" t="s">
        <v>134</v>
      </c>
      <c r="I7325" s="112" t="s">
        <v>131</v>
      </c>
      <c r="J7325" s="115">
        <v>45376</v>
      </c>
    </row>
    <row r="7326" spans="1:10" ht="14.4">
      <c r="A7326" s="112" t="s">
        <v>40</v>
      </c>
      <c r="B7326" s="112" t="s">
        <v>196</v>
      </c>
      <c r="C7326" s="112" t="s">
        <v>99</v>
      </c>
      <c r="D7326" s="112" t="s">
        <v>123</v>
      </c>
      <c r="E7326" s="112" t="s">
        <v>130</v>
      </c>
      <c r="F7326" s="113">
        <v>5469666</v>
      </c>
      <c r="G7326" s="114">
        <v>545000</v>
      </c>
      <c r="H7326" s="112" t="s">
        <v>134</v>
      </c>
      <c r="I7326" s="112" t="s">
        <v>131</v>
      </c>
      <c r="J7326" s="115">
        <v>45488</v>
      </c>
    </row>
    <row r="7327" spans="1:10" ht="14.4">
      <c r="A7327" s="112" t="s">
        <v>40</v>
      </c>
      <c r="B7327" s="112" t="s">
        <v>196</v>
      </c>
      <c r="C7327" s="112" t="s">
        <v>92</v>
      </c>
      <c r="D7327" s="112" t="s">
        <v>122</v>
      </c>
      <c r="E7327" s="112" t="s">
        <v>130</v>
      </c>
      <c r="F7327" s="113">
        <v>5449193</v>
      </c>
      <c r="G7327" s="114">
        <v>1460000</v>
      </c>
      <c r="H7327" s="112" t="s">
        <v>134</v>
      </c>
      <c r="I7327" s="112" t="s">
        <v>131</v>
      </c>
      <c r="J7327" s="115">
        <v>45399</v>
      </c>
    </row>
    <row r="7328" spans="1:10" ht="14.4">
      <c r="A7328" s="112" t="s">
        <v>40</v>
      </c>
      <c r="B7328" s="112" t="s">
        <v>196</v>
      </c>
      <c r="C7328" s="112" t="s">
        <v>27</v>
      </c>
      <c r="D7328" s="112" t="s">
        <v>34</v>
      </c>
      <c r="E7328" s="112" t="s">
        <v>139</v>
      </c>
      <c r="F7328" s="113">
        <v>5459067</v>
      </c>
      <c r="G7328" s="114">
        <v>12500000</v>
      </c>
      <c r="H7328" s="112" t="s">
        <v>134</v>
      </c>
      <c r="I7328" s="112" t="s">
        <v>131</v>
      </c>
      <c r="J7328" s="115">
        <v>45442</v>
      </c>
    </row>
    <row r="7329" spans="1:10" ht="14.4">
      <c r="A7329" s="112" t="s">
        <v>40</v>
      </c>
      <c r="B7329" s="112" t="s">
        <v>196</v>
      </c>
      <c r="C7329" s="112" t="s">
        <v>99</v>
      </c>
      <c r="D7329" s="112" t="s">
        <v>123</v>
      </c>
      <c r="E7329" s="112" t="s">
        <v>130</v>
      </c>
      <c r="F7329" s="113">
        <v>5448931</v>
      </c>
      <c r="G7329" s="114">
        <v>530000</v>
      </c>
      <c r="H7329" s="112" t="s">
        <v>134</v>
      </c>
      <c r="I7329" s="112" t="s">
        <v>131</v>
      </c>
      <c r="J7329" s="115">
        <v>45398</v>
      </c>
    </row>
    <row r="7330" spans="1:10" ht="14.4">
      <c r="A7330" s="112" t="s">
        <v>40</v>
      </c>
      <c r="B7330" s="112" t="s">
        <v>196</v>
      </c>
      <c r="C7330" s="112" t="s">
        <v>27</v>
      </c>
      <c r="D7330" s="112" t="s">
        <v>120</v>
      </c>
      <c r="E7330" s="112" t="s">
        <v>130</v>
      </c>
      <c r="F7330" s="113">
        <v>5429270</v>
      </c>
      <c r="G7330" s="114">
        <v>295000</v>
      </c>
      <c r="H7330" s="112" t="s">
        <v>134</v>
      </c>
      <c r="I7330" s="112" t="s">
        <v>131</v>
      </c>
      <c r="J7330" s="115">
        <v>45301</v>
      </c>
    </row>
    <row r="7331" spans="1:10" ht="14.4">
      <c r="A7331" s="112" t="s">
        <v>40</v>
      </c>
      <c r="B7331" s="112" t="s">
        <v>196</v>
      </c>
      <c r="C7331" s="112" t="s">
        <v>92</v>
      </c>
      <c r="D7331" s="112" t="s">
        <v>122</v>
      </c>
      <c r="E7331" s="112" t="s">
        <v>130</v>
      </c>
      <c r="F7331" s="113">
        <v>5469480</v>
      </c>
      <c r="G7331" s="114">
        <v>415000</v>
      </c>
      <c r="H7331" s="112" t="s">
        <v>134</v>
      </c>
      <c r="I7331" s="112" t="s">
        <v>131</v>
      </c>
      <c r="J7331" s="115">
        <v>45485</v>
      </c>
    </row>
    <row r="7332" spans="1:10" ht="14.4">
      <c r="A7332" s="112" t="s">
        <v>40</v>
      </c>
      <c r="B7332" s="112" t="s">
        <v>196</v>
      </c>
      <c r="C7332" s="112" t="s">
        <v>92</v>
      </c>
      <c r="D7332" s="112" t="s">
        <v>122</v>
      </c>
      <c r="E7332" s="112" t="s">
        <v>130</v>
      </c>
      <c r="F7332" s="113">
        <v>5492427</v>
      </c>
      <c r="G7332" s="114">
        <v>690000</v>
      </c>
      <c r="H7332" s="112" t="s">
        <v>134</v>
      </c>
      <c r="I7332" s="112" t="s">
        <v>131</v>
      </c>
      <c r="J7332" s="115">
        <v>45586</v>
      </c>
    </row>
    <row r="7333" spans="1:10" ht="14.4">
      <c r="A7333" s="112" t="s">
        <v>40</v>
      </c>
      <c r="B7333" s="112" t="s">
        <v>196</v>
      </c>
      <c r="C7333" s="112" t="s">
        <v>27</v>
      </c>
      <c r="D7333" s="112" t="s">
        <v>73</v>
      </c>
      <c r="E7333" s="112" t="s">
        <v>130</v>
      </c>
      <c r="F7333" s="113">
        <v>5488733</v>
      </c>
      <c r="G7333" s="114">
        <v>1199000</v>
      </c>
      <c r="H7333" s="112" t="s">
        <v>134</v>
      </c>
      <c r="I7333" s="112" t="s">
        <v>131</v>
      </c>
      <c r="J7333" s="115">
        <v>45568</v>
      </c>
    </row>
    <row r="7334" spans="1:10" ht="14.4">
      <c r="A7334" s="112" t="s">
        <v>40</v>
      </c>
      <c r="B7334" s="112" t="s">
        <v>196</v>
      </c>
      <c r="C7334" s="112" t="s">
        <v>27</v>
      </c>
      <c r="D7334" s="112" t="s">
        <v>34</v>
      </c>
      <c r="E7334" s="112" t="s">
        <v>137</v>
      </c>
      <c r="F7334" s="113">
        <v>5499329</v>
      </c>
      <c r="G7334" s="114">
        <v>1250000</v>
      </c>
      <c r="H7334" s="112" t="s">
        <v>134</v>
      </c>
      <c r="I7334" s="112" t="s">
        <v>131</v>
      </c>
      <c r="J7334" s="115">
        <v>45615</v>
      </c>
    </row>
    <row r="7335" spans="1:10" ht="14.4">
      <c r="A7335" s="112" t="s">
        <v>40</v>
      </c>
      <c r="B7335" s="112" t="s">
        <v>196</v>
      </c>
      <c r="C7335" s="112" t="s">
        <v>81</v>
      </c>
      <c r="D7335" s="112" t="s">
        <v>117</v>
      </c>
      <c r="E7335" s="112" t="s">
        <v>130</v>
      </c>
      <c r="F7335" s="113">
        <v>5431938</v>
      </c>
      <c r="G7335" s="114">
        <v>6500000</v>
      </c>
      <c r="H7335" s="112" t="s">
        <v>134</v>
      </c>
      <c r="I7335" s="112" t="s">
        <v>131</v>
      </c>
      <c r="J7335" s="115">
        <v>45316</v>
      </c>
    </row>
    <row r="7336" spans="1:10" ht="14.4">
      <c r="A7336" s="112" t="s">
        <v>40</v>
      </c>
      <c r="B7336" s="112" t="s">
        <v>196</v>
      </c>
      <c r="C7336" s="112" t="s">
        <v>99</v>
      </c>
      <c r="D7336" s="112" t="s">
        <v>123</v>
      </c>
      <c r="E7336" s="112" t="s">
        <v>139</v>
      </c>
      <c r="F7336" s="113">
        <v>5431935</v>
      </c>
      <c r="G7336" s="114">
        <v>81562</v>
      </c>
      <c r="H7336" s="112" t="s">
        <v>134</v>
      </c>
      <c r="I7336" s="112" t="s">
        <v>131</v>
      </c>
      <c r="J7336" s="115">
        <v>45316</v>
      </c>
    </row>
    <row r="7337" spans="1:10" ht="14.4">
      <c r="A7337" s="112" t="s">
        <v>40</v>
      </c>
      <c r="B7337" s="112" t="s">
        <v>196</v>
      </c>
      <c r="C7337" s="112" t="s">
        <v>175</v>
      </c>
      <c r="D7337" s="112" t="s">
        <v>197</v>
      </c>
      <c r="E7337" s="112" t="s">
        <v>130</v>
      </c>
      <c r="F7337" s="113">
        <v>5484494</v>
      </c>
      <c r="G7337" s="114">
        <v>430000</v>
      </c>
      <c r="H7337" s="112" t="s">
        <v>134</v>
      </c>
      <c r="I7337" s="112" t="s">
        <v>131</v>
      </c>
      <c r="J7337" s="115">
        <v>45548</v>
      </c>
    </row>
    <row r="7338" spans="1:10" ht="14.4">
      <c r="A7338" s="112" t="s">
        <v>40</v>
      </c>
      <c r="B7338" s="112" t="s">
        <v>196</v>
      </c>
      <c r="C7338" s="112" t="s">
        <v>27</v>
      </c>
      <c r="D7338" s="112" t="s">
        <v>34</v>
      </c>
      <c r="E7338" s="112" t="s">
        <v>137</v>
      </c>
      <c r="F7338" s="113">
        <v>5462183</v>
      </c>
      <c r="G7338" s="114">
        <v>2100000</v>
      </c>
      <c r="H7338" s="112" t="s">
        <v>134</v>
      </c>
      <c r="I7338" s="112" t="s">
        <v>131</v>
      </c>
      <c r="J7338" s="115">
        <v>45457</v>
      </c>
    </row>
    <row r="7339" spans="1:10" ht="14.4">
      <c r="A7339" s="112" t="s">
        <v>40</v>
      </c>
      <c r="B7339" s="112" t="s">
        <v>196</v>
      </c>
      <c r="C7339" s="112" t="s">
        <v>27</v>
      </c>
      <c r="D7339" s="112" t="s">
        <v>73</v>
      </c>
      <c r="E7339" s="112" t="s">
        <v>130</v>
      </c>
      <c r="F7339" s="113">
        <v>5462180</v>
      </c>
      <c r="G7339" s="114">
        <v>440000</v>
      </c>
      <c r="H7339" s="112" t="s">
        <v>134</v>
      </c>
      <c r="I7339" s="112" t="s">
        <v>131</v>
      </c>
      <c r="J7339" s="115">
        <v>45457</v>
      </c>
    </row>
    <row r="7340" spans="1:10" ht="14.4">
      <c r="A7340" s="112" t="s">
        <v>40</v>
      </c>
      <c r="B7340" s="112" t="s">
        <v>196</v>
      </c>
      <c r="C7340" s="112" t="s">
        <v>92</v>
      </c>
      <c r="D7340" s="112" t="s">
        <v>122</v>
      </c>
      <c r="E7340" s="112" t="s">
        <v>130</v>
      </c>
      <c r="F7340" s="113">
        <v>5486471</v>
      </c>
      <c r="G7340" s="114">
        <v>549000</v>
      </c>
      <c r="H7340" s="112" t="s">
        <v>134</v>
      </c>
      <c r="I7340" s="112" t="s">
        <v>131</v>
      </c>
      <c r="J7340" s="115">
        <v>45558</v>
      </c>
    </row>
    <row r="7341" spans="1:10" ht="14.4">
      <c r="A7341" s="112" t="s">
        <v>40</v>
      </c>
      <c r="B7341" s="112" t="s">
        <v>196</v>
      </c>
      <c r="C7341" s="112" t="s">
        <v>99</v>
      </c>
      <c r="D7341" s="112" t="s">
        <v>123</v>
      </c>
      <c r="E7341" s="112" t="s">
        <v>139</v>
      </c>
      <c r="F7341" s="113">
        <v>5431346</v>
      </c>
      <c r="G7341" s="114">
        <v>200000</v>
      </c>
      <c r="H7341" s="112" t="s">
        <v>134</v>
      </c>
      <c r="I7341" s="112" t="s">
        <v>131</v>
      </c>
      <c r="J7341" s="115">
        <v>45315</v>
      </c>
    </row>
    <row r="7342" spans="1:10" ht="14.4">
      <c r="A7342" s="112" t="s">
        <v>40</v>
      </c>
      <c r="B7342" s="112" t="s">
        <v>196</v>
      </c>
      <c r="C7342" s="112" t="s">
        <v>99</v>
      </c>
      <c r="D7342" s="112" t="s">
        <v>122</v>
      </c>
      <c r="E7342" s="112" t="s">
        <v>130</v>
      </c>
      <c r="F7342" s="113">
        <v>5460665</v>
      </c>
      <c r="G7342" s="114">
        <v>1000000</v>
      </c>
      <c r="H7342" s="112" t="s">
        <v>134</v>
      </c>
      <c r="I7342" s="112" t="s">
        <v>131</v>
      </c>
      <c r="J7342" s="115">
        <v>45450</v>
      </c>
    </row>
    <row r="7343" spans="1:10" ht="14.4">
      <c r="A7343" s="112" t="s">
        <v>40</v>
      </c>
      <c r="B7343" s="112" t="s">
        <v>196</v>
      </c>
      <c r="C7343" s="112" t="s">
        <v>99</v>
      </c>
      <c r="D7343" s="112" t="s">
        <v>123</v>
      </c>
      <c r="E7343" s="112" t="s">
        <v>130</v>
      </c>
      <c r="F7343" s="113">
        <v>5460617</v>
      </c>
      <c r="G7343" s="114">
        <v>530000</v>
      </c>
      <c r="H7343" s="112" t="s">
        <v>134</v>
      </c>
      <c r="I7343" s="112" t="s">
        <v>131</v>
      </c>
      <c r="J7343" s="115">
        <v>45449</v>
      </c>
    </row>
    <row r="7344" spans="1:10" ht="14.4">
      <c r="A7344" s="112" t="s">
        <v>40</v>
      </c>
      <c r="B7344" s="112" t="s">
        <v>196</v>
      </c>
      <c r="C7344" s="112" t="s">
        <v>92</v>
      </c>
      <c r="D7344" s="112" t="s">
        <v>122</v>
      </c>
      <c r="E7344" s="112" t="s">
        <v>130</v>
      </c>
      <c r="F7344" s="113">
        <v>5435819</v>
      </c>
      <c r="G7344" s="114">
        <v>510000</v>
      </c>
      <c r="H7344" s="112" t="s">
        <v>134</v>
      </c>
      <c r="I7344" s="112" t="s">
        <v>131</v>
      </c>
      <c r="J7344" s="115">
        <v>45336</v>
      </c>
    </row>
    <row r="7345" spans="1:10" ht="14.4">
      <c r="A7345" s="112" t="s">
        <v>40</v>
      </c>
      <c r="B7345" s="112" t="s">
        <v>196</v>
      </c>
      <c r="C7345" s="112" t="s">
        <v>27</v>
      </c>
      <c r="D7345" s="112" t="s">
        <v>73</v>
      </c>
      <c r="E7345" s="112" t="s">
        <v>130</v>
      </c>
      <c r="F7345" s="113">
        <v>5462103</v>
      </c>
      <c r="G7345" s="114">
        <v>610000</v>
      </c>
      <c r="H7345" s="112" t="s">
        <v>134</v>
      </c>
      <c r="I7345" s="112" t="s">
        <v>131</v>
      </c>
      <c r="J7345" s="115">
        <v>45457</v>
      </c>
    </row>
    <row r="7346" spans="1:10" ht="14.4">
      <c r="A7346" s="112" t="s">
        <v>40</v>
      </c>
      <c r="B7346" s="112" t="s">
        <v>196</v>
      </c>
      <c r="C7346" s="112" t="s">
        <v>81</v>
      </c>
      <c r="D7346" s="112" t="s">
        <v>117</v>
      </c>
      <c r="E7346" s="112" t="s">
        <v>130</v>
      </c>
      <c r="F7346" s="113">
        <v>5504522</v>
      </c>
      <c r="G7346" s="114">
        <v>1875000</v>
      </c>
      <c r="H7346" s="112" t="s">
        <v>134</v>
      </c>
      <c r="I7346" s="112" t="s">
        <v>131</v>
      </c>
      <c r="J7346" s="115">
        <v>45642</v>
      </c>
    </row>
    <row r="7347" spans="1:10" ht="14.4">
      <c r="A7347" s="112" t="s">
        <v>40</v>
      </c>
      <c r="B7347" s="112" t="s">
        <v>196</v>
      </c>
      <c r="C7347" s="112" t="s">
        <v>27</v>
      </c>
      <c r="D7347" s="112" t="s">
        <v>73</v>
      </c>
      <c r="E7347" s="112" t="s">
        <v>130</v>
      </c>
      <c r="F7347" s="113">
        <v>5470001</v>
      </c>
      <c r="G7347" s="114">
        <v>304000</v>
      </c>
      <c r="H7347" s="112" t="s">
        <v>134</v>
      </c>
      <c r="I7347" s="112" t="s">
        <v>131</v>
      </c>
      <c r="J7347" s="115">
        <v>45489</v>
      </c>
    </row>
    <row r="7348" spans="1:10" ht="14.4">
      <c r="A7348" s="112" t="s">
        <v>40</v>
      </c>
      <c r="B7348" s="112" t="s">
        <v>196</v>
      </c>
      <c r="C7348" s="112" t="s">
        <v>92</v>
      </c>
      <c r="D7348" s="112" t="s">
        <v>122</v>
      </c>
      <c r="E7348" s="112" t="s">
        <v>130</v>
      </c>
      <c r="F7348" s="113">
        <v>5461371</v>
      </c>
      <c r="G7348" s="114">
        <v>385000</v>
      </c>
      <c r="H7348" s="112" t="s">
        <v>134</v>
      </c>
      <c r="I7348" s="112" t="s">
        <v>131</v>
      </c>
      <c r="J7348" s="115">
        <v>45454</v>
      </c>
    </row>
    <row r="7349" spans="1:10" ht="14.4">
      <c r="A7349" s="112" t="s">
        <v>40</v>
      </c>
      <c r="B7349" s="112" t="s">
        <v>196</v>
      </c>
      <c r="C7349" s="112" t="s">
        <v>92</v>
      </c>
      <c r="D7349" s="112" t="s">
        <v>122</v>
      </c>
      <c r="E7349" s="112" t="s">
        <v>130</v>
      </c>
      <c r="F7349" s="113">
        <v>5462084</v>
      </c>
      <c r="G7349" s="114">
        <v>323000</v>
      </c>
      <c r="H7349" s="112" t="s">
        <v>134</v>
      </c>
      <c r="I7349" s="112" t="s">
        <v>131</v>
      </c>
      <c r="J7349" s="115">
        <v>45457</v>
      </c>
    </row>
    <row r="7350" spans="1:10" ht="14.4">
      <c r="A7350" s="112" t="s">
        <v>40</v>
      </c>
      <c r="B7350" s="112" t="s">
        <v>196</v>
      </c>
      <c r="C7350" s="112" t="s">
        <v>92</v>
      </c>
      <c r="D7350" s="112" t="s">
        <v>122</v>
      </c>
      <c r="E7350" s="112" t="s">
        <v>130</v>
      </c>
      <c r="F7350" s="113">
        <v>5499336</v>
      </c>
      <c r="G7350" s="114">
        <v>595000</v>
      </c>
      <c r="H7350" s="112" t="s">
        <v>134</v>
      </c>
      <c r="I7350" s="112" t="s">
        <v>131</v>
      </c>
      <c r="J7350" s="115">
        <v>45615</v>
      </c>
    </row>
    <row r="7351" spans="1:10" ht="14.4">
      <c r="A7351" s="112" t="s">
        <v>40</v>
      </c>
      <c r="B7351" s="112" t="s">
        <v>196</v>
      </c>
      <c r="C7351" s="112" t="s">
        <v>99</v>
      </c>
      <c r="D7351" s="112" t="s">
        <v>123</v>
      </c>
      <c r="E7351" s="112" t="s">
        <v>130</v>
      </c>
      <c r="F7351" s="113">
        <v>5499333</v>
      </c>
      <c r="G7351" s="114">
        <v>585000</v>
      </c>
      <c r="H7351" s="112" t="s">
        <v>134</v>
      </c>
      <c r="I7351" s="112" t="s">
        <v>131</v>
      </c>
      <c r="J7351" s="115">
        <v>45615</v>
      </c>
    </row>
    <row r="7352" spans="1:10" ht="14.4">
      <c r="A7352" s="112" t="s">
        <v>40</v>
      </c>
      <c r="B7352" s="112" t="s">
        <v>196</v>
      </c>
      <c r="C7352" s="112" t="s">
        <v>92</v>
      </c>
      <c r="D7352" s="112" t="s">
        <v>122</v>
      </c>
      <c r="E7352" s="112" t="s">
        <v>130</v>
      </c>
      <c r="F7352" s="113">
        <v>5491960</v>
      </c>
      <c r="G7352" s="114">
        <v>850000</v>
      </c>
      <c r="H7352" s="112" t="s">
        <v>134</v>
      </c>
      <c r="I7352" s="112" t="s">
        <v>131</v>
      </c>
      <c r="J7352" s="115">
        <v>45583</v>
      </c>
    </row>
    <row r="7353" spans="1:10" ht="14.4">
      <c r="A7353" s="112" t="s">
        <v>40</v>
      </c>
      <c r="B7353" s="112" t="s">
        <v>196</v>
      </c>
      <c r="C7353" s="112" t="s">
        <v>99</v>
      </c>
      <c r="D7353" s="112" t="s">
        <v>123</v>
      </c>
      <c r="E7353" s="112" t="s">
        <v>130</v>
      </c>
      <c r="F7353" s="113">
        <v>5431976</v>
      </c>
      <c r="G7353" s="114">
        <v>400000</v>
      </c>
      <c r="H7353" s="112" t="s">
        <v>134</v>
      </c>
      <c r="I7353" s="112" t="s">
        <v>131</v>
      </c>
      <c r="J7353" s="115">
        <v>45316</v>
      </c>
    </row>
    <row r="7354" spans="1:10" ht="14.4">
      <c r="A7354" s="112" t="s">
        <v>40</v>
      </c>
      <c r="B7354" s="112" t="s">
        <v>196</v>
      </c>
      <c r="C7354" s="112" t="s">
        <v>81</v>
      </c>
      <c r="D7354" s="112" t="s">
        <v>117</v>
      </c>
      <c r="E7354" s="112" t="s">
        <v>136</v>
      </c>
      <c r="F7354" s="113">
        <v>5460476</v>
      </c>
      <c r="G7354" s="114">
        <v>679000</v>
      </c>
      <c r="H7354" s="112" t="s">
        <v>134</v>
      </c>
      <c r="I7354" s="112" t="s">
        <v>131</v>
      </c>
      <c r="J7354" s="115">
        <v>45449</v>
      </c>
    </row>
    <row r="7355" spans="1:10" ht="14.4">
      <c r="A7355" s="112" t="s">
        <v>40</v>
      </c>
      <c r="B7355" s="112" t="s">
        <v>196</v>
      </c>
      <c r="C7355" s="112" t="s">
        <v>99</v>
      </c>
      <c r="D7355" s="112" t="s">
        <v>123</v>
      </c>
      <c r="E7355" s="112" t="s">
        <v>130</v>
      </c>
      <c r="F7355" s="113">
        <v>5460491</v>
      </c>
      <c r="G7355" s="114">
        <v>749000</v>
      </c>
      <c r="H7355" s="112" t="s">
        <v>134</v>
      </c>
      <c r="I7355" s="112" t="s">
        <v>131</v>
      </c>
      <c r="J7355" s="115">
        <v>45449</v>
      </c>
    </row>
    <row r="7356" spans="1:10" ht="14.4">
      <c r="A7356" s="112" t="s">
        <v>40</v>
      </c>
      <c r="B7356" s="112" t="s">
        <v>196</v>
      </c>
      <c r="C7356" s="112" t="s">
        <v>99</v>
      </c>
      <c r="D7356" s="112" t="s">
        <v>123</v>
      </c>
      <c r="E7356" s="112" t="s">
        <v>130</v>
      </c>
      <c r="F7356" s="113">
        <v>5460497</v>
      </c>
      <c r="G7356" s="114">
        <v>662500</v>
      </c>
      <c r="H7356" s="112" t="s">
        <v>134</v>
      </c>
      <c r="I7356" s="112" t="s">
        <v>131</v>
      </c>
      <c r="J7356" s="115">
        <v>45449</v>
      </c>
    </row>
    <row r="7357" spans="1:10" ht="14.4">
      <c r="A7357" s="112" t="s">
        <v>40</v>
      </c>
      <c r="B7357" s="112" t="s">
        <v>196</v>
      </c>
      <c r="C7357" s="112" t="s">
        <v>99</v>
      </c>
      <c r="D7357" s="112" t="s">
        <v>123</v>
      </c>
      <c r="E7357" s="112" t="s">
        <v>130</v>
      </c>
      <c r="F7357" s="113">
        <v>5488637</v>
      </c>
      <c r="G7357" s="114">
        <v>375000</v>
      </c>
      <c r="H7357" s="112" t="s">
        <v>134</v>
      </c>
      <c r="I7357" s="112" t="s">
        <v>131</v>
      </c>
      <c r="J7357" s="115">
        <v>45567</v>
      </c>
    </row>
    <row r="7358" spans="1:10" ht="14.4">
      <c r="A7358" s="112" t="s">
        <v>40</v>
      </c>
      <c r="B7358" s="112" t="s">
        <v>196</v>
      </c>
      <c r="C7358" s="112" t="s">
        <v>27</v>
      </c>
      <c r="D7358" s="112" t="s">
        <v>34</v>
      </c>
      <c r="E7358" s="112" t="s">
        <v>137</v>
      </c>
      <c r="F7358" s="113">
        <v>5486573</v>
      </c>
      <c r="G7358" s="114">
        <v>1700000</v>
      </c>
      <c r="H7358" s="112" t="s">
        <v>134</v>
      </c>
      <c r="I7358" s="112" t="s">
        <v>131</v>
      </c>
      <c r="J7358" s="115">
        <v>45558</v>
      </c>
    </row>
    <row r="7359" spans="1:10" ht="14.4">
      <c r="A7359" s="112" t="s">
        <v>40</v>
      </c>
      <c r="B7359" s="112" t="s">
        <v>196</v>
      </c>
      <c r="C7359" s="112" t="s">
        <v>27</v>
      </c>
      <c r="D7359" s="112" t="s">
        <v>73</v>
      </c>
      <c r="E7359" s="112" t="s">
        <v>130</v>
      </c>
      <c r="F7359" s="113">
        <v>5462223</v>
      </c>
      <c r="G7359" s="114">
        <v>460000</v>
      </c>
      <c r="H7359" s="112" t="s">
        <v>134</v>
      </c>
      <c r="I7359" s="112" t="s">
        <v>131</v>
      </c>
      <c r="J7359" s="115">
        <v>45457</v>
      </c>
    </row>
    <row r="7360" spans="1:10" ht="14.4">
      <c r="A7360" s="112" t="s">
        <v>40</v>
      </c>
      <c r="B7360" s="112" t="s">
        <v>196</v>
      </c>
      <c r="C7360" s="112" t="s">
        <v>105</v>
      </c>
      <c r="D7360" s="112" t="s">
        <v>73</v>
      </c>
      <c r="E7360" s="112" t="s">
        <v>130</v>
      </c>
      <c r="F7360" s="113">
        <v>5472237</v>
      </c>
      <c r="G7360" s="114">
        <v>600000</v>
      </c>
      <c r="H7360" s="112" t="s">
        <v>134</v>
      </c>
      <c r="I7360" s="112" t="s">
        <v>131</v>
      </c>
      <c r="J7360" s="115">
        <v>45497</v>
      </c>
    </row>
    <row r="7361" spans="1:10" ht="14.4">
      <c r="A7361" s="112" t="s">
        <v>40</v>
      </c>
      <c r="B7361" s="112" t="s">
        <v>196</v>
      </c>
      <c r="C7361" s="112" t="s">
        <v>99</v>
      </c>
      <c r="D7361" s="112" t="s">
        <v>123</v>
      </c>
      <c r="E7361" s="112" t="s">
        <v>141</v>
      </c>
      <c r="F7361" s="113">
        <v>5504337</v>
      </c>
      <c r="G7361" s="114">
        <v>546000</v>
      </c>
      <c r="H7361" s="112" t="s">
        <v>134</v>
      </c>
      <c r="I7361" s="112" t="s">
        <v>131</v>
      </c>
      <c r="J7361" s="115">
        <v>45642</v>
      </c>
    </row>
    <row r="7362" spans="1:10" ht="14.4">
      <c r="A7362" s="112" t="s">
        <v>40</v>
      </c>
      <c r="B7362" s="112" t="s">
        <v>196</v>
      </c>
      <c r="C7362" s="112" t="s">
        <v>27</v>
      </c>
      <c r="D7362" s="112" t="s">
        <v>73</v>
      </c>
      <c r="E7362" s="112" t="s">
        <v>130</v>
      </c>
      <c r="F7362" s="113">
        <v>5488646</v>
      </c>
      <c r="G7362" s="114">
        <v>632000</v>
      </c>
      <c r="H7362" s="112" t="s">
        <v>134</v>
      </c>
      <c r="I7362" s="112" t="s">
        <v>131</v>
      </c>
      <c r="J7362" s="115">
        <v>45567</v>
      </c>
    </row>
    <row r="7363" spans="1:10" ht="14.4">
      <c r="A7363" s="112" t="s">
        <v>40</v>
      </c>
      <c r="B7363" s="112" t="s">
        <v>196</v>
      </c>
      <c r="C7363" s="112" t="s">
        <v>92</v>
      </c>
      <c r="D7363" s="112" t="s">
        <v>122</v>
      </c>
      <c r="E7363" s="112" t="s">
        <v>130</v>
      </c>
      <c r="F7363" s="113">
        <v>5462090</v>
      </c>
      <c r="G7363" s="114">
        <v>710000</v>
      </c>
      <c r="H7363" s="112" t="s">
        <v>134</v>
      </c>
      <c r="I7363" s="112" t="s">
        <v>131</v>
      </c>
      <c r="J7363" s="115">
        <v>45457</v>
      </c>
    </row>
    <row r="7364" spans="1:10" ht="14.4">
      <c r="A7364" s="112" t="s">
        <v>40</v>
      </c>
      <c r="B7364" s="112" t="s">
        <v>196</v>
      </c>
      <c r="C7364" s="112" t="s">
        <v>27</v>
      </c>
      <c r="D7364" s="112" t="s">
        <v>73</v>
      </c>
      <c r="E7364" s="112" t="s">
        <v>130</v>
      </c>
      <c r="F7364" s="113">
        <v>5462208</v>
      </c>
      <c r="G7364" s="114">
        <v>475000</v>
      </c>
      <c r="H7364" s="112" t="s">
        <v>134</v>
      </c>
      <c r="I7364" s="112" t="s">
        <v>131</v>
      </c>
      <c r="J7364" s="115">
        <v>45457</v>
      </c>
    </row>
    <row r="7365" spans="1:10" ht="14.4">
      <c r="A7365" s="112" t="s">
        <v>40</v>
      </c>
      <c r="B7365" s="112" t="s">
        <v>196</v>
      </c>
      <c r="C7365" s="112" t="s">
        <v>92</v>
      </c>
      <c r="D7365" s="112" t="s">
        <v>122</v>
      </c>
      <c r="E7365" s="112" t="s">
        <v>136</v>
      </c>
      <c r="F7365" s="113">
        <v>5486567</v>
      </c>
      <c r="G7365" s="114">
        <v>355000</v>
      </c>
      <c r="H7365" s="112" t="s">
        <v>134</v>
      </c>
      <c r="I7365" s="112" t="s">
        <v>131</v>
      </c>
      <c r="J7365" s="115">
        <v>45558</v>
      </c>
    </row>
    <row r="7366" spans="1:10" ht="14.4">
      <c r="A7366" s="112" t="s">
        <v>40</v>
      </c>
      <c r="B7366" s="112" t="s">
        <v>196</v>
      </c>
      <c r="C7366" s="112" t="s">
        <v>92</v>
      </c>
      <c r="D7366" s="112" t="s">
        <v>122</v>
      </c>
      <c r="E7366" s="112" t="s">
        <v>130</v>
      </c>
      <c r="F7366" s="113">
        <v>5472236</v>
      </c>
      <c r="G7366" s="114">
        <v>1460000</v>
      </c>
      <c r="H7366" s="112" t="s">
        <v>134</v>
      </c>
      <c r="I7366" s="112" t="s">
        <v>131</v>
      </c>
      <c r="J7366" s="115">
        <v>45497</v>
      </c>
    </row>
    <row r="7367" spans="1:10" ht="14.4">
      <c r="A7367" s="112" t="s">
        <v>40</v>
      </c>
      <c r="B7367" s="112" t="s">
        <v>196</v>
      </c>
      <c r="C7367" s="112" t="s">
        <v>92</v>
      </c>
      <c r="D7367" s="112" t="s">
        <v>122</v>
      </c>
      <c r="E7367" s="112" t="s">
        <v>136</v>
      </c>
      <c r="F7367" s="113">
        <v>5427828</v>
      </c>
      <c r="G7367" s="114">
        <v>650000</v>
      </c>
      <c r="H7367" s="112" t="s">
        <v>134</v>
      </c>
      <c r="I7367" s="112" t="s">
        <v>131</v>
      </c>
      <c r="J7367" s="115">
        <v>45293</v>
      </c>
    </row>
    <row r="7368" spans="1:10" ht="14.4">
      <c r="A7368" s="112" t="s">
        <v>40</v>
      </c>
      <c r="B7368" s="112" t="s">
        <v>196</v>
      </c>
      <c r="C7368" s="112" t="s">
        <v>106</v>
      </c>
      <c r="D7368" s="112" t="s">
        <v>198</v>
      </c>
      <c r="E7368" s="112" t="s">
        <v>136</v>
      </c>
      <c r="F7368" s="113">
        <v>5462200</v>
      </c>
      <c r="G7368" s="114">
        <v>335000</v>
      </c>
      <c r="H7368" s="112" t="s">
        <v>134</v>
      </c>
      <c r="I7368" s="112" t="s">
        <v>131</v>
      </c>
      <c r="J7368" s="115">
        <v>45457</v>
      </c>
    </row>
    <row r="7369" spans="1:10" ht="14.4">
      <c r="A7369" s="112" t="s">
        <v>40</v>
      </c>
      <c r="B7369" s="112" t="s">
        <v>196</v>
      </c>
      <c r="C7369" s="112" t="s">
        <v>92</v>
      </c>
      <c r="D7369" s="112" t="s">
        <v>122</v>
      </c>
      <c r="E7369" s="112" t="s">
        <v>130</v>
      </c>
      <c r="F7369" s="113">
        <v>5462197</v>
      </c>
      <c r="G7369" s="114">
        <v>2535000</v>
      </c>
      <c r="H7369" s="112" t="s">
        <v>134</v>
      </c>
      <c r="I7369" s="112" t="s">
        <v>131</v>
      </c>
      <c r="J7369" s="115">
        <v>45457</v>
      </c>
    </row>
    <row r="7370" spans="1:10" ht="14.4">
      <c r="A7370" s="112" t="s">
        <v>40</v>
      </c>
      <c r="B7370" s="112" t="s">
        <v>196</v>
      </c>
      <c r="C7370" s="112" t="s">
        <v>99</v>
      </c>
      <c r="D7370" s="112" t="s">
        <v>123</v>
      </c>
      <c r="E7370" s="112" t="s">
        <v>130</v>
      </c>
      <c r="F7370" s="113">
        <v>5472082</v>
      </c>
      <c r="G7370" s="114">
        <v>475000</v>
      </c>
      <c r="H7370" s="112" t="s">
        <v>134</v>
      </c>
      <c r="I7370" s="112" t="s">
        <v>131</v>
      </c>
      <c r="J7370" s="115">
        <v>45496</v>
      </c>
    </row>
    <row r="7371" spans="1:10" ht="14.4">
      <c r="A7371" s="112" t="s">
        <v>40</v>
      </c>
      <c r="B7371" s="112" t="s">
        <v>196</v>
      </c>
      <c r="C7371" s="112" t="s">
        <v>27</v>
      </c>
      <c r="D7371" s="112" t="s">
        <v>73</v>
      </c>
      <c r="E7371" s="112" t="s">
        <v>130</v>
      </c>
      <c r="F7371" s="113">
        <v>5460614</v>
      </c>
      <c r="G7371" s="114">
        <v>600000</v>
      </c>
      <c r="H7371" s="112" t="s">
        <v>134</v>
      </c>
      <c r="I7371" s="112" t="s">
        <v>131</v>
      </c>
      <c r="J7371" s="115">
        <v>45449</v>
      </c>
    </row>
    <row r="7372" spans="1:10" ht="14.4">
      <c r="A7372" s="112" t="s">
        <v>40</v>
      </c>
      <c r="B7372" s="112" t="s">
        <v>196</v>
      </c>
      <c r="C7372" s="112" t="s">
        <v>92</v>
      </c>
      <c r="D7372" s="112" t="s">
        <v>122</v>
      </c>
      <c r="E7372" s="112" t="s">
        <v>130</v>
      </c>
      <c r="F7372" s="113">
        <v>5462214</v>
      </c>
      <c r="G7372" s="114">
        <v>656000</v>
      </c>
      <c r="H7372" s="112" t="s">
        <v>134</v>
      </c>
      <c r="I7372" s="112" t="s">
        <v>131</v>
      </c>
      <c r="J7372" s="115">
        <v>45457</v>
      </c>
    </row>
    <row r="7373" spans="1:10" ht="14.4">
      <c r="A7373" s="112" t="s">
        <v>40</v>
      </c>
      <c r="B7373" s="112" t="s">
        <v>196</v>
      </c>
      <c r="C7373" s="112" t="s">
        <v>99</v>
      </c>
      <c r="D7373" s="112" t="s">
        <v>123</v>
      </c>
      <c r="E7373" s="112" t="s">
        <v>130</v>
      </c>
      <c r="F7373" s="113">
        <v>5469326</v>
      </c>
      <c r="G7373" s="114">
        <v>660000</v>
      </c>
      <c r="H7373" s="112" t="s">
        <v>134</v>
      </c>
      <c r="I7373" s="112" t="s">
        <v>131</v>
      </c>
      <c r="J7373" s="115">
        <v>45485</v>
      </c>
    </row>
    <row r="7374" spans="1:10" ht="14.4">
      <c r="A7374" s="112" t="s">
        <v>40</v>
      </c>
      <c r="B7374" s="112" t="s">
        <v>196</v>
      </c>
      <c r="C7374" s="112" t="s">
        <v>99</v>
      </c>
      <c r="D7374" s="112" t="s">
        <v>123</v>
      </c>
      <c r="E7374" s="112" t="s">
        <v>130</v>
      </c>
      <c r="F7374" s="113">
        <v>5460886</v>
      </c>
      <c r="G7374" s="114">
        <v>925000</v>
      </c>
      <c r="H7374" s="112" t="s">
        <v>134</v>
      </c>
      <c r="I7374" s="112" t="s">
        <v>131</v>
      </c>
      <c r="J7374" s="115">
        <v>45450</v>
      </c>
    </row>
    <row r="7375" spans="1:10" ht="14.4">
      <c r="A7375" s="112" t="s">
        <v>40</v>
      </c>
      <c r="B7375" s="112" t="s">
        <v>196</v>
      </c>
      <c r="C7375" s="112" t="s">
        <v>99</v>
      </c>
      <c r="D7375" s="112" t="s">
        <v>123</v>
      </c>
      <c r="E7375" s="112" t="s">
        <v>130</v>
      </c>
      <c r="F7375" s="113">
        <v>5431212</v>
      </c>
      <c r="G7375" s="114">
        <v>525000</v>
      </c>
      <c r="H7375" s="112" t="s">
        <v>134</v>
      </c>
      <c r="I7375" s="112" t="s">
        <v>131</v>
      </c>
      <c r="J7375" s="115">
        <v>45314</v>
      </c>
    </row>
    <row r="7376" spans="1:10" ht="14.4">
      <c r="A7376" s="112" t="s">
        <v>40</v>
      </c>
      <c r="B7376" s="112" t="s">
        <v>196</v>
      </c>
      <c r="C7376" s="112" t="s">
        <v>27</v>
      </c>
      <c r="D7376" s="112" t="s">
        <v>73</v>
      </c>
      <c r="E7376" s="112" t="s">
        <v>136</v>
      </c>
      <c r="F7376" s="113">
        <v>5460898</v>
      </c>
      <c r="G7376" s="114">
        <v>380000</v>
      </c>
      <c r="H7376" s="112" t="s">
        <v>134</v>
      </c>
      <c r="I7376" s="112" t="s">
        <v>131</v>
      </c>
      <c r="J7376" s="115">
        <v>45450</v>
      </c>
    </row>
    <row r="7377" spans="1:10" ht="14.4">
      <c r="A7377" s="112" t="s">
        <v>40</v>
      </c>
      <c r="B7377" s="112" t="s">
        <v>196</v>
      </c>
      <c r="C7377" s="112" t="s">
        <v>27</v>
      </c>
      <c r="D7377" s="112" t="s">
        <v>119</v>
      </c>
      <c r="E7377" s="112" t="s">
        <v>130</v>
      </c>
      <c r="F7377" s="113">
        <v>5469207</v>
      </c>
      <c r="G7377" s="114">
        <v>675274</v>
      </c>
      <c r="H7377" s="112" t="s">
        <v>131</v>
      </c>
      <c r="I7377" s="112" t="s">
        <v>131</v>
      </c>
      <c r="J7377" s="115">
        <v>45485</v>
      </c>
    </row>
    <row r="7378" spans="1:10" ht="14.4">
      <c r="A7378" s="112" t="s">
        <v>40</v>
      </c>
      <c r="B7378" s="112" t="s">
        <v>196</v>
      </c>
      <c r="C7378" s="112" t="s">
        <v>27</v>
      </c>
      <c r="D7378" s="112" t="s">
        <v>73</v>
      </c>
      <c r="E7378" s="112" t="s">
        <v>130</v>
      </c>
      <c r="F7378" s="113">
        <v>5489112</v>
      </c>
      <c r="G7378" s="114">
        <v>410461</v>
      </c>
      <c r="H7378" s="112" t="s">
        <v>131</v>
      </c>
      <c r="I7378" s="112" t="s">
        <v>131</v>
      </c>
      <c r="J7378" s="115">
        <v>45569</v>
      </c>
    </row>
    <row r="7379" spans="1:10" ht="14.4">
      <c r="A7379" s="112" t="s">
        <v>40</v>
      </c>
      <c r="B7379" s="112" t="s">
        <v>196</v>
      </c>
      <c r="C7379" s="112" t="s">
        <v>27</v>
      </c>
      <c r="D7379" s="112" t="s">
        <v>73</v>
      </c>
      <c r="E7379" s="112" t="s">
        <v>130</v>
      </c>
      <c r="F7379" s="113">
        <v>5499082</v>
      </c>
      <c r="G7379" s="114">
        <v>479900</v>
      </c>
      <c r="H7379" s="112" t="s">
        <v>134</v>
      </c>
      <c r="I7379" s="112" t="s">
        <v>131</v>
      </c>
      <c r="J7379" s="115">
        <v>45614</v>
      </c>
    </row>
    <row r="7380" spans="1:10" ht="14.4">
      <c r="A7380" s="112" t="s">
        <v>40</v>
      </c>
      <c r="B7380" s="112" t="s">
        <v>196</v>
      </c>
      <c r="C7380" s="112" t="s">
        <v>92</v>
      </c>
      <c r="D7380" s="112" t="s">
        <v>122</v>
      </c>
      <c r="E7380" s="112" t="s">
        <v>130</v>
      </c>
      <c r="F7380" s="113">
        <v>5461802</v>
      </c>
      <c r="G7380" s="114">
        <v>1400000</v>
      </c>
      <c r="H7380" s="112" t="s">
        <v>134</v>
      </c>
      <c r="I7380" s="112" t="s">
        <v>131</v>
      </c>
      <c r="J7380" s="115">
        <v>45456</v>
      </c>
    </row>
    <row r="7381" spans="1:10" ht="14.4">
      <c r="A7381" s="112" t="s">
        <v>40</v>
      </c>
      <c r="B7381" s="112" t="s">
        <v>196</v>
      </c>
      <c r="C7381" s="112" t="s">
        <v>27</v>
      </c>
      <c r="D7381" s="112" t="s">
        <v>73</v>
      </c>
      <c r="E7381" s="112" t="s">
        <v>130</v>
      </c>
      <c r="F7381" s="113">
        <v>5460916</v>
      </c>
      <c r="G7381" s="114">
        <v>769857</v>
      </c>
      <c r="H7381" s="112" t="s">
        <v>131</v>
      </c>
      <c r="I7381" s="112" t="s">
        <v>131</v>
      </c>
      <c r="J7381" s="115">
        <v>45450</v>
      </c>
    </row>
    <row r="7382" spans="1:10" ht="14.4">
      <c r="A7382" s="112" t="s">
        <v>40</v>
      </c>
      <c r="B7382" s="112" t="s">
        <v>196</v>
      </c>
      <c r="C7382" s="112" t="s">
        <v>99</v>
      </c>
      <c r="D7382" s="112" t="s">
        <v>123</v>
      </c>
      <c r="E7382" s="112" t="s">
        <v>130</v>
      </c>
      <c r="F7382" s="113">
        <v>5461920</v>
      </c>
      <c r="G7382" s="114">
        <v>1050000</v>
      </c>
      <c r="H7382" s="112" t="s">
        <v>134</v>
      </c>
      <c r="I7382" s="112" t="s">
        <v>131</v>
      </c>
      <c r="J7382" s="115">
        <v>45456</v>
      </c>
    </row>
    <row r="7383" spans="1:10" ht="14.4">
      <c r="A7383" s="112" t="s">
        <v>40</v>
      </c>
      <c r="B7383" s="112" t="s">
        <v>196</v>
      </c>
      <c r="C7383" s="112" t="s">
        <v>92</v>
      </c>
      <c r="D7383" s="112" t="s">
        <v>122</v>
      </c>
      <c r="E7383" s="112" t="s">
        <v>136</v>
      </c>
      <c r="F7383" s="113">
        <v>5499051</v>
      </c>
      <c r="G7383" s="114">
        <v>410000</v>
      </c>
      <c r="H7383" s="112" t="s">
        <v>134</v>
      </c>
      <c r="I7383" s="112" t="s">
        <v>131</v>
      </c>
      <c r="J7383" s="115">
        <v>45614</v>
      </c>
    </row>
    <row r="7384" spans="1:10" ht="14.4">
      <c r="A7384" s="112" t="s">
        <v>40</v>
      </c>
      <c r="B7384" s="112" t="s">
        <v>196</v>
      </c>
      <c r="C7384" s="112" t="s">
        <v>92</v>
      </c>
      <c r="D7384" s="112" t="s">
        <v>122</v>
      </c>
      <c r="E7384" s="112" t="s">
        <v>136</v>
      </c>
      <c r="F7384" s="113">
        <v>5492035</v>
      </c>
      <c r="G7384" s="114">
        <v>430000</v>
      </c>
      <c r="H7384" s="112" t="s">
        <v>134</v>
      </c>
      <c r="I7384" s="112" t="s">
        <v>131</v>
      </c>
      <c r="J7384" s="115">
        <v>45583</v>
      </c>
    </row>
    <row r="7385" spans="1:10" ht="14.4">
      <c r="A7385" s="112" t="s">
        <v>40</v>
      </c>
      <c r="B7385" s="112" t="s">
        <v>196</v>
      </c>
      <c r="C7385" s="112" t="s">
        <v>27</v>
      </c>
      <c r="D7385" s="112" t="s">
        <v>73</v>
      </c>
      <c r="E7385" s="112" t="s">
        <v>130</v>
      </c>
      <c r="F7385" s="113">
        <v>5489213</v>
      </c>
      <c r="G7385" s="114">
        <v>410461</v>
      </c>
      <c r="H7385" s="112" t="s">
        <v>131</v>
      </c>
      <c r="I7385" s="112" t="s">
        <v>131</v>
      </c>
      <c r="J7385" s="115">
        <v>45569</v>
      </c>
    </row>
    <row r="7386" spans="1:10" ht="14.4">
      <c r="A7386" s="112" t="s">
        <v>40</v>
      </c>
      <c r="B7386" s="112" t="s">
        <v>196</v>
      </c>
      <c r="C7386" s="112" t="s">
        <v>99</v>
      </c>
      <c r="D7386" s="112" t="s">
        <v>123</v>
      </c>
      <c r="E7386" s="112" t="s">
        <v>130</v>
      </c>
      <c r="F7386" s="113">
        <v>5429570</v>
      </c>
      <c r="G7386" s="114">
        <v>435000</v>
      </c>
      <c r="H7386" s="112" t="s">
        <v>134</v>
      </c>
      <c r="I7386" s="112" t="s">
        <v>131</v>
      </c>
      <c r="J7386" s="115">
        <v>45303</v>
      </c>
    </row>
    <row r="7387" spans="1:10" ht="14.4">
      <c r="A7387" s="112" t="s">
        <v>40</v>
      </c>
      <c r="B7387" s="112" t="s">
        <v>196</v>
      </c>
      <c r="C7387" s="112" t="s">
        <v>92</v>
      </c>
      <c r="D7387" s="112" t="s">
        <v>122</v>
      </c>
      <c r="E7387" s="112" t="s">
        <v>130</v>
      </c>
      <c r="F7387" s="113">
        <v>5492164</v>
      </c>
      <c r="G7387" s="114">
        <v>815000</v>
      </c>
      <c r="H7387" s="112" t="s">
        <v>134</v>
      </c>
      <c r="I7387" s="112" t="s">
        <v>131</v>
      </c>
      <c r="J7387" s="115">
        <v>45583</v>
      </c>
    </row>
    <row r="7388" spans="1:10" ht="14.4">
      <c r="A7388" s="112" t="s">
        <v>40</v>
      </c>
      <c r="B7388" s="112" t="s">
        <v>196</v>
      </c>
      <c r="C7388" s="112" t="s">
        <v>92</v>
      </c>
      <c r="D7388" s="112" t="s">
        <v>122</v>
      </c>
      <c r="E7388" s="112" t="s">
        <v>130</v>
      </c>
      <c r="F7388" s="113">
        <v>5460942</v>
      </c>
      <c r="G7388" s="114">
        <v>607500</v>
      </c>
      <c r="H7388" s="112" t="s">
        <v>134</v>
      </c>
      <c r="I7388" s="112" t="s">
        <v>131</v>
      </c>
      <c r="J7388" s="115">
        <v>45450</v>
      </c>
    </row>
    <row r="7389" spans="1:10" ht="14.4">
      <c r="A7389" s="112" t="s">
        <v>40</v>
      </c>
      <c r="B7389" s="112" t="s">
        <v>196</v>
      </c>
      <c r="C7389" s="112" t="s">
        <v>105</v>
      </c>
      <c r="D7389" s="112" t="s">
        <v>199</v>
      </c>
      <c r="E7389" s="112" t="s">
        <v>130</v>
      </c>
      <c r="F7389" s="113">
        <v>5492203</v>
      </c>
      <c r="G7389" s="114">
        <v>2500000</v>
      </c>
      <c r="H7389" s="112" t="s">
        <v>134</v>
      </c>
      <c r="I7389" s="112" t="s">
        <v>131</v>
      </c>
      <c r="J7389" s="115">
        <v>45583</v>
      </c>
    </row>
    <row r="7390" spans="1:10" ht="14.4">
      <c r="A7390" s="112" t="s">
        <v>40</v>
      </c>
      <c r="B7390" s="112" t="s">
        <v>196</v>
      </c>
      <c r="C7390" s="112" t="s">
        <v>92</v>
      </c>
      <c r="D7390" s="112" t="s">
        <v>122</v>
      </c>
      <c r="E7390" s="112" t="s">
        <v>130</v>
      </c>
      <c r="F7390" s="113">
        <v>5461365</v>
      </c>
      <c r="G7390" s="114">
        <v>699000</v>
      </c>
      <c r="H7390" s="112" t="s">
        <v>134</v>
      </c>
      <c r="I7390" s="112" t="s">
        <v>131</v>
      </c>
      <c r="J7390" s="115">
        <v>45454</v>
      </c>
    </row>
    <row r="7391" spans="1:10" ht="14.4">
      <c r="A7391" s="112" t="s">
        <v>40</v>
      </c>
      <c r="B7391" s="112" t="s">
        <v>196</v>
      </c>
      <c r="C7391" s="112" t="s">
        <v>27</v>
      </c>
      <c r="D7391" s="112" t="s">
        <v>73</v>
      </c>
      <c r="E7391" s="112" t="s">
        <v>138</v>
      </c>
      <c r="F7391" s="113">
        <v>5492205</v>
      </c>
      <c r="G7391" s="114">
        <v>185000</v>
      </c>
      <c r="H7391" s="112" t="s">
        <v>134</v>
      </c>
      <c r="I7391" s="112" t="s">
        <v>131</v>
      </c>
      <c r="J7391" s="115">
        <v>45583</v>
      </c>
    </row>
    <row r="7392" spans="1:10" ht="14.4">
      <c r="A7392" s="112" t="s">
        <v>40</v>
      </c>
      <c r="B7392" s="112" t="s">
        <v>196</v>
      </c>
      <c r="C7392" s="112" t="s">
        <v>99</v>
      </c>
      <c r="D7392" s="112" t="s">
        <v>123</v>
      </c>
      <c r="E7392" s="112" t="s">
        <v>130</v>
      </c>
      <c r="F7392" s="113">
        <v>5492206</v>
      </c>
      <c r="G7392" s="114">
        <v>1700000</v>
      </c>
      <c r="H7392" s="112" t="s">
        <v>134</v>
      </c>
      <c r="I7392" s="112" t="s">
        <v>131</v>
      </c>
      <c r="J7392" s="115">
        <v>45583</v>
      </c>
    </row>
    <row r="7393" spans="1:10" ht="14.4">
      <c r="A7393" s="112" t="s">
        <v>40</v>
      </c>
      <c r="B7393" s="112" t="s">
        <v>196</v>
      </c>
      <c r="C7393" s="112" t="s">
        <v>99</v>
      </c>
      <c r="D7393" s="112" t="s">
        <v>123</v>
      </c>
      <c r="E7393" s="112" t="s">
        <v>130</v>
      </c>
      <c r="F7393" s="113">
        <v>5469882</v>
      </c>
      <c r="G7393" s="114">
        <v>490000</v>
      </c>
      <c r="H7393" s="112" t="s">
        <v>134</v>
      </c>
      <c r="I7393" s="112" t="s">
        <v>131</v>
      </c>
      <c r="J7393" s="115">
        <v>45489</v>
      </c>
    </row>
    <row r="7394" spans="1:10" ht="14.4">
      <c r="A7394" s="112" t="s">
        <v>40</v>
      </c>
      <c r="B7394" s="112" t="s">
        <v>196</v>
      </c>
      <c r="C7394" s="112" t="s">
        <v>92</v>
      </c>
      <c r="D7394" s="112" t="s">
        <v>122</v>
      </c>
      <c r="E7394" s="112" t="s">
        <v>136</v>
      </c>
      <c r="F7394" s="113">
        <v>5460773</v>
      </c>
      <c r="G7394" s="114">
        <v>215000</v>
      </c>
      <c r="H7394" s="112" t="s">
        <v>134</v>
      </c>
      <c r="I7394" s="112" t="s">
        <v>131</v>
      </c>
      <c r="J7394" s="115">
        <v>45450</v>
      </c>
    </row>
    <row r="7395" spans="1:10" ht="14.4">
      <c r="A7395" s="112" t="s">
        <v>40</v>
      </c>
      <c r="B7395" s="112" t="s">
        <v>196</v>
      </c>
      <c r="C7395" s="112" t="s">
        <v>92</v>
      </c>
      <c r="D7395" s="112" t="s">
        <v>122</v>
      </c>
      <c r="E7395" s="112" t="s">
        <v>136</v>
      </c>
      <c r="F7395" s="113">
        <v>5491986</v>
      </c>
      <c r="G7395" s="114">
        <v>225000</v>
      </c>
      <c r="H7395" s="112" t="s">
        <v>134</v>
      </c>
      <c r="I7395" s="112" t="s">
        <v>131</v>
      </c>
      <c r="J7395" s="115">
        <v>45583</v>
      </c>
    </row>
    <row r="7396" spans="1:10" ht="14.4">
      <c r="A7396" s="112" t="s">
        <v>40</v>
      </c>
      <c r="B7396" s="112" t="s">
        <v>196</v>
      </c>
      <c r="C7396" s="112" t="s">
        <v>27</v>
      </c>
      <c r="D7396" s="112" t="s">
        <v>119</v>
      </c>
      <c r="E7396" s="112" t="s">
        <v>136</v>
      </c>
      <c r="F7396" s="113">
        <v>5469968</v>
      </c>
      <c r="G7396" s="114">
        <v>405000</v>
      </c>
      <c r="H7396" s="112" t="s">
        <v>134</v>
      </c>
      <c r="I7396" s="112" t="s">
        <v>131</v>
      </c>
      <c r="J7396" s="115">
        <v>45489</v>
      </c>
    </row>
    <row r="7397" spans="1:10" ht="14.4">
      <c r="A7397" s="112" t="s">
        <v>40</v>
      </c>
      <c r="B7397" s="112" t="s">
        <v>196</v>
      </c>
      <c r="C7397" s="112" t="s">
        <v>99</v>
      </c>
      <c r="D7397" s="112" t="s">
        <v>123</v>
      </c>
      <c r="E7397" s="112" t="s">
        <v>139</v>
      </c>
      <c r="F7397" s="113">
        <v>5499231</v>
      </c>
      <c r="G7397" s="114">
        <v>145000</v>
      </c>
      <c r="H7397" s="112" t="s">
        <v>134</v>
      </c>
      <c r="I7397" s="112" t="s">
        <v>131</v>
      </c>
      <c r="J7397" s="115">
        <v>45615</v>
      </c>
    </row>
    <row r="7398" spans="1:10" ht="14.4">
      <c r="A7398" s="112" t="s">
        <v>40</v>
      </c>
      <c r="B7398" s="112" t="s">
        <v>196</v>
      </c>
      <c r="C7398" s="112" t="s">
        <v>92</v>
      </c>
      <c r="D7398" s="112" t="s">
        <v>122</v>
      </c>
      <c r="E7398" s="112" t="s">
        <v>136</v>
      </c>
      <c r="F7398" s="113">
        <v>5484523</v>
      </c>
      <c r="G7398" s="114">
        <v>532000</v>
      </c>
      <c r="H7398" s="112" t="s">
        <v>134</v>
      </c>
      <c r="I7398" s="112" t="s">
        <v>131</v>
      </c>
      <c r="J7398" s="115">
        <v>45548</v>
      </c>
    </row>
    <row r="7399" spans="1:10" ht="14.4">
      <c r="A7399" s="112" t="s">
        <v>40</v>
      </c>
      <c r="B7399" s="112" t="s">
        <v>196</v>
      </c>
      <c r="C7399" s="112" t="s">
        <v>92</v>
      </c>
      <c r="D7399" s="112" t="s">
        <v>122</v>
      </c>
      <c r="E7399" s="112" t="s">
        <v>130</v>
      </c>
      <c r="F7399" s="113">
        <v>5460787</v>
      </c>
      <c r="G7399" s="114">
        <v>649000</v>
      </c>
      <c r="H7399" s="112" t="s">
        <v>134</v>
      </c>
      <c r="I7399" s="112" t="s">
        <v>131</v>
      </c>
      <c r="J7399" s="115">
        <v>45450</v>
      </c>
    </row>
    <row r="7400" spans="1:10" ht="14.4">
      <c r="A7400" s="112" t="s">
        <v>40</v>
      </c>
      <c r="B7400" s="112" t="s">
        <v>196</v>
      </c>
      <c r="C7400" s="112" t="s">
        <v>27</v>
      </c>
      <c r="D7400" s="112" t="s">
        <v>73</v>
      </c>
      <c r="E7400" s="112" t="s">
        <v>130</v>
      </c>
      <c r="F7400" s="113">
        <v>5501429</v>
      </c>
      <c r="G7400" s="114">
        <v>420000</v>
      </c>
      <c r="H7400" s="112" t="s">
        <v>134</v>
      </c>
      <c r="I7400" s="112" t="s">
        <v>131</v>
      </c>
      <c r="J7400" s="115">
        <v>45628</v>
      </c>
    </row>
    <row r="7401" spans="1:10" ht="14.4">
      <c r="A7401" s="112" t="s">
        <v>40</v>
      </c>
      <c r="B7401" s="112" t="s">
        <v>196</v>
      </c>
      <c r="C7401" s="112" t="s">
        <v>27</v>
      </c>
      <c r="D7401" s="112" t="s">
        <v>34</v>
      </c>
      <c r="E7401" s="112" t="s">
        <v>137</v>
      </c>
      <c r="F7401" s="113">
        <v>5506302</v>
      </c>
      <c r="G7401" s="114">
        <v>4500000</v>
      </c>
      <c r="H7401" s="112" t="s">
        <v>134</v>
      </c>
      <c r="I7401" s="112" t="s">
        <v>131</v>
      </c>
      <c r="J7401" s="115">
        <v>45646</v>
      </c>
    </row>
    <row r="7402" spans="1:10" ht="14.4">
      <c r="A7402" s="112" t="s">
        <v>40</v>
      </c>
      <c r="B7402" s="112" t="s">
        <v>196</v>
      </c>
      <c r="C7402" s="112" t="s">
        <v>92</v>
      </c>
      <c r="D7402" s="112" t="s">
        <v>122</v>
      </c>
      <c r="E7402" s="112" t="s">
        <v>130</v>
      </c>
      <c r="F7402" s="113">
        <v>5506313</v>
      </c>
      <c r="G7402" s="114">
        <v>1875000</v>
      </c>
      <c r="H7402" s="112" t="s">
        <v>134</v>
      </c>
      <c r="I7402" s="112" t="s">
        <v>131</v>
      </c>
      <c r="J7402" s="115">
        <v>45646</v>
      </c>
    </row>
    <row r="7403" spans="1:10" ht="14.4">
      <c r="A7403" s="112" t="s">
        <v>40</v>
      </c>
      <c r="B7403" s="112" t="s">
        <v>196</v>
      </c>
      <c r="C7403" s="112" t="s">
        <v>81</v>
      </c>
      <c r="D7403" s="112" t="s">
        <v>117</v>
      </c>
      <c r="E7403" s="112" t="s">
        <v>136</v>
      </c>
      <c r="F7403" s="113">
        <v>5501424</v>
      </c>
      <c r="G7403" s="114">
        <v>1615000</v>
      </c>
      <c r="H7403" s="112" t="s">
        <v>134</v>
      </c>
      <c r="I7403" s="112" t="s">
        <v>131</v>
      </c>
      <c r="J7403" s="115">
        <v>45628</v>
      </c>
    </row>
    <row r="7404" spans="1:10" ht="14.4">
      <c r="A7404" s="112" t="s">
        <v>40</v>
      </c>
      <c r="B7404" s="112" t="s">
        <v>196</v>
      </c>
      <c r="C7404" s="112" t="s">
        <v>99</v>
      </c>
      <c r="D7404" s="112" t="s">
        <v>123</v>
      </c>
      <c r="E7404" s="112" t="s">
        <v>130</v>
      </c>
      <c r="F7404" s="113">
        <v>5501437</v>
      </c>
      <c r="G7404" s="114">
        <v>429000</v>
      </c>
      <c r="H7404" s="112" t="s">
        <v>134</v>
      </c>
      <c r="I7404" s="112" t="s">
        <v>131</v>
      </c>
      <c r="J7404" s="115">
        <v>45628</v>
      </c>
    </row>
    <row r="7405" spans="1:10" ht="14.4">
      <c r="A7405" s="112" t="s">
        <v>40</v>
      </c>
      <c r="B7405" s="112" t="s">
        <v>196</v>
      </c>
      <c r="C7405" s="112" t="s">
        <v>81</v>
      </c>
      <c r="D7405" s="112" t="s">
        <v>117</v>
      </c>
      <c r="E7405" s="112" t="s">
        <v>130</v>
      </c>
      <c r="F7405" s="113">
        <v>5507617</v>
      </c>
      <c r="G7405" s="114">
        <v>3180000</v>
      </c>
      <c r="H7405" s="112" t="s">
        <v>134</v>
      </c>
      <c r="I7405" s="112" t="s">
        <v>131</v>
      </c>
      <c r="J7405" s="115">
        <v>45656</v>
      </c>
    </row>
    <row r="7406" spans="1:10" ht="14.4">
      <c r="A7406" s="112" t="s">
        <v>40</v>
      </c>
      <c r="B7406" s="112" t="s">
        <v>196</v>
      </c>
      <c r="C7406" s="112" t="s">
        <v>27</v>
      </c>
      <c r="D7406" s="112" t="s">
        <v>34</v>
      </c>
      <c r="E7406" s="112" t="s">
        <v>130</v>
      </c>
      <c r="F7406" s="113">
        <v>5501416</v>
      </c>
      <c r="G7406" s="114">
        <v>3475000</v>
      </c>
      <c r="H7406" s="112" t="s">
        <v>134</v>
      </c>
      <c r="I7406" s="112" t="s">
        <v>131</v>
      </c>
      <c r="J7406" s="115">
        <v>45628</v>
      </c>
    </row>
    <row r="7407" spans="1:10" ht="14.4">
      <c r="A7407" s="112" t="s">
        <v>40</v>
      </c>
      <c r="B7407" s="112" t="s">
        <v>196</v>
      </c>
      <c r="C7407" s="112" t="s">
        <v>27</v>
      </c>
      <c r="D7407" s="112" t="s">
        <v>34</v>
      </c>
      <c r="E7407" s="112" t="s">
        <v>139</v>
      </c>
      <c r="F7407" s="113">
        <v>5507886</v>
      </c>
      <c r="G7407" s="114">
        <v>15250000</v>
      </c>
      <c r="H7407" s="112" t="s">
        <v>134</v>
      </c>
      <c r="I7407" s="112" t="s">
        <v>131</v>
      </c>
      <c r="J7407" s="115">
        <v>45656</v>
      </c>
    </row>
    <row r="7408" spans="1:10" ht="14.4">
      <c r="A7408" s="112" t="s">
        <v>40</v>
      </c>
      <c r="B7408" s="112" t="s">
        <v>196</v>
      </c>
      <c r="C7408" s="112" t="s">
        <v>81</v>
      </c>
      <c r="D7408" s="112" t="s">
        <v>117</v>
      </c>
      <c r="E7408" s="112" t="s">
        <v>130</v>
      </c>
      <c r="F7408" s="113">
        <v>5507664</v>
      </c>
      <c r="G7408" s="114">
        <v>3250000</v>
      </c>
      <c r="H7408" s="112" t="s">
        <v>134</v>
      </c>
      <c r="I7408" s="112" t="s">
        <v>131</v>
      </c>
      <c r="J7408" s="115">
        <v>45656</v>
      </c>
    </row>
    <row r="7409" spans="1:10" ht="14.4">
      <c r="A7409" s="112" t="s">
        <v>40</v>
      </c>
      <c r="B7409" s="112" t="s">
        <v>196</v>
      </c>
      <c r="C7409" s="112" t="s">
        <v>92</v>
      </c>
      <c r="D7409" s="112" t="s">
        <v>122</v>
      </c>
      <c r="E7409" s="112" t="s">
        <v>130</v>
      </c>
      <c r="F7409" s="113">
        <v>5501590</v>
      </c>
      <c r="G7409" s="114">
        <v>980000</v>
      </c>
      <c r="H7409" s="112" t="s">
        <v>134</v>
      </c>
      <c r="I7409" s="112" t="s">
        <v>131</v>
      </c>
      <c r="J7409" s="115">
        <v>45629</v>
      </c>
    </row>
    <row r="7410" spans="1:10" ht="14.4">
      <c r="A7410" s="112" t="s">
        <v>40</v>
      </c>
      <c r="B7410" s="112" t="s">
        <v>196</v>
      </c>
      <c r="C7410" s="112" t="s">
        <v>92</v>
      </c>
      <c r="D7410" s="112" t="s">
        <v>122</v>
      </c>
      <c r="E7410" s="112" t="s">
        <v>136</v>
      </c>
      <c r="F7410" s="113">
        <v>5500805</v>
      </c>
      <c r="G7410" s="114">
        <v>233000</v>
      </c>
      <c r="H7410" s="112" t="s">
        <v>134</v>
      </c>
      <c r="I7410" s="112" t="s">
        <v>131</v>
      </c>
      <c r="J7410" s="115">
        <v>45622</v>
      </c>
    </row>
    <row r="7411" spans="1:10" ht="14.4">
      <c r="A7411" s="112" t="s">
        <v>40</v>
      </c>
      <c r="B7411" s="112" t="s">
        <v>196</v>
      </c>
      <c r="C7411" s="112" t="s">
        <v>27</v>
      </c>
      <c r="D7411" s="112" t="s">
        <v>73</v>
      </c>
      <c r="E7411" s="112" t="s">
        <v>130</v>
      </c>
      <c r="F7411" s="113">
        <v>5500802</v>
      </c>
      <c r="G7411" s="114">
        <v>535000</v>
      </c>
      <c r="H7411" s="112" t="s">
        <v>134</v>
      </c>
      <c r="I7411" s="112" t="s">
        <v>131</v>
      </c>
      <c r="J7411" s="115">
        <v>45622</v>
      </c>
    </row>
    <row r="7412" spans="1:10" ht="14.4">
      <c r="A7412" s="112" t="s">
        <v>40</v>
      </c>
      <c r="B7412" s="112" t="s">
        <v>196</v>
      </c>
      <c r="C7412" s="112" t="s">
        <v>92</v>
      </c>
      <c r="D7412" s="112" t="s">
        <v>122</v>
      </c>
      <c r="E7412" s="112" t="s">
        <v>130</v>
      </c>
      <c r="F7412" s="113">
        <v>5507279</v>
      </c>
      <c r="G7412" s="114">
        <v>330000</v>
      </c>
      <c r="H7412" s="112" t="s">
        <v>134</v>
      </c>
      <c r="I7412" s="112" t="s">
        <v>131</v>
      </c>
      <c r="J7412" s="115">
        <v>45652</v>
      </c>
    </row>
    <row r="7413" spans="1:10" ht="14.4">
      <c r="A7413" s="112" t="s">
        <v>40</v>
      </c>
      <c r="B7413" s="112" t="s">
        <v>196</v>
      </c>
      <c r="C7413" s="112" t="s">
        <v>92</v>
      </c>
      <c r="D7413" s="112" t="s">
        <v>122</v>
      </c>
      <c r="E7413" s="112" t="s">
        <v>136</v>
      </c>
      <c r="F7413" s="113">
        <v>5507614</v>
      </c>
      <c r="G7413" s="114">
        <v>475000</v>
      </c>
      <c r="H7413" s="112" t="s">
        <v>134</v>
      </c>
      <c r="I7413" s="112" t="s">
        <v>131</v>
      </c>
      <c r="J7413" s="115">
        <v>45656</v>
      </c>
    </row>
    <row r="7414" spans="1:10" ht="14.4">
      <c r="A7414" s="112" t="s">
        <v>40</v>
      </c>
      <c r="B7414" s="112" t="s">
        <v>196</v>
      </c>
      <c r="C7414" s="112" t="s">
        <v>27</v>
      </c>
      <c r="D7414" s="112" t="s">
        <v>34</v>
      </c>
      <c r="E7414" s="112" t="s">
        <v>139</v>
      </c>
      <c r="F7414" s="113">
        <v>5507874</v>
      </c>
      <c r="G7414" s="114">
        <v>85000000</v>
      </c>
      <c r="H7414" s="112" t="s">
        <v>134</v>
      </c>
      <c r="I7414" s="112" t="s">
        <v>131</v>
      </c>
      <c r="J7414" s="115">
        <v>45656</v>
      </c>
    </row>
    <row r="7415" spans="1:10" ht="14.4">
      <c r="A7415" s="112" t="s">
        <v>40</v>
      </c>
      <c r="B7415" s="112" t="s">
        <v>196</v>
      </c>
      <c r="C7415" s="112" t="s">
        <v>99</v>
      </c>
      <c r="D7415" s="112" t="s">
        <v>123</v>
      </c>
      <c r="E7415" s="112" t="s">
        <v>130</v>
      </c>
      <c r="F7415" s="113">
        <v>5507852</v>
      </c>
      <c r="G7415" s="114">
        <v>686500</v>
      </c>
      <c r="H7415" s="112" t="s">
        <v>134</v>
      </c>
      <c r="I7415" s="112" t="s">
        <v>131</v>
      </c>
      <c r="J7415" s="115">
        <v>45656</v>
      </c>
    </row>
    <row r="7416" spans="1:10" ht="14.4">
      <c r="A7416" s="112" t="s">
        <v>40</v>
      </c>
      <c r="B7416" s="112" t="s">
        <v>196</v>
      </c>
      <c r="C7416" s="112" t="s">
        <v>92</v>
      </c>
      <c r="D7416" s="112" t="s">
        <v>122</v>
      </c>
      <c r="E7416" s="112" t="s">
        <v>130</v>
      </c>
      <c r="F7416" s="113">
        <v>5501201</v>
      </c>
      <c r="G7416" s="114">
        <v>893000</v>
      </c>
      <c r="H7416" s="112" t="s">
        <v>134</v>
      </c>
      <c r="I7416" s="112" t="s">
        <v>131</v>
      </c>
      <c r="J7416" s="115">
        <v>45623</v>
      </c>
    </row>
    <row r="7417" spans="1:10" ht="14.4">
      <c r="A7417" s="112" t="s">
        <v>40</v>
      </c>
      <c r="B7417" s="112" t="s">
        <v>196</v>
      </c>
      <c r="C7417" s="112" t="s">
        <v>27</v>
      </c>
      <c r="D7417" s="112" t="s">
        <v>73</v>
      </c>
      <c r="E7417" s="112" t="s">
        <v>130</v>
      </c>
      <c r="F7417" s="113">
        <v>5507740</v>
      </c>
      <c r="G7417" s="114">
        <v>290000</v>
      </c>
      <c r="H7417" s="112" t="s">
        <v>134</v>
      </c>
      <c r="I7417" s="112" t="s">
        <v>131</v>
      </c>
      <c r="J7417" s="115">
        <v>45656</v>
      </c>
    </row>
    <row r="7418" spans="1:10" ht="14.4">
      <c r="A7418" s="112" t="s">
        <v>40</v>
      </c>
      <c r="B7418" s="112" t="s">
        <v>196</v>
      </c>
      <c r="C7418" s="112" t="s">
        <v>92</v>
      </c>
      <c r="D7418" s="112" t="s">
        <v>122</v>
      </c>
      <c r="E7418" s="112" t="s">
        <v>136</v>
      </c>
      <c r="F7418" s="113">
        <v>5500977</v>
      </c>
      <c r="G7418" s="114">
        <v>297500</v>
      </c>
      <c r="H7418" s="112" t="s">
        <v>134</v>
      </c>
      <c r="I7418" s="112" t="s">
        <v>131</v>
      </c>
      <c r="J7418" s="115">
        <v>45623</v>
      </c>
    </row>
    <row r="7419" spans="1:10" ht="14.4">
      <c r="A7419" s="112" t="s">
        <v>40</v>
      </c>
      <c r="B7419" s="112" t="s">
        <v>196</v>
      </c>
      <c r="C7419" s="112" t="s">
        <v>92</v>
      </c>
      <c r="D7419" s="112" t="s">
        <v>122</v>
      </c>
      <c r="E7419" s="112" t="s">
        <v>130</v>
      </c>
      <c r="F7419" s="113">
        <v>5507494</v>
      </c>
      <c r="G7419" s="114">
        <v>899950</v>
      </c>
      <c r="H7419" s="112" t="s">
        <v>134</v>
      </c>
      <c r="I7419" s="112" t="s">
        <v>131</v>
      </c>
      <c r="J7419" s="115">
        <v>45653</v>
      </c>
    </row>
    <row r="7420" spans="1:10" ht="14.4">
      <c r="A7420" s="112" t="s">
        <v>40</v>
      </c>
      <c r="B7420" s="112" t="s">
        <v>196</v>
      </c>
      <c r="C7420" s="112" t="s">
        <v>92</v>
      </c>
      <c r="D7420" s="112" t="s">
        <v>122</v>
      </c>
      <c r="E7420" s="112" t="s">
        <v>130</v>
      </c>
      <c r="F7420" s="113">
        <v>5501337</v>
      </c>
      <c r="G7420" s="114">
        <v>950000</v>
      </c>
      <c r="H7420" s="112" t="s">
        <v>134</v>
      </c>
      <c r="I7420" s="112" t="s">
        <v>131</v>
      </c>
      <c r="J7420" s="115">
        <v>45628</v>
      </c>
    </row>
    <row r="7421" spans="1:10" ht="14.4">
      <c r="A7421" s="112" t="s">
        <v>40</v>
      </c>
      <c r="B7421" s="112" t="s">
        <v>196</v>
      </c>
      <c r="C7421" s="112" t="s">
        <v>92</v>
      </c>
      <c r="D7421" s="112" t="s">
        <v>122</v>
      </c>
      <c r="E7421" s="112" t="s">
        <v>130</v>
      </c>
      <c r="F7421" s="113">
        <v>5506098</v>
      </c>
      <c r="G7421" s="114">
        <v>409000</v>
      </c>
      <c r="H7421" s="112" t="s">
        <v>134</v>
      </c>
      <c r="I7421" s="112" t="s">
        <v>131</v>
      </c>
      <c r="J7421" s="115">
        <v>45645</v>
      </c>
    </row>
    <row r="7422" spans="1:10" ht="14.4">
      <c r="A7422" s="112" t="s">
        <v>40</v>
      </c>
      <c r="B7422" s="112" t="s">
        <v>196</v>
      </c>
      <c r="C7422" s="112" t="s">
        <v>99</v>
      </c>
      <c r="D7422" s="112" t="s">
        <v>123</v>
      </c>
      <c r="E7422" s="112" t="s">
        <v>130</v>
      </c>
      <c r="F7422" s="113">
        <v>5500892</v>
      </c>
      <c r="G7422" s="114">
        <v>1500000</v>
      </c>
      <c r="H7422" s="112" t="s">
        <v>134</v>
      </c>
      <c r="I7422" s="112" t="s">
        <v>131</v>
      </c>
      <c r="J7422" s="115">
        <v>45623</v>
      </c>
    </row>
    <row r="7423" spans="1:10" ht="14.4">
      <c r="A7423" s="112" t="s">
        <v>40</v>
      </c>
      <c r="B7423" s="112" t="s">
        <v>196</v>
      </c>
      <c r="C7423" s="112" t="s">
        <v>27</v>
      </c>
      <c r="D7423" s="112" t="s">
        <v>73</v>
      </c>
      <c r="E7423" s="112" t="s">
        <v>130</v>
      </c>
      <c r="F7423" s="113">
        <v>5501032</v>
      </c>
      <c r="G7423" s="114">
        <v>629000</v>
      </c>
      <c r="H7423" s="112" t="s">
        <v>134</v>
      </c>
      <c r="I7423" s="112" t="s">
        <v>131</v>
      </c>
      <c r="J7423" s="115">
        <v>45623</v>
      </c>
    </row>
    <row r="7424" spans="1:10" ht="14.4">
      <c r="A7424" s="112" t="s">
        <v>40</v>
      </c>
      <c r="B7424" s="112" t="s">
        <v>196</v>
      </c>
      <c r="C7424" s="112" t="s">
        <v>92</v>
      </c>
      <c r="D7424" s="112" t="s">
        <v>73</v>
      </c>
      <c r="E7424" s="112" t="s">
        <v>130</v>
      </c>
      <c r="F7424" s="113">
        <v>5507513</v>
      </c>
      <c r="G7424" s="114">
        <v>705000</v>
      </c>
      <c r="H7424" s="112" t="s">
        <v>134</v>
      </c>
      <c r="I7424" s="112" t="s">
        <v>131</v>
      </c>
      <c r="J7424" s="115">
        <v>45653</v>
      </c>
    </row>
    <row r="7425" spans="1:10" ht="14.4">
      <c r="A7425" s="112" t="s">
        <v>40</v>
      </c>
      <c r="B7425" s="112" t="s">
        <v>196</v>
      </c>
      <c r="C7425" s="112" t="s">
        <v>99</v>
      </c>
      <c r="D7425" s="112" t="s">
        <v>123</v>
      </c>
      <c r="E7425" s="112" t="s">
        <v>130</v>
      </c>
      <c r="F7425" s="113">
        <v>5501412</v>
      </c>
      <c r="G7425" s="114">
        <v>410000</v>
      </c>
      <c r="H7425" s="112" t="s">
        <v>134</v>
      </c>
      <c r="I7425" s="112" t="s">
        <v>131</v>
      </c>
      <c r="J7425" s="115">
        <v>45628</v>
      </c>
    </row>
    <row r="7426" spans="1:10" ht="14.4">
      <c r="A7426" s="112" t="s">
        <v>40</v>
      </c>
      <c r="B7426" s="112" t="s">
        <v>196</v>
      </c>
      <c r="C7426" s="112" t="s">
        <v>99</v>
      </c>
      <c r="D7426" s="112" t="s">
        <v>123</v>
      </c>
      <c r="E7426" s="112" t="s">
        <v>130</v>
      </c>
      <c r="F7426" s="113">
        <v>5500851</v>
      </c>
      <c r="G7426" s="114">
        <v>490000</v>
      </c>
      <c r="H7426" s="112" t="s">
        <v>134</v>
      </c>
      <c r="I7426" s="112" t="s">
        <v>131</v>
      </c>
      <c r="J7426" s="115">
        <v>45622</v>
      </c>
    </row>
    <row r="7427" spans="1:10" ht="14.4">
      <c r="A7427" s="112" t="s">
        <v>40</v>
      </c>
      <c r="B7427" s="112" t="s">
        <v>196</v>
      </c>
      <c r="C7427" s="112" t="s">
        <v>105</v>
      </c>
      <c r="D7427" s="112" t="s">
        <v>73</v>
      </c>
      <c r="E7427" s="112" t="s">
        <v>130</v>
      </c>
      <c r="F7427" s="113">
        <v>5506090</v>
      </c>
      <c r="G7427" s="114">
        <v>450000</v>
      </c>
      <c r="H7427" s="112" t="s">
        <v>134</v>
      </c>
      <c r="I7427" s="112" t="s">
        <v>131</v>
      </c>
      <c r="J7427" s="115">
        <v>45645</v>
      </c>
    </row>
    <row r="7428" spans="1:10" ht="14.4">
      <c r="A7428" s="112" t="s">
        <v>40</v>
      </c>
      <c r="B7428" s="112" t="s">
        <v>196</v>
      </c>
      <c r="C7428" s="112" t="s">
        <v>92</v>
      </c>
      <c r="D7428" s="112" t="s">
        <v>122</v>
      </c>
      <c r="E7428" s="112" t="s">
        <v>130</v>
      </c>
      <c r="F7428" s="113">
        <v>5501186</v>
      </c>
      <c r="G7428" s="114">
        <v>240000</v>
      </c>
      <c r="H7428" s="112" t="s">
        <v>134</v>
      </c>
      <c r="I7428" s="112" t="s">
        <v>131</v>
      </c>
      <c r="J7428" s="115">
        <v>45623</v>
      </c>
    </row>
    <row r="7429" spans="1:10" ht="14.4">
      <c r="A7429" s="112" t="s">
        <v>40</v>
      </c>
      <c r="B7429" s="112" t="s">
        <v>196</v>
      </c>
      <c r="C7429" s="112" t="s">
        <v>27</v>
      </c>
      <c r="D7429" s="112" t="s">
        <v>73</v>
      </c>
      <c r="E7429" s="112" t="s">
        <v>138</v>
      </c>
      <c r="F7429" s="113">
        <v>5507862</v>
      </c>
      <c r="G7429" s="114">
        <v>370000</v>
      </c>
      <c r="H7429" s="112" t="s">
        <v>134</v>
      </c>
      <c r="I7429" s="112" t="s">
        <v>131</v>
      </c>
      <c r="J7429" s="115">
        <v>45656</v>
      </c>
    </row>
    <row r="7430" spans="1:10" ht="14.4">
      <c r="A7430" s="112" t="s">
        <v>40</v>
      </c>
      <c r="B7430" s="112" t="s">
        <v>196</v>
      </c>
      <c r="C7430" s="112" t="s">
        <v>92</v>
      </c>
      <c r="D7430" s="112" t="s">
        <v>122</v>
      </c>
      <c r="E7430" s="112" t="s">
        <v>130</v>
      </c>
      <c r="F7430" s="113">
        <v>5501369</v>
      </c>
      <c r="G7430" s="114">
        <v>500000</v>
      </c>
      <c r="H7430" s="112" t="s">
        <v>134</v>
      </c>
      <c r="I7430" s="112" t="s">
        <v>131</v>
      </c>
      <c r="J7430" s="115">
        <v>45628</v>
      </c>
    </row>
    <row r="7431" spans="1:10" ht="14.4">
      <c r="A7431" s="112" t="s">
        <v>40</v>
      </c>
      <c r="B7431" s="112" t="s">
        <v>196</v>
      </c>
      <c r="C7431" s="112" t="s">
        <v>27</v>
      </c>
      <c r="D7431" s="112" t="s">
        <v>73</v>
      </c>
      <c r="E7431" s="112" t="s">
        <v>130</v>
      </c>
      <c r="F7431" s="113">
        <v>5501037</v>
      </c>
      <c r="G7431" s="114">
        <v>499000</v>
      </c>
      <c r="H7431" s="112" t="s">
        <v>134</v>
      </c>
      <c r="I7431" s="112" t="s">
        <v>131</v>
      </c>
      <c r="J7431" s="115">
        <v>45623</v>
      </c>
    </row>
    <row r="7432" spans="1:10" ht="14.4">
      <c r="A7432" s="112" t="s">
        <v>40</v>
      </c>
      <c r="B7432" s="112" t="s">
        <v>196</v>
      </c>
      <c r="C7432" s="112" t="s">
        <v>99</v>
      </c>
      <c r="D7432" s="112" t="s">
        <v>123</v>
      </c>
      <c r="E7432" s="112" t="s">
        <v>143</v>
      </c>
      <c r="F7432" s="113">
        <v>5507663</v>
      </c>
      <c r="G7432" s="114">
        <v>850000</v>
      </c>
      <c r="H7432" s="112" t="s">
        <v>134</v>
      </c>
      <c r="I7432" s="112" t="s">
        <v>131</v>
      </c>
      <c r="J7432" s="115">
        <v>45656</v>
      </c>
    </row>
    <row r="7433" spans="1:10" ht="14.4">
      <c r="A7433" s="112" t="s">
        <v>40</v>
      </c>
      <c r="B7433" s="112" t="s">
        <v>196</v>
      </c>
      <c r="C7433" s="112" t="s">
        <v>27</v>
      </c>
      <c r="D7433" s="112" t="s">
        <v>73</v>
      </c>
      <c r="E7433" s="112" t="s">
        <v>130</v>
      </c>
      <c r="F7433" s="113">
        <v>5500999</v>
      </c>
      <c r="G7433" s="114">
        <v>900000</v>
      </c>
      <c r="H7433" s="112" t="s">
        <v>134</v>
      </c>
      <c r="I7433" s="112" t="s">
        <v>131</v>
      </c>
      <c r="J7433" s="115">
        <v>45623</v>
      </c>
    </row>
    <row r="7434" spans="1:10" ht="14.4">
      <c r="A7434" s="112" t="s">
        <v>40</v>
      </c>
      <c r="B7434" s="112" t="s">
        <v>196</v>
      </c>
      <c r="C7434" s="112" t="s">
        <v>92</v>
      </c>
      <c r="D7434" s="112" t="s">
        <v>122</v>
      </c>
      <c r="E7434" s="112" t="s">
        <v>130</v>
      </c>
      <c r="F7434" s="113">
        <v>5506608</v>
      </c>
      <c r="G7434" s="114">
        <v>630000</v>
      </c>
      <c r="H7434" s="112" t="s">
        <v>134</v>
      </c>
      <c r="I7434" s="112" t="s">
        <v>131</v>
      </c>
      <c r="J7434" s="115">
        <v>45646</v>
      </c>
    </row>
    <row r="7435" spans="1:10" ht="14.4">
      <c r="A7435" s="112" t="s">
        <v>40</v>
      </c>
      <c r="B7435" s="112" t="s">
        <v>196</v>
      </c>
      <c r="C7435" s="112" t="s">
        <v>27</v>
      </c>
      <c r="D7435" s="112" t="s">
        <v>73</v>
      </c>
      <c r="E7435" s="112" t="s">
        <v>136</v>
      </c>
      <c r="F7435" s="113">
        <v>5494777</v>
      </c>
      <c r="G7435" s="114">
        <v>299000</v>
      </c>
      <c r="H7435" s="112" t="s">
        <v>134</v>
      </c>
      <c r="I7435" s="112" t="s">
        <v>131</v>
      </c>
      <c r="J7435" s="115">
        <v>45596</v>
      </c>
    </row>
    <row r="7436" spans="1:10" ht="14.4">
      <c r="A7436" s="112" t="s">
        <v>40</v>
      </c>
      <c r="B7436" s="112" t="s">
        <v>196</v>
      </c>
      <c r="C7436" s="112" t="s">
        <v>27</v>
      </c>
      <c r="D7436" s="112" t="s">
        <v>73</v>
      </c>
      <c r="E7436" s="112" t="s">
        <v>138</v>
      </c>
      <c r="F7436" s="113">
        <v>5494768</v>
      </c>
      <c r="G7436" s="114">
        <v>485000</v>
      </c>
      <c r="H7436" s="112" t="s">
        <v>134</v>
      </c>
      <c r="I7436" s="112" t="s">
        <v>131</v>
      </c>
      <c r="J7436" s="115">
        <v>45596</v>
      </c>
    </row>
    <row r="7437" spans="1:10" ht="14.4">
      <c r="A7437" s="112" t="s">
        <v>40</v>
      </c>
      <c r="B7437" s="112" t="s">
        <v>196</v>
      </c>
      <c r="C7437" s="112" t="s">
        <v>99</v>
      </c>
      <c r="D7437" s="112" t="s">
        <v>123</v>
      </c>
      <c r="E7437" s="112" t="s">
        <v>130</v>
      </c>
      <c r="F7437" s="113">
        <v>5506424</v>
      </c>
      <c r="G7437" s="114">
        <v>375000</v>
      </c>
      <c r="H7437" s="112" t="s">
        <v>134</v>
      </c>
      <c r="I7437" s="112" t="s">
        <v>131</v>
      </c>
      <c r="J7437" s="115">
        <v>45646</v>
      </c>
    </row>
    <row r="7438" spans="1:10" ht="14.4">
      <c r="A7438" s="112" t="s">
        <v>40</v>
      </c>
      <c r="B7438" s="112" t="s">
        <v>196</v>
      </c>
      <c r="C7438" s="112" t="s">
        <v>92</v>
      </c>
      <c r="D7438" s="112" t="s">
        <v>122</v>
      </c>
      <c r="E7438" s="112" t="s">
        <v>130</v>
      </c>
      <c r="F7438" s="113">
        <v>5506421</v>
      </c>
      <c r="G7438" s="114">
        <v>510000</v>
      </c>
      <c r="H7438" s="112" t="s">
        <v>134</v>
      </c>
      <c r="I7438" s="112" t="s">
        <v>131</v>
      </c>
      <c r="J7438" s="115">
        <v>45646</v>
      </c>
    </row>
    <row r="7439" spans="1:10" ht="14.4">
      <c r="A7439" s="112" t="s">
        <v>40</v>
      </c>
      <c r="B7439" s="112" t="s">
        <v>196</v>
      </c>
      <c r="C7439" s="112" t="s">
        <v>81</v>
      </c>
      <c r="D7439" s="112" t="s">
        <v>117</v>
      </c>
      <c r="E7439" s="112" t="s">
        <v>130</v>
      </c>
      <c r="F7439" s="113">
        <v>5494730</v>
      </c>
      <c r="G7439" s="114">
        <v>3400000</v>
      </c>
      <c r="H7439" s="112" t="s">
        <v>134</v>
      </c>
      <c r="I7439" s="112" t="s">
        <v>131</v>
      </c>
      <c r="J7439" s="115">
        <v>45596</v>
      </c>
    </row>
    <row r="7440" spans="1:10" ht="14.4">
      <c r="A7440" s="112" t="s">
        <v>40</v>
      </c>
      <c r="B7440" s="112" t="s">
        <v>196</v>
      </c>
      <c r="C7440" s="112" t="s">
        <v>27</v>
      </c>
      <c r="D7440" s="112" t="s">
        <v>121</v>
      </c>
      <c r="E7440" s="112" t="s">
        <v>139</v>
      </c>
      <c r="F7440" s="113">
        <v>5506274</v>
      </c>
      <c r="G7440" s="114">
        <v>7000</v>
      </c>
      <c r="H7440" s="112" t="s">
        <v>134</v>
      </c>
      <c r="I7440" s="112" t="s">
        <v>131</v>
      </c>
      <c r="J7440" s="115">
        <v>45646</v>
      </c>
    </row>
    <row r="7441" spans="1:10" ht="14.4">
      <c r="A7441" s="112" t="s">
        <v>40</v>
      </c>
      <c r="B7441" s="112" t="s">
        <v>196</v>
      </c>
      <c r="C7441" s="112" t="s">
        <v>27</v>
      </c>
      <c r="D7441" s="112" t="s">
        <v>73</v>
      </c>
      <c r="E7441" s="112" t="s">
        <v>136</v>
      </c>
      <c r="F7441" s="113">
        <v>5506460</v>
      </c>
      <c r="G7441" s="114">
        <v>2151162</v>
      </c>
      <c r="H7441" s="112" t="s">
        <v>131</v>
      </c>
      <c r="I7441" s="112" t="s">
        <v>131</v>
      </c>
      <c r="J7441" s="115">
        <v>45646</v>
      </c>
    </row>
    <row r="7442" spans="1:10" ht="14.4">
      <c r="A7442" s="112" t="s">
        <v>40</v>
      </c>
      <c r="B7442" s="112" t="s">
        <v>196</v>
      </c>
      <c r="C7442" s="112" t="s">
        <v>92</v>
      </c>
      <c r="D7442" s="112" t="s">
        <v>122</v>
      </c>
      <c r="E7442" s="112" t="s">
        <v>130</v>
      </c>
      <c r="F7442" s="113">
        <v>5501605</v>
      </c>
      <c r="G7442" s="114">
        <v>835000</v>
      </c>
      <c r="H7442" s="112" t="s">
        <v>134</v>
      </c>
      <c r="I7442" s="112" t="s">
        <v>131</v>
      </c>
      <c r="J7442" s="115">
        <v>45629</v>
      </c>
    </row>
    <row r="7443" spans="1:10" ht="14.4">
      <c r="A7443" s="112" t="s">
        <v>40</v>
      </c>
      <c r="B7443" s="112" t="s">
        <v>196</v>
      </c>
      <c r="C7443" s="112" t="s">
        <v>92</v>
      </c>
      <c r="D7443" s="112" t="s">
        <v>122</v>
      </c>
      <c r="E7443" s="112" t="s">
        <v>130</v>
      </c>
      <c r="F7443" s="113">
        <v>5506843</v>
      </c>
      <c r="G7443" s="114">
        <v>535000</v>
      </c>
      <c r="H7443" s="112" t="s">
        <v>134</v>
      </c>
      <c r="I7443" s="112" t="s">
        <v>131</v>
      </c>
      <c r="J7443" s="115">
        <v>45649</v>
      </c>
    </row>
    <row r="7444" spans="1:10" ht="14.4">
      <c r="A7444" s="112" t="s">
        <v>40</v>
      </c>
      <c r="B7444" s="112" t="s">
        <v>196</v>
      </c>
      <c r="C7444" s="112" t="s">
        <v>81</v>
      </c>
      <c r="D7444" s="112" t="s">
        <v>117</v>
      </c>
      <c r="E7444" s="112" t="s">
        <v>130</v>
      </c>
      <c r="F7444" s="113">
        <v>5507104</v>
      </c>
      <c r="G7444" s="114">
        <v>875000</v>
      </c>
      <c r="H7444" s="112" t="s">
        <v>134</v>
      </c>
      <c r="I7444" s="112" t="s">
        <v>131</v>
      </c>
      <c r="J7444" s="115">
        <v>45650</v>
      </c>
    </row>
    <row r="7445" spans="1:10" ht="14.4">
      <c r="A7445" s="112" t="s">
        <v>40</v>
      </c>
      <c r="B7445" s="112" t="s">
        <v>196</v>
      </c>
      <c r="C7445" s="112" t="s">
        <v>99</v>
      </c>
      <c r="D7445" s="112" t="s">
        <v>123</v>
      </c>
      <c r="E7445" s="112" t="s">
        <v>130</v>
      </c>
      <c r="F7445" s="113">
        <v>5506060</v>
      </c>
      <c r="G7445" s="114">
        <v>585000</v>
      </c>
      <c r="H7445" s="112" t="s">
        <v>134</v>
      </c>
      <c r="I7445" s="112" t="s">
        <v>131</v>
      </c>
      <c r="J7445" s="115">
        <v>45645</v>
      </c>
    </row>
    <row r="7446" spans="1:10" ht="14.4">
      <c r="A7446" s="112" t="s">
        <v>40</v>
      </c>
      <c r="B7446" s="112" t="s">
        <v>196</v>
      </c>
      <c r="C7446" s="112" t="s">
        <v>92</v>
      </c>
      <c r="D7446" s="112" t="s">
        <v>122</v>
      </c>
      <c r="E7446" s="112" t="s">
        <v>130</v>
      </c>
      <c r="F7446" s="113">
        <v>5495802</v>
      </c>
      <c r="G7446" s="114">
        <v>787000</v>
      </c>
      <c r="H7446" s="112" t="s">
        <v>134</v>
      </c>
      <c r="I7446" s="112" t="s">
        <v>131</v>
      </c>
      <c r="J7446" s="115">
        <v>45602</v>
      </c>
    </row>
    <row r="7447" spans="1:10" ht="14.4">
      <c r="A7447" s="112" t="s">
        <v>40</v>
      </c>
      <c r="B7447" s="112" t="s">
        <v>196</v>
      </c>
      <c r="C7447" s="112" t="s">
        <v>99</v>
      </c>
      <c r="D7447" s="112" t="s">
        <v>123</v>
      </c>
      <c r="E7447" s="112" t="s">
        <v>130</v>
      </c>
      <c r="F7447" s="113">
        <v>5495123</v>
      </c>
      <c r="G7447" s="114">
        <v>564000</v>
      </c>
      <c r="H7447" s="112" t="s">
        <v>134</v>
      </c>
      <c r="I7447" s="112" t="s">
        <v>131</v>
      </c>
      <c r="J7447" s="115">
        <v>45597</v>
      </c>
    </row>
    <row r="7448" spans="1:10" ht="14.4">
      <c r="A7448" s="112" t="s">
        <v>40</v>
      </c>
      <c r="B7448" s="112" t="s">
        <v>196</v>
      </c>
      <c r="C7448" s="112" t="s">
        <v>92</v>
      </c>
      <c r="D7448" s="112" t="s">
        <v>122</v>
      </c>
      <c r="E7448" s="112" t="s">
        <v>136</v>
      </c>
      <c r="F7448" s="113">
        <v>5494685</v>
      </c>
      <c r="G7448" s="114">
        <v>214900</v>
      </c>
      <c r="H7448" s="112" t="s">
        <v>134</v>
      </c>
      <c r="I7448" s="112" t="s">
        <v>131</v>
      </c>
      <c r="J7448" s="115">
        <v>45596</v>
      </c>
    </row>
    <row r="7449" spans="1:10" ht="14.4">
      <c r="A7449" s="112" t="s">
        <v>40</v>
      </c>
      <c r="B7449" s="112" t="s">
        <v>196</v>
      </c>
      <c r="C7449" s="112" t="s">
        <v>92</v>
      </c>
      <c r="D7449" s="112" t="s">
        <v>122</v>
      </c>
      <c r="E7449" s="112" t="s">
        <v>130</v>
      </c>
      <c r="F7449" s="113">
        <v>5506412</v>
      </c>
      <c r="G7449" s="114">
        <v>1350000</v>
      </c>
      <c r="H7449" s="112" t="s">
        <v>134</v>
      </c>
      <c r="I7449" s="112" t="s">
        <v>131</v>
      </c>
      <c r="J7449" s="115">
        <v>45646</v>
      </c>
    </row>
    <row r="7450" spans="1:10" ht="14.4">
      <c r="A7450" s="112" t="s">
        <v>40</v>
      </c>
      <c r="B7450" s="112" t="s">
        <v>196</v>
      </c>
      <c r="C7450" s="112" t="s">
        <v>99</v>
      </c>
      <c r="D7450" s="112" t="s">
        <v>123</v>
      </c>
      <c r="E7450" s="112" t="s">
        <v>130</v>
      </c>
      <c r="F7450" s="113">
        <v>5495627</v>
      </c>
      <c r="G7450" s="114">
        <v>679900</v>
      </c>
      <c r="H7450" s="112" t="s">
        <v>134</v>
      </c>
      <c r="I7450" s="112" t="s">
        <v>131</v>
      </c>
      <c r="J7450" s="115">
        <v>45601</v>
      </c>
    </row>
    <row r="7451" spans="1:10" ht="14.4">
      <c r="A7451" s="112" t="s">
        <v>40</v>
      </c>
      <c r="B7451" s="112" t="s">
        <v>196</v>
      </c>
      <c r="C7451" s="112" t="s">
        <v>99</v>
      </c>
      <c r="D7451" s="112" t="s">
        <v>123</v>
      </c>
      <c r="E7451" s="112" t="s">
        <v>130</v>
      </c>
      <c r="F7451" s="113">
        <v>5495039</v>
      </c>
      <c r="G7451" s="114">
        <v>627500</v>
      </c>
      <c r="H7451" s="112" t="s">
        <v>134</v>
      </c>
      <c r="I7451" s="112" t="s">
        <v>131</v>
      </c>
      <c r="J7451" s="115">
        <v>45597</v>
      </c>
    </row>
    <row r="7452" spans="1:10" ht="14.4">
      <c r="A7452" s="112" t="s">
        <v>40</v>
      </c>
      <c r="B7452" s="112" t="s">
        <v>196</v>
      </c>
      <c r="C7452" s="112" t="s">
        <v>92</v>
      </c>
      <c r="D7452" s="112" t="s">
        <v>122</v>
      </c>
      <c r="E7452" s="112" t="s">
        <v>130</v>
      </c>
      <c r="F7452" s="113">
        <v>5506624</v>
      </c>
      <c r="G7452" s="114">
        <v>500000</v>
      </c>
      <c r="H7452" s="112" t="s">
        <v>134</v>
      </c>
      <c r="I7452" s="112" t="s">
        <v>131</v>
      </c>
      <c r="J7452" s="115">
        <v>45646</v>
      </c>
    </row>
    <row r="7453" spans="1:10" ht="14.4">
      <c r="A7453" s="112" t="s">
        <v>40</v>
      </c>
      <c r="B7453" s="112" t="s">
        <v>196</v>
      </c>
      <c r="C7453" s="112" t="s">
        <v>27</v>
      </c>
      <c r="D7453" s="112" t="s">
        <v>73</v>
      </c>
      <c r="E7453" s="112" t="s">
        <v>136</v>
      </c>
      <c r="F7453" s="113">
        <v>5495065</v>
      </c>
      <c r="G7453" s="114">
        <v>299000</v>
      </c>
      <c r="H7453" s="112" t="s">
        <v>134</v>
      </c>
      <c r="I7453" s="112" t="s">
        <v>131</v>
      </c>
      <c r="J7453" s="115">
        <v>45597</v>
      </c>
    </row>
    <row r="7454" spans="1:10" ht="14.4">
      <c r="A7454" s="112" t="s">
        <v>40</v>
      </c>
      <c r="B7454" s="112" t="s">
        <v>196</v>
      </c>
      <c r="C7454" s="112" t="s">
        <v>27</v>
      </c>
      <c r="D7454" s="112" t="s">
        <v>73</v>
      </c>
      <c r="E7454" s="112" t="s">
        <v>130</v>
      </c>
      <c r="F7454" s="113">
        <v>5506722</v>
      </c>
      <c r="G7454" s="114">
        <v>335000</v>
      </c>
      <c r="H7454" s="112" t="s">
        <v>134</v>
      </c>
      <c r="I7454" s="112" t="s">
        <v>131</v>
      </c>
      <c r="J7454" s="115">
        <v>45649</v>
      </c>
    </row>
    <row r="7455" spans="1:10" ht="14.4">
      <c r="A7455" s="112" t="s">
        <v>40</v>
      </c>
      <c r="B7455" s="112" t="s">
        <v>196</v>
      </c>
      <c r="C7455" s="112" t="s">
        <v>92</v>
      </c>
      <c r="D7455" s="112" t="s">
        <v>122</v>
      </c>
      <c r="E7455" s="112" t="s">
        <v>130</v>
      </c>
      <c r="F7455" s="113">
        <v>5495058</v>
      </c>
      <c r="G7455" s="114">
        <v>750000</v>
      </c>
      <c r="H7455" s="112" t="s">
        <v>134</v>
      </c>
      <c r="I7455" s="112" t="s">
        <v>131</v>
      </c>
      <c r="J7455" s="115">
        <v>45597</v>
      </c>
    </row>
    <row r="7456" spans="1:10" ht="14.4">
      <c r="A7456" s="112" t="s">
        <v>40</v>
      </c>
      <c r="B7456" s="112" t="s">
        <v>196</v>
      </c>
      <c r="C7456" s="112" t="s">
        <v>92</v>
      </c>
      <c r="D7456" s="112" t="s">
        <v>122</v>
      </c>
      <c r="E7456" s="112" t="s">
        <v>130</v>
      </c>
      <c r="F7456" s="113">
        <v>5495056</v>
      </c>
      <c r="G7456" s="114">
        <v>529900</v>
      </c>
      <c r="H7456" s="112" t="s">
        <v>134</v>
      </c>
      <c r="I7456" s="112" t="s">
        <v>131</v>
      </c>
      <c r="J7456" s="115">
        <v>45597</v>
      </c>
    </row>
    <row r="7457" spans="1:10" ht="14.4">
      <c r="A7457" s="112" t="s">
        <v>40</v>
      </c>
      <c r="B7457" s="112" t="s">
        <v>196</v>
      </c>
      <c r="C7457" s="112" t="s">
        <v>27</v>
      </c>
      <c r="D7457" s="112" t="s">
        <v>73</v>
      </c>
      <c r="E7457" s="112" t="s">
        <v>139</v>
      </c>
      <c r="F7457" s="113">
        <v>5506732</v>
      </c>
      <c r="G7457" s="114">
        <v>190000</v>
      </c>
      <c r="H7457" s="112" t="s">
        <v>134</v>
      </c>
      <c r="I7457" s="112" t="s">
        <v>131</v>
      </c>
      <c r="J7457" s="115">
        <v>45649</v>
      </c>
    </row>
    <row r="7458" spans="1:10" ht="14.4">
      <c r="A7458" s="112" t="s">
        <v>40</v>
      </c>
      <c r="B7458" s="112" t="s">
        <v>196</v>
      </c>
      <c r="C7458" s="112" t="s">
        <v>27</v>
      </c>
      <c r="D7458" s="112" t="s">
        <v>73</v>
      </c>
      <c r="E7458" s="112" t="s">
        <v>130</v>
      </c>
      <c r="F7458" s="113">
        <v>5494779</v>
      </c>
      <c r="G7458" s="114">
        <v>850000</v>
      </c>
      <c r="H7458" s="112" t="s">
        <v>134</v>
      </c>
      <c r="I7458" s="112" t="s">
        <v>131</v>
      </c>
      <c r="J7458" s="115">
        <v>45596</v>
      </c>
    </row>
    <row r="7459" spans="1:10" ht="14.4">
      <c r="A7459" s="112" t="s">
        <v>40</v>
      </c>
      <c r="B7459" s="112" t="s">
        <v>196</v>
      </c>
      <c r="C7459" s="112" t="s">
        <v>27</v>
      </c>
      <c r="D7459" s="112" t="s">
        <v>73</v>
      </c>
      <c r="E7459" s="112" t="s">
        <v>130</v>
      </c>
      <c r="F7459" s="113">
        <v>5495041</v>
      </c>
      <c r="G7459" s="114">
        <v>515000</v>
      </c>
      <c r="H7459" s="112" t="s">
        <v>134</v>
      </c>
      <c r="I7459" s="112" t="s">
        <v>131</v>
      </c>
      <c r="J7459" s="115">
        <v>45597</v>
      </c>
    </row>
    <row r="7460" spans="1:10" ht="14.4">
      <c r="A7460" s="112" t="s">
        <v>40</v>
      </c>
      <c r="B7460" s="112" t="s">
        <v>196</v>
      </c>
      <c r="C7460" s="112" t="s">
        <v>27</v>
      </c>
      <c r="D7460" s="112" t="s">
        <v>73</v>
      </c>
      <c r="E7460" s="112" t="s">
        <v>139</v>
      </c>
      <c r="F7460" s="113">
        <v>5506852</v>
      </c>
      <c r="G7460" s="114">
        <v>120000</v>
      </c>
      <c r="H7460" s="112" t="s">
        <v>134</v>
      </c>
      <c r="I7460" s="112" t="s">
        <v>131</v>
      </c>
      <c r="J7460" s="115">
        <v>45649</v>
      </c>
    </row>
    <row r="7461" spans="1:10" ht="14.4">
      <c r="A7461" s="112" t="s">
        <v>40</v>
      </c>
      <c r="B7461" s="112" t="s">
        <v>196</v>
      </c>
      <c r="C7461" s="112" t="s">
        <v>106</v>
      </c>
      <c r="D7461" s="112" t="s">
        <v>198</v>
      </c>
      <c r="E7461" s="112" t="s">
        <v>136</v>
      </c>
      <c r="F7461" s="113">
        <v>5506765</v>
      </c>
      <c r="G7461" s="114">
        <v>900000</v>
      </c>
      <c r="H7461" s="112" t="s">
        <v>134</v>
      </c>
      <c r="I7461" s="112" t="s">
        <v>131</v>
      </c>
      <c r="J7461" s="115">
        <v>45649</v>
      </c>
    </row>
    <row r="7462" spans="1:10" ht="14.4">
      <c r="A7462" s="112" t="s">
        <v>40</v>
      </c>
      <c r="B7462" s="112" t="s">
        <v>196</v>
      </c>
      <c r="C7462" s="112" t="s">
        <v>27</v>
      </c>
      <c r="D7462" s="112" t="s">
        <v>73</v>
      </c>
      <c r="E7462" s="112" t="s">
        <v>130</v>
      </c>
      <c r="F7462" s="113">
        <v>5495024</v>
      </c>
      <c r="G7462" s="114">
        <v>480000</v>
      </c>
      <c r="H7462" s="112" t="s">
        <v>134</v>
      </c>
      <c r="I7462" s="112" t="s">
        <v>131</v>
      </c>
      <c r="J7462" s="115">
        <v>45597</v>
      </c>
    </row>
    <row r="7463" spans="1:10" ht="14.4">
      <c r="A7463" s="112" t="s">
        <v>40</v>
      </c>
      <c r="B7463" s="112" t="s">
        <v>196</v>
      </c>
      <c r="C7463" s="112" t="s">
        <v>27</v>
      </c>
      <c r="D7463" s="112" t="s">
        <v>73</v>
      </c>
      <c r="E7463" s="112" t="s">
        <v>130</v>
      </c>
      <c r="F7463" s="113">
        <v>5495673</v>
      </c>
      <c r="G7463" s="114">
        <v>335000</v>
      </c>
      <c r="H7463" s="112" t="s">
        <v>134</v>
      </c>
      <c r="I7463" s="112" t="s">
        <v>131</v>
      </c>
      <c r="J7463" s="115">
        <v>45601</v>
      </c>
    </row>
    <row r="7464" spans="1:10" ht="14.4">
      <c r="A7464" s="112" t="s">
        <v>40</v>
      </c>
      <c r="B7464" s="112" t="s">
        <v>196</v>
      </c>
      <c r="C7464" s="112" t="s">
        <v>27</v>
      </c>
      <c r="D7464" s="112" t="s">
        <v>73</v>
      </c>
      <c r="E7464" s="112" t="s">
        <v>130</v>
      </c>
      <c r="F7464" s="113">
        <v>5506433</v>
      </c>
      <c r="G7464" s="114">
        <v>988000</v>
      </c>
      <c r="H7464" s="112" t="s">
        <v>134</v>
      </c>
      <c r="I7464" s="112" t="s">
        <v>131</v>
      </c>
      <c r="J7464" s="115">
        <v>45646</v>
      </c>
    </row>
    <row r="7465" spans="1:10" ht="14.4">
      <c r="A7465" s="112" t="s">
        <v>40</v>
      </c>
      <c r="B7465" s="112" t="s">
        <v>196</v>
      </c>
      <c r="C7465" s="112" t="s">
        <v>92</v>
      </c>
      <c r="D7465" s="112" t="s">
        <v>122</v>
      </c>
      <c r="E7465" s="112" t="s">
        <v>138</v>
      </c>
      <c r="F7465" s="113">
        <v>5495707</v>
      </c>
      <c r="G7465" s="114">
        <v>405000</v>
      </c>
      <c r="H7465" s="112" t="s">
        <v>134</v>
      </c>
      <c r="I7465" s="112" t="s">
        <v>131</v>
      </c>
      <c r="J7465" s="115">
        <v>45601</v>
      </c>
    </row>
    <row r="7466" spans="1:10" ht="14.4">
      <c r="A7466" s="112" t="s">
        <v>40</v>
      </c>
      <c r="B7466" s="112" t="s">
        <v>196</v>
      </c>
      <c r="C7466" s="112" t="s">
        <v>99</v>
      </c>
      <c r="D7466" s="112" t="s">
        <v>123</v>
      </c>
      <c r="E7466" s="112" t="s">
        <v>130</v>
      </c>
      <c r="F7466" s="113">
        <v>5506837</v>
      </c>
      <c r="G7466" s="114">
        <v>440000</v>
      </c>
      <c r="H7466" s="112" t="s">
        <v>134</v>
      </c>
      <c r="I7466" s="112" t="s">
        <v>131</v>
      </c>
      <c r="J7466" s="115">
        <v>45649</v>
      </c>
    </row>
    <row r="7467" spans="1:10" ht="14.4">
      <c r="A7467" s="112" t="s">
        <v>40</v>
      </c>
      <c r="B7467" s="112" t="s">
        <v>196</v>
      </c>
      <c r="C7467" s="112" t="s">
        <v>99</v>
      </c>
      <c r="D7467" s="112" t="s">
        <v>123</v>
      </c>
      <c r="E7467" s="112" t="s">
        <v>130</v>
      </c>
      <c r="F7467" s="113">
        <v>5494680</v>
      </c>
      <c r="G7467" s="114">
        <v>735000</v>
      </c>
      <c r="H7467" s="112" t="s">
        <v>134</v>
      </c>
      <c r="I7467" s="112" t="s">
        <v>131</v>
      </c>
      <c r="J7467" s="115">
        <v>45596</v>
      </c>
    </row>
    <row r="7468" spans="1:10" ht="14.4">
      <c r="A7468" s="112" t="s">
        <v>40</v>
      </c>
      <c r="B7468" s="112" t="s">
        <v>196</v>
      </c>
      <c r="C7468" s="112" t="s">
        <v>81</v>
      </c>
      <c r="D7468" s="112" t="s">
        <v>117</v>
      </c>
      <c r="E7468" s="112" t="s">
        <v>130</v>
      </c>
      <c r="F7468" s="113">
        <v>5495670</v>
      </c>
      <c r="G7468" s="114">
        <v>615000</v>
      </c>
      <c r="H7468" s="112" t="s">
        <v>134</v>
      </c>
      <c r="I7468" s="112" t="s">
        <v>131</v>
      </c>
      <c r="J7468" s="115">
        <v>45601</v>
      </c>
    </row>
    <row r="7469" spans="1:10" ht="14.4">
      <c r="A7469" s="112" t="s">
        <v>40</v>
      </c>
      <c r="B7469" s="112" t="s">
        <v>196</v>
      </c>
      <c r="C7469" s="112" t="s">
        <v>99</v>
      </c>
      <c r="D7469" s="112" t="s">
        <v>123</v>
      </c>
      <c r="E7469" s="112" t="s">
        <v>130</v>
      </c>
      <c r="F7469" s="113">
        <v>5507207</v>
      </c>
      <c r="G7469" s="114">
        <v>460000</v>
      </c>
      <c r="H7469" s="112" t="s">
        <v>134</v>
      </c>
      <c r="I7469" s="112" t="s">
        <v>131</v>
      </c>
      <c r="J7469" s="115">
        <v>45652</v>
      </c>
    </row>
    <row r="7470" spans="1:10" ht="14.4">
      <c r="A7470" s="112" t="s">
        <v>40</v>
      </c>
      <c r="B7470" s="112" t="s">
        <v>196</v>
      </c>
      <c r="C7470" s="112" t="s">
        <v>81</v>
      </c>
      <c r="D7470" s="112" t="s">
        <v>117</v>
      </c>
      <c r="E7470" s="112" t="s">
        <v>130</v>
      </c>
      <c r="F7470" s="113">
        <v>5507390</v>
      </c>
      <c r="G7470" s="114">
        <v>12500000</v>
      </c>
      <c r="H7470" s="112" t="s">
        <v>134</v>
      </c>
      <c r="I7470" s="112" t="s">
        <v>131</v>
      </c>
      <c r="J7470" s="115">
        <v>45653</v>
      </c>
    </row>
    <row r="7471" spans="1:10" ht="14.4">
      <c r="A7471" s="112" t="s">
        <v>40</v>
      </c>
      <c r="B7471" s="112" t="s">
        <v>196</v>
      </c>
      <c r="C7471" s="112" t="s">
        <v>27</v>
      </c>
      <c r="D7471" s="112" t="s">
        <v>34</v>
      </c>
      <c r="E7471" s="112" t="s">
        <v>137</v>
      </c>
      <c r="F7471" s="113">
        <v>5506573</v>
      </c>
      <c r="G7471" s="114">
        <v>3550000</v>
      </c>
      <c r="H7471" s="112" t="s">
        <v>134</v>
      </c>
      <c r="I7471" s="112" t="s">
        <v>131</v>
      </c>
      <c r="J7471" s="115">
        <v>45646</v>
      </c>
    </row>
    <row r="7472" spans="1:10" ht="14.4">
      <c r="A7472" s="112" t="s">
        <v>40</v>
      </c>
      <c r="B7472" s="112" t="s">
        <v>196</v>
      </c>
      <c r="C7472" s="112" t="s">
        <v>92</v>
      </c>
      <c r="D7472" s="112" t="s">
        <v>122</v>
      </c>
      <c r="E7472" s="112" t="s">
        <v>136</v>
      </c>
      <c r="F7472" s="113">
        <v>5501802</v>
      </c>
      <c r="G7472" s="114">
        <v>434000</v>
      </c>
      <c r="H7472" s="112" t="s">
        <v>134</v>
      </c>
      <c r="I7472" s="112" t="s">
        <v>131</v>
      </c>
      <c r="J7472" s="115">
        <v>45630</v>
      </c>
    </row>
    <row r="7473" spans="1:10" ht="14.4">
      <c r="A7473" s="112" t="s">
        <v>40</v>
      </c>
      <c r="B7473" s="112" t="s">
        <v>196</v>
      </c>
      <c r="C7473" s="112" t="s">
        <v>27</v>
      </c>
      <c r="D7473" s="112" t="s">
        <v>73</v>
      </c>
      <c r="E7473" s="112" t="s">
        <v>130</v>
      </c>
      <c r="F7473" s="113">
        <v>5501780</v>
      </c>
      <c r="G7473" s="114">
        <v>805000</v>
      </c>
      <c r="H7473" s="112" t="s">
        <v>134</v>
      </c>
      <c r="I7473" s="112" t="s">
        <v>131</v>
      </c>
      <c r="J7473" s="115">
        <v>45630</v>
      </c>
    </row>
    <row r="7474" spans="1:10" ht="14.4">
      <c r="A7474" s="112" t="s">
        <v>40</v>
      </c>
      <c r="B7474" s="112" t="s">
        <v>196</v>
      </c>
      <c r="C7474" s="112" t="s">
        <v>92</v>
      </c>
      <c r="D7474" s="112" t="s">
        <v>122</v>
      </c>
      <c r="E7474" s="112" t="s">
        <v>130</v>
      </c>
      <c r="F7474" s="113">
        <v>5507410</v>
      </c>
      <c r="G7474" s="114">
        <v>2950000</v>
      </c>
      <c r="H7474" s="112" t="s">
        <v>134</v>
      </c>
      <c r="I7474" s="112" t="s">
        <v>131</v>
      </c>
      <c r="J7474" s="115">
        <v>45653</v>
      </c>
    </row>
    <row r="7475" spans="1:10" ht="14.4">
      <c r="A7475" s="112" t="s">
        <v>40</v>
      </c>
      <c r="B7475" s="112" t="s">
        <v>196</v>
      </c>
      <c r="C7475" s="112" t="s">
        <v>27</v>
      </c>
      <c r="D7475" s="112" t="s">
        <v>121</v>
      </c>
      <c r="E7475" s="112" t="s">
        <v>139</v>
      </c>
      <c r="F7475" s="113">
        <v>5506279</v>
      </c>
      <c r="G7475" s="114">
        <v>13775</v>
      </c>
      <c r="H7475" s="112" t="s">
        <v>134</v>
      </c>
      <c r="I7475" s="112" t="s">
        <v>131</v>
      </c>
      <c r="J7475" s="115">
        <v>45646</v>
      </c>
    </row>
    <row r="7476" spans="1:10" ht="14.4">
      <c r="A7476" s="112" t="s">
        <v>40</v>
      </c>
      <c r="B7476" s="112" t="s">
        <v>196</v>
      </c>
      <c r="C7476" s="112" t="s">
        <v>99</v>
      </c>
      <c r="D7476" s="112" t="s">
        <v>123</v>
      </c>
      <c r="E7476" s="112" t="s">
        <v>130</v>
      </c>
      <c r="F7476" s="113">
        <v>5495352</v>
      </c>
      <c r="G7476" s="114">
        <v>598000</v>
      </c>
      <c r="H7476" s="112" t="s">
        <v>134</v>
      </c>
      <c r="I7476" s="112" t="s">
        <v>131</v>
      </c>
      <c r="J7476" s="115">
        <v>45600</v>
      </c>
    </row>
    <row r="7477" spans="1:10" ht="14.4">
      <c r="A7477" s="112" t="s">
        <v>40</v>
      </c>
      <c r="B7477" s="112" t="s">
        <v>196</v>
      </c>
      <c r="C7477" s="112" t="s">
        <v>92</v>
      </c>
      <c r="D7477" s="112" t="s">
        <v>122</v>
      </c>
      <c r="E7477" s="112" t="s">
        <v>130</v>
      </c>
      <c r="F7477" s="113">
        <v>5506385</v>
      </c>
      <c r="G7477" s="114">
        <v>679000</v>
      </c>
      <c r="H7477" s="112" t="s">
        <v>134</v>
      </c>
      <c r="I7477" s="112" t="s">
        <v>131</v>
      </c>
      <c r="J7477" s="115">
        <v>45646</v>
      </c>
    </row>
    <row r="7478" spans="1:10" ht="14.4">
      <c r="A7478" s="112" t="s">
        <v>40</v>
      </c>
      <c r="B7478" s="112" t="s">
        <v>196</v>
      </c>
      <c r="C7478" s="112" t="s">
        <v>92</v>
      </c>
      <c r="D7478" s="112" t="s">
        <v>122</v>
      </c>
      <c r="E7478" s="112" t="s">
        <v>130</v>
      </c>
      <c r="F7478" s="113">
        <v>5507205</v>
      </c>
      <c r="G7478" s="114">
        <v>1880000</v>
      </c>
      <c r="H7478" s="112" t="s">
        <v>134</v>
      </c>
      <c r="I7478" s="112" t="s">
        <v>131</v>
      </c>
      <c r="J7478" s="115">
        <v>45652</v>
      </c>
    </row>
    <row r="7479" spans="1:10" ht="14.4">
      <c r="A7479" s="112" t="s">
        <v>40</v>
      </c>
      <c r="B7479" s="112" t="s">
        <v>196</v>
      </c>
      <c r="C7479" s="112" t="s">
        <v>99</v>
      </c>
      <c r="D7479" s="112" t="s">
        <v>123</v>
      </c>
      <c r="E7479" s="112" t="s">
        <v>130</v>
      </c>
      <c r="F7479" s="113">
        <v>5507380</v>
      </c>
      <c r="G7479" s="114">
        <v>720000</v>
      </c>
      <c r="H7479" s="112" t="s">
        <v>134</v>
      </c>
      <c r="I7479" s="112" t="s">
        <v>131</v>
      </c>
      <c r="J7479" s="115">
        <v>45653</v>
      </c>
    </row>
    <row r="7480" spans="1:10" ht="14.4">
      <c r="A7480" s="112" t="s">
        <v>40</v>
      </c>
      <c r="B7480" s="112" t="s">
        <v>196</v>
      </c>
      <c r="C7480" s="112" t="s">
        <v>27</v>
      </c>
      <c r="D7480" s="112" t="s">
        <v>121</v>
      </c>
      <c r="E7480" s="112" t="s">
        <v>137</v>
      </c>
      <c r="F7480" s="113">
        <v>5501695</v>
      </c>
      <c r="G7480" s="114">
        <v>800000</v>
      </c>
      <c r="H7480" s="112" t="s">
        <v>134</v>
      </c>
      <c r="I7480" s="112" t="s">
        <v>131</v>
      </c>
      <c r="J7480" s="115">
        <v>45629</v>
      </c>
    </row>
    <row r="7481" spans="1:10" ht="14.4">
      <c r="A7481" s="112" t="s">
        <v>40</v>
      </c>
      <c r="B7481" s="112" t="s">
        <v>196</v>
      </c>
      <c r="C7481" s="112" t="s">
        <v>92</v>
      </c>
      <c r="D7481" s="112" t="s">
        <v>122</v>
      </c>
      <c r="E7481" s="112" t="s">
        <v>136</v>
      </c>
      <c r="F7481" s="113">
        <v>5501685</v>
      </c>
      <c r="G7481" s="114">
        <v>225000</v>
      </c>
      <c r="H7481" s="112" t="s">
        <v>134</v>
      </c>
      <c r="I7481" s="112" t="s">
        <v>131</v>
      </c>
      <c r="J7481" s="115">
        <v>45629</v>
      </c>
    </row>
    <row r="7482" spans="1:10" ht="14.4">
      <c r="A7482" s="112" t="s">
        <v>40</v>
      </c>
      <c r="B7482" s="112" t="s">
        <v>196</v>
      </c>
      <c r="C7482" s="112" t="s">
        <v>81</v>
      </c>
      <c r="D7482" s="112" t="s">
        <v>117</v>
      </c>
      <c r="E7482" s="112" t="s">
        <v>130</v>
      </c>
      <c r="F7482" s="113">
        <v>5501666</v>
      </c>
      <c r="G7482" s="114">
        <v>1600000</v>
      </c>
      <c r="H7482" s="112" t="s">
        <v>134</v>
      </c>
      <c r="I7482" s="112" t="s">
        <v>131</v>
      </c>
      <c r="J7482" s="115">
        <v>45629</v>
      </c>
    </row>
    <row r="7483" spans="1:10" ht="14.4">
      <c r="A7483" s="112" t="s">
        <v>40</v>
      </c>
      <c r="B7483" s="112" t="s">
        <v>196</v>
      </c>
      <c r="C7483" s="112" t="s">
        <v>92</v>
      </c>
      <c r="D7483" s="112" t="s">
        <v>122</v>
      </c>
      <c r="E7483" s="112" t="s">
        <v>130</v>
      </c>
      <c r="F7483" s="113">
        <v>5501639</v>
      </c>
      <c r="G7483" s="114">
        <v>430000</v>
      </c>
      <c r="H7483" s="112" t="s">
        <v>134</v>
      </c>
      <c r="I7483" s="112" t="s">
        <v>131</v>
      </c>
      <c r="J7483" s="115">
        <v>45629</v>
      </c>
    </row>
    <row r="7484" spans="1:10" ht="14.4">
      <c r="A7484" s="112" t="s">
        <v>40</v>
      </c>
      <c r="B7484" s="112" t="s">
        <v>196</v>
      </c>
      <c r="C7484" s="112" t="s">
        <v>99</v>
      </c>
      <c r="D7484" s="112" t="s">
        <v>123</v>
      </c>
      <c r="E7484" s="112" t="s">
        <v>130</v>
      </c>
      <c r="F7484" s="113">
        <v>5501636</v>
      </c>
      <c r="G7484" s="114">
        <v>945000</v>
      </c>
      <c r="H7484" s="112" t="s">
        <v>134</v>
      </c>
      <c r="I7484" s="112" t="s">
        <v>131</v>
      </c>
      <c r="J7484" s="115">
        <v>45629</v>
      </c>
    </row>
    <row r="7485" spans="1:10" ht="14.4">
      <c r="A7485" s="112" t="s">
        <v>40</v>
      </c>
      <c r="B7485" s="112" t="s">
        <v>196</v>
      </c>
      <c r="C7485" s="112" t="s">
        <v>99</v>
      </c>
      <c r="D7485" s="112" t="s">
        <v>123</v>
      </c>
      <c r="E7485" s="112" t="s">
        <v>130</v>
      </c>
      <c r="F7485" s="113">
        <v>5501615</v>
      </c>
      <c r="G7485" s="114">
        <v>870000</v>
      </c>
      <c r="H7485" s="112" t="s">
        <v>134</v>
      </c>
      <c r="I7485" s="112" t="s">
        <v>131</v>
      </c>
      <c r="J7485" s="115">
        <v>45629</v>
      </c>
    </row>
    <row r="7486" spans="1:10" ht="14.4">
      <c r="A7486" s="112" t="s">
        <v>40</v>
      </c>
      <c r="B7486" s="112" t="s">
        <v>196</v>
      </c>
      <c r="C7486" s="112" t="s">
        <v>92</v>
      </c>
      <c r="D7486" s="112" t="s">
        <v>122</v>
      </c>
      <c r="E7486" s="112" t="s">
        <v>138</v>
      </c>
      <c r="F7486" s="113">
        <v>5495453</v>
      </c>
      <c r="G7486" s="114">
        <v>355000</v>
      </c>
      <c r="H7486" s="112" t="s">
        <v>134</v>
      </c>
      <c r="I7486" s="112" t="s">
        <v>131</v>
      </c>
      <c r="J7486" s="115">
        <v>45601</v>
      </c>
    </row>
    <row r="7487" spans="1:10" ht="14.4">
      <c r="A7487" s="112" t="s">
        <v>40</v>
      </c>
      <c r="B7487" s="112" t="s">
        <v>196</v>
      </c>
      <c r="C7487" s="112" t="s">
        <v>99</v>
      </c>
      <c r="D7487" s="112" t="s">
        <v>123</v>
      </c>
      <c r="E7487" s="112" t="s">
        <v>130</v>
      </c>
      <c r="F7487" s="113">
        <v>5506205</v>
      </c>
      <c r="G7487" s="114">
        <v>535000</v>
      </c>
      <c r="H7487" s="112" t="s">
        <v>134</v>
      </c>
      <c r="I7487" s="112" t="s">
        <v>131</v>
      </c>
      <c r="J7487" s="115">
        <v>45645</v>
      </c>
    </row>
    <row r="7488" spans="1:10" ht="14.4">
      <c r="A7488" s="112" t="s">
        <v>40</v>
      </c>
      <c r="B7488" s="112" t="s">
        <v>196</v>
      </c>
      <c r="C7488" s="112" t="s">
        <v>27</v>
      </c>
      <c r="D7488" s="112" t="s">
        <v>73</v>
      </c>
      <c r="E7488" s="112" t="s">
        <v>130</v>
      </c>
      <c r="F7488" s="113">
        <v>5508086</v>
      </c>
      <c r="G7488" s="114">
        <v>529000</v>
      </c>
      <c r="H7488" s="112" t="s">
        <v>134</v>
      </c>
      <c r="I7488" s="112" t="s">
        <v>131</v>
      </c>
      <c r="J7488" s="115">
        <v>45657</v>
      </c>
    </row>
    <row r="7489" spans="1:10" ht="14.4">
      <c r="A7489" s="112" t="s">
        <v>40</v>
      </c>
      <c r="B7489" s="112" t="s">
        <v>196</v>
      </c>
      <c r="C7489" s="112" t="s">
        <v>27</v>
      </c>
      <c r="D7489" s="112" t="s">
        <v>73</v>
      </c>
      <c r="E7489" s="112" t="s">
        <v>138</v>
      </c>
      <c r="F7489" s="113">
        <v>5495907</v>
      </c>
      <c r="G7489" s="114">
        <v>357000</v>
      </c>
      <c r="H7489" s="112" t="s">
        <v>134</v>
      </c>
      <c r="I7489" s="112" t="s">
        <v>131</v>
      </c>
      <c r="J7489" s="115">
        <v>45602</v>
      </c>
    </row>
    <row r="7490" spans="1:10" ht="14.4">
      <c r="A7490" s="112" t="s">
        <v>40</v>
      </c>
      <c r="B7490" s="112" t="s">
        <v>196</v>
      </c>
      <c r="C7490" s="112" t="s">
        <v>99</v>
      </c>
      <c r="D7490" s="112" t="s">
        <v>123</v>
      </c>
      <c r="E7490" s="112" t="s">
        <v>130</v>
      </c>
      <c r="F7490" s="113">
        <v>5506463</v>
      </c>
      <c r="G7490" s="114">
        <v>950000</v>
      </c>
      <c r="H7490" s="112" t="s">
        <v>134</v>
      </c>
      <c r="I7490" s="112" t="s">
        <v>131</v>
      </c>
      <c r="J7490" s="115">
        <v>45646</v>
      </c>
    </row>
    <row r="7491" spans="1:10" ht="14.4">
      <c r="A7491" s="112" t="s">
        <v>40</v>
      </c>
      <c r="B7491" s="112" t="s">
        <v>196</v>
      </c>
      <c r="C7491" s="112" t="s">
        <v>27</v>
      </c>
      <c r="D7491" s="112" t="s">
        <v>73</v>
      </c>
      <c r="E7491" s="112" t="s">
        <v>136</v>
      </c>
      <c r="F7491" s="113">
        <v>5506496</v>
      </c>
      <c r="G7491" s="114">
        <v>445000</v>
      </c>
      <c r="H7491" s="112" t="s">
        <v>134</v>
      </c>
      <c r="I7491" s="112" t="s">
        <v>131</v>
      </c>
      <c r="J7491" s="115">
        <v>45646</v>
      </c>
    </row>
    <row r="7492" spans="1:10" ht="14.4">
      <c r="A7492" s="112" t="s">
        <v>40</v>
      </c>
      <c r="B7492" s="112" t="s">
        <v>196</v>
      </c>
      <c r="C7492" s="112" t="s">
        <v>81</v>
      </c>
      <c r="D7492" s="112" t="s">
        <v>117</v>
      </c>
      <c r="E7492" s="112" t="s">
        <v>136</v>
      </c>
      <c r="F7492" s="113">
        <v>5495322</v>
      </c>
      <c r="G7492" s="114">
        <v>970000</v>
      </c>
      <c r="H7492" s="112" t="s">
        <v>134</v>
      </c>
      <c r="I7492" s="112" t="s">
        <v>131</v>
      </c>
      <c r="J7492" s="115">
        <v>45600</v>
      </c>
    </row>
    <row r="7493" spans="1:10" ht="14.4">
      <c r="A7493" s="112" t="s">
        <v>40</v>
      </c>
      <c r="B7493" s="112" t="s">
        <v>196</v>
      </c>
      <c r="C7493" s="112" t="s">
        <v>92</v>
      </c>
      <c r="D7493" s="112" t="s">
        <v>122</v>
      </c>
      <c r="E7493" s="112" t="s">
        <v>130</v>
      </c>
      <c r="F7493" s="113">
        <v>5506349</v>
      </c>
      <c r="G7493" s="114">
        <v>1877000</v>
      </c>
      <c r="H7493" s="112" t="s">
        <v>134</v>
      </c>
      <c r="I7493" s="112" t="s">
        <v>131</v>
      </c>
      <c r="J7493" s="115">
        <v>45646</v>
      </c>
    </row>
    <row r="7494" spans="1:10" ht="14.4">
      <c r="A7494" s="112" t="s">
        <v>40</v>
      </c>
      <c r="B7494" s="112" t="s">
        <v>196</v>
      </c>
      <c r="C7494" s="112" t="s">
        <v>92</v>
      </c>
      <c r="D7494" s="112" t="s">
        <v>122</v>
      </c>
      <c r="E7494" s="112" t="s">
        <v>130</v>
      </c>
      <c r="F7494" s="113">
        <v>5508068</v>
      </c>
      <c r="G7494" s="114">
        <v>1122500</v>
      </c>
      <c r="H7494" s="112" t="s">
        <v>134</v>
      </c>
      <c r="I7494" s="112" t="s">
        <v>131</v>
      </c>
      <c r="J7494" s="115">
        <v>45657</v>
      </c>
    </row>
    <row r="7495" spans="1:10" ht="14.4">
      <c r="A7495" s="112" t="s">
        <v>40</v>
      </c>
      <c r="B7495" s="112" t="s">
        <v>196</v>
      </c>
      <c r="C7495" s="112" t="s">
        <v>27</v>
      </c>
      <c r="D7495" s="112" t="s">
        <v>34</v>
      </c>
      <c r="E7495" s="112" t="s">
        <v>130</v>
      </c>
      <c r="F7495" s="113">
        <v>5494647</v>
      </c>
      <c r="G7495" s="114">
        <v>600000</v>
      </c>
      <c r="H7495" s="112" t="s">
        <v>134</v>
      </c>
      <c r="I7495" s="112" t="s">
        <v>131</v>
      </c>
      <c r="J7495" s="115">
        <v>45596</v>
      </c>
    </row>
    <row r="7496" spans="1:10" ht="14.4">
      <c r="A7496" s="112" t="s">
        <v>40</v>
      </c>
      <c r="B7496" s="112" t="s">
        <v>196</v>
      </c>
      <c r="C7496" s="112" t="s">
        <v>27</v>
      </c>
      <c r="D7496" s="112" t="s">
        <v>73</v>
      </c>
      <c r="E7496" s="112" t="s">
        <v>138</v>
      </c>
      <c r="F7496" s="113">
        <v>5495341</v>
      </c>
      <c r="G7496" s="114">
        <v>250000</v>
      </c>
      <c r="H7496" s="112" t="s">
        <v>134</v>
      </c>
      <c r="I7496" s="112" t="s">
        <v>131</v>
      </c>
      <c r="J7496" s="115">
        <v>45600</v>
      </c>
    </row>
    <row r="7497" spans="1:10" ht="14.4">
      <c r="A7497" s="112" t="s">
        <v>40</v>
      </c>
      <c r="B7497" s="112" t="s">
        <v>196</v>
      </c>
      <c r="C7497" s="112" t="s">
        <v>81</v>
      </c>
      <c r="D7497" s="112" t="s">
        <v>117</v>
      </c>
      <c r="E7497" s="112" t="s">
        <v>136</v>
      </c>
      <c r="F7497" s="113">
        <v>5506932</v>
      </c>
      <c r="G7497" s="114">
        <v>1075000</v>
      </c>
      <c r="H7497" s="112" t="s">
        <v>134</v>
      </c>
      <c r="I7497" s="112" t="s">
        <v>131</v>
      </c>
      <c r="J7497" s="115">
        <v>45649</v>
      </c>
    </row>
    <row r="7498" spans="1:10" ht="14.4">
      <c r="A7498" s="112" t="s">
        <v>40</v>
      </c>
      <c r="B7498" s="112" t="s">
        <v>196</v>
      </c>
      <c r="C7498" s="112" t="s">
        <v>99</v>
      </c>
      <c r="D7498" s="112" t="s">
        <v>123</v>
      </c>
      <c r="E7498" s="112" t="s">
        <v>130</v>
      </c>
      <c r="F7498" s="113">
        <v>5495619</v>
      </c>
      <c r="G7498" s="114">
        <v>667000</v>
      </c>
      <c r="H7498" s="112" t="s">
        <v>134</v>
      </c>
      <c r="I7498" s="112" t="s">
        <v>131</v>
      </c>
      <c r="J7498" s="115">
        <v>45601</v>
      </c>
    </row>
    <row r="7499" spans="1:10" ht="14.4">
      <c r="A7499" s="112" t="s">
        <v>40</v>
      </c>
      <c r="B7499" s="112" t="s">
        <v>196</v>
      </c>
      <c r="C7499" s="112" t="s">
        <v>92</v>
      </c>
      <c r="D7499" s="112" t="s">
        <v>122</v>
      </c>
      <c r="E7499" s="112" t="s">
        <v>130</v>
      </c>
      <c r="F7499" s="113">
        <v>5501831</v>
      </c>
      <c r="G7499" s="114">
        <v>975000</v>
      </c>
      <c r="H7499" s="112" t="s">
        <v>134</v>
      </c>
      <c r="I7499" s="112" t="s">
        <v>131</v>
      </c>
      <c r="J7499" s="115">
        <v>45630</v>
      </c>
    </row>
    <row r="7500" spans="1:10" ht="14.4">
      <c r="A7500" s="112" t="s">
        <v>40</v>
      </c>
      <c r="B7500" s="112" t="s">
        <v>196</v>
      </c>
      <c r="C7500" s="112" t="s">
        <v>81</v>
      </c>
      <c r="D7500" s="112" t="s">
        <v>117</v>
      </c>
      <c r="E7500" s="112" t="s">
        <v>136</v>
      </c>
      <c r="F7500" s="113">
        <v>5495917</v>
      </c>
      <c r="G7500" s="114">
        <v>1065000</v>
      </c>
      <c r="H7500" s="112" t="s">
        <v>134</v>
      </c>
      <c r="I7500" s="112" t="s">
        <v>131</v>
      </c>
      <c r="J7500" s="115">
        <v>45602</v>
      </c>
    </row>
    <row r="7501" spans="1:10" ht="14.4">
      <c r="A7501" s="112" t="s">
        <v>55</v>
      </c>
      <c r="B7501" s="112" t="s">
        <v>202</v>
      </c>
      <c r="C7501" s="112" t="s">
        <v>101</v>
      </c>
      <c r="D7501" s="112" t="s">
        <v>73</v>
      </c>
      <c r="E7501" s="112" t="s">
        <v>130</v>
      </c>
      <c r="F7501" s="113">
        <v>5458483</v>
      </c>
      <c r="G7501" s="114">
        <v>2195000</v>
      </c>
      <c r="H7501" s="112" t="s">
        <v>134</v>
      </c>
      <c r="I7501" s="112" t="s">
        <v>131</v>
      </c>
      <c r="J7501" s="115">
        <v>45440</v>
      </c>
    </row>
    <row r="7502" spans="1:10" ht="14.4">
      <c r="A7502" s="112" t="s">
        <v>55</v>
      </c>
      <c r="B7502" s="112" t="s">
        <v>202</v>
      </c>
      <c r="C7502" s="112" t="s">
        <v>101</v>
      </c>
      <c r="D7502" s="112" t="s">
        <v>73</v>
      </c>
      <c r="E7502" s="112" t="s">
        <v>130</v>
      </c>
      <c r="F7502" s="113">
        <v>5428632</v>
      </c>
      <c r="G7502" s="114">
        <v>460000</v>
      </c>
      <c r="H7502" s="112" t="s">
        <v>134</v>
      </c>
      <c r="I7502" s="112" t="s">
        <v>131</v>
      </c>
      <c r="J7502" s="115">
        <v>45299</v>
      </c>
    </row>
    <row r="7503" spans="1:10" ht="14.4">
      <c r="A7503" s="112" t="s">
        <v>55</v>
      </c>
      <c r="B7503" s="112" t="s">
        <v>202</v>
      </c>
      <c r="C7503" s="112" t="s">
        <v>101</v>
      </c>
      <c r="D7503" s="112" t="s">
        <v>73</v>
      </c>
      <c r="E7503" s="112" t="s">
        <v>130</v>
      </c>
      <c r="F7503" s="113">
        <v>5432562</v>
      </c>
      <c r="G7503" s="114">
        <v>485000</v>
      </c>
      <c r="H7503" s="112" t="s">
        <v>134</v>
      </c>
      <c r="I7503" s="112" t="s">
        <v>131</v>
      </c>
      <c r="J7503" s="115">
        <v>45320</v>
      </c>
    </row>
    <row r="7504" spans="1:10" ht="14.4">
      <c r="A7504" s="112" t="s">
        <v>55</v>
      </c>
      <c r="B7504" s="112" t="s">
        <v>202</v>
      </c>
      <c r="C7504" s="112" t="s">
        <v>101</v>
      </c>
      <c r="D7504" s="112" t="s">
        <v>73</v>
      </c>
      <c r="E7504" s="112" t="s">
        <v>130</v>
      </c>
      <c r="F7504" s="113">
        <v>5438531</v>
      </c>
      <c r="G7504" s="114">
        <v>750000</v>
      </c>
      <c r="H7504" s="112" t="s">
        <v>134</v>
      </c>
      <c r="I7504" s="112" t="s">
        <v>131</v>
      </c>
      <c r="J7504" s="115">
        <v>45351</v>
      </c>
    </row>
    <row r="7505" spans="1:10" ht="14.4">
      <c r="A7505" s="112" t="s">
        <v>55</v>
      </c>
      <c r="B7505" s="112" t="s">
        <v>202</v>
      </c>
      <c r="C7505" s="112" t="s">
        <v>145</v>
      </c>
      <c r="D7505" s="112" t="s">
        <v>203</v>
      </c>
      <c r="E7505" s="112" t="s">
        <v>130</v>
      </c>
      <c r="F7505" s="113">
        <v>5503965</v>
      </c>
      <c r="G7505" s="114">
        <v>445000</v>
      </c>
      <c r="H7505" s="112" t="s">
        <v>134</v>
      </c>
      <c r="I7505" s="112" t="s">
        <v>131</v>
      </c>
      <c r="J7505" s="115">
        <v>45639</v>
      </c>
    </row>
    <row r="7506" spans="1:10" ht="14.4">
      <c r="A7506" s="112" t="s">
        <v>55</v>
      </c>
      <c r="B7506" s="112" t="s">
        <v>202</v>
      </c>
      <c r="C7506" s="112" t="s">
        <v>101</v>
      </c>
      <c r="D7506" s="112" t="s">
        <v>73</v>
      </c>
      <c r="E7506" s="112" t="s">
        <v>130</v>
      </c>
      <c r="F7506" s="113">
        <v>5446831</v>
      </c>
      <c r="G7506" s="114">
        <v>1069900</v>
      </c>
      <c r="H7506" s="112" t="s">
        <v>134</v>
      </c>
      <c r="I7506" s="112" t="s">
        <v>131</v>
      </c>
      <c r="J7506" s="115">
        <v>45387</v>
      </c>
    </row>
    <row r="7507" spans="1:10" ht="14.4">
      <c r="A7507" s="112" t="s">
        <v>55</v>
      </c>
      <c r="B7507" s="112" t="s">
        <v>202</v>
      </c>
      <c r="C7507" s="112" t="s">
        <v>101</v>
      </c>
      <c r="D7507" s="112" t="s">
        <v>73</v>
      </c>
      <c r="E7507" s="112" t="s">
        <v>130</v>
      </c>
      <c r="F7507" s="113">
        <v>5460188</v>
      </c>
      <c r="G7507" s="114">
        <v>525000</v>
      </c>
      <c r="H7507" s="112" t="s">
        <v>134</v>
      </c>
      <c r="I7507" s="112" t="s">
        <v>131</v>
      </c>
      <c r="J7507" s="115">
        <v>45448</v>
      </c>
    </row>
    <row r="7508" spans="1:10" ht="14.4">
      <c r="A7508" s="112" t="s">
        <v>55</v>
      </c>
      <c r="B7508" s="112" t="s">
        <v>202</v>
      </c>
      <c r="C7508" s="112" t="s">
        <v>101</v>
      </c>
      <c r="D7508" s="112" t="s">
        <v>73</v>
      </c>
      <c r="E7508" s="112" t="s">
        <v>130</v>
      </c>
      <c r="F7508" s="113">
        <v>5485342</v>
      </c>
      <c r="G7508" s="114">
        <v>436000</v>
      </c>
      <c r="H7508" s="112" t="s">
        <v>134</v>
      </c>
      <c r="I7508" s="112" t="s">
        <v>131</v>
      </c>
      <c r="J7508" s="115">
        <v>45552</v>
      </c>
    </row>
    <row r="7509" spans="1:10" ht="14.4">
      <c r="A7509" s="112" t="s">
        <v>55</v>
      </c>
      <c r="B7509" s="112" t="s">
        <v>202</v>
      </c>
      <c r="C7509" s="112" t="s">
        <v>101</v>
      </c>
      <c r="D7509" s="112" t="s">
        <v>73</v>
      </c>
      <c r="E7509" s="112" t="s">
        <v>138</v>
      </c>
      <c r="F7509" s="113">
        <v>5432152</v>
      </c>
      <c r="G7509" s="114">
        <v>278000</v>
      </c>
      <c r="H7509" s="112" t="s">
        <v>134</v>
      </c>
      <c r="I7509" s="112" t="s">
        <v>131</v>
      </c>
      <c r="J7509" s="115">
        <v>45316</v>
      </c>
    </row>
    <row r="7510" spans="1:10" ht="14.4">
      <c r="A7510" s="112" t="s">
        <v>55</v>
      </c>
      <c r="B7510" s="112" t="s">
        <v>202</v>
      </c>
      <c r="C7510" s="112" t="s">
        <v>101</v>
      </c>
      <c r="D7510" s="112" t="s">
        <v>73</v>
      </c>
      <c r="E7510" s="112" t="s">
        <v>139</v>
      </c>
      <c r="F7510" s="113">
        <v>5453493</v>
      </c>
      <c r="G7510" s="114">
        <v>215000</v>
      </c>
      <c r="H7510" s="112" t="s">
        <v>134</v>
      </c>
      <c r="I7510" s="112" t="s">
        <v>131</v>
      </c>
      <c r="J7510" s="115">
        <v>45418</v>
      </c>
    </row>
    <row r="7511" spans="1:10" ht="14.4">
      <c r="A7511" s="112" t="s">
        <v>55</v>
      </c>
      <c r="B7511" s="112" t="s">
        <v>202</v>
      </c>
      <c r="C7511" s="112" t="s">
        <v>101</v>
      </c>
      <c r="D7511" s="112" t="s">
        <v>73</v>
      </c>
      <c r="E7511" s="112" t="s">
        <v>130</v>
      </c>
      <c r="F7511" s="113">
        <v>5451201</v>
      </c>
      <c r="G7511" s="114">
        <v>186000</v>
      </c>
      <c r="H7511" s="112" t="s">
        <v>134</v>
      </c>
      <c r="I7511" s="112" t="s">
        <v>131</v>
      </c>
      <c r="J7511" s="115">
        <v>45407</v>
      </c>
    </row>
    <row r="7512" spans="1:10" ht="14.4">
      <c r="A7512" s="112" t="s">
        <v>55</v>
      </c>
      <c r="B7512" s="112" t="s">
        <v>202</v>
      </c>
      <c r="C7512" s="112" t="s">
        <v>101</v>
      </c>
      <c r="D7512" s="112" t="s">
        <v>73</v>
      </c>
      <c r="E7512" s="112" t="s">
        <v>130</v>
      </c>
      <c r="F7512" s="113">
        <v>5474559</v>
      </c>
      <c r="G7512" s="114">
        <v>240000</v>
      </c>
      <c r="H7512" s="112" t="s">
        <v>134</v>
      </c>
      <c r="I7512" s="112" t="s">
        <v>131</v>
      </c>
      <c r="J7512" s="115">
        <v>45510</v>
      </c>
    </row>
    <row r="7513" spans="1:10" ht="14.4">
      <c r="A7513" s="112" t="s">
        <v>55</v>
      </c>
      <c r="B7513" s="112" t="s">
        <v>202</v>
      </c>
      <c r="C7513" s="112" t="s">
        <v>101</v>
      </c>
      <c r="D7513" s="112" t="s">
        <v>80</v>
      </c>
      <c r="E7513" s="112" t="s">
        <v>138</v>
      </c>
      <c r="F7513" s="113">
        <v>5444119</v>
      </c>
      <c r="G7513" s="114">
        <v>359900</v>
      </c>
      <c r="H7513" s="112" t="s">
        <v>134</v>
      </c>
      <c r="I7513" s="112" t="s">
        <v>131</v>
      </c>
      <c r="J7513" s="115">
        <v>45376</v>
      </c>
    </row>
    <row r="7514" spans="1:10" ht="14.4">
      <c r="A7514" s="112" t="s">
        <v>55</v>
      </c>
      <c r="B7514" s="112" t="s">
        <v>202</v>
      </c>
      <c r="C7514" s="112" t="s">
        <v>101</v>
      </c>
      <c r="D7514" s="112" t="s">
        <v>73</v>
      </c>
      <c r="E7514" s="112" t="s">
        <v>141</v>
      </c>
      <c r="F7514" s="113">
        <v>5450432</v>
      </c>
      <c r="G7514" s="114">
        <v>345000</v>
      </c>
      <c r="H7514" s="112" t="s">
        <v>134</v>
      </c>
      <c r="I7514" s="112" t="s">
        <v>131</v>
      </c>
      <c r="J7514" s="115">
        <v>45404</v>
      </c>
    </row>
    <row r="7515" spans="1:10" ht="14.4">
      <c r="A7515" s="112" t="s">
        <v>55</v>
      </c>
      <c r="B7515" s="112" t="s">
        <v>202</v>
      </c>
      <c r="C7515" s="112" t="s">
        <v>101</v>
      </c>
      <c r="D7515" s="112" t="s">
        <v>73</v>
      </c>
      <c r="E7515" s="112" t="s">
        <v>141</v>
      </c>
      <c r="F7515" s="113">
        <v>5466308</v>
      </c>
      <c r="G7515" s="114">
        <v>830000</v>
      </c>
      <c r="H7515" s="112" t="s">
        <v>134</v>
      </c>
      <c r="I7515" s="112" t="s">
        <v>131</v>
      </c>
      <c r="J7515" s="115">
        <v>45470</v>
      </c>
    </row>
    <row r="7516" spans="1:10" ht="14.4">
      <c r="A7516" s="112" t="s">
        <v>55</v>
      </c>
      <c r="B7516" s="112" t="s">
        <v>202</v>
      </c>
      <c r="C7516" s="112" t="s">
        <v>101</v>
      </c>
      <c r="D7516" s="112" t="s">
        <v>73</v>
      </c>
      <c r="E7516" s="112" t="s">
        <v>138</v>
      </c>
      <c r="F7516" s="113">
        <v>5487976</v>
      </c>
      <c r="G7516" s="114">
        <v>285000</v>
      </c>
      <c r="H7516" s="112" t="s">
        <v>134</v>
      </c>
      <c r="I7516" s="112" t="s">
        <v>131</v>
      </c>
      <c r="J7516" s="115">
        <v>45565</v>
      </c>
    </row>
    <row r="7517" spans="1:10" ht="14.4">
      <c r="A7517" s="112" t="s">
        <v>55</v>
      </c>
      <c r="B7517" s="112" t="s">
        <v>202</v>
      </c>
      <c r="C7517" s="112" t="s">
        <v>101</v>
      </c>
      <c r="D7517" s="112" t="s">
        <v>73</v>
      </c>
      <c r="E7517" s="112" t="s">
        <v>130</v>
      </c>
      <c r="F7517" s="113">
        <v>5491946</v>
      </c>
      <c r="G7517" s="114">
        <v>615000</v>
      </c>
      <c r="H7517" s="112" t="s">
        <v>134</v>
      </c>
      <c r="I7517" s="112" t="s">
        <v>131</v>
      </c>
      <c r="J7517" s="115">
        <v>45583</v>
      </c>
    </row>
    <row r="7518" spans="1:10" ht="14.4">
      <c r="A7518" s="112" t="s">
        <v>55</v>
      </c>
      <c r="B7518" s="112" t="s">
        <v>202</v>
      </c>
      <c r="C7518" s="112" t="s">
        <v>101</v>
      </c>
      <c r="D7518" s="112" t="s">
        <v>73</v>
      </c>
      <c r="E7518" s="112" t="s">
        <v>130</v>
      </c>
      <c r="F7518" s="113">
        <v>5468507</v>
      </c>
      <c r="G7518" s="114">
        <v>870000</v>
      </c>
      <c r="H7518" s="112" t="s">
        <v>134</v>
      </c>
      <c r="I7518" s="112" t="s">
        <v>131</v>
      </c>
      <c r="J7518" s="115">
        <v>45483</v>
      </c>
    </row>
    <row r="7519" spans="1:10" ht="14.4">
      <c r="A7519" s="112" t="s">
        <v>55</v>
      </c>
      <c r="B7519" s="112" t="s">
        <v>202</v>
      </c>
      <c r="C7519" s="112" t="s">
        <v>101</v>
      </c>
      <c r="D7519" s="112" t="s">
        <v>73</v>
      </c>
      <c r="E7519" s="112" t="s">
        <v>130</v>
      </c>
      <c r="F7519" s="113">
        <v>5453308</v>
      </c>
      <c r="G7519" s="114">
        <v>460000</v>
      </c>
      <c r="H7519" s="112" t="s">
        <v>134</v>
      </c>
      <c r="I7519" s="112" t="s">
        <v>131</v>
      </c>
      <c r="J7519" s="115">
        <v>45418</v>
      </c>
    </row>
    <row r="7520" spans="1:10" ht="14.4">
      <c r="A7520" s="112" t="s">
        <v>55</v>
      </c>
      <c r="B7520" s="112" t="s">
        <v>202</v>
      </c>
      <c r="C7520" s="112" t="s">
        <v>101</v>
      </c>
      <c r="D7520" s="112" t="s">
        <v>73</v>
      </c>
      <c r="E7520" s="112" t="s">
        <v>138</v>
      </c>
      <c r="F7520" s="113">
        <v>5448421</v>
      </c>
      <c r="G7520" s="114">
        <v>315000</v>
      </c>
      <c r="H7520" s="112" t="s">
        <v>134</v>
      </c>
      <c r="I7520" s="112" t="s">
        <v>131</v>
      </c>
      <c r="J7520" s="115">
        <v>45394</v>
      </c>
    </row>
    <row r="7521" spans="1:10" ht="14.4">
      <c r="A7521" s="112" t="s">
        <v>55</v>
      </c>
      <c r="B7521" s="112" t="s">
        <v>202</v>
      </c>
      <c r="C7521" s="112" t="s">
        <v>101</v>
      </c>
      <c r="D7521" s="112" t="s">
        <v>73</v>
      </c>
      <c r="E7521" s="112" t="s">
        <v>136</v>
      </c>
      <c r="F7521" s="113">
        <v>5479572</v>
      </c>
      <c r="G7521" s="114">
        <v>275000</v>
      </c>
      <c r="H7521" s="112" t="s">
        <v>134</v>
      </c>
      <c r="I7521" s="112" t="s">
        <v>131</v>
      </c>
      <c r="J7521" s="115">
        <v>45530</v>
      </c>
    </row>
    <row r="7522" spans="1:10" ht="14.4">
      <c r="A7522" s="112" t="s">
        <v>55</v>
      </c>
      <c r="B7522" s="112" t="s">
        <v>202</v>
      </c>
      <c r="C7522" s="112" t="s">
        <v>101</v>
      </c>
      <c r="D7522" s="112" t="s">
        <v>73</v>
      </c>
      <c r="E7522" s="112" t="s">
        <v>130</v>
      </c>
      <c r="F7522" s="113">
        <v>5428500</v>
      </c>
      <c r="G7522" s="114">
        <v>335000</v>
      </c>
      <c r="H7522" s="112" t="s">
        <v>134</v>
      </c>
      <c r="I7522" s="112" t="s">
        <v>131</v>
      </c>
      <c r="J7522" s="115">
        <v>45296</v>
      </c>
    </row>
    <row r="7523" spans="1:10" ht="14.4">
      <c r="A7523" s="112" t="s">
        <v>55</v>
      </c>
      <c r="B7523" s="112" t="s">
        <v>202</v>
      </c>
      <c r="C7523" s="112" t="s">
        <v>101</v>
      </c>
      <c r="D7523" s="112" t="s">
        <v>73</v>
      </c>
      <c r="E7523" s="112" t="s">
        <v>130</v>
      </c>
      <c r="F7523" s="113">
        <v>5471747</v>
      </c>
      <c r="G7523" s="114">
        <v>502500</v>
      </c>
      <c r="H7523" s="112" t="s">
        <v>134</v>
      </c>
      <c r="I7523" s="112" t="s">
        <v>131</v>
      </c>
      <c r="J7523" s="115">
        <v>45495</v>
      </c>
    </row>
    <row r="7524" spans="1:10" ht="14.4">
      <c r="A7524" s="112" t="s">
        <v>55</v>
      </c>
      <c r="B7524" s="112" t="s">
        <v>202</v>
      </c>
      <c r="C7524" s="112" t="s">
        <v>101</v>
      </c>
      <c r="D7524" s="112" t="s">
        <v>73</v>
      </c>
      <c r="E7524" s="112" t="s">
        <v>130</v>
      </c>
      <c r="F7524" s="113">
        <v>5494263</v>
      </c>
      <c r="G7524" s="114">
        <v>535000</v>
      </c>
      <c r="H7524" s="112" t="s">
        <v>134</v>
      </c>
      <c r="I7524" s="112" t="s">
        <v>131</v>
      </c>
      <c r="J7524" s="115">
        <v>45595</v>
      </c>
    </row>
    <row r="7525" spans="1:10" ht="14.4">
      <c r="A7525" s="112" t="s">
        <v>55</v>
      </c>
      <c r="B7525" s="112" t="s">
        <v>202</v>
      </c>
      <c r="C7525" s="112" t="s">
        <v>145</v>
      </c>
      <c r="D7525" s="112" t="s">
        <v>203</v>
      </c>
      <c r="E7525" s="112" t="s">
        <v>136</v>
      </c>
      <c r="F7525" s="113">
        <v>5500400</v>
      </c>
      <c r="G7525" s="114">
        <v>319200</v>
      </c>
      <c r="H7525" s="112" t="s">
        <v>134</v>
      </c>
      <c r="I7525" s="112" t="s">
        <v>131</v>
      </c>
      <c r="J7525" s="115">
        <v>45621</v>
      </c>
    </row>
    <row r="7526" spans="1:10" ht="14.4">
      <c r="A7526" s="112" t="s">
        <v>55</v>
      </c>
      <c r="B7526" s="112" t="s">
        <v>202</v>
      </c>
      <c r="C7526" s="112" t="s">
        <v>101</v>
      </c>
      <c r="D7526" s="112" t="s">
        <v>73</v>
      </c>
      <c r="E7526" s="112" t="s">
        <v>130</v>
      </c>
      <c r="F7526" s="113">
        <v>5430952</v>
      </c>
      <c r="G7526" s="114">
        <v>320000</v>
      </c>
      <c r="H7526" s="112" t="s">
        <v>134</v>
      </c>
      <c r="I7526" s="112" t="s">
        <v>131</v>
      </c>
      <c r="J7526" s="115">
        <v>45313</v>
      </c>
    </row>
    <row r="7527" spans="1:10" ht="14.4">
      <c r="A7527" s="112" t="s">
        <v>55</v>
      </c>
      <c r="B7527" s="112" t="s">
        <v>202</v>
      </c>
      <c r="C7527" s="112" t="s">
        <v>101</v>
      </c>
      <c r="D7527" s="112" t="s">
        <v>73</v>
      </c>
      <c r="E7527" s="112" t="s">
        <v>138</v>
      </c>
      <c r="F7527" s="113">
        <v>5444927</v>
      </c>
      <c r="G7527" s="114">
        <v>399000</v>
      </c>
      <c r="H7527" s="112" t="s">
        <v>134</v>
      </c>
      <c r="I7527" s="112" t="s">
        <v>131</v>
      </c>
      <c r="J7527" s="115">
        <v>45379</v>
      </c>
    </row>
    <row r="7528" spans="1:10" ht="14.4">
      <c r="A7528" s="112" t="s">
        <v>55</v>
      </c>
      <c r="B7528" s="112" t="s">
        <v>202</v>
      </c>
      <c r="C7528" s="112" t="s">
        <v>101</v>
      </c>
      <c r="D7528" s="112" t="s">
        <v>73</v>
      </c>
      <c r="E7528" s="112" t="s">
        <v>139</v>
      </c>
      <c r="F7528" s="113">
        <v>5459074</v>
      </c>
      <c r="G7528" s="114">
        <v>210000</v>
      </c>
      <c r="H7528" s="112" t="s">
        <v>134</v>
      </c>
      <c r="I7528" s="112" t="s">
        <v>131</v>
      </c>
      <c r="J7528" s="115">
        <v>45442</v>
      </c>
    </row>
    <row r="7529" spans="1:10" ht="14.4">
      <c r="A7529" s="112" t="s">
        <v>55</v>
      </c>
      <c r="B7529" s="112" t="s">
        <v>202</v>
      </c>
      <c r="C7529" s="112" t="s">
        <v>101</v>
      </c>
      <c r="D7529" s="112" t="s">
        <v>73</v>
      </c>
      <c r="E7529" s="112" t="s">
        <v>138</v>
      </c>
      <c r="F7529" s="113">
        <v>5462701</v>
      </c>
      <c r="G7529" s="114">
        <v>310000</v>
      </c>
      <c r="H7529" s="112" t="s">
        <v>134</v>
      </c>
      <c r="I7529" s="112" t="s">
        <v>131</v>
      </c>
      <c r="J7529" s="115">
        <v>45461</v>
      </c>
    </row>
    <row r="7530" spans="1:10" ht="14.4">
      <c r="A7530" s="112" t="s">
        <v>55</v>
      </c>
      <c r="B7530" s="112" t="s">
        <v>202</v>
      </c>
      <c r="C7530" s="112" t="s">
        <v>101</v>
      </c>
      <c r="D7530" s="112" t="s">
        <v>73</v>
      </c>
      <c r="E7530" s="112" t="s">
        <v>130</v>
      </c>
      <c r="F7530" s="113">
        <v>5443336</v>
      </c>
      <c r="G7530" s="114">
        <v>550000</v>
      </c>
      <c r="H7530" s="112" t="s">
        <v>134</v>
      </c>
      <c r="I7530" s="112" t="s">
        <v>131</v>
      </c>
      <c r="J7530" s="115">
        <v>45372</v>
      </c>
    </row>
    <row r="7531" spans="1:10" ht="14.4">
      <c r="A7531" s="112" t="s">
        <v>55</v>
      </c>
      <c r="B7531" s="112" t="s">
        <v>202</v>
      </c>
      <c r="C7531" s="112" t="s">
        <v>101</v>
      </c>
      <c r="D7531" s="112" t="s">
        <v>73</v>
      </c>
      <c r="E7531" s="112" t="s">
        <v>130</v>
      </c>
      <c r="F7531" s="113">
        <v>5452227</v>
      </c>
      <c r="G7531" s="114">
        <v>469000</v>
      </c>
      <c r="H7531" s="112" t="s">
        <v>134</v>
      </c>
      <c r="I7531" s="112" t="s">
        <v>131</v>
      </c>
      <c r="J7531" s="115">
        <v>45412</v>
      </c>
    </row>
    <row r="7532" spans="1:10" ht="14.4">
      <c r="A7532" s="112" t="s">
        <v>55</v>
      </c>
      <c r="B7532" s="112" t="s">
        <v>202</v>
      </c>
      <c r="C7532" s="112" t="s">
        <v>101</v>
      </c>
      <c r="D7532" s="112" t="s">
        <v>73</v>
      </c>
      <c r="E7532" s="112" t="s">
        <v>138</v>
      </c>
      <c r="F7532" s="113">
        <v>5482505</v>
      </c>
      <c r="G7532" s="114">
        <v>310000</v>
      </c>
      <c r="H7532" s="112" t="s">
        <v>134</v>
      </c>
      <c r="I7532" s="112" t="s">
        <v>131</v>
      </c>
      <c r="J7532" s="115">
        <v>45540</v>
      </c>
    </row>
    <row r="7533" spans="1:10" ht="14.4">
      <c r="A7533" s="112" t="s">
        <v>55</v>
      </c>
      <c r="B7533" s="112" t="s">
        <v>202</v>
      </c>
      <c r="C7533" s="112" t="s">
        <v>101</v>
      </c>
      <c r="D7533" s="112" t="s">
        <v>73</v>
      </c>
      <c r="E7533" s="112" t="s">
        <v>130</v>
      </c>
      <c r="F7533" s="113">
        <v>5443311</v>
      </c>
      <c r="G7533" s="114">
        <v>550000</v>
      </c>
      <c r="H7533" s="112" t="s">
        <v>134</v>
      </c>
      <c r="I7533" s="112" t="s">
        <v>131</v>
      </c>
      <c r="J7533" s="115">
        <v>45372</v>
      </c>
    </row>
    <row r="7534" spans="1:10" ht="14.4">
      <c r="A7534" s="112" t="s">
        <v>55</v>
      </c>
      <c r="B7534" s="112" t="s">
        <v>202</v>
      </c>
      <c r="C7534" s="112" t="s">
        <v>101</v>
      </c>
      <c r="D7534" s="112" t="s">
        <v>73</v>
      </c>
      <c r="E7534" s="112" t="s">
        <v>130</v>
      </c>
      <c r="F7534" s="113">
        <v>5445329</v>
      </c>
      <c r="G7534" s="114">
        <v>459000</v>
      </c>
      <c r="H7534" s="112" t="s">
        <v>134</v>
      </c>
      <c r="I7534" s="112" t="s">
        <v>131</v>
      </c>
      <c r="J7534" s="115">
        <v>45380</v>
      </c>
    </row>
    <row r="7535" spans="1:10" ht="14.4">
      <c r="A7535" s="112" t="s">
        <v>55</v>
      </c>
      <c r="B7535" s="112" t="s">
        <v>202</v>
      </c>
      <c r="C7535" s="112" t="s">
        <v>101</v>
      </c>
      <c r="D7535" s="112" t="s">
        <v>73</v>
      </c>
      <c r="E7535" s="112" t="s">
        <v>130</v>
      </c>
      <c r="F7535" s="113">
        <v>5473636</v>
      </c>
      <c r="G7535" s="114">
        <v>435000</v>
      </c>
      <c r="H7535" s="112" t="s">
        <v>134</v>
      </c>
      <c r="I7535" s="112" t="s">
        <v>131</v>
      </c>
      <c r="J7535" s="115">
        <v>45504</v>
      </c>
    </row>
    <row r="7536" spans="1:10" ht="14.4">
      <c r="A7536" s="112" t="s">
        <v>55</v>
      </c>
      <c r="B7536" s="112" t="s">
        <v>202</v>
      </c>
      <c r="C7536" s="112" t="s">
        <v>145</v>
      </c>
      <c r="D7536" s="112" t="s">
        <v>203</v>
      </c>
      <c r="E7536" s="112" t="s">
        <v>139</v>
      </c>
      <c r="F7536" s="113">
        <v>5458122</v>
      </c>
      <c r="G7536" s="114">
        <v>205000</v>
      </c>
      <c r="H7536" s="112" t="s">
        <v>134</v>
      </c>
      <c r="I7536" s="112" t="s">
        <v>131</v>
      </c>
      <c r="J7536" s="115">
        <v>45436</v>
      </c>
    </row>
    <row r="7537" spans="1:10" ht="14.4">
      <c r="A7537" s="112" t="s">
        <v>55</v>
      </c>
      <c r="B7537" s="112" t="s">
        <v>202</v>
      </c>
      <c r="C7537" s="112" t="s">
        <v>101</v>
      </c>
      <c r="D7537" s="112" t="s">
        <v>73</v>
      </c>
      <c r="E7537" s="112" t="s">
        <v>130</v>
      </c>
      <c r="F7537" s="113">
        <v>5436891</v>
      </c>
      <c r="G7537" s="114">
        <v>505000</v>
      </c>
      <c r="H7537" s="112" t="s">
        <v>134</v>
      </c>
      <c r="I7537" s="112" t="s">
        <v>131</v>
      </c>
      <c r="J7537" s="115">
        <v>45344</v>
      </c>
    </row>
    <row r="7538" spans="1:10" ht="14.4">
      <c r="A7538" s="112" t="s">
        <v>55</v>
      </c>
      <c r="B7538" s="112" t="s">
        <v>202</v>
      </c>
      <c r="C7538" s="112" t="s">
        <v>145</v>
      </c>
      <c r="D7538" s="112" t="s">
        <v>203</v>
      </c>
      <c r="E7538" s="112" t="s">
        <v>130</v>
      </c>
      <c r="F7538" s="113">
        <v>5503214</v>
      </c>
      <c r="G7538" s="114">
        <v>685000</v>
      </c>
      <c r="H7538" s="112" t="s">
        <v>134</v>
      </c>
      <c r="I7538" s="112" t="s">
        <v>131</v>
      </c>
      <c r="J7538" s="115">
        <v>45637</v>
      </c>
    </row>
    <row r="7539" spans="1:10" ht="14.4">
      <c r="A7539" s="112" t="s">
        <v>55</v>
      </c>
      <c r="B7539" s="112" t="s">
        <v>202</v>
      </c>
      <c r="C7539" s="112" t="s">
        <v>101</v>
      </c>
      <c r="D7539" s="112" t="s">
        <v>73</v>
      </c>
      <c r="E7539" s="112" t="s">
        <v>136</v>
      </c>
      <c r="F7539" s="113">
        <v>5481166</v>
      </c>
      <c r="G7539" s="114">
        <v>490000</v>
      </c>
      <c r="H7539" s="112" t="s">
        <v>134</v>
      </c>
      <c r="I7539" s="112" t="s">
        <v>131</v>
      </c>
      <c r="J7539" s="115">
        <v>45534</v>
      </c>
    </row>
    <row r="7540" spans="1:10" ht="14.4">
      <c r="A7540" s="112" t="s">
        <v>55</v>
      </c>
      <c r="B7540" s="112" t="s">
        <v>202</v>
      </c>
      <c r="C7540" s="112" t="s">
        <v>101</v>
      </c>
      <c r="D7540" s="112" t="s">
        <v>73</v>
      </c>
      <c r="E7540" s="112" t="s">
        <v>138</v>
      </c>
      <c r="F7540" s="113">
        <v>5433797</v>
      </c>
      <c r="G7540" s="114">
        <v>439900</v>
      </c>
      <c r="H7540" s="112" t="s">
        <v>134</v>
      </c>
      <c r="I7540" s="112" t="s">
        <v>131</v>
      </c>
      <c r="J7540" s="115">
        <v>45324</v>
      </c>
    </row>
    <row r="7541" spans="1:10" ht="14.4">
      <c r="A7541" s="112" t="s">
        <v>55</v>
      </c>
      <c r="B7541" s="112" t="s">
        <v>202</v>
      </c>
      <c r="C7541" s="112" t="s">
        <v>101</v>
      </c>
      <c r="D7541" s="112" t="s">
        <v>73</v>
      </c>
      <c r="E7541" s="112" t="s">
        <v>130</v>
      </c>
      <c r="F7541" s="113">
        <v>5433927</v>
      </c>
      <c r="G7541" s="114">
        <v>250000</v>
      </c>
      <c r="H7541" s="112" t="s">
        <v>134</v>
      </c>
      <c r="I7541" s="112" t="s">
        <v>131</v>
      </c>
      <c r="J7541" s="115">
        <v>45327</v>
      </c>
    </row>
    <row r="7542" spans="1:10" ht="14.4">
      <c r="A7542" s="112" t="s">
        <v>55</v>
      </c>
      <c r="B7542" s="112" t="s">
        <v>202</v>
      </c>
      <c r="C7542" s="112" t="s">
        <v>101</v>
      </c>
      <c r="D7542" s="112" t="s">
        <v>73</v>
      </c>
      <c r="E7542" s="112" t="s">
        <v>130</v>
      </c>
      <c r="F7542" s="113">
        <v>5433032</v>
      </c>
      <c r="G7542" s="114">
        <v>420000</v>
      </c>
      <c r="H7542" s="112" t="s">
        <v>134</v>
      </c>
      <c r="I7542" s="112" t="s">
        <v>131</v>
      </c>
      <c r="J7542" s="115">
        <v>45322</v>
      </c>
    </row>
    <row r="7543" spans="1:10" ht="14.4">
      <c r="A7543" s="112" t="s">
        <v>55</v>
      </c>
      <c r="B7543" s="112" t="s">
        <v>202</v>
      </c>
      <c r="C7543" s="112" t="s">
        <v>101</v>
      </c>
      <c r="D7543" s="112" t="s">
        <v>73</v>
      </c>
      <c r="E7543" s="112" t="s">
        <v>130</v>
      </c>
      <c r="F7543" s="113">
        <v>5449897</v>
      </c>
      <c r="G7543" s="114">
        <v>350000</v>
      </c>
      <c r="H7543" s="112" t="s">
        <v>134</v>
      </c>
      <c r="I7543" s="112" t="s">
        <v>131</v>
      </c>
      <c r="J7543" s="115">
        <v>45400</v>
      </c>
    </row>
    <row r="7544" spans="1:10" ht="14.4">
      <c r="A7544" s="112" t="s">
        <v>55</v>
      </c>
      <c r="B7544" s="112" t="s">
        <v>202</v>
      </c>
      <c r="C7544" s="112" t="s">
        <v>101</v>
      </c>
      <c r="D7544" s="112" t="s">
        <v>73</v>
      </c>
      <c r="E7544" s="112" t="s">
        <v>136</v>
      </c>
      <c r="F7544" s="113">
        <v>5462795</v>
      </c>
      <c r="G7544" s="114">
        <v>179900</v>
      </c>
      <c r="H7544" s="112" t="s">
        <v>134</v>
      </c>
      <c r="I7544" s="112" t="s">
        <v>131</v>
      </c>
      <c r="J7544" s="115">
        <v>45461</v>
      </c>
    </row>
    <row r="7545" spans="1:10" ht="14.4">
      <c r="A7545" s="112" t="s">
        <v>55</v>
      </c>
      <c r="B7545" s="112" t="s">
        <v>202</v>
      </c>
      <c r="C7545" s="112" t="s">
        <v>101</v>
      </c>
      <c r="D7545" s="112" t="s">
        <v>73</v>
      </c>
      <c r="E7545" s="112" t="s">
        <v>137</v>
      </c>
      <c r="F7545" s="113">
        <v>5484812</v>
      </c>
      <c r="G7545" s="114">
        <v>310000</v>
      </c>
      <c r="H7545" s="112" t="s">
        <v>134</v>
      </c>
      <c r="I7545" s="112" t="s">
        <v>131</v>
      </c>
      <c r="J7545" s="115">
        <v>45551</v>
      </c>
    </row>
    <row r="7546" spans="1:10" ht="14.4">
      <c r="A7546" s="112" t="s">
        <v>55</v>
      </c>
      <c r="B7546" s="112" t="s">
        <v>202</v>
      </c>
      <c r="C7546" s="112" t="s">
        <v>101</v>
      </c>
      <c r="D7546" s="112" t="s">
        <v>73</v>
      </c>
      <c r="E7546" s="112" t="s">
        <v>130</v>
      </c>
      <c r="F7546" s="113">
        <v>5459072</v>
      </c>
      <c r="G7546" s="114">
        <v>725000</v>
      </c>
      <c r="H7546" s="112" t="s">
        <v>134</v>
      </c>
      <c r="I7546" s="112" t="s">
        <v>131</v>
      </c>
      <c r="J7546" s="115">
        <v>45442</v>
      </c>
    </row>
    <row r="7547" spans="1:10" ht="14.4">
      <c r="A7547" s="112" t="s">
        <v>55</v>
      </c>
      <c r="B7547" s="112" t="s">
        <v>202</v>
      </c>
      <c r="C7547" s="112" t="s">
        <v>101</v>
      </c>
      <c r="D7547" s="112" t="s">
        <v>73</v>
      </c>
      <c r="E7547" s="112" t="s">
        <v>130</v>
      </c>
      <c r="F7547" s="113">
        <v>5445044</v>
      </c>
      <c r="G7547" s="114">
        <v>485000</v>
      </c>
      <c r="H7547" s="112" t="s">
        <v>134</v>
      </c>
      <c r="I7547" s="112" t="s">
        <v>131</v>
      </c>
      <c r="J7547" s="115">
        <v>45379</v>
      </c>
    </row>
    <row r="7548" spans="1:10" ht="14.4">
      <c r="A7548" s="112" t="s">
        <v>55</v>
      </c>
      <c r="B7548" s="112" t="s">
        <v>202</v>
      </c>
      <c r="C7548" s="112" t="s">
        <v>101</v>
      </c>
      <c r="D7548" s="112" t="s">
        <v>73</v>
      </c>
      <c r="E7548" s="112" t="s">
        <v>139</v>
      </c>
      <c r="F7548" s="113">
        <v>5481147</v>
      </c>
      <c r="G7548" s="114">
        <v>195000</v>
      </c>
      <c r="H7548" s="112" t="s">
        <v>134</v>
      </c>
      <c r="I7548" s="112" t="s">
        <v>131</v>
      </c>
      <c r="J7548" s="115">
        <v>45534</v>
      </c>
    </row>
    <row r="7549" spans="1:10" ht="14.4">
      <c r="A7549" s="112" t="s">
        <v>55</v>
      </c>
      <c r="B7549" s="112" t="s">
        <v>202</v>
      </c>
      <c r="C7549" s="112" t="s">
        <v>101</v>
      </c>
      <c r="D7549" s="112" t="s">
        <v>73</v>
      </c>
      <c r="E7549" s="112" t="s">
        <v>130</v>
      </c>
      <c r="F7549" s="113">
        <v>5489463</v>
      </c>
      <c r="G7549" s="114">
        <v>342000</v>
      </c>
      <c r="H7549" s="112" t="s">
        <v>134</v>
      </c>
      <c r="I7549" s="112" t="s">
        <v>131</v>
      </c>
      <c r="J7549" s="115">
        <v>45572</v>
      </c>
    </row>
    <row r="7550" spans="1:10" ht="14.4">
      <c r="A7550" s="112" t="s">
        <v>55</v>
      </c>
      <c r="B7550" s="112" t="s">
        <v>202</v>
      </c>
      <c r="C7550" s="112" t="s">
        <v>101</v>
      </c>
      <c r="D7550" s="112" t="s">
        <v>73</v>
      </c>
      <c r="E7550" s="112" t="s">
        <v>130</v>
      </c>
      <c r="F7550" s="113">
        <v>5468107</v>
      </c>
      <c r="G7550" s="114">
        <v>2500000</v>
      </c>
      <c r="H7550" s="112" t="s">
        <v>134</v>
      </c>
      <c r="I7550" s="112" t="s">
        <v>131</v>
      </c>
      <c r="J7550" s="115">
        <v>45482</v>
      </c>
    </row>
    <row r="7551" spans="1:10" ht="14.4">
      <c r="A7551" s="112" t="s">
        <v>55</v>
      </c>
      <c r="B7551" s="112" t="s">
        <v>202</v>
      </c>
      <c r="C7551" s="112" t="s">
        <v>101</v>
      </c>
      <c r="D7551" s="112" t="s">
        <v>73</v>
      </c>
      <c r="E7551" s="112" t="s">
        <v>138</v>
      </c>
      <c r="F7551" s="113">
        <v>5460847</v>
      </c>
      <c r="G7551" s="114">
        <v>422500</v>
      </c>
      <c r="H7551" s="112" t="s">
        <v>134</v>
      </c>
      <c r="I7551" s="112" t="s">
        <v>131</v>
      </c>
      <c r="J7551" s="115">
        <v>45450</v>
      </c>
    </row>
    <row r="7552" spans="1:10" ht="14.4">
      <c r="A7552" s="112" t="s">
        <v>55</v>
      </c>
      <c r="B7552" s="112" t="s">
        <v>202</v>
      </c>
      <c r="C7552" s="112" t="s">
        <v>101</v>
      </c>
      <c r="D7552" s="112" t="s">
        <v>73</v>
      </c>
      <c r="E7552" s="112" t="s">
        <v>130</v>
      </c>
      <c r="F7552" s="113">
        <v>5445804</v>
      </c>
      <c r="G7552" s="114">
        <v>280000</v>
      </c>
      <c r="H7552" s="112" t="s">
        <v>134</v>
      </c>
      <c r="I7552" s="112" t="s">
        <v>131</v>
      </c>
      <c r="J7552" s="115">
        <v>45383</v>
      </c>
    </row>
    <row r="7553" spans="1:10" ht="14.4">
      <c r="A7553" s="112" t="s">
        <v>55</v>
      </c>
      <c r="B7553" s="112" t="s">
        <v>202</v>
      </c>
      <c r="C7553" s="112" t="s">
        <v>101</v>
      </c>
      <c r="D7553" s="112" t="s">
        <v>73</v>
      </c>
      <c r="E7553" s="112" t="s">
        <v>130</v>
      </c>
      <c r="F7553" s="113">
        <v>5499350</v>
      </c>
      <c r="G7553" s="114">
        <v>455000</v>
      </c>
      <c r="H7553" s="112" t="s">
        <v>134</v>
      </c>
      <c r="I7553" s="112" t="s">
        <v>131</v>
      </c>
      <c r="J7553" s="115">
        <v>45615</v>
      </c>
    </row>
    <row r="7554" spans="1:10" ht="14.4">
      <c r="A7554" s="112" t="s">
        <v>55</v>
      </c>
      <c r="B7554" s="112" t="s">
        <v>202</v>
      </c>
      <c r="C7554" s="112" t="s">
        <v>145</v>
      </c>
      <c r="D7554" s="112" t="s">
        <v>203</v>
      </c>
      <c r="E7554" s="112" t="s">
        <v>130</v>
      </c>
      <c r="F7554" s="113">
        <v>5499926</v>
      </c>
      <c r="G7554" s="114">
        <v>340000</v>
      </c>
      <c r="H7554" s="112" t="s">
        <v>134</v>
      </c>
      <c r="I7554" s="112" t="s">
        <v>131</v>
      </c>
      <c r="J7554" s="115">
        <v>45618</v>
      </c>
    </row>
    <row r="7555" spans="1:10" ht="14.4">
      <c r="A7555" s="112" t="s">
        <v>55</v>
      </c>
      <c r="B7555" s="112" t="s">
        <v>202</v>
      </c>
      <c r="C7555" s="112" t="s">
        <v>101</v>
      </c>
      <c r="D7555" s="112" t="s">
        <v>73</v>
      </c>
      <c r="E7555" s="112" t="s">
        <v>130</v>
      </c>
      <c r="F7555" s="113">
        <v>5430588</v>
      </c>
      <c r="G7555" s="114">
        <v>495000</v>
      </c>
      <c r="H7555" s="112" t="s">
        <v>134</v>
      </c>
      <c r="I7555" s="112" t="s">
        <v>131</v>
      </c>
      <c r="J7555" s="115">
        <v>45310</v>
      </c>
    </row>
    <row r="7556" spans="1:10" ht="14.4">
      <c r="A7556" s="112" t="s">
        <v>55</v>
      </c>
      <c r="B7556" s="112" t="s">
        <v>202</v>
      </c>
      <c r="C7556" s="112" t="s">
        <v>101</v>
      </c>
      <c r="D7556" s="112" t="s">
        <v>73</v>
      </c>
      <c r="E7556" s="112" t="s">
        <v>136</v>
      </c>
      <c r="F7556" s="113">
        <v>5472844</v>
      </c>
      <c r="G7556" s="114">
        <v>320000</v>
      </c>
      <c r="H7556" s="112" t="s">
        <v>134</v>
      </c>
      <c r="I7556" s="112" t="s">
        <v>131</v>
      </c>
      <c r="J7556" s="115">
        <v>45499</v>
      </c>
    </row>
    <row r="7557" spans="1:10" ht="14.4">
      <c r="A7557" s="112" t="s">
        <v>55</v>
      </c>
      <c r="B7557" s="112" t="s">
        <v>202</v>
      </c>
      <c r="C7557" s="112" t="s">
        <v>101</v>
      </c>
      <c r="D7557" s="112" t="s">
        <v>73</v>
      </c>
      <c r="E7557" s="112" t="s">
        <v>130</v>
      </c>
      <c r="F7557" s="113">
        <v>5491213</v>
      </c>
      <c r="G7557" s="114">
        <v>450000</v>
      </c>
      <c r="H7557" s="112" t="s">
        <v>134</v>
      </c>
      <c r="I7557" s="112" t="s">
        <v>131</v>
      </c>
      <c r="J7557" s="115">
        <v>45581</v>
      </c>
    </row>
    <row r="7558" spans="1:10" ht="14.4">
      <c r="A7558" s="112" t="s">
        <v>55</v>
      </c>
      <c r="B7558" s="112" t="s">
        <v>202</v>
      </c>
      <c r="C7558" s="112" t="s">
        <v>101</v>
      </c>
      <c r="D7558" s="112" t="s">
        <v>73</v>
      </c>
      <c r="E7558" s="112" t="s">
        <v>130</v>
      </c>
      <c r="F7558" s="113">
        <v>5473212</v>
      </c>
      <c r="G7558" s="114">
        <v>325000</v>
      </c>
      <c r="H7558" s="112" t="s">
        <v>134</v>
      </c>
      <c r="I7558" s="112" t="s">
        <v>131</v>
      </c>
      <c r="J7558" s="115">
        <v>45503</v>
      </c>
    </row>
    <row r="7559" spans="1:10" ht="14.4">
      <c r="A7559" s="112" t="s">
        <v>55</v>
      </c>
      <c r="B7559" s="112" t="s">
        <v>202</v>
      </c>
      <c r="C7559" s="112" t="s">
        <v>101</v>
      </c>
      <c r="D7559" s="112" t="s">
        <v>73</v>
      </c>
      <c r="E7559" s="112" t="s">
        <v>130</v>
      </c>
      <c r="F7559" s="113">
        <v>5437916</v>
      </c>
      <c r="G7559" s="114">
        <v>360000</v>
      </c>
      <c r="H7559" s="112" t="s">
        <v>134</v>
      </c>
      <c r="I7559" s="112" t="s">
        <v>131</v>
      </c>
      <c r="J7559" s="115">
        <v>45349</v>
      </c>
    </row>
    <row r="7560" spans="1:10" ht="14.4">
      <c r="A7560" s="112" t="s">
        <v>55</v>
      </c>
      <c r="B7560" s="112" t="s">
        <v>202</v>
      </c>
      <c r="C7560" s="112" t="s">
        <v>101</v>
      </c>
      <c r="D7560" s="112" t="s">
        <v>73</v>
      </c>
      <c r="E7560" s="112" t="s">
        <v>136</v>
      </c>
      <c r="F7560" s="113">
        <v>5443544</v>
      </c>
      <c r="G7560" s="114">
        <v>270000</v>
      </c>
      <c r="H7560" s="112" t="s">
        <v>134</v>
      </c>
      <c r="I7560" s="112" t="s">
        <v>131</v>
      </c>
      <c r="J7560" s="115">
        <v>45373</v>
      </c>
    </row>
    <row r="7561" spans="1:10" ht="14.4">
      <c r="A7561" s="112" t="s">
        <v>55</v>
      </c>
      <c r="B7561" s="112" t="s">
        <v>202</v>
      </c>
      <c r="C7561" s="112" t="s">
        <v>101</v>
      </c>
      <c r="D7561" s="112" t="s">
        <v>73</v>
      </c>
      <c r="E7561" s="112" t="s">
        <v>136</v>
      </c>
      <c r="F7561" s="113">
        <v>5496932</v>
      </c>
      <c r="G7561" s="114">
        <v>285000</v>
      </c>
      <c r="H7561" s="112" t="s">
        <v>134</v>
      </c>
      <c r="I7561" s="112" t="s">
        <v>131</v>
      </c>
      <c r="J7561" s="115">
        <v>45608</v>
      </c>
    </row>
    <row r="7562" spans="1:10" ht="14.4">
      <c r="A7562" s="112" t="s">
        <v>55</v>
      </c>
      <c r="B7562" s="112" t="s">
        <v>202</v>
      </c>
      <c r="C7562" s="112" t="s">
        <v>101</v>
      </c>
      <c r="D7562" s="112" t="s">
        <v>73</v>
      </c>
      <c r="E7562" s="112" t="s">
        <v>130</v>
      </c>
      <c r="F7562" s="113">
        <v>5454570</v>
      </c>
      <c r="G7562" s="114">
        <v>495000</v>
      </c>
      <c r="H7562" s="112" t="s">
        <v>134</v>
      </c>
      <c r="I7562" s="112" t="s">
        <v>131</v>
      </c>
      <c r="J7562" s="115">
        <v>45420</v>
      </c>
    </row>
    <row r="7563" spans="1:10" ht="14.4">
      <c r="A7563" s="112" t="s">
        <v>55</v>
      </c>
      <c r="B7563" s="112" t="s">
        <v>202</v>
      </c>
      <c r="C7563" s="112" t="s">
        <v>101</v>
      </c>
      <c r="D7563" s="112" t="s">
        <v>73</v>
      </c>
      <c r="E7563" s="112" t="s">
        <v>136</v>
      </c>
      <c r="F7563" s="113">
        <v>5486450</v>
      </c>
      <c r="G7563" s="114">
        <v>199000</v>
      </c>
      <c r="H7563" s="112" t="s">
        <v>134</v>
      </c>
      <c r="I7563" s="112" t="s">
        <v>131</v>
      </c>
      <c r="J7563" s="115">
        <v>45558</v>
      </c>
    </row>
    <row r="7564" spans="1:10" ht="14.4">
      <c r="A7564" s="112" t="s">
        <v>55</v>
      </c>
      <c r="B7564" s="112" t="s">
        <v>202</v>
      </c>
      <c r="C7564" s="112" t="s">
        <v>145</v>
      </c>
      <c r="D7564" s="112" t="s">
        <v>203</v>
      </c>
      <c r="E7564" s="112" t="s">
        <v>139</v>
      </c>
      <c r="F7564" s="113">
        <v>5459292</v>
      </c>
      <c r="G7564" s="114">
        <v>210000</v>
      </c>
      <c r="H7564" s="112" t="s">
        <v>134</v>
      </c>
      <c r="I7564" s="112" t="s">
        <v>131</v>
      </c>
      <c r="J7564" s="115">
        <v>45443</v>
      </c>
    </row>
    <row r="7565" spans="1:10" ht="14.4">
      <c r="A7565" s="112" t="s">
        <v>55</v>
      </c>
      <c r="B7565" s="112" t="s">
        <v>202</v>
      </c>
      <c r="C7565" s="112" t="s">
        <v>101</v>
      </c>
      <c r="D7565" s="112" t="s">
        <v>73</v>
      </c>
      <c r="E7565" s="112" t="s">
        <v>136</v>
      </c>
      <c r="F7565" s="113">
        <v>5437779</v>
      </c>
      <c r="G7565" s="114">
        <v>925000</v>
      </c>
      <c r="H7565" s="112" t="s">
        <v>134</v>
      </c>
      <c r="I7565" s="112" t="s">
        <v>131</v>
      </c>
      <c r="J7565" s="115">
        <v>45349</v>
      </c>
    </row>
    <row r="7566" spans="1:10" ht="14.4">
      <c r="A7566" s="112" t="s">
        <v>55</v>
      </c>
      <c r="B7566" s="112" t="s">
        <v>202</v>
      </c>
      <c r="C7566" s="112" t="s">
        <v>101</v>
      </c>
      <c r="D7566" s="112" t="s">
        <v>73</v>
      </c>
      <c r="E7566" s="112" t="s">
        <v>138</v>
      </c>
      <c r="F7566" s="113">
        <v>5458197</v>
      </c>
      <c r="G7566" s="114">
        <v>355000</v>
      </c>
      <c r="H7566" s="112" t="s">
        <v>134</v>
      </c>
      <c r="I7566" s="112" t="s">
        <v>131</v>
      </c>
      <c r="J7566" s="115">
        <v>45436</v>
      </c>
    </row>
    <row r="7567" spans="1:10" ht="14.4">
      <c r="A7567" s="112" t="s">
        <v>55</v>
      </c>
      <c r="B7567" s="112" t="s">
        <v>202</v>
      </c>
      <c r="C7567" s="112" t="s">
        <v>101</v>
      </c>
      <c r="D7567" s="112" t="s">
        <v>73</v>
      </c>
      <c r="E7567" s="112" t="s">
        <v>130</v>
      </c>
      <c r="F7567" s="113">
        <v>5503639</v>
      </c>
      <c r="G7567" s="114">
        <v>300000</v>
      </c>
      <c r="H7567" s="112" t="s">
        <v>134</v>
      </c>
      <c r="I7567" s="112" t="s">
        <v>131</v>
      </c>
      <c r="J7567" s="115">
        <v>45638</v>
      </c>
    </row>
    <row r="7568" spans="1:10" ht="14.4">
      <c r="A7568" s="112" t="s">
        <v>55</v>
      </c>
      <c r="B7568" s="112" t="s">
        <v>202</v>
      </c>
      <c r="C7568" s="112" t="s">
        <v>101</v>
      </c>
      <c r="D7568" s="112" t="s">
        <v>73</v>
      </c>
      <c r="E7568" s="112" t="s">
        <v>130</v>
      </c>
      <c r="F7568" s="113">
        <v>5468199</v>
      </c>
      <c r="G7568" s="114">
        <v>430000</v>
      </c>
      <c r="H7568" s="112" t="s">
        <v>134</v>
      </c>
      <c r="I7568" s="112" t="s">
        <v>131</v>
      </c>
      <c r="J7568" s="115">
        <v>45482</v>
      </c>
    </row>
    <row r="7569" spans="1:10" ht="14.4">
      <c r="A7569" s="112" t="s">
        <v>55</v>
      </c>
      <c r="B7569" s="112" t="s">
        <v>202</v>
      </c>
      <c r="C7569" s="112" t="s">
        <v>101</v>
      </c>
      <c r="D7569" s="112" t="s">
        <v>73</v>
      </c>
      <c r="E7569" s="112" t="s">
        <v>136</v>
      </c>
      <c r="F7569" s="113">
        <v>5430233</v>
      </c>
      <c r="G7569" s="114">
        <v>174000</v>
      </c>
      <c r="H7569" s="112" t="s">
        <v>134</v>
      </c>
      <c r="I7569" s="112" t="s">
        <v>131</v>
      </c>
      <c r="J7569" s="115">
        <v>45309</v>
      </c>
    </row>
    <row r="7570" spans="1:10" ht="14.4">
      <c r="A7570" s="112" t="s">
        <v>55</v>
      </c>
      <c r="B7570" s="112" t="s">
        <v>202</v>
      </c>
      <c r="C7570" s="112" t="s">
        <v>145</v>
      </c>
      <c r="D7570" s="112" t="s">
        <v>203</v>
      </c>
      <c r="E7570" s="112" t="s">
        <v>130</v>
      </c>
      <c r="F7570" s="113">
        <v>5501374</v>
      </c>
      <c r="G7570" s="114">
        <v>539900</v>
      </c>
      <c r="H7570" s="112" t="s">
        <v>134</v>
      </c>
      <c r="I7570" s="112" t="s">
        <v>131</v>
      </c>
      <c r="J7570" s="115">
        <v>45628</v>
      </c>
    </row>
    <row r="7571" spans="1:10" ht="14.4">
      <c r="A7571" s="112" t="s">
        <v>55</v>
      </c>
      <c r="B7571" s="112" t="s">
        <v>202</v>
      </c>
      <c r="C7571" s="112" t="s">
        <v>145</v>
      </c>
      <c r="D7571" s="112" t="s">
        <v>203</v>
      </c>
      <c r="E7571" s="112" t="s">
        <v>130</v>
      </c>
      <c r="F7571" s="113">
        <v>5506867</v>
      </c>
      <c r="G7571" s="114">
        <v>427900</v>
      </c>
      <c r="H7571" s="112" t="s">
        <v>134</v>
      </c>
      <c r="I7571" s="112" t="s">
        <v>131</v>
      </c>
      <c r="J7571" s="115">
        <v>45649</v>
      </c>
    </row>
    <row r="7572" spans="1:10" ht="14.4">
      <c r="A7572" s="112" t="s">
        <v>55</v>
      </c>
      <c r="B7572" s="112" t="s">
        <v>202</v>
      </c>
      <c r="C7572" s="112" t="s">
        <v>101</v>
      </c>
      <c r="D7572" s="112" t="s">
        <v>73</v>
      </c>
      <c r="E7572" s="112" t="s">
        <v>130</v>
      </c>
      <c r="F7572" s="113">
        <v>5501613</v>
      </c>
      <c r="G7572" s="114">
        <v>375000</v>
      </c>
      <c r="H7572" s="112" t="s">
        <v>134</v>
      </c>
      <c r="I7572" s="112" t="s">
        <v>131</v>
      </c>
      <c r="J7572" s="115">
        <v>45629</v>
      </c>
    </row>
    <row r="7573" spans="1:10" ht="14.4">
      <c r="A7573" s="112" t="s">
        <v>55</v>
      </c>
      <c r="B7573" s="112" t="s">
        <v>202</v>
      </c>
      <c r="C7573" s="112" t="s">
        <v>101</v>
      </c>
      <c r="D7573" s="112" t="s">
        <v>73</v>
      </c>
      <c r="E7573" s="112" t="s">
        <v>130</v>
      </c>
      <c r="F7573" s="113">
        <v>5495361</v>
      </c>
      <c r="G7573" s="114">
        <v>550000</v>
      </c>
      <c r="H7573" s="112" t="s">
        <v>134</v>
      </c>
      <c r="I7573" s="112" t="s">
        <v>131</v>
      </c>
      <c r="J7573" s="115">
        <v>45600</v>
      </c>
    </row>
    <row r="7574" spans="1:10" ht="14.4">
      <c r="A7574" s="112" t="s">
        <v>124</v>
      </c>
      <c r="B7574" s="112" t="s">
        <v>204</v>
      </c>
      <c r="C7574" s="112" t="s">
        <v>99</v>
      </c>
      <c r="D7574" s="112" t="s">
        <v>125</v>
      </c>
      <c r="E7574" s="112" t="s">
        <v>130</v>
      </c>
      <c r="F7574" s="113">
        <v>5445158</v>
      </c>
      <c r="G7574" s="114">
        <v>629000</v>
      </c>
      <c r="H7574" s="112" t="s">
        <v>134</v>
      </c>
      <c r="I7574" s="112" t="s">
        <v>131</v>
      </c>
      <c r="J7574" s="115">
        <v>45379</v>
      </c>
    </row>
    <row r="7575" spans="1:10" ht="14.4">
      <c r="A7575" s="112" t="s">
        <v>124</v>
      </c>
      <c r="B7575" s="112" t="s">
        <v>204</v>
      </c>
      <c r="C7575" s="112" t="s">
        <v>99</v>
      </c>
      <c r="D7575" s="112" t="s">
        <v>125</v>
      </c>
      <c r="E7575" s="112" t="s">
        <v>130</v>
      </c>
      <c r="F7575" s="113">
        <v>5430641</v>
      </c>
      <c r="G7575" s="114">
        <v>535000</v>
      </c>
      <c r="H7575" s="112" t="s">
        <v>134</v>
      </c>
      <c r="I7575" s="112" t="s">
        <v>131</v>
      </c>
      <c r="J7575" s="115">
        <v>45310</v>
      </c>
    </row>
    <row r="7576" spans="1:10" ht="14.4">
      <c r="A7576" s="112" t="s">
        <v>124</v>
      </c>
      <c r="B7576" s="112" t="s">
        <v>204</v>
      </c>
      <c r="C7576" s="112" t="s">
        <v>99</v>
      </c>
      <c r="D7576" s="112" t="s">
        <v>125</v>
      </c>
      <c r="E7576" s="112" t="s">
        <v>138</v>
      </c>
      <c r="F7576" s="113">
        <v>5452335</v>
      </c>
      <c r="G7576" s="114">
        <v>350000</v>
      </c>
      <c r="H7576" s="112" t="s">
        <v>134</v>
      </c>
      <c r="I7576" s="112" t="s">
        <v>131</v>
      </c>
      <c r="J7576" s="115">
        <v>45412</v>
      </c>
    </row>
    <row r="7577" spans="1:10" ht="14.4">
      <c r="A7577" s="112" t="s">
        <v>124</v>
      </c>
      <c r="B7577" s="112" t="s">
        <v>204</v>
      </c>
      <c r="C7577" s="112" t="s">
        <v>99</v>
      </c>
      <c r="D7577" s="112" t="s">
        <v>74</v>
      </c>
      <c r="E7577" s="112" t="s">
        <v>130</v>
      </c>
      <c r="F7577" s="113">
        <v>5472594</v>
      </c>
      <c r="G7577" s="114">
        <v>1850000</v>
      </c>
      <c r="H7577" s="112" t="s">
        <v>134</v>
      </c>
      <c r="I7577" s="112" t="s">
        <v>131</v>
      </c>
      <c r="J7577" s="115">
        <v>45498</v>
      </c>
    </row>
    <row r="7578" spans="1:10" ht="14.4">
      <c r="A7578" s="112" t="s">
        <v>124</v>
      </c>
      <c r="B7578" s="112" t="s">
        <v>204</v>
      </c>
      <c r="C7578" s="112" t="s">
        <v>99</v>
      </c>
      <c r="D7578" s="112" t="s">
        <v>125</v>
      </c>
      <c r="E7578" s="112" t="s">
        <v>130</v>
      </c>
      <c r="F7578" s="113">
        <v>5480366</v>
      </c>
      <c r="G7578" s="114">
        <v>500000</v>
      </c>
      <c r="H7578" s="112" t="s">
        <v>134</v>
      </c>
      <c r="I7578" s="112" t="s">
        <v>131</v>
      </c>
      <c r="J7578" s="115">
        <v>45532</v>
      </c>
    </row>
    <row r="7579" spans="1:10" ht="14.4">
      <c r="A7579" s="112" t="s">
        <v>124</v>
      </c>
      <c r="B7579" s="112" t="s">
        <v>204</v>
      </c>
      <c r="C7579" s="112" t="s">
        <v>99</v>
      </c>
      <c r="D7579" s="112" t="s">
        <v>74</v>
      </c>
      <c r="E7579" s="112" t="s">
        <v>130</v>
      </c>
      <c r="F7579" s="113">
        <v>5459746</v>
      </c>
      <c r="G7579" s="114">
        <v>1230000</v>
      </c>
      <c r="H7579" s="112" t="s">
        <v>134</v>
      </c>
      <c r="I7579" s="112" t="s">
        <v>131</v>
      </c>
      <c r="J7579" s="115">
        <v>45446</v>
      </c>
    </row>
    <row r="7580" spans="1:10" ht="14.4">
      <c r="A7580" s="112" t="s">
        <v>124</v>
      </c>
      <c r="B7580" s="112" t="s">
        <v>204</v>
      </c>
      <c r="C7580" s="112" t="s">
        <v>99</v>
      </c>
      <c r="D7580" s="112" t="s">
        <v>125</v>
      </c>
      <c r="E7580" s="112" t="s">
        <v>141</v>
      </c>
      <c r="F7580" s="113">
        <v>5492252</v>
      </c>
      <c r="G7580" s="114">
        <v>535000</v>
      </c>
      <c r="H7580" s="112" t="s">
        <v>134</v>
      </c>
      <c r="I7580" s="112" t="s">
        <v>131</v>
      </c>
      <c r="J7580" s="115">
        <v>45583</v>
      </c>
    </row>
    <row r="7581" spans="1:10" ht="14.4">
      <c r="A7581" s="112" t="s">
        <v>124</v>
      </c>
      <c r="B7581" s="112" t="s">
        <v>204</v>
      </c>
      <c r="C7581" s="112" t="s">
        <v>99</v>
      </c>
      <c r="D7581" s="112" t="s">
        <v>125</v>
      </c>
      <c r="E7581" s="112" t="s">
        <v>130</v>
      </c>
      <c r="F7581" s="113">
        <v>5459452</v>
      </c>
      <c r="G7581" s="114">
        <v>370000</v>
      </c>
      <c r="H7581" s="112" t="s">
        <v>134</v>
      </c>
      <c r="I7581" s="112" t="s">
        <v>131</v>
      </c>
      <c r="J7581" s="115">
        <v>45443</v>
      </c>
    </row>
    <row r="7582" spans="1:10" ht="14.4">
      <c r="A7582" s="112" t="s">
        <v>124</v>
      </c>
      <c r="B7582" s="112" t="s">
        <v>204</v>
      </c>
      <c r="C7582" s="112" t="s">
        <v>99</v>
      </c>
      <c r="D7582" s="112" t="s">
        <v>125</v>
      </c>
      <c r="E7582" s="112" t="s">
        <v>130</v>
      </c>
      <c r="F7582" s="113">
        <v>5449896</v>
      </c>
      <c r="G7582" s="114">
        <v>445000</v>
      </c>
      <c r="H7582" s="112" t="s">
        <v>134</v>
      </c>
      <c r="I7582" s="112" t="s">
        <v>131</v>
      </c>
      <c r="J7582" s="115">
        <v>45400</v>
      </c>
    </row>
    <row r="7583" spans="1:10" ht="14.4">
      <c r="A7583" s="112" t="s">
        <v>124</v>
      </c>
      <c r="B7583" s="112" t="s">
        <v>204</v>
      </c>
      <c r="C7583" s="112" t="s">
        <v>99</v>
      </c>
      <c r="D7583" s="112" t="s">
        <v>125</v>
      </c>
      <c r="E7583" s="112" t="s">
        <v>136</v>
      </c>
      <c r="F7583" s="113">
        <v>5444738</v>
      </c>
      <c r="G7583" s="114">
        <v>324900</v>
      </c>
      <c r="H7583" s="112" t="s">
        <v>134</v>
      </c>
      <c r="I7583" s="112" t="s">
        <v>131</v>
      </c>
      <c r="J7583" s="115">
        <v>45378</v>
      </c>
    </row>
    <row r="7584" spans="1:10" ht="14.4">
      <c r="A7584" s="112" t="s">
        <v>124</v>
      </c>
      <c r="B7584" s="112" t="s">
        <v>204</v>
      </c>
      <c r="C7584" s="112" t="s">
        <v>99</v>
      </c>
      <c r="D7584" s="112" t="s">
        <v>125</v>
      </c>
      <c r="E7584" s="112" t="s">
        <v>130</v>
      </c>
      <c r="F7584" s="113">
        <v>5494236</v>
      </c>
      <c r="G7584" s="114">
        <v>550000</v>
      </c>
      <c r="H7584" s="112" t="s">
        <v>134</v>
      </c>
      <c r="I7584" s="112" t="s">
        <v>131</v>
      </c>
      <c r="J7584" s="115">
        <v>45595</v>
      </c>
    </row>
    <row r="7585" spans="1:10" ht="14.4">
      <c r="A7585" s="112" t="s">
        <v>124</v>
      </c>
      <c r="B7585" s="112" t="s">
        <v>204</v>
      </c>
      <c r="C7585" s="112" t="s">
        <v>99</v>
      </c>
      <c r="D7585" s="112" t="s">
        <v>125</v>
      </c>
      <c r="E7585" s="112" t="s">
        <v>139</v>
      </c>
      <c r="F7585" s="113">
        <v>5433300</v>
      </c>
      <c r="G7585" s="114">
        <v>135000</v>
      </c>
      <c r="H7585" s="112" t="s">
        <v>134</v>
      </c>
      <c r="I7585" s="112" t="s">
        <v>131</v>
      </c>
      <c r="J7585" s="115">
        <v>45322</v>
      </c>
    </row>
    <row r="7586" spans="1:10" ht="14.4">
      <c r="A7586" s="112" t="s">
        <v>124</v>
      </c>
      <c r="B7586" s="112" t="s">
        <v>204</v>
      </c>
      <c r="C7586" s="112" t="s">
        <v>99</v>
      </c>
      <c r="D7586" s="112" t="s">
        <v>125</v>
      </c>
      <c r="E7586" s="112" t="s">
        <v>130</v>
      </c>
      <c r="F7586" s="113">
        <v>5445640</v>
      </c>
      <c r="G7586" s="114">
        <v>142209</v>
      </c>
      <c r="H7586" s="112" t="s">
        <v>134</v>
      </c>
      <c r="I7586" s="112" t="s">
        <v>131</v>
      </c>
      <c r="J7586" s="115">
        <v>45380</v>
      </c>
    </row>
    <row r="7587" spans="1:10" ht="14.4">
      <c r="A7587" s="112" t="s">
        <v>124</v>
      </c>
      <c r="B7587" s="112" t="s">
        <v>204</v>
      </c>
      <c r="C7587" s="112" t="s">
        <v>99</v>
      </c>
      <c r="D7587" s="112" t="s">
        <v>125</v>
      </c>
      <c r="E7587" s="112" t="s">
        <v>130</v>
      </c>
      <c r="F7587" s="113">
        <v>5486114</v>
      </c>
      <c r="G7587" s="114">
        <v>570000</v>
      </c>
      <c r="H7587" s="112" t="s">
        <v>134</v>
      </c>
      <c r="I7587" s="112" t="s">
        <v>131</v>
      </c>
      <c r="J7587" s="115">
        <v>45555</v>
      </c>
    </row>
    <row r="7588" spans="1:10" ht="14.4">
      <c r="A7588" s="112" t="s">
        <v>124</v>
      </c>
      <c r="B7588" s="112" t="s">
        <v>204</v>
      </c>
      <c r="C7588" s="112" t="s">
        <v>99</v>
      </c>
      <c r="D7588" s="112" t="s">
        <v>125</v>
      </c>
      <c r="E7588" s="112" t="s">
        <v>136</v>
      </c>
      <c r="F7588" s="113">
        <v>5445421</v>
      </c>
      <c r="G7588" s="114">
        <v>350000</v>
      </c>
      <c r="H7588" s="112" t="s">
        <v>134</v>
      </c>
      <c r="I7588" s="112" t="s">
        <v>131</v>
      </c>
      <c r="J7588" s="115">
        <v>45380</v>
      </c>
    </row>
    <row r="7589" spans="1:10" ht="14.4">
      <c r="A7589" s="112" t="s">
        <v>124</v>
      </c>
      <c r="B7589" s="112" t="s">
        <v>204</v>
      </c>
      <c r="C7589" s="112" t="s">
        <v>99</v>
      </c>
      <c r="D7589" s="112" t="s">
        <v>74</v>
      </c>
      <c r="E7589" s="112" t="s">
        <v>130</v>
      </c>
      <c r="F7589" s="113">
        <v>5499804</v>
      </c>
      <c r="G7589" s="114">
        <v>440000</v>
      </c>
      <c r="H7589" s="112" t="s">
        <v>134</v>
      </c>
      <c r="I7589" s="112" t="s">
        <v>131</v>
      </c>
      <c r="J7589" s="115">
        <v>45617</v>
      </c>
    </row>
    <row r="7590" spans="1:10" ht="14.4">
      <c r="A7590" s="112" t="s">
        <v>124</v>
      </c>
      <c r="B7590" s="112" t="s">
        <v>204</v>
      </c>
      <c r="C7590" s="112" t="s">
        <v>99</v>
      </c>
      <c r="D7590" s="112" t="s">
        <v>125</v>
      </c>
      <c r="E7590" s="112" t="s">
        <v>139</v>
      </c>
      <c r="F7590" s="113">
        <v>5433941</v>
      </c>
      <c r="G7590" s="114">
        <v>150000</v>
      </c>
      <c r="H7590" s="112" t="s">
        <v>134</v>
      </c>
      <c r="I7590" s="112" t="s">
        <v>131</v>
      </c>
      <c r="J7590" s="115">
        <v>45327</v>
      </c>
    </row>
    <row r="7591" spans="1:10" ht="14.4">
      <c r="A7591" s="112" t="s">
        <v>124</v>
      </c>
      <c r="B7591" s="112" t="s">
        <v>204</v>
      </c>
      <c r="C7591" s="112" t="s">
        <v>99</v>
      </c>
      <c r="D7591" s="112" t="s">
        <v>125</v>
      </c>
      <c r="E7591" s="112" t="s">
        <v>130</v>
      </c>
      <c r="F7591" s="113">
        <v>5432588</v>
      </c>
      <c r="G7591" s="114">
        <v>793000</v>
      </c>
      <c r="H7591" s="112" t="s">
        <v>134</v>
      </c>
      <c r="I7591" s="112" t="s">
        <v>131</v>
      </c>
      <c r="J7591" s="115">
        <v>45320</v>
      </c>
    </row>
    <row r="7592" spans="1:10" ht="14.4">
      <c r="A7592" s="112" t="s">
        <v>124</v>
      </c>
      <c r="B7592" s="112" t="s">
        <v>204</v>
      </c>
      <c r="C7592" s="112" t="s">
        <v>99</v>
      </c>
      <c r="D7592" s="112" t="s">
        <v>74</v>
      </c>
      <c r="E7592" s="112" t="s">
        <v>130</v>
      </c>
      <c r="F7592" s="113">
        <v>5494058</v>
      </c>
      <c r="G7592" s="114">
        <v>422000</v>
      </c>
      <c r="H7592" s="112" t="s">
        <v>134</v>
      </c>
      <c r="I7592" s="112" t="s">
        <v>131</v>
      </c>
      <c r="J7592" s="115">
        <v>45594</v>
      </c>
    </row>
    <row r="7593" spans="1:10" ht="14.4">
      <c r="A7593" s="112" t="s">
        <v>124</v>
      </c>
      <c r="B7593" s="112" t="s">
        <v>204</v>
      </c>
      <c r="C7593" s="112" t="s">
        <v>99</v>
      </c>
      <c r="D7593" s="112" t="s">
        <v>74</v>
      </c>
      <c r="E7593" s="112" t="s">
        <v>136</v>
      </c>
      <c r="F7593" s="113">
        <v>5476469</v>
      </c>
      <c r="G7593" s="114">
        <v>330000</v>
      </c>
      <c r="H7593" s="112" t="s">
        <v>134</v>
      </c>
      <c r="I7593" s="112" t="s">
        <v>131</v>
      </c>
      <c r="J7593" s="115">
        <v>45518</v>
      </c>
    </row>
    <row r="7594" spans="1:10" ht="14.4">
      <c r="A7594" s="112" t="s">
        <v>124</v>
      </c>
      <c r="B7594" s="112" t="s">
        <v>204</v>
      </c>
      <c r="C7594" s="112" t="s">
        <v>99</v>
      </c>
      <c r="D7594" s="112" t="s">
        <v>125</v>
      </c>
      <c r="E7594" s="112" t="s">
        <v>130</v>
      </c>
      <c r="F7594" s="113">
        <v>5476465</v>
      </c>
      <c r="G7594" s="114">
        <v>524000</v>
      </c>
      <c r="H7594" s="112" t="s">
        <v>134</v>
      </c>
      <c r="I7594" s="112" t="s">
        <v>131</v>
      </c>
      <c r="J7594" s="115">
        <v>45518</v>
      </c>
    </row>
    <row r="7595" spans="1:10" ht="14.4">
      <c r="A7595" s="112" t="s">
        <v>124</v>
      </c>
      <c r="B7595" s="112" t="s">
        <v>204</v>
      </c>
      <c r="C7595" s="112" t="s">
        <v>99</v>
      </c>
      <c r="D7595" s="112" t="s">
        <v>125</v>
      </c>
      <c r="E7595" s="112" t="s">
        <v>136</v>
      </c>
      <c r="F7595" s="113">
        <v>5436305</v>
      </c>
      <c r="G7595" s="114">
        <v>258000</v>
      </c>
      <c r="H7595" s="112" t="s">
        <v>134</v>
      </c>
      <c r="I7595" s="112" t="s">
        <v>131</v>
      </c>
      <c r="J7595" s="115">
        <v>45338</v>
      </c>
    </row>
    <row r="7596" spans="1:10" ht="14.4">
      <c r="A7596" s="112" t="s">
        <v>124</v>
      </c>
      <c r="B7596" s="112" t="s">
        <v>204</v>
      </c>
      <c r="C7596" s="112" t="s">
        <v>99</v>
      </c>
      <c r="D7596" s="112" t="s">
        <v>125</v>
      </c>
      <c r="E7596" s="112" t="s">
        <v>130</v>
      </c>
      <c r="F7596" s="113">
        <v>5441944</v>
      </c>
      <c r="G7596" s="114">
        <v>405000</v>
      </c>
      <c r="H7596" s="112" t="s">
        <v>134</v>
      </c>
      <c r="I7596" s="112" t="s">
        <v>131</v>
      </c>
      <c r="J7596" s="115">
        <v>45369</v>
      </c>
    </row>
    <row r="7597" spans="1:10" ht="14.4">
      <c r="A7597" s="112" t="s">
        <v>124</v>
      </c>
      <c r="B7597" s="112" t="s">
        <v>204</v>
      </c>
      <c r="C7597" s="112" t="s">
        <v>99</v>
      </c>
      <c r="D7597" s="112" t="s">
        <v>125</v>
      </c>
      <c r="E7597" s="112" t="s">
        <v>130</v>
      </c>
      <c r="F7597" s="113">
        <v>5443982</v>
      </c>
      <c r="G7597" s="114">
        <v>350000</v>
      </c>
      <c r="H7597" s="112" t="s">
        <v>134</v>
      </c>
      <c r="I7597" s="112" t="s">
        <v>131</v>
      </c>
      <c r="J7597" s="115">
        <v>45373</v>
      </c>
    </row>
    <row r="7598" spans="1:10" ht="14.4">
      <c r="A7598" s="112" t="s">
        <v>124</v>
      </c>
      <c r="B7598" s="112" t="s">
        <v>204</v>
      </c>
      <c r="C7598" s="112" t="s">
        <v>99</v>
      </c>
      <c r="D7598" s="112" t="s">
        <v>125</v>
      </c>
      <c r="E7598" s="112" t="s">
        <v>130</v>
      </c>
      <c r="F7598" s="113">
        <v>5453218</v>
      </c>
      <c r="G7598" s="114">
        <v>455000</v>
      </c>
      <c r="H7598" s="112" t="s">
        <v>134</v>
      </c>
      <c r="I7598" s="112" t="s">
        <v>131</v>
      </c>
      <c r="J7598" s="115">
        <v>45415</v>
      </c>
    </row>
    <row r="7599" spans="1:10" ht="14.4">
      <c r="A7599" s="112" t="s">
        <v>124</v>
      </c>
      <c r="B7599" s="112" t="s">
        <v>204</v>
      </c>
      <c r="C7599" s="112" t="s">
        <v>99</v>
      </c>
      <c r="D7599" s="112" t="s">
        <v>74</v>
      </c>
      <c r="E7599" s="112" t="s">
        <v>136</v>
      </c>
      <c r="F7599" s="113">
        <v>5491623</v>
      </c>
      <c r="G7599" s="114">
        <v>410000</v>
      </c>
      <c r="H7599" s="112" t="s">
        <v>134</v>
      </c>
      <c r="I7599" s="112" t="s">
        <v>131</v>
      </c>
      <c r="J7599" s="115">
        <v>45582</v>
      </c>
    </row>
    <row r="7600" spans="1:10" ht="14.4">
      <c r="A7600" s="112" t="s">
        <v>124</v>
      </c>
      <c r="B7600" s="112" t="s">
        <v>204</v>
      </c>
      <c r="C7600" s="112" t="s">
        <v>99</v>
      </c>
      <c r="D7600" s="112" t="s">
        <v>125</v>
      </c>
      <c r="E7600" s="112" t="s">
        <v>130</v>
      </c>
      <c r="F7600" s="113">
        <v>5432483</v>
      </c>
      <c r="G7600" s="114">
        <v>419000</v>
      </c>
      <c r="H7600" s="112" t="s">
        <v>134</v>
      </c>
      <c r="I7600" s="112" t="s">
        <v>131</v>
      </c>
      <c r="J7600" s="115">
        <v>45317</v>
      </c>
    </row>
    <row r="7601" spans="1:10" ht="14.4">
      <c r="A7601" s="112" t="s">
        <v>124</v>
      </c>
      <c r="B7601" s="112" t="s">
        <v>204</v>
      </c>
      <c r="C7601" s="112" t="s">
        <v>99</v>
      </c>
      <c r="D7601" s="112" t="s">
        <v>125</v>
      </c>
      <c r="E7601" s="112" t="s">
        <v>130</v>
      </c>
      <c r="F7601" s="113">
        <v>5445224</v>
      </c>
      <c r="G7601" s="114">
        <v>335000</v>
      </c>
      <c r="H7601" s="112" t="s">
        <v>134</v>
      </c>
      <c r="I7601" s="112" t="s">
        <v>131</v>
      </c>
      <c r="J7601" s="115">
        <v>45379</v>
      </c>
    </row>
    <row r="7602" spans="1:10" ht="14.4">
      <c r="A7602" s="112" t="s">
        <v>124</v>
      </c>
      <c r="B7602" s="112" t="s">
        <v>204</v>
      </c>
      <c r="C7602" s="112" t="s">
        <v>99</v>
      </c>
      <c r="D7602" s="112" t="s">
        <v>74</v>
      </c>
      <c r="E7602" s="112" t="s">
        <v>130</v>
      </c>
      <c r="F7602" s="113">
        <v>5506322</v>
      </c>
      <c r="G7602" s="114">
        <v>347900</v>
      </c>
      <c r="H7602" s="112" t="s">
        <v>134</v>
      </c>
      <c r="I7602" s="112" t="s">
        <v>131</v>
      </c>
      <c r="J7602" s="115">
        <v>45646</v>
      </c>
    </row>
    <row r="7603" spans="1:10" ht="14.4">
      <c r="A7603" s="112" t="s">
        <v>124</v>
      </c>
      <c r="B7603" s="112" t="s">
        <v>204</v>
      </c>
      <c r="C7603" s="112" t="s">
        <v>99</v>
      </c>
      <c r="D7603" s="112" t="s">
        <v>125</v>
      </c>
      <c r="E7603" s="112" t="s">
        <v>139</v>
      </c>
      <c r="F7603" s="113">
        <v>5501078</v>
      </c>
      <c r="G7603" s="114">
        <v>2700000</v>
      </c>
      <c r="H7603" s="112" t="s">
        <v>134</v>
      </c>
      <c r="I7603" s="112" t="s">
        <v>131</v>
      </c>
      <c r="J7603" s="115">
        <v>45623</v>
      </c>
    </row>
    <row r="7604" spans="1:10" ht="14.4">
      <c r="A7604" s="112" t="s">
        <v>124</v>
      </c>
      <c r="B7604" s="112" t="s">
        <v>204</v>
      </c>
      <c r="C7604" s="112" t="s">
        <v>99</v>
      </c>
      <c r="D7604" s="112" t="s">
        <v>74</v>
      </c>
      <c r="E7604" s="112" t="s">
        <v>130</v>
      </c>
      <c r="F7604" s="113">
        <v>5505905</v>
      </c>
      <c r="G7604" s="114">
        <v>650000</v>
      </c>
      <c r="H7604" s="112" t="s">
        <v>134</v>
      </c>
      <c r="I7604" s="112" t="s">
        <v>131</v>
      </c>
      <c r="J7604" s="115">
        <v>45645</v>
      </c>
    </row>
    <row r="7605" spans="1:10" ht="14.4">
      <c r="A7605" s="112" t="s">
        <v>126</v>
      </c>
      <c r="B7605" s="112" t="s">
        <v>205</v>
      </c>
      <c r="C7605" s="112" t="s">
        <v>165</v>
      </c>
      <c r="D7605" s="112" t="s">
        <v>127</v>
      </c>
      <c r="E7605" s="112" t="s">
        <v>130</v>
      </c>
      <c r="F7605" s="113">
        <v>5490804</v>
      </c>
      <c r="G7605" s="114">
        <v>780468</v>
      </c>
      <c r="H7605" s="112" t="s">
        <v>131</v>
      </c>
      <c r="I7605" s="112" t="s">
        <v>131</v>
      </c>
      <c r="J7605" s="115">
        <v>45580</v>
      </c>
    </row>
    <row r="7606" spans="1:10" ht="14.4">
      <c r="A7606" s="112" t="s">
        <v>126</v>
      </c>
      <c r="B7606" s="112" t="s">
        <v>205</v>
      </c>
      <c r="C7606" s="112" t="s">
        <v>76</v>
      </c>
      <c r="D7606" s="112" t="s">
        <v>127</v>
      </c>
      <c r="E7606" s="112" t="s">
        <v>130</v>
      </c>
      <c r="F7606" s="113">
        <v>5459108</v>
      </c>
      <c r="G7606" s="114">
        <v>704712</v>
      </c>
      <c r="H7606" s="112" t="s">
        <v>131</v>
      </c>
      <c r="I7606" s="112" t="s">
        <v>131</v>
      </c>
      <c r="J7606" s="115">
        <v>45442</v>
      </c>
    </row>
    <row r="7607" spans="1:10" ht="14.4">
      <c r="A7607" s="112" t="s">
        <v>126</v>
      </c>
      <c r="B7607" s="112" t="s">
        <v>205</v>
      </c>
      <c r="C7607" s="112" t="s">
        <v>76</v>
      </c>
      <c r="D7607" s="112" t="s">
        <v>127</v>
      </c>
      <c r="E7607" s="112" t="s">
        <v>130</v>
      </c>
      <c r="F7607" s="113">
        <v>5458976</v>
      </c>
      <c r="G7607" s="114">
        <v>807368</v>
      </c>
      <c r="H7607" s="112" t="s">
        <v>131</v>
      </c>
      <c r="I7607" s="112" t="s">
        <v>131</v>
      </c>
      <c r="J7607" s="115">
        <v>45442</v>
      </c>
    </row>
    <row r="7608" spans="1:10" ht="14.4">
      <c r="A7608" s="112" t="s">
        <v>126</v>
      </c>
      <c r="B7608" s="112" t="s">
        <v>205</v>
      </c>
      <c r="C7608" s="112" t="s">
        <v>76</v>
      </c>
      <c r="D7608" s="112" t="s">
        <v>127</v>
      </c>
      <c r="E7608" s="112" t="s">
        <v>130</v>
      </c>
      <c r="F7608" s="113">
        <v>5463007</v>
      </c>
      <c r="G7608" s="114">
        <v>795381</v>
      </c>
      <c r="H7608" s="112" t="s">
        <v>131</v>
      </c>
      <c r="I7608" s="112" t="s">
        <v>131</v>
      </c>
      <c r="J7608" s="115">
        <v>45463</v>
      </c>
    </row>
    <row r="7609" spans="1:10" ht="14.4">
      <c r="A7609" s="112" t="s">
        <v>126</v>
      </c>
      <c r="B7609" s="112" t="s">
        <v>205</v>
      </c>
      <c r="C7609" s="112" t="s">
        <v>76</v>
      </c>
      <c r="D7609" s="112" t="s">
        <v>127</v>
      </c>
      <c r="E7609" s="112" t="s">
        <v>136</v>
      </c>
      <c r="F7609" s="113">
        <v>5435879</v>
      </c>
      <c r="G7609" s="114">
        <v>772995</v>
      </c>
      <c r="H7609" s="112" t="s">
        <v>131</v>
      </c>
      <c r="I7609" s="112" t="s">
        <v>131</v>
      </c>
      <c r="J7609" s="115">
        <v>45337</v>
      </c>
    </row>
    <row r="7610" spans="1:10" ht="14.4">
      <c r="A7610" s="112" t="s">
        <v>126</v>
      </c>
      <c r="B7610" s="112" t="s">
        <v>205</v>
      </c>
      <c r="C7610" s="112" t="s">
        <v>165</v>
      </c>
      <c r="D7610" s="112" t="s">
        <v>127</v>
      </c>
      <c r="E7610" s="112" t="s">
        <v>130</v>
      </c>
      <c r="F7610" s="113">
        <v>5490478</v>
      </c>
      <c r="G7610" s="114">
        <v>900000</v>
      </c>
      <c r="H7610" s="112" t="s">
        <v>131</v>
      </c>
      <c r="I7610" s="112" t="s">
        <v>131</v>
      </c>
      <c r="J7610" s="115">
        <v>45576</v>
      </c>
    </row>
    <row r="7611" spans="1:10" ht="14.4">
      <c r="A7611" s="112" t="s">
        <v>126</v>
      </c>
      <c r="B7611" s="112" t="s">
        <v>205</v>
      </c>
      <c r="C7611" s="112" t="s">
        <v>76</v>
      </c>
      <c r="D7611" s="112" t="s">
        <v>127</v>
      </c>
      <c r="E7611" s="112" t="s">
        <v>130</v>
      </c>
      <c r="F7611" s="113">
        <v>5464296</v>
      </c>
      <c r="G7611" s="114">
        <v>607280</v>
      </c>
      <c r="H7611" s="112" t="s">
        <v>131</v>
      </c>
      <c r="I7611" s="112" t="s">
        <v>131</v>
      </c>
      <c r="J7611" s="115">
        <v>45467</v>
      </c>
    </row>
    <row r="7612" spans="1:10" ht="14.4">
      <c r="A7612" s="112" t="s">
        <v>126</v>
      </c>
      <c r="B7612" s="112" t="s">
        <v>205</v>
      </c>
      <c r="C7612" s="112" t="s">
        <v>76</v>
      </c>
      <c r="D7612" s="112" t="s">
        <v>127</v>
      </c>
      <c r="E7612" s="112" t="s">
        <v>136</v>
      </c>
      <c r="F7612" s="113">
        <v>5462935</v>
      </c>
      <c r="G7612" s="114">
        <v>937995</v>
      </c>
      <c r="H7612" s="112" t="s">
        <v>131</v>
      </c>
      <c r="I7612" s="112" t="s">
        <v>131</v>
      </c>
      <c r="J7612" s="115">
        <v>45463</v>
      </c>
    </row>
    <row r="7613" spans="1:10" ht="14.4">
      <c r="A7613" s="112" t="s">
        <v>126</v>
      </c>
      <c r="B7613" s="112" t="s">
        <v>205</v>
      </c>
      <c r="C7613" s="112" t="s">
        <v>76</v>
      </c>
      <c r="D7613" s="112" t="s">
        <v>127</v>
      </c>
      <c r="E7613" s="112" t="s">
        <v>130</v>
      </c>
      <c r="F7613" s="113">
        <v>5453963</v>
      </c>
      <c r="G7613" s="114">
        <v>613995</v>
      </c>
      <c r="H7613" s="112" t="s">
        <v>131</v>
      </c>
      <c r="I7613" s="112" t="s">
        <v>131</v>
      </c>
      <c r="J7613" s="115">
        <v>45419</v>
      </c>
    </row>
    <row r="7614" spans="1:10" ht="14.4">
      <c r="A7614" s="112" t="s">
        <v>126</v>
      </c>
      <c r="B7614" s="112" t="s">
        <v>205</v>
      </c>
      <c r="C7614" s="112" t="s">
        <v>165</v>
      </c>
      <c r="D7614" s="112" t="s">
        <v>127</v>
      </c>
      <c r="E7614" s="112" t="s">
        <v>130</v>
      </c>
      <c r="F7614" s="113">
        <v>5484004</v>
      </c>
      <c r="G7614" s="114">
        <v>947495</v>
      </c>
      <c r="H7614" s="112" t="s">
        <v>131</v>
      </c>
      <c r="I7614" s="112" t="s">
        <v>131</v>
      </c>
      <c r="J7614" s="115">
        <v>45546</v>
      </c>
    </row>
    <row r="7615" spans="1:10" ht="14.4">
      <c r="A7615" s="112" t="s">
        <v>126</v>
      </c>
      <c r="B7615" s="112" t="s">
        <v>205</v>
      </c>
      <c r="C7615" s="112" t="s">
        <v>76</v>
      </c>
      <c r="D7615" s="112" t="s">
        <v>127</v>
      </c>
      <c r="E7615" s="112" t="s">
        <v>130</v>
      </c>
      <c r="F7615" s="113">
        <v>5430777</v>
      </c>
      <c r="G7615" s="114">
        <v>807236</v>
      </c>
      <c r="H7615" s="112" t="s">
        <v>131</v>
      </c>
      <c r="I7615" s="112" t="s">
        <v>131</v>
      </c>
      <c r="J7615" s="115">
        <v>45313</v>
      </c>
    </row>
    <row r="7616" spans="1:10" ht="14.4">
      <c r="A7616" s="112" t="s">
        <v>126</v>
      </c>
      <c r="B7616" s="112" t="s">
        <v>205</v>
      </c>
      <c r="C7616" s="112" t="s">
        <v>76</v>
      </c>
      <c r="D7616" s="112" t="s">
        <v>127</v>
      </c>
      <c r="E7616" s="112" t="s">
        <v>130</v>
      </c>
      <c r="F7616" s="113">
        <v>5430795</v>
      </c>
      <c r="G7616" s="114">
        <v>903337</v>
      </c>
      <c r="H7616" s="112" t="s">
        <v>131</v>
      </c>
      <c r="I7616" s="112" t="s">
        <v>131</v>
      </c>
      <c r="J7616" s="115">
        <v>45313</v>
      </c>
    </row>
    <row r="7617" spans="1:10" ht="14.4">
      <c r="A7617" s="112" t="s">
        <v>126</v>
      </c>
      <c r="B7617" s="112" t="s">
        <v>205</v>
      </c>
      <c r="C7617" s="112" t="s">
        <v>165</v>
      </c>
      <c r="D7617" s="112" t="s">
        <v>127</v>
      </c>
      <c r="E7617" s="112" t="s">
        <v>130</v>
      </c>
      <c r="F7617" s="113">
        <v>5484157</v>
      </c>
      <c r="G7617" s="114">
        <v>529995</v>
      </c>
      <c r="H7617" s="112" t="s">
        <v>131</v>
      </c>
      <c r="I7617" s="112" t="s">
        <v>131</v>
      </c>
      <c r="J7617" s="115">
        <v>45547</v>
      </c>
    </row>
    <row r="7618" spans="1:10" ht="14.4">
      <c r="A7618" s="112" t="s">
        <v>126</v>
      </c>
      <c r="B7618" s="112" t="s">
        <v>205</v>
      </c>
      <c r="C7618" s="112" t="s">
        <v>165</v>
      </c>
      <c r="D7618" s="112" t="s">
        <v>127</v>
      </c>
      <c r="E7618" s="112" t="s">
        <v>130</v>
      </c>
      <c r="F7618" s="113">
        <v>5490328</v>
      </c>
      <c r="G7618" s="114">
        <v>671558</v>
      </c>
      <c r="H7618" s="112" t="s">
        <v>131</v>
      </c>
      <c r="I7618" s="112" t="s">
        <v>131</v>
      </c>
      <c r="J7618" s="115">
        <v>45576</v>
      </c>
    </row>
    <row r="7619" spans="1:10" ht="14.4">
      <c r="A7619" s="112" t="s">
        <v>126</v>
      </c>
      <c r="B7619" s="112" t="s">
        <v>205</v>
      </c>
      <c r="C7619" s="112" t="s">
        <v>76</v>
      </c>
      <c r="D7619" s="112" t="s">
        <v>127</v>
      </c>
      <c r="E7619" s="112" t="s">
        <v>130</v>
      </c>
      <c r="F7619" s="113">
        <v>5462908</v>
      </c>
      <c r="G7619" s="114">
        <v>758995</v>
      </c>
      <c r="H7619" s="112" t="s">
        <v>131</v>
      </c>
      <c r="I7619" s="112" t="s">
        <v>131</v>
      </c>
      <c r="J7619" s="115">
        <v>45463</v>
      </c>
    </row>
    <row r="7620" spans="1:10" ht="14.4">
      <c r="A7620" s="112" t="s">
        <v>126</v>
      </c>
      <c r="B7620" s="112" t="s">
        <v>205</v>
      </c>
      <c r="C7620" s="112" t="s">
        <v>76</v>
      </c>
      <c r="D7620" s="112" t="s">
        <v>127</v>
      </c>
      <c r="E7620" s="112" t="s">
        <v>130</v>
      </c>
      <c r="F7620" s="113">
        <v>5462931</v>
      </c>
      <c r="G7620" s="114">
        <v>596338</v>
      </c>
      <c r="H7620" s="112" t="s">
        <v>131</v>
      </c>
      <c r="I7620" s="112" t="s">
        <v>131</v>
      </c>
      <c r="J7620" s="115">
        <v>45463</v>
      </c>
    </row>
    <row r="7621" spans="1:10" ht="14.4">
      <c r="A7621" s="112" t="s">
        <v>126</v>
      </c>
      <c r="B7621" s="112" t="s">
        <v>205</v>
      </c>
      <c r="C7621" s="112" t="s">
        <v>76</v>
      </c>
      <c r="D7621" s="112" t="s">
        <v>127</v>
      </c>
      <c r="E7621" s="112" t="s">
        <v>130</v>
      </c>
      <c r="F7621" s="113">
        <v>5459053</v>
      </c>
      <c r="G7621" s="114">
        <v>519386</v>
      </c>
      <c r="H7621" s="112" t="s">
        <v>131</v>
      </c>
      <c r="I7621" s="112" t="s">
        <v>131</v>
      </c>
      <c r="J7621" s="115">
        <v>45442</v>
      </c>
    </row>
    <row r="7622" spans="1:10" ht="14.4">
      <c r="A7622" s="112" t="s">
        <v>126</v>
      </c>
      <c r="B7622" s="112" t="s">
        <v>205</v>
      </c>
      <c r="C7622" s="112" t="s">
        <v>76</v>
      </c>
      <c r="D7622" s="112" t="s">
        <v>127</v>
      </c>
      <c r="E7622" s="112" t="s">
        <v>130</v>
      </c>
      <c r="F7622" s="113">
        <v>5444577</v>
      </c>
      <c r="G7622" s="114">
        <v>1001849</v>
      </c>
      <c r="H7622" s="112" t="s">
        <v>131</v>
      </c>
      <c r="I7622" s="112" t="s">
        <v>131</v>
      </c>
      <c r="J7622" s="115">
        <v>45378</v>
      </c>
    </row>
    <row r="7623" spans="1:10" ht="14.4">
      <c r="A7623" s="112" t="s">
        <v>126</v>
      </c>
      <c r="B7623" s="112" t="s">
        <v>205</v>
      </c>
      <c r="C7623" s="112" t="s">
        <v>76</v>
      </c>
      <c r="D7623" s="112" t="s">
        <v>127</v>
      </c>
      <c r="E7623" s="112" t="s">
        <v>130</v>
      </c>
      <c r="F7623" s="113">
        <v>5462948</v>
      </c>
      <c r="G7623" s="114">
        <v>1575888</v>
      </c>
      <c r="H7623" s="112" t="s">
        <v>131</v>
      </c>
      <c r="I7623" s="112" t="s">
        <v>131</v>
      </c>
      <c r="J7623" s="115">
        <v>45463</v>
      </c>
    </row>
    <row r="7624" spans="1:10" ht="14.4">
      <c r="A7624" s="112" t="s">
        <v>126</v>
      </c>
      <c r="B7624" s="112" t="s">
        <v>205</v>
      </c>
      <c r="C7624" s="112" t="s">
        <v>165</v>
      </c>
      <c r="D7624" s="112" t="s">
        <v>127</v>
      </c>
      <c r="E7624" s="112" t="s">
        <v>130</v>
      </c>
      <c r="F7624" s="113">
        <v>5493098</v>
      </c>
      <c r="G7624" s="114">
        <v>1158850</v>
      </c>
      <c r="H7624" s="112" t="s">
        <v>131</v>
      </c>
      <c r="I7624" s="112" t="s">
        <v>131</v>
      </c>
      <c r="J7624" s="115">
        <v>45589</v>
      </c>
    </row>
    <row r="7625" spans="1:10" ht="14.4">
      <c r="A7625" s="112" t="s">
        <v>126</v>
      </c>
      <c r="B7625" s="112" t="s">
        <v>205</v>
      </c>
      <c r="C7625" s="112" t="s">
        <v>76</v>
      </c>
      <c r="D7625" s="112" t="s">
        <v>127</v>
      </c>
      <c r="E7625" s="112" t="s">
        <v>130</v>
      </c>
      <c r="F7625" s="113">
        <v>5458881</v>
      </c>
      <c r="G7625" s="114">
        <v>610479</v>
      </c>
      <c r="H7625" s="112" t="s">
        <v>131</v>
      </c>
      <c r="I7625" s="112" t="s">
        <v>131</v>
      </c>
      <c r="J7625" s="115">
        <v>45442</v>
      </c>
    </row>
    <row r="7626" spans="1:10" ht="14.4">
      <c r="A7626" s="112" t="s">
        <v>126</v>
      </c>
      <c r="B7626" s="112" t="s">
        <v>205</v>
      </c>
      <c r="C7626" s="112" t="s">
        <v>76</v>
      </c>
      <c r="D7626" s="112" t="s">
        <v>127</v>
      </c>
      <c r="E7626" s="112" t="s">
        <v>130</v>
      </c>
      <c r="F7626" s="113">
        <v>5429808</v>
      </c>
      <c r="G7626" s="114">
        <v>700000</v>
      </c>
      <c r="H7626" s="112" t="s">
        <v>131</v>
      </c>
      <c r="I7626" s="112" t="s">
        <v>131</v>
      </c>
      <c r="J7626" s="115">
        <v>45307</v>
      </c>
    </row>
    <row r="7627" spans="1:10" ht="14.4">
      <c r="A7627" s="112" t="s">
        <v>126</v>
      </c>
      <c r="B7627" s="112" t="s">
        <v>205</v>
      </c>
      <c r="C7627" s="112" t="s">
        <v>165</v>
      </c>
      <c r="D7627" s="112" t="s">
        <v>127</v>
      </c>
      <c r="E7627" s="112" t="s">
        <v>130</v>
      </c>
      <c r="F7627" s="113">
        <v>5483537</v>
      </c>
      <c r="G7627" s="114">
        <v>672495</v>
      </c>
      <c r="H7627" s="112" t="s">
        <v>131</v>
      </c>
      <c r="I7627" s="112" t="s">
        <v>131</v>
      </c>
      <c r="J7627" s="115">
        <v>45545</v>
      </c>
    </row>
    <row r="7628" spans="1:10" ht="14.4">
      <c r="A7628" s="112" t="s">
        <v>126</v>
      </c>
      <c r="B7628" s="112" t="s">
        <v>205</v>
      </c>
      <c r="C7628" s="112" t="s">
        <v>165</v>
      </c>
      <c r="D7628" s="112" t="s">
        <v>127</v>
      </c>
      <c r="E7628" s="112" t="s">
        <v>130</v>
      </c>
      <c r="F7628" s="113">
        <v>5483512</v>
      </c>
      <c r="G7628" s="114">
        <v>705711</v>
      </c>
      <c r="H7628" s="112" t="s">
        <v>131</v>
      </c>
      <c r="I7628" s="112" t="s">
        <v>131</v>
      </c>
      <c r="J7628" s="115">
        <v>45545</v>
      </c>
    </row>
    <row r="7629" spans="1:10" ht="14.4">
      <c r="A7629" s="112" t="s">
        <v>126</v>
      </c>
      <c r="B7629" s="112" t="s">
        <v>205</v>
      </c>
      <c r="C7629" s="112" t="s">
        <v>76</v>
      </c>
      <c r="D7629" s="112" t="s">
        <v>127</v>
      </c>
      <c r="E7629" s="112" t="s">
        <v>130</v>
      </c>
      <c r="F7629" s="113">
        <v>5458878</v>
      </c>
      <c r="G7629" s="114">
        <v>1197718</v>
      </c>
      <c r="H7629" s="112" t="s">
        <v>131</v>
      </c>
      <c r="I7629" s="112" t="s">
        <v>131</v>
      </c>
      <c r="J7629" s="115">
        <v>45442</v>
      </c>
    </row>
    <row r="7630" spans="1:10" ht="14.4">
      <c r="A7630" s="112" t="s">
        <v>126</v>
      </c>
      <c r="B7630" s="112" t="s">
        <v>205</v>
      </c>
      <c r="C7630" s="112" t="s">
        <v>165</v>
      </c>
      <c r="D7630" s="112" t="s">
        <v>127</v>
      </c>
      <c r="E7630" s="112" t="s">
        <v>130</v>
      </c>
      <c r="F7630" s="113">
        <v>5494266</v>
      </c>
      <c r="G7630" s="114">
        <v>993531</v>
      </c>
      <c r="H7630" s="112" t="s">
        <v>131</v>
      </c>
      <c r="I7630" s="112" t="s">
        <v>131</v>
      </c>
      <c r="J7630" s="115">
        <v>45595</v>
      </c>
    </row>
    <row r="7631" spans="1:10" ht="14.4">
      <c r="A7631" s="112" t="s">
        <v>126</v>
      </c>
      <c r="B7631" s="112" t="s">
        <v>205</v>
      </c>
      <c r="C7631" s="112" t="s">
        <v>165</v>
      </c>
      <c r="D7631" s="112" t="s">
        <v>127</v>
      </c>
      <c r="E7631" s="112" t="s">
        <v>130</v>
      </c>
      <c r="F7631" s="113">
        <v>5504299</v>
      </c>
      <c r="G7631" s="114">
        <v>1139370</v>
      </c>
      <c r="H7631" s="112" t="s">
        <v>131</v>
      </c>
      <c r="I7631" s="112" t="s">
        <v>131</v>
      </c>
      <c r="J7631" s="115">
        <v>45642</v>
      </c>
    </row>
    <row r="7632" spans="1:10" ht="14.4">
      <c r="A7632" s="112" t="s">
        <v>126</v>
      </c>
      <c r="B7632" s="112" t="s">
        <v>205</v>
      </c>
      <c r="C7632" s="112" t="s">
        <v>76</v>
      </c>
      <c r="D7632" s="112" t="s">
        <v>127</v>
      </c>
      <c r="E7632" s="112" t="s">
        <v>130</v>
      </c>
      <c r="F7632" s="113">
        <v>5446144</v>
      </c>
      <c r="G7632" s="114">
        <v>695995</v>
      </c>
      <c r="H7632" s="112" t="s">
        <v>131</v>
      </c>
      <c r="I7632" s="112" t="s">
        <v>131</v>
      </c>
      <c r="J7632" s="115">
        <v>45384</v>
      </c>
    </row>
    <row r="7633" spans="1:10" ht="14.4">
      <c r="A7633" s="112" t="s">
        <v>126</v>
      </c>
      <c r="B7633" s="112" t="s">
        <v>205</v>
      </c>
      <c r="C7633" s="112" t="s">
        <v>165</v>
      </c>
      <c r="D7633" s="112" t="s">
        <v>127</v>
      </c>
      <c r="E7633" s="112" t="s">
        <v>130</v>
      </c>
      <c r="F7633" s="113">
        <v>5504278</v>
      </c>
      <c r="G7633" s="114">
        <v>750806</v>
      </c>
      <c r="H7633" s="112" t="s">
        <v>131</v>
      </c>
      <c r="I7633" s="112" t="s">
        <v>131</v>
      </c>
      <c r="J7633" s="115">
        <v>45642</v>
      </c>
    </row>
    <row r="7634" spans="1:10" ht="14.4">
      <c r="A7634" s="112" t="s">
        <v>126</v>
      </c>
      <c r="B7634" s="112" t="s">
        <v>205</v>
      </c>
      <c r="C7634" s="112" t="s">
        <v>165</v>
      </c>
      <c r="D7634" s="112" t="s">
        <v>127</v>
      </c>
      <c r="E7634" s="112" t="s">
        <v>130</v>
      </c>
      <c r="F7634" s="113">
        <v>5484774</v>
      </c>
      <c r="G7634" s="114">
        <v>921909</v>
      </c>
      <c r="H7634" s="112" t="s">
        <v>131</v>
      </c>
      <c r="I7634" s="112" t="s">
        <v>131</v>
      </c>
      <c r="J7634" s="115">
        <v>45551</v>
      </c>
    </row>
    <row r="7635" spans="1:10" ht="14.4">
      <c r="A7635" s="112" t="s">
        <v>126</v>
      </c>
      <c r="B7635" s="112" t="s">
        <v>205</v>
      </c>
      <c r="C7635" s="112" t="s">
        <v>165</v>
      </c>
      <c r="D7635" s="112" t="s">
        <v>127</v>
      </c>
      <c r="E7635" s="112" t="s">
        <v>130</v>
      </c>
      <c r="F7635" s="113">
        <v>5490595</v>
      </c>
      <c r="G7635" s="114">
        <v>975458</v>
      </c>
      <c r="H7635" s="112" t="s">
        <v>131</v>
      </c>
      <c r="I7635" s="112" t="s">
        <v>131</v>
      </c>
      <c r="J7635" s="115">
        <v>45579</v>
      </c>
    </row>
    <row r="7636" spans="1:10" ht="14.4">
      <c r="A7636" s="112" t="s">
        <v>126</v>
      </c>
      <c r="B7636" s="112" t="s">
        <v>205</v>
      </c>
      <c r="C7636" s="112" t="s">
        <v>165</v>
      </c>
      <c r="D7636" s="112" t="s">
        <v>127</v>
      </c>
      <c r="E7636" s="112" t="s">
        <v>130</v>
      </c>
      <c r="F7636" s="113">
        <v>5504904</v>
      </c>
      <c r="G7636" s="114">
        <v>584732</v>
      </c>
      <c r="H7636" s="112" t="s">
        <v>131</v>
      </c>
      <c r="I7636" s="112" t="s">
        <v>131</v>
      </c>
      <c r="J7636" s="115">
        <v>45644</v>
      </c>
    </row>
    <row r="7637" spans="1:10" ht="14.4">
      <c r="A7637" s="112" t="s">
        <v>126</v>
      </c>
      <c r="B7637" s="112" t="s">
        <v>205</v>
      </c>
      <c r="C7637" s="112" t="s">
        <v>76</v>
      </c>
      <c r="D7637" s="112" t="s">
        <v>127</v>
      </c>
      <c r="E7637" s="112" t="s">
        <v>130</v>
      </c>
      <c r="F7637" s="113">
        <v>5462643</v>
      </c>
      <c r="G7637" s="114">
        <v>587995</v>
      </c>
      <c r="H7637" s="112" t="s">
        <v>131</v>
      </c>
      <c r="I7637" s="112" t="s">
        <v>131</v>
      </c>
      <c r="J7637" s="115">
        <v>45461</v>
      </c>
    </row>
    <row r="7638" spans="1:10" ht="14.4">
      <c r="A7638" s="112" t="s">
        <v>126</v>
      </c>
      <c r="B7638" s="112" t="s">
        <v>205</v>
      </c>
      <c r="C7638" s="112" t="s">
        <v>76</v>
      </c>
      <c r="D7638" s="112" t="s">
        <v>127</v>
      </c>
      <c r="E7638" s="112" t="s">
        <v>130</v>
      </c>
      <c r="F7638" s="113">
        <v>5462626</v>
      </c>
      <c r="G7638" s="114">
        <v>997140</v>
      </c>
      <c r="H7638" s="112" t="s">
        <v>131</v>
      </c>
      <c r="I7638" s="112" t="s">
        <v>131</v>
      </c>
      <c r="J7638" s="115">
        <v>45461</v>
      </c>
    </row>
    <row r="7639" spans="1:10" ht="14.4">
      <c r="A7639" s="112" t="s">
        <v>126</v>
      </c>
      <c r="B7639" s="112" t="s">
        <v>205</v>
      </c>
      <c r="C7639" s="112" t="s">
        <v>165</v>
      </c>
      <c r="D7639" s="112" t="s">
        <v>127</v>
      </c>
      <c r="E7639" s="112" t="s">
        <v>130</v>
      </c>
      <c r="F7639" s="113">
        <v>5504214</v>
      </c>
      <c r="G7639" s="114">
        <v>1391576</v>
      </c>
      <c r="H7639" s="112" t="s">
        <v>131</v>
      </c>
      <c r="I7639" s="112" t="s">
        <v>131</v>
      </c>
      <c r="J7639" s="115">
        <v>45639</v>
      </c>
    </row>
    <row r="7640" spans="1:10" ht="14.4">
      <c r="A7640" s="112" t="s">
        <v>126</v>
      </c>
      <c r="B7640" s="112" t="s">
        <v>205</v>
      </c>
      <c r="C7640" s="112" t="s">
        <v>165</v>
      </c>
      <c r="D7640" s="112" t="s">
        <v>127</v>
      </c>
      <c r="E7640" s="112" t="s">
        <v>130</v>
      </c>
      <c r="F7640" s="113">
        <v>5493168</v>
      </c>
      <c r="G7640" s="114">
        <v>775080</v>
      </c>
      <c r="H7640" s="112" t="s">
        <v>131</v>
      </c>
      <c r="I7640" s="112" t="s">
        <v>131</v>
      </c>
      <c r="J7640" s="115">
        <v>45589</v>
      </c>
    </row>
    <row r="7641" spans="1:10" ht="14.4">
      <c r="A7641" s="112" t="s">
        <v>126</v>
      </c>
      <c r="B7641" s="112" t="s">
        <v>205</v>
      </c>
      <c r="C7641" s="112" t="s">
        <v>165</v>
      </c>
      <c r="D7641" s="112" t="s">
        <v>127</v>
      </c>
      <c r="E7641" s="112" t="s">
        <v>130</v>
      </c>
      <c r="F7641" s="113">
        <v>5494286</v>
      </c>
      <c r="G7641" s="114">
        <v>1000000</v>
      </c>
      <c r="H7641" s="112" t="s">
        <v>131</v>
      </c>
      <c r="I7641" s="112" t="s">
        <v>131</v>
      </c>
      <c r="J7641" s="115">
        <v>45595</v>
      </c>
    </row>
    <row r="7642" spans="1:10" ht="14.4">
      <c r="A7642" s="112" t="s">
        <v>126</v>
      </c>
      <c r="B7642" s="112" t="s">
        <v>205</v>
      </c>
      <c r="C7642" s="112" t="s">
        <v>76</v>
      </c>
      <c r="D7642" s="112" t="s">
        <v>127</v>
      </c>
      <c r="E7642" s="112" t="s">
        <v>130</v>
      </c>
      <c r="F7642" s="113">
        <v>5458401</v>
      </c>
      <c r="G7642" s="114">
        <v>555269</v>
      </c>
      <c r="H7642" s="112" t="s">
        <v>131</v>
      </c>
      <c r="I7642" s="112" t="s">
        <v>131</v>
      </c>
      <c r="J7642" s="115">
        <v>45440</v>
      </c>
    </row>
    <row r="7643" spans="1:10" ht="14.4">
      <c r="A7643" s="112" t="s">
        <v>126</v>
      </c>
      <c r="B7643" s="112" t="s">
        <v>205</v>
      </c>
      <c r="C7643" s="112" t="s">
        <v>76</v>
      </c>
      <c r="D7643" s="112" t="s">
        <v>127</v>
      </c>
      <c r="E7643" s="112" t="s">
        <v>130</v>
      </c>
      <c r="F7643" s="113">
        <v>5442870</v>
      </c>
      <c r="G7643" s="114">
        <v>519995</v>
      </c>
      <c r="H7643" s="112" t="s">
        <v>131</v>
      </c>
      <c r="I7643" s="112" t="s">
        <v>131</v>
      </c>
      <c r="J7643" s="115">
        <v>45372</v>
      </c>
    </row>
    <row r="7644" spans="1:10" ht="14.4">
      <c r="A7644" s="112" t="s">
        <v>126</v>
      </c>
      <c r="B7644" s="112" t="s">
        <v>205</v>
      </c>
      <c r="C7644" s="112" t="s">
        <v>76</v>
      </c>
      <c r="D7644" s="112" t="s">
        <v>127</v>
      </c>
      <c r="E7644" s="112" t="s">
        <v>130</v>
      </c>
      <c r="F7644" s="113">
        <v>5430363</v>
      </c>
      <c r="G7644" s="114">
        <v>672517</v>
      </c>
      <c r="H7644" s="112" t="s">
        <v>131</v>
      </c>
      <c r="I7644" s="112" t="s">
        <v>131</v>
      </c>
      <c r="J7644" s="115">
        <v>45310</v>
      </c>
    </row>
    <row r="7645" spans="1:10" ht="14.4">
      <c r="A7645" s="112" t="s">
        <v>126</v>
      </c>
      <c r="B7645" s="112" t="s">
        <v>205</v>
      </c>
      <c r="C7645" s="112" t="s">
        <v>76</v>
      </c>
      <c r="D7645" s="112" t="s">
        <v>127</v>
      </c>
      <c r="E7645" s="112" t="s">
        <v>130</v>
      </c>
      <c r="F7645" s="113">
        <v>5458386</v>
      </c>
      <c r="G7645" s="114">
        <v>840614</v>
      </c>
      <c r="H7645" s="112" t="s">
        <v>131</v>
      </c>
      <c r="I7645" s="112" t="s">
        <v>131</v>
      </c>
      <c r="J7645" s="115">
        <v>45440</v>
      </c>
    </row>
    <row r="7646" spans="1:10" ht="14.4">
      <c r="A7646" s="112" t="s">
        <v>126</v>
      </c>
      <c r="B7646" s="112" t="s">
        <v>205</v>
      </c>
      <c r="C7646" s="112" t="s">
        <v>76</v>
      </c>
      <c r="D7646" s="112" t="s">
        <v>127</v>
      </c>
      <c r="E7646" s="112" t="s">
        <v>130</v>
      </c>
      <c r="F7646" s="113">
        <v>5430396</v>
      </c>
      <c r="G7646" s="114">
        <v>606276</v>
      </c>
      <c r="H7646" s="112" t="s">
        <v>131</v>
      </c>
      <c r="I7646" s="112" t="s">
        <v>131</v>
      </c>
      <c r="J7646" s="115">
        <v>45310</v>
      </c>
    </row>
    <row r="7647" spans="1:10" ht="14.4">
      <c r="A7647" s="112" t="s">
        <v>126</v>
      </c>
      <c r="B7647" s="112" t="s">
        <v>205</v>
      </c>
      <c r="C7647" s="112" t="s">
        <v>165</v>
      </c>
      <c r="D7647" s="112" t="s">
        <v>127</v>
      </c>
      <c r="E7647" s="112" t="s">
        <v>130</v>
      </c>
      <c r="F7647" s="113">
        <v>5493091</v>
      </c>
      <c r="G7647" s="114">
        <v>923211</v>
      </c>
      <c r="H7647" s="112" t="s">
        <v>131</v>
      </c>
      <c r="I7647" s="112" t="s">
        <v>131</v>
      </c>
      <c r="J7647" s="115">
        <v>45589</v>
      </c>
    </row>
    <row r="7648" spans="1:10" ht="14.4">
      <c r="A7648" s="112" t="s">
        <v>126</v>
      </c>
      <c r="B7648" s="112" t="s">
        <v>205</v>
      </c>
      <c r="C7648" s="112" t="s">
        <v>165</v>
      </c>
      <c r="D7648" s="112" t="s">
        <v>127</v>
      </c>
      <c r="E7648" s="112" t="s">
        <v>130</v>
      </c>
      <c r="F7648" s="113">
        <v>5484187</v>
      </c>
      <c r="G7648" s="114">
        <v>955783</v>
      </c>
      <c r="H7648" s="112" t="s">
        <v>131</v>
      </c>
      <c r="I7648" s="112" t="s">
        <v>131</v>
      </c>
      <c r="J7648" s="115">
        <v>45547</v>
      </c>
    </row>
    <row r="7649" spans="1:10" ht="14.4">
      <c r="A7649" s="112" t="s">
        <v>126</v>
      </c>
      <c r="B7649" s="112" t="s">
        <v>205</v>
      </c>
      <c r="C7649" s="112" t="s">
        <v>76</v>
      </c>
      <c r="D7649" s="112" t="s">
        <v>127</v>
      </c>
      <c r="E7649" s="112" t="s">
        <v>130</v>
      </c>
      <c r="F7649" s="113">
        <v>5446044</v>
      </c>
      <c r="G7649" s="114">
        <v>799995</v>
      </c>
      <c r="H7649" s="112" t="s">
        <v>131</v>
      </c>
      <c r="I7649" s="112" t="s">
        <v>131</v>
      </c>
      <c r="J7649" s="115">
        <v>45384</v>
      </c>
    </row>
    <row r="7650" spans="1:10" ht="14.4">
      <c r="A7650" s="112" t="s">
        <v>126</v>
      </c>
      <c r="B7650" s="112" t="s">
        <v>205</v>
      </c>
      <c r="C7650" s="112" t="s">
        <v>165</v>
      </c>
      <c r="D7650" s="112" t="s">
        <v>127</v>
      </c>
      <c r="E7650" s="112" t="s">
        <v>130</v>
      </c>
      <c r="F7650" s="113">
        <v>5493054</v>
      </c>
      <c r="G7650" s="114">
        <v>686395</v>
      </c>
      <c r="H7650" s="112" t="s">
        <v>131</v>
      </c>
      <c r="I7650" s="112" t="s">
        <v>131</v>
      </c>
      <c r="J7650" s="115">
        <v>45589</v>
      </c>
    </row>
    <row r="7651" spans="1:10" ht="14.4">
      <c r="A7651" s="112" t="s">
        <v>126</v>
      </c>
      <c r="B7651" s="112" t="s">
        <v>205</v>
      </c>
      <c r="C7651" s="112" t="s">
        <v>76</v>
      </c>
      <c r="D7651" s="112" t="s">
        <v>127</v>
      </c>
      <c r="E7651" s="112" t="s">
        <v>130</v>
      </c>
      <c r="F7651" s="113">
        <v>5435860</v>
      </c>
      <c r="G7651" s="114">
        <v>967642</v>
      </c>
      <c r="H7651" s="112" t="s">
        <v>131</v>
      </c>
      <c r="I7651" s="112" t="s">
        <v>131</v>
      </c>
      <c r="J7651" s="115">
        <v>45337</v>
      </c>
    </row>
    <row r="7652" spans="1:10" ht="14.4">
      <c r="A7652" s="112" t="s">
        <v>126</v>
      </c>
      <c r="B7652" s="112" t="s">
        <v>205</v>
      </c>
      <c r="C7652" s="112" t="s">
        <v>165</v>
      </c>
      <c r="D7652" s="112" t="s">
        <v>127</v>
      </c>
      <c r="E7652" s="112" t="s">
        <v>130</v>
      </c>
      <c r="F7652" s="113">
        <v>5494509</v>
      </c>
      <c r="G7652" s="114">
        <v>730091</v>
      </c>
      <c r="H7652" s="112" t="s">
        <v>131</v>
      </c>
      <c r="I7652" s="112" t="s">
        <v>131</v>
      </c>
      <c r="J7652" s="115">
        <v>45596</v>
      </c>
    </row>
    <row r="7653" spans="1:10" ht="14.4">
      <c r="A7653" s="112" t="s">
        <v>126</v>
      </c>
      <c r="B7653" s="112" t="s">
        <v>205</v>
      </c>
      <c r="C7653" s="112" t="s">
        <v>165</v>
      </c>
      <c r="D7653" s="112" t="s">
        <v>127</v>
      </c>
      <c r="E7653" s="112" t="s">
        <v>130</v>
      </c>
      <c r="F7653" s="113">
        <v>5493057</v>
      </c>
      <c r="G7653" s="114">
        <v>586276</v>
      </c>
      <c r="H7653" s="112" t="s">
        <v>131</v>
      </c>
      <c r="I7653" s="112" t="s">
        <v>131</v>
      </c>
      <c r="J7653" s="115">
        <v>45589</v>
      </c>
    </row>
    <row r="7654" spans="1:10" ht="14.4">
      <c r="A7654" s="112" t="s">
        <v>126</v>
      </c>
      <c r="B7654" s="112" t="s">
        <v>205</v>
      </c>
      <c r="C7654" s="112" t="s">
        <v>76</v>
      </c>
      <c r="D7654" s="112" t="s">
        <v>127</v>
      </c>
      <c r="E7654" s="112" t="s">
        <v>130</v>
      </c>
      <c r="F7654" s="113">
        <v>5458912</v>
      </c>
      <c r="G7654" s="114">
        <v>823920</v>
      </c>
      <c r="H7654" s="112" t="s">
        <v>131</v>
      </c>
      <c r="I7654" s="112" t="s">
        <v>131</v>
      </c>
      <c r="J7654" s="115">
        <v>45442</v>
      </c>
    </row>
    <row r="7655" spans="1:10" ht="14.4">
      <c r="A7655" s="112" t="s">
        <v>126</v>
      </c>
      <c r="B7655" s="112" t="s">
        <v>205</v>
      </c>
      <c r="C7655" s="112" t="s">
        <v>165</v>
      </c>
      <c r="D7655" s="112" t="s">
        <v>127</v>
      </c>
      <c r="E7655" s="112" t="s">
        <v>130</v>
      </c>
      <c r="F7655" s="113">
        <v>5493065</v>
      </c>
      <c r="G7655" s="114">
        <v>1252329</v>
      </c>
      <c r="H7655" s="112" t="s">
        <v>131</v>
      </c>
      <c r="I7655" s="112" t="s">
        <v>131</v>
      </c>
      <c r="J7655" s="115">
        <v>45589</v>
      </c>
    </row>
    <row r="7656" spans="1:10" ht="14.4">
      <c r="A7656" s="112" t="s">
        <v>126</v>
      </c>
      <c r="B7656" s="112" t="s">
        <v>205</v>
      </c>
      <c r="C7656" s="112" t="s">
        <v>76</v>
      </c>
      <c r="D7656" s="112" t="s">
        <v>127</v>
      </c>
      <c r="E7656" s="112" t="s">
        <v>130</v>
      </c>
      <c r="F7656" s="113">
        <v>5454056</v>
      </c>
      <c r="G7656" s="114">
        <v>687554</v>
      </c>
      <c r="H7656" s="112" t="s">
        <v>131</v>
      </c>
      <c r="I7656" s="112" t="s">
        <v>131</v>
      </c>
      <c r="J7656" s="115">
        <v>45420</v>
      </c>
    </row>
    <row r="7657" spans="1:10" ht="14.4">
      <c r="A7657" s="112" t="s">
        <v>126</v>
      </c>
      <c r="B7657" s="112" t="s">
        <v>205</v>
      </c>
      <c r="C7657" s="112" t="s">
        <v>76</v>
      </c>
      <c r="D7657" s="112" t="s">
        <v>127</v>
      </c>
      <c r="E7657" s="112" t="s">
        <v>130</v>
      </c>
      <c r="F7657" s="113">
        <v>5454069</v>
      </c>
      <c r="G7657" s="114">
        <v>518995</v>
      </c>
      <c r="H7657" s="112" t="s">
        <v>131</v>
      </c>
      <c r="I7657" s="112" t="s">
        <v>131</v>
      </c>
      <c r="J7657" s="115">
        <v>45420</v>
      </c>
    </row>
    <row r="7658" spans="1:10" ht="14.4">
      <c r="A7658" s="112" t="s">
        <v>126</v>
      </c>
      <c r="B7658" s="112" t="s">
        <v>205</v>
      </c>
      <c r="C7658" s="112" t="s">
        <v>76</v>
      </c>
      <c r="D7658" s="112" t="s">
        <v>127</v>
      </c>
      <c r="E7658" s="112" t="s">
        <v>130</v>
      </c>
      <c r="F7658" s="113">
        <v>5427810</v>
      </c>
      <c r="G7658" s="114">
        <v>649995</v>
      </c>
      <c r="H7658" s="112" t="s">
        <v>131</v>
      </c>
      <c r="I7658" s="112" t="s">
        <v>131</v>
      </c>
      <c r="J7658" s="115">
        <v>45293</v>
      </c>
    </row>
    <row r="7659" spans="1:10" ht="14.4">
      <c r="A7659" s="112" t="s">
        <v>126</v>
      </c>
      <c r="B7659" s="112" t="s">
        <v>205</v>
      </c>
      <c r="C7659" s="112" t="s">
        <v>165</v>
      </c>
      <c r="D7659" s="112" t="s">
        <v>127</v>
      </c>
      <c r="E7659" s="112" t="s">
        <v>130</v>
      </c>
      <c r="F7659" s="113">
        <v>5484453</v>
      </c>
      <c r="G7659" s="114">
        <v>726995</v>
      </c>
      <c r="H7659" s="112" t="s">
        <v>131</v>
      </c>
      <c r="I7659" s="112" t="s">
        <v>131</v>
      </c>
      <c r="J7659" s="115">
        <v>45548</v>
      </c>
    </row>
    <row r="7660" spans="1:10" ht="14.4">
      <c r="A7660" s="112" t="s">
        <v>126</v>
      </c>
      <c r="B7660" s="112" t="s">
        <v>205</v>
      </c>
      <c r="C7660" s="112" t="s">
        <v>76</v>
      </c>
      <c r="D7660" s="112" t="s">
        <v>127</v>
      </c>
      <c r="E7660" s="112" t="s">
        <v>130</v>
      </c>
      <c r="F7660" s="113">
        <v>5459123</v>
      </c>
      <c r="G7660" s="114">
        <v>674995</v>
      </c>
      <c r="H7660" s="112" t="s">
        <v>131</v>
      </c>
      <c r="I7660" s="112" t="s">
        <v>131</v>
      </c>
      <c r="J7660" s="115">
        <v>45442</v>
      </c>
    </row>
    <row r="7661" spans="1:10" ht="14.4">
      <c r="A7661" s="112" t="s">
        <v>126</v>
      </c>
      <c r="B7661" s="112" t="s">
        <v>205</v>
      </c>
      <c r="C7661" s="112" t="s">
        <v>76</v>
      </c>
      <c r="D7661" s="112" t="s">
        <v>127</v>
      </c>
      <c r="E7661" s="112" t="s">
        <v>130</v>
      </c>
      <c r="F7661" s="113">
        <v>5458897</v>
      </c>
      <c r="G7661" s="114">
        <v>504687</v>
      </c>
      <c r="H7661" s="112" t="s">
        <v>131</v>
      </c>
      <c r="I7661" s="112" t="s">
        <v>131</v>
      </c>
      <c r="J7661" s="115">
        <v>45442</v>
      </c>
    </row>
    <row r="7662" spans="1:10" ht="14.4">
      <c r="A7662" s="112" t="s">
        <v>126</v>
      </c>
      <c r="B7662" s="112" t="s">
        <v>205</v>
      </c>
      <c r="C7662" s="112" t="s">
        <v>76</v>
      </c>
      <c r="D7662" s="112" t="s">
        <v>127</v>
      </c>
      <c r="E7662" s="112" t="s">
        <v>130</v>
      </c>
      <c r="F7662" s="113">
        <v>5429892</v>
      </c>
      <c r="G7662" s="114">
        <v>677799</v>
      </c>
      <c r="H7662" s="112" t="s">
        <v>131</v>
      </c>
      <c r="I7662" s="112" t="s">
        <v>131</v>
      </c>
      <c r="J7662" s="115">
        <v>45308</v>
      </c>
    </row>
    <row r="7663" spans="1:10" ht="14.4">
      <c r="A7663" s="112" t="s">
        <v>126</v>
      </c>
      <c r="B7663" s="112" t="s">
        <v>205</v>
      </c>
      <c r="C7663" s="112" t="s">
        <v>165</v>
      </c>
      <c r="D7663" s="112" t="s">
        <v>127</v>
      </c>
      <c r="E7663" s="112" t="s">
        <v>130</v>
      </c>
      <c r="F7663" s="113">
        <v>5490203</v>
      </c>
      <c r="G7663" s="114">
        <v>524941</v>
      </c>
      <c r="H7663" s="112" t="s">
        <v>131</v>
      </c>
      <c r="I7663" s="112" t="s">
        <v>131</v>
      </c>
      <c r="J7663" s="115">
        <v>45575</v>
      </c>
    </row>
    <row r="7664" spans="1:10" ht="14.4">
      <c r="A7664" s="112" t="s">
        <v>126</v>
      </c>
      <c r="B7664" s="112" t="s">
        <v>205</v>
      </c>
      <c r="C7664" s="112" t="s">
        <v>165</v>
      </c>
      <c r="D7664" s="112" t="s">
        <v>127</v>
      </c>
      <c r="E7664" s="112" t="s">
        <v>130</v>
      </c>
      <c r="F7664" s="113">
        <v>5494304</v>
      </c>
      <c r="G7664" s="114">
        <v>638995</v>
      </c>
      <c r="H7664" s="112" t="s">
        <v>131</v>
      </c>
      <c r="I7664" s="112" t="s">
        <v>131</v>
      </c>
      <c r="J7664" s="115">
        <v>45595</v>
      </c>
    </row>
    <row r="7665" spans="1:10" ht="14.4">
      <c r="A7665" s="112" t="s">
        <v>126</v>
      </c>
      <c r="B7665" s="112" t="s">
        <v>205</v>
      </c>
      <c r="C7665" s="112" t="s">
        <v>165</v>
      </c>
      <c r="D7665" s="112" t="s">
        <v>127</v>
      </c>
      <c r="E7665" s="112" t="s">
        <v>130</v>
      </c>
      <c r="F7665" s="113">
        <v>5490151</v>
      </c>
      <c r="G7665" s="114">
        <v>740820</v>
      </c>
      <c r="H7665" s="112" t="s">
        <v>131</v>
      </c>
      <c r="I7665" s="112" t="s">
        <v>131</v>
      </c>
      <c r="J7665" s="115">
        <v>45575</v>
      </c>
    </row>
    <row r="7666" spans="1:10" ht="14.4">
      <c r="A7666" s="112" t="s">
        <v>126</v>
      </c>
      <c r="B7666" s="112" t="s">
        <v>205</v>
      </c>
      <c r="C7666" s="112" t="s">
        <v>76</v>
      </c>
      <c r="D7666" s="112" t="s">
        <v>127</v>
      </c>
      <c r="E7666" s="112" t="s">
        <v>130</v>
      </c>
      <c r="F7666" s="113">
        <v>5458903</v>
      </c>
      <c r="G7666" s="114">
        <v>572995</v>
      </c>
      <c r="H7666" s="112" t="s">
        <v>131</v>
      </c>
      <c r="I7666" s="112" t="s">
        <v>131</v>
      </c>
      <c r="J7666" s="115">
        <v>45442</v>
      </c>
    </row>
    <row r="7667" spans="1:10" ht="14.4">
      <c r="A7667" s="112" t="s">
        <v>126</v>
      </c>
      <c r="B7667" s="112" t="s">
        <v>205</v>
      </c>
      <c r="C7667" s="112" t="s">
        <v>165</v>
      </c>
      <c r="D7667" s="112" t="s">
        <v>127</v>
      </c>
      <c r="E7667" s="112" t="s">
        <v>130</v>
      </c>
      <c r="F7667" s="113">
        <v>5494481</v>
      </c>
      <c r="G7667" s="114">
        <v>728995</v>
      </c>
      <c r="H7667" s="112" t="s">
        <v>131</v>
      </c>
      <c r="I7667" s="112" t="s">
        <v>131</v>
      </c>
      <c r="J7667" s="115">
        <v>45596</v>
      </c>
    </row>
    <row r="7668" spans="1:10" ht="14.4">
      <c r="A7668" s="112" t="s">
        <v>126</v>
      </c>
      <c r="B7668" s="112" t="s">
        <v>205</v>
      </c>
      <c r="C7668" s="112" t="s">
        <v>76</v>
      </c>
      <c r="D7668" s="112" t="s">
        <v>127</v>
      </c>
      <c r="E7668" s="112" t="s">
        <v>130</v>
      </c>
      <c r="F7668" s="113">
        <v>5458643</v>
      </c>
      <c r="G7668" s="114">
        <v>683020</v>
      </c>
      <c r="H7668" s="112" t="s">
        <v>131</v>
      </c>
      <c r="I7668" s="112" t="s">
        <v>131</v>
      </c>
      <c r="J7668" s="115">
        <v>45441</v>
      </c>
    </row>
    <row r="7669" spans="1:10" ht="14.4">
      <c r="A7669" s="112" t="s">
        <v>126</v>
      </c>
      <c r="B7669" s="112" t="s">
        <v>205</v>
      </c>
      <c r="C7669" s="112" t="s">
        <v>165</v>
      </c>
      <c r="D7669" s="112" t="s">
        <v>127</v>
      </c>
      <c r="E7669" s="112" t="s">
        <v>130</v>
      </c>
      <c r="F7669" s="113">
        <v>5494476</v>
      </c>
      <c r="G7669" s="114">
        <v>1091845</v>
      </c>
      <c r="H7669" s="112" t="s">
        <v>131</v>
      </c>
      <c r="I7669" s="112" t="s">
        <v>131</v>
      </c>
      <c r="J7669" s="115">
        <v>45596</v>
      </c>
    </row>
    <row r="7670" spans="1:10" ht="14.4">
      <c r="A7670" s="112" t="s">
        <v>126</v>
      </c>
      <c r="B7670" s="112" t="s">
        <v>205</v>
      </c>
      <c r="C7670" s="112" t="s">
        <v>165</v>
      </c>
      <c r="D7670" s="112" t="s">
        <v>127</v>
      </c>
      <c r="E7670" s="112" t="s">
        <v>130</v>
      </c>
      <c r="F7670" s="113">
        <v>5494462</v>
      </c>
      <c r="G7670" s="114">
        <v>794389</v>
      </c>
      <c r="H7670" s="112" t="s">
        <v>131</v>
      </c>
      <c r="I7670" s="112" t="s">
        <v>131</v>
      </c>
      <c r="J7670" s="115">
        <v>45596</v>
      </c>
    </row>
    <row r="7671" spans="1:10" ht="14.4">
      <c r="A7671" s="112" t="s">
        <v>126</v>
      </c>
      <c r="B7671" s="112" t="s">
        <v>205</v>
      </c>
      <c r="C7671" s="112" t="s">
        <v>76</v>
      </c>
      <c r="D7671" s="112" t="s">
        <v>127</v>
      </c>
      <c r="E7671" s="112" t="s">
        <v>130</v>
      </c>
      <c r="F7671" s="113">
        <v>5435875</v>
      </c>
      <c r="G7671" s="114">
        <v>749995</v>
      </c>
      <c r="H7671" s="112" t="s">
        <v>131</v>
      </c>
      <c r="I7671" s="112" t="s">
        <v>131</v>
      </c>
      <c r="J7671" s="115">
        <v>45337</v>
      </c>
    </row>
    <row r="7672" spans="1:10" ht="14.4">
      <c r="A7672" s="112" t="s">
        <v>126</v>
      </c>
      <c r="B7672" s="112" t="s">
        <v>205</v>
      </c>
      <c r="C7672" s="112" t="s">
        <v>165</v>
      </c>
      <c r="D7672" s="112" t="s">
        <v>127</v>
      </c>
      <c r="E7672" s="112" t="s">
        <v>130</v>
      </c>
      <c r="F7672" s="113">
        <v>5484161</v>
      </c>
      <c r="G7672" s="114">
        <v>877995</v>
      </c>
      <c r="H7672" s="112" t="s">
        <v>131</v>
      </c>
      <c r="I7672" s="112" t="s">
        <v>131</v>
      </c>
      <c r="J7672" s="115">
        <v>45547</v>
      </c>
    </row>
    <row r="7673" spans="1:10" ht="14.4">
      <c r="A7673" s="112" t="s">
        <v>126</v>
      </c>
      <c r="B7673" s="112" t="s">
        <v>205</v>
      </c>
      <c r="C7673" s="112" t="s">
        <v>165</v>
      </c>
      <c r="D7673" s="112" t="s">
        <v>127</v>
      </c>
      <c r="E7673" s="112" t="s">
        <v>130</v>
      </c>
      <c r="F7673" s="113">
        <v>5489020</v>
      </c>
      <c r="G7673" s="114">
        <v>745240</v>
      </c>
      <c r="H7673" s="112" t="s">
        <v>131</v>
      </c>
      <c r="I7673" s="112" t="s">
        <v>131</v>
      </c>
      <c r="J7673" s="115">
        <v>45569</v>
      </c>
    </row>
    <row r="7674" spans="1:10" ht="14.4">
      <c r="A7674" s="112" t="s">
        <v>126</v>
      </c>
      <c r="B7674" s="112" t="s">
        <v>205</v>
      </c>
      <c r="C7674" s="112" t="s">
        <v>76</v>
      </c>
      <c r="D7674" s="112" t="s">
        <v>127</v>
      </c>
      <c r="E7674" s="112" t="s">
        <v>130</v>
      </c>
      <c r="F7674" s="113">
        <v>5460639</v>
      </c>
      <c r="G7674" s="114">
        <v>702551</v>
      </c>
      <c r="H7674" s="112" t="s">
        <v>131</v>
      </c>
      <c r="I7674" s="112" t="s">
        <v>131</v>
      </c>
      <c r="J7674" s="115">
        <v>45450</v>
      </c>
    </row>
    <row r="7675" spans="1:10" ht="14.4">
      <c r="A7675" s="112" t="s">
        <v>126</v>
      </c>
      <c r="B7675" s="112" t="s">
        <v>205</v>
      </c>
      <c r="C7675" s="112" t="s">
        <v>76</v>
      </c>
      <c r="D7675" s="112" t="s">
        <v>127</v>
      </c>
      <c r="E7675" s="112" t="s">
        <v>130</v>
      </c>
      <c r="F7675" s="113">
        <v>5449797</v>
      </c>
      <c r="G7675" s="114">
        <v>711110</v>
      </c>
      <c r="H7675" s="112" t="s">
        <v>131</v>
      </c>
      <c r="I7675" s="112" t="s">
        <v>131</v>
      </c>
      <c r="J7675" s="115">
        <v>45400</v>
      </c>
    </row>
    <row r="7676" spans="1:10" ht="14.4">
      <c r="A7676" s="112" t="s">
        <v>126</v>
      </c>
      <c r="B7676" s="112" t="s">
        <v>205</v>
      </c>
      <c r="C7676" s="112" t="s">
        <v>76</v>
      </c>
      <c r="D7676" s="112" t="s">
        <v>127</v>
      </c>
      <c r="E7676" s="112" t="s">
        <v>130</v>
      </c>
      <c r="F7676" s="113">
        <v>5449868</v>
      </c>
      <c r="G7676" s="114">
        <v>716995</v>
      </c>
      <c r="H7676" s="112" t="s">
        <v>131</v>
      </c>
      <c r="I7676" s="112" t="s">
        <v>131</v>
      </c>
      <c r="J7676" s="115">
        <v>45400</v>
      </c>
    </row>
    <row r="7677" spans="1:10" ht="14.4">
      <c r="A7677" s="112" t="s">
        <v>126</v>
      </c>
      <c r="B7677" s="112" t="s">
        <v>205</v>
      </c>
      <c r="C7677" s="112" t="s">
        <v>76</v>
      </c>
      <c r="D7677" s="112" t="s">
        <v>127</v>
      </c>
      <c r="E7677" s="112" t="s">
        <v>130</v>
      </c>
      <c r="F7677" s="113">
        <v>5450010</v>
      </c>
      <c r="G7677" s="114">
        <v>737584</v>
      </c>
      <c r="H7677" s="112" t="s">
        <v>131</v>
      </c>
      <c r="I7677" s="112" t="s">
        <v>131</v>
      </c>
      <c r="J7677" s="115">
        <v>45401</v>
      </c>
    </row>
    <row r="7678" spans="1:10" ht="14.4">
      <c r="A7678" s="112" t="s">
        <v>126</v>
      </c>
      <c r="B7678" s="112" t="s">
        <v>205</v>
      </c>
      <c r="C7678" s="112" t="s">
        <v>76</v>
      </c>
      <c r="D7678" s="112" t="s">
        <v>127</v>
      </c>
      <c r="E7678" s="112" t="s">
        <v>130</v>
      </c>
      <c r="F7678" s="113">
        <v>5450016</v>
      </c>
      <c r="G7678" s="114">
        <v>995000</v>
      </c>
      <c r="H7678" s="112" t="s">
        <v>131</v>
      </c>
      <c r="I7678" s="112" t="s">
        <v>131</v>
      </c>
      <c r="J7678" s="115">
        <v>45401</v>
      </c>
    </row>
    <row r="7679" spans="1:10" ht="14.4">
      <c r="A7679" s="112" t="s">
        <v>126</v>
      </c>
      <c r="B7679" s="112" t="s">
        <v>205</v>
      </c>
      <c r="C7679" s="112" t="s">
        <v>76</v>
      </c>
      <c r="D7679" s="112" t="s">
        <v>127</v>
      </c>
      <c r="E7679" s="112" t="s">
        <v>130</v>
      </c>
      <c r="F7679" s="113">
        <v>5461566</v>
      </c>
      <c r="G7679" s="114">
        <v>1464332</v>
      </c>
      <c r="H7679" s="112" t="s">
        <v>131</v>
      </c>
      <c r="I7679" s="112" t="s">
        <v>131</v>
      </c>
      <c r="J7679" s="115">
        <v>45455</v>
      </c>
    </row>
    <row r="7680" spans="1:10" ht="14.4">
      <c r="A7680" s="112" t="s">
        <v>126</v>
      </c>
      <c r="B7680" s="112" t="s">
        <v>205</v>
      </c>
      <c r="C7680" s="112" t="s">
        <v>76</v>
      </c>
      <c r="D7680" s="112" t="s">
        <v>127</v>
      </c>
      <c r="E7680" s="112" t="s">
        <v>130</v>
      </c>
      <c r="F7680" s="113">
        <v>5461498</v>
      </c>
      <c r="G7680" s="114">
        <v>552995</v>
      </c>
      <c r="H7680" s="112" t="s">
        <v>131</v>
      </c>
      <c r="I7680" s="112" t="s">
        <v>131</v>
      </c>
      <c r="J7680" s="115">
        <v>45455</v>
      </c>
    </row>
    <row r="7681" spans="1:10" ht="14.4">
      <c r="A7681" s="112" t="s">
        <v>126</v>
      </c>
      <c r="B7681" s="112" t="s">
        <v>205</v>
      </c>
      <c r="C7681" s="112" t="s">
        <v>76</v>
      </c>
      <c r="D7681" s="112" t="s">
        <v>127</v>
      </c>
      <c r="E7681" s="112" t="s">
        <v>130</v>
      </c>
      <c r="F7681" s="113">
        <v>5449691</v>
      </c>
      <c r="G7681" s="114">
        <v>554995</v>
      </c>
      <c r="H7681" s="112" t="s">
        <v>131</v>
      </c>
      <c r="I7681" s="112" t="s">
        <v>131</v>
      </c>
      <c r="J7681" s="115">
        <v>45399</v>
      </c>
    </row>
    <row r="7682" spans="1:10" ht="14.4">
      <c r="A7682" s="112" t="s">
        <v>126</v>
      </c>
      <c r="B7682" s="112" t="s">
        <v>205</v>
      </c>
      <c r="C7682" s="112" t="s">
        <v>165</v>
      </c>
      <c r="D7682" s="112" t="s">
        <v>127</v>
      </c>
      <c r="E7682" s="112" t="s">
        <v>130</v>
      </c>
      <c r="F7682" s="113">
        <v>5489045</v>
      </c>
      <c r="G7682" s="114">
        <v>684415</v>
      </c>
      <c r="H7682" s="112" t="s">
        <v>131</v>
      </c>
      <c r="I7682" s="112" t="s">
        <v>131</v>
      </c>
      <c r="J7682" s="115">
        <v>45569</v>
      </c>
    </row>
    <row r="7683" spans="1:10" ht="14.4">
      <c r="A7683" s="112" t="s">
        <v>126</v>
      </c>
      <c r="B7683" s="112" t="s">
        <v>205</v>
      </c>
      <c r="C7683" s="112" t="s">
        <v>76</v>
      </c>
      <c r="D7683" s="112" t="s">
        <v>127</v>
      </c>
      <c r="E7683" s="112" t="s">
        <v>130</v>
      </c>
      <c r="F7683" s="113">
        <v>5444062</v>
      </c>
      <c r="G7683" s="114">
        <v>975000</v>
      </c>
      <c r="H7683" s="112" t="s">
        <v>131</v>
      </c>
      <c r="I7683" s="112" t="s">
        <v>131</v>
      </c>
      <c r="J7683" s="115">
        <v>45376</v>
      </c>
    </row>
    <row r="7684" spans="1:10" ht="14.4">
      <c r="A7684" s="112" t="s">
        <v>126</v>
      </c>
      <c r="B7684" s="112" t="s">
        <v>205</v>
      </c>
      <c r="C7684" s="112" t="s">
        <v>76</v>
      </c>
      <c r="D7684" s="112" t="s">
        <v>127</v>
      </c>
      <c r="E7684" s="112" t="s">
        <v>130</v>
      </c>
      <c r="F7684" s="113">
        <v>5462025</v>
      </c>
      <c r="G7684" s="114">
        <v>684995</v>
      </c>
      <c r="H7684" s="112" t="s">
        <v>131</v>
      </c>
      <c r="I7684" s="112" t="s">
        <v>131</v>
      </c>
      <c r="J7684" s="115">
        <v>45457</v>
      </c>
    </row>
    <row r="7685" spans="1:10" ht="14.4">
      <c r="A7685" s="112" t="s">
        <v>126</v>
      </c>
      <c r="B7685" s="112" t="s">
        <v>205</v>
      </c>
      <c r="C7685" s="112" t="s">
        <v>76</v>
      </c>
      <c r="D7685" s="112" t="s">
        <v>127</v>
      </c>
      <c r="E7685" s="112" t="s">
        <v>130</v>
      </c>
      <c r="F7685" s="113">
        <v>5462052</v>
      </c>
      <c r="G7685" s="114">
        <v>909500</v>
      </c>
      <c r="H7685" s="112" t="s">
        <v>131</v>
      </c>
      <c r="I7685" s="112" t="s">
        <v>131</v>
      </c>
      <c r="J7685" s="115">
        <v>45457</v>
      </c>
    </row>
    <row r="7686" spans="1:10" ht="14.4">
      <c r="A7686" s="112" t="s">
        <v>126</v>
      </c>
      <c r="B7686" s="112" t="s">
        <v>205</v>
      </c>
      <c r="C7686" s="112" t="s">
        <v>76</v>
      </c>
      <c r="D7686" s="112" t="s">
        <v>127</v>
      </c>
      <c r="E7686" s="112" t="s">
        <v>130</v>
      </c>
      <c r="F7686" s="113">
        <v>5462062</v>
      </c>
      <c r="G7686" s="114">
        <v>665769</v>
      </c>
      <c r="H7686" s="112" t="s">
        <v>131</v>
      </c>
      <c r="I7686" s="112" t="s">
        <v>131</v>
      </c>
      <c r="J7686" s="115">
        <v>45457</v>
      </c>
    </row>
    <row r="7687" spans="1:10" ht="14.4">
      <c r="A7687" s="112" t="s">
        <v>126</v>
      </c>
      <c r="B7687" s="112" t="s">
        <v>205</v>
      </c>
      <c r="C7687" s="112" t="s">
        <v>76</v>
      </c>
      <c r="D7687" s="112" t="s">
        <v>127</v>
      </c>
      <c r="E7687" s="112" t="s">
        <v>130</v>
      </c>
      <c r="F7687" s="113">
        <v>5460769</v>
      </c>
      <c r="G7687" s="114">
        <v>649995</v>
      </c>
      <c r="H7687" s="112" t="s">
        <v>131</v>
      </c>
      <c r="I7687" s="112" t="s">
        <v>131</v>
      </c>
      <c r="J7687" s="115">
        <v>45450</v>
      </c>
    </row>
    <row r="7688" spans="1:10" ht="14.4">
      <c r="A7688" s="112" t="s">
        <v>126</v>
      </c>
      <c r="B7688" s="112" t="s">
        <v>205</v>
      </c>
      <c r="C7688" s="112" t="s">
        <v>76</v>
      </c>
      <c r="D7688" s="112" t="s">
        <v>127</v>
      </c>
      <c r="E7688" s="112" t="s">
        <v>136</v>
      </c>
      <c r="F7688" s="113">
        <v>5462173</v>
      </c>
      <c r="G7688" s="114">
        <v>839037</v>
      </c>
      <c r="H7688" s="112" t="s">
        <v>131</v>
      </c>
      <c r="I7688" s="112" t="s">
        <v>131</v>
      </c>
      <c r="J7688" s="115">
        <v>45457</v>
      </c>
    </row>
    <row r="7689" spans="1:10" ht="14.4">
      <c r="A7689" s="112" t="s">
        <v>126</v>
      </c>
      <c r="B7689" s="112" t="s">
        <v>205</v>
      </c>
      <c r="C7689" s="112" t="s">
        <v>165</v>
      </c>
      <c r="D7689" s="112" t="s">
        <v>127</v>
      </c>
      <c r="E7689" s="112" t="s">
        <v>130</v>
      </c>
      <c r="F7689" s="113">
        <v>5486461</v>
      </c>
      <c r="G7689" s="114">
        <v>1349995</v>
      </c>
      <c r="H7689" s="112" t="s">
        <v>131</v>
      </c>
      <c r="I7689" s="112" t="s">
        <v>131</v>
      </c>
      <c r="J7689" s="115">
        <v>45558</v>
      </c>
    </row>
    <row r="7690" spans="1:10" ht="14.4">
      <c r="A7690" s="112" t="s">
        <v>126</v>
      </c>
      <c r="B7690" s="112" t="s">
        <v>205</v>
      </c>
      <c r="C7690" s="112" t="s">
        <v>165</v>
      </c>
      <c r="D7690" s="112" t="s">
        <v>127</v>
      </c>
      <c r="E7690" s="112" t="s">
        <v>130</v>
      </c>
      <c r="F7690" s="113">
        <v>5486490</v>
      </c>
      <c r="G7690" s="114">
        <v>902873</v>
      </c>
      <c r="H7690" s="112" t="s">
        <v>131</v>
      </c>
      <c r="I7690" s="112" t="s">
        <v>131</v>
      </c>
      <c r="J7690" s="115">
        <v>45558</v>
      </c>
    </row>
    <row r="7691" spans="1:10" ht="14.4">
      <c r="A7691" s="112" t="s">
        <v>126</v>
      </c>
      <c r="B7691" s="112" t="s">
        <v>205</v>
      </c>
      <c r="C7691" s="112" t="s">
        <v>76</v>
      </c>
      <c r="D7691" s="112" t="s">
        <v>127</v>
      </c>
      <c r="E7691" s="112" t="s">
        <v>130</v>
      </c>
      <c r="F7691" s="113">
        <v>5472639</v>
      </c>
      <c r="G7691" s="114">
        <v>918121</v>
      </c>
      <c r="H7691" s="112" t="s">
        <v>131</v>
      </c>
      <c r="I7691" s="112" t="s">
        <v>131</v>
      </c>
      <c r="J7691" s="115">
        <v>45499</v>
      </c>
    </row>
    <row r="7692" spans="1:10" ht="14.4">
      <c r="A7692" s="112" t="s">
        <v>126</v>
      </c>
      <c r="B7692" s="112" t="s">
        <v>205</v>
      </c>
      <c r="C7692" s="112" t="s">
        <v>165</v>
      </c>
      <c r="D7692" s="112" t="s">
        <v>127</v>
      </c>
      <c r="E7692" s="112" t="s">
        <v>130</v>
      </c>
      <c r="F7692" s="113">
        <v>5498927</v>
      </c>
      <c r="G7692" s="114">
        <v>760890</v>
      </c>
      <c r="H7692" s="112" t="s">
        <v>131</v>
      </c>
      <c r="I7692" s="112" t="s">
        <v>131</v>
      </c>
      <c r="J7692" s="115">
        <v>45614</v>
      </c>
    </row>
    <row r="7693" spans="1:10" ht="14.4">
      <c r="A7693" s="112" t="s">
        <v>126</v>
      </c>
      <c r="B7693" s="112" t="s">
        <v>205</v>
      </c>
      <c r="C7693" s="112" t="s">
        <v>76</v>
      </c>
      <c r="D7693" s="112" t="s">
        <v>127</v>
      </c>
      <c r="E7693" s="112" t="s">
        <v>130</v>
      </c>
      <c r="F7693" s="113">
        <v>5457118</v>
      </c>
      <c r="G7693" s="114">
        <v>1359560</v>
      </c>
      <c r="H7693" s="112" t="s">
        <v>131</v>
      </c>
      <c r="I7693" s="112" t="s">
        <v>131</v>
      </c>
      <c r="J7693" s="115">
        <v>45433</v>
      </c>
    </row>
    <row r="7694" spans="1:10" ht="14.4">
      <c r="A7694" s="112" t="s">
        <v>126</v>
      </c>
      <c r="B7694" s="112" t="s">
        <v>205</v>
      </c>
      <c r="C7694" s="112" t="s">
        <v>165</v>
      </c>
      <c r="D7694" s="112" t="s">
        <v>127</v>
      </c>
      <c r="E7694" s="112" t="s">
        <v>130</v>
      </c>
      <c r="F7694" s="113">
        <v>5476232</v>
      </c>
      <c r="G7694" s="114">
        <v>609532</v>
      </c>
      <c r="H7694" s="112" t="s">
        <v>131</v>
      </c>
      <c r="I7694" s="112" t="s">
        <v>131</v>
      </c>
      <c r="J7694" s="115">
        <v>45518</v>
      </c>
    </row>
    <row r="7695" spans="1:10" ht="14.4">
      <c r="A7695" s="112" t="s">
        <v>126</v>
      </c>
      <c r="B7695" s="112" t="s">
        <v>205</v>
      </c>
      <c r="C7695" s="112" t="s">
        <v>76</v>
      </c>
      <c r="D7695" s="112" t="s">
        <v>127</v>
      </c>
      <c r="E7695" s="112" t="s">
        <v>130</v>
      </c>
      <c r="F7695" s="113">
        <v>5456082</v>
      </c>
      <c r="G7695" s="114">
        <v>704750</v>
      </c>
      <c r="H7695" s="112" t="s">
        <v>131</v>
      </c>
      <c r="I7695" s="112" t="s">
        <v>131</v>
      </c>
      <c r="J7695" s="115">
        <v>45428</v>
      </c>
    </row>
    <row r="7696" spans="1:10" ht="14.4">
      <c r="A7696" s="112" t="s">
        <v>126</v>
      </c>
      <c r="B7696" s="112" t="s">
        <v>205</v>
      </c>
      <c r="C7696" s="112" t="s">
        <v>76</v>
      </c>
      <c r="D7696" s="112" t="s">
        <v>127</v>
      </c>
      <c r="E7696" s="112" t="s">
        <v>130</v>
      </c>
      <c r="F7696" s="113">
        <v>5472622</v>
      </c>
      <c r="G7696" s="114">
        <v>877001</v>
      </c>
      <c r="H7696" s="112" t="s">
        <v>131</v>
      </c>
      <c r="I7696" s="112" t="s">
        <v>131</v>
      </c>
      <c r="J7696" s="115">
        <v>45499</v>
      </c>
    </row>
    <row r="7697" spans="1:10" ht="14.4">
      <c r="A7697" s="112" t="s">
        <v>126</v>
      </c>
      <c r="B7697" s="112" t="s">
        <v>205</v>
      </c>
      <c r="C7697" s="112" t="s">
        <v>76</v>
      </c>
      <c r="D7697" s="112" t="s">
        <v>127</v>
      </c>
      <c r="E7697" s="112" t="s">
        <v>130</v>
      </c>
      <c r="F7697" s="113">
        <v>5472619</v>
      </c>
      <c r="G7697" s="114">
        <v>806995</v>
      </c>
      <c r="H7697" s="112" t="s">
        <v>131</v>
      </c>
      <c r="I7697" s="112" t="s">
        <v>131</v>
      </c>
      <c r="J7697" s="115">
        <v>45499</v>
      </c>
    </row>
    <row r="7698" spans="1:10" ht="14.4">
      <c r="A7698" s="112" t="s">
        <v>126</v>
      </c>
      <c r="B7698" s="112" t="s">
        <v>205</v>
      </c>
      <c r="C7698" s="112" t="s">
        <v>76</v>
      </c>
      <c r="D7698" s="112" t="s">
        <v>127</v>
      </c>
      <c r="E7698" s="112" t="s">
        <v>130</v>
      </c>
      <c r="F7698" s="113">
        <v>5456353</v>
      </c>
      <c r="G7698" s="114">
        <v>628387</v>
      </c>
      <c r="H7698" s="112" t="s">
        <v>131</v>
      </c>
      <c r="I7698" s="112" t="s">
        <v>131</v>
      </c>
      <c r="J7698" s="115">
        <v>45429</v>
      </c>
    </row>
    <row r="7699" spans="1:10" ht="14.4">
      <c r="A7699" s="112" t="s">
        <v>126</v>
      </c>
      <c r="B7699" s="112" t="s">
        <v>205</v>
      </c>
      <c r="C7699" s="112" t="s">
        <v>76</v>
      </c>
      <c r="D7699" s="112" t="s">
        <v>127</v>
      </c>
      <c r="E7699" s="112" t="s">
        <v>130</v>
      </c>
      <c r="F7699" s="113">
        <v>5472457</v>
      </c>
      <c r="G7699" s="114">
        <v>672464</v>
      </c>
      <c r="H7699" s="112" t="s">
        <v>131</v>
      </c>
      <c r="I7699" s="112" t="s">
        <v>131</v>
      </c>
      <c r="J7699" s="115">
        <v>45498</v>
      </c>
    </row>
    <row r="7700" spans="1:10" ht="14.4">
      <c r="A7700" s="112" t="s">
        <v>126</v>
      </c>
      <c r="B7700" s="112" t="s">
        <v>205</v>
      </c>
      <c r="C7700" s="112" t="s">
        <v>76</v>
      </c>
      <c r="D7700" s="112" t="s">
        <v>127</v>
      </c>
      <c r="E7700" s="112" t="s">
        <v>130</v>
      </c>
      <c r="F7700" s="113">
        <v>5472401</v>
      </c>
      <c r="G7700" s="114">
        <v>956377</v>
      </c>
      <c r="H7700" s="112" t="s">
        <v>131</v>
      </c>
      <c r="I7700" s="112" t="s">
        <v>131</v>
      </c>
      <c r="J7700" s="115">
        <v>45498</v>
      </c>
    </row>
    <row r="7701" spans="1:10" ht="14.4">
      <c r="A7701" s="112" t="s">
        <v>126</v>
      </c>
      <c r="B7701" s="112" t="s">
        <v>205</v>
      </c>
      <c r="C7701" s="112" t="s">
        <v>76</v>
      </c>
      <c r="D7701" s="112" t="s">
        <v>127</v>
      </c>
      <c r="E7701" s="112" t="s">
        <v>130</v>
      </c>
      <c r="F7701" s="113">
        <v>5449785</v>
      </c>
      <c r="G7701" s="114">
        <v>628320</v>
      </c>
      <c r="H7701" s="112" t="s">
        <v>131</v>
      </c>
      <c r="I7701" s="112" t="s">
        <v>131</v>
      </c>
      <c r="J7701" s="115">
        <v>45400</v>
      </c>
    </row>
    <row r="7702" spans="1:10" ht="14.4">
      <c r="A7702" s="112" t="s">
        <v>126</v>
      </c>
      <c r="B7702" s="112" t="s">
        <v>205</v>
      </c>
      <c r="C7702" s="112" t="s">
        <v>76</v>
      </c>
      <c r="D7702" s="112" t="s">
        <v>127</v>
      </c>
      <c r="E7702" s="112" t="s">
        <v>130</v>
      </c>
      <c r="F7702" s="113">
        <v>5472390</v>
      </c>
      <c r="G7702" s="114">
        <v>803577</v>
      </c>
      <c r="H7702" s="112" t="s">
        <v>131</v>
      </c>
      <c r="I7702" s="112" t="s">
        <v>131</v>
      </c>
      <c r="J7702" s="115">
        <v>45498</v>
      </c>
    </row>
    <row r="7703" spans="1:10" ht="14.4">
      <c r="A7703" s="112" t="s">
        <v>126</v>
      </c>
      <c r="B7703" s="112" t="s">
        <v>205</v>
      </c>
      <c r="C7703" s="112" t="s">
        <v>165</v>
      </c>
      <c r="D7703" s="112" t="s">
        <v>127</v>
      </c>
      <c r="E7703" s="112" t="s">
        <v>136</v>
      </c>
      <c r="F7703" s="113">
        <v>5488700</v>
      </c>
      <c r="G7703" s="114">
        <v>792995</v>
      </c>
      <c r="H7703" s="112" t="s">
        <v>131</v>
      </c>
      <c r="I7703" s="112" t="s">
        <v>131</v>
      </c>
      <c r="J7703" s="115">
        <v>45568</v>
      </c>
    </row>
    <row r="7704" spans="1:10" ht="14.4">
      <c r="A7704" s="112" t="s">
        <v>126</v>
      </c>
      <c r="B7704" s="112" t="s">
        <v>205</v>
      </c>
      <c r="C7704" s="112" t="s">
        <v>76</v>
      </c>
      <c r="D7704" s="112" t="s">
        <v>127</v>
      </c>
      <c r="E7704" s="112" t="s">
        <v>130</v>
      </c>
      <c r="F7704" s="113">
        <v>5433615</v>
      </c>
      <c r="G7704" s="114">
        <v>1939995</v>
      </c>
      <c r="H7704" s="112" t="s">
        <v>131</v>
      </c>
      <c r="I7704" s="112" t="s">
        <v>131</v>
      </c>
      <c r="J7704" s="115">
        <v>45324</v>
      </c>
    </row>
    <row r="7705" spans="1:10" ht="14.4">
      <c r="A7705" s="112" t="s">
        <v>126</v>
      </c>
      <c r="B7705" s="112" t="s">
        <v>205</v>
      </c>
      <c r="C7705" s="112" t="s">
        <v>76</v>
      </c>
      <c r="D7705" s="112" t="s">
        <v>127</v>
      </c>
      <c r="E7705" s="112" t="s">
        <v>130</v>
      </c>
      <c r="F7705" s="113">
        <v>5457127</v>
      </c>
      <c r="G7705" s="114">
        <v>853721</v>
      </c>
      <c r="H7705" s="112" t="s">
        <v>131</v>
      </c>
      <c r="I7705" s="112" t="s">
        <v>131</v>
      </c>
      <c r="J7705" s="115">
        <v>45433</v>
      </c>
    </row>
    <row r="7706" spans="1:10" ht="14.4">
      <c r="A7706" s="112" t="s">
        <v>126</v>
      </c>
      <c r="B7706" s="112" t="s">
        <v>205</v>
      </c>
      <c r="C7706" s="112" t="s">
        <v>76</v>
      </c>
      <c r="D7706" s="112" t="s">
        <v>127</v>
      </c>
      <c r="E7706" s="112" t="s">
        <v>130</v>
      </c>
      <c r="F7706" s="113">
        <v>5472374</v>
      </c>
      <c r="G7706" s="114">
        <v>792346</v>
      </c>
      <c r="H7706" s="112" t="s">
        <v>131</v>
      </c>
      <c r="I7706" s="112" t="s">
        <v>131</v>
      </c>
      <c r="J7706" s="115">
        <v>45498</v>
      </c>
    </row>
    <row r="7707" spans="1:10" ht="14.4">
      <c r="A7707" s="112" t="s">
        <v>126</v>
      </c>
      <c r="B7707" s="112" t="s">
        <v>205</v>
      </c>
      <c r="C7707" s="112" t="s">
        <v>165</v>
      </c>
      <c r="D7707" s="112" t="s">
        <v>127</v>
      </c>
      <c r="E7707" s="112" t="s">
        <v>130</v>
      </c>
      <c r="F7707" s="113">
        <v>5498161</v>
      </c>
      <c r="G7707" s="114">
        <v>811034</v>
      </c>
      <c r="H7707" s="112" t="s">
        <v>131</v>
      </c>
      <c r="I7707" s="112" t="s">
        <v>131</v>
      </c>
      <c r="J7707" s="115">
        <v>45610</v>
      </c>
    </row>
    <row r="7708" spans="1:10" ht="14.4">
      <c r="A7708" s="112" t="s">
        <v>126</v>
      </c>
      <c r="B7708" s="112" t="s">
        <v>205</v>
      </c>
      <c r="C7708" s="112" t="s">
        <v>165</v>
      </c>
      <c r="D7708" s="112" t="s">
        <v>127</v>
      </c>
      <c r="E7708" s="112" t="s">
        <v>130</v>
      </c>
      <c r="F7708" s="113">
        <v>5498315</v>
      </c>
      <c r="G7708" s="114">
        <v>699995</v>
      </c>
      <c r="H7708" s="112" t="s">
        <v>131</v>
      </c>
      <c r="I7708" s="112" t="s">
        <v>131</v>
      </c>
      <c r="J7708" s="115">
        <v>45610</v>
      </c>
    </row>
    <row r="7709" spans="1:10" ht="14.4">
      <c r="A7709" s="112" t="s">
        <v>126</v>
      </c>
      <c r="B7709" s="112" t="s">
        <v>205</v>
      </c>
      <c r="C7709" s="112" t="s">
        <v>76</v>
      </c>
      <c r="D7709" s="112" t="s">
        <v>127</v>
      </c>
      <c r="E7709" s="112" t="s">
        <v>130</v>
      </c>
      <c r="F7709" s="113">
        <v>5444315</v>
      </c>
      <c r="G7709" s="114">
        <v>569323</v>
      </c>
      <c r="H7709" s="112" t="s">
        <v>131</v>
      </c>
      <c r="I7709" s="112" t="s">
        <v>131</v>
      </c>
      <c r="J7709" s="115">
        <v>45377</v>
      </c>
    </row>
    <row r="7710" spans="1:10" ht="14.4">
      <c r="A7710" s="112" t="s">
        <v>126</v>
      </c>
      <c r="B7710" s="112" t="s">
        <v>205</v>
      </c>
      <c r="C7710" s="112" t="s">
        <v>165</v>
      </c>
      <c r="D7710" s="112" t="s">
        <v>127</v>
      </c>
      <c r="E7710" s="112" t="s">
        <v>130</v>
      </c>
      <c r="F7710" s="113">
        <v>5489599</v>
      </c>
      <c r="G7710" s="114">
        <v>829400</v>
      </c>
      <c r="H7710" s="112" t="s">
        <v>131</v>
      </c>
      <c r="I7710" s="112" t="s">
        <v>131</v>
      </c>
      <c r="J7710" s="115">
        <v>45573</v>
      </c>
    </row>
    <row r="7711" spans="1:10" ht="14.4">
      <c r="A7711" s="112" t="s">
        <v>126</v>
      </c>
      <c r="B7711" s="112" t="s">
        <v>205</v>
      </c>
      <c r="C7711" s="112" t="s">
        <v>76</v>
      </c>
      <c r="D7711" s="112" t="s">
        <v>127</v>
      </c>
      <c r="E7711" s="112" t="s">
        <v>130</v>
      </c>
      <c r="F7711" s="113">
        <v>5444243</v>
      </c>
      <c r="G7711" s="114">
        <v>604719</v>
      </c>
      <c r="H7711" s="112" t="s">
        <v>131</v>
      </c>
      <c r="I7711" s="112" t="s">
        <v>131</v>
      </c>
      <c r="J7711" s="115">
        <v>45377</v>
      </c>
    </row>
    <row r="7712" spans="1:10" ht="14.4">
      <c r="A7712" s="112" t="s">
        <v>126</v>
      </c>
      <c r="B7712" s="112" t="s">
        <v>205</v>
      </c>
      <c r="C7712" s="112" t="s">
        <v>165</v>
      </c>
      <c r="D7712" s="112" t="s">
        <v>127</v>
      </c>
      <c r="E7712" s="112" t="s">
        <v>130</v>
      </c>
      <c r="F7712" s="113">
        <v>5481184</v>
      </c>
      <c r="G7712" s="114">
        <v>749635</v>
      </c>
      <c r="H7712" s="112" t="s">
        <v>131</v>
      </c>
      <c r="I7712" s="112" t="s">
        <v>131</v>
      </c>
      <c r="J7712" s="115">
        <v>45534</v>
      </c>
    </row>
    <row r="7713" spans="1:10" ht="14.4">
      <c r="A7713" s="112" t="s">
        <v>126</v>
      </c>
      <c r="B7713" s="112" t="s">
        <v>205</v>
      </c>
      <c r="C7713" s="112" t="s">
        <v>165</v>
      </c>
      <c r="D7713" s="112" t="s">
        <v>127</v>
      </c>
      <c r="E7713" s="112" t="s">
        <v>130</v>
      </c>
      <c r="F7713" s="113">
        <v>5491183</v>
      </c>
      <c r="G7713" s="114">
        <v>548995</v>
      </c>
      <c r="H7713" s="112" t="s">
        <v>131</v>
      </c>
      <c r="I7713" s="112" t="s">
        <v>131</v>
      </c>
      <c r="J7713" s="115">
        <v>45581</v>
      </c>
    </row>
    <row r="7714" spans="1:10" ht="14.4">
      <c r="A7714" s="112" t="s">
        <v>126</v>
      </c>
      <c r="B7714" s="112" t="s">
        <v>205</v>
      </c>
      <c r="C7714" s="112" t="s">
        <v>165</v>
      </c>
      <c r="D7714" s="112" t="s">
        <v>127</v>
      </c>
      <c r="E7714" s="112" t="s">
        <v>130</v>
      </c>
      <c r="F7714" s="113">
        <v>5486518</v>
      </c>
      <c r="G7714" s="114">
        <v>878101</v>
      </c>
      <c r="H7714" s="112" t="s">
        <v>131</v>
      </c>
      <c r="I7714" s="112" t="s">
        <v>131</v>
      </c>
      <c r="J7714" s="115">
        <v>45558</v>
      </c>
    </row>
    <row r="7715" spans="1:10" ht="14.4">
      <c r="A7715" s="112" t="s">
        <v>126</v>
      </c>
      <c r="B7715" s="112" t="s">
        <v>205</v>
      </c>
      <c r="C7715" s="112" t="s">
        <v>165</v>
      </c>
      <c r="D7715" s="112" t="s">
        <v>127</v>
      </c>
      <c r="E7715" s="112" t="s">
        <v>136</v>
      </c>
      <c r="F7715" s="113">
        <v>5477797</v>
      </c>
      <c r="G7715" s="114">
        <v>722352</v>
      </c>
      <c r="H7715" s="112" t="s">
        <v>131</v>
      </c>
      <c r="I7715" s="112" t="s">
        <v>131</v>
      </c>
      <c r="J7715" s="115">
        <v>45523</v>
      </c>
    </row>
    <row r="7716" spans="1:10" ht="14.4">
      <c r="A7716" s="112" t="s">
        <v>126</v>
      </c>
      <c r="B7716" s="112" t="s">
        <v>205</v>
      </c>
      <c r="C7716" s="112" t="s">
        <v>165</v>
      </c>
      <c r="D7716" s="112" t="s">
        <v>127</v>
      </c>
      <c r="E7716" s="112" t="s">
        <v>130</v>
      </c>
      <c r="F7716" s="113">
        <v>5476443</v>
      </c>
      <c r="G7716" s="114">
        <v>640000</v>
      </c>
      <c r="H7716" s="112" t="s">
        <v>131</v>
      </c>
      <c r="I7716" s="112" t="s">
        <v>131</v>
      </c>
      <c r="J7716" s="115">
        <v>45518</v>
      </c>
    </row>
    <row r="7717" spans="1:10" ht="14.4">
      <c r="A7717" s="112" t="s">
        <v>126</v>
      </c>
      <c r="B7717" s="112" t="s">
        <v>205</v>
      </c>
      <c r="C7717" s="112" t="s">
        <v>76</v>
      </c>
      <c r="D7717" s="112" t="s">
        <v>127</v>
      </c>
      <c r="E7717" s="112" t="s">
        <v>130</v>
      </c>
      <c r="F7717" s="113">
        <v>5436230</v>
      </c>
      <c r="G7717" s="114">
        <v>772955</v>
      </c>
      <c r="H7717" s="112" t="s">
        <v>131</v>
      </c>
      <c r="I7717" s="112" t="s">
        <v>131</v>
      </c>
      <c r="J7717" s="115">
        <v>45338</v>
      </c>
    </row>
    <row r="7718" spans="1:10" ht="14.4">
      <c r="A7718" s="112" t="s">
        <v>126</v>
      </c>
      <c r="B7718" s="112" t="s">
        <v>205</v>
      </c>
      <c r="C7718" s="112" t="s">
        <v>165</v>
      </c>
      <c r="D7718" s="112" t="s">
        <v>127</v>
      </c>
      <c r="E7718" s="112" t="s">
        <v>130</v>
      </c>
      <c r="F7718" s="113">
        <v>5476769</v>
      </c>
      <c r="G7718" s="114">
        <v>842840</v>
      </c>
      <c r="H7718" s="112" t="s">
        <v>131</v>
      </c>
      <c r="I7718" s="112" t="s">
        <v>131</v>
      </c>
      <c r="J7718" s="115">
        <v>45519</v>
      </c>
    </row>
    <row r="7719" spans="1:10" ht="14.4">
      <c r="A7719" s="112" t="s">
        <v>126</v>
      </c>
      <c r="B7719" s="112" t="s">
        <v>205</v>
      </c>
      <c r="C7719" s="112" t="s">
        <v>165</v>
      </c>
      <c r="D7719" s="112" t="s">
        <v>127</v>
      </c>
      <c r="E7719" s="112" t="s">
        <v>130</v>
      </c>
      <c r="F7719" s="113">
        <v>5476794</v>
      </c>
      <c r="G7719" s="114">
        <v>748995</v>
      </c>
      <c r="H7719" s="112" t="s">
        <v>131</v>
      </c>
      <c r="I7719" s="112" t="s">
        <v>131</v>
      </c>
      <c r="J7719" s="115">
        <v>45519</v>
      </c>
    </row>
    <row r="7720" spans="1:10" ht="14.4">
      <c r="A7720" s="112" t="s">
        <v>126</v>
      </c>
      <c r="B7720" s="112" t="s">
        <v>205</v>
      </c>
      <c r="C7720" s="112" t="s">
        <v>165</v>
      </c>
      <c r="D7720" s="112" t="s">
        <v>127</v>
      </c>
      <c r="E7720" s="112" t="s">
        <v>130</v>
      </c>
      <c r="F7720" s="113">
        <v>5491166</v>
      </c>
      <c r="G7720" s="114">
        <v>1232948</v>
      </c>
      <c r="H7720" s="112" t="s">
        <v>131</v>
      </c>
      <c r="I7720" s="112" t="s">
        <v>131</v>
      </c>
      <c r="J7720" s="115">
        <v>45581</v>
      </c>
    </row>
    <row r="7721" spans="1:10" ht="14.4">
      <c r="A7721" s="112" t="s">
        <v>126</v>
      </c>
      <c r="B7721" s="112" t="s">
        <v>205</v>
      </c>
      <c r="C7721" s="112" t="s">
        <v>165</v>
      </c>
      <c r="D7721" s="112" t="s">
        <v>127</v>
      </c>
      <c r="E7721" s="112" t="s">
        <v>130</v>
      </c>
      <c r="F7721" s="113">
        <v>5487528</v>
      </c>
      <c r="G7721" s="114">
        <v>719995</v>
      </c>
      <c r="H7721" s="112" t="s">
        <v>131</v>
      </c>
      <c r="I7721" s="112" t="s">
        <v>131</v>
      </c>
      <c r="J7721" s="115">
        <v>45562</v>
      </c>
    </row>
    <row r="7722" spans="1:10" ht="14.4">
      <c r="A7722" s="112" t="s">
        <v>126</v>
      </c>
      <c r="B7722" s="112" t="s">
        <v>205</v>
      </c>
      <c r="C7722" s="112" t="s">
        <v>165</v>
      </c>
      <c r="D7722" s="112" t="s">
        <v>127</v>
      </c>
      <c r="E7722" s="112" t="s">
        <v>130</v>
      </c>
      <c r="F7722" s="113">
        <v>5476809</v>
      </c>
      <c r="G7722" s="114">
        <v>291683</v>
      </c>
      <c r="H7722" s="112" t="s">
        <v>131</v>
      </c>
      <c r="I7722" s="112" t="s">
        <v>131</v>
      </c>
      <c r="J7722" s="115">
        <v>45519</v>
      </c>
    </row>
    <row r="7723" spans="1:10" ht="14.4">
      <c r="A7723" s="112" t="s">
        <v>126</v>
      </c>
      <c r="B7723" s="112" t="s">
        <v>205</v>
      </c>
      <c r="C7723" s="112" t="s">
        <v>165</v>
      </c>
      <c r="D7723" s="112" t="s">
        <v>127</v>
      </c>
      <c r="E7723" s="112" t="s">
        <v>130</v>
      </c>
      <c r="F7723" s="113">
        <v>5487517</v>
      </c>
      <c r="G7723" s="114">
        <v>759995</v>
      </c>
      <c r="H7723" s="112" t="s">
        <v>131</v>
      </c>
      <c r="I7723" s="112" t="s">
        <v>131</v>
      </c>
      <c r="J7723" s="115">
        <v>45562</v>
      </c>
    </row>
    <row r="7724" spans="1:10" ht="14.4">
      <c r="A7724" s="112" t="s">
        <v>126</v>
      </c>
      <c r="B7724" s="112" t="s">
        <v>205</v>
      </c>
      <c r="C7724" s="112" t="s">
        <v>76</v>
      </c>
      <c r="D7724" s="112" t="s">
        <v>127</v>
      </c>
      <c r="E7724" s="112" t="s">
        <v>130</v>
      </c>
      <c r="F7724" s="113">
        <v>5430142</v>
      </c>
      <c r="G7724" s="114">
        <v>578824</v>
      </c>
      <c r="H7724" s="112" t="s">
        <v>131</v>
      </c>
      <c r="I7724" s="112" t="s">
        <v>131</v>
      </c>
      <c r="J7724" s="115">
        <v>45309</v>
      </c>
    </row>
    <row r="7725" spans="1:10" ht="14.4">
      <c r="A7725" s="112" t="s">
        <v>126</v>
      </c>
      <c r="B7725" s="112" t="s">
        <v>205</v>
      </c>
      <c r="C7725" s="112" t="s">
        <v>76</v>
      </c>
      <c r="D7725" s="112" t="s">
        <v>127</v>
      </c>
      <c r="E7725" s="112" t="s">
        <v>130</v>
      </c>
      <c r="F7725" s="113">
        <v>5432833</v>
      </c>
      <c r="G7725" s="114">
        <v>654995</v>
      </c>
      <c r="H7725" s="112" t="s">
        <v>131</v>
      </c>
      <c r="I7725" s="112" t="s">
        <v>131</v>
      </c>
      <c r="J7725" s="115">
        <v>45321</v>
      </c>
    </row>
    <row r="7726" spans="1:10" ht="14.4">
      <c r="A7726" s="112" t="s">
        <v>126</v>
      </c>
      <c r="B7726" s="112" t="s">
        <v>205</v>
      </c>
      <c r="C7726" s="112" t="s">
        <v>165</v>
      </c>
      <c r="D7726" s="112" t="s">
        <v>127</v>
      </c>
      <c r="E7726" s="112" t="s">
        <v>130</v>
      </c>
      <c r="F7726" s="113">
        <v>5477212</v>
      </c>
      <c r="G7726" s="114">
        <v>658724</v>
      </c>
      <c r="H7726" s="112" t="s">
        <v>131</v>
      </c>
      <c r="I7726" s="112" t="s">
        <v>131</v>
      </c>
      <c r="J7726" s="115">
        <v>45520</v>
      </c>
    </row>
    <row r="7727" spans="1:10" ht="14.4">
      <c r="A7727" s="112" t="s">
        <v>126</v>
      </c>
      <c r="B7727" s="112" t="s">
        <v>205</v>
      </c>
      <c r="C7727" s="112" t="s">
        <v>76</v>
      </c>
      <c r="D7727" s="112" t="s">
        <v>127</v>
      </c>
      <c r="E7727" s="112" t="s">
        <v>130</v>
      </c>
      <c r="F7727" s="113">
        <v>5432580</v>
      </c>
      <c r="G7727" s="114">
        <v>879995</v>
      </c>
      <c r="H7727" s="112" t="s">
        <v>131</v>
      </c>
      <c r="I7727" s="112" t="s">
        <v>131</v>
      </c>
      <c r="J7727" s="115">
        <v>45320</v>
      </c>
    </row>
    <row r="7728" spans="1:10" ht="14.4">
      <c r="A7728" s="112" t="s">
        <v>126</v>
      </c>
      <c r="B7728" s="112" t="s">
        <v>205</v>
      </c>
      <c r="C7728" s="112" t="s">
        <v>165</v>
      </c>
      <c r="D7728" s="112" t="s">
        <v>127</v>
      </c>
      <c r="E7728" s="112" t="s">
        <v>130</v>
      </c>
      <c r="F7728" s="113">
        <v>5491500</v>
      </c>
      <c r="G7728" s="114">
        <v>789995</v>
      </c>
      <c r="H7728" s="112" t="s">
        <v>131</v>
      </c>
      <c r="I7728" s="112" t="s">
        <v>131</v>
      </c>
      <c r="J7728" s="115">
        <v>45582</v>
      </c>
    </row>
    <row r="7729" spans="1:10" ht="14.4">
      <c r="A7729" s="112" t="s">
        <v>126</v>
      </c>
      <c r="B7729" s="112" t="s">
        <v>205</v>
      </c>
      <c r="C7729" s="112" t="s">
        <v>165</v>
      </c>
      <c r="D7729" s="112" t="s">
        <v>127</v>
      </c>
      <c r="E7729" s="112" t="s">
        <v>130</v>
      </c>
      <c r="F7729" s="113">
        <v>5491507</v>
      </c>
      <c r="G7729" s="114">
        <v>669507</v>
      </c>
      <c r="H7729" s="112" t="s">
        <v>131</v>
      </c>
      <c r="I7729" s="112" t="s">
        <v>131</v>
      </c>
      <c r="J7729" s="115">
        <v>45582</v>
      </c>
    </row>
    <row r="7730" spans="1:10" ht="14.4">
      <c r="A7730" s="112" t="s">
        <v>126</v>
      </c>
      <c r="B7730" s="112" t="s">
        <v>205</v>
      </c>
      <c r="C7730" s="112" t="s">
        <v>165</v>
      </c>
      <c r="D7730" s="112" t="s">
        <v>127</v>
      </c>
      <c r="E7730" s="112" t="s">
        <v>130</v>
      </c>
      <c r="F7730" s="113">
        <v>5491513</v>
      </c>
      <c r="G7730" s="114">
        <v>599995</v>
      </c>
      <c r="H7730" s="112" t="s">
        <v>131</v>
      </c>
      <c r="I7730" s="112" t="s">
        <v>131</v>
      </c>
      <c r="J7730" s="115">
        <v>45582</v>
      </c>
    </row>
    <row r="7731" spans="1:10" ht="14.4">
      <c r="A7731" s="112" t="s">
        <v>126</v>
      </c>
      <c r="B7731" s="112" t="s">
        <v>205</v>
      </c>
      <c r="C7731" s="112" t="s">
        <v>76</v>
      </c>
      <c r="D7731" s="112" t="s">
        <v>127</v>
      </c>
      <c r="E7731" s="112" t="s">
        <v>130</v>
      </c>
      <c r="F7731" s="113">
        <v>5468296</v>
      </c>
      <c r="G7731" s="114">
        <v>902361</v>
      </c>
      <c r="H7731" s="112" t="s">
        <v>131</v>
      </c>
      <c r="I7731" s="112" t="s">
        <v>131</v>
      </c>
      <c r="J7731" s="115">
        <v>45483</v>
      </c>
    </row>
    <row r="7732" spans="1:10" ht="14.4">
      <c r="A7732" s="112" t="s">
        <v>126</v>
      </c>
      <c r="B7732" s="112" t="s">
        <v>205</v>
      </c>
      <c r="C7732" s="112" t="s">
        <v>165</v>
      </c>
      <c r="D7732" s="112" t="s">
        <v>127</v>
      </c>
      <c r="E7732" s="112" t="s">
        <v>130</v>
      </c>
      <c r="F7732" s="113">
        <v>5491175</v>
      </c>
      <c r="G7732" s="114">
        <v>664995</v>
      </c>
      <c r="H7732" s="112" t="s">
        <v>131</v>
      </c>
      <c r="I7732" s="112" t="s">
        <v>131</v>
      </c>
      <c r="J7732" s="115">
        <v>45581</v>
      </c>
    </row>
    <row r="7733" spans="1:10" ht="14.4">
      <c r="A7733" s="112" t="s">
        <v>126</v>
      </c>
      <c r="B7733" s="112" t="s">
        <v>205</v>
      </c>
      <c r="C7733" s="112" t="s">
        <v>165</v>
      </c>
      <c r="D7733" s="112" t="s">
        <v>127</v>
      </c>
      <c r="E7733" s="112" t="s">
        <v>130</v>
      </c>
      <c r="F7733" s="113">
        <v>5478449</v>
      </c>
      <c r="G7733" s="114">
        <v>728113</v>
      </c>
      <c r="H7733" s="112" t="s">
        <v>131</v>
      </c>
      <c r="I7733" s="112" t="s">
        <v>131</v>
      </c>
      <c r="J7733" s="115">
        <v>45525</v>
      </c>
    </row>
    <row r="7734" spans="1:10" ht="14.4">
      <c r="A7734" s="112" t="s">
        <v>126</v>
      </c>
      <c r="B7734" s="112" t="s">
        <v>205</v>
      </c>
      <c r="C7734" s="112" t="s">
        <v>165</v>
      </c>
      <c r="D7734" s="112" t="s">
        <v>127</v>
      </c>
      <c r="E7734" s="112" t="s">
        <v>130</v>
      </c>
      <c r="F7734" s="113">
        <v>5488694</v>
      </c>
      <c r="G7734" s="114">
        <v>676834</v>
      </c>
      <c r="H7734" s="112" t="s">
        <v>131</v>
      </c>
      <c r="I7734" s="112" t="s">
        <v>131</v>
      </c>
      <c r="J7734" s="115">
        <v>45568</v>
      </c>
    </row>
    <row r="7735" spans="1:10" ht="14.4">
      <c r="A7735" s="112" t="s">
        <v>126</v>
      </c>
      <c r="B7735" s="112" t="s">
        <v>205</v>
      </c>
      <c r="C7735" s="112" t="s">
        <v>165</v>
      </c>
      <c r="D7735" s="112" t="s">
        <v>127</v>
      </c>
      <c r="E7735" s="112" t="s">
        <v>130</v>
      </c>
      <c r="F7735" s="113">
        <v>5488683</v>
      </c>
      <c r="G7735" s="114">
        <v>733933</v>
      </c>
      <c r="H7735" s="112" t="s">
        <v>131</v>
      </c>
      <c r="I7735" s="112" t="s">
        <v>131</v>
      </c>
      <c r="J7735" s="115">
        <v>45568</v>
      </c>
    </row>
    <row r="7736" spans="1:10" ht="14.4">
      <c r="A7736" s="112" t="s">
        <v>126</v>
      </c>
      <c r="B7736" s="112" t="s">
        <v>205</v>
      </c>
      <c r="C7736" s="112" t="s">
        <v>76</v>
      </c>
      <c r="D7736" s="112" t="s">
        <v>127</v>
      </c>
      <c r="E7736" s="112" t="s">
        <v>130</v>
      </c>
      <c r="F7736" s="113">
        <v>5460297</v>
      </c>
      <c r="G7736" s="114">
        <v>586137</v>
      </c>
      <c r="H7736" s="112" t="s">
        <v>131</v>
      </c>
      <c r="I7736" s="112" t="s">
        <v>131</v>
      </c>
      <c r="J7736" s="115">
        <v>45449</v>
      </c>
    </row>
    <row r="7737" spans="1:10" ht="14.4">
      <c r="A7737" s="112" t="s">
        <v>126</v>
      </c>
      <c r="B7737" s="112" t="s">
        <v>205</v>
      </c>
      <c r="C7737" s="112" t="s">
        <v>165</v>
      </c>
      <c r="D7737" s="112" t="s">
        <v>127</v>
      </c>
      <c r="E7737" s="112" t="s">
        <v>130</v>
      </c>
      <c r="F7737" s="113">
        <v>5488581</v>
      </c>
      <c r="G7737" s="114">
        <v>790153</v>
      </c>
      <c r="H7737" s="112" t="s">
        <v>131</v>
      </c>
      <c r="I7737" s="112" t="s">
        <v>131</v>
      </c>
      <c r="J7737" s="115">
        <v>45567</v>
      </c>
    </row>
    <row r="7738" spans="1:10" ht="14.4">
      <c r="A7738" s="112" t="s">
        <v>126</v>
      </c>
      <c r="B7738" s="112" t="s">
        <v>205</v>
      </c>
      <c r="C7738" s="112" t="s">
        <v>76</v>
      </c>
      <c r="D7738" s="112" t="s">
        <v>127</v>
      </c>
      <c r="E7738" s="112" t="s">
        <v>130</v>
      </c>
      <c r="F7738" s="113">
        <v>5437333</v>
      </c>
      <c r="G7738" s="114">
        <v>610394</v>
      </c>
      <c r="H7738" s="112" t="s">
        <v>131</v>
      </c>
      <c r="I7738" s="112" t="s">
        <v>131</v>
      </c>
      <c r="J7738" s="115">
        <v>45348</v>
      </c>
    </row>
    <row r="7739" spans="1:10" ht="14.4">
      <c r="A7739" s="112" t="s">
        <v>126</v>
      </c>
      <c r="B7739" s="112" t="s">
        <v>205</v>
      </c>
      <c r="C7739" s="112" t="s">
        <v>165</v>
      </c>
      <c r="D7739" s="112" t="s">
        <v>127</v>
      </c>
      <c r="E7739" s="112" t="s">
        <v>130</v>
      </c>
      <c r="F7739" s="113">
        <v>5487119</v>
      </c>
      <c r="G7739" s="114">
        <v>1027453</v>
      </c>
      <c r="H7739" s="112" t="s">
        <v>131</v>
      </c>
      <c r="I7739" s="112" t="s">
        <v>131</v>
      </c>
      <c r="J7739" s="115">
        <v>45560</v>
      </c>
    </row>
    <row r="7740" spans="1:10" ht="14.4">
      <c r="A7740" s="112" t="s">
        <v>126</v>
      </c>
      <c r="B7740" s="112" t="s">
        <v>205</v>
      </c>
      <c r="C7740" s="112" t="s">
        <v>76</v>
      </c>
      <c r="D7740" s="112" t="s">
        <v>127</v>
      </c>
      <c r="E7740" s="112" t="s">
        <v>130</v>
      </c>
      <c r="F7740" s="113">
        <v>5437065</v>
      </c>
      <c r="G7740" s="114">
        <v>742995</v>
      </c>
      <c r="H7740" s="112" t="s">
        <v>131</v>
      </c>
      <c r="I7740" s="112" t="s">
        <v>131</v>
      </c>
      <c r="J7740" s="115">
        <v>45345</v>
      </c>
    </row>
    <row r="7741" spans="1:10" ht="14.4">
      <c r="A7741" s="112" t="s">
        <v>126</v>
      </c>
      <c r="B7741" s="112" t="s">
        <v>205</v>
      </c>
      <c r="C7741" s="112" t="s">
        <v>165</v>
      </c>
      <c r="D7741" s="112" t="s">
        <v>127</v>
      </c>
      <c r="E7741" s="112" t="s">
        <v>130</v>
      </c>
      <c r="F7741" s="113">
        <v>5477901</v>
      </c>
      <c r="G7741" s="114">
        <v>705177</v>
      </c>
      <c r="H7741" s="112" t="s">
        <v>131</v>
      </c>
      <c r="I7741" s="112" t="s">
        <v>131</v>
      </c>
      <c r="J7741" s="115">
        <v>45523</v>
      </c>
    </row>
    <row r="7742" spans="1:10" ht="14.4">
      <c r="A7742" s="112" t="s">
        <v>126</v>
      </c>
      <c r="B7742" s="112" t="s">
        <v>205</v>
      </c>
      <c r="C7742" s="112" t="s">
        <v>165</v>
      </c>
      <c r="D7742" s="112" t="s">
        <v>127</v>
      </c>
      <c r="E7742" s="112" t="s">
        <v>130</v>
      </c>
      <c r="F7742" s="113">
        <v>5478452</v>
      </c>
      <c r="G7742" s="114">
        <v>724188</v>
      </c>
      <c r="H7742" s="112" t="s">
        <v>131</v>
      </c>
      <c r="I7742" s="112" t="s">
        <v>131</v>
      </c>
      <c r="J7742" s="115">
        <v>45525</v>
      </c>
    </row>
    <row r="7743" spans="1:10" ht="14.4">
      <c r="A7743" s="112" t="s">
        <v>126</v>
      </c>
      <c r="B7743" s="112" t="s">
        <v>205</v>
      </c>
      <c r="C7743" s="112" t="s">
        <v>165</v>
      </c>
      <c r="D7743" s="112" t="s">
        <v>127</v>
      </c>
      <c r="E7743" s="112" t="s">
        <v>136</v>
      </c>
      <c r="F7743" s="113">
        <v>5480537</v>
      </c>
      <c r="G7743" s="114">
        <v>749995</v>
      </c>
      <c r="H7743" s="112" t="s">
        <v>131</v>
      </c>
      <c r="I7743" s="112" t="s">
        <v>131</v>
      </c>
      <c r="J7743" s="115">
        <v>45533</v>
      </c>
    </row>
    <row r="7744" spans="1:10" ht="14.4">
      <c r="A7744" s="112" t="s">
        <v>126</v>
      </c>
      <c r="B7744" s="112" t="s">
        <v>205</v>
      </c>
      <c r="C7744" s="112" t="s">
        <v>165</v>
      </c>
      <c r="D7744" s="112" t="s">
        <v>127</v>
      </c>
      <c r="E7744" s="112" t="s">
        <v>130</v>
      </c>
      <c r="F7744" s="113">
        <v>5487197</v>
      </c>
      <c r="G7744" s="114">
        <v>829495</v>
      </c>
      <c r="H7744" s="112" t="s">
        <v>131</v>
      </c>
      <c r="I7744" s="112" t="s">
        <v>131</v>
      </c>
      <c r="J7744" s="115">
        <v>45561</v>
      </c>
    </row>
    <row r="7745" spans="1:10" ht="14.4">
      <c r="A7745" s="112" t="s">
        <v>126</v>
      </c>
      <c r="B7745" s="112" t="s">
        <v>205</v>
      </c>
      <c r="C7745" s="112" t="s">
        <v>165</v>
      </c>
      <c r="D7745" s="112" t="s">
        <v>127</v>
      </c>
      <c r="E7745" s="112" t="s">
        <v>130</v>
      </c>
      <c r="F7745" s="113">
        <v>5478446</v>
      </c>
      <c r="G7745" s="114">
        <v>805016</v>
      </c>
      <c r="H7745" s="112" t="s">
        <v>131</v>
      </c>
      <c r="I7745" s="112" t="s">
        <v>131</v>
      </c>
      <c r="J7745" s="115">
        <v>45525</v>
      </c>
    </row>
    <row r="7746" spans="1:10" ht="14.4">
      <c r="A7746" s="112" t="s">
        <v>126</v>
      </c>
      <c r="B7746" s="112" t="s">
        <v>205</v>
      </c>
      <c r="C7746" s="112" t="s">
        <v>76</v>
      </c>
      <c r="D7746" s="112" t="s">
        <v>127</v>
      </c>
      <c r="E7746" s="112" t="s">
        <v>130</v>
      </c>
      <c r="F7746" s="113">
        <v>5436945</v>
      </c>
      <c r="G7746" s="114">
        <v>550804</v>
      </c>
      <c r="H7746" s="112" t="s">
        <v>131</v>
      </c>
      <c r="I7746" s="112" t="s">
        <v>131</v>
      </c>
      <c r="J7746" s="115">
        <v>45344</v>
      </c>
    </row>
    <row r="7747" spans="1:10" ht="14.4">
      <c r="A7747" s="112" t="s">
        <v>126</v>
      </c>
      <c r="B7747" s="112" t="s">
        <v>205</v>
      </c>
      <c r="C7747" s="112" t="s">
        <v>76</v>
      </c>
      <c r="D7747" s="112" t="s">
        <v>127</v>
      </c>
      <c r="E7747" s="112" t="s">
        <v>130</v>
      </c>
      <c r="F7747" s="113">
        <v>5436936</v>
      </c>
      <c r="G7747" s="114">
        <v>639995</v>
      </c>
      <c r="H7747" s="112" t="s">
        <v>131</v>
      </c>
      <c r="I7747" s="112" t="s">
        <v>131</v>
      </c>
      <c r="J7747" s="115">
        <v>45344</v>
      </c>
    </row>
    <row r="7748" spans="1:10" ht="14.4">
      <c r="A7748" s="112" t="s">
        <v>126</v>
      </c>
      <c r="B7748" s="112" t="s">
        <v>205</v>
      </c>
      <c r="C7748" s="112" t="s">
        <v>165</v>
      </c>
      <c r="D7748" s="112" t="s">
        <v>127</v>
      </c>
      <c r="E7748" s="112" t="s">
        <v>130</v>
      </c>
      <c r="F7748" s="113">
        <v>5487449</v>
      </c>
      <c r="G7748" s="114">
        <v>771150</v>
      </c>
      <c r="H7748" s="112" t="s">
        <v>131</v>
      </c>
      <c r="I7748" s="112" t="s">
        <v>131</v>
      </c>
      <c r="J7748" s="115">
        <v>45561</v>
      </c>
    </row>
    <row r="7749" spans="1:10" ht="14.4">
      <c r="A7749" s="112" t="s">
        <v>126</v>
      </c>
      <c r="B7749" s="112" t="s">
        <v>205</v>
      </c>
      <c r="C7749" s="112" t="s">
        <v>76</v>
      </c>
      <c r="D7749" s="112" t="s">
        <v>127</v>
      </c>
      <c r="E7749" s="112" t="s">
        <v>130</v>
      </c>
      <c r="F7749" s="113">
        <v>5436462</v>
      </c>
      <c r="G7749" s="114">
        <v>1044437</v>
      </c>
      <c r="H7749" s="112" t="s">
        <v>131</v>
      </c>
      <c r="I7749" s="112" t="s">
        <v>131</v>
      </c>
      <c r="J7749" s="115">
        <v>45342</v>
      </c>
    </row>
    <row r="7750" spans="1:10" ht="14.4">
      <c r="A7750" s="112" t="s">
        <v>126</v>
      </c>
      <c r="B7750" s="112" t="s">
        <v>205</v>
      </c>
      <c r="C7750" s="112" t="s">
        <v>165</v>
      </c>
      <c r="D7750" s="112" t="s">
        <v>127</v>
      </c>
      <c r="E7750" s="112" t="s">
        <v>130</v>
      </c>
      <c r="F7750" s="113">
        <v>5487504</v>
      </c>
      <c r="G7750" s="114">
        <v>874995</v>
      </c>
      <c r="H7750" s="112" t="s">
        <v>131</v>
      </c>
      <c r="I7750" s="112" t="s">
        <v>131</v>
      </c>
      <c r="J7750" s="115">
        <v>45562</v>
      </c>
    </row>
    <row r="7751" spans="1:10" ht="14.4">
      <c r="A7751" s="112" t="s">
        <v>126</v>
      </c>
      <c r="B7751" s="112" t="s">
        <v>205</v>
      </c>
      <c r="C7751" s="112" t="s">
        <v>165</v>
      </c>
      <c r="D7751" s="112" t="s">
        <v>127</v>
      </c>
      <c r="E7751" s="112" t="s">
        <v>130</v>
      </c>
      <c r="F7751" s="113">
        <v>5487508</v>
      </c>
      <c r="G7751" s="114">
        <v>774995</v>
      </c>
      <c r="H7751" s="112" t="s">
        <v>131</v>
      </c>
      <c r="I7751" s="112" t="s">
        <v>131</v>
      </c>
      <c r="J7751" s="115">
        <v>45562</v>
      </c>
    </row>
    <row r="7752" spans="1:10" ht="14.4">
      <c r="A7752" s="112" t="s">
        <v>126</v>
      </c>
      <c r="B7752" s="112" t="s">
        <v>205</v>
      </c>
      <c r="C7752" s="112" t="s">
        <v>165</v>
      </c>
      <c r="D7752" s="112" t="s">
        <v>127</v>
      </c>
      <c r="E7752" s="112" t="s">
        <v>130</v>
      </c>
      <c r="F7752" s="113">
        <v>5487175</v>
      </c>
      <c r="G7752" s="114">
        <v>686698</v>
      </c>
      <c r="H7752" s="112" t="s">
        <v>131</v>
      </c>
      <c r="I7752" s="112" t="s">
        <v>131</v>
      </c>
      <c r="J7752" s="115">
        <v>45561</v>
      </c>
    </row>
    <row r="7753" spans="1:10" ht="14.4">
      <c r="A7753" s="112" t="s">
        <v>126</v>
      </c>
      <c r="B7753" s="112" t="s">
        <v>205</v>
      </c>
      <c r="C7753" s="112" t="s">
        <v>165</v>
      </c>
      <c r="D7753" s="112" t="s">
        <v>127</v>
      </c>
      <c r="E7753" s="112" t="s">
        <v>130</v>
      </c>
      <c r="F7753" s="113">
        <v>5486033</v>
      </c>
      <c r="G7753" s="114">
        <v>692840</v>
      </c>
      <c r="H7753" s="112" t="s">
        <v>131</v>
      </c>
      <c r="I7753" s="112" t="s">
        <v>131</v>
      </c>
      <c r="J7753" s="115">
        <v>45555</v>
      </c>
    </row>
    <row r="7754" spans="1:10" ht="14.4">
      <c r="A7754" s="112" t="s">
        <v>126</v>
      </c>
      <c r="B7754" s="112" t="s">
        <v>205</v>
      </c>
      <c r="C7754" s="112" t="s">
        <v>76</v>
      </c>
      <c r="D7754" s="112" t="s">
        <v>127</v>
      </c>
      <c r="E7754" s="112" t="s">
        <v>130</v>
      </c>
      <c r="F7754" s="113">
        <v>5444732</v>
      </c>
      <c r="G7754" s="114">
        <v>574359</v>
      </c>
      <c r="H7754" s="112" t="s">
        <v>131</v>
      </c>
      <c r="I7754" s="112" t="s">
        <v>131</v>
      </c>
      <c r="J7754" s="115">
        <v>45378</v>
      </c>
    </row>
    <row r="7755" spans="1:10" ht="14.4">
      <c r="A7755" s="112" t="s">
        <v>126</v>
      </c>
      <c r="B7755" s="112" t="s">
        <v>205</v>
      </c>
      <c r="C7755" s="112" t="s">
        <v>165</v>
      </c>
      <c r="D7755" s="112" t="s">
        <v>127</v>
      </c>
      <c r="E7755" s="112" t="s">
        <v>130</v>
      </c>
      <c r="F7755" s="113">
        <v>5478762</v>
      </c>
      <c r="G7755" s="114">
        <v>567985</v>
      </c>
      <c r="H7755" s="112" t="s">
        <v>131</v>
      </c>
      <c r="I7755" s="112" t="s">
        <v>131</v>
      </c>
      <c r="J7755" s="115">
        <v>45526</v>
      </c>
    </row>
    <row r="7756" spans="1:10" ht="14.4">
      <c r="A7756" s="112" t="s">
        <v>126</v>
      </c>
      <c r="B7756" s="112" t="s">
        <v>205</v>
      </c>
      <c r="C7756" s="112" t="s">
        <v>165</v>
      </c>
      <c r="D7756" s="112" t="s">
        <v>127</v>
      </c>
      <c r="E7756" s="112" t="s">
        <v>130</v>
      </c>
      <c r="F7756" s="113">
        <v>5478758</v>
      </c>
      <c r="G7756" s="114">
        <v>847888</v>
      </c>
      <c r="H7756" s="112" t="s">
        <v>131</v>
      </c>
      <c r="I7756" s="112" t="s">
        <v>131</v>
      </c>
      <c r="J7756" s="115">
        <v>45526</v>
      </c>
    </row>
    <row r="7757" spans="1:10" ht="14.4">
      <c r="A7757" s="112" t="s">
        <v>126</v>
      </c>
      <c r="B7757" s="112" t="s">
        <v>205</v>
      </c>
      <c r="C7757" s="112" t="s">
        <v>165</v>
      </c>
      <c r="D7757" s="112" t="s">
        <v>127</v>
      </c>
      <c r="E7757" s="112" t="s">
        <v>130</v>
      </c>
      <c r="F7757" s="113">
        <v>5478739</v>
      </c>
      <c r="G7757" s="114">
        <v>499995</v>
      </c>
      <c r="H7757" s="112" t="s">
        <v>131</v>
      </c>
      <c r="I7757" s="112" t="s">
        <v>131</v>
      </c>
      <c r="J7757" s="115">
        <v>45526</v>
      </c>
    </row>
    <row r="7758" spans="1:10" ht="14.4">
      <c r="A7758" s="112" t="s">
        <v>126</v>
      </c>
      <c r="B7758" s="112" t="s">
        <v>205</v>
      </c>
      <c r="C7758" s="112" t="s">
        <v>165</v>
      </c>
      <c r="D7758" s="112" t="s">
        <v>127</v>
      </c>
      <c r="E7758" s="112" t="s">
        <v>130</v>
      </c>
      <c r="F7758" s="113">
        <v>5485532</v>
      </c>
      <c r="G7758" s="114">
        <v>584995</v>
      </c>
      <c r="H7758" s="112" t="s">
        <v>131</v>
      </c>
      <c r="I7758" s="112" t="s">
        <v>131</v>
      </c>
      <c r="J7758" s="115">
        <v>45553</v>
      </c>
    </row>
    <row r="7759" spans="1:10" ht="14.4">
      <c r="A7759" s="112" t="s">
        <v>126</v>
      </c>
      <c r="B7759" s="112" t="s">
        <v>205</v>
      </c>
      <c r="C7759" s="112" t="s">
        <v>165</v>
      </c>
      <c r="D7759" s="112" t="s">
        <v>127</v>
      </c>
      <c r="E7759" s="112" t="s">
        <v>130</v>
      </c>
      <c r="F7759" s="113">
        <v>5485763</v>
      </c>
      <c r="G7759" s="114">
        <v>780772</v>
      </c>
      <c r="H7759" s="112" t="s">
        <v>131</v>
      </c>
      <c r="I7759" s="112" t="s">
        <v>131</v>
      </c>
      <c r="J7759" s="115">
        <v>45554</v>
      </c>
    </row>
    <row r="7760" spans="1:10" ht="14.4">
      <c r="A7760" s="112" t="s">
        <v>126</v>
      </c>
      <c r="B7760" s="112" t="s">
        <v>205</v>
      </c>
      <c r="C7760" s="112" t="s">
        <v>165</v>
      </c>
      <c r="D7760" s="112" t="s">
        <v>127</v>
      </c>
      <c r="E7760" s="112" t="s">
        <v>130</v>
      </c>
      <c r="F7760" s="113">
        <v>5485938</v>
      </c>
      <c r="G7760" s="114">
        <v>800950</v>
      </c>
      <c r="H7760" s="112" t="s">
        <v>131</v>
      </c>
      <c r="I7760" s="112" t="s">
        <v>131</v>
      </c>
      <c r="J7760" s="115">
        <v>45554</v>
      </c>
    </row>
    <row r="7761" spans="1:10" ht="14.4">
      <c r="A7761" s="112" t="s">
        <v>126</v>
      </c>
      <c r="B7761" s="112" t="s">
        <v>205</v>
      </c>
      <c r="C7761" s="112" t="s">
        <v>76</v>
      </c>
      <c r="D7761" s="112" t="s">
        <v>127</v>
      </c>
      <c r="E7761" s="112" t="s">
        <v>130</v>
      </c>
      <c r="F7761" s="113">
        <v>5467418</v>
      </c>
      <c r="G7761" s="114">
        <v>640995</v>
      </c>
      <c r="H7761" s="112" t="s">
        <v>131</v>
      </c>
      <c r="I7761" s="112" t="s">
        <v>131</v>
      </c>
      <c r="J7761" s="115">
        <v>45476</v>
      </c>
    </row>
    <row r="7762" spans="1:10" ht="14.4">
      <c r="A7762" s="112" t="s">
        <v>126</v>
      </c>
      <c r="B7762" s="112" t="s">
        <v>205</v>
      </c>
      <c r="C7762" s="112" t="s">
        <v>165</v>
      </c>
      <c r="D7762" s="112" t="s">
        <v>127</v>
      </c>
      <c r="E7762" s="112" t="s">
        <v>130</v>
      </c>
      <c r="F7762" s="113">
        <v>5486029</v>
      </c>
      <c r="G7762" s="114">
        <v>918839</v>
      </c>
      <c r="H7762" s="112" t="s">
        <v>131</v>
      </c>
      <c r="I7762" s="112" t="s">
        <v>131</v>
      </c>
      <c r="J7762" s="115">
        <v>45555</v>
      </c>
    </row>
    <row r="7763" spans="1:10" ht="14.4">
      <c r="A7763" s="112" t="s">
        <v>126</v>
      </c>
      <c r="B7763" s="112" t="s">
        <v>205</v>
      </c>
      <c r="C7763" s="112" t="s">
        <v>165</v>
      </c>
      <c r="D7763" s="112" t="s">
        <v>127</v>
      </c>
      <c r="E7763" s="112" t="s">
        <v>130</v>
      </c>
      <c r="F7763" s="113">
        <v>5478902</v>
      </c>
      <c r="G7763" s="114">
        <v>936692</v>
      </c>
      <c r="H7763" s="112" t="s">
        <v>131</v>
      </c>
      <c r="I7763" s="112" t="s">
        <v>131</v>
      </c>
      <c r="J7763" s="115">
        <v>45526</v>
      </c>
    </row>
    <row r="7764" spans="1:10" ht="14.4">
      <c r="A7764" s="112" t="s">
        <v>126</v>
      </c>
      <c r="B7764" s="112" t="s">
        <v>205</v>
      </c>
      <c r="C7764" s="112" t="s">
        <v>165</v>
      </c>
      <c r="D7764" s="112" t="s">
        <v>127</v>
      </c>
      <c r="E7764" s="112" t="s">
        <v>130</v>
      </c>
      <c r="F7764" s="113">
        <v>5486041</v>
      </c>
      <c r="G7764" s="114">
        <v>1223614</v>
      </c>
      <c r="H7764" s="112" t="s">
        <v>131</v>
      </c>
      <c r="I7764" s="112" t="s">
        <v>131</v>
      </c>
      <c r="J7764" s="115">
        <v>45555</v>
      </c>
    </row>
    <row r="7765" spans="1:10" ht="14.4">
      <c r="A7765" s="112" t="s">
        <v>126</v>
      </c>
      <c r="B7765" s="112" t="s">
        <v>205</v>
      </c>
      <c r="C7765" s="112" t="s">
        <v>165</v>
      </c>
      <c r="D7765" s="112" t="s">
        <v>127</v>
      </c>
      <c r="E7765" s="112" t="s">
        <v>130</v>
      </c>
      <c r="F7765" s="113">
        <v>5486068</v>
      </c>
      <c r="G7765" s="114">
        <v>603690</v>
      </c>
      <c r="H7765" s="112" t="s">
        <v>131</v>
      </c>
      <c r="I7765" s="112" t="s">
        <v>131</v>
      </c>
      <c r="J7765" s="115">
        <v>45555</v>
      </c>
    </row>
    <row r="7766" spans="1:10" ht="14.4">
      <c r="A7766" s="112" t="s">
        <v>126</v>
      </c>
      <c r="B7766" s="112" t="s">
        <v>205</v>
      </c>
      <c r="C7766" s="112" t="s">
        <v>165</v>
      </c>
      <c r="D7766" s="112" t="s">
        <v>127</v>
      </c>
      <c r="E7766" s="112" t="s">
        <v>130</v>
      </c>
      <c r="F7766" s="113">
        <v>5486083</v>
      </c>
      <c r="G7766" s="114">
        <v>833334</v>
      </c>
      <c r="H7766" s="112" t="s">
        <v>131</v>
      </c>
      <c r="I7766" s="112" t="s">
        <v>131</v>
      </c>
      <c r="J7766" s="115">
        <v>45555</v>
      </c>
    </row>
    <row r="7767" spans="1:10" ht="14.4">
      <c r="A7767" s="112" t="s">
        <v>126</v>
      </c>
      <c r="B7767" s="112" t="s">
        <v>205</v>
      </c>
      <c r="C7767" s="112" t="s">
        <v>165</v>
      </c>
      <c r="D7767" s="112" t="s">
        <v>127</v>
      </c>
      <c r="E7767" s="112" t="s">
        <v>130</v>
      </c>
      <c r="F7767" s="113">
        <v>5486121</v>
      </c>
      <c r="G7767" s="114">
        <v>508995</v>
      </c>
      <c r="H7767" s="112" t="s">
        <v>131</v>
      </c>
      <c r="I7767" s="112" t="s">
        <v>131</v>
      </c>
      <c r="J7767" s="115">
        <v>45555</v>
      </c>
    </row>
    <row r="7768" spans="1:10" ht="14.4">
      <c r="A7768" s="112" t="s">
        <v>126</v>
      </c>
      <c r="B7768" s="112" t="s">
        <v>205</v>
      </c>
      <c r="C7768" s="112" t="s">
        <v>165</v>
      </c>
      <c r="D7768" s="112" t="s">
        <v>127</v>
      </c>
      <c r="E7768" s="112" t="s">
        <v>130</v>
      </c>
      <c r="F7768" s="113">
        <v>5486140</v>
      </c>
      <c r="G7768" s="114">
        <v>575995</v>
      </c>
      <c r="H7768" s="112" t="s">
        <v>131</v>
      </c>
      <c r="I7768" s="112" t="s">
        <v>131</v>
      </c>
      <c r="J7768" s="115">
        <v>45555</v>
      </c>
    </row>
    <row r="7769" spans="1:10" ht="14.4">
      <c r="A7769" s="112" t="s">
        <v>126</v>
      </c>
      <c r="B7769" s="112" t="s">
        <v>205</v>
      </c>
      <c r="C7769" s="112" t="s">
        <v>76</v>
      </c>
      <c r="D7769" s="112" t="s">
        <v>127</v>
      </c>
      <c r="E7769" s="112" t="s">
        <v>130</v>
      </c>
      <c r="F7769" s="113">
        <v>5445590</v>
      </c>
      <c r="G7769" s="114">
        <v>966992</v>
      </c>
      <c r="H7769" s="112" t="s">
        <v>131</v>
      </c>
      <c r="I7769" s="112" t="s">
        <v>131</v>
      </c>
      <c r="J7769" s="115">
        <v>45380</v>
      </c>
    </row>
    <row r="7770" spans="1:10" ht="14.4">
      <c r="A7770" s="112" t="s">
        <v>126</v>
      </c>
      <c r="B7770" s="112" t="s">
        <v>205</v>
      </c>
      <c r="C7770" s="112" t="s">
        <v>165</v>
      </c>
      <c r="D7770" s="112" t="s">
        <v>127</v>
      </c>
      <c r="E7770" s="112" t="s">
        <v>130</v>
      </c>
      <c r="F7770" s="113">
        <v>5486236</v>
      </c>
      <c r="G7770" s="114">
        <v>770753</v>
      </c>
      <c r="H7770" s="112" t="s">
        <v>131</v>
      </c>
      <c r="I7770" s="112" t="s">
        <v>131</v>
      </c>
      <c r="J7770" s="115">
        <v>45555</v>
      </c>
    </row>
    <row r="7771" spans="1:10" ht="14.4">
      <c r="A7771" s="112" t="s">
        <v>126</v>
      </c>
      <c r="B7771" s="112" t="s">
        <v>205</v>
      </c>
      <c r="C7771" s="112" t="s">
        <v>76</v>
      </c>
      <c r="D7771" s="112" t="s">
        <v>127</v>
      </c>
      <c r="E7771" s="112" t="s">
        <v>130</v>
      </c>
      <c r="F7771" s="113">
        <v>5472627</v>
      </c>
      <c r="G7771" s="114">
        <v>914475</v>
      </c>
      <c r="H7771" s="112" t="s">
        <v>131</v>
      </c>
      <c r="I7771" s="112" t="s">
        <v>131</v>
      </c>
      <c r="J7771" s="115">
        <v>45499</v>
      </c>
    </row>
    <row r="7772" spans="1:10" ht="14.4">
      <c r="A7772" s="112" t="s">
        <v>126</v>
      </c>
      <c r="B7772" s="112" t="s">
        <v>205</v>
      </c>
      <c r="C7772" s="112" t="s">
        <v>165</v>
      </c>
      <c r="D7772" s="112" t="s">
        <v>127</v>
      </c>
      <c r="E7772" s="112" t="s">
        <v>130</v>
      </c>
      <c r="F7772" s="113">
        <v>5486024</v>
      </c>
      <c r="G7772" s="114">
        <v>1378995</v>
      </c>
      <c r="H7772" s="112" t="s">
        <v>131</v>
      </c>
      <c r="I7772" s="112" t="s">
        <v>131</v>
      </c>
      <c r="J7772" s="115">
        <v>45555</v>
      </c>
    </row>
    <row r="7773" spans="1:10" ht="14.4">
      <c r="A7773" s="112" t="s">
        <v>126</v>
      </c>
      <c r="B7773" s="112" t="s">
        <v>205</v>
      </c>
      <c r="C7773" s="112" t="s">
        <v>165</v>
      </c>
      <c r="D7773" s="112" t="s">
        <v>127</v>
      </c>
      <c r="E7773" s="112" t="s">
        <v>130</v>
      </c>
      <c r="F7773" s="113">
        <v>5479069</v>
      </c>
      <c r="G7773" s="114">
        <v>682303</v>
      </c>
      <c r="H7773" s="112" t="s">
        <v>131</v>
      </c>
      <c r="I7773" s="112" t="s">
        <v>131</v>
      </c>
      <c r="J7773" s="115">
        <v>45527</v>
      </c>
    </row>
    <row r="7774" spans="1:10" ht="14.4">
      <c r="A7774" s="112" t="s">
        <v>126</v>
      </c>
      <c r="B7774" s="112" t="s">
        <v>205</v>
      </c>
      <c r="C7774" s="112" t="s">
        <v>76</v>
      </c>
      <c r="D7774" s="112" t="s">
        <v>127</v>
      </c>
      <c r="E7774" s="112" t="s">
        <v>130</v>
      </c>
      <c r="F7774" s="113">
        <v>5439312</v>
      </c>
      <c r="G7774" s="114">
        <v>789629</v>
      </c>
      <c r="H7774" s="112" t="s">
        <v>131</v>
      </c>
      <c r="I7774" s="112" t="s">
        <v>131</v>
      </c>
      <c r="J7774" s="115">
        <v>45356</v>
      </c>
    </row>
    <row r="7775" spans="1:10" ht="14.4">
      <c r="A7775" s="112" t="s">
        <v>126</v>
      </c>
      <c r="B7775" s="112" t="s">
        <v>205</v>
      </c>
      <c r="C7775" s="112" t="s">
        <v>76</v>
      </c>
      <c r="D7775" s="112" t="s">
        <v>127</v>
      </c>
      <c r="E7775" s="112" t="s">
        <v>130</v>
      </c>
      <c r="F7775" s="113">
        <v>5439334</v>
      </c>
      <c r="G7775" s="114">
        <v>868917</v>
      </c>
      <c r="H7775" s="112" t="s">
        <v>131</v>
      </c>
      <c r="I7775" s="112" t="s">
        <v>131</v>
      </c>
      <c r="J7775" s="115">
        <v>45356</v>
      </c>
    </row>
    <row r="7776" spans="1:10" ht="14.4">
      <c r="A7776" s="112" t="s">
        <v>126</v>
      </c>
      <c r="B7776" s="112" t="s">
        <v>205</v>
      </c>
      <c r="C7776" s="112" t="s">
        <v>76</v>
      </c>
      <c r="D7776" s="112" t="s">
        <v>127</v>
      </c>
      <c r="E7776" s="112" t="s">
        <v>130</v>
      </c>
      <c r="F7776" s="113">
        <v>5439112</v>
      </c>
      <c r="G7776" s="114">
        <v>966473</v>
      </c>
      <c r="H7776" s="112" t="s">
        <v>131</v>
      </c>
      <c r="I7776" s="112" t="s">
        <v>131</v>
      </c>
      <c r="J7776" s="115">
        <v>45355</v>
      </c>
    </row>
    <row r="7777" spans="1:10" ht="14.4">
      <c r="A7777" s="112" t="s">
        <v>126</v>
      </c>
      <c r="B7777" s="112" t="s">
        <v>205</v>
      </c>
      <c r="C7777" s="112" t="s">
        <v>165</v>
      </c>
      <c r="D7777" s="112" t="s">
        <v>127</v>
      </c>
      <c r="E7777" s="112" t="s">
        <v>130</v>
      </c>
      <c r="F7777" s="113">
        <v>5479629</v>
      </c>
      <c r="G7777" s="114">
        <v>776574</v>
      </c>
      <c r="H7777" s="112" t="s">
        <v>131</v>
      </c>
      <c r="I7777" s="112" t="s">
        <v>131</v>
      </c>
      <c r="J7777" s="115">
        <v>45530</v>
      </c>
    </row>
    <row r="7778" spans="1:10" ht="14.4">
      <c r="A7778" s="112" t="s">
        <v>126</v>
      </c>
      <c r="B7778" s="112" t="s">
        <v>205</v>
      </c>
      <c r="C7778" s="112" t="s">
        <v>165</v>
      </c>
      <c r="D7778" s="112" t="s">
        <v>127</v>
      </c>
      <c r="E7778" s="112" t="s">
        <v>130</v>
      </c>
      <c r="F7778" s="113">
        <v>5479737</v>
      </c>
      <c r="G7778" s="114">
        <v>594995</v>
      </c>
      <c r="H7778" s="112" t="s">
        <v>131</v>
      </c>
      <c r="I7778" s="112" t="s">
        <v>131</v>
      </c>
      <c r="J7778" s="115">
        <v>45531</v>
      </c>
    </row>
    <row r="7779" spans="1:10" ht="14.4">
      <c r="A7779" s="112" t="s">
        <v>126</v>
      </c>
      <c r="B7779" s="112" t="s">
        <v>205</v>
      </c>
      <c r="C7779" s="112" t="s">
        <v>165</v>
      </c>
      <c r="D7779" s="112" t="s">
        <v>127</v>
      </c>
      <c r="E7779" s="112" t="s">
        <v>130</v>
      </c>
      <c r="F7779" s="113">
        <v>5479214</v>
      </c>
      <c r="G7779" s="114">
        <v>1070995</v>
      </c>
      <c r="H7779" s="112" t="s">
        <v>131</v>
      </c>
      <c r="I7779" s="112" t="s">
        <v>131</v>
      </c>
      <c r="J7779" s="115">
        <v>45527</v>
      </c>
    </row>
    <row r="7780" spans="1:10" ht="14.4">
      <c r="A7780" s="112" t="s">
        <v>126</v>
      </c>
      <c r="B7780" s="112" t="s">
        <v>205</v>
      </c>
      <c r="C7780" s="112" t="s">
        <v>165</v>
      </c>
      <c r="D7780" s="112" t="s">
        <v>127</v>
      </c>
      <c r="E7780" s="112" t="s">
        <v>130</v>
      </c>
      <c r="F7780" s="113">
        <v>5474513</v>
      </c>
      <c r="G7780" s="114">
        <v>849995</v>
      </c>
      <c r="H7780" s="112" t="s">
        <v>131</v>
      </c>
      <c r="I7780" s="112" t="s">
        <v>131</v>
      </c>
      <c r="J7780" s="115">
        <v>45510</v>
      </c>
    </row>
    <row r="7781" spans="1:10" ht="14.4">
      <c r="A7781" s="112" t="s">
        <v>126</v>
      </c>
      <c r="B7781" s="112" t="s">
        <v>205</v>
      </c>
      <c r="C7781" s="112" t="s">
        <v>165</v>
      </c>
      <c r="D7781" s="112" t="s">
        <v>127</v>
      </c>
      <c r="E7781" s="112" t="s">
        <v>130</v>
      </c>
      <c r="F7781" s="113">
        <v>5478765</v>
      </c>
      <c r="G7781" s="114">
        <v>768661</v>
      </c>
      <c r="H7781" s="112" t="s">
        <v>131</v>
      </c>
      <c r="I7781" s="112" t="s">
        <v>131</v>
      </c>
      <c r="J7781" s="115">
        <v>45526</v>
      </c>
    </row>
    <row r="7782" spans="1:10" ht="14.4">
      <c r="A7782" s="112" t="s">
        <v>126</v>
      </c>
      <c r="B7782" s="112" t="s">
        <v>205</v>
      </c>
      <c r="C7782" s="112" t="s">
        <v>76</v>
      </c>
      <c r="D7782" s="112" t="s">
        <v>127</v>
      </c>
      <c r="E7782" s="112" t="s">
        <v>130</v>
      </c>
      <c r="F7782" s="113">
        <v>5467151</v>
      </c>
      <c r="G7782" s="114">
        <v>782495</v>
      </c>
      <c r="H7782" s="112" t="s">
        <v>131</v>
      </c>
      <c r="I7782" s="112" t="s">
        <v>131</v>
      </c>
      <c r="J7782" s="115">
        <v>45475</v>
      </c>
    </row>
    <row r="7783" spans="1:10" ht="14.4">
      <c r="A7783" s="112" t="s">
        <v>126</v>
      </c>
      <c r="B7783" s="112" t="s">
        <v>205</v>
      </c>
      <c r="C7783" s="112" t="s">
        <v>165</v>
      </c>
      <c r="D7783" s="112" t="s">
        <v>127</v>
      </c>
      <c r="E7783" s="112" t="s">
        <v>130</v>
      </c>
      <c r="F7783" s="113">
        <v>5486350</v>
      </c>
      <c r="G7783" s="114">
        <v>900000</v>
      </c>
      <c r="H7783" s="112" t="s">
        <v>131</v>
      </c>
      <c r="I7783" s="112" t="s">
        <v>131</v>
      </c>
      <c r="J7783" s="115">
        <v>45558</v>
      </c>
    </row>
    <row r="7784" spans="1:10" ht="14.4">
      <c r="A7784" s="112" t="s">
        <v>126</v>
      </c>
      <c r="B7784" s="112" t="s">
        <v>205</v>
      </c>
      <c r="C7784" s="112" t="s">
        <v>165</v>
      </c>
      <c r="D7784" s="112" t="s">
        <v>127</v>
      </c>
      <c r="E7784" s="112" t="s">
        <v>130</v>
      </c>
      <c r="F7784" s="113">
        <v>5479064</v>
      </c>
      <c r="G7784" s="114">
        <v>828380</v>
      </c>
      <c r="H7784" s="112" t="s">
        <v>131</v>
      </c>
      <c r="I7784" s="112" t="s">
        <v>131</v>
      </c>
      <c r="J7784" s="115">
        <v>45527</v>
      </c>
    </row>
    <row r="7785" spans="1:10" ht="14.4">
      <c r="A7785" s="112" t="s">
        <v>126</v>
      </c>
      <c r="B7785" s="112" t="s">
        <v>205</v>
      </c>
      <c r="C7785" s="112" t="s">
        <v>165</v>
      </c>
      <c r="D7785" s="112" t="s">
        <v>127</v>
      </c>
      <c r="E7785" s="112" t="s">
        <v>130</v>
      </c>
      <c r="F7785" s="113">
        <v>5479036</v>
      </c>
      <c r="G7785" s="114">
        <v>839786</v>
      </c>
      <c r="H7785" s="112" t="s">
        <v>131</v>
      </c>
      <c r="I7785" s="112" t="s">
        <v>131</v>
      </c>
      <c r="J7785" s="115">
        <v>45527</v>
      </c>
    </row>
    <row r="7786" spans="1:10" ht="14.4">
      <c r="A7786" s="112" t="s">
        <v>126</v>
      </c>
      <c r="B7786" s="112" t="s">
        <v>205</v>
      </c>
      <c r="C7786" s="112" t="s">
        <v>76</v>
      </c>
      <c r="D7786" s="112" t="s">
        <v>127</v>
      </c>
      <c r="E7786" s="112" t="s">
        <v>130</v>
      </c>
      <c r="F7786" s="113">
        <v>5467330</v>
      </c>
      <c r="G7786" s="114">
        <v>1432995</v>
      </c>
      <c r="H7786" s="112" t="s">
        <v>131</v>
      </c>
      <c r="I7786" s="112" t="s">
        <v>131</v>
      </c>
      <c r="J7786" s="115">
        <v>45476</v>
      </c>
    </row>
    <row r="7787" spans="1:10" ht="14.4">
      <c r="A7787" s="112" t="s">
        <v>126</v>
      </c>
      <c r="B7787" s="112" t="s">
        <v>205</v>
      </c>
      <c r="C7787" s="112" t="s">
        <v>76</v>
      </c>
      <c r="D7787" s="112" t="s">
        <v>127</v>
      </c>
      <c r="E7787" s="112" t="s">
        <v>130</v>
      </c>
      <c r="F7787" s="113">
        <v>5467338</v>
      </c>
      <c r="G7787" s="114">
        <v>841995</v>
      </c>
      <c r="H7787" s="112" t="s">
        <v>131</v>
      </c>
      <c r="I7787" s="112" t="s">
        <v>131</v>
      </c>
      <c r="J7787" s="115">
        <v>45476</v>
      </c>
    </row>
    <row r="7788" spans="1:10" ht="14.4">
      <c r="A7788" s="112" t="s">
        <v>126</v>
      </c>
      <c r="B7788" s="112" t="s">
        <v>205</v>
      </c>
      <c r="C7788" s="112" t="s">
        <v>76</v>
      </c>
      <c r="D7788" s="112" t="s">
        <v>127</v>
      </c>
      <c r="E7788" s="112" t="s">
        <v>130</v>
      </c>
      <c r="F7788" s="113">
        <v>5467342</v>
      </c>
      <c r="G7788" s="114">
        <v>646927</v>
      </c>
      <c r="H7788" s="112" t="s">
        <v>131</v>
      </c>
      <c r="I7788" s="112" t="s">
        <v>131</v>
      </c>
      <c r="J7788" s="115">
        <v>45476</v>
      </c>
    </row>
    <row r="7789" spans="1:10" ht="14.4">
      <c r="A7789" s="112" t="s">
        <v>126</v>
      </c>
      <c r="B7789" s="112" t="s">
        <v>205</v>
      </c>
      <c r="C7789" s="112" t="s">
        <v>165</v>
      </c>
      <c r="D7789" s="112" t="s">
        <v>127</v>
      </c>
      <c r="E7789" s="112" t="s">
        <v>130</v>
      </c>
      <c r="F7789" s="113">
        <v>5485450</v>
      </c>
      <c r="G7789" s="114">
        <v>699995</v>
      </c>
      <c r="H7789" s="112" t="s">
        <v>131</v>
      </c>
      <c r="I7789" s="112" t="s">
        <v>131</v>
      </c>
      <c r="J7789" s="115">
        <v>45553</v>
      </c>
    </row>
    <row r="7790" spans="1:10" ht="14.4">
      <c r="A7790" s="112" t="s">
        <v>126</v>
      </c>
      <c r="B7790" s="112" t="s">
        <v>205</v>
      </c>
      <c r="C7790" s="112" t="s">
        <v>165</v>
      </c>
      <c r="D7790" s="112" t="s">
        <v>127</v>
      </c>
      <c r="E7790" s="112" t="s">
        <v>130</v>
      </c>
      <c r="F7790" s="113">
        <v>5478924</v>
      </c>
      <c r="G7790" s="114">
        <v>802109</v>
      </c>
      <c r="H7790" s="112" t="s">
        <v>131</v>
      </c>
      <c r="I7790" s="112" t="s">
        <v>131</v>
      </c>
      <c r="J7790" s="115">
        <v>45526</v>
      </c>
    </row>
    <row r="7791" spans="1:10" ht="14.4">
      <c r="A7791" s="112" t="s">
        <v>126</v>
      </c>
      <c r="B7791" s="112" t="s">
        <v>205</v>
      </c>
      <c r="C7791" s="112" t="s">
        <v>165</v>
      </c>
      <c r="D7791" s="112" t="s">
        <v>127</v>
      </c>
      <c r="E7791" s="112" t="s">
        <v>130</v>
      </c>
      <c r="F7791" s="113">
        <v>5485497</v>
      </c>
      <c r="G7791" s="114">
        <v>805222</v>
      </c>
      <c r="H7791" s="112" t="s">
        <v>131</v>
      </c>
      <c r="I7791" s="112" t="s">
        <v>131</v>
      </c>
      <c r="J7791" s="115">
        <v>45553</v>
      </c>
    </row>
    <row r="7792" spans="1:10" ht="14.4">
      <c r="A7792" s="112" t="s">
        <v>126</v>
      </c>
      <c r="B7792" s="112" t="s">
        <v>205</v>
      </c>
      <c r="C7792" s="112" t="s">
        <v>165</v>
      </c>
      <c r="D7792" s="112" t="s">
        <v>127</v>
      </c>
      <c r="E7792" s="112" t="s">
        <v>130</v>
      </c>
      <c r="F7792" s="113">
        <v>5479210</v>
      </c>
      <c r="G7792" s="114">
        <v>839495</v>
      </c>
      <c r="H7792" s="112" t="s">
        <v>131</v>
      </c>
      <c r="I7792" s="112" t="s">
        <v>131</v>
      </c>
      <c r="J7792" s="115">
        <v>45527</v>
      </c>
    </row>
    <row r="7793" spans="1:10" ht="14.4">
      <c r="A7793" s="112" t="s">
        <v>126</v>
      </c>
      <c r="B7793" s="112" t="s">
        <v>205</v>
      </c>
      <c r="C7793" s="112" t="s">
        <v>76</v>
      </c>
      <c r="D7793" s="112" t="s">
        <v>127</v>
      </c>
      <c r="E7793" s="112" t="s">
        <v>130</v>
      </c>
      <c r="F7793" s="113">
        <v>5456292</v>
      </c>
      <c r="G7793" s="114">
        <v>859995</v>
      </c>
      <c r="H7793" s="112" t="s">
        <v>131</v>
      </c>
      <c r="I7793" s="112" t="s">
        <v>131</v>
      </c>
      <c r="J7793" s="115">
        <v>45429</v>
      </c>
    </row>
    <row r="7794" spans="1:10" ht="14.4">
      <c r="A7794" s="112" t="s">
        <v>126</v>
      </c>
      <c r="B7794" s="112" t="s">
        <v>205</v>
      </c>
      <c r="C7794" s="112" t="s">
        <v>76</v>
      </c>
      <c r="D7794" s="112" t="s">
        <v>127</v>
      </c>
      <c r="E7794" s="112" t="s">
        <v>130</v>
      </c>
      <c r="F7794" s="113">
        <v>5445242</v>
      </c>
      <c r="G7794" s="114">
        <v>985000</v>
      </c>
      <c r="H7794" s="112" t="s">
        <v>131</v>
      </c>
      <c r="I7794" s="112" t="s">
        <v>131</v>
      </c>
      <c r="J7794" s="115">
        <v>45379</v>
      </c>
    </row>
    <row r="7795" spans="1:10" ht="14.4">
      <c r="A7795" s="112" t="s">
        <v>126</v>
      </c>
      <c r="B7795" s="112" t="s">
        <v>205</v>
      </c>
      <c r="C7795" s="112" t="s">
        <v>76</v>
      </c>
      <c r="D7795" s="112" t="s">
        <v>127</v>
      </c>
      <c r="E7795" s="112" t="s">
        <v>130</v>
      </c>
      <c r="F7795" s="113">
        <v>5455384</v>
      </c>
      <c r="G7795" s="114">
        <v>1524995</v>
      </c>
      <c r="H7795" s="112" t="s">
        <v>131</v>
      </c>
      <c r="I7795" s="112" t="s">
        <v>131</v>
      </c>
      <c r="J7795" s="115">
        <v>45426</v>
      </c>
    </row>
    <row r="7796" spans="1:10" ht="14.4">
      <c r="A7796" s="112" t="s">
        <v>126</v>
      </c>
      <c r="B7796" s="112" t="s">
        <v>205</v>
      </c>
      <c r="C7796" s="112" t="s">
        <v>165</v>
      </c>
      <c r="D7796" s="112" t="s">
        <v>127</v>
      </c>
      <c r="E7796" s="112" t="s">
        <v>130</v>
      </c>
      <c r="F7796" s="113">
        <v>5474958</v>
      </c>
      <c r="G7796" s="114">
        <v>1158995</v>
      </c>
      <c r="H7796" s="112" t="s">
        <v>131</v>
      </c>
      <c r="I7796" s="112" t="s">
        <v>131</v>
      </c>
      <c r="J7796" s="115">
        <v>45512</v>
      </c>
    </row>
    <row r="7797" spans="1:10" ht="14.4">
      <c r="A7797" s="112" t="s">
        <v>126</v>
      </c>
      <c r="B7797" s="112" t="s">
        <v>205</v>
      </c>
      <c r="C7797" s="112" t="s">
        <v>165</v>
      </c>
      <c r="D7797" s="112" t="s">
        <v>127</v>
      </c>
      <c r="E7797" s="112" t="s">
        <v>130</v>
      </c>
      <c r="F7797" s="113">
        <v>5475240</v>
      </c>
      <c r="G7797" s="114">
        <v>484675</v>
      </c>
      <c r="H7797" s="112" t="s">
        <v>131</v>
      </c>
      <c r="I7797" s="112" t="s">
        <v>131</v>
      </c>
      <c r="J7797" s="115">
        <v>45513</v>
      </c>
    </row>
    <row r="7798" spans="1:10" ht="14.4">
      <c r="A7798" s="112" t="s">
        <v>126</v>
      </c>
      <c r="B7798" s="112" t="s">
        <v>205</v>
      </c>
      <c r="C7798" s="112" t="s">
        <v>165</v>
      </c>
      <c r="D7798" s="112" t="s">
        <v>127</v>
      </c>
      <c r="E7798" s="112" t="s">
        <v>130</v>
      </c>
      <c r="F7798" s="113">
        <v>5475244</v>
      </c>
      <c r="G7798" s="114">
        <v>995377</v>
      </c>
      <c r="H7798" s="112" t="s">
        <v>131</v>
      </c>
      <c r="I7798" s="112" t="s">
        <v>131</v>
      </c>
      <c r="J7798" s="115">
        <v>45513</v>
      </c>
    </row>
    <row r="7799" spans="1:10" ht="14.4">
      <c r="A7799" s="112" t="s">
        <v>126</v>
      </c>
      <c r="B7799" s="112" t="s">
        <v>205</v>
      </c>
      <c r="C7799" s="112" t="s">
        <v>76</v>
      </c>
      <c r="D7799" s="112" t="s">
        <v>127</v>
      </c>
      <c r="E7799" s="112" t="s">
        <v>130</v>
      </c>
      <c r="F7799" s="113">
        <v>5472951</v>
      </c>
      <c r="G7799" s="114">
        <v>808995</v>
      </c>
      <c r="H7799" s="112" t="s">
        <v>131</v>
      </c>
      <c r="I7799" s="112" t="s">
        <v>131</v>
      </c>
      <c r="J7799" s="115">
        <v>45502</v>
      </c>
    </row>
    <row r="7800" spans="1:10" ht="14.4">
      <c r="A7800" s="112" t="s">
        <v>126</v>
      </c>
      <c r="B7800" s="112" t="s">
        <v>205</v>
      </c>
      <c r="C7800" s="112" t="s">
        <v>76</v>
      </c>
      <c r="D7800" s="112" t="s">
        <v>127</v>
      </c>
      <c r="E7800" s="112" t="s">
        <v>130</v>
      </c>
      <c r="F7800" s="113">
        <v>5437900</v>
      </c>
      <c r="G7800" s="114">
        <v>626995</v>
      </c>
      <c r="H7800" s="112" t="s">
        <v>131</v>
      </c>
      <c r="I7800" s="112" t="s">
        <v>131</v>
      </c>
      <c r="J7800" s="115">
        <v>45349</v>
      </c>
    </row>
    <row r="7801" spans="1:10" ht="14.4">
      <c r="A7801" s="112" t="s">
        <v>126</v>
      </c>
      <c r="B7801" s="112" t="s">
        <v>205</v>
      </c>
      <c r="C7801" s="112" t="s">
        <v>76</v>
      </c>
      <c r="D7801" s="112" t="s">
        <v>127</v>
      </c>
      <c r="E7801" s="112" t="s">
        <v>130</v>
      </c>
      <c r="F7801" s="113">
        <v>5455125</v>
      </c>
      <c r="G7801" s="114">
        <v>1464005</v>
      </c>
      <c r="H7801" s="112" t="s">
        <v>131</v>
      </c>
      <c r="I7801" s="112" t="s">
        <v>131</v>
      </c>
      <c r="J7801" s="115">
        <v>45425</v>
      </c>
    </row>
    <row r="7802" spans="1:10" ht="14.4">
      <c r="A7802" s="112" t="s">
        <v>126</v>
      </c>
      <c r="B7802" s="112" t="s">
        <v>205</v>
      </c>
      <c r="C7802" s="112" t="s">
        <v>76</v>
      </c>
      <c r="D7802" s="112" t="s">
        <v>127</v>
      </c>
      <c r="E7802" s="112" t="s">
        <v>130</v>
      </c>
      <c r="F7802" s="113">
        <v>5436832</v>
      </c>
      <c r="G7802" s="114">
        <v>1021699</v>
      </c>
      <c r="H7802" s="112" t="s">
        <v>131</v>
      </c>
      <c r="I7802" s="112" t="s">
        <v>131</v>
      </c>
      <c r="J7802" s="115">
        <v>45344</v>
      </c>
    </row>
    <row r="7803" spans="1:10" ht="14.4">
      <c r="A7803" s="112" t="s">
        <v>126</v>
      </c>
      <c r="B7803" s="112" t="s">
        <v>205</v>
      </c>
      <c r="C7803" s="112" t="s">
        <v>76</v>
      </c>
      <c r="D7803" s="112" t="s">
        <v>127</v>
      </c>
      <c r="E7803" s="112" t="s">
        <v>130</v>
      </c>
      <c r="F7803" s="113">
        <v>5441891</v>
      </c>
      <c r="G7803" s="114">
        <v>551995</v>
      </c>
      <c r="H7803" s="112" t="s">
        <v>131</v>
      </c>
      <c r="I7803" s="112" t="s">
        <v>131</v>
      </c>
      <c r="J7803" s="115">
        <v>45369</v>
      </c>
    </row>
    <row r="7804" spans="1:10" ht="14.4">
      <c r="A7804" s="112" t="s">
        <v>126</v>
      </c>
      <c r="B7804" s="112" t="s">
        <v>205</v>
      </c>
      <c r="C7804" s="112" t="s">
        <v>165</v>
      </c>
      <c r="D7804" s="112" t="s">
        <v>127</v>
      </c>
      <c r="E7804" s="112" t="s">
        <v>130</v>
      </c>
      <c r="F7804" s="113">
        <v>5480038</v>
      </c>
      <c r="G7804" s="114">
        <v>743495</v>
      </c>
      <c r="H7804" s="112" t="s">
        <v>131</v>
      </c>
      <c r="I7804" s="112" t="s">
        <v>131</v>
      </c>
      <c r="J7804" s="115">
        <v>45532</v>
      </c>
    </row>
    <row r="7805" spans="1:10" ht="14.4">
      <c r="A7805" s="112" t="s">
        <v>126</v>
      </c>
      <c r="B7805" s="112" t="s">
        <v>205</v>
      </c>
      <c r="C7805" s="112" t="s">
        <v>165</v>
      </c>
      <c r="D7805" s="112" t="s">
        <v>127</v>
      </c>
      <c r="E7805" s="112" t="s">
        <v>136</v>
      </c>
      <c r="F7805" s="113">
        <v>5480053</v>
      </c>
      <c r="G7805" s="114">
        <v>758995</v>
      </c>
      <c r="H7805" s="112" t="s">
        <v>131</v>
      </c>
      <c r="I7805" s="112" t="s">
        <v>131</v>
      </c>
      <c r="J7805" s="115">
        <v>45532</v>
      </c>
    </row>
    <row r="7806" spans="1:10" ht="14.4">
      <c r="A7806" s="112" t="s">
        <v>126</v>
      </c>
      <c r="B7806" s="112" t="s">
        <v>205</v>
      </c>
      <c r="C7806" s="112" t="s">
        <v>165</v>
      </c>
      <c r="D7806" s="112" t="s">
        <v>127</v>
      </c>
      <c r="E7806" s="112" t="s">
        <v>130</v>
      </c>
      <c r="F7806" s="113">
        <v>5480062</v>
      </c>
      <c r="G7806" s="114">
        <v>828270</v>
      </c>
      <c r="H7806" s="112" t="s">
        <v>131</v>
      </c>
      <c r="I7806" s="112" t="s">
        <v>131</v>
      </c>
      <c r="J7806" s="115">
        <v>45532</v>
      </c>
    </row>
    <row r="7807" spans="1:10" ht="14.4">
      <c r="A7807" s="112" t="s">
        <v>126</v>
      </c>
      <c r="B7807" s="112" t="s">
        <v>205</v>
      </c>
      <c r="C7807" s="112" t="s">
        <v>165</v>
      </c>
      <c r="D7807" s="112" t="s">
        <v>127</v>
      </c>
      <c r="E7807" s="112" t="s">
        <v>130</v>
      </c>
      <c r="F7807" s="113">
        <v>5480287</v>
      </c>
      <c r="G7807" s="114">
        <v>629520</v>
      </c>
      <c r="H7807" s="112" t="s">
        <v>131</v>
      </c>
      <c r="I7807" s="112" t="s">
        <v>131</v>
      </c>
      <c r="J7807" s="115">
        <v>45532</v>
      </c>
    </row>
    <row r="7808" spans="1:10" ht="14.4">
      <c r="A7808" s="112" t="s">
        <v>126</v>
      </c>
      <c r="B7808" s="112" t="s">
        <v>205</v>
      </c>
      <c r="C7808" s="112" t="s">
        <v>76</v>
      </c>
      <c r="D7808" s="112" t="s">
        <v>127</v>
      </c>
      <c r="E7808" s="112" t="s">
        <v>130</v>
      </c>
      <c r="F7808" s="113">
        <v>5472706</v>
      </c>
      <c r="G7808" s="114">
        <v>1075610</v>
      </c>
      <c r="H7808" s="112" t="s">
        <v>131</v>
      </c>
      <c r="I7808" s="112" t="s">
        <v>131</v>
      </c>
      <c r="J7808" s="115">
        <v>45499</v>
      </c>
    </row>
    <row r="7809" spans="1:10" ht="14.4">
      <c r="A7809" s="112" t="s">
        <v>126</v>
      </c>
      <c r="B7809" s="112" t="s">
        <v>205</v>
      </c>
      <c r="C7809" s="112" t="s">
        <v>165</v>
      </c>
      <c r="D7809" s="112" t="s">
        <v>127</v>
      </c>
      <c r="E7809" s="112" t="s">
        <v>130</v>
      </c>
      <c r="F7809" s="113">
        <v>5480521</v>
      </c>
      <c r="G7809" s="114">
        <v>739995</v>
      </c>
      <c r="H7809" s="112" t="s">
        <v>131</v>
      </c>
      <c r="I7809" s="112" t="s">
        <v>131</v>
      </c>
      <c r="J7809" s="115">
        <v>45533</v>
      </c>
    </row>
    <row r="7810" spans="1:10" ht="14.4">
      <c r="A7810" s="112" t="s">
        <v>126</v>
      </c>
      <c r="B7810" s="112" t="s">
        <v>205</v>
      </c>
      <c r="C7810" s="112" t="s">
        <v>165</v>
      </c>
      <c r="D7810" s="112" t="s">
        <v>127</v>
      </c>
      <c r="E7810" s="112" t="s">
        <v>130</v>
      </c>
      <c r="F7810" s="113">
        <v>5480525</v>
      </c>
      <c r="G7810" s="114">
        <v>850000</v>
      </c>
      <c r="H7810" s="112" t="s">
        <v>131</v>
      </c>
      <c r="I7810" s="112" t="s">
        <v>131</v>
      </c>
      <c r="J7810" s="115">
        <v>45533</v>
      </c>
    </row>
    <row r="7811" spans="1:10" ht="14.4">
      <c r="A7811" s="112" t="s">
        <v>126</v>
      </c>
      <c r="B7811" s="112" t="s">
        <v>205</v>
      </c>
      <c r="C7811" s="112" t="s">
        <v>165</v>
      </c>
      <c r="D7811" s="112" t="s">
        <v>127</v>
      </c>
      <c r="E7811" s="112" t="s">
        <v>130</v>
      </c>
      <c r="F7811" s="113">
        <v>5480529</v>
      </c>
      <c r="G7811" s="114">
        <v>914890</v>
      </c>
      <c r="H7811" s="112" t="s">
        <v>131</v>
      </c>
      <c r="I7811" s="112" t="s">
        <v>131</v>
      </c>
      <c r="J7811" s="115">
        <v>45533</v>
      </c>
    </row>
    <row r="7812" spans="1:10" ht="14.4">
      <c r="A7812" s="112" t="s">
        <v>126</v>
      </c>
      <c r="B7812" s="112" t="s">
        <v>205</v>
      </c>
      <c r="C7812" s="112" t="s">
        <v>76</v>
      </c>
      <c r="D7812" s="112" t="s">
        <v>127</v>
      </c>
      <c r="E7812" s="112" t="s">
        <v>130</v>
      </c>
      <c r="F7812" s="113">
        <v>5436857</v>
      </c>
      <c r="G7812" s="114">
        <v>1491495</v>
      </c>
      <c r="H7812" s="112" t="s">
        <v>131</v>
      </c>
      <c r="I7812" s="112" t="s">
        <v>131</v>
      </c>
      <c r="J7812" s="115">
        <v>45344</v>
      </c>
    </row>
    <row r="7813" spans="1:10" ht="14.4">
      <c r="A7813" s="112" t="s">
        <v>126</v>
      </c>
      <c r="B7813" s="112" t="s">
        <v>205</v>
      </c>
      <c r="C7813" s="112" t="s">
        <v>76</v>
      </c>
      <c r="D7813" s="112" t="s">
        <v>127</v>
      </c>
      <c r="E7813" s="112" t="s">
        <v>136</v>
      </c>
      <c r="F7813" s="113">
        <v>5473413</v>
      </c>
      <c r="G7813" s="114">
        <v>844995</v>
      </c>
      <c r="H7813" s="112" t="s">
        <v>131</v>
      </c>
      <c r="I7813" s="112" t="s">
        <v>131</v>
      </c>
      <c r="J7813" s="115">
        <v>45504</v>
      </c>
    </row>
    <row r="7814" spans="1:10" ht="14.4">
      <c r="A7814" s="112" t="s">
        <v>126</v>
      </c>
      <c r="B7814" s="112" t="s">
        <v>205</v>
      </c>
      <c r="C7814" s="112" t="s">
        <v>165</v>
      </c>
      <c r="D7814" s="112" t="s">
        <v>127</v>
      </c>
      <c r="E7814" s="112" t="s">
        <v>130</v>
      </c>
      <c r="F7814" s="113">
        <v>5486353</v>
      </c>
      <c r="G7814" s="114">
        <v>820273</v>
      </c>
      <c r="H7814" s="112" t="s">
        <v>131</v>
      </c>
      <c r="I7814" s="112" t="s">
        <v>131</v>
      </c>
      <c r="J7814" s="115">
        <v>45558</v>
      </c>
    </row>
    <row r="7815" spans="1:10" ht="14.4">
      <c r="A7815" s="112" t="s">
        <v>126</v>
      </c>
      <c r="B7815" s="112" t="s">
        <v>205</v>
      </c>
      <c r="C7815" s="112" t="s">
        <v>76</v>
      </c>
      <c r="D7815" s="112" t="s">
        <v>127</v>
      </c>
      <c r="E7815" s="112" t="s">
        <v>130</v>
      </c>
      <c r="F7815" s="113">
        <v>5454708</v>
      </c>
      <c r="G7815" s="114">
        <v>585000</v>
      </c>
      <c r="H7815" s="112" t="s">
        <v>131</v>
      </c>
      <c r="I7815" s="112" t="s">
        <v>131</v>
      </c>
      <c r="J7815" s="115">
        <v>45421</v>
      </c>
    </row>
    <row r="7816" spans="1:10" ht="14.4">
      <c r="A7816" s="112" t="s">
        <v>126</v>
      </c>
      <c r="B7816" s="112" t="s">
        <v>205</v>
      </c>
      <c r="C7816" s="112" t="s">
        <v>76</v>
      </c>
      <c r="D7816" s="112" t="s">
        <v>127</v>
      </c>
      <c r="E7816" s="112" t="s">
        <v>136</v>
      </c>
      <c r="F7816" s="113">
        <v>5473184</v>
      </c>
      <c r="G7816" s="114">
        <v>754783</v>
      </c>
      <c r="H7816" s="112" t="s">
        <v>131</v>
      </c>
      <c r="I7816" s="112" t="s">
        <v>131</v>
      </c>
      <c r="J7816" s="115">
        <v>45503</v>
      </c>
    </row>
    <row r="7817" spans="1:10" ht="14.4">
      <c r="A7817" s="112" t="s">
        <v>126</v>
      </c>
      <c r="B7817" s="112" t="s">
        <v>205</v>
      </c>
      <c r="C7817" s="112" t="s">
        <v>76</v>
      </c>
      <c r="D7817" s="112" t="s">
        <v>127</v>
      </c>
      <c r="E7817" s="112" t="s">
        <v>130</v>
      </c>
      <c r="F7817" s="113">
        <v>5473198</v>
      </c>
      <c r="G7817" s="114">
        <v>828995</v>
      </c>
      <c r="H7817" s="112" t="s">
        <v>131</v>
      </c>
      <c r="I7817" s="112" t="s">
        <v>131</v>
      </c>
      <c r="J7817" s="115">
        <v>45503</v>
      </c>
    </row>
    <row r="7818" spans="1:10" ht="14.4">
      <c r="A7818" s="112" t="s">
        <v>126</v>
      </c>
      <c r="B7818" s="112" t="s">
        <v>205</v>
      </c>
      <c r="C7818" s="112" t="s">
        <v>76</v>
      </c>
      <c r="D7818" s="112" t="s">
        <v>127</v>
      </c>
      <c r="E7818" s="112" t="s">
        <v>130</v>
      </c>
      <c r="F7818" s="113">
        <v>5454746</v>
      </c>
      <c r="G7818" s="114">
        <v>839081</v>
      </c>
      <c r="H7818" s="112" t="s">
        <v>131</v>
      </c>
      <c r="I7818" s="112" t="s">
        <v>131</v>
      </c>
      <c r="J7818" s="115">
        <v>45421</v>
      </c>
    </row>
    <row r="7819" spans="1:10" ht="14.4">
      <c r="A7819" s="112" t="s">
        <v>126</v>
      </c>
      <c r="B7819" s="112" t="s">
        <v>205</v>
      </c>
      <c r="C7819" s="112" t="s">
        <v>76</v>
      </c>
      <c r="D7819" s="112" t="s">
        <v>127</v>
      </c>
      <c r="E7819" s="112" t="s">
        <v>130</v>
      </c>
      <c r="F7819" s="113">
        <v>5443398</v>
      </c>
      <c r="G7819" s="114">
        <v>896615</v>
      </c>
      <c r="H7819" s="112" t="s">
        <v>131</v>
      </c>
      <c r="I7819" s="112" t="s">
        <v>131</v>
      </c>
      <c r="J7819" s="115">
        <v>45372</v>
      </c>
    </row>
    <row r="7820" spans="1:10" ht="14.4">
      <c r="A7820" s="112" t="s">
        <v>126</v>
      </c>
      <c r="B7820" s="112" t="s">
        <v>205</v>
      </c>
      <c r="C7820" s="112" t="s">
        <v>76</v>
      </c>
      <c r="D7820" s="112" t="s">
        <v>127</v>
      </c>
      <c r="E7820" s="112" t="s">
        <v>130</v>
      </c>
      <c r="F7820" s="113">
        <v>5443323</v>
      </c>
      <c r="G7820" s="114">
        <v>808026</v>
      </c>
      <c r="H7820" s="112" t="s">
        <v>131</v>
      </c>
      <c r="I7820" s="112" t="s">
        <v>131</v>
      </c>
      <c r="J7820" s="115">
        <v>45372</v>
      </c>
    </row>
    <row r="7821" spans="1:10" ht="14.4">
      <c r="A7821" s="112" t="s">
        <v>126</v>
      </c>
      <c r="B7821" s="112" t="s">
        <v>205</v>
      </c>
      <c r="C7821" s="112" t="s">
        <v>76</v>
      </c>
      <c r="D7821" s="112" t="s">
        <v>127</v>
      </c>
      <c r="E7821" s="112" t="s">
        <v>130</v>
      </c>
      <c r="F7821" s="113">
        <v>5455146</v>
      </c>
      <c r="G7821" s="114">
        <v>550672</v>
      </c>
      <c r="H7821" s="112" t="s">
        <v>131</v>
      </c>
      <c r="I7821" s="112" t="s">
        <v>131</v>
      </c>
      <c r="J7821" s="115">
        <v>45425</v>
      </c>
    </row>
    <row r="7822" spans="1:10" ht="14.4">
      <c r="A7822" s="112" t="s">
        <v>126</v>
      </c>
      <c r="B7822" s="112" t="s">
        <v>205</v>
      </c>
      <c r="C7822" s="112" t="s">
        <v>76</v>
      </c>
      <c r="D7822" s="112" t="s">
        <v>127</v>
      </c>
      <c r="E7822" s="112" t="s">
        <v>130</v>
      </c>
      <c r="F7822" s="113">
        <v>5473257</v>
      </c>
      <c r="G7822" s="114">
        <v>898995</v>
      </c>
      <c r="H7822" s="112" t="s">
        <v>131</v>
      </c>
      <c r="I7822" s="112" t="s">
        <v>131</v>
      </c>
      <c r="J7822" s="115">
        <v>45503</v>
      </c>
    </row>
    <row r="7823" spans="1:10" ht="14.4">
      <c r="A7823" s="112" t="s">
        <v>126</v>
      </c>
      <c r="B7823" s="112" t="s">
        <v>205</v>
      </c>
      <c r="C7823" s="112" t="s">
        <v>165</v>
      </c>
      <c r="D7823" s="112" t="s">
        <v>127</v>
      </c>
      <c r="E7823" s="112" t="s">
        <v>130</v>
      </c>
      <c r="F7823" s="113">
        <v>5491890</v>
      </c>
      <c r="G7823" s="114">
        <v>804959</v>
      </c>
      <c r="H7823" s="112" t="s">
        <v>131</v>
      </c>
      <c r="I7823" s="112" t="s">
        <v>131</v>
      </c>
      <c r="J7823" s="115">
        <v>45583</v>
      </c>
    </row>
    <row r="7824" spans="1:10" ht="14.4">
      <c r="A7824" s="112" t="s">
        <v>126</v>
      </c>
      <c r="B7824" s="112" t="s">
        <v>205</v>
      </c>
      <c r="C7824" s="112" t="s">
        <v>76</v>
      </c>
      <c r="D7824" s="112" t="s">
        <v>127</v>
      </c>
      <c r="E7824" s="112" t="s">
        <v>130</v>
      </c>
      <c r="F7824" s="113">
        <v>5473416</v>
      </c>
      <c r="G7824" s="114">
        <v>627103</v>
      </c>
      <c r="H7824" s="112" t="s">
        <v>131</v>
      </c>
      <c r="I7824" s="112" t="s">
        <v>131</v>
      </c>
      <c r="J7824" s="115">
        <v>45504</v>
      </c>
    </row>
    <row r="7825" spans="1:10" ht="14.4">
      <c r="A7825" s="112" t="s">
        <v>126</v>
      </c>
      <c r="B7825" s="112" t="s">
        <v>205</v>
      </c>
      <c r="C7825" s="112" t="s">
        <v>76</v>
      </c>
      <c r="D7825" s="112" t="s">
        <v>127</v>
      </c>
      <c r="E7825" s="112" t="s">
        <v>130</v>
      </c>
      <c r="F7825" s="113">
        <v>5473420</v>
      </c>
      <c r="G7825" s="114">
        <v>650000</v>
      </c>
      <c r="H7825" s="112" t="s">
        <v>131</v>
      </c>
      <c r="I7825" s="112" t="s">
        <v>131</v>
      </c>
      <c r="J7825" s="115">
        <v>45504</v>
      </c>
    </row>
    <row r="7826" spans="1:10" ht="14.4">
      <c r="A7826" s="112" t="s">
        <v>126</v>
      </c>
      <c r="B7826" s="112" t="s">
        <v>205</v>
      </c>
      <c r="C7826" s="112" t="s">
        <v>76</v>
      </c>
      <c r="D7826" s="112" t="s">
        <v>127</v>
      </c>
      <c r="E7826" s="112" t="s">
        <v>130</v>
      </c>
      <c r="F7826" s="113">
        <v>5473424</v>
      </c>
      <c r="G7826" s="114">
        <v>594995</v>
      </c>
      <c r="H7826" s="112" t="s">
        <v>131</v>
      </c>
      <c r="I7826" s="112" t="s">
        <v>131</v>
      </c>
      <c r="J7826" s="115">
        <v>45504</v>
      </c>
    </row>
    <row r="7827" spans="1:10" ht="14.4">
      <c r="A7827" s="112" t="s">
        <v>126</v>
      </c>
      <c r="B7827" s="112" t="s">
        <v>205</v>
      </c>
      <c r="C7827" s="112" t="s">
        <v>76</v>
      </c>
      <c r="D7827" s="112" t="s">
        <v>127</v>
      </c>
      <c r="E7827" s="112" t="s">
        <v>130</v>
      </c>
      <c r="F7827" s="113">
        <v>5473428</v>
      </c>
      <c r="G7827" s="114">
        <v>626410</v>
      </c>
      <c r="H7827" s="112" t="s">
        <v>131</v>
      </c>
      <c r="I7827" s="112" t="s">
        <v>131</v>
      </c>
      <c r="J7827" s="115">
        <v>45504</v>
      </c>
    </row>
    <row r="7828" spans="1:10" ht="14.4">
      <c r="A7828" s="112" t="s">
        <v>126</v>
      </c>
      <c r="B7828" s="112" t="s">
        <v>205</v>
      </c>
      <c r="C7828" s="112" t="s">
        <v>76</v>
      </c>
      <c r="D7828" s="112" t="s">
        <v>127</v>
      </c>
      <c r="E7828" s="112" t="s">
        <v>130</v>
      </c>
      <c r="F7828" s="113">
        <v>5473438</v>
      </c>
      <c r="G7828" s="114">
        <v>930305</v>
      </c>
      <c r="H7828" s="112" t="s">
        <v>131</v>
      </c>
      <c r="I7828" s="112" t="s">
        <v>131</v>
      </c>
      <c r="J7828" s="115">
        <v>45504</v>
      </c>
    </row>
    <row r="7829" spans="1:10" ht="14.4">
      <c r="A7829" s="112" t="s">
        <v>126</v>
      </c>
      <c r="B7829" s="112" t="s">
        <v>205</v>
      </c>
      <c r="C7829" s="112" t="s">
        <v>76</v>
      </c>
      <c r="D7829" s="112" t="s">
        <v>127</v>
      </c>
      <c r="E7829" s="112" t="s">
        <v>130</v>
      </c>
      <c r="F7829" s="113">
        <v>5473444</v>
      </c>
      <c r="G7829" s="114">
        <v>1036717</v>
      </c>
      <c r="H7829" s="112" t="s">
        <v>131</v>
      </c>
      <c r="I7829" s="112" t="s">
        <v>131</v>
      </c>
      <c r="J7829" s="115">
        <v>45504</v>
      </c>
    </row>
    <row r="7830" spans="1:10" ht="14.4">
      <c r="A7830" s="112" t="s">
        <v>126</v>
      </c>
      <c r="B7830" s="112" t="s">
        <v>205</v>
      </c>
      <c r="C7830" s="112" t="s">
        <v>76</v>
      </c>
      <c r="D7830" s="112" t="s">
        <v>127</v>
      </c>
      <c r="E7830" s="112" t="s">
        <v>130</v>
      </c>
      <c r="F7830" s="113">
        <v>5473458</v>
      </c>
      <c r="G7830" s="114">
        <v>859995</v>
      </c>
      <c r="H7830" s="112" t="s">
        <v>131</v>
      </c>
      <c r="I7830" s="112" t="s">
        <v>131</v>
      </c>
      <c r="J7830" s="115">
        <v>45504</v>
      </c>
    </row>
    <row r="7831" spans="1:10" ht="14.4">
      <c r="A7831" s="112" t="s">
        <v>126</v>
      </c>
      <c r="B7831" s="112" t="s">
        <v>205</v>
      </c>
      <c r="C7831" s="112" t="s">
        <v>76</v>
      </c>
      <c r="D7831" s="112" t="s">
        <v>127</v>
      </c>
      <c r="E7831" s="112" t="s">
        <v>130</v>
      </c>
      <c r="F7831" s="113">
        <v>5441904</v>
      </c>
      <c r="G7831" s="114">
        <v>1200000</v>
      </c>
      <c r="H7831" s="112" t="s">
        <v>131</v>
      </c>
      <c r="I7831" s="112" t="s">
        <v>131</v>
      </c>
      <c r="J7831" s="115">
        <v>45369</v>
      </c>
    </row>
    <row r="7832" spans="1:10" ht="14.4">
      <c r="A7832" s="112" t="s">
        <v>126</v>
      </c>
      <c r="B7832" s="112" t="s">
        <v>205</v>
      </c>
      <c r="C7832" s="112" t="s">
        <v>76</v>
      </c>
      <c r="D7832" s="112" t="s">
        <v>127</v>
      </c>
      <c r="E7832" s="112" t="s">
        <v>130</v>
      </c>
      <c r="F7832" s="113">
        <v>5454856</v>
      </c>
      <c r="G7832" s="114">
        <v>551975</v>
      </c>
      <c r="H7832" s="112" t="s">
        <v>131</v>
      </c>
      <c r="I7832" s="112" t="s">
        <v>131</v>
      </c>
      <c r="J7832" s="115">
        <v>45422</v>
      </c>
    </row>
    <row r="7833" spans="1:10" ht="14.4">
      <c r="A7833" s="112" t="s">
        <v>126</v>
      </c>
      <c r="B7833" s="112" t="s">
        <v>205</v>
      </c>
      <c r="C7833" s="112" t="s">
        <v>76</v>
      </c>
      <c r="D7833" s="112" t="s">
        <v>127</v>
      </c>
      <c r="E7833" s="112" t="s">
        <v>130</v>
      </c>
      <c r="F7833" s="113">
        <v>5445101</v>
      </c>
      <c r="G7833" s="114">
        <v>1534447</v>
      </c>
      <c r="H7833" s="112" t="s">
        <v>131</v>
      </c>
      <c r="I7833" s="112" t="s">
        <v>131</v>
      </c>
      <c r="J7833" s="115">
        <v>45379</v>
      </c>
    </row>
    <row r="7834" spans="1:10" ht="14.4">
      <c r="A7834" s="112" t="s">
        <v>126</v>
      </c>
      <c r="B7834" s="112" t="s">
        <v>205</v>
      </c>
      <c r="C7834" s="112" t="s">
        <v>76</v>
      </c>
      <c r="D7834" s="112" t="s">
        <v>127</v>
      </c>
      <c r="E7834" s="112" t="s">
        <v>130</v>
      </c>
      <c r="F7834" s="113">
        <v>5451482</v>
      </c>
      <c r="G7834" s="114">
        <v>756567</v>
      </c>
      <c r="H7834" s="112" t="s">
        <v>131</v>
      </c>
      <c r="I7834" s="112" t="s">
        <v>131</v>
      </c>
      <c r="J7834" s="115">
        <v>45408</v>
      </c>
    </row>
    <row r="7835" spans="1:10" ht="14.4">
      <c r="A7835" s="112" t="s">
        <v>126</v>
      </c>
      <c r="B7835" s="112" t="s">
        <v>205</v>
      </c>
      <c r="C7835" s="112" t="s">
        <v>76</v>
      </c>
      <c r="D7835" s="112" t="s">
        <v>127</v>
      </c>
      <c r="E7835" s="112" t="s">
        <v>130</v>
      </c>
      <c r="F7835" s="113">
        <v>5445343</v>
      </c>
      <c r="G7835" s="114">
        <v>874082</v>
      </c>
      <c r="H7835" s="112" t="s">
        <v>131</v>
      </c>
      <c r="I7835" s="112" t="s">
        <v>131</v>
      </c>
      <c r="J7835" s="115">
        <v>45380</v>
      </c>
    </row>
    <row r="7836" spans="1:10" ht="14.4">
      <c r="A7836" s="112" t="s">
        <v>126</v>
      </c>
      <c r="B7836" s="112" t="s">
        <v>205</v>
      </c>
      <c r="C7836" s="112" t="s">
        <v>165</v>
      </c>
      <c r="D7836" s="112" t="s">
        <v>127</v>
      </c>
      <c r="E7836" s="112" t="s">
        <v>130</v>
      </c>
      <c r="F7836" s="113">
        <v>5493614</v>
      </c>
      <c r="G7836" s="114">
        <v>729995</v>
      </c>
      <c r="H7836" s="112" t="s">
        <v>131</v>
      </c>
      <c r="I7836" s="112" t="s">
        <v>131</v>
      </c>
      <c r="J7836" s="115">
        <v>45593</v>
      </c>
    </row>
    <row r="7837" spans="1:10" ht="14.4">
      <c r="A7837" s="112" t="s">
        <v>126</v>
      </c>
      <c r="B7837" s="112" t="s">
        <v>205</v>
      </c>
      <c r="C7837" s="112" t="s">
        <v>165</v>
      </c>
      <c r="D7837" s="112" t="s">
        <v>127</v>
      </c>
      <c r="E7837" s="112" t="s">
        <v>130</v>
      </c>
      <c r="F7837" s="113">
        <v>5493629</v>
      </c>
      <c r="G7837" s="114">
        <v>827495</v>
      </c>
      <c r="H7837" s="112" t="s">
        <v>131</v>
      </c>
      <c r="I7837" s="112" t="s">
        <v>131</v>
      </c>
      <c r="J7837" s="115">
        <v>45593</v>
      </c>
    </row>
    <row r="7838" spans="1:10" ht="14.4">
      <c r="A7838" s="112" t="s">
        <v>126</v>
      </c>
      <c r="B7838" s="112" t="s">
        <v>205</v>
      </c>
      <c r="C7838" s="112" t="s">
        <v>76</v>
      </c>
      <c r="D7838" s="112" t="s">
        <v>127</v>
      </c>
      <c r="E7838" s="112" t="s">
        <v>130</v>
      </c>
      <c r="F7838" s="113">
        <v>5452382</v>
      </c>
      <c r="G7838" s="114">
        <v>824995</v>
      </c>
      <c r="H7838" s="112" t="s">
        <v>131</v>
      </c>
      <c r="I7838" s="112" t="s">
        <v>131</v>
      </c>
      <c r="J7838" s="115">
        <v>45412</v>
      </c>
    </row>
    <row r="7839" spans="1:10" ht="14.4">
      <c r="A7839" s="112" t="s">
        <v>126</v>
      </c>
      <c r="B7839" s="112" t="s">
        <v>205</v>
      </c>
      <c r="C7839" s="112" t="s">
        <v>165</v>
      </c>
      <c r="D7839" s="112" t="s">
        <v>127</v>
      </c>
      <c r="E7839" s="112" t="s">
        <v>130</v>
      </c>
      <c r="F7839" s="113">
        <v>5493783</v>
      </c>
      <c r="G7839" s="114">
        <v>660444</v>
      </c>
      <c r="H7839" s="112" t="s">
        <v>131</v>
      </c>
      <c r="I7839" s="112" t="s">
        <v>131</v>
      </c>
      <c r="J7839" s="115">
        <v>45594</v>
      </c>
    </row>
    <row r="7840" spans="1:10" ht="14.4">
      <c r="A7840" s="112" t="s">
        <v>126</v>
      </c>
      <c r="B7840" s="112" t="s">
        <v>205</v>
      </c>
      <c r="C7840" s="112" t="s">
        <v>165</v>
      </c>
      <c r="D7840" s="112" t="s">
        <v>127</v>
      </c>
      <c r="E7840" s="112" t="s">
        <v>130</v>
      </c>
      <c r="F7840" s="113">
        <v>5493794</v>
      </c>
      <c r="G7840" s="114">
        <v>849205</v>
      </c>
      <c r="H7840" s="112" t="s">
        <v>131</v>
      </c>
      <c r="I7840" s="112" t="s">
        <v>131</v>
      </c>
      <c r="J7840" s="115">
        <v>45594</v>
      </c>
    </row>
    <row r="7841" spans="1:10" ht="14.4">
      <c r="A7841" s="112" t="s">
        <v>126</v>
      </c>
      <c r="B7841" s="112" t="s">
        <v>205</v>
      </c>
      <c r="C7841" s="112" t="s">
        <v>165</v>
      </c>
      <c r="D7841" s="112" t="s">
        <v>127</v>
      </c>
      <c r="E7841" s="112" t="s">
        <v>130</v>
      </c>
      <c r="F7841" s="113">
        <v>5493530</v>
      </c>
      <c r="G7841" s="114">
        <v>759995</v>
      </c>
      <c r="H7841" s="112" t="s">
        <v>131</v>
      </c>
      <c r="I7841" s="112" t="s">
        <v>131</v>
      </c>
      <c r="J7841" s="115">
        <v>45593</v>
      </c>
    </row>
    <row r="7842" spans="1:10" ht="14.4">
      <c r="A7842" s="112" t="s">
        <v>126</v>
      </c>
      <c r="B7842" s="112" t="s">
        <v>205</v>
      </c>
      <c r="C7842" s="112" t="s">
        <v>76</v>
      </c>
      <c r="D7842" s="112" t="s">
        <v>127</v>
      </c>
      <c r="E7842" s="112" t="s">
        <v>139</v>
      </c>
      <c r="F7842" s="113">
        <v>5445127</v>
      </c>
      <c r="G7842" s="114">
        <v>594716</v>
      </c>
      <c r="H7842" s="112" t="s">
        <v>131</v>
      </c>
      <c r="I7842" s="112" t="s">
        <v>131</v>
      </c>
      <c r="J7842" s="115">
        <v>45379</v>
      </c>
    </row>
    <row r="7843" spans="1:10" ht="14.4">
      <c r="A7843" s="112" t="s">
        <v>126</v>
      </c>
      <c r="B7843" s="112" t="s">
        <v>205</v>
      </c>
      <c r="C7843" s="112" t="s">
        <v>165</v>
      </c>
      <c r="D7843" s="112" t="s">
        <v>127</v>
      </c>
      <c r="E7843" s="112" t="s">
        <v>130</v>
      </c>
      <c r="F7843" s="113">
        <v>5493527</v>
      </c>
      <c r="G7843" s="114">
        <v>744284</v>
      </c>
      <c r="H7843" s="112" t="s">
        <v>131</v>
      </c>
      <c r="I7843" s="112" t="s">
        <v>131</v>
      </c>
      <c r="J7843" s="115">
        <v>45593</v>
      </c>
    </row>
    <row r="7844" spans="1:10" ht="14.4">
      <c r="A7844" s="112" t="s">
        <v>126</v>
      </c>
      <c r="B7844" s="112" t="s">
        <v>205</v>
      </c>
      <c r="C7844" s="112" t="s">
        <v>76</v>
      </c>
      <c r="D7844" s="112" t="s">
        <v>127</v>
      </c>
      <c r="E7844" s="112" t="s">
        <v>136</v>
      </c>
      <c r="F7844" s="113">
        <v>5459332</v>
      </c>
      <c r="G7844" s="114">
        <v>899995</v>
      </c>
      <c r="H7844" s="112" t="s">
        <v>131</v>
      </c>
      <c r="I7844" s="112" t="s">
        <v>131</v>
      </c>
      <c r="J7844" s="115">
        <v>45443</v>
      </c>
    </row>
    <row r="7845" spans="1:10" ht="14.4">
      <c r="A7845" s="112" t="s">
        <v>126</v>
      </c>
      <c r="B7845" s="112" t="s">
        <v>205</v>
      </c>
      <c r="C7845" s="112" t="s">
        <v>76</v>
      </c>
      <c r="D7845" s="112" t="s">
        <v>127</v>
      </c>
      <c r="E7845" s="112" t="s">
        <v>130</v>
      </c>
      <c r="F7845" s="113">
        <v>5452514</v>
      </c>
      <c r="G7845" s="114">
        <v>1209283</v>
      </c>
      <c r="H7845" s="112" t="s">
        <v>131</v>
      </c>
      <c r="I7845" s="112" t="s">
        <v>131</v>
      </c>
      <c r="J7845" s="115">
        <v>45413</v>
      </c>
    </row>
    <row r="7846" spans="1:10" ht="14.4">
      <c r="A7846" s="112" t="s">
        <v>126</v>
      </c>
      <c r="B7846" s="112" t="s">
        <v>205</v>
      </c>
      <c r="C7846" s="112" t="s">
        <v>76</v>
      </c>
      <c r="D7846" s="112" t="s">
        <v>127</v>
      </c>
      <c r="E7846" s="112" t="s">
        <v>136</v>
      </c>
      <c r="F7846" s="113">
        <v>5444959</v>
      </c>
      <c r="G7846" s="114">
        <v>864995</v>
      </c>
      <c r="H7846" s="112" t="s">
        <v>131</v>
      </c>
      <c r="I7846" s="112" t="s">
        <v>131</v>
      </c>
      <c r="J7846" s="115">
        <v>45379</v>
      </c>
    </row>
    <row r="7847" spans="1:10" ht="14.4">
      <c r="A7847" s="112" t="s">
        <v>126</v>
      </c>
      <c r="B7847" s="112" t="s">
        <v>205</v>
      </c>
      <c r="C7847" s="112" t="s">
        <v>76</v>
      </c>
      <c r="D7847" s="112" t="s">
        <v>127</v>
      </c>
      <c r="E7847" s="112" t="s">
        <v>130</v>
      </c>
      <c r="F7847" s="113">
        <v>5444920</v>
      </c>
      <c r="G7847" s="114">
        <v>887995</v>
      </c>
      <c r="H7847" s="112" t="s">
        <v>131</v>
      </c>
      <c r="I7847" s="112" t="s">
        <v>131</v>
      </c>
      <c r="J7847" s="115">
        <v>45379</v>
      </c>
    </row>
    <row r="7848" spans="1:10" ht="14.4">
      <c r="A7848" s="112" t="s">
        <v>126</v>
      </c>
      <c r="B7848" s="112" t="s">
        <v>205</v>
      </c>
      <c r="C7848" s="112" t="s">
        <v>76</v>
      </c>
      <c r="D7848" s="112" t="s">
        <v>127</v>
      </c>
      <c r="E7848" s="112" t="s">
        <v>130</v>
      </c>
      <c r="F7848" s="113">
        <v>5447660</v>
      </c>
      <c r="G7848" s="114">
        <v>1198995</v>
      </c>
      <c r="H7848" s="112" t="s">
        <v>131</v>
      </c>
      <c r="I7848" s="112" t="s">
        <v>131</v>
      </c>
      <c r="J7848" s="115">
        <v>45392</v>
      </c>
    </row>
    <row r="7849" spans="1:10" ht="14.4">
      <c r="A7849" s="112" t="s">
        <v>126</v>
      </c>
      <c r="B7849" s="112" t="s">
        <v>205</v>
      </c>
      <c r="C7849" s="112" t="s">
        <v>76</v>
      </c>
      <c r="D7849" s="112" t="s">
        <v>127</v>
      </c>
      <c r="E7849" s="112" t="s">
        <v>130</v>
      </c>
      <c r="F7849" s="113">
        <v>5447576</v>
      </c>
      <c r="G7849" s="114">
        <v>928986</v>
      </c>
      <c r="H7849" s="112" t="s">
        <v>131</v>
      </c>
      <c r="I7849" s="112" t="s">
        <v>131</v>
      </c>
      <c r="J7849" s="115">
        <v>45392</v>
      </c>
    </row>
    <row r="7850" spans="1:10" ht="14.4">
      <c r="A7850" s="112" t="s">
        <v>126</v>
      </c>
      <c r="B7850" s="112" t="s">
        <v>205</v>
      </c>
      <c r="C7850" s="112" t="s">
        <v>76</v>
      </c>
      <c r="D7850" s="112" t="s">
        <v>127</v>
      </c>
      <c r="E7850" s="112" t="s">
        <v>130</v>
      </c>
      <c r="F7850" s="113">
        <v>5451468</v>
      </c>
      <c r="G7850" s="114">
        <v>629995</v>
      </c>
      <c r="H7850" s="112" t="s">
        <v>131</v>
      </c>
      <c r="I7850" s="112" t="s">
        <v>131</v>
      </c>
      <c r="J7850" s="115">
        <v>45408</v>
      </c>
    </row>
    <row r="7851" spans="1:10" ht="14.4">
      <c r="A7851" s="112" t="s">
        <v>126</v>
      </c>
      <c r="B7851" s="112" t="s">
        <v>205</v>
      </c>
      <c r="C7851" s="112" t="s">
        <v>165</v>
      </c>
      <c r="D7851" s="112" t="s">
        <v>127</v>
      </c>
      <c r="E7851" s="112" t="s">
        <v>130</v>
      </c>
      <c r="F7851" s="113">
        <v>5492806</v>
      </c>
      <c r="G7851" s="114">
        <v>623973</v>
      </c>
      <c r="H7851" s="112" t="s">
        <v>131</v>
      </c>
      <c r="I7851" s="112" t="s">
        <v>131</v>
      </c>
      <c r="J7851" s="115">
        <v>45588</v>
      </c>
    </row>
    <row r="7852" spans="1:10" ht="14.4">
      <c r="A7852" s="112" t="s">
        <v>126</v>
      </c>
      <c r="B7852" s="112" t="s">
        <v>205</v>
      </c>
      <c r="C7852" s="112" t="s">
        <v>165</v>
      </c>
      <c r="D7852" s="112" t="s">
        <v>127</v>
      </c>
      <c r="E7852" s="112" t="s">
        <v>130</v>
      </c>
      <c r="F7852" s="113">
        <v>5493800</v>
      </c>
      <c r="G7852" s="114">
        <v>801822</v>
      </c>
      <c r="H7852" s="112" t="s">
        <v>131</v>
      </c>
      <c r="I7852" s="112" t="s">
        <v>131</v>
      </c>
      <c r="J7852" s="115">
        <v>45594</v>
      </c>
    </row>
    <row r="7853" spans="1:10" ht="14.4">
      <c r="A7853" s="112" t="s">
        <v>126</v>
      </c>
      <c r="B7853" s="112" t="s">
        <v>205</v>
      </c>
      <c r="C7853" s="112" t="s">
        <v>76</v>
      </c>
      <c r="D7853" s="112" t="s">
        <v>127</v>
      </c>
      <c r="E7853" s="112" t="s">
        <v>136</v>
      </c>
      <c r="F7853" s="113">
        <v>5452074</v>
      </c>
      <c r="G7853" s="114">
        <v>789995</v>
      </c>
      <c r="H7853" s="112" t="s">
        <v>131</v>
      </c>
      <c r="I7853" s="112" t="s">
        <v>131</v>
      </c>
      <c r="J7853" s="115">
        <v>45412</v>
      </c>
    </row>
    <row r="7854" spans="1:10" ht="14.4">
      <c r="A7854" s="112" t="s">
        <v>126</v>
      </c>
      <c r="B7854" s="112" t="s">
        <v>205</v>
      </c>
      <c r="C7854" s="112" t="s">
        <v>76</v>
      </c>
      <c r="D7854" s="112" t="s">
        <v>127</v>
      </c>
      <c r="E7854" s="112" t="s">
        <v>130</v>
      </c>
      <c r="F7854" s="113">
        <v>5468846</v>
      </c>
      <c r="G7854" s="114">
        <v>845821</v>
      </c>
      <c r="H7854" s="112" t="s">
        <v>131</v>
      </c>
      <c r="I7854" s="112" t="s">
        <v>131</v>
      </c>
      <c r="J7854" s="115">
        <v>45484</v>
      </c>
    </row>
    <row r="7855" spans="1:10" ht="14.4">
      <c r="A7855" s="112" t="s">
        <v>126</v>
      </c>
      <c r="B7855" s="112" t="s">
        <v>205</v>
      </c>
      <c r="C7855" s="112" t="s">
        <v>76</v>
      </c>
      <c r="D7855" s="112" t="s">
        <v>127</v>
      </c>
      <c r="E7855" s="112" t="s">
        <v>130</v>
      </c>
      <c r="F7855" s="113">
        <v>5448030</v>
      </c>
      <c r="G7855" s="114">
        <v>859995</v>
      </c>
      <c r="H7855" s="112" t="s">
        <v>131</v>
      </c>
      <c r="I7855" s="112" t="s">
        <v>131</v>
      </c>
      <c r="J7855" s="115">
        <v>45394</v>
      </c>
    </row>
    <row r="7856" spans="1:10" ht="14.4">
      <c r="A7856" s="112" t="s">
        <v>126</v>
      </c>
      <c r="B7856" s="112" t="s">
        <v>205</v>
      </c>
      <c r="C7856" s="112" t="s">
        <v>76</v>
      </c>
      <c r="D7856" s="112" t="s">
        <v>127</v>
      </c>
      <c r="E7856" s="112" t="s">
        <v>130</v>
      </c>
      <c r="F7856" s="113">
        <v>5448001</v>
      </c>
      <c r="G7856" s="114">
        <v>1000921</v>
      </c>
      <c r="H7856" s="112" t="s">
        <v>131</v>
      </c>
      <c r="I7856" s="112" t="s">
        <v>131</v>
      </c>
      <c r="J7856" s="115">
        <v>45394</v>
      </c>
    </row>
    <row r="7857" spans="1:10" ht="14.4">
      <c r="A7857" s="112" t="s">
        <v>126</v>
      </c>
      <c r="B7857" s="112" t="s">
        <v>205</v>
      </c>
      <c r="C7857" s="112" t="s">
        <v>76</v>
      </c>
      <c r="D7857" s="112" t="s">
        <v>127</v>
      </c>
      <c r="E7857" s="112" t="s">
        <v>130</v>
      </c>
      <c r="F7857" s="113">
        <v>5459602</v>
      </c>
      <c r="G7857" s="114">
        <v>527259</v>
      </c>
      <c r="H7857" s="112" t="s">
        <v>131</v>
      </c>
      <c r="I7857" s="112" t="s">
        <v>131</v>
      </c>
      <c r="J7857" s="115">
        <v>45446</v>
      </c>
    </row>
    <row r="7858" spans="1:10" ht="14.4">
      <c r="A7858" s="112" t="s">
        <v>126</v>
      </c>
      <c r="B7858" s="112" t="s">
        <v>205</v>
      </c>
      <c r="C7858" s="112" t="s">
        <v>76</v>
      </c>
      <c r="D7858" s="112" t="s">
        <v>127</v>
      </c>
      <c r="E7858" s="112" t="s">
        <v>130</v>
      </c>
      <c r="F7858" s="113">
        <v>5447803</v>
      </c>
      <c r="G7858" s="114">
        <v>519995</v>
      </c>
      <c r="H7858" s="112" t="s">
        <v>131</v>
      </c>
      <c r="I7858" s="112" t="s">
        <v>131</v>
      </c>
      <c r="J7858" s="115">
        <v>45393</v>
      </c>
    </row>
    <row r="7859" spans="1:10" ht="14.4">
      <c r="A7859" s="112" t="s">
        <v>126</v>
      </c>
      <c r="B7859" s="112" t="s">
        <v>205</v>
      </c>
      <c r="C7859" s="112" t="s">
        <v>165</v>
      </c>
      <c r="D7859" s="112" t="s">
        <v>127</v>
      </c>
      <c r="E7859" s="112" t="s">
        <v>130</v>
      </c>
      <c r="F7859" s="113">
        <v>5492952</v>
      </c>
      <c r="G7859" s="114">
        <v>833000</v>
      </c>
      <c r="H7859" s="112" t="s">
        <v>131</v>
      </c>
      <c r="I7859" s="112" t="s">
        <v>131</v>
      </c>
      <c r="J7859" s="115">
        <v>45588</v>
      </c>
    </row>
    <row r="7860" spans="1:10" ht="14.4">
      <c r="A7860" s="112" t="s">
        <v>126</v>
      </c>
      <c r="B7860" s="112" t="s">
        <v>205</v>
      </c>
      <c r="C7860" s="112" t="s">
        <v>76</v>
      </c>
      <c r="D7860" s="112" t="s">
        <v>127</v>
      </c>
      <c r="E7860" s="112" t="s">
        <v>130</v>
      </c>
      <c r="F7860" s="113">
        <v>5447679</v>
      </c>
      <c r="G7860" s="114">
        <v>946100</v>
      </c>
      <c r="H7860" s="112" t="s">
        <v>131</v>
      </c>
      <c r="I7860" s="112" t="s">
        <v>131</v>
      </c>
      <c r="J7860" s="115">
        <v>45392</v>
      </c>
    </row>
    <row r="7861" spans="1:10" ht="14.4">
      <c r="A7861" s="112" t="s">
        <v>126</v>
      </c>
      <c r="B7861" s="112" t="s">
        <v>205</v>
      </c>
      <c r="C7861" s="112" t="s">
        <v>165</v>
      </c>
      <c r="D7861" s="112" t="s">
        <v>127</v>
      </c>
      <c r="E7861" s="112" t="s">
        <v>130</v>
      </c>
      <c r="F7861" s="113">
        <v>5493534</v>
      </c>
      <c r="G7861" s="114">
        <v>680689</v>
      </c>
      <c r="H7861" s="112" t="s">
        <v>131</v>
      </c>
      <c r="I7861" s="112" t="s">
        <v>131</v>
      </c>
      <c r="J7861" s="115">
        <v>45593</v>
      </c>
    </row>
    <row r="7862" spans="1:10" ht="14.4">
      <c r="A7862" s="112" t="s">
        <v>126</v>
      </c>
      <c r="B7862" s="112" t="s">
        <v>205</v>
      </c>
      <c r="C7862" s="112" t="s">
        <v>165</v>
      </c>
      <c r="D7862" s="112" t="s">
        <v>127</v>
      </c>
      <c r="E7862" s="112" t="s">
        <v>130</v>
      </c>
      <c r="F7862" s="113">
        <v>5493187</v>
      </c>
      <c r="G7862" s="114">
        <v>678995</v>
      </c>
      <c r="H7862" s="112" t="s">
        <v>131</v>
      </c>
      <c r="I7862" s="112" t="s">
        <v>131</v>
      </c>
      <c r="J7862" s="115">
        <v>45589</v>
      </c>
    </row>
    <row r="7863" spans="1:10" ht="14.4">
      <c r="A7863" s="112" t="s">
        <v>126</v>
      </c>
      <c r="B7863" s="112" t="s">
        <v>205</v>
      </c>
      <c r="C7863" s="112" t="s">
        <v>76</v>
      </c>
      <c r="D7863" s="112" t="s">
        <v>127</v>
      </c>
      <c r="E7863" s="112" t="s">
        <v>130</v>
      </c>
      <c r="F7863" s="113">
        <v>5451493</v>
      </c>
      <c r="G7863" s="114">
        <v>545443</v>
      </c>
      <c r="H7863" s="112" t="s">
        <v>131</v>
      </c>
      <c r="I7863" s="112" t="s">
        <v>131</v>
      </c>
      <c r="J7863" s="115">
        <v>45408</v>
      </c>
    </row>
    <row r="7864" spans="1:10" ht="14.4">
      <c r="A7864" s="112" t="s">
        <v>126</v>
      </c>
      <c r="B7864" s="112" t="s">
        <v>205</v>
      </c>
      <c r="C7864" s="112" t="s">
        <v>76</v>
      </c>
      <c r="D7864" s="112" t="s">
        <v>127</v>
      </c>
      <c r="E7864" s="112" t="s">
        <v>130</v>
      </c>
      <c r="F7864" s="113">
        <v>5446472</v>
      </c>
      <c r="G7864" s="114">
        <v>798995</v>
      </c>
      <c r="H7864" s="112" t="s">
        <v>131</v>
      </c>
      <c r="I7864" s="112" t="s">
        <v>131</v>
      </c>
      <c r="J7864" s="115">
        <v>45386</v>
      </c>
    </row>
    <row r="7865" spans="1:10" ht="14.4">
      <c r="A7865" s="112" t="s">
        <v>126</v>
      </c>
      <c r="B7865" s="112" t="s">
        <v>205</v>
      </c>
      <c r="C7865" s="112" t="s">
        <v>76</v>
      </c>
      <c r="D7865" s="112" t="s">
        <v>127</v>
      </c>
      <c r="E7865" s="112" t="s">
        <v>130</v>
      </c>
      <c r="F7865" s="113">
        <v>5452077</v>
      </c>
      <c r="G7865" s="114">
        <v>505995</v>
      </c>
      <c r="H7865" s="112" t="s">
        <v>131</v>
      </c>
      <c r="I7865" s="112" t="s">
        <v>131</v>
      </c>
      <c r="J7865" s="115">
        <v>45412</v>
      </c>
    </row>
    <row r="7866" spans="1:10" ht="14.4">
      <c r="A7866" s="112" t="s">
        <v>126</v>
      </c>
      <c r="B7866" s="112" t="s">
        <v>205</v>
      </c>
      <c r="C7866" s="112" t="s">
        <v>76</v>
      </c>
      <c r="D7866" s="112" t="s">
        <v>127</v>
      </c>
      <c r="E7866" s="112" t="s">
        <v>130</v>
      </c>
      <c r="F7866" s="113">
        <v>5446460</v>
      </c>
      <c r="G7866" s="114">
        <v>744281</v>
      </c>
      <c r="H7866" s="112" t="s">
        <v>131</v>
      </c>
      <c r="I7866" s="112" t="s">
        <v>131</v>
      </c>
      <c r="J7866" s="115">
        <v>45386</v>
      </c>
    </row>
    <row r="7867" spans="1:10" ht="14.4">
      <c r="A7867" s="112" t="s">
        <v>126</v>
      </c>
      <c r="B7867" s="112" t="s">
        <v>205</v>
      </c>
      <c r="C7867" s="112" t="s">
        <v>165</v>
      </c>
      <c r="D7867" s="112" t="s">
        <v>127</v>
      </c>
      <c r="E7867" s="112" t="s">
        <v>130</v>
      </c>
      <c r="F7867" s="113">
        <v>5493246</v>
      </c>
      <c r="G7867" s="114">
        <v>680399</v>
      </c>
      <c r="H7867" s="112" t="s">
        <v>131</v>
      </c>
      <c r="I7867" s="112" t="s">
        <v>131</v>
      </c>
      <c r="J7867" s="115">
        <v>45589</v>
      </c>
    </row>
    <row r="7868" spans="1:10" ht="14.4">
      <c r="A7868" s="112" t="s">
        <v>126</v>
      </c>
      <c r="B7868" s="112" t="s">
        <v>205</v>
      </c>
      <c r="C7868" s="112" t="s">
        <v>76</v>
      </c>
      <c r="D7868" s="112" t="s">
        <v>127</v>
      </c>
      <c r="E7868" s="112" t="s">
        <v>130</v>
      </c>
      <c r="F7868" s="113">
        <v>5452080</v>
      </c>
      <c r="G7868" s="114">
        <v>526995</v>
      </c>
      <c r="H7868" s="112" t="s">
        <v>131</v>
      </c>
      <c r="I7868" s="112" t="s">
        <v>131</v>
      </c>
      <c r="J7868" s="115">
        <v>45412</v>
      </c>
    </row>
    <row r="7869" spans="1:10" ht="14.4">
      <c r="A7869" s="112" t="s">
        <v>126</v>
      </c>
      <c r="B7869" s="112" t="s">
        <v>205</v>
      </c>
      <c r="C7869" s="112" t="s">
        <v>76</v>
      </c>
      <c r="D7869" s="112" t="s">
        <v>127</v>
      </c>
      <c r="E7869" s="112" t="s">
        <v>130</v>
      </c>
      <c r="F7869" s="113">
        <v>5452114</v>
      </c>
      <c r="G7869" s="114">
        <v>498995</v>
      </c>
      <c r="H7869" s="112" t="s">
        <v>131</v>
      </c>
      <c r="I7869" s="112" t="s">
        <v>131</v>
      </c>
      <c r="J7869" s="115">
        <v>45412</v>
      </c>
    </row>
    <row r="7870" spans="1:10" ht="14.4">
      <c r="A7870" s="112" t="s">
        <v>126</v>
      </c>
      <c r="B7870" s="112" t="s">
        <v>205</v>
      </c>
      <c r="C7870" s="112" t="s">
        <v>76</v>
      </c>
      <c r="D7870" s="112" t="s">
        <v>127</v>
      </c>
      <c r="E7870" s="112" t="s">
        <v>130</v>
      </c>
      <c r="F7870" s="113">
        <v>5446261</v>
      </c>
      <c r="G7870" s="114">
        <v>716976</v>
      </c>
      <c r="H7870" s="112" t="s">
        <v>131</v>
      </c>
      <c r="I7870" s="112" t="s">
        <v>131</v>
      </c>
      <c r="J7870" s="115">
        <v>45385</v>
      </c>
    </row>
    <row r="7871" spans="1:10" ht="14.4">
      <c r="A7871" s="112" t="s">
        <v>126</v>
      </c>
      <c r="B7871" s="112" t="s">
        <v>205</v>
      </c>
      <c r="C7871" s="112" t="s">
        <v>76</v>
      </c>
      <c r="D7871" s="112" t="s">
        <v>127</v>
      </c>
      <c r="E7871" s="112" t="s">
        <v>130</v>
      </c>
      <c r="F7871" s="113">
        <v>5445873</v>
      </c>
      <c r="G7871" s="114">
        <v>916875</v>
      </c>
      <c r="H7871" s="112" t="s">
        <v>131</v>
      </c>
      <c r="I7871" s="112" t="s">
        <v>131</v>
      </c>
      <c r="J7871" s="115">
        <v>45383</v>
      </c>
    </row>
    <row r="7872" spans="1:10" ht="14.4">
      <c r="A7872" s="112" t="s">
        <v>126</v>
      </c>
      <c r="B7872" s="112" t="s">
        <v>205</v>
      </c>
      <c r="C7872" s="112" t="s">
        <v>165</v>
      </c>
      <c r="D7872" s="112" t="s">
        <v>127</v>
      </c>
      <c r="E7872" s="112" t="s">
        <v>130</v>
      </c>
      <c r="F7872" s="113">
        <v>5493182</v>
      </c>
      <c r="G7872" s="114">
        <v>780000</v>
      </c>
      <c r="H7872" s="112" t="s">
        <v>131</v>
      </c>
      <c r="I7872" s="112" t="s">
        <v>131</v>
      </c>
      <c r="J7872" s="115">
        <v>45589</v>
      </c>
    </row>
    <row r="7873" spans="1:10" ht="14.4">
      <c r="A7873" s="112" t="s">
        <v>126</v>
      </c>
      <c r="B7873" s="112" t="s">
        <v>205</v>
      </c>
      <c r="C7873" s="112" t="s">
        <v>76</v>
      </c>
      <c r="D7873" s="112" t="s">
        <v>127</v>
      </c>
      <c r="E7873" s="112" t="s">
        <v>130</v>
      </c>
      <c r="F7873" s="113">
        <v>5463049</v>
      </c>
      <c r="G7873" s="114">
        <v>857995</v>
      </c>
      <c r="H7873" s="112" t="s">
        <v>131</v>
      </c>
      <c r="I7873" s="112" t="s">
        <v>131</v>
      </c>
      <c r="J7873" s="115">
        <v>45463</v>
      </c>
    </row>
    <row r="7874" spans="1:10" ht="14.4">
      <c r="A7874" s="112" t="s">
        <v>126</v>
      </c>
      <c r="B7874" s="112" t="s">
        <v>205</v>
      </c>
      <c r="C7874" s="112" t="s">
        <v>76</v>
      </c>
      <c r="D7874" s="112" t="s">
        <v>127</v>
      </c>
      <c r="E7874" s="112" t="s">
        <v>130</v>
      </c>
      <c r="F7874" s="113">
        <v>5451472</v>
      </c>
      <c r="G7874" s="114">
        <v>731339</v>
      </c>
      <c r="H7874" s="112" t="s">
        <v>131</v>
      </c>
      <c r="I7874" s="112" t="s">
        <v>131</v>
      </c>
      <c r="J7874" s="115">
        <v>45408</v>
      </c>
    </row>
    <row r="7875" spans="1:10" ht="14.4">
      <c r="A7875" s="112" t="s">
        <v>126</v>
      </c>
      <c r="B7875" s="112" t="s">
        <v>205</v>
      </c>
      <c r="C7875" s="112" t="s">
        <v>76</v>
      </c>
      <c r="D7875" s="112" t="s">
        <v>127</v>
      </c>
      <c r="E7875" s="112" t="s">
        <v>130</v>
      </c>
      <c r="F7875" s="113">
        <v>5470043</v>
      </c>
      <c r="G7875" s="114">
        <v>763995</v>
      </c>
      <c r="H7875" s="112" t="s">
        <v>131</v>
      </c>
      <c r="I7875" s="112" t="s">
        <v>131</v>
      </c>
      <c r="J7875" s="115">
        <v>45490</v>
      </c>
    </row>
    <row r="7876" spans="1:10" ht="14.4">
      <c r="A7876" s="112" t="s">
        <v>126</v>
      </c>
      <c r="B7876" s="112" t="s">
        <v>205</v>
      </c>
      <c r="C7876" s="112" t="s">
        <v>76</v>
      </c>
      <c r="D7876" s="112" t="s">
        <v>127</v>
      </c>
      <c r="E7876" s="112" t="s">
        <v>130</v>
      </c>
      <c r="F7876" s="113">
        <v>5470032</v>
      </c>
      <c r="G7876" s="114">
        <v>1103995</v>
      </c>
      <c r="H7876" s="112" t="s">
        <v>131</v>
      </c>
      <c r="I7876" s="112" t="s">
        <v>131</v>
      </c>
      <c r="J7876" s="115">
        <v>45490</v>
      </c>
    </row>
    <row r="7877" spans="1:10" ht="14.4">
      <c r="A7877" s="112" t="s">
        <v>126</v>
      </c>
      <c r="B7877" s="112" t="s">
        <v>205</v>
      </c>
      <c r="C7877" s="112" t="s">
        <v>76</v>
      </c>
      <c r="D7877" s="112" t="s">
        <v>127</v>
      </c>
      <c r="E7877" s="112" t="s">
        <v>130</v>
      </c>
      <c r="F7877" s="113">
        <v>5470029</v>
      </c>
      <c r="G7877" s="114">
        <v>896759</v>
      </c>
      <c r="H7877" s="112" t="s">
        <v>131</v>
      </c>
      <c r="I7877" s="112" t="s">
        <v>131</v>
      </c>
      <c r="J7877" s="115">
        <v>45490</v>
      </c>
    </row>
    <row r="7878" spans="1:10" ht="14.4">
      <c r="A7878" s="112" t="s">
        <v>126</v>
      </c>
      <c r="B7878" s="112" t="s">
        <v>205</v>
      </c>
      <c r="C7878" s="112" t="s">
        <v>76</v>
      </c>
      <c r="D7878" s="112" t="s">
        <v>127</v>
      </c>
      <c r="E7878" s="112" t="s">
        <v>130</v>
      </c>
      <c r="F7878" s="113">
        <v>5470026</v>
      </c>
      <c r="G7878" s="114">
        <v>766255</v>
      </c>
      <c r="H7878" s="112" t="s">
        <v>131</v>
      </c>
      <c r="I7878" s="112" t="s">
        <v>131</v>
      </c>
      <c r="J7878" s="115">
        <v>45490</v>
      </c>
    </row>
    <row r="7879" spans="1:10" ht="14.4">
      <c r="A7879" s="112" t="s">
        <v>126</v>
      </c>
      <c r="B7879" s="112" t="s">
        <v>205</v>
      </c>
      <c r="C7879" s="112" t="s">
        <v>76</v>
      </c>
      <c r="D7879" s="112" t="s">
        <v>127</v>
      </c>
      <c r="E7879" s="112" t="s">
        <v>130</v>
      </c>
      <c r="F7879" s="113">
        <v>5471971</v>
      </c>
      <c r="G7879" s="114">
        <v>660000</v>
      </c>
      <c r="H7879" s="112" t="s">
        <v>131</v>
      </c>
      <c r="I7879" s="112" t="s">
        <v>131</v>
      </c>
      <c r="J7879" s="115">
        <v>45496</v>
      </c>
    </row>
    <row r="7880" spans="1:10" ht="14.4">
      <c r="A7880" s="112" t="s">
        <v>126</v>
      </c>
      <c r="B7880" s="112" t="s">
        <v>205</v>
      </c>
      <c r="C7880" s="112" t="s">
        <v>76</v>
      </c>
      <c r="D7880" s="112" t="s">
        <v>127</v>
      </c>
      <c r="E7880" s="112" t="s">
        <v>130</v>
      </c>
      <c r="F7880" s="113">
        <v>5471943</v>
      </c>
      <c r="G7880" s="114">
        <v>741765</v>
      </c>
      <c r="H7880" s="112" t="s">
        <v>131</v>
      </c>
      <c r="I7880" s="112" t="s">
        <v>131</v>
      </c>
      <c r="J7880" s="115">
        <v>45496</v>
      </c>
    </row>
    <row r="7881" spans="1:10" ht="14.4">
      <c r="A7881" s="112" t="s">
        <v>126</v>
      </c>
      <c r="B7881" s="112" t="s">
        <v>205</v>
      </c>
      <c r="C7881" s="112" t="s">
        <v>76</v>
      </c>
      <c r="D7881" s="112" t="s">
        <v>127</v>
      </c>
      <c r="E7881" s="112" t="s">
        <v>130</v>
      </c>
      <c r="F7881" s="113">
        <v>5451856</v>
      </c>
      <c r="G7881" s="114">
        <v>545995</v>
      </c>
      <c r="H7881" s="112" t="s">
        <v>131</v>
      </c>
      <c r="I7881" s="112" t="s">
        <v>131</v>
      </c>
      <c r="J7881" s="115">
        <v>45411</v>
      </c>
    </row>
    <row r="7882" spans="1:10" ht="14.4">
      <c r="A7882" s="112" t="s">
        <v>126</v>
      </c>
      <c r="B7882" s="112" t="s">
        <v>205</v>
      </c>
      <c r="C7882" s="112" t="s">
        <v>76</v>
      </c>
      <c r="D7882" s="112" t="s">
        <v>127</v>
      </c>
      <c r="E7882" s="112" t="s">
        <v>130</v>
      </c>
      <c r="F7882" s="113">
        <v>5453861</v>
      </c>
      <c r="G7882" s="114">
        <v>622000</v>
      </c>
      <c r="H7882" s="112" t="s">
        <v>131</v>
      </c>
      <c r="I7882" s="112" t="s">
        <v>131</v>
      </c>
      <c r="J7882" s="115">
        <v>45419</v>
      </c>
    </row>
    <row r="7883" spans="1:10" ht="14.4">
      <c r="A7883" s="112" t="s">
        <v>126</v>
      </c>
      <c r="B7883" s="112" t="s">
        <v>205</v>
      </c>
      <c r="C7883" s="112" t="s">
        <v>76</v>
      </c>
      <c r="D7883" s="112" t="s">
        <v>127</v>
      </c>
      <c r="E7883" s="112" t="s">
        <v>130</v>
      </c>
      <c r="F7883" s="113">
        <v>5451843</v>
      </c>
      <c r="G7883" s="114">
        <v>1241920</v>
      </c>
      <c r="H7883" s="112" t="s">
        <v>131</v>
      </c>
      <c r="I7883" s="112" t="s">
        <v>131</v>
      </c>
      <c r="J7883" s="115">
        <v>45411</v>
      </c>
    </row>
    <row r="7884" spans="1:10" ht="14.4">
      <c r="A7884" s="112" t="s">
        <v>126</v>
      </c>
      <c r="B7884" s="112" t="s">
        <v>205</v>
      </c>
      <c r="C7884" s="112" t="s">
        <v>165</v>
      </c>
      <c r="D7884" s="112" t="s">
        <v>127</v>
      </c>
      <c r="E7884" s="112" t="s">
        <v>130</v>
      </c>
      <c r="F7884" s="113">
        <v>5493977</v>
      </c>
      <c r="G7884" s="114">
        <v>649995</v>
      </c>
      <c r="H7884" s="112" t="s">
        <v>131</v>
      </c>
      <c r="I7884" s="112" t="s">
        <v>131</v>
      </c>
      <c r="J7884" s="115">
        <v>45594</v>
      </c>
    </row>
    <row r="7885" spans="1:10" ht="14.4">
      <c r="A7885" s="112" t="s">
        <v>126</v>
      </c>
      <c r="B7885" s="112" t="s">
        <v>205</v>
      </c>
      <c r="C7885" s="112" t="s">
        <v>76</v>
      </c>
      <c r="D7885" s="112" t="s">
        <v>127</v>
      </c>
      <c r="E7885" s="112" t="s">
        <v>130</v>
      </c>
      <c r="F7885" s="113">
        <v>5463524</v>
      </c>
      <c r="G7885" s="114">
        <v>787995</v>
      </c>
      <c r="H7885" s="112" t="s">
        <v>131</v>
      </c>
      <c r="I7885" s="112" t="s">
        <v>131</v>
      </c>
      <c r="J7885" s="115">
        <v>45464</v>
      </c>
    </row>
    <row r="7886" spans="1:10" ht="14.4">
      <c r="A7886" s="112" t="s">
        <v>126</v>
      </c>
      <c r="B7886" s="112" t="s">
        <v>205</v>
      </c>
      <c r="C7886" s="112" t="s">
        <v>165</v>
      </c>
      <c r="D7886" s="112" t="s">
        <v>127</v>
      </c>
      <c r="E7886" s="112" t="s">
        <v>130</v>
      </c>
      <c r="F7886" s="113">
        <v>5494138</v>
      </c>
      <c r="G7886" s="114">
        <v>698067</v>
      </c>
      <c r="H7886" s="112" t="s">
        <v>131</v>
      </c>
      <c r="I7886" s="112" t="s">
        <v>131</v>
      </c>
      <c r="J7886" s="115">
        <v>45595</v>
      </c>
    </row>
    <row r="7887" spans="1:10" ht="14.4">
      <c r="A7887" s="112" t="s">
        <v>126</v>
      </c>
      <c r="B7887" s="112" t="s">
        <v>205</v>
      </c>
      <c r="C7887" s="112" t="s">
        <v>165</v>
      </c>
      <c r="D7887" s="112" t="s">
        <v>127</v>
      </c>
      <c r="E7887" s="112" t="s">
        <v>130</v>
      </c>
      <c r="F7887" s="113">
        <v>5494141</v>
      </c>
      <c r="G7887" s="114">
        <v>608000</v>
      </c>
      <c r="H7887" s="112" t="s">
        <v>131</v>
      </c>
      <c r="I7887" s="112" t="s">
        <v>131</v>
      </c>
      <c r="J7887" s="115">
        <v>45595</v>
      </c>
    </row>
    <row r="7888" spans="1:10" ht="14.4">
      <c r="A7888" s="112" t="s">
        <v>126</v>
      </c>
      <c r="B7888" s="112" t="s">
        <v>205</v>
      </c>
      <c r="C7888" s="112" t="s">
        <v>165</v>
      </c>
      <c r="D7888" s="112" t="s">
        <v>127</v>
      </c>
      <c r="E7888" s="112" t="s">
        <v>130</v>
      </c>
      <c r="F7888" s="113">
        <v>5494160</v>
      </c>
      <c r="G7888" s="114">
        <v>832923</v>
      </c>
      <c r="H7888" s="112" t="s">
        <v>131</v>
      </c>
      <c r="I7888" s="112" t="s">
        <v>131</v>
      </c>
      <c r="J7888" s="115">
        <v>45595</v>
      </c>
    </row>
    <row r="7889" spans="1:10" ht="14.4">
      <c r="A7889" s="112" t="s">
        <v>126</v>
      </c>
      <c r="B7889" s="112" t="s">
        <v>205</v>
      </c>
      <c r="C7889" s="112" t="s">
        <v>165</v>
      </c>
      <c r="D7889" s="112" t="s">
        <v>127</v>
      </c>
      <c r="E7889" s="112" t="s">
        <v>130</v>
      </c>
      <c r="F7889" s="113">
        <v>5494164</v>
      </c>
      <c r="G7889" s="114">
        <v>626435</v>
      </c>
      <c r="H7889" s="112" t="s">
        <v>131</v>
      </c>
      <c r="I7889" s="112" t="s">
        <v>131</v>
      </c>
      <c r="J7889" s="115">
        <v>45595</v>
      </c>
    </row>
    <row r="7890" spans="1:10" ht="14.4">
      <c r="A7890" s="112" t="s">
        <v>126</v>
      </c>
      <c r="B7890" s="112" t="s">
        <v>205</v>
      </c>
      <c r="C7890" s="112" t="s">
        <v>76</v>
      </c>
      <c r="D7890" s="112" t="s">
        <v>127</v>
      </c>
      <c r="E7890" s="112" t="s">
        <v>130</v>
      </c>
      <c r="F7890" s="113">
        <v>5463648</v>
      </c>
      <c r="G7890" s="114">
        <v>851995</v>
      </c>
      <c r="H7890" s="112" t="s">
        <v>131</v>
      </c>
      <c r="I7890" s="112" t="s">
        <v>131</v>
      </c>
      <c r="J7890" s="115">
        <v>45464</v>
      </c>
    </row>
    <row r="7891" spans="1:10" ht="14.4">
      <c r="A7891" s="112" t="s">
        <v>126</v>
      </c>
      <c r="B7891" s="112" t="s">
        <v>205</v>
      </c>
      <c r="C7891" s="112" t="s">
        <v>165</v>
      </c>
      <c r="D7891" s="112" t="s">
        <v>127</v>
      </c>
      <c r="E7891" s="112" t="s">
        <v>130</v>
      </c>
      <c r="F7891" s="113">
        <v>5494187</v>
      </c>
      <c r="G7891" s="114">
        <v>572537</v>
      </c>
      <c r="H7891" s="112" t="s">
        <v>131</v>
      </c>
      <c r="I7891" s="112" t="s">
        <v>131</v>
      </c>
      <c r="J7891" s="115">
        <v>45595</v>
      </c>
    </row>
    <row r="7892" spans="1:10" ht="14.4">
      <c r="A7892" s="112" t="s">
        <v>126</v>
      </c>
      <c r="B7892" s="112" t="s">
        <v>205</v>
      </c>
      <c r="C7892" s="112" t="s">
        <v>165</v>
      </c>
      <c r="D7892" s="112" t="s">
        <v>127</v>
      </c>
      <c r="E7892" s="112" t="s">
        <v>130</v>
      </c>
      <c r="F7892" s="113">
        <v>5500689</v>
      </c>
      <c r="G7892" s="114">
        <v>627094</v>
      </c>
      <c r="H7892" s="112" t="s">
        <v>131</v>
      </c>
      <c r="I7892" s="112" t="s">
        <v>131</v>
      </c>
      <c r="J7892" s="115">
        <v>45622</v>
      </c>
    </row>
    <row r="7893" spans="1:10" ht="14.4">
      <c r="A7893" s="112" t="s">
        <v>126</v>
      </c>
      <c r="B7893" s="112" t="s">
        <v>205</v>
      </c>
      <c r="C7893" s="112" t="s">
        <v>165</v>
      </c>
      <c r="D7893" s="112" t="s">
        <v>127</v>
      </c>
      <c r="E7893" s="112" t="s">
        <v>130</v>
      </c>
      <c r="F7893" s="113">
        <v>5499732</v>
      </c>
      <c r="G7893" s="114">
        <v>639995</v>
      </c>
      <c r="H7893" s="112" t="s">
        <v>131</v>
      </c>
      <c r="I7893" s="112" t="s">
        <v>131</v>
      </c>
      <c r="J7893" s="115">
        <v>45617</v>
      </c>
    </row>
    <row r="7894" spans="1:10" ht="14.4">
      <c r="A7894" s="112" t="s">
        <v>126</v>
      </c>
      <c r="B7894" s="112" t="s">
        <v>205</v>
      </c>
      <c r="C7894" s="112" t="s">
        <v>76</v>
      </c>
      <c r="D7894" s="112" t="s">
        <v>127</v>
      </c>
      <c r="E7894" s="112" t="s">
        <v>130</v>
      </c>
      <c r="F7894" s="113">
        <v>5447499</v>
      </c>
      <c r="G7894" s="114">
        <v>499995</v>
      </c>
      <c r="H7894" s="112" t="s">
        <v>131</v>
      </c>
      <c r="I7894" s="112" t="s">
        <v>131</v>
      </c>
      <c r="J7894" s="115">
        <v>45392</v>
      </c>
    </row>
    <row r="7895" spans="1:10" ht="14.4">
      <c r="A7895" s="112" t="s">
        <v>126</v>
      </c>
      <c r="B7895" s="112" t="s">
        <v>205</v>
      </c>
      <c r="C7895" s="112" t="s">
        <v>76</v>
      </c>
      <c r="D7895" s="112" t="s">
        <v>127</v>
      </c>
      <c r="E7895" s="112" t="s">
        <v>130</v>
      </c>
      <c r="F7895" s="113">
        <v>5451497</v>
      </c>
      <c r="G7895" s="114">
        <v>721332</v>
      </c>
      <c r="H7895" s="112" t="s">
        <v>131</v>
      </c>
      <c r="I7895" s="112" t="s">
        <v>131</v>
      </c>
      <c r="J7895" s="115">
        <v>45408</v>
      </c>
    </row>
    <row r="7896" spans="1:10" ht="14.4">
      <c r="A7896" s="112" t="s">
        <v>126</v>
      </c>
      <c r="B7896" s="112" t="s">
        <v>205</v>
      </c>
      <c r="C7896" s="112" t="s">
        <v>76</v>
      </c>
      <c r="D7896" s="112" t="s">
        <v>127</v>
      </c>
      <c r="E7896" s="112" t="s">
        <v>130</v>
      </c>
      <c r="F7896" s="113">
        <v>5447472</v>
      </c>
      <c r="G7896" s="114">
        <v>932046</v>
      </c>
      <c r="H7896" s="112" t="s">
        <v>131</v>
      </c>
      <c r="I7896" s="112" t="s">
        <v>131</v>
      </c>
      <c r="J7896" s="115">
        <v>45392</v>
      </c>
    </row>
    <row r="7897" spans="1:10" ht="14.4">
      <c r="A7897" s="112" t="s">
        <v>126</v>
      </c>
      <c r="B7897" s="112" t="s">
        <v>205</v>
      </c>
      <c r="C7897" s="112" t="s">
        <v>76</v>
      </c>
      <c r="D7897" s="112" t="s">
        <v>127</v>
      </c>
      <c r="E7897" s="112" t="s">
        <v>130</v>
      </c>
      <c r="F7897" s="113">
        <v>5451502</v>
      </c>
      <c r="G7897" s="114">
        <v>787927</v>
      </c>
      <c r="H7897" s="112" t="s">
        <v>131</v>
      </c>
      <c r="I7897" s="112" t="s">
        <v>131</v>
      </c>
      <c r="J7897" s="115">
        <v>45408</v>
      </c>
    </row>
    <row r="7898" spans="1:10" ht="14.4">
      <c r="A7898" s="112" t="s">
        <v>126</v>
      </c>
      <c r="B7898" s="112" t="s">
        <v>205</v>
      </c>
      <c r="C7898" s="112" t="s">
        <v>76</v>
      </c>
      <c r="D7898" s="112" t="s">
        <v>127</v>
      </c>
      <c r="E7898" s="112" t="s">
        <v>130</v>
      </c>
      <c r="F7898" s="113">
        <v>5459273</v>
      </c>
      <c r="G7898" s="114">
        <v>730088</v>
      </c>
      <c r="H7898" s="112" t="s">
        <v>131</v>
      </c>
      <c r="I7898" s="112" t="s">
        <v>131</v>
      </c>
      <c r="J7898" s="115">
        <v>45443</v>
      </c>
    </row>
    <row r="7899" spans="1:10" ht="14.4">
      <c r="A7899" s="112" t="s">
        <v>126</v>
      </c>
      <c r="B7899" s="112" t="s">
        <v>205</v>
      </c>
      <c r="C7899" s="112" t="s">
        <v>76</v>
      </c>
      <c r="D7899" s="112" t="s">
        <v>127</v>
      </c>
      <c r="E7899" s="112" t="s">
        <v>130</v>
      </c>
      <c r="F7899" s="113">
        <v>5459265</v>
      </c>
      <c r="G7899" s="114">
        <v>786565</v>
      </c>
      <c r="H7899" s="112" t="s">
        <v>131</v>
      </c>
      <c r="I7899" s="112" t="s">
        <v>131</v>
      </c>
      <c r="J7899" s="115">
        <v>45443</v>
      </c>
    </row>
    <row r="7900" spans="1:10" ht="14.4">
      <c r="A7900" s="112" t="s">
        <v>126</v>
      </c>
      <c r="B7900" s="112" t="s">
        <v>205</v>
      </c>
      <c r="C7900" s="112" t="s">
        <v>76</v>
      </c>
      <c r="D7900" s="112" t="s">
        <v>127</v>
      </c>
      <c r="E7900" s="112" t="s">
        <v>136</v>
      </c>
      <c r="F7900" s="113">
        <v>5459261</v>
      </c>
      <c r="G7900" s="114">
        <v>772995</v>
      </c>
      <c r="H7900" s="112" t="s">
        <v>131</v>
      </c>
      <c r="I7900" s="112" t="s">
        <v>131</v>
      </c>
      <c r="J7900" s="115">
        <v>45443</v>
      </c>
    </row>
    <row r="7901" spans="1:10" ht="14.4">
      <c r="A7901" s="112" t="s">
        <v>126</v>
      </c>
      <c r="B7901" s="112" t="s">
        <v>205</v>
      </c>
      <c r="C7901" s="112" t="s">
        <v>76</v>
      </c>
      <c r="D7901" s="112" t="s">
        <v>127</v>
      </c>
      <c r="E7901" s="112" t="s">
        <v>130</v>
      </c>
      <c r="F7901" s="113">
        <v>5446743</v>
      </c>
      <c r="G7901" s="114">
        <v>537995</v>
      </c>
      <c r="H7901" s="112" t="s">
        <v>131</v>
      </c>
      <c r="I7901" s="112" t="s">
        <v>131</v>
      </c>
      <c r="J7901" s="115">
        <v>45387</v>
      </c>
    </row>
    <row r="7902" spans="1:10" ht="14.4">
      <c r="A7902" s="112" t="s">
        <v>126</v>
      </c>
      <c r="B7902" s="112" t="s">
        <v>205</v>
      </c>
      <c r="C7902" s="112" t="s">
        <v>76</v>
      </c>
      <c r="D7902" s="112" t="s">
        <v>127</v>
      </c>
      <c r="E7902" s="112" t="s">
        <v>130</v>
      </c>
      <c r="F7902" s="113">
        <v>5446987</v>
      </c>
      <c r="G7902" s="114">
        <v>566409</v>
      </c>
      <c r="H7902" s="112" t="s">
        <v>131</v>
      </c>
      <c r="I7902" s="112" t="s">
        <v>131</v>
      </c>
      <c r="J7902" s="115">
        <v>45390</v>
      </c>
    </row>
    <row r="7903" spans="1:10" ht="14.4">
      <c r="A7903" s="112" t="s">
        <v>126</v>
      </c>
      <c r="B7903" s="112" t="s">
        <v>205</v>
      </c>
      <c r="C7903" s="112" t="s">
        <v>76</v>
      </c>
      <c r="D7903" s="112" t="s">
        <v>127</v>
      </c>
      <c r="E7903" s="112" t="s">
        <v>130</v>
      </c>
      <c r="F7903" s="113">
        <v>5448052</v>
      </c>
      <c r="G7903" s="114">
        <v>515848</v>
      </c>
      <c r="H7903" s="112" t="s">
        <v>131</v>
      </c>
      <c r="I7903" s="112" t="s">
        <v>131</v>
      </c>
      <c r="J7903" s="115">
        <v>45394</v>
      </c>
    </row>
    <row r="7904" spans="1:10" ht="14.4">
      <c r="A7904" s="112" t="s">
        <v>126</v>
      </c>
      <c r="B7904" s="112" t="s">
        <v>205</v>
      </c>
      <c r="C7904" s="112" t="s">
        <v>165</v>
      </c>
      <c r="D7904" s="112" t="s">
        <v>127</v>
      </c>
      <c r="E7904" s="112" t="s">
        <v>130</v>
      </c>
      <c r="F7904" s="113">
        <v>5499755</v>
      </c>
      <c r="G7904" s="114">
        <v>804974</v>
      </c>
      <c r="H7904" s="112" t="s">
        <v>131</v>
      </c>
      <c r="I7904" s="112" t="s">
        <v>131</v>
      </c>
      <c r="J7904" s="115">
        <v>45617</v>
      </c>
    </row>
    <row r="7905" spans="1:10" ht="14.4">
      <c r="A7905" s="112" t="s">
        <v>126</v>
      </c>
      <c r="B7905" s="112" t="s">
        <v>205</v>
      </c>
      <c r="C7905" s="112" t="s">
        <v>76</v>
      </c>
      <c r="D7905" s="112" t="s">
        <v>127</v>
      </c>
      <c r="E7905" s="112" t="s">
        <v>130</v>
      </c>
      <c r="F7905" s="113">
        <v>5470439</v>
      </c>
      <c r="G7905" s="114">
        <v>784995</v>
      </c>
      <c r="H7905" s="112" t="s">
        <v>131</v>
      </c>
      <c r="I7905" s="112" t="s">
        <v>131</v>
      </c>
      <c r="J7905" s="115">
        <v>45491</v>
      </c>
    </row>
    <row r="7906" spans="1:10" ht="14.4">
      <c r="A7906" s="112" t="s">
        <v>126</v>
      </c>
      <c r="B7906" s="112" t="s">
        <v>205</v>
      </c>
      <c r="C7906" s="112" t="s">
        <v>165</v>
      </c>
      <c r="D7906" s="112" t="s">
        <v>127</v>
      </c>
      <c r="E7906" s="112" t="s">
        <v>130</v>
      </c>
      <c r="F7906" s="113">
        <v>5499931</v>
      </c>
      <c r="G7906" s="114">
        <v>841424</v>
      </c>
      <c r="H7906" s="112" t="s">
        <v>131</v>
      </c>
      <c r="I7906" s="112" t="s">
        <v>131</v>
      </c>
      <c r="J7906" s="115">
        <v>45618</v>
      </c>
    </row>
    <row r="7907" spans="1:10" ht="14.4">
      <c r="A7907" s="112" t="s">
        <v>126</v>
      </c>
      <c r="B7907" s="112" t="s">
        <v>205</v>
      </c>
      <c r="C7907" s="112" t="s">
        <v>76</v>
      </c>
      <c r="D7907" s="112" t="s">
        <v>127</v>
      </c>
      <c r="E7907" s="112" t="s">
        <v>130</v>
      </c>
      <c r="F7907" s="113">
        <v>5470398</v>
      </c>
      <c r="G7907" s="114">
        <v>560889</v>
      </c>
      <c r="H7907" s="112" t="s">
        <v>131</v>
      </c>
      <c r="I7907" s="112" t="s">
        <v>131</v>
      </c>
      <c r="J7907" s="115">
        <v>45491</v>
      </c>
    </row>
    <row r="7908" spans="1:10" ht="14.4">
      <c r="A7908" s="112" t="s">
        <v>126</v>
      </c>
      <c r="B7908" s="112" t="s">
        <v>205</v>
      </c>
      <c r="C7908" s="112" t="s">
        <v>76</v>
      </c>
      <c r="D7908" s="112" t="s">
        <v>127</v>
      </c>
      <c r="E7908" s="112" t="s">
        <v>130</v>
      </c>
      <c r="F7908" s="113">
        <v>5470375</v>
      </c>
      <c r="G7908" s="114">
        <v>934051</v>
      </c>
      <c r="H7908" s="112" t="s">
        <v>131</v>
      </c>
      <c r="I7908" s="112" t="s">
        <v>131</v>
      </c>
      <c r="J7908" s="115">
        <v>45491</v>
      </c>
    </row>
    <row r="7909" spans="1:10" ht="14.4">
      <c r="A7909" s="112" t="s">
        <v>126</v>
      </c>
      <c r="B7909" s="112" t="s">
        <v>205</v>
      </c>
      <c r="C7909" s="112" t="s">
        <v>165</v>
      </c>
      <c r="D7909" s="112" t="s">
        <v>127</v>
      </c>
      <c r="E7909" s="112" t="s">
        <v>130</v>
      </c>
      <c r="F7909" s="113">
        <v>5499956</v>
      </c>
      <c r="G7909" s="114">
        <v>599995</v>
      </c>
      <c r="H7909" s="112" t="s">
        <v>131</v>
      </c>
      <c r="I7909" s="112" t="s">
        <v>131</v>
      </c>
      <c r="J7909" s="115">
        <v>45618</v>
      </c>
    </row>
    <row r="7910" spans="1:10" ht="14.4">
      <c r="A7910" s="112" t="s">
        <v>126</v>
      </c>
      <c r="B7910" s="112" t="s">
        <v>205</v>
      </c>
      <c r="C7910" s="112" t="s">
        <v>76</v>
      </c>
      <c r="D7910" s="112" t="s">
        <v>127</v>
      </c>
      <c r="E7910" s="112" t="s">
        <v>130</v>
      </c>
      <c r="F7910" s="113">
        <v>5451793</v>
      </c>
      <c r="G7910" s="114">
        <v>592000</v>
      </c>
      <c r="H7910" s="112" t="s">
        <v>131</v>
      </c>
      <c r="I7910" s="112" t="s">
        <v>131</v>
      </c>
      <c r="J7910" s="115">
        <v>45411</v>
      </c>
    </row>
    <row r="7911" spans="1:10" ht="14.4">
      <c r="A7911" s="112" t="s">
        <v>126</v>
      </c>
      <c r="B7911" s="112" t="s">
        <v>205</v>
      </c>
      <c r="C7911" s="112" t="s">
        <v>76</v>
      </c>
      <c r="D7911" s="112" t="s">
        <v>127</v>
      </c>
      <c r="E7911" s="112" t="s">
        <v>130</v>
      </c>
      <c r="F7911" s="113">
        <v>5451826</v>
      </c>
      <c r="G7911" s="114">
        <v>950041</v>
      </c>
      <c r="H7911" s="112" t="s">
        <v>131</v>
      </c>
      <c r="I7911" s="112" t="s">
        <v>131</v>
      </c>
      <c r="J7911" s="115">
        <v>45411</v>
      </c>
    </row>
    <row r="7912" spans="1:10" ht="14.4">
      <c r="A7912" s="112" t="s">
        <v>126</v>
      </c>
      <c r="B7912" s="112" t="s">
        <v>205</v>
      </c>
      <c r="C7912" s="112" t="s">
        <v>76</v>
      </c>
      <c r="D7912" s="112" t="s">
        <v>127</v>
      </c>
      <c r="E7912" s="112" t="s">
        <v>130</v>
      </c>
      <c r="F7912" s="113">
        <v>5447009</v>
      </c>
      <c r="G7912" s="114">
        <v>538021</v>
      </c>
      <c r="H7912" s="112" t="s">
        <v>131</v>
      </c>
      <c r="I7912" s="112" t="s">
        <v>131</v>
      </c>
      <c r="J7912" s="115">
        <v>45390</v>
      </c>
    </row>
    <row r="7913" spans="1:10" ht="14.4">
      <c r="A7913" s="112" t="s">
        <v>126</v>
      </c>
      <c r="B7913" s="112" t="s">
        <v>205</v>
      </c>
      <c r="C7913" s="112" t="s">
        <v>76</v>
      </c>
      <c r="D7913" s="112" t="s">
        <v>127</v>
      </c>
      <c r="E7913" s="112" t="s">
        <v>130</v>
      </c>
      <c r="F7913" s="113">
        <v>5450313</v>
      </c>
      <c r="G7913" s="114">
        <v>1037585</v>
      </c>
      <c r="H7913" s="112" t="s">
        <v>131</v>
      </c>
      <c r="I7913" s="112" t="s">
        <v>131</v>
      </c>
      <c r="J7913" s="115">
        <v>45404</v>
      </c>
    </row>
    <row r="7914" spans="1:10" ht="14.4">
      <c r="A7914" s="112" t="s">
        <v>126</v>
      </c>
      <c r="B7914" s="112" t="s">
        <v>205</v>
      </c>
      <c r="C7914" s="112" t="s">
        <v>76</v>
      </c>
      <c r="D7914" s="112" t="s">
        <v>127</v>
      </c>
      <c r="E7914" s="112" t="s">
        <v>130</v>
      </c>
      <c r="F7914" s="113">
        <v>5450849</v>
      </c>
      <c r="G7914" s="114">
        <v>793877</v>
      </c>
      <c r="H7914" s="112" t="s">
        <v>131</v>
      </c>
      <c r="I7914" s="112" t="s">
        <v>131</v>
      </c>
      <c r="J7914" s="115">
        <v>45406</v>
      </c>
    </row>
    <row r="7915" spans="1:10" ht="14.4">
      <c r="A7915" s="112" t="s">
        <v>126</v>
      </c>
      <c r="B7915" s="112" t="s">
        <v>205</v>
      </c>
      <c r="C7915" s="112" t="s">
        <v>76</v>
      </c>
      <c r="D7915" s="112" t="s">
        <v>127</v>
      </c>
      <c r="E7915" s="112" t="s">
        <v>130</v>
      </c>
      <c r="F7915" s="113">
        <v>5450124</v>
      </c>
      <c r="G7915" s="114">
        <v>1541241</v>
      </c>
      <c r="H7915" s="112" t="s">
        <v>131</v>
      </c>
      <c r="I7915" s="112" t="s">
        <v>131</v>
      </c>
      <c r="J7915" s="115">
        <v>45401</v>
      </c>
    </row>
    <row r="7916" spans="1:10" ht="14.4">
      <c r="A7916" s="112" t="s">
        <v>126</v>
      </c>
      <c r="B7916" s="112" t="s">
        <v>205</v>
      </c>
      <c r="C7916" s="112" t="s">
        <v>76</v>
      </c>
      <c r="D7916" s="112" t="s">
        <v>127</v>
      </c>
      <c r="E7916" s="112" t="s">
        <v>130</v>
      </c>
      <c r="F7916" s="113">
        <v>5450170</v>
      </c>
      <c r="G7916" s="114">
        <v>1520000</v>
      </c>
      <c r="H7916" s="112" t="s">
        <v>131</v>
      </c>
      <c r="I7916" s="112" t="s">
        <v>131</v>
      </c>
      <c r="J7916" s="115">
        <v>45401</v>
      </c>
    </row>
    <row r="7917" spans="1:10" ht="14.4">
      <c r="A7917" s="112" t="s">
        <v>126</v>
      </c>
      <c r="B7917" s="112" t="s">
        <v>205</v>
      </c>
      <c r="C7917" s="112" t="s">
        <v>165</v>
      </c>
      <c r="D7917" s="112" t="s">
        <v>127</v>
      </c>
      <c r="E7917" s="112" t="s">
        <v>130</v>
      </c>
      <c r="F7917" s="113">
        <v>5487802</v>
      </c>
      <c r="G7917" s="114">
        <v>1200000</v>
      </c>
      <c r="H7917" s="112" t="s">
        <v>131</v>
      </c>
      <c r="I7917" s="112" t="s">
        <v>131</v>
      </c>
      <c r="J7917" s="115">
        <v>45565</v>
      </c>
    </row>
    <row r="7918" spans="1:10" ht="14.4">
      <c r="A7918" s="112" t="s">
        <v>126</v>
      </c>
      <c r="B7918" s="112" t="s">
        <v>205</v>
      </c>
      <c r="C7918" s="112" t="s">
        <v>165</v>
      </c>
      <c r="D7918" s="112" t="s">
        <v>127</v>
      </c>
      <c r="E7918" s="112" t="s">
        <v>130</v>
      </c>
      <c r="F7918" s="113">
        <v>5487836</v>
      </c>
      <c r="G7918" s="114">
        <v>790000</v>
      </c>
      <c r="H7918" s="112" t="s">
        <v>131</v>
      </c>
      <c r="I7918" s="112" t="s">
        <v>131</v>
      </c>
      <c r="J7918" s="115">
        <v>45565</v>
      </c>
    </row>
    <row r="7919" spans="1:10" ht="14.4">
      <c r="A7919" s="112" t="s">
        <v>126</v>
      </c>
      <c r="B7919" s="112" t="s">
        <v>205</v>
      </c>
      <c r="C7919" s="112" t="s">
        <v>76</v>
      </c>
      <c r="D7919" s="112" t="s">
        <v>127</v>
      </c>
      <c r="E7919" s="112" t="s">
        <v>130</v>
      </c>
      <c r="F7919" s="113">
        <v>5466479</v>
      </c>
      <c r="G7919" s="114">
        <v>1112083</v>
      </c>
      <c r="H7919" s="112" t="s">
        <v>131</v>
      </c>
      <c r="I7919" s="112" t="s">
        <v>131</v>
      </c>
      <c r="J7919" s="115">
        <v>45471</v>
      </c>
    </row>
    <row r="7920" spans="1:10" ht="14.4">
      <c r="A7920" s="112" t="s">
        <v>126</v>
      </c>
      <c r="B7920" s="112" t="s">
        <v>205</v>
      </c>
      <c r="C7920" s="112" t="s">
        <v>76</v>
      </c>
      <c r="D7920" s="112" t="s">
        <v>127</v>
      </c>
      <c r="E7920" s="112" t="s">
        <v>130</v>
      </c>
      <c r="F7920" s="113">
        <v>5450257</v>
      </c>
      <c r="G7920" s="114">
        <v>654995</v>
      </c>
      <c r="H7920" s="112" t="s">
        <v>131</v>
      </c>
      <c r="I7920" s="112" t="s">
        <v>131</v>
      </c>
      <c r="J7920" s="115">
        <v>45401</v>
      </c>
    </row>
    <row r="7921" spans="1:10" ht="14.4">
      <c r="A7921" s="112" t="s">
        <v>126</v>
      </c>
      <c r="B7921" s="112" t="s">
        <v>205</v>
      </c>
      <c r="C7921" s="112" t="s">
        <v>76</v>
      </c>
      <c r="D7921" s="112" t="s">
        <v>127</v>
      </c>
      <c r="E7921" s="112" t="s">
        <v>130</v>
      </c>
      <c r="F7921" s="113">
        <v>5468317</v>
      </c>
      <c r="G7921" s="114">
        <v>649995</v>
      </c>
      <c r="H7921" s="112" t="s">
        <v>131</v>
      </c>
      <c r="I7921" s="112" t="s">
        <v>131</v>
      </c>
      <c r="J7921" s="115">
        <v>45483</v>
      </c>
    </row>
    <row r="7922" spans="1:10" ht="14.4">
      <c r="A7922" s="112" t="s">
        <v>126</v>
      </c>
      <c r="B7922" s="112" t="s">
        <v>205</v>
      </c>
      <c r="C7922" s="112" t="s">
        <v>165</v>
      </c>
      <c r="D7922" s="112" t="s">
        <v>127</v>
      </c>
      <c r="E7922" s="112" t="s">
        <v>136</v>
      </c>
      <c r="F7922" s="113">
        <v>5487911</v>
      </c>
      <c r="G7922" s="114">
        <v>873731</v>
      </c>
      <c r="H7922" s="112" t="s">
        <v>131</v>
      </c>
      <c r="I7922" s="112" t="s">
        <v>131</v>
      </c>
      <c r="J7922" s="115">
        <v>45565</v>
      </c>
    </row>
    <row r="7923" spans="1:10" ht="14.4">
      <c r="A7923" s="112" t="s">
        <v>126</v>
      </c>
      <c r="B7923" s="112" t="s">
        <v>205</v>
      </c>
      <c r="C7923" s="112" t="s">
        <v>165</v>
      </c>
      <c r="D7923" s="112" t="s">
        <v>127</v>
      </c>
      <c r="E7923" s="112" t="s">
        <v>130</v>
      </c>
      <c r="F7923" s="113">
        <v>5492558</v>
      </c>
      <c r="G7923" s="114">
        <v>1089995</v>
      </c>
      <c r="H7923" s="112" t="s">
        <v>131</v>
      </c>
      <c r="I7923" s="112" t="s">
        <v>131</v>
      </c>
      <c r="J7923" s="115">
        <v>45587</v>
      </c>
    </row>
    <row r="7924" spans="1:10" ht="14.4">
      <c r="A7924" s="112" t="s">
        <v>126</v>
      </c>
      <c r="B7924" s="112" t="s">
        <v>205</v>
      </c>
      <c r="C7924" s="112" t="s">
        <v>165</v>
      </c>
      <c r="D7924" s="112" t="s">
        <v>127</v>
      </c>
      <c r="E7924" s="112" t="s">
        <v>130</v>
      </c>
      <c r="F7924" s="113">
        <v>5487942</v>
      </c>
      <c r="G7924" s="114">
        <v>791860</v>
      </c>
      <c r="H7924" s="112" t="s">
        <v>131</v>
      </c>
      <c r="I7924" s="112" t="s">
        <v>131</v>
      </c>
      <c r="J7924" s="115">
        <v>45565</v>
      </c>
    </row>
    <row r="7925" spans="1:10" ht="14.4">
      <c r="A7925" s="112" t="s">
        <v>126</v>
      </c>
      <c r="B7925" s="112" t="s">
        <v>205</v>
      </c>
      <c r="C7925" s="112" t="s">
        <v>76</v>
      </c>
      <c r="D7925" s="112" t="s">
        <v>127</v>
      </c>
      <c r="E7925" s="112" t="s">
        <v>130</v>
      </c>
      <c r="F7925" s="113">
        <v>5441059</v>
      </c>
      <c r="G7925" s="114">
        <v>513995</v>
      </c>
      <c r="H7925" s="112" t="s">
        <v>131</v>
      </c>
      <c r="I7925" s="112" t="s">
        <v>131</v>
      </c>
      <c r="J7925" s="115">
        <v>45365</v>
      </c>
    </row>
    <row r="7926" spans="1:10" ht="14.4">
      <c r="A7926" s="112" t="s">
        <v>126</v>
      </c>
      <c r="B7926" s="112" t="s">
        <v>205</v>
      </c>
      <c r="C7926" s="112" t="s">
        <v>76</v>
      </c>
      <c r="D7926" s="112" t="s">
        <v>127</v>
      </c>
      <c r="E7926" s="112" t="s">
        <v>130</v>
      </c>
      <c r="F7926" s="113">
        <v>5450362</v>
      </c>
      <c r="G7926" s="114">
        <v>515919</v>
      </c>
      <c r="H7926" s="112" t="s">
        <v>131</v>
      </c>
      <c r="I7926" s="112" t="s">
        <v>131</v>
      </c>
      <c r="J7926" s="115">
        <v>45404</v>
      </c>
    </row>
    <row r="7927" spans="1:10" ht="14.4">
      <c r="A7927" s="112" t="s">
        <v>126</v>
      </c>
      <c r="B7927" s="112" t="s">
        <v>205</v>
      </c>
      <c r="C7927" s="112" t="s">
        <v>76</v>
      </c>
      <c r="D7927" s="112" t="s">
        <v>127</v>
      </c>
      <c r="E7927" s="112" t="s">
        <v>130</v>
      </c>
      <c r="F7927" s="113">
        <v>5441028</v>
      </c>
      <c r="G7927" s="114">
        <v>686995</v>
      </c>
      <c r="H7927" s="112" t="s">
        <v>131</v>
      </c>
      <c r="I7927" s="112" t="s">
        <v>131</v>
      </c>
      <c r="J7927" s="115">
        <v>45365</v>
      </c>
    </row>
    <row r="7928" spans="1:10" ht="14.4">
      <c r="A7928" s="112" t="s">
        <v>126</v>
      </c>
      <c r="B7928" s="112" t="s">
        <v>205</v>
      </c>
      <c r="C7928" s="112" t="s">
        <v>76</v>
      </c>
      <c r="D7928" s="112" t="s">
        <v>127</v>
      </c>
      <c r="E7928" s="112" t="s">
        <v>130</v>
      </c>
      <c r="F7928" s="113">
        <v>5440994</v>
      </c>
      <c r="G7928" s="114">
        <v>489257</v>
      </c>
      <c r="H7928" s="112" t="s">
        <v>131</v>
      </c>
      <c r="I7928" s="112" t="s">
        <v>131</v>
      </c>
      <c r="J7928" s="115">
        <v>45365</v>
      </c>
    </row>
    <row r="7929" spans="1:10" ht="14.4">
      <c r="A7929" s="112" t="s">
        <v>126</v>
      </c>
      <c r="B7929" s="112" t="s">
        <v>205</v>
      </c>
      <c r="C7929" s="112" t="s">
        <v>76</v>
      </c>
      <c r="D7929" s="112" t="s">
        <v>127</v>
      </c>
      <c r="E7929" s="112" t="s">
        <v>130</v>
      </c>
      <c r="F7929" s="113">
        <v>5466437</v>
      </c>
      <c r="G7929" s="114">
        <v>729995</v>
      </c>
      <c r="H7929" s="112" t="s">
        <v>131</v>
      </c>
      <c r="I7929" s="112" t="s">
        <v>131</v>
      </c>
      <c r="J7929" s="115">
        <v>45471</v>
      </c>
    </row>
    <row r="7930" spans="1:10" ht="14.4">
      <c r="A7930" s="112" t="s">
        <v>126</v>
      </c>
      <c r="B7930" s="112" t="s">
        <v>205</v>
      </c>
      <c r="C7930" s="112" t="s">
        <v>76</v>
      </c>
      <c r="D7930" s="112" t="s">
        <v>127</v>
      </c>
      <c r="E7930" s="112" t="s">
        <v>130</v>
      </c>
      <c r="F7930" s="113">
        <v>5450639</v>
      </c>
      <c r="G7930" s="114">
        <v>812046</v>
      </c>
      <c r="H7930" s="112" t="s">
        <v>131</v>
      </c>
      <c r="I7930" s="112" t="s">
        <v>131</v>
      </c>
      <c r="J7930" s="115">
        <v>45405</v>
      </c>
    </row>
    <row r="7931" spans="1:10" ht="14.4">
      <c r="A7931" s="112" t="s">
        <v>126</v>
      </c>
      <c r="B7931" s="112" t="s">
        <v>205</v>
      </c>
      <c r="C7931" s="112" t="s">
        <v>165</v>
      </c>
      <c r="D7931" s="112" t="s">
        <v>127</v>
      </c>
      <c r="E7931" s="112" t="s">
        <v>130</v>
      </c>
      <c r="F7931" s="113">
        <v>5492829</v>
      </c>
      <c r="G7931" s="114">
        <v>858995</v>
      </c>
      <c r="H7931" s="112" t="s">
        <v>131</v>
      </c>
      <c r="I7931" s="112" t="s">
        <v>131</v>
      </c>
      <c r="J7931" s="115">
        <v>45588</v>
      </c>
    </row>
    <row r="7932" spans="1:10" ht="14.4">
      <c r="A7932" s="112" t="s">
        <v>126</v>
      </c>
      <c r="B7932" s="112" t="s">
        <v>205</v>
      </c>
      <c r="C7932" s="112" t="s">
        <v>76</v>
      </c>
      <c r="D7932" s="112" t="s">
        <v>127</v>
      </c>
      <c r="E7932" s="112" t="s">
        <v>130</v>
      </c>
      <c r="F7932" s="113">
        <v>5441239</v>
      </c>
      <c r="G7932" s="114">
        <v>905091</v>
      </c>
      <c r="H7932" s="112" t="s">
        <v>131</v>
      </c>
      <c r="I7932" s="112" t="s">
        <v>131</v>
      </c>
      <c r="J7932" s="115">
        <v>45366</v>
      </c>
    </row>
    <row r="7933" spans="1:10" ht="14.4">
      <c r="A7933" s="112" t="s">
        <v>126</v>
      </c>
      <c r="B7933" s="112" t="s">
        <v>205</v>
      </c>
      <c r="C7933" s="112" t="s">
        <v>76</v>
      </c>
      <c r="D7933" s="112" t="s">
        <v>127</v>
      </c>
      <c r="E7933" s="112" t="s">
        <v>130</v>
      </c>
      <c r="F7933" s="113">
        <v>5431796</v>
      </c>
      <c r="G7933" s="114">
        <v>878075</v>
      </c>
      <c r="H7933" s="112" t="s">
        <v>131</v>
      </c>
      <c r="I7933" s="112" t="s">
        <v>131</v>
      </c>
      <c r="J7933" s="115">
        <v>45316</v>
      </c>
    </row>
    <row r="7934" spans="1:10" ht="14.4">
      <c r="A7934" s="112" t="s">
        <v>126</v>
      </c>
      <c r="B7934" s="112" t="s">
        <v>205</v>
      </c>
      <c r="C7934" s="112" t="s">
        <v>76</v>
      </c>
      <c r="D7934" s="112" t="s">
        <v>127</v>
      </c>
      <c r="E7934" s="112" t="s">
        <v>130</v>
      </c>
      <c r="F7934" s="113">
        <v>5432257</v>
      </c>
      <c r="G7934" s="114">
        <v>562995</v>
      </c>
      <c r="H7934" s="112" t="s">
        <v>131</v>
      </c>
      <c r="I7934" s="112" t="s">
        <v>131</v>
      </c>
      <c r="J7934" s="115">
        <v>45317</v>
      </c>
    </row>
    <row r="7935" spans="1:10" ht="14.4">
      <c r="A7935" s="112" t="s">
        <v>126</v>
      </c>
      <c r="B7935" s="112" t="s">
        <v>205</v>
      </c>
      <c r="C7935" s="112" t="s">
        <v>76</v>
      </c>
      <c r="D7935" s="112" t="s">
        <v>127</v>
      </c>
      <c r="E7935" s="112" t="s">
        <v>130</v>
      </c>
      <c r="F7935" s="113">
        <v>5432227</v>
      </c>
      <c r="G7935" s="114">
        <v>529995</v>
      </c>
      <c r="H7935" s="112" t="s">
        <v>131</v>
      </c>
      <c r="I7935" s="112" t="s">
        <v>131</v>
      </c>
      <c r="J7935" s="115">
        <v>45317</v>
      </c>
    </row>
    <row r="7936" spans="1:10" ht="14.4">
      <c r="A7936" s="112" t="s">
        <v>126</v>
      </c>
      <c r="B7936" s="112" t="s">
        <v>205</v>
      </c>
      <c r="C7936" s="112" t="s">
        <v>165</v>
      </c>
      <c r="D7936" s="112" t="s">
        <v>127</v>
      </c>
      <c r="E7936" s="112" t="s">
        <v>130</v>
      </c>
      <c r="F7936" s="113">
        <v>5491911</v>
      </c>
      <c r="G7936" s="114">
        <v>851733</v>
      </c>
      <c r="H7936" s="112" t="s">
        <v>131</v>
      </c>
      <c r="I7936" s="112" t="s">
        <v>131</v>
      </c>
      <c r="J7936" s="115">
        <v>45583</v>
      </c>
    </row>
    <row r="7937" spans="1:10" ht="14.4">
      <c r="A7937" s="112" t="s">
        <v>126</v>
      </c>
      <c r="B7937" s="112" t="s">
        <v>205</v>
      </c>
      <c r="C7937" s="112" t="s">
        <v>165</v>
      </c>
      <c r="D7937" s="112" t="s">
        <v>127</v>
      </c>
      <c r="E7937" s="112" t="s">
        <v>130</v>
      </c>
      <c r="F7937" s="113">
        <v>5491919</v>
      </c>
      <c r="G7937" s="114">
        <v>624748</v>
      </c>
      <c r="H7937" s="112" t="s">
        <v>131</v>
      </c>
      <c r="I7937" s="112" t="s">
        <v>131</v>
      </c>
      <c r="J7937" s="115">
        <v>45583</v>
      </c>
    </row>
    <row r="7938" spans="1:10" ht="14.4">
      <c r="A7938" s="112" t="s">
        <v>126</v>
      </c>
      <c r="B7938" s="112" t="s">
        <v>205</v>
      </c>
      <c r="C7938" s="112" t="s">
        <v>76</v>
      </c>
      <c r="D7938" s="112" t="s">
        <v>127</v>
      </c>
      <c r="E7938" s="112" t="s">
        <v>130</v>
      </c>
      <c r="F7938" s="113">
        <v>5432036</v>
      </c>
      <c r="G7938" s="114">
        <v>715228</v>
      </c>
      <c r="H7938" s="112" t="s">
        <v>131</v>
      </c>
      <c r="I7938" s="112" t="s">
        <v>131</v>
      </c>
      <c r="J7938" s="115">
        <v>45316</v>
      </c>
    </row>
    <row r="7939" spans="1:10" ht="14.4">
      <c r="A7939" s="112" t="s">
        <v>126</v>
      </c>
      <c r="B7939" s="112" t="s">
        <v>205</v>
      </c>
      <c r="C7939" s="112" t="s">
        <v>165</v>
      </c>
      <c r="D7939" s="112" t="s">
        <v>127</v>
      </c>
      <c r="E7939" s="112" t="s">
        <v>130</v>
      </c>
      <c r="F7939" s="113">
        <v>5491929</v>
      </c>
      <c r="G7939" s="114">
        <v>817740</v>
      </c>
      <c r="H7939" s="112" t="s">
        <v>131</v>
      </c>
      <c r="I7939" s="112" t="s">
        <v>131</v>
      </c>
      <c r="J7939" s="115">
        <v>45583</v>
      </c>
    </row>
    <row r="7940" spans="1:10" ht="14.4">
      <c r="A7940" s="112" t="s">
        <v>126</v>
      </c>
      <c r="B7940" s="112" t="s">
        <v>205</v>
      </c>
      <c r="C7940" s="112" t="s">
        <v>76</v>
      </c>
      <c r="D7940" s="112" t="s">
        <v>127</v>
      </c>
      <c r="E7940" s="112" t="s">
        <v>130</v>
      </c>
      <c r="F7940" s="113">
        <v>5472193</v>
      </c>
      <c r="G7940" s="114">
        <v>671773</v>
      </c>
      <c r="H7940" s="112" t="s">
        <v>131</v>
      </c>
      <c r="I7940" s="112" t="s">
        <v>131</v>
      </c>
      <c r="J7940" s="115">
        <v>45497</v>
      </c>
    </row>
    <row r="7941" spans="1:10" ht="14.4">
      <c r="A7941" s="112" t="s">
        <v>126</v>
      </c>
      <c r="B7941" s="112" t="s">
        <v>205</v>
      </c>
      <c r="C7941" s="112" t="s">
        <v>76</v>
      </c>
      <c r="D7941" s="112" t="s">
        <v>127</v>
      </c>
      <c r="E7941" s="112" t="s">
        <v>130</v>
      </c>
      <c r="F7941" s="113">
        <v>5466886</v>
      </c>
      <c r="G7941" s="114">
        <v>634995</v>
      </c>
      <c r="H7941" s="112" t="s">
        <v>131</v>
      </c>
      <c r="I7941" s="112" t="s">
        <v>131</v>
      </c>
      <c r="J7941" s="115">
        <v>45474</v>
      </c>
    </row>
    <row r="7942" spans="1:10" ht="14.4">
      <c r="A7942" s="112" t="s">
        <v>126</v>
      </c>
      <c r="B7942" s="112" t="s">
        <v>205</v>
      </c>
      <c r="C7942" s="112" t="s">
        <v>76</v>
      </c>
      <c r="D7942" s="112" t="s">
        <v>127</v>
      </c>
      <c r="E7942" s="112" t="s">
        <v>130</v>
      </c>
      <c r="F7942" s="113">
        <v>5431928</v>
      </c>
      <c r="G7942" s="114">
        <v>643669</v>
      </c>
      <c r="H7942" s="112" t="s">
        <v>131</v>
      </c>
      <c r="I7942" s="112" t="s">
        <v>131</v>
      </c>
      <c r="J7942" s="115">
        <v>45316</v>
      </c>
    </row>
    <row r="7943" spans="1:10" ht="14.4">
      <c r="A7943" s="112" t="s">
        <v>126</v>
      </c>
      <c r="B7943" s="112" t="s">
        <v>205</v>
      </c>
      <c r="C7943" s="112" t="s">
        <v>76</v>
      </c>
      <c r="D7943" s="112" t="s">
        <v>127</v>
      </c>
      <c r="E7943" s="112" t="s">
        <v>130</v>
      </c>
      <c r="F7943" s="113">
        <v>5450852</v>
      </c>
      <c r="G7943" s="114">
        <v>986744</v>
      </c>
      <c r="H7943" s="112" t="s">
        <v>131</v>
      </c>
      <c r="I7943" s="112" t="s">
        <v>131</v>
      </c>
      <c r="J7943" s="115">
        <v>45406</v>
      </c>
    </row>
    <row r="7944" spans="1:10" ht="14.4">
      <c r="A7944" s="112" t="s">
        <v>126</v>
      </c>
      <c r="B7944" s="112" t="s">
        <v>205</v>
      </c>
      <c r="C7944" s="112" t="s">
        <v>76</v>
      </c>
      <c r="D7944" s="112" t="s">
        <v>127</v>
      </c>
      <c r="E7944" s="112" t="s">
        <v>130</v>
      </c>
      <c r="F7944" s="113">
        <v>5469220</v>
      </c>
      <c r="G7944" s="114">
        <v>659995</v>
      </c>
      <c r="H7944" s="112" t="s">
        <v>131</v>
      </c>
      <c r="I7944" s="112" t="s">
        <v>131</v>
      </c>
      <c r="J7944" s="115">
        <v>45485</v>
      </c>
    </row>
    <row r="7945" spans="1:10" ht="14.4">
      <c r="A7945" s="112" t="s">
        <v>126</v>
      </c>
      <c r="B7945" s="112" t="s">
        <v>205</v>
      </c>
      <c r="C7945" s="112" t="s">
        <v>76</v>
      </c>
      <c r="D7945" s="112" t="s">
        <v>127</v>
      </c>
      <c r="E7945" s="112" t="s">
        <v>130</v>
      </c>
      <c r="F7945" s="113">
        <v>5469907</v>
      </c>
      <c r="G7945" s="114">
        <v>794995</v>
      </c>
      <c r="H7945" s="112" t="s">
        <v>131</v>
      </c>
      <c r="I7945" s="112" t="s">
        <v>131</v>
      </c>
      <c r="J7945" s="115">
        <v>45489</v>
      </c>
    </row>
    <row r="7946" spans="1:10" ht="14.4">
      <c r="A7946" s="112" t="s">
        <v>126</v>
      </c>
      <c r="B7946" s="112" t="s">
        <v>205</v>
      </c>
      <c r="C7946" s="112" t="s">
        <v>76</v>
      </c>
      <c r="D7946" s="112" t="s">
        <v>127</v>
      </c>
      <c r="E7946" s="112" t="s">
        <v>136</v>
      </c>
      <c r="F7946" s="113">
        <v>5429493</v>
      </c>
      <c r="G7946" s="114">
        <v>786664</v>
      </c>
      <c r="H7946" s="112" t="s">
        <v>131</v>
      </c>
      <c r="I7946" s="112" t="s">
        <v>131</v>
      </c>
      <c r="J7946" s="115">
        <v>45303</v>
      </c>
    </row>
    <row r="7947" spans="1:10" ht="14.4">
      <c r="A7947" s="112" t="s">
        <v>126</v>
      </c>
      <c r="B7947" s="112" t="s">
        <v>205</v>
      </c>
      <c r="C7947" s="112" t="s">
        <v>76</v>
      </c>
      <c r="D7947" s="112" t="s">
        <v>127</v>
      </c>
      <c r="E7947" s="112" t="s">
        <v>130</v>
      </c>
      <c r="F7947" s="113">
        <v>5429461</v>
      </c>
      <c r="G7947" s="114">
        <v>635721</v>
      </c>
      <c r="H7947" s="112" t="s">
        <v>131</v>
      </c>
      <c r="I7947" s="112" t="s">
        <v>131</v>
      </c>
      <c r="J7947" s="115">
        <v>45303</v>
      </c>
    </row>
    <row r="7948" spans="1:10" ht="14.4">
      <c r="A7948" s="112" t="s">
        <v>126</v>
      </c>
      <c r="B7948" s="112" t="s">
        <v>205</v>
      </c>
      <c r="C7948" s="112" t="s">
        <v>76</v>
      </c>
      <c r="D7948" s="112" t="s">
        <v>127</v>
      </c>
      <c r="E7948" s="112" t="s">
        <v>130</v>
      </c>
      <c r="F7948" s="113">
        <v>5429449</v>
      </c>
      <c r="G7948" s="114">
        <v>588000</v>
      </c>
      <c r="H7948" s="112" t="s">
        <v>131</v>
      </c>
      <c r="I7948" s="112" t="s">
        <v>131</v>
      </c>
      <c r="J7948" s="115">
        <v>45303</v>
      </c>
    </row>
    <row r="7949" spans="1:10" ht="14.4">
      <c r="A7949" s="112" t="s">
        <v>126</v>
      </c>
      <c r="B7949" s="112" t="s">
        <v>205</v>
      </c>
      <c r="C7949" s="112" t="s">
        <v>165</v>
      </c>
      <c r="D7949" s="112" t="s">
        <v>127</v>
      </c>
      <c r="E7949" s="112" t="s">
        <v>130</v>
      </c>
      <c r="F7949" s="113">
        <v>5492360</v>
      </c>
      <c r="G7949" s="114">
        <v>558995</v>
      </c>
      <c r="H7949" s="112" t="s">
        <v>131</v>
      </c>
      <c r="I7949" s="112" t="s">
        <v>131</v>
      </c>
      <c r="J7949" s="115">
        <v>45586</v>
      </c>
    </row>
    <row r="7950" spans="1:10" ht="14.4">
      <c r="A7950" s="112" t="s">
        <v>126</v>
      </c>
      <c r="B7950" s="112" t="s">
        <v>205</v>
      </c>
      <c r="C7950" s="112" t="s">
        <v>165</v>
      </c>
      <c r="D7950" s="112" t="s">
        <v>127</v>
      </c>
      <c r="E7950" s="112" t="s">
        <v>130</v>
      </c>
      <c r="F7950" s="113">
        <v>5492381</v>
      </c>
      <c r="G7950" s="114">
        <v>913791</v>
      </c>
      <c r="H7950" s="112" t="s">
        <v>131</v>
      </c>
      <c r="I7950" s="112" t="s">
        <v>131</v>
      </c>
      <c r="J7950" s="115">
        <v>45586</v>
      </c>
    </row>
    <row r="7951" spans="1:10" ht="14.4">
      <c r="A7951" s="112" t="s">
        <v>126</v>
      </c>
      <c r="B7951" s="112" t="s">
        <v>205</v>
      </c>
      <c r="C7951" s="112" t="s">
        <v>76</v>
      </c>
      <c r="D7951" s="112" t="s">
        <v>127</v>
      </c>
      <c r="E7951" s="112" t="s">
        <v>130</v>
      </c>
      <c r="F7951" s="113">
        <v>5468356</v>
      </c>
      <c r="G7951" s="114">
        <v>695995</v>
      </c>
      <c r="H7951" s="112" t="s">
        <v>131</v>
      </c>
      <c r="I7951" s="112" t="s">
        <v>131</v>
      </c>
      <c r="J7951" s="115">
        <v>45483</v>
      </c>
    </row>
    <row r="7952" spans="1:10" ht="14.4">
      <c r="A7952" s="112" t="s">
        <v>126</v>
      </c>
      <c r="B7952" s="112" t="s">
        <v>205</v>
      </c>
      <c r="C7952" s="112" t="s">
        <v>76</v>
      </c>
      <c r="D7952" s="112" t="s">
        <v>127</v>
      </c>
      <c r="E7952" s="112" t="s">
        <v>130</v>
      </c>
      <c r="F7952" s="113">
        <v>5472183</v>
      </c>
      <c r="G7952" s="114">
        <v>1444475</v>
      </c>
      <c r="H7952" s="112" t="s">
        <v>131</v>
      </c>
      <c r="I7952" s="112" t="s">
        <v>131</v>
      </c>
      <c r="J7952" s="115">
        <v>45497</v>
      </c>
    </row>
    <row r="7953" spans="1:10" ht="14.4">
      <c r="A7953" s="112" t="s">
        <v>126</v>
      </c>
      <c r="B7953" s="112" t="s">
        <v>205</v>
      </c>
      <c r="C7953" s="112" t="s">
        <v>76</v>
      </c>
      <c r="D7953" s="112" t="s">
        <v>127</v>
      </c>
      <c r="E7953" s="112" t="s">
        <v>130</v>
      </c>
      <c r="F7953" s="113">
        <v>5457763</v>
      </c>
      <c r="G7953" s="114">
        <v>825167</v>
      </c>
      <c r="H7953" s="112" t="s">
        <v>131</v>
      </c>
      <c r="I7953" s="112" t="s">
        <v>131</v>
      </c>
      <c r="J7953" s="115">
        <v>45435</v>
      </c>
    </row>
    <row r="7954" spans="1:10" ht="14.4">
      <c r="A7954" s="112" t="s">
        <v>126</v>
      </c>
      <c r="B7954" s="112" t="s">
        <v>205</v>
      </c>
      <c r="C7954" s="112" t="s">
        <v>76</v>
      </c>
      <c r="D7954" s="112" t="s">
        <v>127</v>
      </c>
      <c r="E7954" s="112" t="s">
        <v>130</v>
      </c>
      <c r="F7954" s="113">
        <v>5440422</v>
      </c>
      <c r="G7954" s="114">
        <v>885995</v>
      </c>
      <c r="H7954" s="112" t="s">
        <v>131</v>
      </c>
      <c r="I7954" s="112" t="s">
        <v>131</v>
      </c>
      <c r="J7954" s="115">
        <v>45363</v>
      </c>
    </row>
    <row r="7955" spans="1:10" ht="14.4">
      <c r="A7955" s="112" t="s">
        <v>126</v>
      </c>
      <c r="B7955" s="112" t="s">
        <v>205</v>
      </c>
      <c r="C7955" s="112" t="s">
        <v>165</v>
      </c>
      <c r="D7955" s="112" t="s">
        <v>127</v>
      </c>
      <c r="E7955" s="112" t="s">
        <v>130</v>
      </c>
      <c r="F7955" s="113">
        <v>5482558</v>
      </c>
      <c r="G7955" s="114">
        <v>742500</v>
      </c>
      <c r="H7955" s="112" t="s">
        <v>131</v>
      </c>
      <c r="I7955" s="112" t="s">
        <v>131</v>
      </c>
      <c r="J7955" s="115">
        <v>45541</v>
      </c>
    </row>
    <row r="7956" spans="1:10" ht="14.4">
      <c r="A7956" s="112" t="s">
        <v>126</v>
      </c>
      <c r="B7956" s="112" t="s">
        <v>205</v>
      </c>
      <c r="C7956" s="112" t="s">
        <v>165</v>
      </c>
      <c r="D7956" s="112" t="s">
        <v>127</v>
      </c>
      <c r="E7956" s="112" t="s">
        <v>130</v>
      </c>
      <c r="F7956" s="113">
        <v>5482566</v>
      </c>
      <c r="G7956" s="114">
        <v>499995</v>
      </c>
      <c r="H7956" s="112" t="s">
        <v>131</v>
      </c>
      <c r="I7956" s="112" t="s">
        <v>131</v>
      </c>
      <c r="J7956" s="115">
        <v>45541</v>
      </c>
    </row>
    <row r="7957" spans="1:10" ht="14.4">
      <c r="A7957" s="112" t="s">
        <v>126</v>
      </c>
      <c r="B7957" s="112" t="s">
        <v>205</v>
      </c>
      <c r="C7957" s="112" t="s">
        <v>76</v>
      </c>
      <c r="D7957" s="112" t="s">
        <v>127</v>
      </c>
      <c r="E7957" s="112" t="s">
        <v>130</v>
      </c>
      <c r="F7957" s="113">
        <v>5457516</v>
      </c>
      <c r="G7957" s="114">
        <v>697995</v>
      </c>
      <c r="H7957" s="112" t="s">
        <v>131</v>
      </c>
      <c r="I7957" s="112" t="s">
        <v>131</v>
      </c>
      <c r="J7957" s="115">
        <v>45434</v>
      </c>
    </row>
    <row r="7958" spans="1:10" ht="14.4">
      <c r="A7958" s="112" t="s">
        <v>126</v>
      </c>
      <c r="B7958" s="112" t="s">
        <v>205</v>
      </c>
      <c r="C7958" s="112" t="s">
        <v>76</v>
      </c>
      <c r="D7958" s="112" t="s">
        <v>127</v>
      </c>
      <c r="E7958" s="112" t="s">
        <v>130</v>
      </c>
      <c r="F7958" s="113">
        <v>5460069</v>
      </c>
      <c r="G7958" s="114">
        <v>915692</v>
      </c>
      <c r="H7958" s="112" t="s">
        <v>131</v>
      </c>
      <c r="I7958" s="112" t="s">
        <v>131</v>
      </c>
      <c r="J7958" s="115">
        <v>45448</v>
      </c>
    </row>
    <row r="7959" spans="1:10" ht="14.4">
      <c r="A7959" s="112" t="s">
        <v>126</v>
      </c>
      <c r="B7959" s="112" t="s">
        <v>205</v>
      </c>
      <c r="C7959" s="112" t="s">
        <v>76</v>
      </c>
      <c r="D7959" s="112" t="s">
        <v>127</v>
      </c>
      <c r="E7959" s="112" t="s">
        <v>130</v>
      </c>
      <c r="F7959" s="113">
        <v>5457643</v>
      </c>
      <c r="G7959" s="114">
        <v>463985</v>
      </c>
      <c r="H7959" s="112" t="s">
        <v>131</v>
      </c>
      <c r="I7959" s="112" t="s">
        <v>131</v>
      </c>
      <c r="J7959" s="115">
        <v>45434</v>
      </c>
    </row>
    <row r="7960" spans="1:10" ht="14.4">
      <c r="A7960" s="112" t="s">
        <v>126</v>
      </c>
      <c r="B7960" s="112" t="s">
        <v>205</v>
      </c>
      <c r="C7960" s="112" t="s">
        <v>76</v>
      </c>
      <c r="D7960" s="112" t="s">
        <v>127</v>
      </c>
      <c r="E7960" s="112" t="s">
        <v>130</v>
      </c>
      <c r="F7960" s="113">
        <v>5457730</v>
      </c>
      <c r="G7960" s="114">
        <v>691855</v>
      </c>
      <c r="H7960" s="112" t="s">
        <v>131</v>
      </c>
      <c r="I7960" s="112" t="s">
        <v>131</v>
      </c>
      <c r="J7960" s="115">
        <v>45435</v>
      </c>
    </row>
    <row r="7961" spans="1:10" ht="14.4">
      <c r="A7961" s="112" t="s">
        <v>126</v>
      </c>
      <c r="B7961" s="112" t="s">
        <v>205</v>
      </c>
      <c r="C7961" s="112" t="s">
        <v>76</v>
      </c>
      <c r="D7961" s="112" t="s">
        <v>127</v>
      </c>
      <c r="E7961" s="112" t="s">
        <v>130</v>
      </c>
      <c r="F7961" s="113">
        <v>5436117</v>
      </c>
      <c r="G7961" s="114">
        <v>996775</v>
      </c>
      <c r="H7961" s="112" t="s">
        <v>131</v>
      </c>
      <c r="I7961" s="112" t="s">
        <v>131</v>
      </c>
      <c r="J7961" s="115">
        <v>45338</v>
      </c>
    </row>
    <row r="7962" spans="1:10" ht="14.4">
      <c r="A7962" s="112" t="s">
        <v>126</v>
      </c>
      <c r="B7962" s="112" t="s">
        <v>205</v>
      </c>
      <c r="C7962" s="112" t="s">
        <v>76</v>
      </c>
      <c r="D7962" s="112" t="s">
        <v>127</v>
      </c>
      <c r="E7962" s="112" t="s">
        <v>130</v>
      </c>
      <c r="F7962" s="113">
        <v>5457741</v>
      </c>
      <c r="G7962" s="114">
        <v>948535</v>
      </c>
      <c r="H7962" s="112" t="s">
        <v>131</v>
      </c>
      <c r="I7962" s="112" t="s">
        <v>131</v>
      </c>
      <c r="J7962" s="115">
        <v>45435</v>
      </c>
    </row>
    <row r="7963" spans="1:10" ht="14.4">
      <c r="A7963" s="112" t="s">
        <v>126</v>
      </c>
      <c r="B7963" s="112" t="s">
        <v>205</v>
      </c>
      <c r="C7963" s="112" t="s">
        <v>165</v>
      </c>
      <c r="D7963" s="112" t="s">
        <v>127</v>
      </c>
      <c r="E7963" s="112" t="s">
        <v>130</v>
      </c>
      <c r="F7963" s="113">
        <v>5482137</v>
      </c>
      <c r="G7963" s="114">
        <v>858995</v>
      </c>
      <c r="H7963" s="112" t="s">
        <v>131</v>
      </c>
      <c r="I7963" s="112" t="s">
        <v>131</v>
      </c>
      <c r="J7963" s="115">
        <v>45540</v>
      </c>
    </row>
    <row r="7964" spans="1:10" ht="14.4">
      <c r="A7964" s="112" t="s">
        <v>126</v>
      </c>
      <c r="B7964" s="112" t="s">
        <v>205</v>
      </c>
      <c r="C7964" s="112" t="s">
        <v>76</v>
      </c>
      <c r="D7964" s="112" t="s">
        <v>127</v>
      </c>
      <c r="E7964" s="112" t="s">
        <v>130</v>
      </c>
      <c r="F7964" s="113">
        <v>5457791</v>
      </c>
      <c r="G7964" s="114">
        <v>540189</v>
      </c>
      <c r="H7964" s="112" t="s">
        <v>131</v>
      </c>
      <c r="I7964" s="112" t="s">
        <v>131</v>
      </c>
      <c r="J7964" s="115">
        <v>45435</v>
      </c>
    </row>
    <row r="7965" spans="1:10" ht="14.4">
      <c r="A7965" s="112" t="s">
        <v>126</v>
      </c>
      <c r="B7965" s="112" t="s">
        <v>205</v>
      </c>
      <c r="C7965" s="112" t="s">
        <v>76</v>
      </c>
      <c r="D7965" s="112" t="s">
        <v>127</v>
      </c>
      <c r="E7965" s="112" t="s">
        <v>130</v>
      </c>
      <c r="F7965" s="113">
        <v>5457795</v>
      </c>
      <c r="G7965" s="114">
        <v>820693</v>
      </c>
      <c r="H7965" s="112" t="s">
        <v>131</v>
      </c>
      <c r="I7965" s="112" t="s">
        <v>131</v>
      </c>
      <c r="J7965" s="115">
        <v>45435</v>
      </c>
    </row>
    <row r="7966" spans="1:10" ht="14.4">
      <c r="A7966" s="112" t="s">
        <v>126</v>
      </c>
      <c r="B7966" s="112" t="s">
        <v>205</v>
      </c>
      <c r="C7966" s="112" t="s">
        <v>76</v>
      </c>
      <c r="D7966" s="112" t="s">
        <v>127</v>
      </c>
      <c r="E7966" s="112" t="s">
        <v>130</v>
      </c>
      <c r="F7966" s="113">
        <v>5457810</v>
      </c>
      <c r="G7966" s="114">
        <v>742844</v>
      </c>
      <c r="H7966" s="112" t="s">
        <v>131</v>
      </c>
      <c r="I7966" s="112" t="s">
        <v>131</v>
      </c>
      <c r="J7966" s="115">
        <v>45435</v>
      </c>
    </row>
    <row r="7967" spans="1:10" ht="14.4">
      <c r="A7967" s="112" t="s">
        <v>126</v>
      </c>
      <c r="B7967" s="112" t="s">
        <v>205</v>
      </c>
      <c r="C7967" s="112" t="s">
        <v>76</v>
      </c>
      <c r="D7967" s="112" t="s">
        <v>127</v>
      </c>
      <c r="E7967" s="112" t="s">
        <v>130</v>
      </c>
      <c r="F7967" s="113">
        <v>5457864</v>
      </c>
      <c r="G7967" s="114">
        <v>641020</v>
      </c>
      <c r="H7967" s="112" t="s">
        <v>131</v>
      </c>
      <c r="I7967" s="112" t="s">
        <v>131</v>
      </c>
      <c r="J7967" s="115">
        <v>45435</v>
      </c>
    </row>
    <row r="7968" spans="1:10" ht="14.4">
      <c r="A7968" s="112" t="s">
        <v>126</v>
      </c>
      <c r="B7968" s="112" t="s">
        <v>205</v>
      </c>
      <c r="C7968" s="112" t="s">
        <v>165</v>
      </c>
      <c r="D7968" s="112" t="s">
        <v>127</v>
      </c>
      <c r="E7968" s="112" t="s">
        <v>130</v>
      </c>
      <c r="F7968" s="113">
        <v>5482958</v>
      </c>
      <c r="G7968" s="114">
        <v>627769</v>
      </c>
      <c r="H7968" s="112" t="s">
        <v>131</v>
      </c>
      <c r="I7968" s="112" t="s">
        <v>131</v>
      </c>
      <c r="J7968" s="115">
        <v>45544</v>
      </c>
    </row>
    <row r="7969" spans="1:10" ht="14.4">
      <c r="A7969" s="112" t="s">
        <v>126</v>
      </c>
      <c r="B7969" s="112" t="s">
        <v>205</v>
      </c>
      <c r="C7969" s="112" t="s">
        <v>76</v>
      </c>
      <c r="D7969" s="112" t="s">
        <v>127</v>
      </c>
      <c r="E7969" s="112" t="s">
        <v>130</v>
      </c>
      <c r="F7969" s="113">
        <v>5434757</v>
      </c>
      <c r="G7969" s="114">
        <v>798995</v>
      </c>
      <c r="H7969" s="112" t="s">
        <v>131</v>
      </c>
      <c r="I7969" s="112" t="s">
        <v>131</v>
      </c>
      <c r="J7969" s="115">
        <v>45331</v>
      </c>
    </row>
    <row r="7970" spans="1:10" ht="14.4">
      <c r="A7970" s="112" t="s">
        <v>126</v>
      </c>
      <c r="B7970" s="112" t="s">
        <v>205</v>
      </c>
      <c r="C7970" s="112" t="s">
        <v>76</v>
      </c>
      <c r="D7970" s="112" t="s">
        <v>127</v>
      </c>
      <c r="E7970" s="112" t="s">
        <v>130</v>
      </c>
      <c r="F7970" s="113">
        <v>5434751</v>
      </c>
      <c r="G7970" s="114">
        <v>666495</v>
      </c>
      <c r="H7970" s="112" t="s">
        <v>131</v>
      </c>
      <c r="I7970" s="112" t="s">
        <v>131</v>
      </c>
      <c r="J7970" s="115">
        <v>45331</v>
      </c>
    </row>
    <row r="7971" spans="1:10" ht="14.4">
      <c r="A7971" s="112" t="s">
        <v>126</v>
      </c>
      <c r="B7971" s="112" t="s">
        <v>205</v>
      </c>
      <c r="C7971" s="112" t="s">
        <v>76</v>
      </c>
      <c r="D7971" s="112" t="s">
        <v>127</v>
      </c>
      <c r="E7971" s="112" t="s">
        <v>130</v>
      </c>
      <c r="F7971" s="113">
        <v>5448062</v>
      </c>
      <c r="G7971" s="114">
        <v>1789995</v>
      </c>
      <c r="H7971" s="112" t="s">
        <v>131</v>
      </c>
      <c r="I7971" s="112" t="s">
        <v>131</v>
      </c>
      <c r="J7971" s="115">
        <v>45394</v>
      </c>
    </row>
    <row r="7972" spans="1:10" ht="14.4">
      <c r="A7972" s="112" t="s">
        <v>126</v>
      </c>
      <c r="B7972" s="112" t="s">
        <v>205</v>
      </c>
      <c r="C7972" s="112" t="s">
        <v>76</v>
      </c>
      <c r="D7972" s="112" t="s">
        <v>127</v>
      </c>
      <c r="E7972" s="112" t="s">
        <v>130</v>
      </c>
      <c r="F7972" s="113">
        <v>5457735</v>
      </c>
      <c r="G7972" s="114">
        <v>891906</v>
      </c>
      <c r="H7972" s="112" t="s">
        <v>131</v>
      </c>
      <c r="I7972" s="112" t="s">
        <v>131</v>
      </c>
      <c r="J7972" s="115">
        <v>45435</v>
      </c>
    </row>
    <row r="7973" spans="1:10" ht="14.4">
      <c r="A7973" s="112" t="s">
        <v>126</v>
      </c>
      <c r="B7973" s="112" t="s">
        <v>205</v>
      </c>
      <c r="C7973" s="112" t="s">
        <v>76</v>
      </c>
      <c r="D7973" s="112" t="s">
        <v>127</v>
      </c>
      <c r="E7973" s="112" t="s">
        <v>130</v>
      </c>
      <c r="F7973" s="113">
        <v>5439962</v>
      </c>
      <c r="G7973" s="114">
        <v>701220</v>
      </c>
      <c r="H7973" s="112" t="s">
        <v>131</v>
      </c>
      <c r="I7973" s="112" t="s">
        <v>131</v>
      </c>
      <c r="J7973" s="115">
        <v>45359</v>
      </c>
    </row>
    <row r="7974" spans="1:10" ht="14.4">
      <c r="A7974" s="112" t="s">
        <v>126</v>
      </c>
      <c r="B7974" s="112" t="s">
        <v>205</v>
      </c>
      <c r="C7974" s="112" t="s">
        <v>76</v>
      </c>
      <c r="D7974" s="112" t="s">
        <v>127</v>
      </c>
      <c r="E7974" s="112" t="s">
        <v>130</v>
      </c>
      <c r="F7974" s="113">
        <v>5465954</v>
      </c>
      <c r="G7974" s="114">
        <v>1095367</v>
      </c>
      <c r="H7974" s="112" t="s">
        <v>131</v>
      </c>
      <c r="I7974" s="112" t="s">
        <v>131</v>
      </c>
      <c r="J7974" s="115">
        <v>45470</v>
      </c>
    </row>
    <row r="7975" spans="1:10" ht="14.4">
      <c r="A7975" s="112" t="s">
        <v>126</v>
      </c>
      <c r="B7975" s="112" t="s">
        <v>205</v>
      </c>
      <c r="C7975" s="112" t="s">
        <v>76</v>
      </c>
      <c r="D7975" s="112" t="s">
        <v>127</v>
      </c>
      <c r="E7975" s="112" t="s">
        <v>130</v>
      </c>
      <c r="F7975" s="113">
        <v>5466796</v>
      </c>
      <c r="G7975" s="114">
        <v>1248995</v>
      </c>
      <c r="H7975" s="112" t="s">
        <v>131</v>
      </c>
      <c r="I7975" s="112" t="s">
        <v>131</v>
      </c>
      <c r="J7975" s="115">
        <v>45471</v>
      </c>
    </row>
    <row r="7976" spans="1:10" ht="14.4">
      <c r="A7976" s="112" t="s">
        <v>126</v>
      </c>
      <c r="B7976" s="112" t="s">
        <v>205</v>
      </c>
      <c r="C7976" s="112" t="s">
        <v>76</v>
      </c>
      <c r="D7976" s="112" t="s">
        <v>127</v>
      </c>
      <c r="E7976" s="112" t="s">
        <v>130</v>
      </c>
      <c r="F7976" s="113">
        <v>5465737</v>
      </c>
      <c r="G7976" s="114">
        <v>1327330</v>
      </c>
      <c r="H7976" s="112" t="s">
        <v>131</v>
      </c>
      <c r="I7976" s="112" t="s">
        <v>131</v>
      </c>
      <c r="J7976" s="115">
        <v>45469</v>
      </c>
    </row>
    <row r="7977" spans="1:10" ht="14.4">
      <c r="A7977" s="112" t="s">
        <v>126</v>
      </c>
      <c r="B7977" s="112" t="s">
        <v>205</v>
      </c>
      <c r="C7977" s="112" t="s">
        <v>76</v>
      </c>
      <c r="D7977" s="112" t="s">
        <v>127</v>
      </c>
      <c r="E7977" s="112" t="s">
        <v>130</v>
      </c>
      <c r="F7977" s="113">
        <v>5465704</v>
      </c>
      <c r="G7977" s="114">
        <v>835876</v>
      </c>
      <c r="H7977" s="112" t="s">
        <v>131</v>
      </c>
      <c r="I7977" s="112" t="s">
        <v>131</v>
      </c>
      <c r="J7977" s="115">
        <v>45469</v>
      </c>
    </row>
    <row r="7978" spans="1:10" ht="14.4">
      <c r="A7978" s="112" t="s">
        <v>126</v>
      </c>
      <c r="B7978" s="112" t="s">
        <v>205</v>
      </c>
      <c r="C7978" s="112" t="s">
        <v>76</v>
      </c>
      <c r="D7978" s="112" t="s">
        <v>127</v>
      </c>
      <c r="E7978" s="112" t="s">
        <v>130</v>
      </c>
      <c r="F7978" s="113">
        <v>5451141</v>
      </c>
      <c r="G7978" s="114">
        <v>636825</v>
      </c>
      <c r="H7978" s="112" t="s">
        <v>131</v>
      </c>
      <c r="I7978" s="112" t="s">
        <v>131</v>
      </c>
      <c r="J7978" s="115">
        <v>45407</v>
      </c>
    </row>
    <row r="7979" spans="1:10" ht="14.4">
      <c r="A7979" s="112" t="s">
        <v>126</v>
      </c>
      <c r="B7979" s="112" t="s">
        <v>205</v>
      </c>
      <c r="C7979" s="112" t="s">
        <v>76</v>
      </c>
      <c r="D7979" s="112" t="s">
        <v>127</v>
      </c>
      <c r="E7979" s="112" t="s">
        <v>130</v>
      </c>
      <c r="F7979" s="113">
        <v>5451150</v>
      </c>
      <c r="G7979" s="114">
        <v>807932</v>
      </c>
      <c r="H7979" s="112" t="s">
        <v>131</v>
      </c>
      <c r="I7979" s="112" t="s">
        <v>131</v>
      </c>
      <c r="J7979" s="115">
        <v>45407</v>
      </c>
    </row>
    <row r="7980" spans="1:10" ht="14.4">
      <c r="A7980" s="112" t="s">
        <v>126</v>
      </c>
      <c r="B7980" s="112" t="s">
        <v>205</v>
      </c>
      <c r="C7980" s="112" t="s">
        <v>76</v>
      </c>
      <c r="D7980" s="112" t="s">
        <v>127</v>
      </c>
      <c r="E7980" s="112" t="s">
        <v>130</v>
      </c>
      <c r="F7980" s="113">
        <v>5451155</v>
      </c>
      <c r="G7980" s="114">
        <v>982656</v>
      </c>
      <c r="H7980" s="112" t="s">
        <v>131</v>
      </c>
      <c r="I7980" s="112" t="s">
        <v>131</v>
      </c>
      <c r="J7980" s="115">
        <v>45407</v>
      </c>
    </row>
    <row r="7981" spans="1:10" ht="14.4">
      <c r="A7981" s="112" t="s">
        <v>126</v>
      </c>
      <c r="B7981" s="112" t="s">
        <v>205</v>
      </c>
      <c r="C7981" s="112" t="s">
        <v>76</v>
      </c>
      <c r="D7981" s="112" t="s">
        <v>127</v>
      </c>
      <c r="E7981" s="112" t="s">
        <v>130</v>
      </c>
      <c r="F7981" s="113">
        <v>5436084</v>
      </c>
      <c r="G7981" s="114">
        <v>523048</v>
      </c>
      <c r="H7981" s="112" t="s">
        <v>131</v>
      </c>
      <c r="I7981" s="112" t="s">
        <v>131</v>
      </c>
      <c r="J7981" s="115">
        <v>45338</v>
      </c>
    </row>
    <row r="7982" spans="1:10" ht="14.4">
      <c r="A7982" s="112" t="s">
        <v>126</v>
      </c>
      <c r="B7982" s="112" t="s">
        <v>205</v>
      </c>
      <c r="C7982" s="112" t="s">
        <v>165</v>
      </c>
      <c r="D7982" s="112" t="s">
        <v>127</v>
      </c>
      <c r="E7982" s="112" t="s">
        <v>130</v>
      </c>
      <c r="F7982" s="113">
        <v>5486913</v>
      </c>
      <c r="G7982" s="114">
        <v>749198</v>
      </c>
      <c r="H7982" s="112" t="s">
        <v>131</v>
      </c>
      <c r="I7982" s="112" t="s">
        <v>131</v>
      </c>
      <c r="J7982" s="115">
        <v>45560</v>
      </c>
    </row>
    <row r="7983" spans="1:10" ht="14.4">
      <c r="A7983" s="112" t="s">
        <v>126</v>
      </c>
      <c r="B7983" s="112" t="s">
        <v>205</v>
      </c>
      <c r="C7983" s="112" t="s">
        <v>76</v>
      </c>
      <c r="D7983" s="112" t="s">
        <v>127</v>
      </c>
      <c r="E7983" s="112" t="s">
        <v>130</v>
      </c>
      <c r="F7983" s="113">
        <v>5444594</v>
      </c>
      <c r="G7983" s="114">
        <v>1942995</v>
      </c>
      <c r="H7983" s="112" t="s">
        <v>131</v>
      </c>
      <c r="I7983" s="112" t="s">
        <v>131</v>
      </c>
      <c r="J7983" s="115">
        <v>45378</v>
      </c>
    </row>
    <row r="7984" spans="1:10" ht="14.4">
      <c r="A7984" s="112" t="s">
        <v>126</v>
      </c>
      <c r="B7984" s="112" t="s">
        <v>205</v>
      </c>
      <c r="C7984" s="112" t="s">
        <v>76</v>
      </c>
      <c r="D7984" s="112" t="s">
        <v>127</v>
      </c>
      <c r="E7984" s="112" t="s">
        <v>130</v>
      </c>
      <c r="F7984" s="113">
        <v>5451176</v>
      </c>
      <c r="G7984" s="114">
        <v>612552</v>
      </c>
      <c r="H7984" s="112" t="s">
        <v>131</v>
      </c>
      <c r="I7984" s="112" t="s">
        <v>131</v>
      </c>
      <c r="J7984" s="115">
        <v>45407</v>
      </c>
    </row>
    <row r="7985" spans="1:10" ht="14.4">
      <c r="A7985" s="112" t="s">
        <v>126</v>
      </c>
      <c r="B7985" s="112" t="s">
        <v>205</v>
      </c>
      <c r="C7985" s="112" t="s">
        <v>165</v>
      </c>
      <c r="D7985" s="112" t="s">
        <v>127</v>
      </c>
      <c r="E7985" s="112" t="s">
        <v>130</v>
      </c>
      <c r="F7985" s="113">
        <v>5486984</v>
      </c>
      <c r="G7985" s="114">
        <v>649995</v>
      </c>
      <c r="H7985" s="112" t="s">
        <v>131</v>
      </c>
      <c r="I7985" s="112" t="s">
        <v>131</v>
      </c>
      <c r="J7985" s="115">
        <v>45560</v>
      </c>
    </row>
    <row r="7986" spans="1:10" ht="14.4">
      <c r="A7986" s="112" t="s">
        <v>126</v>
      </c>
      <c r="B7986" s="112" t="s">
        <v>205</v>
      </c>
      <c r="C7986" s="112" t="s">
        <v>165</v>
      </c>
      <c r="D7986" s="112" t="s">
        <v>127</v>
      </c>
      <c r="E7986" s="112" t="s">
        <v>130</v>
      </c>
      <c r="F7986" s="113">
        <v>5502124</v>
      </c>
      <c r="G7986" s="114">
        <v>722041</v>
      </c>
      <c r="H7986" s="112" t="s">
        <v>131</v>
      </c>
      <c r="I7986" s="112" t="s">
        <v>131</v>
      </c>
      <c r="J7986" s="115">
        <v>45631</v>
      </c>
    </row>
    <row r="7987" spans="1:10" ht="14.4">
      <c r="A7987" s="112" t="s">
        <v>126</v>
      </c>
      <c r="B7987" s="112" t="s">
        <v>205</v>
      </c>
      <c r="C7987" s="112" t="s">
        <v>76</v>
      </c>
      <c r="D7987" s="112" t="s">
        <v>127</v>
      </c>
      <c r="E7987" s="112" t="s">
        <v>130</v>
      </c>
      <c r="F7987" s="113">
        <v>5428144</v>
      </c>
      <c r="G7987" s="114">
        <v>1025000</v>
      </c>
      <c r="H7987" s="112" t="s">
        <v>131</v>
      </c>
      <c r="I7987" s="112" t="s">
        <v>131</v>
      </c>
      <c r="J7987" s="115">
        <v>45294</v>
      </c>
    </row>
    <row r="7988" spans="1:10" ht="14.4">
      <c r="A7988" s="112" t="s">
        <v>126</v>
      </c>
      <c r="B7988" s="112" t="s">
        <v>205</v>
      </c>
      <c r="C7988" s="112" t="s">
        <v>165</v>
      </c>
      <c r="D7988" s="112" t="s">
        <v>127</v>
      </c>
      <c r="E7988" s="112" t="s">
        <v>130</v>
      </c>
      <c r="F7988" s="113">
        <v>5481462</v>
      </c>
      <c r="G7988" s="114">
        <v>557995</v>
      </c>
      <c r="H7988" s="112" t="s">
        <v>131</v>
      </c>
      <c r="I7988" s="112" t="s">
        <v>131</v>
      </c>
      <c r="J7988" s="115">
        <v>45538</v>
      </c>
    </row>
    <row r="7989" spans="1:10" ht="14.4">
      <c r="A7989" s="112" t="s">
        <v>126</v>
      </c>
      <c r="B7989" s="112" t="s">
        <v>205</v>
      </c>
      <c r="C7989" s="112" t="s">
        <v>165</v>
      </c>
      <c r="D7989" s="112" t="s">
        <v>127</v>
      </c>
      <c r="E7989" s="112" t="s">
        <v>130</v>
      </c>
      <c r="F7989" s="113">
        <v>5503301</v>
      </c>
      <c r="G7989" s="114">
        <v>903962</v>
      </c>
      <c r="H7989" s="112" t="s">
        <v>131</v>
      </c>
      <c r="I7989" s="112" t="s">
        <v>131</v>
      </c>
      <c r="J7989" s="115">
        <v>45637</v>
      </c>
    </row>
    <row r="7990" spans="1:10" ht="14.4">
      <c r="A7990" s="112" t="s">
        <v>126</v>
      </c>
      <c r="B7990" s="112" t="s">
        <v>205</v>
      </c>
      <c r="C7990" s="112" t="s">
        <v>76</v>
      </c>
      <c r="D7990" s="112" t="s">
        <v>127</v>
      </c>
      <c r="E7990" s="112" t="s">
        <v>130</v>
      </c>
      <c r="F7990" s="113">
        <v>5466531</v>
      </c>
      <c r="G7990" s="114">
        <v>1031284</v>
      </c>
      <c r="H7990" s="112" t="s">
        <v>131</v>
      </c>
      <c r="I7990" s="112" t="s">
        <v>131</v>
      </c>
      <c r="J7990" s="115">
        <v>45471</v>
      </c>
    </row>
    <row r="7991" spans="1:10" ht="14.4">
      <c r="A7991" s="112" t="s">
        <v>126</v>
      </c>
      <c r="B7991" s="112" t="s">
        <v>205</v>
      </c>
      <c r="C7991" s="112" t="s">
        <v>76</v>
      </c>
      <c r="D7991" s="112" t="s">
        <v>127</v>
      </c>
      <c r="E7991" s="112" t="s">
        <v>130</v>
      </c>
      <c r="F7991" s="113">
        <v>5465948</v>
      </c>
      <c r="G7991" s="114">
        <v>782000</v>
      </c>
      <c r="H7991" s="112" t="s">
        <v>131</v>
      </c>
      <c r="I7991" s="112" t="s">
        <v>131</v>
      </c>
      <c r="J7991" s="115">
        <v>45470</v>
      </c>
    </row>
    <row r="7992" spans="1:10" ht="14.4">
      <c r="A7992" s="112" t="s">
        <v>126</v>
      </c>
      <c r="B7992" s="112" t="s">
        <v>205</v>
      </c>
      <c r="C7992" s="112" t="s">
        <v>76</v>
      </c>
      <c r="D7992" s="112" t="s">
        <v>127</v>
      </c>
      <c r="E7992" s="112" t="s">
        <v>130</v>
      </c>
      <c r="F7992" s="113">
        <v>5451160</v>
      </c>
      <c r="G7992" s="114">
        <v>675000</v>
      </c>
      <c r="H7992" s="112" t="s">
        <v>131</v>
      </c>
      <c r="I7992" s="112" t="s">
        <v>131</v>
      </c>
      <c r="J7992" s="115">
        <v>45407</v>
      </c>
    </row>
    <row r="7993" spans="1:10" ht="14.4">
      <c r="A7993" s="112" t="s">
        <v>126</v>
      </c>
      <c r="B7993" s="112" t="s">
        <v>205</v>
      </c>
      <c r="C7993" s="112" t="s">
        <v>165</v>
      </c>
      <c r="D7993" s="112" t="s">
        <v>127</v>
      </c>
      <c r="E7993" s="112" t="s">
        <v>130</v>
      </c>
      <c r="F7993" s="113">
        <v>5506054</v>
      </c>
      <c r="G7993" s="114">
        <v>718405</v>
      </c>
      <c r="H7993" s="112" t="s">
        <v>131</v>
      </c>
      <c r="I7993" s="112" t="s">
        <v>131</v>
      </c>
      <c r="J7993" s="115">
        <v>45645</v>
      </c>
    </row>
    <row r="7994" spans="1:10" ht="14.4">
      <c r="A7994" s="112" t="s">
        <v>126</v>
      </c>
      <c r="B7994" s="112" t="s">
        <v>205</v>
      </c>
      <c r="C7994" s="112" t="s">
        <v>165</v>
      </c>
      <c r="D7994" s="112" t="s">
        <v>127</v>
      </c>
      <c r="E7994" s="112" t="s">
        <v>130</v>
      </c>
      <c r="F7994" s="113">
        <v>5506599</v>
      </c>
      <c r="G7994" s="114">
        <v>682781</v>
      </c>
      <c r="H7994" s="112" t="s">
        <v>131</v>
      </c>
      <c r="I7994" s="112" t="s">
        <v>131</v>
      </c>
      <c r="J7994" s="115">
        <v>45646</v>
      </c>
    </row>
    <row r="7995" spans="1:10" ht="14.4">
      <c r="A7995" s="112" t="s">
        <v>126</v>
      </c>
      <c r="B7995" s="112" t="s">
        <v>205</v>
      </c>
      <c r="C7995" s="112" t="s">
        <v>165</v>
      </c>
      <c r="D7995" s="112" t="s">
        <v>127</v>
      </c>
      <c r="E7995" s="112" t="s">
        <v>130</v>
      </c>
      <c r="F7995" s="113">
        <v>5505650</v>
      </c>
      <c r="G7995" s="114">
        <v>798991</v>
      </c>
      <c r="H7995" s="112" t="s">
        <v>131</v>
      </c>
      <c r="I7995" s="112" t="s">
        <v>131</v>
      </c>
      <c r="J7995" s="115">
        <v>45645</v>
      </c>
    </row>
    <row r="7996" spans="1:10" ht="14.4">
      <c r="A7996" s="112" t="s">
        <v>126</v>
      </c>
      <c r="B7996" s="112" t="s">
        <v>205</v>
      </c>
      <c r="C7996" s="112" t="s">
        <v>165</v>
      </c>
      <c r="D7996" s="112" t="s">
        <v>127</v>
      </c>
      <c r="E7996" s="112" t="s">
        <v>130</v>
      </c>
      <c r="F7996" s="113">
        <v>5506296</v>
      </c>
      <c r="G7996" s="114">
        <v>1034280</v>
      </c>
      <c r="H7996" s="112" t="s">
        <v>131</v>
      </c>
      <c r="I7996" s="112" t="s">
        <v>131</v>
      </c>
      <c r="J7996" s="115">
        <v>45646</v>
      </c>
    </row>
    <row r="7997" spans="1:10" ht="14.4">
      <c r="A7997" s="112" t="s">
        <v>126</v>
      </c>
      <c r="B7997" s="112" t="s">
        <v>205</v>
      </c>
      <c r="C7997" s="112" t="s">
        <v>165</v>
      </c>
      <c r="D7997" s="112" t="s">
        <v>127</v>
      </c>
      <c r="E7997" s="112" t="s">
        <v>130</v>
      </c>
      <c r="F7997" s="113">
        <v>5506137</v>
      </c>
      <c r="G7997" s="114">
        <v>827368</v>
      </c>
      <c r="H7997" s="112" t="s">
        <v>131</v>
      </c>
      <c r="I7997" s="112" t="s">
        <v>131</v>
      </c>
      <c r="J7997" s="115">
        <v>45645</v>
      </c>
    </row>
    <row r="7998" spans="1:10" ht="14.4">
      <c r="A7998" s="112" t="s">
        <v>126</v>
      </c>
      <c r="B7998" s="112" t="s">
        <v>205</v>
      </c>
      <c r="C7998" s="112" t="s">
        <v>165</v>
      </c>
      <c r="D7998" s="112" t="s">
        <v>127</v>
      </c>
      <c r="E7998" s="112" t="s">
        <v>130</v>
      </c>
      <c r="F7998" s="113">
        <v>5501743</v>
      </c>
      <c r="G7998" s="114">
        <v>789995</v>
      </c>
      <c r="H7998" s="112" t="s">
        <v>131</v>
      </c>
      <c r="I7998" s="112" t="s">
        <v>131</v>
      </c>
      <c r="J7998" s="115">
        <v>45630</v>
      </c>
    </row>
    <row r="7999" spans="1:10" ht="14.4">
      <c r="A7999" s="112" t="s">
        <v>126</v>
      </c>
      <c r="B7999" s="112" t="s">
        <v>205</v>
      </c>
      <c r="C7999" s="112" t="s">
        <v>165</v>
      </c>
      <c r="D7999" s="112" t="s">
        <v>127</v>
      </c>
      <c r="E7999" s="112" t="s">
        <v>130</v>
      </c>
      <c r="F7999" s="113">
        <v>5507349</v>
      </c>
      <c r="G7999" s="114">
        <v>649995</v>
      </c>
      <c r="H7999" s="112" t="s">
        <v>131</v>
      </c>
      <c r="I7999" s="112" t="s">
        <v>131</v>
      </c>
      <c r="J7999" s="115">
        <v>45653</v>
      </c>
    </row>
    <row r="8000" spans="1:10" ht="14.4">
      <c r="A8000" s="112" t="s">
        <v>126</v>
      </c>
      <c r="B8000" s="112" t="s">
        <v>205</v>
      </c>
      <c r="C8000" s="112" t="s">
        <v>165</v>
      </c>
      <c r="D8000" s="112" t="s">
        <v>127</v>
      </c>
      <c r="E8000" s="112" t="s">
        <v>130</v>
      </c>
      <c r="F8000" s="113">
        <v>5506353</v>
      </c>
      <c r="G8000" s="114">
        <v>630466</v>
      </c>
      <c r="H8000" s="112" t="s">
        <v>131</v>
      </c>
      <c r="I8000" s="112" t="s">
        <v>131</v>
      </c>
      <c r="J8000" s="115">
        <v>45646</v>
      </c>
    </row>
    <row r="8001" spans="1:10" ht="14.4">
      <c r="A8001" s="112" t="s">
        <v>126</v>
      </c>
      <c r="B8001" s="112" t="s">
        <v>205</v>
      </c>
      <c r="C8001" s="112" t="s">
        <v>165</v>
      </c>
      <c r="D8001" s="112" t="s">
        <v>127</v>
      </c>
      <c r="E8001" s="112" t="s">
        <v>130</v>
      </c>
      <c r="F8001" s="113">
        <v>5506328</v>
      </c>
      <c r="G8001" s="114">
        <v>885882</v>
      </c>
      <c r="H8001" s="112" t="s">
        <v>131</v>
      </c>
      <c r="I8001" s="112" t="s">
        <v>131</v>
      </c>
      <c r="J8001" s="115">
        <v>45646</v>
      </c>
    </row>
    <row r="8002" spans="1:10" ht="14.4">
      <c r="A8002" s="112" t="s">
        <v>126</v>
      </c>
      <c r="B8002" s="112" t="s">
        <v>205</v>
      </c>
      <c r="C8002" s="112" t="s">
        <v>165</v>
      </c>
      <c r="D8002" s="112" t="s">
        <v>127</v>
      </c>
      <c r="E8002" s="112" t="s">
        <v>130</v>
      </c>
      <c r="F8002" s="113">
        <v>5505849</v>
      </c>
      <c r="G8002" s="114">
        <v>749995</v>
      </c>
      <c r="H8002" s="112" t="s">
        <v>131</v>
      </c>
      <c r="I8002" s="112" t="s">
        <v>131</v>
      </c>
      <c r="J8002" s="115">
        <v>45645</v>
      </c>
    </row>
    <row r="8003" spans="1:10" ht="14.4">
      <c r="A8003" s="112" t="s">
        <v>126</v>
      </c>
      <c r="B8003" s="112" t="s">
        <v>205</v>
      </c>
      <c r="C8003" s="112" t="s">
        <v>165</v>
      </c>
      <c r="D8003" s="112" t="s">
        <v>127</v>
      </c>
      <c r="E8003" s="112" t="s">
        <v>130</v>
      </c>
      <c r="F8003" s="113">
        <v>5507918</v>
      </c>
      <c r="G8003" s="114">
        <v>860000</v>
      </c>
      <c r="H8003" s="112" t="s">
        <v>131</v>
      </c>
      <c r="I8003" s="112" t="s">
        <v>131</v>
      </c>
      <c r="J8003" s="115">
        <v>45657</v>
      </c>
    </row>
    <row r="8004" spans="1:10" ht="14.4">
      <c r="A8004" s="112" t="s">
        <v>126</v>
      </c>
      <c r="B8004" s="112" t="s">
        <v>205</v>
      </c>
      <c r="C8004" s="112" t="s">
        <v>165</v>
      </c>
      <c r="D8004" s="112" t="s">
        <v>127</v>
      </c>
      <c r="E8004" s="112" t="s">
        <v>130</v>
      </c>
      <c r="F8004" s="113">
        <v>5506065</v>
      </c>
      <c r="G8004" s="114">
        <v>1242997</v>
      </c>
      <c r="H8004" s="112" t="s">
        <v>131</v>
      </c>
      <c r="I8004" s="112" t="s">
        <v>131</v>
      </c>
      <c r="J8004" s="115">
        <v>45645</v>
      </c>
    </row>
    <row r="8005" spans="1:10" ht="14.4">
      <c r="A8005" s="112" t="s">
        <v>126</v>
      </c>
      <c r="B8005" s="112" t="s">
        <v>205</v>
      </c>
      <c r="C8005" s="112" t="s">
        <v>165</v>
      </c>
      <c r="D8005" s="112" t="s">
        <v>127</v>
      </c>
      <c r="E8005" s="112" t="s">
        <v>130</v>
      </c>
      <c r="F8005" s="113">
        <v>5495792</v>
      </c>
      <c r="G8005" s="114">
        <v>732778</v>
      </c>
      <c r="H8005" s="112" t="s">
        <v>131</v>
      </c>
      <c r="I8005" s="112" t="s">
        <v>131</v>
      </c>
      <c r="J8005" s="115">
        <v>45602</v>
      </c>
    </row>
    <row r="8006" spans="1:10" ht="14.4">
      <c r="A8006" s="112" t="s">
        <v>126</v>
      </c>
      <c r="B8006" s="112" t="s">
        <v>205</v>
      </c>
      <c r="C8006" s="112" t="s">
        <v>165</v>
      </c>
      <c r="D8006" s="112" t="s">
        <v>127</v>
      </c>
      <c r="E8006" s="112" t="s">
        <v>130</v>
      </c>
      <c r="F8006" s="113">
        <v>5494721</v>
      </c>
      <c r="G8006" s="114">
        <v>641995</v>
      </c>
      <c r="H8006" s="112" t="s">
        <v>131</v>
      </c>
      <c r="I8006" s="112" t="s">
        <v>131</v>
      </c>
      <c r="J8006" s="115">
        <v>45596</v>
      </c>
    </row>
    <row r="8007" spans="1:10" ht="14.4">
      <c r="A8007" s="112" t="s">
        <v>126</v>
      </c>
      <c r="B8007" s="112" t="s">
        <v>205</v>
      </c>
      <c r="C8007" s="112" t="s">
        <v>165</v>
      </c>
      <c r="D8007" s="112" t="s">
        <v>127</v>
      </c>
      <c r="E8007" s="112" t="s">
        <v>130</v>
      </c>
      <c r="F8007" s="113">
        <v>5505732</v>
      </c>
      <c r="G8007" s="114">
        <v>911518</v>
      </c>
      <c r="H8007" s="112" t="s">
        <v>131</v>
      </c>
      <c r="I8007" s="112" t="s">
        <v>131</v>
      </c>
      <c r="J8007" s="115">
        <v>45645</v>
      </c>
    </row>
    <row r="8008" spans="1:10" ht="14.4">
      <c r="A8008" s="112" t="s">
        <v>126</v>
      </c>
      <c r="B8008" s="112" t="s">
        <v>205</v>
      </c>
      <c r="C8008" s="112" t="s">
        <v>165</v>
      </c>
      <c r="D8008" s="112" t="s">
        <v>127</v>
      </c>
      <c r="E8008" s="112" t="s">
        <v>130</v>
      </c>
      <c r="F8008" s="113">
        <v>5506039</v>
      </c>
      <c r="G8008" s="114">
        <v>864001</v>
      </c>
      <c r="H8008" s="112" t="s">
        <v>131</v>
      </c>
      <c r="I8008" s="112" t="s">
        <v>131</v>
      </c>
      <c r="J8008" s="115">
        <v>45645</v>
      </c>
    </row>
    <row r="8009" spans="1:10" ht="14.4">
      <c r="A8009" s="112" t="s">
        <v>126</v>
      </c>
      <c r="B8009" s="112" t="s">
        <v>205</v>
      </c>
      <c r="C8009" s="112" t="s">
        <v>165</v>
      </c>
      <c r="D8009" s="112" t="s">
        <v>127</v>
      </c>
      <c r="E8009" s="112" t="s">
        <v>130</v>
      </c>
      <c r="F8009" s="113">
        <v>5500905</v>
      </c>
      <c r="G8009" s="114">
        <v>759995</v>
      </c>
      <c r="H8009" s="112" t="s">
        <v>131</v>
      </c>
      <c r="I8009" s="112" t="s">
        <v>131</v>
      </c>
      <c r="J8009" s="115">
        <v>45623</v>
      </c>
    </row>
    <row r="8010" spans="1:10" ht="14.4">
      <c r="A8010" s="112" t="s">
        <v>126</v>
      </c>
      <c r="B8010" s="112" t="s">
        <v>205</v>
      </c>
      <c r="C8010" s="112" t="s">
        <v>165</v>
      </c>
      <c r="D8010" s="112" t="s">
        <v>127</v>
      </c>
      <c r="E8010" s="112" t="s">
        <v>130</v>
      </c>
      <c r="F8010" s="113">
        <v>5500898</v>
      </c>
      <c r="G8010" s="114">
        <v>685920</v>
      </c>
      <c r="H8010" s="112" t="s">
        <v>131</v>
      </c>
      <c r="I8010" s="112" t="s">
        <v>131</v>
      </c>
      <c r="J8010" s="115">
        <v>45623</v>
      </c>
    </row>
    <row r="8011" spans="1:10" ht="14.4">
      <c r="A8011" s="112" t="s">
        <v>126</v>
      </c>
      <c r="B8011" s="112" t="s">
        <v>205</v>
      </c>
      <c r="C8011" s="112" t="s">
        <v>165</v>
      </c>
      <c r="D8011" s="112" t="s">
        <v>127</v>
      </c>
      <c r="E8011" s="112" t="s">
        <v>130</v>
      </c>
      <c r="F8011" s="113">
        <v>5506333</v>
      </c>
      <c r="G8011" s="114">
        <v>939167</v>
      </c>
      <c r="H8011" s="112" t="s">
        <v>131</v>
      </c>
      <c r="I8011" s="112" t="s">
        <v>131</v>
      </c>
      <c r="J8011" s="115">
        <v>45646</v>
      </c>
    </row>
  </sheetData>
  <sortState ref="A2:I913">
    <sortCondition ref="A2"/>
  </sortState>
  <pageMargins left="0.7" right="0.7" top="0.75" bottom="0.75" header="0.3" footer="0.3"/>
  <pageSetup orientation="portrait" horizontalDpi="4294967293" verticalDpi="0" r:id="rId1"/>
  <legacy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L1506"/>
  <sheetViews>
    <sheetView workbookViewId="0">
      <pane ySplit="1" topLeftCell="A2" activePane="bottomLeft" state="frozen"/>
      <selection pane="bottomLeft" activeCell="A2" sqref="A2"/>
    </sheetView>
  </sheetViews>
  <sheetFormatPr defaultRowHeight="13.2"/>
  <cols>
    <col min="1" max="1" width="21.88671875" customWidth="1"/>
    <col min="2" max="2" width="9.5546875" customWidth="1"/>
    <col min="3" max="3" width="20.44140625" customWidth="1"/>
    <col min="4" max="4" width="16.33203125" customWidth="1"/>
    <col min="5" max="5" width="11.33203125" customWidth="1"/>
    <col min="6" max="6" width="14.109375" customWidth="1"/>
    <col min="7" max="7" width="11.88671875" customWidth="1"/>
    <col min="8" max="8" width="39.109375" customWidth="1"/>
  </cols>
  <sheetData>
    <row r="1" spans="1:12">
      <c r="A1" s="91" t="s">
        <v>0</v>
      </c>
      <c r="B1" s="91" t="s">
        <v>42</v>
      </c>
      <c r="C1" s="91" t="s">
        <v>1</v>
      </c>
      <c r="D1" s="91" t="s">
        <v>38</v>
      </c>
      <c r="E1" s="91" t="s">
        <v>36</v>
      </c>
      <c r="F1" s="91" t="s">
        <v>43</v>
      </c>
      <c r="G1" s="91" t="s">
        <v>37</v>
      </c>
      <c r="H1" s="91" t="s">
        <v>51</v>
      </c>
      <c r="L1">
        <v>1506</v>
      </c>
    </row>
    <row r="2" spans="1:12" ht="14.4">
      <c r="A2" s="116" t="s">
        <v>132</v>
      </c>
      <c r="B2" s="116" t="s">
        <v>133</v>
      </c>
      <c r="C2" s="116" t="s">
        <v>206</v>
      </c>
      <c r="D2" s="116" t="s">
        <v>207</v>
      </c>
      <c r="E2" s="117">
        <v>5494230</v>
      </c>
      <c r="F2" s="118">
        <v>176000</v>
      </c>
      <c r="G2" s="119">
        <v>45595</v>
      </c>
      <c r="H2" s="116" t="s">
        <v>208</v>
      </c>
    </row>
    <row r="3" spans="1:12" ht="14.4">
      <c r="A3" s="116" t="s">
        <v>132</v>
      </c>
      <c r="B3" s="116" t="s">
        <v>133</v>
      </c>
      <c r="C3" s="116" t="s">
        <v>206</v>
      </c>
      <c r="D3" s="116" t="s">
        <v>209</v>
      </c>
      <c r="E3" s="117">
        <v>5472016</v>
      </c>
      <c r="F3" s="118">
        <v>60000</v>
      </c>
      <c r="G3" s="119">
        <v>45496</v>
      </c>
      <c r="H3" s="116" t="s">
        <v>208</v>
      </c>
    </row>
    <row r="4" spans="1:12" ht="28.8">
      <c r="A4" s="116" t="s">
        <v>132</v>
      </c>
      <c r="B4" s="116" t="s">
        <v>133</v>
      </c>
      <c r="C4" s="116" t="s">
        <v>210</v>
      </c>
      <c r="D4" s="116" t="s">
        <v>211</v>
      </c>
      <c r="E4" s="117">
        <v>5502706</v>
      </c>
      <c r="F4" s="118">
        <v>750000</v>
      </c>
      <c r="G4" s="119">
        <v>45635</v>
      </c>
      <c r="H4" s="116" t="s">
        <v>212</v>
      </c>
    </row>
    <row r="5" spans="1:12" ht="14.4">
      <c r="A5" s="116" t="s">
        <v>132</v>
      </c>
      <c r="B5" s="116" t="s">
        <v>133</v>
      </c>
      <c r="C5" s="116" t="s">
        <v>206</v>
      </c>
      <c r="D5" s="116" t="s">
        <v>213</v>
      </c>
      <c r="E5" s="117">
        <v>5498906</v>
      </c>
      <c r="F5" s="118">
        <v>450000</v>
      </c>
      <c r="G5" s="119">
        <v>45614</v>
      </c>
      <c r="H5" s="116" t="s">
        <v>214</v>
      </c>
    </row>
    <row r="6" spans="1:12" ht="14.4">
      <c r="A6" s="116" t="s">
        <v>132</v>
      </c>
      <c r="B6" s="116" t="s">
        <v>133</v>
      </c>
      <c r="C6" s="116" t="s">
        <v>210</v>
      </c>
      <c r="D6" s="116" t="s">
        <v>215</v>
      </c>
      <c r="E6" s="117">
        <v>5473175</v>
      </c>
      <c r="F6" s="118">
        <v>284900</v>
      </c>
      <c r="G6" s="119">
        <v>45503</v>
      </c>
      <c r="H6" s="116" t="s">
        <v>208</v>
      </c>
    </row>
    <row r="7" spans="1:12" ht="14.4">
      <c r="A7" s="116" t="s">
        <v>132</v>
      </c>
      <c r="B7" s="116" t="s">
        <v>133</v>
      </c>
      <c r="C7" s="116" t="s">
        <v>206</v>
      </c>
      <c r="D7" s="116" t="s">
        <v>216</v>
      </c>
      <c r="E7" s="117">
        <v>5477385</v>
      </c>
      <c r="F7" s="118">
        <v>262000</v>
      </c>
      <c r="G7" s="119">
        <v>45520</v>
      </c>
      <c r="H7" s="116" t="s">
        <v>217</v>
      </c>
    </row>
    <row r="8" spans="1:12" ht="14.4">
      <c r="A8" s="116" t="s">
        <v>132</v>
      </c>
      <c r="B8" s="116" t="s">
        <v>133</v>
      </c>
      <c r="C8" s="116" t="s">
        <v>206</v>
      </c>
      <c r="D8" s="116" t="s">
        <v>218</v>
      </c>
      <c r="E8" s="117">
        <v>5493930</v>
      </c>
      <c r="F8" s="118">
        <v>204000</v>
      </c>
      <c r="G8" s="119">
        <v>45594</v>
      </c>
      <c r="H8" s="116" t="s">
        <v>208</v>
      </c>
    </row>
    <row r="9" spans="1:12" ht="14.4">
      <c r="A9" s="116" t="s">
        <v>132</v>
      </c>
      <c r="B9" s="116" t="s">
        <v>133</v>
      </c>
      <c r="C9" s="116" t="s">
        <v>206</v>
      </c>
      <c r="D9" s="116" t="s">
        <v>219</v>
      </c>
      <c r="E9" s="117">
        <v>5473296</v>
      </c>
      <c r="F9" s="118">
        <v>400000</v>
      </c>
      <c r="G9" s="119">
        <v>45503</v>
      </c>
      <c r="H9" s="116" t="s">
        <v>220</v>
      </c>
    </row>
    <row r="10" spans="1:12" ht="14.4">
      <c r="A10" s="116" t="s">
        <v>132</v>
      </c>
      <c r="B10" s="116" t="s">
        <v>133</v>
      </c>
      <c r="C10" s="116" t="s">
        <v>206</v>
      </c>
      <c r="D10" s="116" t="s">
        <v>221</v>
      </c>
      <c r="E10" s="117">
        <v>5502950</v>
      </c>
      <c r="F10" s="118">
        <v>350000</v>
      </c>
      <c r="G10" s="119">
        <v>45636</v>
      </c>
      <c r="H10" s="116" t="s">
        <v>222</v>
      </c>
    </row>
    <row r="11" spans="1:12" ht="14.4">
      <c r="A11" s="116" t="s">
        <v>132</v>
      </c>
      <c r="B11" s="116" t="s">
        <v>133</v>
      </c>
      <c r="C11" s="116" t="s">
        <v>206</v>
      </c>
      <c r="D11" s="116" t="s">
        <v>223</v>
      </c>
      <c r="E11" s="117">
        <v>5484835</v>
      </c>
      <c r="F11" s="118">
        <v>701250</v>
      </c>
      <c r="G11" s="119">
        <v>45551</v>
      </c>
      <c r="H11" s="116" t="s">
        <v>222</v>
      </c>
    </row>
    <row r="12" spans="1:12" ht="14.4">
      <c r="A12" s="116" t="s">
        <v>132</v>
      </c>
      <c r="B12" s="116" t="s">
        <v>133</v>
      </c>
      <c r="C12" s="116" t="s">
        <v>206</v>
      </c>
      <c r="D12" s="116" t="s">
        <v>224</v>
      </c>
      <c r="E12" s="117">
        <v>5494505</v>
      </c>
      <c r="F12" s="118">
        <v>320700</v>
      </c>
      <c r="G12" s="119">
        <v>45596</v>
      </c>
      <c r="H12" s="116" t="s">
        <v>208</v>
      </c>
    </row>
    <row r="13" spans="1:12" ht="14.4">
      <c r="A13" s="116" t="s">
        <v>132</v>
      </c>
      <c r="B13" s="116" t="s">
        <v>133</v>
      </c>
      <c r="C13" s="116" t="s">
        <v>206</v>
      </c>
      <c r="D13" s="116" t="s">
        <v>225</v>
      </c>
      <c r="E13" s="117">
        <v>5477112</v>
      </c>
      <c r="F13" s="118">
        <v>815000</v>
      </c>
      <c r="G13" s="119">
        <v>45519</v>
      </c>
      <c r="H13" s="116" t="s">
        <v>226</v>
      </c>
    </row>
    <row r="14" spans="1:12" ht="14.4">
      <c r="A14" s="116" t="s">
        <v>132</v>
      </c>
      <c r="B14" s="116" t="s">
        <v>133</v>
      </c>
      <c r="C14" s="116" t="s">
        <v>227</v>
      </c>
      <c r="D14" s="116" t="s">
        <v>228</v>
      </c>
      <c r="E14" s="117">
        <v>5473475</v>
      </c>
      <c r="F14" s="118">
        <v>3755700</v>
      </c>
      <c r="G14" s="119">
        <v>45504</v>
      </c>
      <c r="H14" s="116" t="s">
        <v>229</v>
      </c>
    </row>
    <row r="15" spans="1:12" ht="14.4">
      <c r="A15" s="116" t="s">
        <v>132</v>
      </c>
      <c r="B15" s="116" t="s">
        <v>133</v>
      </c>
      <c r="C15" s="116" t="s">
        <v>227</v>
      </c>
      <c r="D15" s="116" t="s">
        <v>230</v>
      </c>
      <c r="E15" s="117">
        <v>5473477</v>
      </c>
      <c r="F15" s="118">
        <v>3755700</v>
      </c>
      <c r="G15" s="119">
        <v>45504</v>
      </c>
      <c r="H15" s="116" t="s">
        <v>229</v>
      </c>
    </row>
    <row r="16" spans="1:12" ht="14.4">
      <c r="A16" s="116" t="s">
        <v>132</v>
      </c>
      <c r="B16" s="116" t="s">
        <v>133</v>
      </c>
      <c r="C16" s="116" t="s">
        <v>206</v>
      </c>
      <c r="D16" s="116" t="s">
        <v>231</v>
      </c>
      <c r="E16" s="117">
        <v>5473516</v>
      </c>
      <c r="F16" s="118">
        <v>125000</v>
      </c>
      <c r="G16" s="119">
        <v>45504</v>
      </c>
      <c r="H16" s="116" t="s">
        <v>208</v>
      </c>
    </row>
    <row r="17" spans="1:8" ht="14.4">
      <c r="A17" s="116" t="s">
        <v>132</v>
      </c>
      <c r="B17" s="116" t="s">
        <v>133</v>
      </c>
      <c r="C17" s="116" t="s">
        <v>210</v>
      </c>
      <c r="D17" s="116" t="s">
        <v>232</v>
      </c>
      <c r="E17" s="117">
        <v>5494185</v>
      </c>
      <c r="F17" s="118">
        <v>468050</v>
      </c>
      <c r="G17" s="119">
        <v>45595</v>
      </c>
      <c r="H17" s="116" t="s">
        <v>233</v>
      </c>
    </row>
    <row r="18" spans="1:8" ht="14.4">
      <c r="A18" s="116" t="s">
        <v>132</v>
      </c>
      <c r="B18" s="116" t="s">
        <v>133</v>
      </c>
      <c r="C18" s="116" t="s">
        <v>206</v>
      </c>
      <c r="D18" s="116" t="s">
        <v>234</v>
      </c>
      <c r="E18" s="117">
        <v>5472963</v>
      </c>
      <c r="F18" s="118">
        <v>265000</v>
      </c>
      <c r="G18" s="119">
        <v>45502</v>
      </c>
      <c r="H18" s="116" t="s">
        <v>220</v>
      </c>
    </row>
    <row r="19" spans="1:8" ht="14.4">
      <c r="A19" s="116" t="s">
        <v>132</v>
      </c>
      <c r="B19" s="116" t="s">
        <v>133</v>
      </c>
      <c r="C19" s="116" t="s">
        <v>210</v>
      </c>
      <c r="D19" s="116" t="s">
        <v>235</v>
      </c>
      <c r="E19" s="117">
        <v>5504131</v>
      </c>
      <c r="F19" s="118">
        <v>735000</v>
      </c>
      <c r="G19" s="119">
        <v>45639</v>
      </c>
      <c r="H19" s="116" t="s">
        <v>208</v>
      </c>
    </row>
    <row r="20" spans="1:8" ht="14.4">
      <c r="A20" s="116" t="s">
        <v>132</v>
      </c>
      <c r="B20" s="116" t="s">
        <v>133</v>
      </c>
      <c r="C20" s="116" t="s">
        <v>206</v>
      </c>
      <c r="D20" s="116" t="s">
        <v>236</v>
      </c>
      <c r="E20" s="117">
        <v>5503994</v>
      </c>
      <c r="F20" s="118">
        <v>28500</v>
      </c>
      <c r="G20" s="119">
        <v>45639</v>
      </c>
      <c r="H20" s="116" t="s">
        <v>208</v>
      </c>
    </row>
    <row r="21" spans="1:8" ht="14.4">
      <c r="A21" s="116" t="s">
        <v>132</v>
      </c>
      <c r="B21" s="116" t="s">
        <v>133</v>
      </c>
      <c r="C21" s="116" t="s">
        <v>237</v>
      </c>
      <c r="D21" s="116" t="s">
        <v>238</v>
      </c>
      <c r="E21" s="117">
        <v>5472677</v>
      </c>
      <c r="F21" s="118">
        <v>105000</v>
      </c>
      <c r="G21" s="119">
        <v>45499</v>
      </c>
      <c r="H21" s="116" t="s">
        <v>239</v>
      </c>
    </row>
    <row r="22" spans="1:8" ht="14.4">
      <c r="A22" s="116" t="s">
        <v>132</v>
      </c>
      <c r="B22" s="116" t="s">
        <v>133</v>
      </c>
      <c r="C22" s="116" t="s">
        <v>206</v>
      </c>
      <c r="D22" s="116" t="s">
        <v>240</v>
      </c>
      <c r="E22" s="117">
        <v>5503942</v>
      </c>
      <c r="F22" s="118">
        <v>30000</v>
      </c>
      <c r="G22" s="119">
        <v>45639</v>
      </c>
      <c r="H22" s="116" t="s">
        <v>208</v>
      </c>
    </row>
    <row r="23" spans="1:8" ht="14.4">
      <c r="A23" s="116" t="s">
        <v>132</v>
      </c>
      <c r="B23" s="116" t="s">
        <v>133</v>
      </c>
      <c r="C23" s="116" t="s">
        <v>206</v>
      </c>
      <c r="D23" s="116" t="s">
        <v>241</v>
      </c>
      <c r="E23" s="117">
        <v>5493750</v>
      </c>
      <c r="F23" s="118">
        <v>360000</v>
      </c>
      <c r="G23" s="119">
        <v>45593</v>
      </c>
      <c r="H23" s="116" t="s">
        <v>220</v>
      </c>
    </row>
    <row r="24" spans="1:8" ht="14.4">
      <c r="A24" s="116" t="s">
        <v>132</v>
      </c>
      <c r="B24" s="116" t="s">
        <v>133</v>
      </c>
      <c r="C24" s="116" t="s">
        <v>206</v>
      </c>
      <c r="D24" s="116" t="s">
        <v>242</v>
      </c>
      <c r="E24" s="117">
        <v>5498979</v>
      </c>
      <c r="F24" s="118">
        <v>131390</v>
      </c>
      <c r="G24" s="119">
        <v>45614</v>
      </c>
      <c r="H24" s="116" t="s">
        <v>243</v>
      </c>
    </row>
    <row r="25" spans="1:8" ht="14.4">
      <c r="A25" s="116" t="s">
        <v>132</v>
      </c>
      <c r="B25" s="116" t="s">
        <v>133</v>
      </c>
      <c r="C25" s="116" t="s">
        <v>237</v>
      </c>
      <c r="D25" s="116" t="s">
        <v>244</v>
      </c>
      <c r="E25" s="117">
        <v>5493821</v>
      </c>
      <c r="F25" s="118">
        <v>130000</v>
      </c>
      <c r="G25" s="119">
        <v>45594</v>
      </c>
      <c r="H25" s="116" t="s">
        <v>239</v>
      </c>
    </row>
    <row r="26" spans="1:8" ht="14.4">
      <c r="A26" s="116" t="s">
        <v>132</v>
      </c>
      <c r="B26" s="116" t="s">
        <v>133</v>
      </c>
      <c r="C26" s="116" t="s">
        <v>206</v>
      </c>
      <c r="D26" s="116" t="s">
        <v>245</v>
      </c>
      <c r="E26" s="117">
        <v>5494985</v>
      </c>
      <c r="F26" s="118">
        <v>680000</v>
      </c>
      <c r="G26" s="119">
        <v>45597</v>
      </c>
      <c r="H26" s="116" t="s">
        <v>222</v>
      </c>
    </row>
    <row r="27" spans="1:8" ht="43.2">
      <c r="A27" s="116" t="s">
        <v>132</v>
      </c>
      <c r="B27" s="116" t="s">
        <v>133</v>
      </c>
      <c r="C27" s="116" t="s">
        <v>246</v>
      </c>
      <c r="D27" s="116" t="s">
        <v>247</v>
      </c>
      <c r="E27" s="117">
        <v>5473034</v>
      </c>
      <c r="F27" s="118">
        <v>100000</v>
      </c>
      <c r="G27" s="119">
        <v>45502</v>
      </c>
      <c r="H27" s="116" t="s">
        <v>248</v>
      </c>
    </row>
    <row r="28" spans="1:8" ht="28.8">
      <c r="A28" s="116" t="s">
        <v>132</v>
      </c>
      <c r="B28" s="116" t="s">
        <v>133</v>
      </c>
      <c r="C28" s="116" t="s">
        <v>210</v>
      </c>
      <c r="D28" s="116" t="s">
        <v>249</v>
      </c>
      <c r="E28" s="117">
        <v>5484487</v>
      </c>
      <c r="F28" s="118">
        <v>855000</v>
      </c>
      <c r="G28" s="119">
        <v>45548</v>
      </c>
      <c r="H28" s="116" t="s">
        <v>250</v>
      </c>
    </row>
    <row r="29" spans="1:8" ht="28.8">
      <c r="A29" s="116" t="s">
        <v>132</v>
      </c>
      <c r="B29" s="116" t="s">
        <v>133</v>
      </c>
      <c r="C29" s="116" t="s">
        <v>251</v>
      </c>
      <c r="D29" s="116" t="s">
        <v>252</v>
      </c>
      <c r="E29" s="117">
        <v>5493853</v>
      </c>
      <c r="F29" s="118">
        <v>8278000</v>
      </c>
      <c r="G29" s="119">
        <v>45594</v>
      </c>
      <c r="H29" s="116" t="s">
        <v>253</v>
      </c>
    </row>
    <row r="30" spans="1:8" ht="14.4">
      <c r="A30" s="116" t="s">
        <v>132</v>
      </c>
      <c r="B30" s="116" t="s">
        <v>133</v>
      </c>
      <c r="C30" s="116" t="s">
        <v>206</v>
      </c>
      <c r="D30" s="116" t="s">
        <v>254</v>
      </c>
      <c r="E30" s="117">
        <v>5488529</v>
      </c>
      <c r="F30" s="118">
        <v>600000</v>
      </c>
      <c r="G30" s="119">
        <v>45567</v>
      </c>
      <c r="H30" s="116" t="s">
        <v>255</v>
      </c>
    </row>
    <row r="31" spans="1:8" ht="28.8">
      <c r="A31" s="116" t="s">
        <v>132</v>
      </c>
      <c r="B31" s="116" t="s">
        <v>133</v>
      </c>
      <c r="C31" s="116" t="s">
        <v>246</v>
      </c>
      <c r="D31" s="116" t="s">
        <v>256</v>
      </c>
      <c r="E31" s="117">
        <v>5503000</v>
      </c>
      <c r="F31" s="118">
        <v>40000</v>
      </c>
      <c r="G31" s="119">
        <v>45636</v>
      </c>
      <c r="H31" s="116" t="s">
        <v>257</v>
      </c>
    </row>
    <row r="32" spans="1:8" ht="14.4">
      <c r="A32" s="116" t="s">
        <v>132</v>
      </c>
      <c r="B32" s="116" t="s">
        <v>133</v>
      </c>
      <c r="C32" s="116" t="s">
        <v>206</v>
      </c>
      <c r="D32" s="116" t="s">
        <v>258</v>
      </c>
      <c r="E32" s="117">
        <v>5484550</v>
      </c>
      <c r="F32" s="118">
        <v>150000</v>
      </c>
      <c r="G32" s="119">
        <v>45548</v>
      </c>
      <c r="H32" s="116" t="s">
        <v>259</v>
      </c>
    </row>
    <row r="33" spans="1:8" ht="28.8">
      <c r="A33" s="116" t="s">
        <v>132</v>
      </c>
      <c r="B33" s="116" t="s">
        <v>133</v>
      </c>
      <c r="C33" s="116" t="s">
        <v>206</v>
      </c>
      <c r="D33" s="116" t="s">
        <v>260</v>
      </c>
      <c r="E33" s="117">
        <v>5493818</v>
      </c>
      <c r="F33" s="118">
        <v>543500</v>
      </c>
      <c r="G33" s="119">
        <v>45594</v>
      </c>
      <c r="H33" s="116" t="s">
        <v>261</v>
      </c>
    </row>
    <row r="34" spans="1:8" ht="14.4">
      <c r="A34" s="116" t="s">
        <v>132</v>
      </c>
      <c r="B34" s="116" t="s">
        <v>133</v>
      </c>
      <c r="C34" s="116" t="s">
        <v>262</v>
      </c>
      <c r="D34" s="116" t="s">
        <v>263</v>
      </c>
      <c r="E34" s="117">
        <v>5474357</v>
      </c>
      <c r="F34" s="118">
        <v>415065</v>
      </c>
      <c r="G34" s="119">
        <v>45509</v>
      </c>
      <c r="H34" s="116" t="s">
        <v>264</v>
      </c>
    </row>
    <row r="35" spans="1:8" ht="14.4">
      <c r="A35" s="116" t="s">
        <v>132</v>
      </c>
      <c r="B35" s="116" t="s">
        <v>133</v>
      </c>
      <c r="C35" s="116" t="s">
        <v>206</v>
      </c>
      <c r="D35" s="116" t="s">
        <v>265</v>
      </c>
      <c r="E35" s="117">
        <v>5475664</v>
      </c>
      <c r="F35" s="118">
        <v>363000</v>
      </c>
      <c r="G35" s="119">
        <v>45516</v>
      </c>
      <c r="H35" s="116" t="s">
        <v>208</v>
      </c>
    </row>
    <row r="36" spans="1:8" ht="14.4">
      <c r="A36" s="116" t="s">
        <v>132</v>
      </c>
      <c r="B36" s="116" t="s">
        <v>133</v>
      </c>
      <c r="C36" s="116" t="s">
        <v>206</v>
      </c>
      <c r="D36" s="116" t="s">
        <v>266</v>
      </c>
      <c r="E36" s="117">
        <v>5474144</v>
      </c>
      <c r="F36" s="118">
        <v>200000</v>
      </c>
      <c r="G36" s="119">
        <v>45506</v>
      </c>
      <c r="H36" s="116" t="s">
        <v>267</v>
      </c>
    </row>
    <row r="37" spans="1:8" ht="14.4">
      <c r="A37" s="116" t="s">
        <v>132</v>
      </c>
      <c r="B37" s="116" t="s">
        <v>133</v>
      </c>
      <c r="C37" s="116" t="s">
        <v>206</v>
      </c>
      <c r="D37" s="116" t="s">
        <v>268</v>
      </c>
      <c r="E37" s="117">
        <v>5475263</v>
      </c>
      <c r="F37" s="118">
        <v>102000</v>
      </c>
      <c r="G37" s="119">
        <v>45513</v>
      </c>
      <c r="H37" s="116" t="s">
        <v>208</v>
      </c>
    </row>
    <row r="38" spans="1:8" ht="14.4">
      <c r="A38" s="116" t="s">
        <v>132</v>
      </c>
      <c r="B38" s="116" t="s">
        <v>133</v>
      </c>
      <c r="C38" s="116" t="s">
        <v>206</v>
      </c>
      <c r="D38" s="116" t="s">
        <v>269</v>
      </c>
      <c r="E38" s="117">
        <v>5497086</v>
      </c>
      <c r="F38" s="118">
        <v>381750</v>
      </c>
      <c r="G38" s="119">
        <v>45609</v>
      </c>
      <c r="H38" s="116" t="s">
        <v>270</v>
      </c>
    </row>
    <row r="39" spans="1:8" ht="14.4">
      <c r="A39" s="116" t="s">
        <v>132</v>
      </c>
      <c r="B39" s="116" t="s">
        <v>133</v>
      </c>
      <c r="C39" s="116" t="s">
        <v>206</v>
      </c>
      <c r="D39" s="116" t="s">
        <v>271</v>
      </c>
      <c r="E39" s="117">
        <v>5486829</v>
      </c>
      <c r="F39" s="118">
        <v>534850</v>
      </c>
      <c r="G39" s="119">
        <v>45559</v>
      </c>
      <c r="H39" s="116" t="s">
        <v>208</v>
      </c>
    </row>
    <row r="40" spans="1:8" ht="14.4">
      <c r="A40" s="116" t="s">
        <v>132</v>
      </c>
      <c r="B40" s="116" t="s">
        <v>133</v>
      </c>
      <c r="C40" s="116" t="s">
        <v>262</v>
      </c>
      <c r="D40" s="116" t="s">
        <v>272</v>
      </c>
      <c r="E40" s="117">
        <v>5476429</v>
      </c>
      <c r="F40" s="118">
        <v>413837</v>
      </c>
      <c r="G40" s="119">
        <v>45518</v>
      </c>
      <c r="H40" s="116" t="s">
        <v>208</v>
      </c>
    </row>
    <row r="41" spans="1:8" ht="14.4">
      <c r="A41" s="116" t="s">
        <v>132</v>
      </c>
      <c r="B41" s="116" t="s">
        <v>133</v>
      </c>
      <c r="C41" s="116" t="s">
        <v>206</v>
      </c>
      <c r="D41" s="116" t="s">
        <v>273</v>
      </c>
      <c r="E41" s="117">
        <v>5474847</v>
      </c>
      <c r="F41" s="118">
        <v>60000</v>
      </c>
      <c r="G41" s="119">
        <v>45511</v>
      </c>
      <c r="H41" s="116" t="s">
        <v>208</v>
      </c>
    </row>
    <row r="42" spans="1:8" ht="14.4">
      <c r="A42" s="116" t="s">
        <v>132</v>
      </c>
      <c r="B42" s="116" t="s">
        <v>133</v>
      </c>
      <c r="C42" s="116" t="s">
        <v>206</v>
      </c>
      <c r="D42" s="116" t="s">
        <v>274</v>
      </c>
      <c r="E42" s="117">
        <v>5496335</v>
      </c>
      <c r="F42" s="118">
        <v>481000</v>
      </c>
      <c r="G42" s="119">
        <v>45604</v>
      </c>
      <c r="H42" s="116" t="s">
        <v>255</v>
      </c>
    </row>
    <row r="43" spans="1:8" ht="14.4">
      <c r="A43" s="116" t="s">
        <v>132</v>
      </c>
      <c r="B43" s="116" t="s">
        <v>133</v>
      </c>
      <c r="C43" s="116" t="s">
        <v>237</v>
      </c>
      <c r="D43" s="116" t="s">
        <v>275</v>
      </c>
      <c r="E43" s="117">
        <v>5499288</v>
      </c>
      <c r="F43" s="118">
        <v>200000</v>
      </c>
      <c r="G43" s="119">
        <v>45615</v>
      </c>
      <c r="H43" s="116" t="s">
        <v>239</v>
      </c>
    </row>
    <row r="44" spans="1:8" ht="14.4">
      <c r="A44" s="116" t="s">
        <v>132</v>
      </c>
      <c r="B44" s="116" t="s">
        <v>133</v>
      </c>
      <c r="C44" s="116" t="s">
        <v>206</v>
      </c>
      <c r="D44" s="116" t="s">
        <v>276</v>
      </c>
      <c r="E44" s="117">
        <v>5487077</v>
      </c>
      <c r="F44" s="118">
        <v>255500</v>
      </c>
      <c r="G44" s="119">
        <v>45560</v>
      </c>
      <c r="H44" s="116" t="s">
        <v>277</v>
      </c>
    </row>
    <row r="45" spans="1:8" ht="14.4">
      <c r="A45" s="116" t="s">
        <v>132</v>
      </c>
      <c r="B45" s="116" t="s">
        <v>133</v>
      </c>
      <c r="C45" s="116" t="s">
        <v>206</v>
      </c>
      <c r="D45" s="116" t="s">
        <v>278</v>
      </c>
      <c r="E45" s="117">
        <v>5487560</v>
      </c>
      <c r="F45" s="118">
        <v>150000</v>
      </c>
      <c r="G45" s="119">
        <v>45562</v>
      </c>
      <c r="H45" s="116" t="s">
        <v>208</v>
      </c>
    </row>
    <row r="46" spans="1:8" ht="14.4">
      <c r="A46" s="116" t="s">
        <v>132</v>
      </c>
      <c r="B46" s="116" t="s">
        <v>133</v>
      </c>
      <c r="C46" s="116" t="s">
        <v>206</v>
      </c>
      <c r="D46" s="116" t="s">
        <v>279</v>
      </c>
      <c r="E46" s="117">
        <v>5498675</v>
      </c>
      <c r="F46" s="118">
        <v>382500</v>
      </c>
      <c r="G46" s="119">
        <v>45611</v>
      </c>
      <c r="H46" s="116" t="s">
        <v>208</v>
      </c>
    </row>
    <row r="47" spans="1:8" ht="14.4">
      <c r="A47" s="116" t="s">
        <v>132</v>
      </c>
      <c r="B47" s="116" t="s">
        <v>133</v>
      </c>
      <c r="C47" s="116" t="s">
        <v>206</v>
      </c>
      <c r="D47" s="116" t="s">
        <v>280</v>
      </c>
      <c r="E47" s="117">
        <v>5499185</v>
      </c>
      <c r="F47" s="118">
        <v>49000</v>
      </c>
      <c r="G47" s="119">
        <v>45615</v>
      </c>
      <c r="H47" s="116" t="s">
        <v>208</v>
      </c>
    </row>
    <row r="48" spans="1:8" ht="14.4">
      <c r="A48" s="116" t="s">
        <v>132</v>
      </c>
      <c r="B48" s="116" t="s">
        <v>133</v>
      </c>
      <c r="C48" s="116" t="s">
        <v>206</v>
      </c>
      <c r="D48" s="116" t="s">
        <v>281</v>
      </c>
      <c r="E48" s="117">
        <v>5474547</v>
      </c>
      <c r="F48" s="118">
        <v>270660</v>
      </c>
      <c r="G48" s="119">
        <v>45510</v>
      </c>
      <c r="H48" s="116" t="s">
        <v>267</v>
      </c>
    </row>
    <row r="49" spans="1:8" ht="14.4">
      <c r="A49" s="116" t="s">
        <v>132</v>
      </c>
      <c r="B49" s="116" t="s">
        <v>133</v>
      </c>
      <c r="C49" s="116" t="s">
        <v>206</v>
      </c>
      <c r="D49" s="116" t="s">
        <v>282</v>
      </c>
      <c r="E49" s="117">
        <v>5499592</v>
      </c>
      <c r="F49" s="118">
        <v>467210</v>
      </c>
      <c r="G49" s="119">
        <v>45616</v>
      </c>
      <c r="H49" s="116" t="s">
        <v>208</v>
      </c>
    </row>
    <row r="50" spans="1:8" ht="14.4">
      <c r="A50" s="116" t="s">
        <v>132</v>
      </c>
      <c r="B50" s="116" t="s">
        <v>133</v>
      </c>
      <c r="C50" s="116" t="s">
        <v>206</v>
      </c>
      <c r="D50" s="116" t="s">
        <v>283</v>
      </c>
      <c r="E50" s="117">
        <v>5476033</v>
      </c>
      <c r="F50" s="118">
        <v>161000</v>
      </c>
      <c r="G50" s="119">
        <v>45517</v>
      </c>
      <c r="H50" s="116" t="s">
        <v>208</v>
      </c>
    </row>
    <row r="51" spans="1:8" ht="14.4">
      <c r="A51" s="116" t="s">
        <v>132</v>
      </c>
      <c r="B51" s="116" t="s">
        <v>133</v>
      </c>
      <c r="C51" s="116" t="s">
        <v>210</v>
      </c>
      <c r="D51" s="116" t="s">
        <v>284</v>
      </c>
      <c r="E51" s="117">
        <v>5493946</v>
      </c>
      <c r="F51" s="118">
        <v>567515</v>
      </c>
      <c r="G51" s="119">
        <v>45594</v>
      </c>
      <c r="H51" s="116" t="s">
        <v>233</v>
      </c>
    </row>
    <row r="52" spans="1:8" ht="14.4">
      <c r="A52" s="116" t="s">
        <v>132</v>
      </c>
      <c r="B52" s="116" t="s">
        <v>133</v>
      </c>
      <c r="C52" s="116" t="s">
        <v>206</v>
      </c>
      <c r="D52" s="116" t="s">
        <v>285</v>
      </c>
      <c r="E52" s="117">
        <v>5495002</v>
      </c>
      <c r="F52" s="118">
        <v>427500</v>
      </c>
      <c r="G52" s="119">
        <v>45597</v>
      </c>
      <c r="H52" s="116" t="s">
        <v>286</v>
      </c>
    </row>
    <row r="53" spans="1:8" ht="28.8">
      <c r="A53" s="116" t="s">
        <v>132</v>
      </c>
      <c r="B53" s="116" t="s">
        <v>133</v>
      </c>
      <c r="C53" s="116" t="s">
        <v>210</v>
      </c>
      <c r="D53" s="116" t="s">
        <v>287</v>
      </c>
      <c r="E53" s="117">
        <v>5495034</v>
      </c>
      <c r="F53" s="118">
        <v>427121</v>
      </c>
      <c r="G53" s="119">
        <v>45597</v>
      </c>
      <c r="H53" s="116" t="s">
        <v>288</v>
      </c>
    </row>
    <row r="54" spans="1:8" ht="14.4">
      <c r="A54" s="116" t="s">
        <v>132</v>
      </c>
      <c r="B54" s="116" t="s">
        <v>133</v>
      </c>
      <c r="C54" s="116" t="s">
        <v>206</v>
      </c>
      <c r="D54" s="116" t="s">
        <v>289</v>
      </c>
      <c r="E54" s="117">
        <v>5485485</v>
      </c>
      <c r="F54" s="118">
        <v>622400</v>
      </c>
      <c r="G54" s="119">
        <v>45553</v>
      </c>
      <c r="H54" s="116" t="s">
        <v>222</v>
      </c>
    </row>
    <row r="55" spans="1:8" ht="14.4">
      <c r="A55" s="116" t="s">
        <v>132</v>
      </c>
      <c r="B55" s="116" t="s">
        <v>133</v>
      </c>
      <c r="C55" s="116" t="s">
        <v>237</v>
      </c>
      <c r="D55" s="116" t="s">
        <v>290</v>
      </c>
      <c r="E55" s="117">
        <v>5476251</v>
      </c>
      <c r="F55" s="118">
        <v>300000</v>
      </c>
      <c r="G55" s="119">
        <v>45518</v>
      </c>
      <c r="H55" s="116" t="s">
        <v>291</v>
      </c>
    </row>
    <row r="56" spans="1:8" ht="14.4">
      <c r="A56" s="116" t="s">
        <v>132</v>
      </c>
      <c r="B56" s="116" t="s">
        <v>133</v>
      </c>
      <c r="C56" s="116" t="s">
        <v>206</v>
      </c>
      <c r="D56" s="116" t="s">
        <v>292</v>
      </c>
      <c r="E56" s="117">
        <v>5495218</v>
      </c>
      <c r="F56" s="118">
        <v>505000</v>
      </c>
      <c r="G56" s="119">
        <v>45600</v>
      </c>
      <c r="H56" s="116" t="s">
        <v>293</v>
      </c>
    </row>
    <row r="57" spans="1:8" ht="14.4">
      <c r="A57" s="116" t="s">
        <v>132</v>
      </c>
      <c r="B57" s="116" t="s">
        <v>133</v>
      </c>
      <c r="C57" s="116" t="s">
        <v>237</v>
      </c>
      <c r="D57" s="116" t="s">
        <v>294</v>
      </c>
      <c r="E57" s="117">
        <v>5496390</v>
      </c>
      <c r="F57" s="118">
        <v>175000</v>
      </c>
      <c r="G57" s="119">
        <v>45604</v>
      </c>
      <c r="H57" s="116" t="s">
        <v>291</v>
      </c>
    </row>
    <row r="58" spans="1:8" ht="14.4">
      <c r="A58" s="116" t="s">
        <v>132</v>
      </c>
      <c r="B58" s="116" t="s">
        <v>133</v>
      </c>
      <c r="C58" s="116" t="s">
        <v>206</v>
      </c>
      <c r="D58" s="116" t="s">
        <v>295</v>
      </c>
      <c r="E58" s="117">
        <v>5487932</v>
      </c>
      <c r="F58" s="118">
        <v>590000</v>
      </c>
      <c r="G58" s="119">
        <v>45565</v>
      </c>
      <c r="H58" s="116" t="s">
        <v>296</v>
      </c>
    </row>
    <row r="59" spans="1:8" ht="14.4">
      <c r="A59" s="116" t="s">
        <v>132</v>
      </c>
      <c r="B59" s="116" t="s">
        <v>133</v>
      </c>
      <c r="C59" s="116" t="s">
        <v>237</v>
      </c>
      <c r="D59" s="116" t="s">
        <v>297</v>
      </c>
      <c r="E59" s="117">
        <v>5500298</v>
      </c>
      <c r="F59" s="118">
        <v>25000</v>
      </c>
      <c r="G59" s="119">
        <v>45621</v>
      </c>
      <c r="H59" s="116" t="s">
        <v>291</v>
      </c>
    </row>
    <row r="60" spans="1:8" ht="43.2">
      <c r="A60" s="116" t="s">
        <v>132</v>
      </c>
      <c r="B60" s="116" t="s">
        <v>133</v>
      </c>
      <c r="C60" s="116" t="s">
        <v>246</v>
      </c>
      <c r="D60" s="116" t="s">
        <v>298</v>
      </c>
      <c r="E60" s="117">
        <v>5486223</v>
      </c>
      <c r="F60" s="118">
        <v>80000</v>
      </c>
      <c r="G60" s="119">
        <v>45555</v>
      </c>
      <c r="H60" s="116" t="s">
        <v>299</v>
      </c>
    </row>
    <row r="61" spans="1:8" ht="14.4">
      <c r="A61" s="116" t="s">
        <v>132</v>
      </c>
      <c r="B61" s="116" t="s">
        <v>133</v>
      </c>
      <c r="C61" s="116" t="s">
        <v>206</v>
      </c>
      <c r="D61" s="116" t="s">
        <v>300</v>
      </c>
      <c r="E61" s="117">
        <v>5495742</v>
      </c>
      <c r="F61" s="118">
        <v>50000</v>
      </c>
      <c r="G61" s="119">
        <v>45602</v>
      </c>
      <c r="H61" s="116" t="s">
        <v>208</v>
      </c>
    </row>
    <row r="62" spans="1:8" ht="28.8">
      <c r="A62" s="116" t="s">
        <v>132</v>
      </c>
      <c r="B62" s="116" t="s">
        <v>133</v>
      </c>
      <c r="C62" s="116" t="s">
        <v>246</v>
      </c>
      <c r="D62" s="116" t="s">
        <v>301</v>
      </c>
      <c r="E62" s="117">
        <v>5495930</v>
      </c>
      <c r="F62" s="118">
        <v>60000</v>
      </c>
      <c r="G62" s="119">
        <v>45602</v>
      </c>
      <c r="H62" s="116" t="s">
        <v>302</v>
      </c>
    </row>
    <row r="63" spans="1:8" ht="14.4">
      <c r="A63" s="116" t="s">
        <v>132</v>
      </c>
      <c r="B63" s="116" t="s">
        <v>133</v>
      </c>
      <c r="C63" s="116" t="s">
        <v>303</v>
      </c>
      <c r="D63" s="116" t="s">
        <v>304</v>
      </c>
      <c r="E63" s="117">
        <v>5496189</v>
      </c>
      <c r="F63" s="118">
        <v>1000000</v>
      </c>
      <c r="G63" s="119">
        <v>45603</v>
      </c>
      <c r="H63" s="116" t="s">
        <v>305</v>
      </c>
    </row>
    <row r="64" spans="1:8" ht="14.4">
      <c r="A64" s="116" t="s">
        <v>132</v>
      </c>
      <c r="B64" s="116" t="s">
        <v>133</v>
      </c>
      <c r="C64" s="116" t="s">
        <v>303</v>
      </c>
      <c r="D64" s="116" t="s">
        <v>306</v>
      </c>
      <c r="E64" s="117">
        <v>5500521</v>
      </c>
      <c r="F64" s="118">
        <v>1267500</v>
      </c>
      <c r="G64" s="119">
        <v>45621</v>
      </c>
      <c r="H64" s="116" t="s">
        <v>307</v>
      </c>
    </row>
    <row r="65" spans="1:8" ht="14.4">
      <c r="A65" s="116" t="s">
        <v>132</v>
      </c>
      <c r="B65" s="116" t="s">
        <v>133</v>
      </c>
      <c r="C65" s="116" t="s">
        <v>237</v>
      </c>
      <c r="D65" s="116" t="s">
        <v>308</v>
      </c>
      <c r="E65" s="117">
        <v>5476391</v>
      </c>
      <c r="F65" s="118">
        <v>140000</v>
      </c>
      <c r="G65" s="119">
        <v>45518</v>
      </c>
      <c r="H65" s="116" t="s">
        <v>239</v>
      </c>
    </row>
    <row r="66" spans="1:8" ht="14.4">
      <c r="A66" s="116" t="s">
        <v>132</v>
      </c>
      <c r="B66" s="116" t="s">
        <v>133</v>
      </c>
      <c r="C66" s="116" t="s">
        <v>251</v>
      </c>
      <c r="D66" s="116" t="s">
        <v>309</v>
      </c>
      <c r="E66" s="117">
        <v>5495323</v>
      </c>
      <c r="F66" s="118">
        <v>2045000</v>
      </c>
      <c r="G66" s="119">
        <v>45600</v>
      </c>
      <c r="H66" s="116" t="s">
        <v>310</v>
      </c>
    </row>
    <row r="67" spans="1:8" ht="14.4">
      <c r="A67" s="116" t="s">
        <v>132</v>
      </c>
      <c r="B67" s="116" t="s">
        <v>133</v>
      </c>
      <c r="C67" s="116" t="s">
        <v>210</v>
      </c>
      <c r="D67" s="116" t="s">
        <v>311</v>
      </c>
      <c r="E67" s="117">
        <v>5506930</v>
      </c>
      <c r="F67" s="118">
        <v>1222500</v>
      </c>
      <c r="G67" s="119">
        <v>45649</v>
      </c>
      <c r="H67" s="116" t="s">
        <v>208</v>
      </c>
    </row>
    <row r="68" spans="1:8" ht="14.4">
      <c r="A68" s="116" t="s">
        <v>132</v>
      </c>
      <c r="B68" s="116" t="s">
        <v>133</v>
      </c>
      <c r="C68" s="116" t="s">
        <v>237</v>
      </c>
      <c r="D68" s="116" t="s">
        <v>312</v>
      </c>
      <c r="E68" s="117">
        <v>5483698</v>
      </c>
      <c r="F68" s="118">
        <v>110000</v>
      </c>
      <c r="G68" s="119">
        <v>45545</v>
      </c>
      <c r="H68" s="116" t="s">
        <v>239</v>
      </c>
    </row>
    <row r="69" spans="1:8" ht="14.4">
      <c r="A69" s="116" t="s">
        <v>132</v>
      </c>
      <c r="B69" s="116" t="s">
        <v>133</v>
      </c>
      <c r="C69" s="116" t="s">
        <v>210</v>
      </c>
      <c r="D69" s="116" t="s">
        <v>313</v>
      </c>
      <c r="E69" s="117">
        <v>5507710</v>
      </c>
      <c r="F69" s="118">
        <v>607500</v>
      </c>
      <c r="G69" s="119">
        <v>45656</v>
      </c>
      <c r="H69" s="116" t="s">
        <v>208</v>
      </c>
    </row>
    <row r="70" spans="1:8" ht="28.8">
      <c r="A70" s="116" t="s">
        <v>132</v>
      </c>
      <c r="B70" s="116" t="s">
        <v>133</v>
      </c>
      <c r="C70" s="116" t="s">
        <v>206</v>
      </c>
      <c r="D70" s="116" t="s">
        <v>314</v>
      </c>
      <c r="E70" s="117">
        <v>5493602</v>
      </c>
      <c r="F70" s="118">
        <v>590000</v>
      </c>
      <c r="G70" s="119">
        <v>45593</v>
      </c>
      <c r="H70" s="116" t="s">
        <v>261</v>
      </c>
    </row>
    <row r="71" spans="1:8" ht="28.8">
      <c r="A71" s="116" t="s">
        <v>132</v>
      </c>
      <c r="B71" s="116" t="s">
        <v>133</v>
      </c>
      <c r="C71" s="116" t="s">
        <v>206</v>
      </c>
      <c r="D71" s="116" t="s">
        <v>315</v>
      </c>
      <c r="E71" s="117">
        <v>5479447</v>
      </c>
      <c r="F71" s="118">
        <v>140000</v>
      </c>
      <c r="G71" s="119">
        <v>45530</v>
      </c>
      <c r="H71" s="116" t="s">
        <v>212</v>
      </c>
    </row>
    <row r="72" spans="1:8" ht="14.4">
      <c r="A72" s="116" t="s">
        <v>132</v>
      </c>
      <c r="B72" s="116" t="s">
        <v>133</v>
      </c>
      <c r="C72" s="116" t="s">
        <v>206</v>
      </c>
      <c r="D72" s="116" t="s">
        <v>316</v>
      </c>
      <c r="E72" s="117">
        <v>5479608</v>
      </c>
      <c r="F72" s="118">
        <v>81500</v>
      </c>
      <c r="G72" s="119">
        <v>45530</v>
      </c>
      <c r="H72" s="116" t="s">
        <v>208</v>
      </c>
    </row>
    <row r="73" spans="1:8" ht="14.4">
      <c r="A73" s="116" t="s">
        <v>132</v>
      </c>
      <c r="B73" s="116" t="s">
        <v>133</v>
      </c>
      <c r="C73" s="116" t="s">
        <v>206</v>
      </c>
      <c r="D73" s="116" t="s">
        <v>317</v>
      </c>
      <c r="E73" s="117">
        <v>5489664</v>
      </c>
      <c r="F73" s="118">
        <v>50000</v>
      </c>
      <c r="G73" s="119">
        <v>45573</v>
      </c>
      <c r="H73" s="116" t="s">
        <v>318</v>
      </c>
    </row>
    <row r="74" spans="1:8" ht="14.4">
      <c r="A74" s="116" t="s">
        <v>132</v>
      </c>
      <c r="B74" s="116" t="s">
        <v>133</v>
      </c>
      <c r="C74" s="116" t="s">
        <v>206</v>
      </c>
      <c r="D74" s="116" t="s">
        <v>319</v>
      </c>
      <c r="E74" s="117">
        <v>5479746</v>
      </c>
      <c r="F74" s="118">
        <v>126200</v>
      </c>
      <c r="G74" s="119">
        <v>45531</v>
      </c>
      <c r="H74" s="116" t="s">
        <v>208</v>
      </c>
    </row>
    <row r="75" spans="1:8" ht="14.4">
      <c r="A75" s="116" t="s">
        <v>132</v>
      </c>
      <c r="B75" s="116" t="s">
        <v>133</v>
      </c>
      <c r="C75" s="116" t="s">
        <v>206</v>
      </c>
      <c r="D75" s="116" t="s">
        <v>320</v>
      </c>
      <c r="E75" s="117">
        <v>5492328</v>
      </c>
      <c r="F75" s="118">
        <v>553725</v>
      </c>
      <c r="G75" s="119">
        <v>45586</v>
      </c>
      <c r="H75" s="116" t="s">
        <v>321</v>
      </c>
    </row>
    <row r="76" spans="1:8" ht="14.4">
      <c r="A76" s="116" t="s">
        <v>132</v>
      </c>
      <c r="B76" s="116" t="s">
        <v>133</v>
      </c>
      <c r="C76" s="116" t="s">
        <v>206</v>
      </c>
      <c r="D76" s="116" t="s">
        <v>322</v>
      </c>
      <c r="E76" s="117">
        <v>5471540</v>
      </c>
      <c r="F76" s="118">
        <v>300000</v>
      </c>
      <c r="G76" s="119">
        <v>45492</v>
      </c>
      <c r="H76" s="116" t="s">
        <v>323</v>
      </c>
    </row>
    <row r="77" spans="1:8" ht="14.4">
      <c r="A77" s="116" t="s">
        <v>132</v>
      </c>
      <c r="B77" s="116" t="s">
        <v>133</v>
      </c>
      <c r="C77" s="116" t="s">
        <v>206</v>
      </c>
      <c r="D77" s="116" t="s">
        <v>324</v>
      </c>
      <c r="E77" s="117">
        <v>5492893</v>
      </c>
      <c r="F77" s="118">
        <v>1070000</v>
      </c>
      <c r="G77" s="119">
        <v>45588</v>
      </c>
      <c r="H77" s="116" t="s">
        <v>286</v>
      </c>
    </row>
    <row r="78" spans="1:8" ht="14.4">
      <c r="A78" s="116" t="s">
        <v>132</v>
      </c>
      <c r="B78" s="116" t="s">
        <v>133</v>
      </c>
      <c r="C78" s="116" t="s">
        <v>262</v>
      </c>
      <c r="D78" s="116" t="s">
        <v>325</v>
      </c>
      <c r="E78" s="117">
        <v>5493953</v>
      </c>
      <c r="F78" s="118">
        <v>604884</v>
      </c>
      <c r="G78" s="119">
        <v>45594</v>
      </c>
      <c r="H78" s="116" t="s">
        <v>326</v>
      </c>
    </row>
    <row r="79" spans="1:8" ht="14.4">
      <c r="A79" s="116" t="s">
        <v>132</v>
      </c>
      <c r="B79" s="116" t="s">
        <v>133</v>
      </c>
      <c r="C79" s="116" t="s">
        <v>210</v>
      </c>
      <c r="D79" s="116" t="s">
        <v>327</v>
      </c>
      <c r="E79" s="117">
        <v>5507787</v>
      </c>
      <c r="F79" s="118">
        <v>432030</v>
      </c>
      <c r="G79" s="119">
        <v>45656</v>
      </c>
      <c r="H79" s="116" t="s">
        <v>286</v>
      </c>
    </row>
    <row r="80" spans="1:8" ht="43.2">
      <c r="A80" s="116" t="s">
        <v>132</v>
      </c>
      <c r="B80" s="116" t="s">
        <v>133</v>
      </c>
      <c r="C80" s="116" t="s">
        <v>246</v>
      </c>
      <c r="D80" s="116" t="s">
        <v>328</v>
      </c>
      <c r="E80" s="117">
        <v>5469506</v>
      </c>
      <c r="F80" s="118">
        <v>270000</v>
      </c>
      <c r="G80" s="119">
        <v>45485</v>
      </c>
      <c r="H80" s="116" t="s">
        <v>248</v>
      </c>
    </row>
    <row r="81" spans="1:8" ht="28.8">
      <c r="A81" s="116" t="s">
        <v>132</v>
      </c>
      <c r="B81" s="116" t="s">
        <v>133</v>
      </c>
      <c r="C81" s="116" t="s">
        <v>206</v>
      </c>
      <c r="D81" s="116" t="s">
        <v>329</v>
      </c>
      <c r="E81" s="117">
        <v>5506808</v>
      </c>
      <c r="F81" s="118">
        <v>932000</v>
      </c>
      <c r="G81" s="119">
        <v>45649</v>
      </c>
      <c r="H81" s="116" t="s">
        <v>212</v>
      </c>
    </row>
    <row r="82" spans="1:8" ht="28.8">
      <c r="A82" s="116" t="s">
        <v>132</v>
      </c>
      <c r="B82" s="116" t="s">
        <v>133</v>
      </c>
      <c r="C82" s="116" t="s">
        <v>246</v>
      </c>
      <c r="D82" s="116" t="s">
        <v>330</v>
      </c>
      <c r="E82" s="117">
        <v>5482055</v>
      </c>
      <c r="F82" s="118">
        <v>170000</v>
      </c>
      <c r="G82" s="119">
        <v>45539</v>
      </c>
      <c r="H82" s="116" t="s">
        <v>331</v>
      </c>
    </row>
    <row r="83" spans="1:8" ht="14.4">
      <c r="A83" s="116" t="s">
        <v>132</v>
      </c>
      <c r="B83" s="116" t="s">
        <v>133</v>
      </c>
      <c r="C83" s="116" t="s">
        <v>237</v>
      </c>
      <c r="D83" s="116" t="s">
        <v>332</v>
      </c>
      <c r="E83" s="117">
        <v>5506317</v>
      </c>
      <c r="F83" s="118">
        <v>100000</v>
      </c>
      <c r="G83" s="119">
        <v>45646</v>
      </c>
      <c r="H83" s="116" t="s">
        <v>291</v>
      </c>
    </row>
    <row r="84" spans="1:8" ht="14.4">
      <c r="A84" s="116" t="s">
        <v>132</v>
      </c>
      <c r="B84" s="116" t="s">
        <v>133</v>
      </c>
      <c r="C84" s="116" t="s">
        <v>206</v>
      </c>
      <c r="D84" s="116" t="s">
        <v>333</v>
      </c>
      <c r="E84" s="117">
        <v>5492859</v>
      </c>
      <c r="F84" s="118">
        <v>400000</v>
      </c>
      <c r="G84" s="119">
        <v>45588</v>
      </c>
      <c r="H84" s="116" t="s">
        <v>286</v>
      </c>
    </row>
    <row r="85" spans="1:8" ht="14.4">
      <c r="A85" s="116" t="s">
        <v>132</v>
      </c>
      <c r="B85" s="116" t="s">
        <v>133</v>
      </c>
      <c r="C85" s="116" t="s">
        <v>206</v>
      </c>
      <c r="D85" s="116" t="s">
        <v>334</v>
      </c>
      <c r="E85" s="117">
        <v>5506714</v>
      </c>
      <c r="F85" s="118">
        <v>250000</v>
      </c>
      <c r="G85" s="119">
        <v>45649</v>
      </c>
      <c r="H85" s="116" t="s">
        <v>293</v>
      </c>
    </row>
    <row r="86" spans="1:8" ht="14.4">
      <c r="A86" s="116" t="s">
        <v>132</v>
      </c>
      <c r="B86" s="116" t="s">
        <v>133</v>
      </c>
      <c r="C86" s="116" t="s">
        <v>206</v>
      </c>
      <c r="D86" s="116" t="s">
        <v>335</v>
      </c>
      <c r="E86" s="117">
        <v>5480123</v>
      </c>
      <c r="F86" s="118">
        <v>210500</v>
      </c>
      <c r="G86" s="119">
        <v>45532</v>
      </c>
      <c r="H86" s="116" t="s">
        <v>208</v>
      </c>
    </row>
    <row r="87" spans="1:8" ht="43.2">
      <c r="A87" s="116" t="s">
        <v>132</v>
      </c>
      <c r="B87" s="116" t="s">
        <v>133</v>
      </c>
      <c r="C87" s="116" t="s">
        <v>303</v>
      </c>
      <c r="D87" s="116" t="s">
        <v>336</v>
      </c>
      <c r="E87" s="117">
        <v>5466981</v>
      </c>
      <c r="F87" s="118">
        <v>2500000</v>
      </c>
      <c r="G87" s="119">
        <v>45474</v>
      </c>
      <c r="H87" s="116" t="s">
        <v>337</v>
      </c>
    </row>
    <row r="88" spans="1:8" ht="14.4">
      <c r="A88" s="116" t="s">
        <v>132</v>
      </c>
      <c r="B88" s="116" t="s">
        <v>133</v>
      </c>
      <c r="C88" s="116" t="s">
        <v>246</v>
      </c>
      <c r="D88" s="116" t="s">
        <v>338</v>
      </c>
      <c r="E88" s="117">
        <v>5490747</v>
      </c>
      <c r="F88" s="118">
        <v>500000</v>
      </c>
      <c r="G88" s="119">
        <v>45579</v>
      </c>
      <c r="H88" s="116" t="s">
        <v>305</v>
      </c>
    </row>
    <row r="89" spans="1:8" ht="14.4">
      <c r="A89" s="116" t="s">
        <v>132</v>
      </c>
      <c r="B89" s="116" t="s">
        <v>133</v>
      </c>
      <c r="C89" s="116" t="s">
        <v>206</v>
      </c>
      <c r="D89" s="116" t="s">
        <v>339</v>
      </c>
      <c r="E89" s="117">
        <v>5481708</v>
      </c>
      <c r="F89" s="118">
        <v>150000</v>
      </c>
      <c r="G89" s="119">
        <v>45538</v>
      </c>
      <c r="H89" s="116" t="s">
        <v>255</v>
      </c>
    </row>
    <row r="90" spans="1:8" ht="14.4">
      <c r="A90" s="116" t="s">
        <v>132</v>
      </c>
      <c r="B90" s="116" t="s">
        <v>133</v>
      </c>
      <c r="C90" s="116" t="s">
        <v>206</v>
      </c>
      <c r="D90" s="116" t="s">
        <v>340</v>
      </c>
      <c r="E90" s="117">
        <v>5508113</v>
      </c>
      <c r="F90" s="118">
        <v>470862</v>
      </c>
      <c r="G90" s="119">
        <v>45657</v>
      </c>
      <c r="H90" s="116" t="s">
        <v>208</v>
      </c>
    </row>
    <row r="91" spans="1:8" ht="14.4">
      <c r="A91" s="116" t="s">
        <v>132</v>
      </c>
      <c r="B91" s="116" t="s">
        <v>133</v>
      </c>
      <c r="C91" s="116" t="s">
        <v>246</v>
      </c>
      <c r="D91" s="116" t="s">
        <v>341</v>
      </c>
      <c r="E91" s="117">
        <v>5504365</v>
      </c>
      <c r="F91" s="118">
        <v>560000</v>
      </c>
      <c r="G91" s="119">
        <v>45642</v>
      </c>
      <c r="H91" s="116" t="s">
        <v>342</v>
      </c>
    </row>
    <row r="92" spans="1:8" ht="14.4">
      <c r="A92" s="116" t="s">
        <v>132</v>
      </c>
      <c r="B92" s="116" t="s">
        <v>133</v>
      </c>
      <c r="C92" s="116" t="s">
        <v>206</v>
      </c>
      <c r="D92" s="116" t="s">
        <v>343</v>
      </c>
      <c r="E92" s="117">
        <v>5483955</v>
      </c>
      <c r="F92" s="118">
        <v>131600</v>
      </c>
      <c r="G92" s="119">
        <v>45546</v>
      </c>
      <c r="H92" s="116" t="s">
        <v>208</v>
      </c>
    </row>
    <row r="93" spans="1:8" ht="14.4">
      <c r="A93" s="116" t="s">
        <v>132</v>
      </c>
      <c r="B93" s="116" t="s">
        <v>133</v>
      </c>
      <c r="C93" s="116" t="s">
        <v>237</v>
      </c>
      <c r="D93" s="116" t="s">
        <v>344</v>
      </c>
      <c r="E93" s="117">
        <v>5481687</v>
      </c>
      <c r="F93" s="118">
        <v>924000</v>
      </c>
      <c r="G93" s="119">
        <v>45538</v>
      </c>
      <c r="H93" s="116" t="s">
        <v>208</v>
      </c>
    </row>
    <row r="94" spans="1:8" ht="14.4">
      <c r="A94" s="116" t="s">
        <v>132</v>
      </c>
      <c r="B94" s="116" t="s">
        <v>133</v>
      </c>
      <c r="C94" s="116" t="s">
        <v>210</v>
      </c>
      <c r="D94" s="116" t="s">
        <v>345</v>
      </c>
      <c r="E94" s="117">
        <v>5489478</v>
      </c>
      <c r="F94" s="118">
        <v>431420</v>
      </c>
      <c r="G94" s="119">
        <v>45572</v>
      </c>
      <c r="H94" s="116" t="s">
        <v>255</v>
      </c>
    </row>
    <row r="95" spans="1:8" ht="14.4">
      <c r="A95" s="116" t="s">
        <v>132</v>
      </c>
      <c r="B95" s="116" t="s">
        <v>133</v>
      </c>
      <c r="C95" s="116" t="s">
        <v>262</v>
      </c>
      <c r="D95" s="116" t="s">
        <v>346</v>
      </c>
      <c r="E95" s="117">
        <v>5481171</v>
      </c>
      <c r="F95" s="118">
        <v>440599</v>
      </c>
      <c r="G95" s="119">
        <v>45534</v>
      </c>
      <c r="H95" s="116" t="s">
        <v>208</v>
      </c>
    </row>
    <row r="96" spans="1:8" ht="14.4">
      <c r="A96" s="116" t="s">
        <v>132</v>
      </c>
      <c r="B96" s="116" t="s">
        <v>133</v>
      </c>
      <c r="C96" s="116" t="s">
        <v>246</v>
      </c>
      <c r="D96" s="116" t="s">
        <v>347</v>
      </c>
      <c r="E96" s="117">
        <v>5483891</v>
      </c>
      <c r="F96" s="118">
        <v>60000</v>
      </c>
      <c r="G96" s="119">
        <v>45545</v>
      </c>
      <c r="H96" s="116" t="s">
        <v>348</v>
      </c>
    </row>
    <row r="97" spans="1:8" ht="14.4">
      <c r="A97" s="116" t="s">
        <v>132</v>
      </c>
      <c r="B97" s="116" t="s">
        <v>133</v>
      </c>
      <c r="C97" s="116" t="s">
        <v>206</v>
      </c>
      <c r="D97" s="116" t="s">
        <v>349</v>
      </c>
      <c r="E97" s="117">
        <v>5481161</v>
      </c>
      <c r="F97" s="118">
        <v>35000</v>
      </c>
      <c r="G97" s="119">
        <v>45534</v>
      </c>
      <c r="H97" s="116" t="s">
        <v>208</v>
      </c>
    </row>
    <row r="98" spans="1:8" ht="14.4">
      <c r="A98" s="116" t="s">
        <v>132</v>
      </c>
      <c r="B98" s="116" t="s">
        <v>133</v>
      </c>
      <c r="C98" s="116" t="s">
        <v>262</v>
      </c>
      <c r="D98" s="116" t="s">
        <v>350</v>
      </c>
      <c r="E98" s="117">
        <v>5481159</v>
      </c>
      <c r="F98" s="118">
        <v>554760</v>
      </c>
      <c r="G98" s="119">
        <v>45534</v>
      </c>
      <c r="H98" s="116" t="s">
        <v>208</v>
      </c>
    </row>
    <row r="99" spans="1:8" ht="14.4">
      <c r="A99" s="116" t="s">
        <v>132</v>
      </c>
      <c r="B99" s="116" t="s">
        <v>133</v>
      </c>
      <c r="C99" s="116" t="s">
        <v>206</v>
      </c>
      <c r="D99" s="116" t="s">
        <v>351</v>
      </c>
      <c r="E99" s="117">
        <v>5491938</v>
      </c>
      <c r="F99" s="118">
        <v>471750</v>
      </c>
      <c r="G99" s="119">
        <v>45583</v>
      </c>
      <c r="H99" s="116" t="s">
        <v>352</v>
      </c>
    </row>
    <row r="100" spans="1:8" ht="14.4">
      <c r="A100" s="116" t="s">
        <v>132</v>
      </c>
      <c r="B100" s="116" t="s">
        <v>133</v>
      </c>
      <c r="C100" s="116" t="s">
        <v>206</v>
      </c>
      <c r="D100" s="116" t="s">
        <v>353</v>
      </c>
      <c r="E100" s="117">
        <v>5471762</v>
      </c>
      <c r="F100" s="118">
        <v>230000</v>
      </c>
      <c r="G100" s="119">
        <v>45495</v>
      </c>
      <c r="H100" s="116" t="s">
        <v>323</v>
      </c>
    </row>
    <row r="101" spans="1:8" ht="28.8">
      <c r="A101" s="116" t="s">
        <v>41</v>
      </c>
      <c r="B101" s="116" t="s">
        <v>148</v>
      </c>
      <c r="C101" s="116" t="s">
        <v>303</v>
      </c>
      <c r="D101" s="116" t="s">
        <v>354</v>
      </c>
      <c r="E101" s="117">
        <v>5466548</v>
      </c>
      <c r="F101" s="118">
        <v>2970000</v>
      </c>
      <c r="G101" s="119">
        <v>45471</v>
      </c>
      <c r="H101" s="116" t="s">
        <v>229</v>
      </c>
    </row>
    <row r="102" spans="1:8" ht="14.4">
      <c r="A102" s="116" t="s">
        <v>41</v>
      </c>
      <c r="B102" s="116" t="s">
        <v>148</v>
      </c>
      <c r="C102" s="116" t="s">
        <v>210</v>
      </c>
      <c r="D102" s="116" t="s">
        <v>355</v>
      </c>
      <c r="E102" s="117">
        <v>5466539</v>
      </c>
      <c r="F102" s="118">
        <v>468050</v>
      </c>
      <c r="G102" s="119">
        <v>45471</v>
      </c>
      <c r="H102" s="116" t="s">
        <v>356</v>
      </c>
    </row>
    <row r="103" spans="1:8" ht="14.4">
      <c r="A103" s="116" t="s">
        <v>41</v>
      </c>
      <c r="B103" s="116" t="s">
        <v>148</v>
      </c>
      <c r="C103" s="116" t="s">
        <v>246</v>
      </c>
      <c r="D103" s="116" t="s">
        <v>357</v>
      </c>
      <c r="E103" s="117">
        <v>5466332</v>
      </c>
      <c r="F103" s="118">
        <v>90000</v>
      </c>
      <c r="G103" s="119">
        <v>45470</v>
      </c>
      <c r="H103" s="116" t="s">
        <v>358</v>
      </c>
    </row>
    <row r="104" spans="1:8" ht="28.8">
      <c r="A104" s="116" t="s">
        <v>41</v>
      </c>
      <c r="B104" s="116" t="s">
        <v>148</v>
      </c>
      <c r="C104" s="116" t="s">
        <v>246</v>
      </c>
      <c r="D104" s="116" t="s">
        <v>359</v>
      </c>
      <c r="E104" s="117">
        <v>5495784</v>
      </c>
      <c r="F104" s="118">
        <v>75000</v>
      </c>
      <c r="G104" s="119">
        <v>45602</v>
      </c>
      <c r="H104" s="116" t="s">
        <v>360</v>
      </c>
    </row>
    <row r="105" spans="1:8" ht="14.4">
      <c r="A105" s="116" t="s">
        <v>41</v>
      </c>
      <c r="B105" s="116" t="s">
        <v>148</v>
      </c>
      <c r="C105" s="116" t="s">
        <v>210</v>
      </c>
      <c r="D105" s="116" t="s">
        <v>361</v>
      </c>
      <c r="E105" s="117">
        <v>5491528</v>
      </c>
      <c r="F105" s="118">
        <v>169769</v>
      </c>
      <c r="G105" s="119">
        <v>45582</v>
      </c>
      <c r="H105" s="116" t="s">
        <v>362</v>
      </c>
    </row>
    <row r="106" spans="1:8" ht="28.8">
      <c r="A106" s="116" t="s">
        <v>41</v>
      </c>
      <c r="B106" s="116" t="s">
        <v>148</v>
      </c>
      <c r="C106" s="116" t="s">
        <v>246</v>
      </c>
      <c r="D106" s="116" t="s">
        <v>363</v>
      </c>
      <c r="E106" s="117">
        <v>5495785</v>
      </c>
      <c r="F106" s="118">
        <v>175000</v>
      </c>
      <c r="G106" s="119">
        <v>45602</v>
      </c>
      <c r="H106" s="116" t="s">
        <v>360</v>
      </c>
    </row>
    <row r="107" spans="1:8" ht="14.4">
      <c r="A107" s="116" t="s">
        <v>41</v>
      </c>
      <c r="B107" s="116" t="s">
        <v>148</v>
      </c>
      <c r="C107" s="116" t="s">
        <v>237</v>
      </c>
      <c r="D107" s="116" t="s">
        <v>364</v>
      </c>
      <c r="E107" s="117">
        <v>5453288</v>
      </c>
      <c r="F107" s="118">
        <v>107000</v>
      </c>
      <c r="G107" s="119">
        <v>45418</v>
      </c>
      <c r="H107" s="116" t="s">
        <v>365</v>
      </c>
    </row>
    <row r="108" spans="1:8" ht="14.4">
      <c r="A108" s="116" t="s">
        <v>41</v>
      </c>
      <c r="B108" s="116" t="s">
        <v>148</v>
      </c>
      <c r="C108" s="116" t="s">
        <v>206</v>
      </c>
      <c r="D108" s="116" t="s">
        <v>366</v>
      </c>
      <c r="E108" s="117">
        <v>5495834</v>
      </c>
      <c r="F108" s="118">
        <v>395000</v>
      </c>
      <c r="G108" s="119">
        <v>45602</v>
      </c>
      <c r="H108" s="116" t="s">
        <v>352</v>
      </c>
    </row>
    <row r="109" spans="1:8" ht="14.4">
      <c r="A109" s="116" t="s">
        <v>41</v>
      </c>
      <c r="B109" s="116" t="s">
        <v>148</v>
      </c>
      <c r="C109" s="116" t="s">
        <v>237</v>
      </c>
      <c r="D109" s="116" t="s">
        <v>367</v>
      </c>
      <c r="E109" s="117">
        <v>5453145</v>
      </c>
      <c r="F109" s="118">
        <v>72500</v>
      </c>
      <c r="G109" s="119">
        <v>45415</v>
      </c>
      <c r="H109" s="116" t="s">
        <v>368</v>
      </c>
    </row>
    <row r="110" spans="1:8" ht="14.4">
      <c r="A110" s="116" t="s">
        <v>41</v>
      </c>
      <c r="B110" s="116" t="s">
        <v>148</v>
      </c>
      <c r="C110" s="116" t="s">
        <v>206</v>
      </c>
      <c r="D110" s="116" t="s">
        <v>369</v>
      </c>
      <c r="E110" s="117">
        <v>5495916</v>
      </c>
      <c r="F110" s="118">
        <v>178606</v>
      </c>
      <c r="G110" s="119">
        <v>45602</v>
      </c>
      <c r="H110" s="116" t="s">
        <v>370</v>
      </c>
    </row>
    <row r="111" spans="1:8" ht="14.4">
      <c r="A111" s="116" t="s">
        <v>41</v>
      </c>
      <c r="B111" s="116" t="s">
        <v>148</v>
      </c>
      <c r="C111" s="116" t="s">
        <v>303</v>
      </c>
      <c r="D111" s="116" t="s">
        <v>371</v>
      </c>
      <c r="E111" s="117">
        <v>5453207</v>
      </c>
      <c r="F111" s="118">
        <v>313300</v>
      </c>
      <c r="G111" s="119">
        <v>45415</v>
      </c>
      <c r="H111" s="116" t="s">
        <v>307</v>
      </c>
    </row>
    <row r="112" spans="1:8" ht="14.4">
      <c r="A112" s="116" t="s">
        <v>41</v>
      </c>
      <c r="B112" s="116" t="s">
        <v>148</v>
      </c>
      <c r="C112" s="116" t="s">
        <v>206</v>
      </c>
      <c r="D112" s="116" t="s">
        <v>372</v>
      </c>
      <c r="E112" s="117">
        <v>5473731</v>
      </c>
      <c r="F112" s="118">
        <v>60000</v>
      </c>
      <c r="G112" s="119">
        <v>45504</v>
      </c>
      <c r="H112" s="116" t="s">
        <v>208</v>
      </c>
    </row>
    <row r="113" spans="1:8" ht="14.4">
      <c r="A113" s="116" t="s">
        <v>41</v>
      </c>
      <c r="B113" s="116" t="s">
        <v>148</v>
      </c>
      <c r="C113" s="116" t="s">
        <v>206</v>
      </c>
      <c r="D113" s="116" t="s">
        <v>373</v>
      </c>
      <c r="E113" s="117">
        <v>5466526</v>
      </c>
      <c r="F113" s="118">
        <v>42000</v>
      </c>
      <c r="G113" s="119">
        <v>45471</v>
      </c>
      <c r="H113" s="116" t="s">
        <v>208</v>
      </c>
    </row>
    <row r="114" spans="1:8" ht="28.8">
      <c r="A114" s="116" t="s">
        <v>41</v>
      </c>
      <c r="B114" s="116" t="s">
        <v>148</v>
      </c>
      <c r="C114" s="116" t="s">
        <v>246</v>
      </c>
      <c r="D114" s="116" t="s">
        <v>374</v>
      </c>
      <c r="E114" s="117">
        <v>5496302</v>
      </c>
      <c r="F114" s="118">
        <v>100000</v>
      </c>
      <c r="G114" s="119">
        <v>45603</v>
      </c>
      <c r="H114" s="116" t="s">
        <v>360</v>
      </c>
    </row>
    <row r="115" spans="1:8" ht="14.4">
      <c r="A115" s="116" t="s">
        <v>41</v>
      </c>
      <c r="B115" s="116" t="s">
        <v>148</v>
      </c>
      <c r="C115" s="116" t="s">
        <v>206</v>
      </c>
      <c r="D115" s="116" t="s">
        <v>375</v>
      </c>
      <c r="E115" s="117">
        <v>5466528</v>
      </c>
      <c r="F115" s="118">
        <v>42000</v>
      </c>
      <c r="G115" s="119">
        <v>45471</v>
      </c>
      <c r="H115" s="116" t="s">
        <v>208</v>
      </c>
    </row>
    <row r="116" spans="1:8" ht="14.4">
      <c r="A116" s="116" t="s">
        <v>41</v>
      </c>
      <c r="B116" s="116" t="s">
        <v>148</v>
      </c>
      <c r="C116" s="116" t="s">
        <v>303</v>
      </c>
      <c r="D116" s="116" t="s">
        <v>376</v>
      </c>
      <c r="E116" s="117">
        <v>5497736</v>
      </c>
      <c r="F116" s="118">
        <v>972985</v>
      </c>
      <c r="G116" s="119">
        <v>45609</v>
      </c>
      <c r="H116" s="116" t="s">
        <v>377</v>
      </c>
    </row>
    <row r="117" spans="1:8" ht="28.8">
      <c r="A117" s="116" t="s">
        <v>41</v>
      </c>
      <c r="B117" s="116" t="s">
        <v>148</v>
      </c>
      <c r="C117" s="116" t="s">
        <v>303</v>
      </c>
      <c r="D117" s="116" t="s">
        <v>378</v>
      </c>
      <c r="E117" s="117">
        <v>5449960</v>
      </c>
      <c r="F117" s="118">
        <v>1246900</v>
      </c>
      <c r="G117" s="119">
        <v>45400</v>
      </c>
      <c r="H117" s="116" t="s">
        <v>307</v>
      </c>
    </row>
    <row r="118" spans="1:8" ht="14.4">
      <c r="A118" s="116" t="s">
        <v>41</v>
      </c>
      <c r="B118" s="116" t="s">
        <v>148</v>
      </c>
      <c r="C118" s="116" t="s">
        <v>237</v>
      </c>
      <c r="D118" s="116" t="s">
        <v>379</v>
      </c>
      <c r="E118" s="117">
        <v>5474574</v>
      </c>
      <c r="F118" s="118">
        <v>60000</v>
      </c>
      <c r="G118" s="119">
        <v>45510</v>
      </c>
      <c r="H118" s="116" t="s">
        <v>365</v>
      </c>
    </row>
    <row r="119" spans="1:8" ht="14.4">
      <c r="A119" s="116" t="s">
        <v>41</v>
      </c>
      <c r="B119" s="116" t="s">
        <v>148</v>
      </c>
      <c r="C119" s="116" t="s">
        <v>237</v>
      </c>
      <c r="D119" s="116" t="s">
        <v>380</v>
      </c>
      <c r="E119" s="117">
        <v>5474541</v>
      </c>
      <c r="F119" s="118">
        <v>250000</v>
      </c>
      <c r="G119" s="119">
        <v>45510</v>
      </c>
      <c r="H119" s="116" t="s">
        <v>239</v>
      </c>
    </row>
    <row r="120" spans="1:8" ht="14.4">
      <c r="A120" s="116" t="s">
        <v>41</v>
      </c>
      <c r="B120" s="116" t="s">
        <v>148</v>
      </c>
      <c r="C120" s="116" t="s">
        <v>206</v>
      </c>
      <c r="D120" s="116" t="s">
        <v>381</v>
      </c>
      <c r="E120" s="117">
        <v>5487550</v>
      </c>
      <c r="F120" s="118">
        <v>245600</v>
      </c>
      <c r="G120" s="119">
        <v>45562</v>
      </c>
      <c r="H120" s="116" t="s">
        <v>208</v>
      </c>
    </row>
    <row r="121" spans="1:8" ht="14.4">
      <c r="A121" s="116" t="s">
        <v>41</v>
      </c>
      <c r="B121" s="116" t="s">
        <v>148</v>
      </c>
      <c r="C121" s="116" t="s">
        <v>206</v>
      </c>
      <c r="D121" s="116" t="s">
        <v>382</v>
      </c>
      <c r="E121" s="117">
        <v>5450646</v>
      </c>
      <c r="F121" s="118">
        <v>52000</v>
      </c>
      <c r="G121" s="119">
        <v>45405</v>
      </c>
      <c r="H121" s="116" t="s">
        <v>208</v>
      </c>
    </row>
    <row r="122" spans="1:8" ht="14.4">
      <c r="A122" s="116" t="s">
        <v>41</v>
      </c>
      <c r="B122" s="116" t="s">
        <v>148</v>
      </c>
      <c r="C122" s="116" t="s">
        <v>237</v>
      </c>
      <c r="D122" s="116" t="s">
        <v>383</v>
      </c>
      <c r="E122" s="117">
        <v>5468328</v>
      </c>
      <c r="F122" s="118">
        <v>1000000</v>
      </c>
      <c r="G122" s="119">
        <v>45483</v>
      </c>
      <c r="H122" s="116" t="s">
        <v>384</v>
      </c>
    </row>
    <row r="123" spans="1:8" ht="14.4">
      <c r="A123" s="116" t="s">
        <v>41</v>
      </c>
      <c r="B123" s="116" t="s">
        <v>148</v>
      </c>
      <c r="C123" s="116" t="s">
        <v>251</v>
      </c>
      <c r="D123" s="116" t="s">
        <v>385</v>
      </c>
      <c r="E123" s="117">
        <v>5468974</v>
      </c>
      <c r="F123" s="118">
        <v>16900000</v>
      </c>
      <c r="G123" s="119">
        <v>45484</v>
      </c>
      <c r="H123" s="116" t="s">
        <v>384</v>
      </c>
    </row>
    <row r="124" spans="1:8" ht="14.4">
      <c r="A124" s="116" t="s">
        <v>41</v>
      </c>
      <c r="B124" s="116" t="s">
        <v>148</v>
      </c>
      <c r="C124" s="116" t="s">
        <v>251</v>
      </c>
      <c r="D124" s="116" t="s">
        <v>386</v>
      </c>
      <c r="E124" s="117">
        <v>5467120</v>
      </c>
      <c r="F124" s="118">
        <v>19230000</v>
      </c>
      <c r="G124" s="119">
        <v>45475</v>
      </c>
      <c r="H124" s="116" t="s">
        <v>387</v>
      </c>
    </row>
    <row r="125" spans="1:8" ht="14.4">
      <c r="A125" s="116" t="s">
        <v>41</v>
      </c>
      <c r="B125" s="116" t="s">
        <v>148</v>
      </c>
      <c r="C125" s="116" t="s">
        <v>237</v>
      </c>
      <c r="D125" s="116" t="s">
        <v>388</v>
      </c>
      <c r="E125" s="117">
        <v>5474322</v>
      </c>
      <c r="F125" s="118">
        <v>50000</v>
      </c>
      <c r="G125" s="119">
        <v>45509</v>
      </c>
      <c r="H125" s="116" t="s">
        <v>239</v>
      </c>
    </row>
    <row r="126" spans="1:8" ht="28.8">
      <c r="A126" s="116" t="s">
        <v>41</v>
      </c>
      <c r="B126" s="116" t="s">
        <v>148</v>
      </c>
      <c r="C126" s="116" t="s">
        <v>251</v>
      </c>
      <c r="D126" s="116" t="s">
        <v>389</v>
      </c>
      <c r="E126" s="117">
        <v>5450914</v>
      </c>
      <c r="F126" s="118">
        <v>36000000</v>
      </c>
      <c r="G126" s="119">
        <v>45406</v>
      </c>
      <c r="H126" s="116" t="s">
        <v>390</v>
      </c>
    </row>
    <row r="127" spans="1:8" ht="14.4">
      <c r="A127" s="116" t="s">
        <v>41</v>
      </c>
      <c r="B127" s="116" t="s">
        <v>148</v>
      </c>
      <c r="C127" s="116" t="s">
        <v>206</v>
      </c>
      <c r="D127" s="116" t="s">
        <v>391</v>
      </c>
      <c r="E127" s="117">
        <v>5474205</v>
      </c>
      <c r="F127" s="118">
        <v>551250</v>
      </c>
      <c r="G127" s="119">
        <v>45506</v>
      </c>
      <c r="H127" s="116" t="s">
        <v>392</v>
      </c>
    </row>
    <row r="128" spans="1:8" ht="14.4">
      <c r="A128" s="116" t="s">
        <v>41</v>
      </c>
      <c r="B128" s="116" t="s">
        <v>148</v>
      </c>
      <c r="C128" s="116" t="s">
        <v>206</v>
      </c>
      <c r="D128" s="116" t="s">
        <v>393</v>
      </c>
      <c r="E128" s="117">
        <v>5474145</v>
      </c>
      <c r="F128" s="118">
        <v>450000</v>
      </c>
      <c r="G128" s="119">
        <v>45506</v>
      </c>
      <c r="H128" s="116" t="s">
        <v>394</v>
      </c>
    </row>
    <row r="129" spans="1:8" ht="14.4">
      <c r="A129" s="116" t="s">
        <v>41</v>
      </c>
      <c r="B129" s="116" t="s">
        <v>148</v>
      </c>
      <c r="C129" s="116" t="s">
        <v>262</v>
      </c>
      <c r="D129" s="116" t="s">
        <v>395</v>
      </c>
      <c r="E129" s="117">
        <v>5451750</v>
      </c>
      <c r="F129" s="118">
        <v>2000000</v>
      </c>
      <c r="G129" s="119">
        <v>45411</v>
      </c>
      <c r="H129" s="116" t="s">
        <v>396</v>
      </c>
    </row>
    <row r="130" spans="1:8" ht="14.4">
      <c r="A130" s="116" t="s">
        <v>41</v>
      </c>
      <c r="B130" s="116" t="s">
        <v>148</v>
      </c>
      <c r="C130" s="116" t="s">
        <v>303</v>
      </c>
      <c r="D130" s="116" t="s">
        <v>397</v>
      </c>
      <c r="E130" s="117">
        <v>5473792</v>
      </c>
      <c r="F130" s="118">
        <v>283900</v>
      </c>
      <c r="G130" s="119">
        <v>45504</v>
      </c>
      <c r="H130" s="116" t="s">
        <v>307</v>
      </c>
    </row>
    <row r="131" spans="1:8" ht="14.4">
      <c r="A131" s="116" t="s">
        <v>41</v>
      </c>
      <c r="B131" s="116" t="s">
        <v>148</v>
      </c>
      <c r="C131" s="116" t="s">
        <v>206</v>
      </c>
      <c r="D131" s="116" t="s">
        <v>398</v>
      </c>
      <c r="E131" s="117">
        <v>5497423</v>
      </c>
      <c r="F131" s="118">
        <v>108000</v>
      </c>
      <c r="G131" s="119">
        <v>45609</v>
      </c>
      <c r="H131" s="116" t="s">
        <v>208</v>
      </c>
    </row>
    <row r="132" spans="1:8" ht="14.4">
      <c r="A132" s="116" t="s">
        <v>41</v>
      </c>
      <c r="B132" s="116" t="s">
        <v>148</v>
      </c>
      <c r="C132" s="116" t="s">
        <v>303</v>
      </c>
      <c r="D132" s="116" t="s">
        <v>399</v>
      </c>
      <c r="E132" s="117">
        <v>5497422</v>
      </c>
      <c r="F132" s="118">
        <v>944419</v>
      </c>
      <c r="G132" s="119">
        <v>45609</v>
      </c>
      <c r="H132" s="116" t="s">
        <v>377</v>
      </c>
    </row>
    <row r="133" spans="1:8" ht="14.4">
      <c r="A133" s="116" t="s">
        <v>41</v>
      </c>
      <c r="B133" s="116" t="s">
        <v>148</v>
      </c>
      <c r="C133" s="116" t="s">
        <v>237</v>
      </c>
      <c r="D133" s="116" t="s">
        <v>400</v>
      </c>
      <c r="E133" s="117">
        <v>5451968</v>
      </c>
      <c r="F133" s="118">
        <v>150000</v>
      </c>
      <c r="G133" s="119">
        <v>45411</v>
      </c>
      <c r="H133" s="116" t="s">
        <v>401</v>
      </c>
    </row>
    <row r="134" spans="1:8" ht="14.4">
      <c r="A134" s="116" t="s">
        <v>41</v>
      </c>
      <c r="B134" s="116" t="s">
        <v>148</v>
      </c>
      <c r="C134" s="116" t="s">
        <v>206</v>
      </c>
      <c r="D134" s="116" t="s">
        <v>402</v>
      </c>
      <c r="E134" s="117">
        <v>5492238</v>
      </c>
      <c r="F134" s="118">
        <v>334000</v>
      </c>
      <c r="G134" s="119">
        <v>45583</v>
      </c>
      <c r="H134" s="116" t="s">
        <v>403</v>
      </c>
    </row>
    <row r="135" spans="1:8" ht="14.4">
      <c r="A135" s="116" t="s">
        <v>41</v>
      </c>
      <c r="B135" s="116" t="s">
        <v>148</v>
      </c>
      <c r="C135" s="116" t="s">
        <v>262</v>
      </c>
      <c r="D135" s="116" t="s">
        <v>404</v>
      </c>
      <c r="E135" s="117">
        <v>5497027</v>
      </c>
      <c r="F135" s="118">
        <v>415150</v>
      </c>
      <c r="G135" s="119">
        <v>45609</v>
      </c>
      <c r="H135" s="116" t="s">
        <v>405</v>
      </c>
    </row>
    <row r="136" spans="1:8" ht="14.4">
      <c r="A136" s="116" t="s">
        <v>41</v>
      </c>
      <c r="B136" s="116" t="s">
        <v>148</v>
      </c>
      <c r="C136" s="116" t="s">
        <v>206</v>
      </c>
      <c r="D136" s="116" t="s">
        <v>406</v>
      </c>
      <c r="E136" s="117">
        <v>5491768</v>
      </c>
      <c r="F136" s="118">
        <v>464550</v>
      </c>
      <c r="G136" s="119">
        <v>45582</v>
      </c>
      <c r="H136" s="116" t="s">
        <v>208</v>
      </c>
    </row>
    <row r="137" spans="1:8" ht="14.4">
      <c r="A137" s="116" t="s">
        <v>41</v>
      </c>
      <c r="B137" s="116" t="s">
        <v>148</v>
      </c>
      <c r="C137" s="116" t="s">
        <v>206</v>
      </c>
      <c r="D137" s="116" t="s">
        <v>407</v>
      </c>
      <c r="E137" s="117">
        <v>5466652</v>
      </c>
      <c r="F137" s="118">
        <v>62000</v>
      </c>
      <c r="G137" s="119">
        <v>45471</v>
      </c>
      <c r="H137" s="116" t="s">
        <v>208</v>
      </c>
    </row>
    <row r="138" spans="1:8" ht="14.4">
      <c r="A138" s="116" t="s">
        <v>41</v>
      </c>
      <c r="B138" s="116" t="s">
        <v>148</v>
      </c>
      <c r="C138" s="116" t="s">
        <v>206</v>
      </c>
      <c r="D138" s="116" t="s">
        <v>408</v>
      </c>
      <c r="E138" s="117">
        <v>5466637</v>
      </c>
      <c r="F138" s="118">
        <v>466600</v>
      </c>
      <c r="G138" s="119">
        <v>45471</v>
      </c>
      <c r="H138" s="116" t="s">
        <v>208</v>
      </c>
    </row>
    <row r="139" spans="1:8" ht="14.4">
      <c r="A139" s="116" t="s">
        <v>41</v>
      </c>
      <c r="B139" s="116" t="s">
        <v>148</v>
      </c>
      <c r="C139" s="116" t="s">
        <v>237</v>
      </c>
      <c r="D139" s="116" t="s">
        <v>409</v>
      </c>
      <c r="E139" s="117">
        <v>5452237</v>
      </c>
      <c r="F139" s="118">
        <v>50000</v>
      </c>
      <c r="G139" s="119">
        <v>45412</v>
      </c>
      <c r="H139" s="116" t="s">
        <v>410</v>
      </c>
    </row>
    <row r="140" spans="1:8" ht="14.4">
      <c r="A140" s="116" t="s">
        <v>41</v>
      </c>
      <c r="B140" s="116" t="s">
        <v>148</v>
      </c>
      <c r="C140" s="116" t="s">
        <v>303</v>
      </c>
      <c r="D140" s="116" t="s">
        <v>411</v>
      </c>
      <c r="E140" s="117">
        <v>5496803</v>
      </c>
      <c r="F140" s="118">
        <v>575800</v>
      </c>
      <c r="G140" s="119">
        <v>45608</v>
      </c>
      <c r="H140" s="116" t="s">
        <v>307</v>
      </c>
    </row>
    <row r="141" spans="1:8" ht="14.4">
      <c r="A141" s="116" t="s">
        <v>41</v>
      </c>
      <c r="B141" s="116" t="s">
        <v>148</v>
      </c>
      <c r="C141" s="116" t="s">
        <v>303</v>
      </c>
      <c r="D141" s="116" t="s">
        <v>412</v>
      </c>
      <c r="E141" s="117">
        <v>5496798</v>
      </c>
      <c r="F141" s="118">
        <v>526900</v>
      </c>
      <c r="G141" s="119">
        <v>45608</v>
      </c>
      <c r="H141" s="116" t="s">
        <v>307</v>
      </c>
    </row>
    <row r="142" spans="1:8" ht="14.4">
      <c r="A142" s="116" t="s">
        <v>41</v>
      </c>
      <c r="B142" s="116" t="s">
        <v>148</v>
      </c>
      <c r="C142" s="116" t="s">
        <v>251</v>
      </c>
      <c r="D142" s="116" t="s">
        <v>413</v>
      </c>
      <c r="E142" s="117">
        <v>5474044</v>
      </c>
      <c r="F142" s="118">
        <v>29000000</v>
      </c>
      <c r="G142" s="119">
        <v>45505</v>
      </c>
      <c r="H142" s="116" t="s">
        <v>414</v>
      </c>
    </row>
    <row r="143" spans="1:8" ht="14.4">
      <c r="A143" s="116" t="s">
        <v>41</v>
      </c>
      <c r="B143" s="116" t="s">
        <v>148</v>
      </c>
      <c r="C143" s="116" t="s">
        <v>237</v>
      </c>
      <c r="D143" s="116" t="s">
        <v>415</v>
      </c>
      <c r="E143" s="117">
        <v>5451491</v>
      </c>
      <c r="F143" s="118">
        <v>600000</v>
      </c>
      <c r="G143" s="119">
        <v>45408</v>
      </c>
      <c r="H143" s="116" t="s">
        <v>416</v>
      </c>
    </row>
    <row r="144" spans="1:8" ht="14.4">
      <c r="A144" s="116" t="s">
        <v>41</v>
      </c>
      <c r="B144" s="116" t="s">
        <v>148</v>
      </c>
      <c r="C144" s="116" t="s">
        <v>206</v>
      </c>
      <c r="D144" s="116" t="s">
        <v>417</v>
      </c>
      <c r="E144" s="117">
        <v>5461124</v>
      </c>
      <c r="F144" s="118">
        <v>100000</v>
      </c>
      <c r="G144" s="119">
        <v>45453</v>
      </c>
      <c r="H144" s="116" t="s">
        <v>362</v>
      </c>
    </row>
    <row r="145" spans="1:8" ht="14.4">
      <c r="A145" s="116" t="s">
        <v>41</v>
      </c>
      <c r="B145" s="116" t="s">
        <v>148</v>
      </c>
      <c r="C145" s="116" t="s">
        <v>251</v>
      </c>
      <c r="D145" s="116" t="s">
        <v>418</v>
      </c>
      <c r="E145" s="117">
        <v>5469442</v>
      </c>
      <c r="F145" s="118">
        <v>605611</v>
      </c>
      <c r="G145" s="119">
        <v>45485</v>
      </c>
      <c r="H145" s="116" t="s">
        <v>392</v>
      </c>
    </row>
    <row r="146" spans="1:8" ht="43.2">
      <c r="A146" s="116" t="s">
        <v>41</v>
      </c>
      <c r="B146" s="116" t="s">
        <v>148</v>
      </c>
      <c r="C146" s="116" t="s">
        <v>251</v>
      </c>
      <c r="D146" s="116" t="s">
        <v>419</v>
      </c>
      <c r="E146" s="117">
        <v>5488419</v>
      </c>
      <c r="F146" s="118">
        <v>0</v>
      </c>
      <c r="G146" s="119">
        <v>45566</v>
      </c>
      <c r="H146" s="116" t="s">
        <v>420</v>
      </c>
    </row>
    <row r="147" spans="1:8" ht="14.4">
      <c r="A147" s="116" t="s">
        <v>41</v>
      </c>
      <c r="B147" s="116" t="s">
        <v>148</v>
      </c>
      <c r="C147" s="116" t="s">
        <v>206</v>
      </c>
      <c r="D147" s="116" t="s">
        <v>421</v>
      </c>
      <c r="E147" s="117">
        <v>5462416</v>
      </c>
      <c r="F147" s="118">
        <v>50000</v>
      </c>
      <c r="G147" s="119">
        <v>45460</v>
      </c>
      <c r="H147" s="116" t="s">
        <v>208</v>
      </c>
    </row>
    <row r="148" spans="1:8" ht="14.4">
      <c r="A148" s="116" t="s">
        <v>41</v>
      </c>
      <c r="B148" s="116" t="s">
        <v>148</v>
      </c>
      <c r="C148" s="116" t="s">
        <v>237</v>
      </c>
      <c r="D148" s="116" t="s">
        <v>422</v>
      </c>
      <c r="E148" s="117">
        <v>5489834</v>
      </c>
      <c r="F148" s="118">
        <v>164000</v>
      </c>
      <c r="G148" s="119">
        <v>45573</v>
      </c>
      <c r="H148" s="116" t="s">
        <v>239</v>
      </c>
    </row>
    <row r="149" spans="1:8" ht="14.4">
      <c r="A149" s="116" t="s">
        <v>41</v>
      </c>
      <c r="B149" s="116" t="s">
        <v>148</v>
      </c>
      <c r="C149" s="116" t="s">
        <v>206</v>
      </c>
      <c r="D149" s="116" t="s">
        <v>423</v>
      </c>
      <c r="E149" s="117">
        <v>5493108</v>
      </c>
      <c r="F149" s="118">
        <v>500000</v>
      </c>
      <c r="G149" s="119">
        <v>45589</v>
      </c>
      <c r="H149" s="116" t="s">
        <v>424</v>
      </c>
    </row>
    <row r="150" spans="1:8" ht="14.4">
      <c r="A150" s="116" t="s">
        <v>41</v>
      </c>
      <c r="B150" s="116" t="s">
        <v>148</v>
      </c>
      <c r="C150" s="116" t="s">
        <v>262</v>
      </c>
      <c r="D150" s="116" t="s">
        <v>425</v>
      </c>
      <c r="E150" s="117">
        <v>5489801</v>
      </c>
      <c r="F150" s="118">
        <v>708250</v>
      </c>
      <c r="G150" s="119">
        <v>45573</v>
      </c>
      <c r="H150" s="116" t="s">
        <v>405</v>
      </c>
    </row>
    <row r="151" spans="1:8" ht="28.8">
      <c r="A151" s="116" t="s">
        <v>41</v>
      </c>
      <c r="B151" s="116" t="s">
        <v>148</v>
      </c>
      <c r="C151" s="116" t="s">
        <v>251</v>
      </c>
      <c r="D151" s="116" t="s">
        <v>426</v>
      </c>
      <c r="E151" s="117">
        <v>5488621</v>
      </c>
      <c r="F151" s="118">
        <v>12512500</v>
      </c>
      <c r="G151" s="119">
        <v>45567</v>
      </c>
      <c r="H151" s="116" t="s">
        <v>427</v>
      </c>
    </row>
    <row r="152" spans="1:8" ht="14.4">
      <c r="A152" s="116" t="s">
        <v>41</v>
      </c>
      <c r="B152" s="116" t="s">
        <v>148</v>
      </c>
      <c r="C152" s="116" t="s">
        <v>206</v>
      </c>
      <c r="D152" s="116" t="s">
        <v>428</v>
      </c>
      <c r="E152" s="117">
        <v>5493864</v>
      </c>
      <c r="F152" s="118">
        <v>105500</v>
      </c>
      <c r="G152" s="119">
        <v>45594</v>
      </c>
      <c r="H152" s="116" t="s">
        <v>429</v>
      </c>
    </row>
    <row r="153" spans="1:8" ht="14.4">
      <c r="A153" s="116" t="s">
        <v>41</v>
      </c>
      <c r="B153" s="116" t="s">
        <v>148</v>
      </c>
      <c r="C153" s="116" t="s">
        <v>206</v>
      </c>
      <c r="D153" s="116" t="s">
        <v>430</v>
      </c>
      <c r="E153" s="117">
        <v>5461530</v>
      </c>
      <c r="F153" s="118">
        <v>500000</v>
      </c>
      <c r="G153" s="119">
        <v>45455</v>
      </c>
      <c r="H153" s="116" t="s">
        <v>255</v>
      </c>
    </row>
    <row r="154" spans="1:8" ht="14.4">
      <c r="A154" s="116" t="s">
        <v>41</v>
      </c>
      <c r="B154" s="116" t="s">
        <v>148</v>
      </c>
      <c r="C154" s="116" t="s">
        <v>237</v>
      </c>
      <c r="D154" s="116" t="s">
        <v>431</v>
      </c>
      <c r="E154" s="117">
        <v>5473029</v>
      </c>
      <c r="F154" s="118">
        <v>100000</v>
      </c>
      <c r="G154" s="119">
        <v>45502</v>
      </c>
      <c r="H154" s="116" t="s">
        <v>368</v>
      </c>
    </row>
    <row r="155" spans="1:8" ht="14.4">
      <c r="A155" s="116" t="s">
        <v>41</v>
      </c>
      <c r="B155" s="116" t="s">
        <v>148</v>
      </c>
      <c r="C155" s="116" t="s">
        <v>206</v>
      </c>
      <c r="D155" s="116" t="s">
        <v>432</v>
      </c>
      <c r="E155" s="117">
        <v>5458050</v>
      </c>
      <c r="F155" s="118">
        <v>500000</v>
      </c>
      <c r="G155" s="119">
        <v>45436</v>
      </c>
      <c r="H155" s="116" t="s">
        <v>264</v>
      </c>
    </row>
    <row r="156" spans="1:8" ht="14.4">
      <c r="A156" s="116" t="s">
        <v>41</v>
      </c>
      <c r="B156" s="116" t="s">
        <v>148</v>
      </c>
      <c r="C156" s="116" t="s">
        <v>206</v>
      </c>
      <c r="D156" s="116" t="s">
        <v>433</v>
      </c>
      <c r="E156" s="117">
        <v>5458980</v>
      </c>
      <c r="F156" s="118">
        <v>50000</v>
      </c>
      <c r="G156" s="119">
        <v>45442</v>
      </c>
      <c r="H156" s="116" t="s">
        <v>208</v>
      </c>
    </row>
    <row r="157" spans="1:8" ht="14.4">
      <c r="A157" s="116" t="s">
        <v>41</v>
      </c>
      <c r="B157" s="116" t="s">
        <v>148</v>
      </c>
      <c r="C157" s="116" t="s">
        <v>206</v>
      </c>
      <c r="D157" s="116" t="s">
        <v>434</v>
      </c>
      <c r="E157" s="117">
        <v>5457897</v>
      </c>
      <c r="F157" s="118">
        <v>416784</v>
      </c>
      <c r="G157" s="119">
        <v>45435</v>
      </c>
      <c r="H157" s="116" t="s">
        <v>208</v>
      </c>
    </row>
    <row r="158" spans="1:8" ht="14.4">
      <c r="A158" s="116" t="s">
        <v>41</v>
      </c>
      <c r="B158" s="116" t="s">
        <v>148</v>
      </c>
      <c r="C158" s="116" t="s">
        <v>206</v>
      </c>
      <c r="D158" s="116" t="s">
        <v>435</v>
      </c>
      <c r="E158" s="117">
        <v>5472722</v>
      </c>
      <c r="F158" s="118">
        <v>43000</v>
      </c>
      <c r="G158" s="119">
        <v>45499</v>
      </c>
      <c r="H158" s="116" t="s">
        <v>208</v>
      </c>
    </row>
    <row r="159" spans="1:8" ht="14.4">
      <c r="A159" s="116" t="s">
        <v>41</v>
      </c>
      <c r="B159" s="116" t="s">
        <v>148</v>
      </c>
      <c r="C159" s="116" t="s">
        <v>206</v>
      </c>
      <c r="D159" s="116" t="s">
        <v>436</v>
      </c>
      <c r="E159" s="117">
        <v>5459138</v>
      </c>
      <c r="F159" s="118">
        <v>185000</v>
      </c>
      <c r="G159" s="119">
        <v>45442</v>
      </c>
      <c r="H159" s="116" t="s">
        <v>208</v>
      </c>
    </row>
    <row r="160" spans="1:8" ht="14.4">
      <c r="A160" s="116" t="s">
        <v>41</v>
      </c>
      <c r="B160" s="116" t="s">
        <v>148</v>
      </c>
      <c r="C160" s="116" t="s">
        <v>303</v>
      </c>
      <c r="D160" s="116" t="s">
        <v>437</v>
      </c>
      <c r="E160" s="117">
        <v>5459422</v>
      </c>
      <c r="F160" s="118">
        <v>526900</v>
      </c>
      <c r="G160" s="119">
        <v>45443</v>
      </c>
      <c r="H160" s="116" t="s">
        <v>307</v>
      </c>
    </row>
    <row r="161" spans="1:8" ht="14.4">
      <c r="A161" s="116" t="s">
        <v>41</v>
      </c>
      <c r="B161" s="116" t="s">
        <v>148</v>
      </c>
      <c r="C161" s="116" t="s">
        <v>246</v>
      </c>
      <c r="D161" s="116" t="s">
        <v>438</v>
      </c>
      <c r="E161" s="117">
        <v>5459459</v>
      </c>
      <c r="F161" s="118">
        <v>252623.13</v>
      </c>
      <c r="G161" s="119">
        <v>45443</v>
      </c>
      <c r="H161" s="116" t="s">
        <v>439</v>
      </c>
    </row>
    <row r="162" spans="1:8" ht="14.4">
      <c r="A162" s="116" t="s">
        <v>41</v>
      </c>
      <c r="B162" s="116" t="s">
        <v>148</v>
      </c>
      <c r="C162" s="116" t="s">
        <v>210</v>
      </c>
      <c r="D162" s="116" t="s">
        <v>440</v>
      </c>
      <c r="E162" s="117">
        <v>5461014</v>
      </c>
      <c r="F162" s="118">
        <v>234279</v>
      </c>
      <c r="G162" s="119">
        <v>45453</v>
      </c>
      <c r="H162" s="116" t="s">
        <v>233</v>
      </c>
    </row>
    <row r="163" spans="1:8" ht="14.4">
      <c r="A163" s="116" t="s">
        <v>41</v>
      </c>
      <c r="B163" s="116" t="s">
        <v>148</v>
      </c>
      <c r="C163" s="116" t="s">
        <v>206</v>
      </c>
      <c r="D163" s="116" t="s">
        <v>441</v>
      </c>
      <c r="E163" s="117">
        <v>5472667</v>
      </c>
      <c r="F163" s="118">
        <v>180000</v>
      </c>
      <c r="G163" s="119">
        <v>45499</v>
      </c>
      <c r="H163" s="116" t="s">
        <v>442</v>
      </c>
    </row>
    <row r="164" spans="1:8" ht="14.4">
      <c r="A164" s="116" t="s">
        <v>41</v>
      </c>
      <c r="B164" s="116" t="s">
        <v>148</v>
      </c>
      <c r="C164" s="116" t="s">
        <v>206</v>
      </c>
      <c r="D164" s="116" t="s">
        <v>443</v>
      </c>
      <c r="E164" s="117">
        <v>5459649</v>
      </c>
      <c r="F164" s="118">
        <v>300000</v>
      </c>
      <c r="G164" s="119">
        <v>45446</v>
      </c>
      <c r="H164" s="116" t="s">
        <v>444</v>
      </c>
    </row>
    <row r="165" spans="1:8" ht="14.4">
      <c r="A165" s="116" t="s">
        <v>41</v>
      </c>
      <c r="B165" s="116" t="s">
        <v>148</v>
      </c>
      <c r="C165" s="116" t="s">
        <v>262</v>
      </c>
      <c r="D165" s="116" t="s">
        <v>445</v>
      </c>
      <c r="E165" s="117">
        <v>5459840</v>
      </c>
      <c r="F165" s="118">
        <v>763600</v>
      </c>
      <c r="G165" s="119">
        <v>45447</v>
      </c>
      <c r="H165" s="116" t="s">
        <v>446</v>
      </c>
    </row>
    <row r="166" spans="1:8" ht="14.4">
      <c r="A166" s="116" t="s">
        <v>41</v>
      </c>
      <c r="B166" s="116" t="s">
        <v>148</v>
      </c>
      <c r="C166" s="116" t="s">
        <v>237</v>
      </c>
      <c r="D166" s="116" t="s">
        <v>447</v>
      </c>
      <c r="E166" s="117">
        <v>5493650</v>
      </c>
      <c r="F166" s="118">
        <v>40000</v>
      </c>
      <c r="G166" s="119">
        <v>45593</v>
      </c>
      <c r="H166" s="116" t="s">
        <v>365</v>
      </c>
    </row>
    <row r="167" spans="1:8" ht="14.4">
      <c r="A167" s="116" t="s">
        <v>41</v>
      </c>
      <c r="B167" s="116" t="s">
        <v>148</v>
      </c>
      <c r="C167" s="116" t="s">
        <v>206</v>
      </c>
      <c r="D167" s="116" t="s">
        <v>448</v>
      </c>
      <c r="E167" s="117">
        <v>5489270</v>
      </c>
      <c r="F167" s="118">
        <v>607000</v>
      </c>
      <c r="G167" s="119">
        <v>45569</v>
      </c>
      <c r="H167" s="116" t="s">
        <v>293</v>
      </c>
    </row>
    <row r="168" spans="1:8" ht="14.4">
      <c r="A168" s="116" t="s">
        <v>41</v>
      </c>
      <c r="B168" s="116" t="s">
        <v>148</v>
      </c>
      <c r="C168" s="116" t="s">
        <v>206</v>
      </c>
      <c r="D168" s="116" t="s">
        <v>449</v>
      </c>
      <c r="E168" s="117">
        <v>5493586</v>
      </c>
      <c r="F168" s="118">
        <v>585600</v>
      </c>
      <c r="G168" s="119">
        <v>45593</v>
      </c>
      <c r="H168" s="116" t="s">
        <v>208</v>
      </c>
    </row>
    <row r="169" spans="1:8" ht="28.8">
      <c r="A169" s="116" t="s">
        <v>41</v>
      </c>
      <c r="B169" s="116" t="s">
        <v>148</v>
      </c>
      <c r="C169" s="116" t="s">
        <v>262</v>
      </c>
      <c r="D169" s="116" t="s">
        <v>450</v>
      </c>
      <c r="E169" s="117">
        <v>5471714</v>
      </c>
      <c r="F169" s="118">
        <v>388187</v>
      </c>
      <c r="G169" s="119">
        <v>45495</v>
      </c>
      <c r="H169" s="116" t="s">
        <v>451</v>
      </c>
    </row>
    <row r="170" spans="1:8" ht="14.4">
      <c r="A170" s="116" t="s">
        <v>41</v>
      </c>
      <c r="B170" s="116" t="s">
        <v>148</v>
      </c>
      <c r="C170" s="116" t="s">
        <v>210</v>
      </c>
      <c r="D170" s="116" t="s">
        <v>452</v>
      </c>
      <c r="E170" s="117">
        <v>5492391</v>
      </c>
      <c r="F170" s="118">
        <v>244200</v>
      </c>
      <c r="G170" s="119">
        <v>45586</v>
      </c>
      <c r="H170" s="116" t="s">
        <v>208</v>
      </c>
    </row>
    <row r="171" spans="1:8" ht="28.8">
      <c r="A171" s="116" t="s">
        <v>41</v>
      </c>
      <c r="B171" s="116" t="s">
        <v>148</v>
      </c>
      <c r="C171" s="116" t="s">
        <v>303</v>
      </c>
      <c r="D171" s="116" t="s">
        <v>453</v>
      </c>
      <c r="E171" s="117">
        <v>5453899</v>
      </c>
      <c r="F171" s="118">
        <v>34300000</v>
      </c>
      <c r="G171" s="119">
        <v>45419</v>
      </c>
      <c r="H171" s="116" t="s">
        <v>454</v>
      </c>
    </row>
    <row r="172" spans="1:8" ht="14.4">
      <c r="A172" s="116" t="s">
        <v>41</v>
      </c>
      <c r="B172" s="116" t="s">
        <v>148</v>
      </c>
      <c r="C172" s="116" t="s">
        <v>206</v>
      </c>
      <c r="D172" s="116" t="s">
        <v>455</v>
      </c>
      <c r="E172" s="117">
        <v>5487856</v>
      </c>
      <c r="F172" s="118">
        <v>330900</v>
      </c>
      <c r="G172" s="119">
        <v>45565</v>
      </c>
      <c r="H172" s="116" t="s">
        <v>456</v>
      </c>
    </row>
    <row r="173" spans="1:8" ht="14.4">
      <c r="A173" s="116" t="s">
        <v>41</v>
      </c>
      <c r="B173" s="116" t="s">
        <v>148</v>
      </c>
      <c r="C173" s="116" t="s">
        <v>251</v>
      </c>
      <c r="D173" s="116" t="s">
        <v>457</v>
      </c>
      <c r="E173" s="117">
        <v>5466172</v>
      </c>
      <c r="F173" s="118">
        <v>57519000</v>
      </c>
      <c r="G173" s="119">
        <v>45470</v>
      </c>
      <c r="H173" s="116" t="s">
        <v>458</v>
      </c>
    </row>
    <row r="174" spans="1:8" ht="14.4">
      <c r="A174" s="116" t="s">
        <v>41</v>
      </c>
      <c r="B174" s="116" t="s">
        <v>148</v>
      </c>
      <c r="C174" s="116" t="s">
        <v>206</v>
      </c>
      <c r="D174" s="116" t="s">
        <v>459</v>
      </c>
      <c r="E174" s="117">
        <v>5454123</v>
      </c>
      <c r="F174" s="118">
        <v>575000</v>
      </c>
      <c r="G174" s="119">
        <v>45420</v>
      </c>
      <c r="H174" s="116" t="s">
        <v>460</v>
      </c>
    </row>
    <row r="175" spans="1:8" ht="14.4">
      <c r="A175" s="116" t="s">
        <v>41</v>
      </c>
      <c r="B175" s="116" t="s">
        <v>148</v>
      </c>
      <c r="C175" s="116" t="s">
        <v>206</v>
      </c>
      <c r="D175" s="116" t="s">
        <v>461</v>
      </c>
      <c r="E175" s="117">
        <v>5495460</v>
      </c>
      <c r="F175" s="118">
        <v>1098500</v>
      </c>
      <c r="G175" s="119">
        <v>45601</v>
      </c>
      <c r="H175" s="116" t="s">
        <v>462</v>
      </c>
    </row>
    <row r="176" spans="1:8" ht="14.4">
      <c r="A176" s="116" t="s">
        <v>41</v>
      </c>
      <c r="B176" s="116" t="s">
        <v>148</v>
      </c>
      <c r="C176" s="116" t="s">
        <v>206</v>
      </c>
      <c r="D176" s="116" t="s">
        <v>463</v>
      </c>
      <c r="E176" s="117">
        <v>5473704</v>
      </c>
      <c r="F176" s="118">
        <v>594000</v>
      </c>
      <c r="G176" s="119">
        <v>45504</v>
      </c>
      <c r="H176" s="116" t="s">
        <v>405</v>
      </c>
    </row>
    <row r="177" spans="1:8" ht="14.4">
      <c r="A177" s="116" t="s">
        <v>41</v>
      </c>
      <c r="B177" s="116" t="s">
        <v>148</v>
      </c>
      <c r="C177" s="116" t="s">
        <v>206</v>
      </c>
      <c r="D177" s="116" t="s">
        <v>464</v>
      </c>
      <c r="E177" s="117">
        <v>5466140</v>
      </c>
      <c r="F177" s="118">
        <v>340000</v>
      </c>
      <c r="G177" s="119">
        <v>45470</v>
      </c>
      <c r="H177" s="116" t="s">
        <v>465</v>
      </c>
    </row>
    <row r="178" spans="1:8" ht="14.4">
      <c r="A178" s="116" t="s">
        <v>41</v>
      </c>
      <c r="B178" s="116" t="s">
        <v>148</v>
      </c>
      <c r="C178" s="116" t="s">
        <v>206</v>
      </c>
      <c r="D178" s="116" t="s">
        <v>466</v>
      </c>
      <c r="E178" s="117">
        <v>5490375</v>
      </c>
      <c r="F178" s="118">
        <v>70500</v>
      </c>
      <c r="G178" s="119">
        <v>45576</v>
      </c>
      <c r="H178" s="116" t="s">
        <v>365</v>
      </c>
    </row>
    <row r="179" spans="1:8" ht="14.4">
      <c r="A179" s="116" t="s">
        <v>41</v>
      </c>
      <c r="B179" s="116" t="s">
        <v>148</v>
      </c>
      <c r="C179" s="116" t="s">
        <v>237</v>
      </c>
      <c r="D179" s="116" t="s">
        <v>467</v>
      </c>
      <c r="E179" s="117">
        <v>5495182</v>
      </c>
      <c r="F179" s="118">
        <v>50000</v>
      </c>
      <c r="G179" s="119">
        <v>45600</v>
      </c>
      <c r="H179" s="116" t="s">
        <v>468</v>
      </c>
    </row>
    <row r="180" spans="1:8" ht="14.4">
      <c r="A180" s="116" t="s">
        <v>41</v>
      </c>
      <c r="B180" s="116" t="s">
        <v>148</v>
      </c>
      <c r="C180" s="116" t="s">
        <v>206</v>
      </c>
      <c r="D180" s="116" t="s">
        <v>469</v>
      </c>
      <c r="E180" s="117">
        <v>5455274</v>
      </c>
      <c r="F180" s="118">
        <v>92814</v>
      </c>
      <c r="G180" s="119">
        <v>45425</v>
      </c>
      <c r="H180" s="116" t="s">
        <v>208</v>
      </c>
    </row>
    <row r="181" spans="1:8" ht="14.4">
      <c r="A181" s="116" t="s">
        <v>41</v>
      </c>
      <c r="B181" s="116" t="s">
        <v>148</v>
      </c>
      <c r="C181" s="116" t="s">
        <v>237</v>
      </c>
      <c r="D181" s="116" t="s">
        <v>470</v>
      </c>
      <c r="E181" s="117">
        <v>5458069</v>
      </c>
      <c r="F181" s="118">
        <v>500000</v>
      </c>
      <c r="G181" s="119">
        <v>45436</v>
      </c>
      <c r="H181" s="116" t="s">
        <v>401</v>
      </c>
    </row>
    <row r="182" spans="1:8" ht="28.8">
      <c r="A182" s="116" t="s">
        <v>41</v>
      </c>
      <c r="B182" s="116" t="s">
        <v>148</v>
      </c>
      <c r="C182" s="116" t="s">
        <v>237</v>
      </c>
      <c r="D182" s="116" t="s">
        <v>471</v>
      </c>
      <c r="E182" s="117">
        <v>5455333</v>
      </c>
      <c r="F182" s="118">
        <v>0</v>
      </c>
      <c r="G182" s="119">
        <v>45425</v>
      </c>
      <c r="H182" s="116" t="s">
        <v>377</v>
      </c>
    </row>
    <row r="183" spans="1:8" ht="14.4">
      <c r="A183" s="116" t="s">
        <v>41</v>
      </c>
      <c r="B183" s="116" t="s">
        <v>148</v>
      </c>
      <c r="C183" s="116" t="s">
        <v>303</v>
      </c>
      <c r="D183" s="116" t="s">
        <v>472</v>
      </c>
      <c r="E183" s="117">
        <v>5453332</v>
      </c>
      <c r="F183" s="118">
        <v>214400</v>
      </c>
      <c r="G183" s="119">
        <v>45418</v>
      </c>
      <c r="H183" s="116" t="s">
        <v>307</v>
      </c>
    </row>
    <row r="184" spans="1:8" ht="14.4">
      <c r="A184" s="116" t="s">
        <v>41</v>
      </c>
      <c r="B184" s="116" t="s">
        <v>148</v>
      </c>
      <c r="C184" s="116" t="s">
        <v>206</v>
      </c>
      <c r="D184" s="116" t="s">
        <v>473</v>
      </c>
      <c r="E184" s="117">
        <v>5508115</v>
      </c>
      <c r="F184" s="118">
        <v>101000</v>
      </c>
      <c r="G184" s="119">
        <v>45657</v>
      </c>
      <c r="H184" s="116" t="s">
        <v>403</v>
      </c>
    </row>
    <row r="185" spans="1:8" ht="14.4">
      <c r="A185" s="116" t="s">
        <v>41</v>
      </c>
      <c r="B185" s="116" t="s">
        <v>148</v>
      </c>
      <c r="C185" s="116" t="s">
        <v>206</v>
      </c>
      <c r="D185" s="116" t="s">
        <v>474</v>
      </c>
      <c r="E185" s="117">
        <v>5464309</v>
      </c>
      <c r="F185" s="118">
        <v>229500</v>
      </c>
      <c r="G185" s="119">
        <v>45467</v>
      </c>
      <c r="H185" s="116" t="s">
        <v>286</v>
      </c>
    </row>
    <row r="186" spans="1:8" ht="14.4">
      <c r="A186" s="116" t="s">
        <v>41</v>
      </c>
      <c r="B186" s="116" t="s">
        <v>148</v>
      </c>
      <c r="C186" s="116" t="s">
        <v>206</v>
      </c>
      <c r="D186" s="116" t="s">
        <v>475</v>
      </c>
      <c r="E186" s="117">
        <v>5463047</v>
      </c>
      <c r="F186" s="118">
        <v>246999</v>
      </c>
      <c r="G186" s="119">
        <v>45463</v>
      </c>
      <c r="H186" s="116" t="s">
        <v>277</v>
      </c>
    </row>
    <row r="187" spans="1:8" ht="14.4">
      <c r="A187" s="116" t="s">
        <v>41</v>
      </c>
      <c r="B187" s="116" t="s">
        <v>148</v>
      </c>
      <c r="C187" s="116" t="s">
        <v>210</v>
      </c>
      <c r="D187" s="116" t="s">
        <v>476</v>
      </c>
      <c r="E187" s="117">
        <v>5456584</v>
      </c>
      <c r="F187" s="118">
        <v>348192</v>
      </c>
      <c r="G187" s="119">
        <v>45432</v>
      </c>
      <c r="H187" s="116" t="s">
        <v>477</v>
      </c>
    </row>
    <row r="188" spans="1:8" ht="28.8">
      <c r="A188" s="116" t="s">
        <v>41</v>
      </c>
      <c r="B188" s="116" t="s">
        <v>148</v>
      </c>
      <c r="C188" s="116" t="s">
        <v>206</v>
      </c>
      <c r="D188" s="116" t="s">
        <v>478</v>
      </c>
      <c r="E188" s="117">
        <v>5462967</v>
      </c>
      <c r="F188" s="118">
        <v>693000</v>
      </c>
      <c r="G188" s="119">
        <v>45463</v>
      </c>
      <c r="H188" s="116" t="s">
        <v>479</v>
      </c>
    </row>
    <row r="189" spans="1:8" ht="14.4">
      <c r="A189" s="116" t="s">
        <v>41</v>
      </c>
      <c r="B189" s="116" t="s">
        <v>148</v>
      </c>
      <c r="C189" s="116" t="s">
        <v>206</v>
      </c>
      <c r="D189" s="116" t="s">
        <v>480</v>
      </c>
      <c r="E189" s="117">
        <v>5488209</v>
      </c>
      <c r="F189" s="118">
        <v>459500</v>
      </c>
      <c r="G189" s="119">
        <v>45566</v>
      </c>
      <c r="H189" s="116" t="s">
        <v>392</v>
      </c>
    </row>
    <row r="190" spans="1:8" ht="14.4">
      <c r="A190" s="116" t="s">
        <v>41</v>
      </c>
      <c r="B190" s="116" t="s">
        <v>148</v>
      </c>
      <c r="C190" s="116" t="s">
        <v>262</v>
      </c>
      <c r="D190" s="116" t="s">
        <v>481</v>
      </c>
      <c r="E190" s="117">
        <v>5492854</v>
      </c>
      <c r="F190" s="118">
        <v>565500</v>
      </c>
      <c r="G190" s="119">
        <v>45588</v>
      </c>
      <c r="H190" s="116" t="s">
        <v>482</v>
      </c>
    </row>
    <row r="191" spans="1:8" ht="28.8">
      <c r="A191" s="116" t="s">
        <v>41</v>
      </c>
      <c r="B191" s="116" t="s">
        <v>148</v>
      </c>
      <c r="C191" s="116" t="s">
        <v>206</v>
      </c>
      <c r="D191" s="116" t="s">
        <v>483</v>
      </c>
      <c r="E191" s="117">
        <v>5457473</v>
      </c>
      <c r="F191" s="118">
        <v>447936</v>
      </c>
      <c r="G191" s="119">
        <v>45434</v>
      </c>
      <c r="H191" s="116" t="s">
        <v>479</v>
      </c>
    </row>
    <row r="192" spans="1:8" ht="14.4">
      <c r="A192" s="116" t="s">
        <v>41</v>
      </c>
      <c r="B192" s="116" t="s">
        <v>148</v>
      </c>
      <c r="C192" s="116" t="s">
        <v>206</v>
      </c>
      <c r="D192" s="116" t="s">
        <v>484</v>
      </c>
      <c r="E192" s="117">
        <v>5457546</v>
      </c>
      <c r="F192" s="118">
        <v>77500</v>
      </c>
      <c r="G192" s="119">
        <v>45434</v>
      </c>
      <c r="H192" s="116" t="s">
        <v>208</v>
      </c>
    </row>
    <row r="193" spans="1:8" ht="14.4">
      <c r="A193" s="116" t="s">
        <v>41</v>
      </c>
      <c r="B193" s="116" t="s">
        <v>148</v>
      </c>
      <c r="C193" s="116" t="s">
        <v>206</v>
      </c>
      <c r="D193" s="116" t="s">
        <v>485</v>
      </c>
      <c r="E193" s="117">
        <v>5457653</v>
      </c>
      <c r="F193" s="118">
        <v>146550</v>
      </c>
      <c r="G193" s="119">
        <v>45434</v>
      </c>
      <c r="H193" s="116" t="s">
        <v>208</v>
      </c>
    </row>
    <row r="194" spans="1:8" ht="14.4">
      <c r="A194" s="116" t="s">
        <v>41</v>
      </c>
      <c r="B194" s="116" t="s">
        <v>148</v>
      </c>
      <c r="C194" s="116" t="s">
        <v>210</v>
      </c>
      <c r="D194" s="116" t="s">
        <v>486</v>
      </c>
      <c r="E194" s="117">
        <v>5494177</v>
      </c>
      <c r="F194" s="118">
        <v>295272</v>
      </c>
      <c r="G194" s="119">
        <v>45595</v>
      </c>
      <c r="H194" s="116" t="s">
        <v>460</v>
      </c>
    </row>
    <row r="195" spans="1:8" ht="14.4">
      <c r="A195" s="116" t="s">
        <v>41</v>
      </c>
      <c r="B195" s="116" t="s">
        <v>148</v>
      </c>
      <c r="C195" s="116" t="s">
        <v>262</v>
      </c>
      <c r="D195" s="116" t="s">
        <v>487</v>
      </c>
      <c r="E195" s="117">
        <v>5492371</v>
      </c>
      <c r="F195" s="118">
        <v>445215</v>
      </c>
      <c r="G195" s="119">
        <v>45586</v>
      </c>
      <c r="H195" s="116" t="s">
        <v>293</v>
      </c>
    </row>
    <row r="196" spans="1:8" ht="28.8">
      <c r="A196" s="116" t="s">
        <v>41</v>
      </c>
      <c r="B196" s="116" t="s">
        <v>148</v>
      </c>
      <c r="C196" s="116" t="s">
        <v>251</v>
      </c>
      <c r="D196" s="116" t="s">
        <v>488</v>
      </c>
      <c r="E196" s="117">
        <v>5505549</v>
      </c>
      <c r="F196" s="118">
        <v>2040147</v>
      </c>
      <c r="G196" s="119">
        <v>45644</v>
      </c>
      <c r="H196" s="116" t="s">
        <v>489</v>
      </c>
    </row>
    <row r="197" spans="1:8" ht="72">
      <c r="A197" s="116" t="s">
        <v>41</v>
      </c>
      <c r="B197" s="116" t="s">
        <v>148</v>
      </c>
      <c r="C197" s="116" t="s">
        <v>251</v>
      </c>
      <c r="D197" s="116" t="s">
        <v>490</v>
      </c>
      <c r="E197" s="117">
        <v>5440455</v>
      </c>
      <c r="F197" s="118">
        <v>0</v>
      </c>
      <c r="G197" s="119">
        <v>45363</v>
      </c>
      <c r="H197" s="116" t="s">
        <v>491</v>
      </c>
    </row>
    <row r="198" spans="1:8" ht="14.4">
      <c r="A198" s="116" t="s">
        <v>41</v>
      </c>
      <c r="B198" s="116" t="s">
        <v>148</v>
      </c>
      <c r="C198" s="116" t="s">
        <v>206</v>
      </c>
      <c r="D198" s="116" t="s">
        <v>492</v>
      </c>
      <c r="E198" s="117">
        <v>5482081</v>
      </c>
      <c r="F198" s="118">
        <v>875000</v>
      </c>
      <c r="G198" s="119">
        <v>45539</v>
      </c>
      <c r="H198" s="116" t="s">
        <v>493</v>
      </c>
    </row>
    <row r="199" spans="1:8" ht="28.8">
      <c r="A199" s="116" t="s">
        <v>41</v>
      </c>
      <c r="B199" s="116" t="s">
        <v>148</v>
      </c>
      <c r="C199" s="116" t="s">
        <v>251</v>
      </c>
      <c r="D199" s="116" t="s">
        <v>494</v>
      </c>
      <c r="E199" s="117">
        <v>5502501</v>
      </c>
      <c r="F199" s="118">
        <v>5976000</v>
      </c>
      <c r="G199" s="119">
        <v>45632</v>
      </c>
      <c r="H199" s="116" t="s">
        <v>495</v>
      </c>
    </row>
    <row r="200" spans="1:8" ht="14.4">
      <c r="A200" s="116" t="s">
        <v>41</v>
      </c>
      <c r="B200" s="116" t="s">
        <v>148</v>
      </c>
      <c r="C200" s="116" t="s">
        <v>303</v>
      </c>
      <c r="D200" s="116" t="s">
        <v>455</v>
      </c>
      <c r="E200" s="117">
        <v>5481715</v>
      </c>
      <c r="F200" s="118">
        <v>1000000</v>
      </c>
      <c r="G200" s="119">
        <v>45538</v>
      </c>
      <c r="H200" s="116" t="s">
        <v>496</v>
      </c>
    </row>
    <row r="201" spans="1:8" ht="14.4">
      <c r="A201" s="116" t="s">
        <v>41</v>
      </c>
      <c r="B201" s="116" t="s">
        <v>148</v>
      </c>
      <c r="C201" s="116" t="s">
        <v>251</v>
      </c>
      <c r="D201" s="116" t="s">
        <v>497</v>
      </c>
      <c r="E201" s="117">
        <v>5440563</v>
      </c>
      <c r="F201" s="118">
        <v>15000000</v>
      </c>
      <c r="G201" s="119">
        <v>45363</v>
      </c>
      <c r="H201" s="116" t="s">
        <v>498</v>
      </c>
    </row>
    <row r="202" spans="1:8" ht="14.4">
      <c r="A202" s="116" t="s">
        <v>41</v>
      </c>
      <c r="B202" s="116" t="s">
        <v>148</v>
      </c>
      <c r="C202" s="116" t="s">
        <v>206</v>
      </c>
      <c r="D202" s="116" t="s">
        <v>499</v>
      </c>
      <c r="E202" s="117">
        <v>5477368</v>
      </c>
      <c r="F202" s="118">
        <v>400000</v>
      </c>
      <c r="G202" s="119">
        <v>45520</v>
      </c>
      <c r="H202" s="116" t="s">
        <v>286</v>
      </c>
    </row>
    <row r="203" spans="1:8" ht="14.4">
      <c r="A203" s="116" t="s">
        <v>41</v>
      </c>
      <c r="B203" s="116" t="s">
        <v>148</v>
      </c>
      <c r="C203" s="116" t="s">
        <v>210</v>
      </c>
      <c r="D203" s="116" t="s">
        <v>500</v>
      </c>
      <c r="E203" s="117">
        <v>5440854</v>
      </c>
      <c r="F203" s="118">
        <v>18015.75</v>
      </c>
      <c r="G203" s="119">
        <v>45364</v>
      </c>
      <c r="H203" s="116" t="s">
        <v>501</v>
      </c>
    </row>
    <row r="204" spans="1:8" ht="14.4">
      <c r="A204" s="116" t="s">
        <v>41</v>
      </c>
      <c r="B204" s="116" t="s">
        <v>148</v>
      </c>
      <c r="C204" s="116" t="s">
        <v>303</v>
      </c>
      <c r="D204" s="116" t="s">
        <v>502</v>
      </c>
      <c r="E204" s="117">
        <v>5502294</v>
      </c>
      <c r="F204" s="118">
        <v>221700</v>
      </c>
      <c r="G204" s="119">
        <v>45631</v>
      </c>
      <c r="H204" s="116" t="s">
        <v>307</v>
      </c>
    </row>
    <row r="205" spans="1:8" ht="14.4">
      <c r="A205" s="116" t="s">
        <v>41</v>
      </c>
      <c r="B205" s="116" t="s">
        <v>148</v>
      </c>
      <c r="C205" s="116" t="s">
        <v>237</v>
      </c>
      <c r="D205" s="116" t="s">
        <v>503</v>
      </c>
      <c r="E205" s="117">
        <v>5440924</v>
      </c>
      <c r="F205" s="118">
        <v>50000</v>
      </c>
      <c r="G205" s="119">
        <v>45364</v>
      </c>
      <c r="H205" s="116" t="s">
        <v>504</v>
      </c>
    </row>
    <row r="206" spans="1:8" ht="14.4">
      <c r="A206" s="116" t="s">
        <v>41</v>
      </c>
      <c r="B206" s="116" t="s">
        <v>148</v>
      </c>
      <c r="C206" s="116" t="s">
        <v>206</v>
      </c>
      <c r="D206" s="116" t="s">
        <v>505</v>
      </c>
      <c r="E206" s="117">
        <v>5484833</v>
      </c>
      <c r="F206" s="118">
        <v>67500</v>
      </c>
      <c r="G206" s="119">
        <v>45551</v>
      </c>
      <c r="H206" s="116" t="s">
        <v>208</v>
      </c>
    </row>
    <row r="207" spans="1:8" ht="14.4">
      <c r="A207" s="116" t="s">
        <v>41</v>
      </c>
      <c r="B207" s="116" t="s">
        <v>148</v>
      </c>
      <c r="C207" s="116" t="s">
        <v>206</v>
      </c>
      <c r="D207" s="116" t="s">
        <v>506</v>
      </c>
      <c r="E207" s="117">
        <v>5480995</v>
      </c>
      <c r="F207" s="118">
        <v>374500</v>
      </c>
      <c r="G207" s="119">
        <v>45534</v>
      </c>
      <c r="H207" s="116" t="s">
        <v>286</v>
      </c>
    </row>
    <row r="208" spans="1:8" ht="14.4">
      <c r="A208" s="116" t="s">
        <v>41</v>
      </c>
      <c r="B208" s="116" t="s">
        <v>148</v>
      </c>
      <c r="C208" s="116" t="s">
        <v>237</v>
      </c>
      <c r="D208" s="116" t="s">
        <v>507</v>
      </c>
      <c r="E208" s="117">
        <v>5485621</v>
      </c>
      <c r="F208" s="118">
        <v>26000</v>
      </c>
      <c r="G208" s="119">
        <v>45553</v>
      </c>
      <c r="H208" s="116" t="s">
        <v>410</v>
      </c>
    </row>
    <row r="209" spans="1:8" ht="14.4">
      <c r="A209" s="116" t="s">
        <v>41</v>
      </c>
      <c r="B209" s="116" t="s">
        <v>148</v>
      </c>
      <c r="C209" s="116" t="s">
        <v>206</v>
      </c>
      <c r="D209" s="116" t="s">
        <v>508</v>
      </c>
      <c r="E209" s="117">
        <v>5441733</v>
      </c>
      <c r="F209" s="118">
        <v>105858</v>
      </c>
      <c r="G209" s="119">
        <v>45366</v>
      </c>
      <c r="H209" s="116" t="s">
        <v>208</v>
      </c>
    </row>
    <row r="210" spans="1:8" ht="72">
      <c r="A210" s="116" t="s">
        <v>41</v>
      </c>
      <c r="B210" s="116" t="s">
        <v>148</v>
      </c>
      <c r="C210" s="116" t="s">
        <v>251</v>
      </c>
      <c r="D210" s="116" t="s">
        <v>509</v>
      </c>
      <c r="E210" s="117">
        <v>5440450</v>
      </c>
      <c r="F210" s="118">
        <v>0</v>
      </c>
      <c r="G210" s="119">
        <v>45363</v>
      </c>
      <c r="H210" s="116" t="s">
        <v>491</v>
      </c>
    </row>
    <row r="211" spans="1:8" ht="14.4">
      <c r="A211" s="116" t="s">
        <v>41</v>
      </c>
      <c r="B211" s="116" t="s">
        <v>148</v>
      </c>
      <c r="C211" s="116" t="s">
        <v>251</v>
      </c>
      <c r="D211" s="116" t="s">
        <v>510</v>
      </c>
      <c r="E211" s="117">
        <v>5507580</v>
      </c>
      <c r="F211" s="118">
        <v>78500000</v>
      </c>
      <c r="G211" s="119">
        <v>45656</v>
      </c>
      <c r="H211" s="116" t="s">
        <v>511</v>
      </c>
    </row>
    <row r="212" spans="1:8" ht="28.8">
      <c r="A212" s="116" t="s">
        <v>41</v>
      </c>
      <c r="B212" s="116" t="s">
        <v>148</v>
      </c>
      <c r="C212" s="116" t="s">
        <v>303</v>
      </c>
      <c r="D212" s="116" t="s">
        <v>512</v>
      </c>
      <c r="E212" s="117">
        <v>5429342</v>
      </c>
      <c r="F212" s="118">
        <v>2334633</v>
      </c>
      <c r="G212" s="119">
        <v>45302</v>
      </c>
      <c r="H212" s="116" t="s">
        <v>513</v>
      </c>
    </row>
    <row r="213" spans="1:8" ht="28.8">
      <c r="A213" s="116" t="s">
        <v>41</v>
      </c>
      <c r="B213" s="116" t="s">
        <v>148</v>
      </c>
      <c r="C213" s="116" t="s">
        <v>303</v>
      </c>
      <c r="D213" s="116" t="s">
        <v>514</v>
      </c>
      <c r="E213" s="117">
        <v>5429198</v>
      </c>
      <c r="F213" s="118">
        <v>4410602</v>
      </c>
      <c r="G213" s="119">
        <v>45301</v>
      </c>
      <c r="H213" s="116" t="s">
        <v>515</v>
      </c>
    </row>
    <row r="214" spans="1:8" ht="14.4">
      <c r="A214" s="116" t="s">
        <v>41</v>
      </c>
      <c r="B214" s="116" t="s">
        <v>148</v>
      </c>
      <c r="C214" s="116" t="s">
        <v>206</v>
      </c>
      <c r="D214" s="116" t="s">
        <v>516</v>
      </c>
      <c r="E214" s="117">
        <v>5442420</v>
      </c>
      <c r="F214" s="118">
        <v>125000</v>
      </c>
      <c r="G214" s="119">
        <v>45371</v>
      </c>
      <c r="H214" s="116" t="s">
        <v>444</v>
      </c>
    </row>
    <row r="215" spans="1:8" ht="14.4">
      <c r="A215" s="116" t="s">
        <v>41</v>
      </c>
      <c r="B215" s="116" t="s">
        <v>148</v>
      </c>
      <c r="C215" s="116" t="s">
        <v>210</v>
      </c>
      <c r="D215" s="116" t="s">
        <v>517</v>
      </c>
      <c r="E215" s="117">
        <v>5476254</v>
      </c>
      <c r="F215" s="118">
        <v>407000</v>
      </c>
      <c r="G215" s="119">
        <v>45518</v>
      </c>
      <c r="H215" s="116" t="s">
        <v>518</v>
      </c>
    </row>
    <row r="216" spans="1:8" ht="14.4">
      <c r="A216" s="116" t="s">
        <v>41</v>
      </c>
      <c r="B216" s="116" t="s">
        <v>148</v>
      </c>
      <c r="C216" s="116" t="s">
        <v>206</v>
      </c>
      <c r="D216" s="116" t="s">
        <v>519</v>
      </c>
      <c r="E216" s="117">
        <v>5501285</v>
      </c>
      <c r="F216" s="118">
        <v>338000</v>
      </c>
      <c r="G216" s="119">
        <v>45628</v>
      </c>
      <c r="H216" s="116" t="s">
        <v>233</v>
      </c>
    </row>
    <row r="217" spans="1:8" ht="14.4">
      <c r="A217" s="116" t="s">
        <v>41</v>
      </c>
      <c r="B217" s="116" t="s">
        <v>148</v>
      </c>
      <c r="C217" s="116" t="s">
        <v>237</v>
      </c>
      <c r="D217" s="116" t="s">
        <v>520</v>
      </c>
      <c r="E217" s="117">
        <v>5443517</v>
      </c>
      <c r="F217" s="118">
        <v>50000</v>
      </c>
      <c r="G217" s="119">
        <v>45373</v>
      </c>
      <c r="H217" s="116" t="s">
        <v>401</v>
      </c>
    </row>
    <row r="218" spans="1:8" ht="28.8">
      <c r="A218" s="116" t="s">
        <v>41</v>
      </c>
      <c r="B218" s="116" t="s">
        <v>148</v>
      </c>
      <c r="C218" s="116" t="s">
        <v>206</v>
      </c>
      <c r="D218" s="116" t="s">
        <v>521</v>
      </c>
      <c r="E218" s="117">
        <v>5504116</v>
      </c>
      <c r="F218" s="118">
        <v>315000</v>
      </c>
      <c r="G218" s="119">
        <v>45639</v>
      </c>
      <c r="H218" s="116" t="s">
        <v>208</v>
      </c>
    </row>
    <row r="219" spans="1:8" ht="28.8">
      <c r="A219" s="116" t="s">
        <v>41</v>
      </c>
      <c r="B219" s="116" t="s">
        <v>148</v>
      </c>
      <c r="C219" s="116" t="s">
        <v>303</v>
      </c>
      <c r="D219" s="116" t="s">
        <v>522</v>
      </c>
      <c r="E219" s="117">
        <v>5429148</v>
      </c>
      <c r="F219" s="118">
        <v>4410602</v>
      </c>
      <c r="G219" s="119">
        <v>45301</v>
      </c>
      <c r="H219" s="116" t="s">
        <v>515</v>
      </c>
    </row>
    <row r="220" spans="1:8" ht="14.4">
      <c r="A220" s="116" t="s">
        <v>41</v>
      </c>
      <c r="B220" s="116" t="s">
        <v>148</v>
      </c>
      <c r="C220" s="116" t="s">
        <v>303</v>
      </c>
      <c r="D220" s="116" t="s">
        <v>523</v>
      </c>
      <c r="E220" s="117">
        <v>5441788</v>
      </c>
      <c r="F220" s="118">
        <v>18620000</v>
      </c>
      <c r="G220" s="119">
        <v>45366</v>
      </c>
      <c r="H220" s="116" t="s">
        <v>524</v>
      </c>
    </row>
    <row r="221" spans="1:8" ht="14.4">
      <c r="A221" s="116" t="s">
        <v>41</v>
      </c>
      <c r="B221" s="116" t="s">
        <v>148</v>
      </c>
      <c r="C221" s="116" t="s">
        <v>303</v>
      </c>
      <c r="D221" s="116" t="s">
        <v>525</v>
      </c>
      <c r="E221" s="117">
        <v>5428856</v>
      </c>
      <c r="F221" s="118">
        <v>231000</v>
      </c>
      <c r="G221" s="119">
        <v>45300</v>
      </c>
      <c r="H221" s="116" t="s">
        <v>307</v>
      </c>
    </row>
    <row r="222" spans="1:8" ht="14.4">
      <c r="A222" s="116" t="s">
        <v>41</v>
      </c>
      <c r="B222" s="116" t="s">
        <v>148</v>
      </c>
      <c r="C222" s="116" t="s">
        <v>251</v>
      </c>
      <c r="D222" s="116" t="s">
        <v>526</v>
      </c>
      <c r="E222" s="117">
        <v>5477128</v>
      </c>
      <c r="F222" s="118">
        <v>2000000</v>
      </c>
      <c r="G222" s="119">
        <v>45519</v>
      </c>
      <c r="H222" s="116" t="s">
        <v>527</v>
      </c>
    </row>
    <row r="223" spans="1:8" ht="14.4">
      <c r="A223" s="116" t="s">
        <v>41</v>
      </c>
      <c r="B223" s="116" t="s">
        <v>148</v>
      </c>
      <c r="C223" s="116" t="s">
        <v>206</v>
      </c>
      <c r="D223" s="116" t="s">
        <v>528</v>
      </c>
      <c r="E223" s="117">
        <v>5438870</v>
      </c>
      <c r="F223" s="118">
        <v>2500000</v>
      </c>
      <c r="G223" s="119">
        <v>45352</v>
      </c>
      <c r="H223" s="116" t="s">
        <v>529</v>
      </c>
    </row>
    <row r="224" spans="1:8" ht="14.4">
      <c r="A224" s="116" t="s">
        <v>41</v>
      </c>
      <c r="B224" s="116" t="s">
        <v>148</v>
      </c>
      <c r="C224" s="116" t="s">
        <v>206</v>
      </c>
      <c r="D224" s="116" t="s">
        <v>530</v>
      </c>
      <c r="E224" s="117">
        <v>5437278</v>
      </c>
      <c r="F224" s="118">
        <v>338727</v>
      </c>
      <c r="G224" s="119">
        <v>45345</v>
      </c>
      <c r="H224" s="116" t="s">
        <v>208</v>
      </c>
    </row>
    <row r="225" spans="1:8" ht="14.4">
      <c r="A225" s="116" t="s">
        <v>41</v>
      </c>
      <c r="B225" s="116" t="s">
        <v>148</v>
      </c>
      <c r="C225" s="116" t="s">
        <v>303</v>
      </c>
      <c r="D225" s="116" t="s">
        <v>531</v>
      </c>
      <c r="E225" s="117">
        <v>5432137</v>
      </c>
      <c r="F225" s="118">
        <v>302800</v>
      </c>
      <c r="G225" s="119">
        <v>45316</v>
      </c>
      <c r="H225" s="116" t="s">
        <v>307</v>
      </c>
    </row>
    <row r="226" spans="1:8" ht="14.4">
      <c r="A226" s="116" t="s">
        <v>41</v>
      </c>
      <c r="B226" s="116" t="s">
        <v>148</v>
      </c>
      <c r="C226" s="116" t="s">
        <v>237</v>
      </c>
      <c r="D226" s="116" t="s">
        <v>532</v>
      </c>
      <c r="E226" s="117">
        <v>5480238</v>
      </c>
      <c r="F226" s="118">
        <v>32000</v>
      </c>
      <c r="G226" s="119">
        <v>45532</v>
      </c>
      <c r="H226" s="116" t="s">
        <v>365</v>
      </c>
    </row>
    <row r="227" spans="1:8" ht="14.4">
      <c r="A227" s="116" t="s">
        <v>41</v>
      </c>
      <c r="B227" s="116" t="s">
        <v>148</v>
      </c>
      <c r="C227" s="116" t="s">
        <v>251</v>
      </c>
      <c r="D227" s="116" t="s">
        <v>533</v>
      </c>
      <c r="E227" s="117">
        <v>5437773</v>
      </c>
      <c r="F227" s="118">
        <v>7000000</v>
      </c>
      <c r="G227" s="119">
        <v>45349</v>
      </c>
      <c r="H227" s="116" t="s">
        <v>534</v>
      </c>
    </row>
    <row r="228" spans="1:8" ht="14.4">
      <c r="A228" s="116" t="s">
        <v>41</v>
      </c>
      <c r="B228" s="116" t="s">
        <v>148</v>
      </c>
      <c r="C228" s="116" t="s">
        <v>251</v>
      </c>
      <c r="D228" s="116" t="s">
        <v>535</v>
      </c>
      <c r="E228" s="117">
        <v>5437775</v>
      </c>
      <c r="F228" s="118">
        <v>3500000</v>
      </c>
      <c r="G228" s="119">
        <v>45349</v>
      </c>
      <c r="H228" s="116" t="s">
        <v>534</v>
      </c>
    </row>
    <row r="229" spans="1:8" ht="14.4">
      <c r="A229" s="116" t="s">
        <v>41</v>
      </c>
      <c r="B229" s="116" t="s">
        <v>148</v>
      </c>
      <c r="C229" s="116" t="s">
        <v>237</v>
      </c>
      <c r="D229" s="116" t="s">
        <v>536</v>
      </c>
      <c r="E229" s="117">
        <v>5437811</v>
      </c>
      <c r="F229" s="118">
        <v>50000</v>
      </c>
      <c r="G229" s="119">
        <v>45349</v>
      </c>
      <c r="H229" s="116" t="s">
        <v>401</v>
      </c>
    </row>
    <row r="230" spans="1:8" ht="14.4">
      <c r="A230" s="116" t="s">
        <v>41</v>
      </c>
      <c r="B230" s="116" t="s">
        <v>148</v>
      </c>
      <c r="C230" s="116" t="s">
        <v>262</v>
      </c>
      <c r="D230" s="116" t="s">
        <v>537</v>
      </c>
      <c r="E230" s="117">
        <v>5478886</v>
      </c>
      <c r="F230" s="118">
        <v>502402</v>
      </c>
      <c r="G230" s="119">
        <v>45526</v>
      </c>
      <c r="H230" s="116" t="s">
        <v>233</v>
      </c>
    </row>
    <row r="231" spans="1:8" ht="14.4">
      <c r="A231" s="116" t="s">
        <v>41</v>
      </c>
      <c r="B231" s="116" t="s">
        <v>148</v>
      </c>
      <c r="C231" s="116" t="s">
        <v>206</v>
      </c>
      <c r="D231" s="116" t="s">
        <v>538</v>
      </c>
      <c r="E231" s="117">
        <v>5482058</v>
      </c>
      <c r="F231" s="118">
        <v>236500</v>
      </c>
      <c r="G231" s="119">
        <v>45539</v>
      </c>
      <c r="H231" s="116" t="s">
        <v>539</v>
      </c>
    </row>
    <row r="232" spans="1:8" ht="14.4">
      <c r="A232" s="116" t="s">
        <v>41</v>
      </c>
      <c r="B232" s="116" t="s">
        <v>148</v>
      </c>
      <c r="C232" s="116" t="s">
        <v>251</v>
      </c>
      <c r="D232" s="116" t="s">
        <v>540</v>
      </c>
      <c r="E232" s="117">
        <v>5478505</v>
      </c>
      <c r="F232" s="118">
        <v>3998514</v>
      </c>
      <c r="G232" s="119">
        <v>45525</v>
      </c>
      <c r="H232" s="116" t="s">
        <v>541</v>
      </c>
    </row>
    <row r="233" spans="1:8" ht="28.8">
      <c r="A233" s="116" t="s">
        <v>41</v>
      </c>
      <c r="B233" s="116" t="s">
        <v>148</v>
      </c>
      <c r="C233" s="116" t="s">
        <v>246</v>
      </c>
      <c r="D233" s="116" t="s">
        <v>542</v>
      </c>
      <c r="E233" s="117">
        <v>5484137</v>
      </c>
      <c r="F233" s="118">
        <v>1156000</v>
      </c>
      <c r="G233" s="119">
        <v>45546</v>
      </c>
      <c r="H233" s="116" t="s">
        <v>543</v>
      </c>
    </row>
    <row r="234" spans="1:8" ht="14.4">
      <c r="A234" s="116" t="s">
        <v>41</v>
      </c>
      <c r="B234" s="116" t="s">
        <v>148</v>
      </c>
      <c r="C234" s="116" t="s">
        <v>237</v>
      </c>
      <c r="D234" s="116" t="s">
        <v>544</v>
      </c>
      <c r="E234" s="117">
        <v>5480246</v>
      </c>
      <c r="F234" s="118">
        <v>72500</v>
      </c>
      <c r="G234" s="119">
        <v>45532</v>
      </c>
      <c r="H234" s="116" t="s">
        <v>239</v>
      </c>
    </row>
    <row r="235" spans="1:8" ht="14.4">
      <c r="A235" s="116" t="s">
        <v>41</v>
      </c>
      <c r="B235" s="116" t="s">
        <v>148</v>
      </c>
      <c r="C235" s="116" t="s">
        <v>246</v>
      </c>
      <c r="D235" s="116" t="s">
        <v>545</v>
      </c>
      <c r="E235" s="117">
        <v>5436233</v>
      </c>
      <c r="F235" s="118">
        <v>757959.22</v>
      </c>
      <c r="G235" s="119">
        <v>45338</v>
      </c>
      <c r="H235" s="116" t="s">
        <v>546</v>
      </c>
    </row>
    <row r="236" spans="1:8" ht="28.8">
      <c r="A236" s="116" t="s">
        <v>41</v>
      </c>
      <c r="B236" s="116" t="s">
        <v>148</v>
      </c>
      <c r="C236" s="116" t="s">
        <v>206</v>
      </c>
      <c r="D236" s="116" t="s">
        <v>547</v>
      </c>
      <c r="E236" s="117">
        <v>5438689</v>
      </c>
      <c r="F236" s="118">
        <v>214500</v>
      </c>
      <c r="G236" s="119">
        <v>45351</v>
      </c>
      <c r="H236" s="116" t="s">
        <v>548</v>
      </c>
    </row>
    <row r="237" spans="1:8" ht="72">
      <c r="A237" s="116" t="s">
        <v>41</v>
      </c>
      <c r="B237" s="116" t="s">
        <v>148</v>
      </c>
      <c r="C237" s="116" t="s">
        <v>251</v>
      </c>
      <c r="D237" s="116" t="s">
        <v>549</v>
      </c>
      <c r="E237" s="117">
        <v>5440452</v>
      </c>
      <c r="F237" s="118">
        <v>0</v>
      </c>
      <c r="G237" s="119">
        <v>45363</v>
      </c>
      <c r="H237" s="116" t="s">
        <v>491</v>
      </c>
    </row>
    <row r="238" spans="1:8" ht="14.4">
      <c r="A238" s="116" t="s">
        <v>41</v>
      </c>
      <c r="B238" s="116" t="s">
        <v>148</v>
      </c>
      <c r="C238" s="116" t="s">
        <v>251</v>
      </c>
      <c r="D238" s="116" t="s">
        <v>550</v>
      </c>
      <c r="E238" s="117">
        <v>5503267</v>
      </c>
      <c r="F238" s="118">
        <v>10000000</v>
      </c>
      <c r="G238" s="119">
        <v>45637</v>
      </c>
      <c r="H238" s="116" t="s">
        <v>384</v>
      </c>
    </row>
    <row r="239" spans="1:8" ht="28.8">
      <c r="A239" s="116" t="s">
        <v>41</v>
      </c>
      <c r="B239" s="116" t="s">
        <v>148</v>
      </c>
      <c r="C239" s="116" t="s">
        <v>227</v>
      </c>
      <c r="D239" s="116" t="s">
        <v>551</v>
      </c>
      <c r="E239" s="117">
        <v>5431072</v>
      </c>
      <c r="F239" s="118">
        <v>953000</v>
      </c>
      <c r="G239" s="119">
        <v>45314</v>
      </c>
      <c r="H239" s="116" t="s">
        <v>552</v>
      </c>
    </row>
    <row r="240" spans="1:8" ht="28.8">
      <c r="A240" s="116" t="s">
        <v>41</v>
      </c>
      <c r="B240" s="116" t="s">
        <v>148</v>
      </c>
      <c r="C240" s="116" t="s">
        <v>227</v>
      </c>
      <c r="D240" s="116" t="s">
        <v>553</v>
      </c>
      <c r="E240" s="117">
        <v>5439035</v>
      </c>
      <c r="F240" s="118">
        <v>4145000</v>
      </c>
      <c r="G240" s="119">
        <v>45355</v>
      </c>
      <c r="H240" s="116" t="s">
        <v>552</v>
      </c>
    </row>
    <row r="241" spans="1:8" ht="14.4">
      <c r="A241" s="116" t="s">
        <v>41</v>
      </c>
      <c r="B241" s="116" t="s">
        <v>148</v>
      </c>
      <c r="C241" s="116" t="s">
        <v>237</v>
      </c>
      <c r="D241" s="116" t="s">
        <v>554</v>
      </c>
      <c r="E241" s="117">
        <v>5480448</v>
      </c>
      <c r="F241" s="118">
        <v>75000</v>
      </c>
      <c r="G241" s="119">
        <v>45532</v>
      </c>
      <c r="H241" s="116" t="s">
        <v>365</v>
      </c>
    </row>
    <row r="242" spans="1:8" ht="14.4">
      <c r="A242" s="116" t="s">
        <v>41</v>
      </c>
      <c r="B242" s="116" t="s">
        <v>148</v>
      </c>
      <c r="C242" s="116" t="s">
        <v>206</v>
      </c>
      <c r="D242" s="116" t="s">
        <v>555</v>
      </c>
      <c r="E242" s="117">
        <v>5430903</v>
      </c>
      <c r="F242" s="118">
        <v>248000</v>
      </c>
      <c r="G242" s="119">
        <v>45313</v>
      </c>
      <c r="H242" s="116" t="s">
        <v>286</v>
      </c>
    </row>
    <row r="243" spans="1:8" ht="14.4">
      <c r="A243" s="116" t="s">
        <v>41</v>
      </c>
      <c r="B243" s="116" t="s">
        <v>148</v>
      </c>
      <c r="C243" s="116" t="s">
        <v>303</v>
      </c>
      <c r="D243" s="116" t="s">
        <v>556</v>
      </c>
      <c r="E243" s="117">
        <v>5480566</v>
      </c>
      <c r="F243" s="118">
        <v>10162000</v>
      </c>
      <c r="G243" s="119">
        <v>45533</v>
      </c>
      <c r="H243" s="116" t="s">
        <v>539</v>
      </c>
    </row>
    <row r="244" spans="1:8" ht="14.4">
      <c r="A244" s="116" t="s">
        <v>41</v>
      </c>
      <c r="B244" s="116" t="s">
        <v>148</v>
      </c>
      <c r="C244" s="116" t="s">
        <v>262</v>
      </c>
      <c r="D244" s="116" t="s">
        <v>557</v>
      </c>
      <c r="E244" s="117">
        <v>5498917</v>
      </c>
      <c r="F244" s="118">
        <v>495556</v>
      </c>
      <c r="G244" s="119">
        <v>45614</v>
      </c>
      <c r="H244" s="116" t="s">
        <v>208</v>
      </c>
    </row>
    <row r="245" spans="1:8" ht="14.4">
      <c r="A245" s="116" t="s">
        <v>41</v>
      </c>
      <c r="B245" s="116" t="s">
        <v>148</v>
      </c>
      <c r="C245" s="116" t="s">
        <v>206</v>
      </c>
      <c r="D245" s="116" t="s">
        <v>558</v>
      </c>
      <c r="E245" s="117">
        <v>5502753</v>
      </c>
      <c r="F245" s="118">
        <v>475000</v>
      </c>
      <c r="G245" s="119">
        <v>45635</v>
      </c>
      <c r="H245" s="116" t="s">
        <v>392</v>
      </c>
    </row>
    <row r="246" spans="1:8" ht="14.4">
      <c r="A246" s="116" t="s">
        <v>41</v>
      </c>
      <c r="B246" s="116" t="s">
        <v>148</v>
      </c>
      <c r="C246" s="116" t="s">
        <v>210</v>
      </c>
      <c r="D246" s="116" t="s">
        <v>559</v>
      </c>
      <c r="E246" s="117">
        <v>5439540</v>
      </c>
      <c r="F246" s="118">
        <v>299145</v>
      </c>
      <c r="G246" s="119">
        <v>45357</v>
      </c>
      <c r="H246" s="116" t="s">
        <v>518</v>
      </c>
    </row>
    <row r="247" spans="1:8" ht="14.4">
      <c r="A247" s="116" t="s">
        <v>41</v>
      </c>
      <c r="B247" s="116" t="s">
        <v>148</v>
      </c>
      <c r="C247" s="116" t="s">
        <v>237</v>
      </c>
      <c r="D247" s="116" t="s">
        <v>560</v>
      </c>
      <c r="E247" s="117">
        <v>5480802</v>
      </c>
      <c r="F247" s="118">
        <v>196000</v>
      </c>
      <c r="G247" s="119">
        <v>45533</v>
      </c>
      <c r="H247" s="116" t="s">
        <v>365</v>
      </c>
    </row>
    <row r="248" spans="1:8" ht="14.4">
      <c r="A248" s="116" t="s">
        <v>41</v>
      </c>
      <c r="B248" s="116" t="s">
        <v>148</v>
      </c>
      <c r="C248" s="116" t="s">
        <v>206</v>
      </c>
      <c r="D248" s="116" t="s">
        <v>561</v>
      </c>
      <c r="E248" s="117">
        <v>5440181</v>
      </c>
      <c r="F248" s="118">
        <v>544503</v>
      </c>
      <c r="G248" s="119">
        <v>45359</v>
      </c>
      <c r="H248" s="116" t="s">
        <v>208</v>
      </c>
    </row>
    <row r="249" spans="1:8" ht="14.4">
      <c r="A249" s="116" t="s">
        <v>41</v>
      </c>
      <c r="B249" s="116" t="s">
        <v>148</v>
      </c>
      <c r="C249" s="116" t="s">
        <v>246</v>
      </c>
      <c r="D249" s="116" t="s">
        <v>562</v>
      </c>
      <c r="E249" s="117">
        <v>5476227</v>
      </c>
      <c r="F249" s="118">
        <v>500000</v>
      </c>
      <c r="G249" s="119">
        <v>45518</v>
      </c>
      <c r="H249" s="116" t="s">
        <v>563</v>
      </c>
    </row>
    <row r="250" spans="1:8" ht="28.8">
      <c r="A250" s="116" t="s">
        <v>41</v>
      </c>
      <c r="B250" s="116" t="s">
        <v>148</v>
      </c>
      <c r="C250" s="116" t="s">
        <v>262</v>
      </c>
      <c r="D250" s="116" t="s">
        <v>564</v>
      </c>
      <c r="E250" s="117">
        <v>5503490</v>
      </c>
      <c r="F250" s="118">
        <v>128500</v>
      </c>
      <c r="G250" s="119">
        <v>45637</v>
      </c>
      <c r="H250" s="116" t="s">
        <v>565</v>
      </c>
    </row>
    <row r="251" spans="1:8" ht="14.4">
      <c r="A251" s="116" t="s">
        <v>41</v>
      </c>
      <c r="B251" s="116" t="s">
        <v>148</v>
      </c>
      <c r="C251" s="116" t="s">
        <v>303</v>
      </c>
      <c r="D251" s="116" t="s">
        <v>566</v>
      </c>
      <c r="E251" s="117">
        <v>5447637</v>
      </c>
      <c r="F251" s="118">
        <v>554500</v>
      </c>
      <c r="G251" s="119">
        <v>45392</v>
      </c>
      <c r="H251" s="116" t="s">
        <v>307</v>
      </c>
    </row>
    <row r="252" spans="1:8" ht="14.4">
      <c r="A252" s="116" t="s">
        <v>41</v>
      </c>
      <c r="B252" s="116" t="s">
        <v>148</v>
      </c>
      <c r="C252" s="116" t="s">
        <v>206</v>
      </c>
      <c r="D252" s="116" t="s">
        <v>567</v>
      </c>
      <c r="E252" s="117">
        <v>5483919</v>
      </c>
      <c r="F252" s="118">
        <v>250000</v>
      </c>
      <c r="G252" s="119">
        <v>45545</v>
      </c>
      <c r="H252" s="116" t="s">
        <v>524</v>
      </c>
    </row>
    <row r="253" spans="1:8" ht="28.8">
      <c r="A253" s="116" t="s">
        <v>41</v>
      </c>
      <c r="B253" s="116" t="s">
        <v>148</v>
      </c>
      <c r="C253" s="116" t="s">
        <v>303</v>
      </c>
      <c r="D253" s="116" t="s">
        <v>568</v>
      </c>
      <c r="E253" s="117">
        <v>5443921</v>
      </c>
      <c r="F253" s="118">
        <v>4855373</v>
      </c>
      <c r="G253" s="119">
        <v>45373</v>
      </c>
      <c r="H253" s="116" t="s">
        <v>307</v>
      </c>
    </row>
    <row r="254" spans="1:8" ht="14.4">
      <c r="A254" s="116" t="s">
        <v>41</v>
      </c>
      <c r="B254" s="116" t="s">
        <v>148</v>
      </c>
      <c r="C254" s="116" t="s">
        <v>206</v>
      </c>
      <c r="D254" s="116" t="s">
        <v>569</v>
      </c>
      <c r="E254" s="117">
        <v>5435092</v>
      </c>
      <c r="F254" s="118">
        <v>726201</v>
      </c>
      <c r="G254" s="119">
        <v>45334</v>
      </c>
      <c r="H254" s="116" t="s">
        <v>570</v>
      </c>
    </row>
    <row r="255" spans="1:8" ht="14.4">
      <c r="A255" s="116" t="s">
        <v>41</v>
      </c>
      <c r="B255" s="116" t="s">
        <v>148</v>
      </c>
      <c r="C255" s="116" t="s">
        <v>303</v>
      </c>
      <c r="D255" s="116" t="s">
        <v>571</v>
      </c>
      <c r="E255" s="117">
        <v>5499772</v>
      </c>
      <c r="F255" s="118">
        <v>17465000</v>
      </c>
      <c r="G255" s="119">
        <v>45617</v>
      </c>
      <c r="H255" s="116" t="s">
        <v>572</v>
      </c>
    </row>
    <row r="256" spans="1:8" ht="14.4">
      <c r="A256" s="116" t="s">
        <v>41</v>
      </c>
      <c r="B256" s="116" t="s">
        <v>148</v>
      </c>
      <c r="C256" s="116" t="s">
        <v>206</v>
      </c>
      <c r="D256" s="116" t="s">
        <v>573</v>
      </c>
      <c r="E256" s="117">
        <v>5475134</v>
      </c>
      <c r="F256" s="118">
        <v>75000</v>
      </c>
      <c r="G256" s="119">
        <v>45512</v>
      </c>
      <c r="H256" s="116" t="s">
        <v>574</v>
      </c>
    </row>
    <row r="257" spans="1:8" ht="14.4">
      <c r="A257" s="116" t="s">
        <v>41</v>
      </c>
      <c r="B257" s="116" t="s">
        <v>148</v>
      </c>
      <c r="C257" s="116" t="s">
        <v>206</v>
      </c>
      <c r="D257" s="116" t="s">
        <v>575</v>
      </c>
      <c r="E257" s="117">
        <v>5499678</v>
      </c>
      <c r="F257" s="118">
        <v>40000</v>
      </c>
      <c r="G257" s="119">
        <v>45617</v>
      </c>
      <c r="H257" s="116" t="s">
        <v>365</v>
      </c>
    </row>
    <row r="258" spans="1:8" ht="14.4">
      <c r="A258" s="116" t="s">
        <v>41</v>
      </c>
      <c r="B258" s="116" t="s">
        <v>148</v>
      </c>
      <c r="C258" s="116" t="s">
        <v>206</v>
      </c>
      <c r="D258" s="116" t="s">
        <v>576</v>
      </c>
      <c r="E258" s="117">
        <v>5475133</v>
      </c>
      <c r="F258" s="118">
        <v>31000</v>
      </c>
      <c r="G258" s="119">
        <v>45512</v>
      </c>
      <c r="H258" s="116" t="s">
        <v>365</v>
      </c>
    </row>
    <row r="259" spans="1:8" ht="14.4">
      <c r="A259" s="116" t="s">
        <v>41</v>
      </c>
      <c r="B259" s="116" t="s">
        <v>148</v>
      </c>
      <c r="C259" s="116" t="s">
        <v>237</v>
      </c>
      <c r="D259" s="116" t="s">
        <v>577</v>
      </c>
      <c r="E259" s="117">
        <v>5479776</v>
      </c>
      <c r="F259" s="118">
        <v>55000</v>
      </c>
      <c r="G259" s="119">
        <v>45531</v>
      </c>
      <c r="H259" s="116" t="s">
        <v>365</v>
      </c>
    </row>
    <row r="260" spans="1:8" ht="14.4">
      <c r="A260" s="116" t="s">
        <v>41</v>
      </c>
      <c r="B260" s="116" t="s">
        <v>148</v>
      </c>
      <c r="C260" s="116" t="s">
        <v>237</v>
      </c>
      <c r="D260" s="116" t="s">
        <v>578</v>
      </c>
      <c r="E260" s="117">
        <v>5447400</v>
      </c>
      <c r="F260" s="118">
        <v>250000</v>
      </c>
      <c r="G260" s="119">
        <v>45391</v>
      </c>
      <c r="H260" s="116" t="s">
        <v>239</v>
      </c>
    </row>
    <row r="261" spans="1:8" ht="14.4">
      <c r="A261" s="116" t="s">
        <v>41</v>
      </c>
      <c r="B261" s="116" t="s">
        <v>148</v>
      </c>
      <c r="C261" s="116" t="s">
        <v>251</v>
      </c>
      <c r="D261" s="116" t="s">
        <v>579</v>
      </c>
      <c r="E261" s="117">
        <v>5475037</v>
      </c>
      <c r="F261" s="118">
        <v>1517751</v>
      </c>
      <c r="G261" s="119">
        <v>45512</v>
      </c>
      <c r="H261" s="116" t="s">
        <v>580</v>
      </c>
    </row>
    <row r="262" spans="1:8" ht="14.4">
      <c r="A262" s="116" t="s">
        <v>41</v>
      </c>
      <c r="B262" s="116" t="s">
        <v>148</v>
      </c>
      <c r="C262" s="116" t="s">
        <v>206</v>
      </c>
      <c r="D262" s="116" t="s">
        <v>581</v>
      </c>
      <c r="E262" s="117">
        <v>5499528</v>
      </c>
      <c r="F262" s="118">
        <v>42000</v>
      </c>
      <c r="G262" s="119">
        <v>45616</v>
      </c>
      <c r="H262" s="116" t="s">
        <v>208</v>
      </c>
    </row>
    <row r="263" spans="1:8" ht="14.4">
      <c r="A263" s="116" t="s">
        <v>41</v>
      </c>
      <c r="B263" s="116" t="s">
        <v>148</v>
      </c>
      <c r="C263" s="116" t="s">
        <v>251</v>
      </c>
      <c r="D263" s="116" t="s">
        <v>582</v>
      </c>
      <c r="E263" s="117">
        <v>5475035</v>
      </c>
      <c r="F263" s="118">
        <v>4103549</v>
      </c>
      <c r="G263" s="119">
        <v>45512</v>
      </c>
      <c r="H263" s="116" t="s">
        <v>580</v>
      </c>
    </row>
    <row r="264" spans="1:8" ht="14.4">
      <c r="A264" s="116" t="s">
        <v>41</v>
      </c>
      <c r="B264" s="116" t="s">
        <v>148</v>
      </c>
      <c r="C264" s="116" t="s">
        <v>237</v>
      </c>
      <c r="D264" s="116" t="s">
        <v>583</v>
      </c>
      <c r="E264" s="117">
        <v>5428847</v>
      </c>
      <c r="F264" s="118">
        <v>20000</v>
      </c>
      <c r="G264" s="119">
        <v>45300</v>
      </c>
      <c r="H264" s="116" t="s">
        <v>208</v>
      </c>
    </row>
    <row r="265" spans="1:8" ht="14.4">
      <c r="A265" s="116" t="s">
        <v>41</v>
      </c>
      <c r="B265" s="116" t="s">
        <v>148</v>
      </c>
      <c r="C265" s="116" t="s">
        <v>206</v>
      </c>
      <c r="D265" s="116" t="s">
        <v>584</v>
      </c>
      <c r="E265" s="117">
        <v>5499472</v>
      </c>
      <c r="F265" s="118">
        <v>77000</v>
      </c>
      <c r="G265" s="119">
        <v>45616</v>
      </c>
      <c r="H265" s="116" t="s">
        <v>208</v>
      </c>
    </row>
    <row r="266" spans="1:8" ht="14.4">
      <c r="A266" s="116" t="s">
        <v>41</v>
      </c>
      <c r="B266" s="116" t="s">
        <v>148</v>
      </c>
      <c r="C266" s="116" t="s">
        <v>206</v>
      </c>
      <c r="D266" s="116" t="s">
        <v>585</v>
      </c>
      <c r="E266" s="117">
        <v>5499963</v>
      </c>
      <c r="F266" s="118">
        <v>55000</v>
      </c>
      <c r="G266" s="119">
        <v>45618</v>
      </c>
      <c r="H266" s="116" t="s">
        <v>208</v>
      </c>
    </row>
    <row r="267" spans="1:8" ht="28.8">
      <c r="A267" s="116" t="s">
        <v>41</v>
      </c>
      <c r="B267" s="116" t="s">
        <v>148</v>
      </c>
      <c r="C267" s="116" t="s">
        <v>303</v>
      </c>
      <c r="D267" s="116" t="s">
        <v>586</v>
      </c>
      <c r="E267" s="117">
        <v>5447665</v>
      </c>
      <c r="F267" s="118">
        <v>748600</v>
      </c>
      <c r="G267" s="119">
        <v>45392</v>
      </c>
      <c r="H267" s="116" t="s">
        <v>307</v>
      </c>
    </row>
    <row r="268" spans="1:8" ht="28.8">
      <c r="A268" s="116" t="s">
        <v>41</v>
      </c>
      <c r="B268" s="116" t="s">
        <v>148</v>
      </c>
      <c r="C268" s="116" t="s">
        <v>206</v>
      </c>
      <c r="D268" s="116" t="s">
        <v>587</v>
      </c>
      <c r="E268" s="117">
        <v>5474673</v>
      </c>
      <c r="F268" s="118">
        <v>1850000</v>
      </c>
      <c r="G268" s="119">
        <v>45510</v>
      </c>
      <c r="H268" s="116" t="s">
        <v>261</v>
      </c>
    </row>
    <row r="269" spans="1:8" ht="14.4">
      <c r="A269" s="116" t="s">
        <v>41</v>
      </c>
      <c r="B269" s="116" t="s">
        <v>148</v>
      </c>
      <c r="C269" s="116" t="s">
        <v>206</v>
      </c>
      <c r="D269" s="116" t="s">
        <v>588</v>
      </c>
      <c r="E269" s="117">
        <v>5499226</v>
      </c>
      <c r="F269" s="118">
        <v>53700</v>
      </c>
      <c r="G269" s="119">
        <v>45615</v>
      </c>
      <c r="H269" s="116" t="s">
        <v>293</v>
      </c>
    </row>
    <row r="270" spans="1:8" ht="14.4">
      <c r="A270" s="116" t="s">
        <v>41</v>
      </c>
      <c r="B270" s="116" t="s">
        <v>148</v>
      </c>
      <c r="C270" s="116" t="s">
        <v>246</v>
      </c>
      <c r="D270" s="116" t="s">
        <v>589</v>
      </c>
      <c r="E270" s="117">
        <v>5448584</v>
      </c>
      <c r="F270" s="118">
        <v>500000</v>
      </c>
      <c r="G270" s="119">
        <v>45397</v>
      </c>
      <c r="H270" s="116" t="s">
        <v>590</v>
      </c>
    </row>
    <row r="271" spans="1:8" ht="14.4">
      <c r="A271" s="116" t="s">
        <v>41</v>
      </c>
      <c r="B271" s="116" t="s">
        <v>148</v>
      </c>
      <c r="C271" s="116" t="s">
        <v>303</v>
      </c>
      <c r="D271" s="116" t="s">
        <v>591</v>
      </c>
      <c r="E271" s="117">
        <v>5474653</v>
      </c>
      <c r="F271" s="118">
        <v>2300000</v>
      </c>
      <c r="G271" s="119">
        <v>45510</v>
      </c>
      <c r="H271" s="116" t="s">
        <v>592</v>
      </c>
    </row>
    <row r="272" spans="1:8" ht="28.8">
      <c r="A272" s="116" t="s">
        <v>41</v>
      </c>
      <c r="B272" s="116" t="s">
        <v>148</v>
      </c>
      <c r="C272" s="116" t="s">
        <v>206</v>
      </c>
      <c r="D272" s="116" t="s">
        <v>593</v>
      </c>
      <c r="E272" s="117">
        <v>5448689</v>
      </c>
      <c r="F272" s="118">
        <v>170000</v>
      </c>
      <c r="G272" s="119">
        <v>45397</v>
      </c>
      <c r="H272" s="116" t="s">
        <v>548</v>
      </c>
    </row>
    <row r="273" spans="1:8" ht="14.4">
      <c r="A273" s="116" t="s">
        <v>41</v>
      </c>
      <c r="B273" s="116" t="s">
        <v>148</v>
      </c>
      <c r="C273" s="116" t="s">
        <v>251</v>
      </c>
      <c r="D273" s="116" t="s">
        <v>594</v>
      </c>
      <c r="E273" s="117">
        <v>5493909</v>
      </c>
      <c r="F273" s="118">
        <v>3500000</v>
      </c>
      <c r="G273" s="119">
        <v>45594</v>
      </c>
      <c r="H273" s="116" t="s">
        <v>229</v>
      </c>
    </row>
    <row r="274" spans="1:8" ht="14.4">
      <c r="A274" s="116" t="s">
        <v>41</v>
      </c>
      <c r="B274" s="116" t="s">
        <v>148</v>
      </c>
      <c r="C274" s="116" t="s">
        <v>251</v>
      </c>
      <c r="D274" s="116" t="s">
        <v>595</v>
      </c>
      <c r="E274" s="117">
        <v>5448722</v>
      </c>
      <c r="F274" s="118">
        <v>1100000</v>
      </c>
      <c r="G274" s="119">
        <v>45397</v>
      </c>
      <c r="H274" s="116" t="s">
        <v>596</v>
      </c>
    </row>
    <row r="275" spans="1:8" ht="14.4">
      <c r="A275" s="116" t="s">
        <v>41</v>
      </c>
      <c r="B275" s="116" t="s">
        <v>148</v>
      </c>
      <c r="C275" s="116" t="s">
        <v>237</v>
      </c>
      <c r="D275" s="116" t="s">
        <v>317</v>
      </c>
      <c r="E275" s="117">
        <v>5479367</v>
      </c>
      <c r="F275" s="118">
        <v>20000</v>
      </c>
      <c r="G275" s="119">
        <v>45527</v>
      </c>
      <c r="H275" s="116" t="s">
        <v>365</v>
      </c>
    </row>
    <row r="276" spans="1:8" ht="14.4">
      <c r="A276" s="116" t="s">
        <v>41</v>
      </c>
      <c r="B276" s="116" t="s">
        <v>148</v>
      </c>
      <c r="C276" s="116" t="s">
        <v>237</v>
      </c>
      <c r="D276" s="116" t="s">
        <v>597</v>
      </c>
      <c r="E276" s="117">
        <v>5467853</v>
      </c>
      <c r="F276" s="118">
        <v>61000</v>
      </c>
      <c r="G276" s="119">
        <v>45481</v>
      </c>
      <c r="H276" s="116" t="s">
        <v>239</v>
      </c>
    </row>
    <row r="277" spans="1:8" ht="14.4">
      <c r="A277" s="116" t="s">
        <v>41</v>
      </c>
      <c r="B277" s="116" t="s">
        <v>148</v>
      </c>
      <c r="C277" s="116" t="s">
        <v>251</v>
      </c>
      <c r="D277" s="116" t="s">
        <v>598</v>
      </c>
      <c r="E277" s="117">
        <v>5505963</v>
      </c>
      <c r="F277" s="118">
        <v>4433000</v>
      </c>
      <c r="G277" s="119">
        <v>45645</v>
      </c>
      <c r="H277" s="116" t="s">
        <v>495</v>
      </c>
    </row>
    <row r="278" spans="1:8" ht="14.4">
      <c r="A278" s="116" t="s">
        <v>41</v>
      </c>
      <c r="B278" s="116" t="s">
        <v>148</v>
      </c>
      <c r="C278" s="116" t="s">
        <v>237</v>
      </c>
      <c r="D278" s="116" t="s">
        <v>599</v>
      </c>
      <c r="E278" s="117">
        <v>5498919</v>
      </c>
      <c r="F278" s="118">
        <v>75000</v>
      </c>
      <c r="G278" s="119">
        <v>45614</v>
      </c>
      <c r="H278" s="116" t="s">
        <v>600</v>
      </c>
    </row>
    <row r="279" spans="1:8" ht="14.4">
      <c r="A279" s="116" t="s">
        <v>41</v>
      </c>
      <c r="B279" s="116" t="s">
        <v>148</v>
      </c>
      <c r="C279" s="116" t="s">
        <v>251</v>
      </c>
      <c r="D279" s="116" t="s">
        <v>601</v>
      </c>
      <c r="E279" s="117">
        <v>5475034</v>
      </c>
      <c r="F279" s="118">
        <v>1978700</v>
      </c>
      <c r="G279" s="119">
        <v>45512</v>
      </c>
      <c r="H279" s="116" t="s">
        <v>580</v>
      </c>
    </row>
    <row r="280" spans="1:8" ht="14.4">
      <c r="A280" s="116" t="s">
        <v>41</v>
      </c>
      <c r="B280" s="116" t="s">
        <v>148</v>
      </c>
      <c r="C280" s="116" t="s">
        <v>303</v>
      </c>
      <c r="D280" s="116" t="s">
        <v>602</v>
      </c>
      <c r="E280" s="117">
        <v>5486315</v>
      </c>
      <c r="F280" s="118">
        <v>250517</v>
      </c>
      <c r="G280" s="119">
        <v>45555</v>
      </c>
      <c r="H280" s="116" t="s">
        <v>603</v>
      </c>
    </row>
    <row r="281" spans="1:8" ht="28.8">
      <c r="A281" s="116" t="s">
        <v>41</v>
      </c>
      <c r="B281" s="116" t="s">
        <v>148</v>
      </c>
      <c r="C281" s="116" t="s">
        <v>251</v>
      </c>
      <c r="D281" s="116" t="s">
        <v>604</v>
      </c>
      <c r="E281" s="117">
        <v>5475892</v>
      </c>
      <c r="F281" s="118">
        <v>12400000</v>
      </c>
      <c r="G281" s="119">
        <v>45516</v>
      </c>
      <c r="H281" s="116" t="s">
        <v>605</v>
      </c>
    </row>
    <row r="282" spans="1:8" ht="14.4">
      <c r="A282" s="116" t="s">
        <v>41</v>
      </c>
      <c r="B282" s="116" t="s">
        <v>148</v>
      </c>
      <c r="C282" s="116" t="s">
        <v>237</v>
      </c>
      <c r="D282" s="116" t="s">
        <v>606</v>
      </c>
      <c r="E282" s="117">
        <v>5476024</v>
      </c>
      <c r="F282" s="118">
        <v>150000</v>
      </c>
      <c r="G282" s="119">
        <v>45517</v>
      </c>
      <c r="H282" s="116" t="s">
        <v>239</v>
      </c>
    </row>
    <row r="283" spans="1:8" ht="14.4">
      <c r="A283" s="116" t="s">
        <v>41</v>
      </c>
      <c r="B283" s="116" t="s">
        <v>148</v>
      </c>
      <c r="C283" s="116" t="s">
        <v>206</v>
      </c>
      <c r="D283" s="116" t="s">
        <v>607</v>
      </c>
      <c r="E283" s="117">
        <v>5445173</v>
      </c>
      <c r="F283" s="118">
        <v>549254</v>
      </c>
      <c r="G283" s="119">
        <v>45379</v>
      </c>
      <c r="H283" s="116" t="s">
        <v>208</v>
      </c>
    </row>
    <row r="284" spans="1:8" ht="14.4">
      <c r="A284" s="116" t="s">
        <v>41</v>
      </c>
      <c r="B284" s="116" t="s">
        <v>148</v>
      </c>
      <c r="C284" s="116" t="s">
        <v>251</v>
      </c>
      <c r="D284" s="116" t="s">
        <v>608</v>
      </c>
      <c r="E284" s="117">
        <v>5445207</v>
      </c>
      <c r="F284" s="118">
        <v>300000</v>
      </c>
      <c r="G284" s="119">
        <v>45379</v>
      </c>
      <c r="H284" s="116" t="s">
        <v>307</v>
      </c>
    </row>
    <row r="285" spans="1:8" ht="14.4">
      <c r="A285" s="116" t="s">
        <v>41</v>
      </c>
      <c r="B285" s="116" t="s">
        <v>148</v>
      </c>
      <c r="C285" s="116" t="s">
        <v>303</v>
      </c>
      <c r="D285" s="116" t="s">
        <v>602</v>
      </c>
      <c r="E285" s="117">
        <v>5486312</v>
      </c>
      <c r="F285" s="118">
        <v>10000000</v>
      </c>
      <c r="G285" s="119">
        <v>45555</v>
      </c>
      <c r="H285" s="116" t="s">
        <v>609</v>
      </c>
    </row>
    <row r="286" spans="1:8" ht="28.8">
      <c r="A286" s="116" t="s">
        <v>41</v>
      </c>
      <c r="B286" s="116" t="s">
        <v>148</v>
      </c>
      <c r="C286" s="116" t="s">
        <v>206</v>
      </c>
      <c r="D286" s="116" t="s">
        <v>610</v>
      </c>
      <c r="E286" s="117">
        <v>5445306</v>
      </c>
      <c r="F286" s="118">
        <v>115000</v>
      </c>
      <c r="G286" s="119">
        <v>45380</v>
      </c>
      <c r="H286" s="116" t="s">
        <v>611</v>
      </c>
    </row>
    <row r="287" spans="1:8" ht="14.4">
      <c r="A287" s="116" t="s">
        <v>41</v>
      </c>
      <c r="B287" s="116" t="s">
        <v>148</v>
      </c>
      <c r="C287" s="116" t="s">
        <v>237</v>
      </c>
      <c r="D287" s="116" t="s">
        <v>612</v>
      </c>
      <c r="E287" s="117">
        <v>5446272</v>
      </c>
      <c r="F287" s="118">
        <v>100000</v>
      </c>
      <c r="G287" s="119">
        <v>45385</v>
      </c>
      <c r="H287" s="116" t="s">
        <v>239</v>
      </c>
    </row>
    <row r="288" spans="1:8" ht="28.8">
      <c r="A288" s="116" t="s">
        <v>41</v>
      </c>
      <c r="B288" s="116" t="s">
        <v>148</v>
      </c>
      <c r="C288" s="116" t="s">
        <v>251</v>
      </c>
      <c r="D288" s="116" t="s">
        <v>613</v>
      </c>
      <c r="E288" s="117">
        <v>5501105</v>
      </c>
      <c r="F288" s="118">
        <v>85000000</v>
      </c>
      <c r="G288" s="119">
        <v>45623</v>
      </c>
      <c r="H288" s="116" t="s">
        <v>614</v>
      </c>
    </row>
    <row r="289" spans="1:8" ht="14.4">
      <c r="A289" s="116" t="s">
        <v>41</v>
      </c>
      <c r="B289" s="116" t="s">
        <v>148</v>
      </c>
      <c r="C289" s="116" t="s">
        <v>251</v>
      </c>
      <c r="D289" s="116" t="s">
        <v>615</v>
      </c>
      <c r="E289" s="117">
        <v>5475497</v>
      </c>
      <c r="F289" s="118">
        <v>266000</v>
      </c>
      <c r="G289" s="119">
        <v>45513</v>
      </c>
      <c r="H289" s="116" t="s">
        <v>616</v>
      </c>
    </row>
    <row r="290" spans="1:8" ht="14.4">
      <c r="A290" s="116" t="s">
        <v>41</v>
      </c>
      <c r="B290" s="116" t="s">
        <v>148</v>
      </c>
      <c r="C290" s="116" t="s">
        <v>246</v>
      </c>
      <c r="D290" s="116" t="s">
        <v>617</v>
      </c>
      <c r="E290" s="117">
        <v>5435404</v>
      </c>
      <c r="F290" s="118">
        <v>155000</v>
      </c>
      <c r="G290" s="119">
        <v>45335</v>
      </c>
      <c r="H290" s="116" t="s">
        <v>618</v>
      </c>
    </row>
    <row r="291" spans="1:8" ht="14.4">
      <c r="A291" s="116" t="s">
        <v>41</v>
      </c>
      <c r="B291" s="116" t="s">
        <v>148</v>
      </c>
      <c r="C291" s="116" t="s">
        <v>262</v>
      </c>
      <c r="D291" s="116" t="s">
        <v>619</v>
      </c>
      <c r="E291" s="117">
        <v>5500590</v>
      </c>
      <c r="F291" s="118">
        <v>699874</v>
      </c>
      <c r="G291" s="119">
        <v>45621</v>
      </c>
      <c r="H291" s="116" t="s">
        <v>208</v>
      </c>
    </row>
    <row r="292" spans="1:8" ht="14.4">
      <c r="A292" s="116" t="s">
        <v>41</v>
      </c>
      <c r="B292" s="116" t="s">
        <v>148</v>
      </c>
      <c r="C292" s="116" t="s">
        <v>303</v>
      </c>
      <c r="D292" s="116" t="s">
        <v>602</v>
      </c>
      <c r="E292" s="117">
        <v>5486313</v>
      </c>
      <c r="F292" s="118">
        <v>480981</v>
      </c>
      <c r="G292" s="119">
        <v>45555</v>
      </c>
      <c r="H292" s="116" t="s">
        <v>620</v>
      </c>
    </row>
    <row r="293" spans="1:8" ht="14.4">
      <c r="A293" s="116" t="s">
        <v>41</v>
      </c>
      <c r="B293" s="116" t="s">
        <v>148</v>
      </c>
      <c r="C293" s="116" t="s">
        <v>206</v>
      </c>
      <c r="D293" s="116" t="s">
        <v>621</v>
      </c>
      <c r="E293" s="117">
        <v>5501120</v>
      </c>
      <c r="F293" s="118">
        <v>173000</v>
      </c>
      <c r="G293" s="119">
        <v>45623</v>
      </c>
      <c r="H293" s="116" t="s">
        <v>208</v>
      </c>
    </row>
    <row r="294" spans="1:8" ht="14.4">
      <c r="A294" s="116" t="s">
        <v>41</v>
      </c>
      <c r="B294" s="116" t="s">
        <v>148</v>
      </c>
      <c r="C294" s="116" t="s">
        <v>251</v>
      </c>
      <c r="D294" s="116" t="s">
        <v>622</v>
      </c>
      <c r="E294" s="117">
        <v>5445407</v>
      </c>
      <c r="F294" s="118">
        <v>11500000</v>
      </c>
      <c r="G294" s="119">
        <v>45380</v>
      </c>
      <c r="H294" s="116" t="s">
        <v>623</v>
      </c>
    </row>
    <row r="295" spans="1:8" ht="14.4">
      <c r="A295" s="116" t="s">
        <v>41</v>
      </c>
      <c r="B295" s="116" t="s">
        <v>148</v>
      </c>
      <c r="C295" s="116" t="s">
        <v>206</v>
      </c>
      <c r="D295" s="116" t="s">
        <v>624</v>
      </c>
      <c r="E295" s="117">
        <v>5445609</v>
      </c>
      <c r="F295" s="118">
        <v>918500</v>
      </c>
      <c r="G295" s="119">
        <v>45380</v>
      </c>
      <c r="H295" s="116" t="s">
        <v>307</v>
      </c>
    </row>
    <row r="296" spans="1:8" ht="14.4">
      <c r="A296" s="116" t="s">
        <v>41</v>
      </c>
      <c r="B296" s="116" t="s">
        <v>148</v>
      </c>
      <c r="C296" s="116" t="s">
        <v>206</v>
      </c>
      <c r="D296" s="116" t="s">
        <v>625</v>
      </c>
      <c r="E296" s="117">
        <v>5500384</v>
      </c>
      <c r="F296" s="118">
        <v>231440</v>
      </c>
      <c r="G296" s="119">
        <v>45621</v>
      </c>
      <c r="H296" s="116" t="s">
        <v>233</v>
      </c>
    </row>
    <row r="297" spans="1:8" ht="14.4">
      <c r="A297" s="116" t="s">
        <v>41</v>
      </c>
      <c r="B297" s="116" t="s">
        <v>148</v>
      </c>
      <c r="C297" s="116" t="s">
        <v>206</v>
      </c>
      <c r="D297" s="116" t="s">
        <v>626</v>
      </c>
      <c r="E297" s="117">
        <v>5500301</v>
      </c>
      <c r="F297" s="118">
        <v>95000</v>
      </c>
      <c r="G297" s="119">
        <v>45621</v>
      </c>
      <c r="H297" s="116" t="s">
        <v>208</v>
      </c>
    </row>
    <row r="298" spans="1:8" ht="14.4">
      <c r="A298" s="116" t="s">
        <v>41</v>
      </c>
      <c r="B298" s="116" t="s">
        <v>148</v>
      </c>
      <c r="C298" s="116" t="s">
        <v>206</v>
      </c>
      <c r="D298" s="116" t="s">
        <v>627</v>
      </c>
      <c r="E298" s="117">
        <v>5475794</v>
      </c>
      <c r="F298" s="118">
        <v>21500</v>
      </c>
      <c r="G298" s="119">
        <v>45516</v>
      </c>
      <c r="H298" s="116" t="s">
        <v>365</v>
      </c>
    </row>
    <row r="299" spans="1:8" ht="14.4">
      <c r="A299" s="116" t="s">
        <v>41</v>
      </c>
      <c r="B299" s="116" t="s">
        <v>148</v>
      </c>
      <c r="C299" s="116" t="s">
        <v>303</v>
      </c>
      <c r="D299" s="116" t="s">
        <v>628</v>
      </c>
      <c r="E299" s="117">
        <v>5481155</v>
      </c>
      <c r="F299" s="118">
        <v>464700</v>
      </c>
      <c r="G299" s="119">
        <v>45534</v>
      </c>
      <c r="H299" s="116" t="s">
        <v>307</v>
      </c>
    </row>
    <row r="300" spans="1:8" ht="14.4">
      <c r="A300" s="116" t="s">
        <v>41</v>
      </c>
      <c r="B300" s="116" t="s">
        <v>148</v>
      </c>
      <c r="C300" s="116" t="s">
        <v>251</v>
      </c>
      <c r="D300" s="116" t="s">
        <v>629</v>
      </c>
      <c r="E300" s="117">
        <v>5479279</v>
      </c>
      <c r="F300" s="118">
        <v>250000</v>
      </c>
      <c r="G300" s="119">
        <v>45527</v>
      </c>
      <c r="H300" s="116" t="s">
        <v>307</v>
      </c>
    </row>
    <row r="301" spans="1:8" ht="14.4">
      <c r="A301" s="116" t="s">
        <v>41</v>
      </c>
      <c r="B301" s="116" t="s">
        <v>148</v>
      </c>
      <c r="C301" s="116" t="s">
        <v>206</v>
      </c>
      <c r="D301" s="116" t="s">
        <v>630</v>
      </c>
      <c r="E301" s="117">
        <v>5500288</v>
      </c>
      <c r="F301" s="118">
        <v>234000</v>
      </c>
      <c r="G301" s="119">
        <v>45621</v>
      </c>
      <c r="H301" s="116" t="s">
        <v>396</v>
      </c>
    </row>
    <row r="302" spans="1:8" ht="14.4">
      <c r="A302" s="116" t="s">
        <v>41</v>
      </c>
      <c r="B302" s="116" t="s">
        <v>148</v>
      </c>
      <c r="C302" s="116" t="s">
        <v>251</v>
      </c>
      <c r="D302" s="116" t="s">
        <v>615</v>
      </c>
      <c r="E302" s="117">
        <v>5475498</v>
      </c>
      <c r="F302" s="118">
        <v>400000</v>
      </c>
      <c r="G302" s="119">
        <v>45513</v>
      </c>
      <c r="H302" s="116" t="s">
        <v>631</v>
      </c>
    </row>
    <row r="303" spans="1:8" ht="28.8">
      <c r="A303" s="116" t="s">
        <v>41</v>
      </c>
      <c r="B303" s="116" t="s">
        <v>148</v>
      </c>
      <c r="C303" s="116" t="s">
        <v>206</v>
      </c>
      <c r="D303" s="116" t="s">
        <v>632</v>
      </c>
      <c r="E303" s="117">
        <v>5500600</v>
      </c>
      <c r="F303" s="118">
        <v>88000</v>
      </c>
      <c r="G303" s="119">
        <v>45621</v>
      </c>
      <c r="H303" s="116" t="s">
        <v>360</v>
      </c>
    </row>
    <row r="304" spans="1:8" ht="14.4">
      <c r="A304" s="116" t="s">
        <v>39</v>
      </c>
      <c r="B304" s="116" t="s">
        <v>168</v>
      </c>
      <c r="C304" s="116" t="s">
        <v>206</v>
      </c>
      <c r="D304" s="116" t="s">
        <v>633</v>
      </c>
      <c r="E304" s="117">
        <v>5471500</v>
      </c>
      <c r="F304" s="118">
        <v>754400</v>
      </c>
      <c r="G304" s="119">
        <v>45492</v>
      </c>
      <c r="H304" s="116" t="s">
        <v>323</v>
      </c>
    </row>
    <row r="305" spans="1:8" ht="14.4">
      <c r="A305" s="116" t="s">
        <v>39</v>
      </c>
      <c r="B305" s="116" t="s">
        <v>168</v>
      </c>
      <c r="C305" s="116" t="s">
        <v>303</v>
      </c>
      <c r="D305" s="116" t="s">
        <v>634</v>
      </c>
      <c r="E305" s="117">
        <v>5479949</v>
      </c>
      <c r="F305" s="118">
        <v>2569000</v>
      </c>
      <c r="G305" s="119">
        <v>45531</v>
      </c>
      <c r="H305" s="116" t="s">
        <v>635</v>
      </c>
    </row>
    <row r="306" spans="1:8" ht="14.4">
      <c r="A306" s="116" t="s">
        <v>39</v>
      </c>
      <c r="B306" s="116" t="s">
        <v>168</v>
      </c>
      <c r="C306" s="116" t="s">
        <v>206</v>
      </c>
      <c r="D306" s="116" t="s">
        <v>636</v>
      </c>
      <c r="E306" s="117">
        <v>5469919</v>
      </c>
      <c r="F306" s="118">
        <v>395000</v>
      </c>
      <c r="G306" s="119">
        <v>45489</v>
      </c>
      <c r="H306" s="116" t="s">
        <v>637</v>
      </c>
    </row>
    <row r="307" spans="1:8" ht="14.4">
      <c r="A307" s="116" t="s">
        <v>39</v>
      </c>
      <c r="B307" s="116" t="s">
        <v>168</v>
      </c>
      <c r="C307" s="116" t="s">
        <v>210</v>
      </c>
      <c r="D307" s="116" t="s">
        <v>638</v>
      </c>
      <c r="E307" s="117">
        <v>5470049</v>
      </c>
      <c r="F307" s="118">
        <v>203500</v>
      </c>
      <c r="G307" s="119">
        <v>45490</v>
      </c>
      <c r="H307" s="116" t="s">
        <v>222</v>
      </c>
    </row>
    <row r="308" spans="1:8" ht="14.4">
      <c r="A308" s="116" t="s">
        <v>39</v>
      </c>
      <c r="B308" s="116" t="s">
        <v>168</v>
      </c>
      <c r="C308" s="116" t="s">
        <v>303</v>
      </c>
      <c r="D308" s="116" t="s">
        <v>634</v>
      </c>
      <c r="E308" s="117">
        <v>5479954</v>
      </c>
      <c r="F308" s="118">
        <v>1950000</v>
      </c>
      <c r="G308" s="119">
        <v>45531</v>
      </c>
      <c r="H308" s="116" t="s">
        <v>635</v>
      </c>
    </row>
    <row r="309" spans="1:8" ht="43.2">
      <c r="A309" s="116" t="s">
        <v>39</v>
      </c>
      <c r="B309" s="116" t="s">
        <v>168</v>
      </c>
      <c r="C309" s="116" t="s">
        <v>246</v>
      </c>
      <c r="D309" s="116" t="s">
        <v>639</v>
      </c>
      <c r="E309" s="117">
        <v>5480016</v>
      </c>
      <c r="F309" s="118">
        <v>1500000</v>
      </c>
      <c r="G309" s="119">
        <v>45531</v>
      </c>
      <c r="H309" s="116" t="s">
        <v>640</v>
      </c>
    </row>
    <row r="310" spans="1:8" ht="14.4">
      <c r="A310" s="116" t="s">
        <v>39</v>
      </c>
      <c r="B310" s="116" t="s">
        <v>168</v>
      </c>
      <c r="C310" s="116" t="s">
        <v>251</v>
      </c>
      <c r="D310" s="116" t="s">
        <v>641</v>
      </c>
      <c r="E310" s="117">
        <v>5470081</v>
      </c>
      <c r="F310" s="118">
        <v>490000</v>
      </c>
      <c r="G310" s="119">
        <v>45490</v>
      </c>
      <c r="H310" s="116" t="s">
        <v>524</v>
      </c>
    </row>
    <row r="311" spans="1:8" ht="14.4">
      <c r="A311" s="116" t="s">
        <v>39</v>
      </c>
      <c r="B311" s="116" t="s">
        <v>168</v>
      </c>
      <c r="C311" s="116" t="s">
        <v>251</v>
      </c>
      <c r="D311" s="116" t="s">
        <v>642</v>
      </c>
      <c r="E311" s="117">
        <v>5470084</v>
      </c>
      <c r="F311" s="118">
        <v>490000</v>
      </c>
      <c r="G311" s="119">
        <v>45490</v>
      </c>
      <c r="H311" s="116" t="s">
        <v>524</v>
      </c>
    </row>
    <row r="312" spans="1:8" ht="14.4">
      <c r="A312" s="116" t="s">
        <v>39</v>
      </c>
      <c r="B312" s="116" t="s">
        <v>168</v>
      </c>
      <c r="C312" s="116" t="s">
        <v>237</v>
      </c>
      <c r="D312" s="116" t="s">
        <v>643</v>
      </c>
      <c r="E312" s="117">
        <v>5473136</v>
      </c>
      <c r="F312" s="118">
        <v>50000</v>
      </c>
      <c r="G312" s="119">
        <v>45502</v>
      </c>
      <c r="H312" s="116" t="s">
        <v>239</v>
      </c>
    </row>
    <row r="313" spans="1:8" ht="28.8">
      <c r="A313" s="116" t="s">
        <v>39</v>
      </c>
      <c r="B313" s="116" t="s">
        <v>168</v>
      </c>
      <c r="C313" s="116" t="s">
        <v>246</v>
      </c>
      <c r="D313" s="116" t="s">
        <v>644</v>
      </c>
      <c r="E313" s="117">
        <v>5481294</v>
      </c>
      <c r="F313" s="118">
        <v>160000</v>
      </c>
      <c r="G313" s="119">
        <v>45534</v>
      </c>
      <c r="H313" s="116" t="s">
        <v>645</v>
      </c>
    </row>
    <row r="314" spans="1:8" ht="28.8">
      <c r="A314" s="116" t="s">
        <v>39</v>
      </c>
      <c r="B314" s="116" t="s">
        <v>168</v>
      </c>
      <c r="C314" s="116" t="s">
        <v>251</v>
      </c>
      <c r="D314" s="116" t="s">
        <v>646</v>
      </c>
      <c r="E314" s="117">
        <v>5467933</v>
      </c>
      <c r="F314" s="118">
        <v>1619000</v>
      </c>
      <c r="G314" s="119">
        <v>45481</v>
      </c>
      <c r="H314" s="116" t="s">
        <v>647</v>
      </c>
    </row>
    <row r="315" spans="1:8" ht="14.4">
      <c r="A315" s="116" t="s">
        <v>39</v>
      </c>
      <c r="B315" s="116" t="s">
        <v>168</v>
      </c>
      <c r="C315" s="116" t="s">
        <v>237</v>
      </c>
      <c r="D315" s="116" t="s">
        <v>648</v>
      </c>
      <c r="E315" s="117">
        <v>5467948</v>
      </c>
      <c r="F315" s="118">
        <v>125000</v>
      </c>
      <c r="G315" s="119">
        <v>45481</v>
      </c>
      <c r="H315" s="116" t="s">
        <v>293</v>
      </c>
    </row>
    <row r="316" spans="1:8" ht="28.8">
      <c r="A316" s="116" t="s">
        <v>39</v>
      </c>
      <c r="B316" s="116" t="s">
        <v>168</v>
      </c>
      <c r="C316" s="116" t="s">
        <v>210</v>
      </c>
      <c r="D316" s="116" t="s">
        <v>649</v>
      </c>
      <c r="E316" s="117">
        <v>5481237</v>
      </c>
      <c r="F316" s="118">
        <v>447291</v>
      </c>
      <c r="G316" s="119">
        <v>45534</v>
      </c>
      <c r="H316" s="116" t="s">
        <v>288</v>
      </c>
    </row>
    <row r="317" spans="1:8" ht="28.8">
      <c r="A317" s="116" t="s">
        <v>39</v>
      </c>
      <c r="B317" s="116" t="s">
        <v>168</v>
      </c>
      <c r="C317" s="116" t="s">
        <v>246</v>
      </c>
      <c r="D317" s="116" t="s">
        <v>650</v>
      </c>
      <c r="E317" s="117">
        <v>5481204</v>
      </c>
      <c r="F317" s="118">
        <v>145000</v>
      </c>
      <c r="G317" s="119">
        <v>45534</v>
      </c>
      <c r="H317" s="116" t="s">
        <v>651</v>
      </c>
    </row>
    <row r="318" spans="1:8" ht="28.8">
      <c r="A318" s="116" t="s">
        <v>39</v>
      </c>
      <c r="B318" s="116" t="s">
        <v>168</v>
      </c>
      <c r="C318" s="116" t="s">
        <v>303</v>
      </c>
      <c r="D318" s="116" t="s">
        <v>652</v>
      </c>
      <c r="E318" s="117">
        <v>5469125</v>
      </c>
      <c r="F318" s="118">
        <v>3600000</v>
      </c>
      <c r="G318" s="119">
        <v>45484</v>
      </c>
      <c r="H318" s="116" t="s">
        <v>653</v>
      </c>
    </row>
    <row r="319" spans="1:8" ht="14.4">
      <c r="A319" s="116" t="s">
        <v>39</v>
      </c>
      <c r="B319" s="116" t="s">
        <v>168</v>
      </c>
      <c r="C319" s="116" t="s">
        <v>206</v>
      </c>
      <c r="D319" s="116" t="s">
        <v>654</v>
      </c>
      <c r="E319" s="117">
        <v>5481131</v>
      </c>
      <c r="F319" s="118">
        <v>1738125</v>
      </c>
      <c r="G319" s="119">
        <v>45534</v>
      </c>
      <c r="H319" s="116" t="s">
        <v>655</v>
      </c>
    </row>
    <row r="320" spans="1:8" ht="14.4">
      <c r="A320" s="116" t="s">
        <v>39</v>
      </c>
      <c r="B320" s="116" t="s">
        <v>168</v>
      </c>
      <c r="C320" s="116" t="s">
        <v>237</v>
      </c>
      <c r="D320" s="116" t="s">
        <v>656</v>
      </c>
      <c r="E320" s="117">
        <v>5469258</v>
      </c>
      <c r="F320" s="118">
        <v>78600</v>
      </c>
      <c r="G320" s="119">
        <v>45485</v>
      </c>
      <c r="H320" s="116" t="s">
        <v>239</v>
      </c>
    </row>
    <row r="321" spans="1:8" ht="14.4">
      <c r="A321" s="116" t="s">
        <v>39</v>
      </c>
      <c r="B321" s="116" t="s">
        <v>168</v>
      </c>
      <c r="C321" s="116" t="s">
        <v>237</v>
      </c>
      <c r="D321" s="116" t="s">
        <v>657</v>
      </c>
      <c r="E321" s="117">
        <v>5469245</v>
      </c>
      <c r="F321" s="118">
        <v>300000</v>
      </c>
      <c r="G321" s="119">
        <v>45485</v>
      </c>
      <c r="H321" s="116" t="s">
        <v>229</v>
      </c>
    </row>
    <row r="322" spans="1:8" ht="28.8">
      <c r="A322" s="116" t="s">
        <v>39</v>
      </c>
      <c r="B322" s="116" t="s">
        <v>168</v>
      </c>
      <c r="C322" s="116" t="s">
        <v>206</v>
      </c>
      <c r="D322" s="116" t="s">
        <v>658</v>
      </c>
      <c r="E322" s="117">
        <v>5469848</v>
      </c>
      <c r="F322" s="118">
        <v>307000</v>
      </c>
      <c r="G322" s="119">
        <v>45489</v>
      </c>
      <c r="H322" s="116" t="s">
        <v>212</v>
      </c>
    </row>
    <row r="323" spans="1:8" ht="28.8">
      <c r="A323" s="116" t="s">
        <v>39</v>
      </c>
      <c r="B323" s="116" t="s">
        <v>168</v>
      </c>
      <c r="C323" s="116" t="s">
        <v>210</v>
      </c>
      <c r="D323" s="116" t="s">
        <v>659</v>
      </c>
      <c r="E323" s="117">
        <v>5481127</v>
      </c>
      <c r="F323" s="118">
        <v>191932</v>
      </c>
      <c r="G323" s="119">
        <v>45534</v>
      </c>
      <c r="H323" s="116" t="s">
        <v>288</v>
      </c>
    </row>
    <row r="324" spans="1:8" ht="14.4">
      <c r="A324" s="116" t="s">
        <v>39</v>
      </c>
      <c r="B324" s="116" t="s">
        <v>168</v>
      </c>
      <c r="C324" s="116" t="s">
        <v>206</v>
      </c>
      <c r="D324" s="116" t="s">
        <v>660</v>
      </c>
      <c r="E324" s="117">
        <v>5480991</v>
      </c>
      <c r="F324" s="118">
        <v>300000</v>
      </c>
      <c r="G324" s="119">
        <v>45534</v>
      </c>
      <c r="H324" s="116" t="s">
        <v>392</v>
      </c>
    </row>
    <row r="325" spans="1:8" ht="14.4">
      <c r="A325" s="116" t="s">
        <v>39</v>
      </c>
      <c r="B325" s="116" t="s">
        <v>168</v>
      </c>
      <c r="C325" s="116" t="s">
        <v>206</v>
      </c>
      <c r="D325" s="116" t="s">
        <v>661</v>
      </c>
      <c r="E325" s="117">
        <v>5480961</v>
      </c>
      <c r="F325" s="118">
        <v>282700</v>
      </c>
      <c r="G325" s="119">
        <v>45534</v>
      </c>
      <c r="H325" s="116" t="s">
        <v>524</v>
      </c>
    </row>
    <row r="326" spans="1:8" ht="14.4">
      <c r="A326" s="116" t="s">
        <v>39</v>
      </c>
      <c r="B326" s="116" t="s">
        <v>168</v>
      </c>
      <c r="C326" s="116" t="s">
        <v>246</v>
      </c>
      <c r="D326" s="116" t="s">
        <v>662</v>
      </c>
      <c r="E326" s="117">
        <v>5480849</v>
      </c>
      <c r="F326" s="118">
        <v>377000</v>
      </c>
      <c r="G326" s="119">
        <v>45533</v>
      </c>
      <c r="H326" s="116" t="s">
        <v>663</v>
      </c>
    </row>
    <row r="327" spans="1:8" ht="14.4">
      <c r="A327" s="116" t="s">
        <v>39</v>
      </c>
      <c r="B327" s="116" t="s">
        <v>168</v>
      </c>
      <c r="C327" s="116" t="s">
        <v>237</v>
      </c>
      <c r="D327" s="116" t="s">
        <v>664</v>
      </c>
      <c r="E327" s="117">
        <v>5469321</v>
      </c>
      <c r="F327" s="118">
        <v>29200</v>
      </c>
      <c r="G327" s="119">
        <v>45485</v>
      </c>
      <c r="H327" s="116" t="s">
        <v>410</v>
      </c>
    </row>
    <row r="328" spans="1:8" ht="14.4">
      <c r="A328" s="116" t="s">
        <v>39</v>
      </c>
      <c r="B328" s="116" t="s">
        <v>168</v>
      </c>
      <c r="C328" s="116" t="s">
        <v>206</v>
      </c>
      <c r="D328" s="116" t="s">
        <v>665</v>
      </c>
      <c r="E328" s="117">
        <v>5480282</v>
      </c>
      <c r="F328" s="118">
        <v>188000</v>
      </c>
      <c r="G328" s="119">
        <v>45532</v>
      </c>
      <c r="H328" s="116" t="s">
        <v>666</v>
      </c>
    </row>
    <row r="329" spans="1:8" ht="28.8">
      <c r="A329" s="116" t="s">
        <v>39</v>
      </c>
      <c r="B329" s="116" t="s">
        <v>168</v>
      </c>
      <c r="C329" s="116" t="s">
        <v>206</v>
      </c>
      <c r="D329" s="116" t="s">
        <v>667</v>
      </c>
      <c r="E329" s="117">
        <v>5469600</v>
      </c>
      <c r="F329" s="118">
        <v>78000</v>
      </c>
      <c r="G329" s="119">
        <v>45488</v>
      </c>
      <c r="H329" s="116" t="s">
        <v>668</v>
      </c>
    </row>
    <row r="330" spans="1:8" ht="14.4">
      <c r="A330" s="116" t="s">
        <v>39</v>
      </c>
      <c r="B330" s="116" t="s">
        <v>168</v>
      </c>
      <c r="C330" s="116" t="s">
        <v>237</v>
      </c>
      <c r="D330" s="116" t="s">
        <v>669</v>
      </c>
      <c r="E330" s="117">
        <v>5469654</v>
      </c>
      <c r="F330" s="118">
        <v>500000</v>
      </c>
      <c r="G330" s="119">
        <v>45488</v>
      </c>
      <c r="H330" s="116" t="s">
        <v>229</v>
      </c>
    </row>
    <row r="331" spans="1:8" ht="28.8">
      <c r="A331" s="116" t="s">
        <v>39</v>
      </c>
      <c r="B331" s="116" t="s">
        <v>168</v>
      </c>
      <c r="C331" s="116" t="s">
        <v>210</v>
      </c>
      <c r="D331" s="116" t="s">
        <v>670</v>
      </c>
      <c r="E331" s="117">
        <v>5469229</v>
      </c>
      <c r="F331" s="118">
        <v>975000</v>
      </c>
      <c r="G331" s="119">
        <v>45485</v>
      </c>
      <c r="H331" s="116" t="s">
        <v>671</v>
      </c>
    </row>
    <row r="332" spans="1:8" ht="14.4">
      <c r="A332" s="116" t="s">
        <v>39</v>
      </c>
      <c r="B332" s="116" t="s">
        <v>168</v>
      </c>
      <c r="C332" s="116" t="s">
        <v>251</v>
      </c>
      <c r="D332" s="116" t="s">
        <v>672</v>
      </c>
      <c r="E332" s="117">
        <v>5476037</v>
      </c>
      <c r="F332" s="118">
        <v>100000</v>
      </c>
      <c r="G332" s="119">
        <v>45517</v>
      </c>
      <c r="H332" s="116" t="s">
        <v>392</v>
      </c>
    </row>
    <row r="333" spans="1:8" ht="14.4">
      <c r="A333" s="116" t="s">
        <v>39</v>
      </c>
      <c r="B333" s="116" t="s">
        <v>168</v>
      </c>
      <c r="C333" s="116" t="s">
        <v>237</v>
      </c>
      <c r="D333" s="116" t="s">
        <v>673</v>
      </c>
      <c r="E333" s="117">
        <v>5473064</v>
      </c>
      <c r="F333" s="118">
        <v>125000</v>
      </c>
      <c r="G333" s="119">
        <v>45502</v>
      </c>
      <c r="H333" s="116" t="s">
        <v>307</v>
      </c>
    </row>
    <row r="334" spans="1:8" ht="14.4">
      <c r="A334" s="116" t="s">
        <v>39</v>
      </c>
      <c r="B334" s="116" t="s">
        <v>168</v>
      </c>
      <c r="C334" s="116" t="s">
        <v>206</v>
      </c>
      <c r="D334" s="116" t="s">
        <v>674</v>
      </c>
      <c r="E334" s="117">
        <v>5473268</v>
      </c>
      <c r="F334" s="118">
        <v>270128</v>
      </c>
      <c r="G334" s="119">
        <v>45503</v>
      </c>
      <c r="H334" s="116" t="s">
        <v>208</v>
      </c>
    </row>
    <row r="335" spans="1:8" ht="14.4">
      <c r="A335" s="116" t="s">
        <v>39</v>
      </c>
      <c r="B335" s="116" t="s">
        <v>168</v>
      </c>
      <c r="C335" s="116" t="s">
        <v>251</v>
      </c>
      <c r="D335" s="116" t="s">
        <v>675</v>
      </c>
      <c r="E335" s="117">
        <v>5477447</v>
      </c>
      <c r="F335" s="118">
        <v>10750000</v>
      </c>
      <c r="G335" s="119">
        <v>45520</v>
      </c>
      <c r="H335" s="116" t="s">
        <v>539</v>
      </c>
    </row>
    <row r="336" spans="1:8" ht="14.4">
      <c r="A336" s="116" t="s">
        <v>39</v>
      </c>
      <c r="B336" s="116" t="s">
        <v>168</v>
      </c>
      <c r="C336" s="116" t="s">
        <v>251</v>
      </c>
      <c r="D336" s="116" t="s">
        <v>676</v>
      </c>
      <c r="E336" s="117">
        <v>5473393</v>
      </c>
      <c r="F336" s="118">
        <v>1999872</v>
      </c>
      <c r="G336" s="119">
        <v>45503</v>
      </c>
      <c r="H336" s="116" t="s">
        <v>524</v>
      </c>
    </row>
    <row r="337" spans="1:8" ht="14.4">
      <c r="A337" s="116" t="s">
        <v>39</v>
      </c>
      <c r="B337" s="116" t="s">
        <v>168</v>
      </c>
      <c r="C337" s="116" t="s">
        <v>206</v>
      </c>
      <c r="D337" s="116" t="s">
        <v>677</v>
      </c>
      <c r="E337" s="117">
        <v>5477231</v>
      </c>
      <c r="F337" s="118">
        <v>75000</v>
      </c>
      <c r="G337" s="119">
        <v>45520</v>
      </c>
      <c r="H337" s="116" t="s">
        <v>678</v>
      </c>
    </row>
    <row r="338" spans="1:8" ht="14.4">
      <c r="A338" s="116" t="s">
        <v>39</v>
      </c>
      <c r="B338" s="116" t="s">
        <v>168</v>
      </c>
      <c r="C338" s="116" t="s">
        <v>206</v>
      </c>
      <c r="D338" s="116" t="s">
        <v>679</v>
      </c>
      <c r="E338" s="117">
        <v>5473464</v>
      </c>
      <c r="F338" s="118">
        <v>175000</v>
      </c>
      <c r="G338" s="119">
        <v>45504</v>
      </c>
      <c r="H338" s="116" t="s">
        <v>323</v>
      </c>
    </row>
    <row r="339" spans="1:8" ht="28.8">
      <c r="A339" s="116" t="s">
        <v>39</v>
      </c>
      <c r="B339" s="116" t="s">
        <v>168</v>
      </c>
      <c r="C339" s="116" t="s">
        <v>246</v>
      </c>
      <c r="D339" s="116" t="s">
        <v>680</v>
      </c>
      <c r="E339" s="117">
        <v>5477108</v>
      </c>
      <c r="F339" s="118">
        <v>300000</v>
      </c>
      <c r="G339" s="119">
        <v>45519</v>
      </c>
      <c r="H339" s="116" t="s">
        <v>681</v>
      </c>
    </row>
    <row r="340" spans="1:8" ht="14.4">
      <c r="A340" s="116" t="s">
        <v>39</v>
      </c>
      <c r="B340" s="116" t="s">
        <v>168</v>
      </c>
      <c r="C340" s="116" t="s">
        <v>206</v>
      </c>
      <c r="D340" s="116" t="s">
        <v>682</v>
      </c>
      <c r="E340" s="117">
        <v>5473512</v>
      </c>
      <c r="F340" s="118">
        <v>35000</v>
      </c>
      <c r="G340" s="119">
        <v>45504</v>
      </c>
      <c r="H340" s="116" t="s">
        <v>356</v>
      </c>
    </row>
    <row r="341" spans="1:8" ht="14.4">
      <c r="A341" s="116" t="s">
        <v>39</v>
      </c>
      <c r="B341" s="116" t="s">
        <v>168</v>
      </c>
      <c r="C341" s="116" t="s">
        <v>206</v>
      </c>
      <c r="D341" s="116" t="s">
        <v>683</v>
      </c>
      <c r="E341" s="117">
        <v>5477002</v>
      </c>
      <c r="F341" s="118">
        <v>440000</v>
      </c>
      <c r="G341" s="119">
        <v>45519</v>
      </c>
      <c r="H341" s="116" t="s">
        <v>255</v>
      </c>
    </row>
    <row r="342" spans="1:8" ht="14.4">
      <c r="A342" s="116" t="s">
        <v>39</v>
      </c>
      <c r="B342" s="116" t="s">
        <v>168</v>
      </c>
      <c r="C342" s="116" t="s">
        <v>237</v>
      </c>
      <c r="D342" s="116" t="s">
        <v>684</v>
      </c>
      <c r="E342" s="117">
        <v>5476753</v>
      </c>
      <c r="F342" s="118">
        <v>1200000</v>
      </c>
      <c r="G342" s="119">
        <v>45518</v>
      </c>
      <c r="H342" s="116" t="s">
        <v>307</v>
      </c>
    </row>
    <row r="343" spans="1:8" ht="14.4">
      <c r="A343" s="116" t="s">
        <v>39</v>
      </c>
      <c r="B343" s="116" t="s">
        <v>168</v>
      </c>
      <c r="C343" s="116" t="s">
        <v>262</v>
      </c>
      <c r="D343" s="116" t="s">
        <v>685</v>
      </c>
      <c r="E343" s="117">
        <v>5477892</v>
      </c>
      <c r="F343" s="118">
        <v>415000</v>
      </c>
      <c r="G343" s="119">
        <v>45523</v>
      </c>
      <c r="H343" s="116" t="s">
        <v>286</v>
      </c>
    </row>
    <row r="344" spans="1:8" ht="14.4">
      <c r="A344" s="116" t="s">
        <v>39</v>
      </c>
      <c r="B344" s="116" t="s">
        <v>168</v>
      </c>
      <c r="C344" s="116" t="s">
        <v>206</v>
      </c>
      <c r="D344" s="116" t="s">
        <v>686</v>
      </c>
      <c r="E344" s="117">
        <v>5473535</v>
      </c>
      <c r="F344" s="118">
        <v>150000</v>
      </c>
      <c r="G344" s="119">
        <v>45504</v>
      </c>
      <c r="H344" s="116" t="s">
        <v>666</v>
      </c>
    </row>
    <row r="345" spans="1:8" ht="14.4">
      <c r="A345" s="116" t="s">
        <v>39</v>
      </c>
      <c r="B345" s="116" t="s">
        <v>168</v>
      </c>
      <c r="C345" s="116" t="s">
        <v>206</v>
      </c>
      <c r="D345" s="116" t="s">
        <v>687</v>
      </c>
      <c r="E345" s="117">
        <v>5478231</v>
      </c>
      <c r="F345" s="118">
        <v>1025000</v>
      </c>
      <c r="G345" s="119">
        <v>45524</v>
      </c>
      <c r="H345" s="116" t="s">
        <v>570</v>
      </c>
    </row>
    <row r="346" spans="1:8" ht="28.8">
      <c r="A346" s="116" t="s">
        <v>39</v>
      </c>
      <c r="B346" s="116" t="s">
        <v>168</v>
      </c>
      <c r="C346" s="116" t="s">
        <v>246</v>
      </c>
      <c r="D346" s="116" t="s">
        <v>688</v>
      </c>
      <c r="E346" s="117">
        <v>5473685</v>
      </c>
      <c r="F346" s="118">
        <v>230000</v>
      </c>
      <c r="G346" s="119">
        <v>45504</v>
      </c>
      <c r="H346" s="116" t="s">
        <v>689</v>
      </c>
    </row>
    <row r="347" spans="1:8" ht="14.4">
      <c r="A347" s="116" t="s">
        <v>39</v>
      </c>
      <c r="B347" s="116" t="s">
        <v>168</v>
      </c>
      <c r="C347" s="116" t="s">
        <v>251</v>
      </c>
      <c r="D347" s="116" t="s">
        <v>672</v>
      </c>
      <c r="E347" s="117">
        <v>5476036</v>
      </c>
      <c r="F347" s="118">
        <v>254796.42</v>
      </c>
      <c r="G347" s="119">
        <v>45517</v>
      </c>
      <c r="H347" s="116" t="s">
        <v>392</v>
      </c>
    </row>
    <row r="348" spans="1:8" ht="28.8">
      <c r="A348" s="116" t="s">
        <v>39</v>
      </c>
      <c r="B348" s="116" t="s">
        <v>168</v>
      </c>
      <c r="C348" s="116" t="s">
        <v>246</v>
      </c>
      <c r="D348" s="116" t="s">
        <v>690</v>
      </c>
      <c r="E348" s="117">
        <v>5475897</v>
      </c>
      <c r="F348" s="118">
        <v>120000</v>
      </c>
      <c r="G348" s="119">
        <v>45516</v>
      </c>
      <c r="H348" s="116" t="s">
        <v>691</v>
      </c>
    </row>
    <row r="349" spans="1:8" ht="14.4">
      <c r="A349" s="116" t="s">
        <v>39</v>
      </c>
      <c r="B349" s="116" t="s">
        <v>168</v>
      </c>
      <c r="C349" s="116" t="s">
        <v>262</v>
      </c>
      <c r="D349" s="116" t="s">
        <v>692</v>
      </c>
      <c r="E349" s="117">
        <v>5473728</v>
      </c>
      <c r="F349" s="118">
        <v>306000</v>
      </c>
      <c r="G349" s="119">
        <v>45504</v>
      </c>
      <c r="H349" s="116" t="s">
        <v>270</v>
      </c>
    </row>
    <row r="350" spans="1:8" ht="14.4">
      <c r="A350" s="116" t="s">
        <v>39</v>
      </c>
      <c r="B350" s="116" t="s">
        <v>168</v>
      </c>
      <c r="C350" s="116" t="s">
        <v>206</v>
      </c>
      <c r="D350" s="116" t="s">
        <v>693</v>
      </c>
      <c r="E350" s="117">
        <v>5475588</v>
      </c>
      <c r="F350" s="118">
        <v>11200</v>
      </c>
      <c r="G350" s="119">
        <v>45516</v>
      </c>
      <c r="H350" s="116" t="s">
        <v>208</v>
      </c>
    </row>
    <row r="351" spans="1:8" ht="14.4">
      <c r="A351" s="116" t="s">
        <v>39</v>
      </c>
      <c r="B351" s="116" t="s">
        <v>168</v>
      </c>
      <c r="C351" s="116" t="s">
        <v>206</v>
      </c>
      <c r="D351" s="116" t="s">
        <v>694</v>
      </c>
      <c r="E351" s="117">
        <v>5474131</v>
      </c>
      <c r="F351" s="118">
        <v>210000</v>
      </c>
      <c r="G351" s="119">
        <v>45506</v>
      </c>
      <c r="H351" s="116" t="s">
        <v>222</v>
      </c>
    </row>
    <row r="352" spans="1:8" ht="28.8">
      <c r="A352" s="116" t="s">
        <v>39</v>
      </c>
      <c r="B352" s="116" t="s">
        <v>168</v>
      </c>
      <c r="C352" s="116" t="s">
        <v>246</v>
      </c>
      <c r="D352" s="116" t="s">
        <v>695</v>
      </c>
      <c r="E352" s="117">
        <v>5475448</v>
      </c>
      <c r="F352" s="118">
        <v>1145000</v>
      </c>
      <c r="G352" s="119">
        <v>45513</v>
      </c>
      <c r="H352" s="116" t="s">
        <v>696</v>
      </c>
    </row>
    <row r="353" spans="1:8" ht="28.8">
      <c r="A353" s="116" t="s">
        <v>39</v>
      </c>
      <c r="B353" s="116" t="s">
        <v>168</v>
      </c>
      <c r="C353" s="116" t="s">
        <v>246</v>
      </c>
      <c r="D353" s="116" t="s">
        <v>697</v>
      </c>
      <c r="E353" s="117">
        <v>5474152</v>
      </c>
      <c r="F353" s="118">
        <v>80000</v>
      </c>
      <c r="G353" s="119">
        <v>45506</v>
      </c>
      <c r="H353" s="116" t="s">
        <v>698</v>
      </c>
    </row>
    <row r="354" spans="1:8" ht="14.4">
      <c r="A354" s="116" t="s">
        <v>39</v>
      </c>
      <c r="B354" s="116" t="s">
        <v>168</v>
      </c>
      <c r="C354" s="116" t="s">
        <v>206</v>
      </c>
      <c r="D354" s="116" t="s">
        <v>699</v>
      </c>
      <c r="E354" s="117">
        <v>5474571</v>
      </c>
      <c r="F354" s="118">
        <v>766550</v>
      </c>
      <c r="G354" s="119">
        <v>45510</v>
      </c>
      <c r="H354" s="116" t="s">
        <v>700</v>
      </c>
    </row>
    <row r="355" spans="1:8" ht="14.4">
      <c r="A355" s="116" t="s">
        <v>39</v>
      </c>
      <c r="B355" s="116" t="s">
        <v>168</v>
      </c>
      <c r="C355" s="116" t="s">
        <v>237</v>
      </c>
      <c r="D355" s="116" t="s">
        <v>701</v>
      </c>
      <c r="E355" s="117">
        <v>5474600</v>
      </c>
      <c r="F355" s="118">
        <v>380000</v>
      </c>
      <c r="G355" s="119">
        <v>45510</v>
      </c>
      <c r="H355" s="116" t="s">
        <v>229</v>
      </c>
    </row>
    <row r="356" spans="1:8" ht="14.4">
      <c r="A356" s="116" t="s">
        <v>39</v>
      </c>
      <c r="B356" s="116" t="s">
        <v>168</v>
      </c>
      <c r="C356" s="116" t="s">
        <v>206</v>
      </c>
      <c r="D356" s="116" t="s">
        <v>702</v>
      </c>
      <c r="E356" s="117">
        <v>5473519</v>
      </c>
      <c r="F356" s="118">
        <v>242500</v>
      </c>
      <c r="G356" s="119">
        <v>45504</v>
      </c>
      <c r="H356" s="116" t="s">
        <v>214</v>
      </c>
    </row>
    <row r="357" spans="1:8" ht="14.4">
      <c r="A357" s="116" t="s">
        <v>39</v>
      </c>
      <c r="B357" s="116" t="s">
        <v>168</v>
      </c>
      <c r="C357" s="116" t="s">
        <v>303</v>
      </c>
      <c r="D357" s="116" t="s">
        <v>703</v>
      </c>
      <c r="E357" s="117">
        <v>5478728</v>
      </c>
      <c r="F357" s="118">
        <v>1200000</v>
      </c>
      <c r="G357" s="119">
        <v>45525</v>
      </c>
      <c r="H357" s="116" t="s">
        <v>362</v>
      </c>
    </row>
    <row r="358" spans="1:8" ht="14.4">
      <c r="A358" s="116" t="s">
        <v>39</v>
      </c>
      <c r="B358" s="116" t="s">
        <v>168</v>
      </c>
      <c r="C358" s="116" t="s">
        <v>237</v>
      </c>
      <c r="D358" s="116" t="s">
        <v>704</v>
      </c>
      <c r="E358" s="117">
        <v>5479446</v>
      </c>
      <c r="F358" s="118">
        <v>1500000</v>
      </c>
      <c r="G358" s="119">
        <v>45530</v>
      </c>
      <c r="H358" s="116" t="s">
        <v>229</v>
      </c>
    </row>
    <row r="359" spans="1:8" ht="14.4">
      <c r="A359" s="116" t="s">
        <v>39</v>
      </c>
      <c r="B359" s="116" t="s">
        <v>168</v>
      </c>
      <c r="C359" s="116" t="s">
        <v>303</v>
      </c>
      <c r="D359" s="116" t="s">
        <v>705</v>
      </c>
      <c r="E359" s="117">
        <v>5479287</v>
      </c>
      <c r="F359" s="118">
        <v>744000</v>
      </c>
      <c r="G359" s="119">
        <v>45527</v>
      </c>
      <c r="H359" s="116" t="s">
        <v>706</v>
      </c>
    </row>
    <row r="360" spans="1:8" ht="14.4">
      <c r="A360" s="116" t="s">
        <v>39</v>
      </c>
      <c r="B360" s="116" t="s">
        <v>168</v>
      </c>
      <c r="C360" s="116" t="s">
        <v>237</v>
      </c>
      <c r="D360" s="116" t="s">
        <v>707</v>
      </c>
      <c r="E360" s="117">
        <v>5479072</v>
      </c>
      <c r="F360" s="118">
        <v>1446250</v>
      </c>
      <c r="G360" s="119">
        <v>45527</v>
      </c>
      <c r="H360" s="116" t="s">
        <v>307</v>
      </c>
    </row>
    <row r="361" spans="1:8" ht="14.4">
      <c r="A361" s="116" t="s">
        <v>39</v>
      </c>
      <c r="B361" s="116" t="s">
        <v>168</v>
      </c>
      <c r="C361" s="116" t="s">
        <v>237</v>
      </c>
      <c r="D361" s="116" t="s">
        <v>708</v>
      </c>
      <c r="E361" s="117">
        <v>5471905</v>
      </c>
      <c r="F361" s="118">
        <v>250000</v>
      </c>
      <c r="G361" s="119">
        <v>45496</v>
      </c>
      <c r="H361" s="116" t="s">
        <v>307</v>
      </c>
    </row>
    <row r="362" spans="1:8" ht="14.4">
      <c r="A362" s="116" t="s">
        <v>39</v>
      </c>
      <c r="B362" s="116" t="s">
        <v>168</v>
      </c>
      <c r="C362" s="116" t="s">
        <v>206</v>
      </c>
      <c r="D362" s="116" t="s">
        <v>709</v>
      </c>
      <c r="E362" s="117">
        <v>5471910</v>
      </c>
      <c r="F362" s="118">
        <v>110000</v>
      </c>
      <c r="G362" s="119">
        <v>45496</v>
      </c>
      <c r="H362" s="116" t="s">
        <v>264</v>
      </c>
    </row>
    <row r="363" spans="1:8" ht="28.8">
      <c r="A363" s="116" t="s">
        <v>39</v>
      </c>
      <c r="B363" s="116" t="s">
        <v>168</v>
      </c>
      <c r="C363" s="116" t="s">
        <v>246</v>
      </c>
      <c r="D363" s="116" t="s">
        <v>710</v>
      </c>
      <c r="E363" s="117">
        <v>5478992</v>
      </c>
      <c r="F363" s="118">
        <v>200000</v>
      </c>
      <c r="G363" s="119">
        <v>45526</v>
      </c>
      <c r="H363" s="116" t="s">
        <v>711</v>
      </c>
    </row>
    <row r="364" spans="1:8" ht="14.4">
      <c r="A364" s="116" t="s">
        <v>39</v>
      </c>
      <c r="B364" s="116" t="s">
        <v>168</v>
      </c>
      <c r="C364" s="116" t="s">
        <v>206</v>
      </c>
      <c r="D364" s="116" t="s">
        <v>712</v>
      </c>
      <c r="E364" s="117">
        <v>5471916</v>
      </c>
      <c r="F364" s="118">
        <v>640000</v>
      </c>
      <c r="G364" s="119">
        <v>45496</v>
      </c>
      <c r="H364" s="116" t="s">
        <v>477</v>
      </c>
    </row>
    <row r="365" spans="1:8" ht="43.2">
      <c r="A365" s="116" t="s">
        <v>39</v>
      </c>
      <c r="B365" s="116" t="s">
        <v>168</v>
      </c>
      <c r="C365" s="116" t="s">
        <v>246</v>
      </c>
      <c r="D365" s="116" t="s">
        <v>713</v>
      </c>
      <c r="E365" s="117">
        <v>5471986</v>
      </c>
      <c r="F365" s="118">
        <v>775000</v>
      </c>
      <c r="G365" s="119">
        <v>45496</v>
      </c>
      <c r="H365" s="116" t="s">
        <v>714</v>
      </c>
    </row>
    <row r="366" spans="1:8" ht="14.4">
      <c r="A366" s="116" t="s">
        <v>39</v>
      </c>
      <c r="B366" s="116" t="s">
        <v>168</v>
      </c>
      <c r="C366" s="116" t="s">
        <v>237</v>
      </c>
      <c r="D366" s="116" t="s">
        <v>715</v>
      </c>
      <c r="E366" s="117">
        <v>5472181</v>
      </c>
      <c r="F366" s="118">
        <v>115000</v>
      </c>
      <c r="G366" s="119">
        <v>45497</v>
      </c>
      <c r="H366" s="116" t="s">
        <v>307</v>
      </c>
    </row>
    <row r="367" spans="1:8" ht="14.4">
      <c r="A367" s="116" t="s">
        <v>39</v>
      </c>
      <c r="B367" s="116" t="s">
        <v>168</v>
      </c>
      <c r="C367" s="116" t="s">
        <v>210</v>
      </c>
      <c r="D367" s="116" t="s">
        <v>716</v>
      </c>
      <c r="E367" s="117">
        <v>5472250</v>
      </c>
      <c r="F367" s="118">
        <v>366300</v>
      </c>
      <c r="G367" s="119">
        <v>45497</v>
      </c>
      <c r="H367" s="116" t="s">
        <v>267</v>
      </c>
    </row>
    <row r="368" spans="1:8" ht="14.4">
      <c r="A368" s="116" t="s">
        <v>39</v>
      </c>
      <c r="B368" s="116" t="s">
        <v>168</v>
      </c>
      <c r="C368" s="116" t="s">
        <v>206</v>
      </c>
      <c r="D368" s="116" t="s">
        <v>717</v>
      </c>
      <c r="E368" s="117">
        <v>5473196</v>
      </c>
      <c r="F368" s="118">
        <v>317000</v>
      </c>
      <c r="G368" s="119">
        <v>45503</v>
      </c>
      <c r="H368" s="116" t="s">
        <v>718</v>
      </c>
    </row>
    <row r="369" spans="1:8" ht="14.4">
      <c r="A369" s="116" t="s">
        <v>39</v>
      </c>
      <c r="B369" s="116" t="s">
        <v>168</v>
      </c>
      <c r="C369" s="116" t="s">
        <v>246</v>
      </c>
      <c r="D369" s="116" t="s">
        <v>719</v>
      </c>
      <c r="E369" s="117">
        <v>5472340</v>
      </c>
      <c r="F369" s="118">
        <v>80000</v>
      </c>
      <c r="G369" s="119">
        <v>45497</v>
      </c>
      <c r="H369" s="116" t="s">
        <v>720</v>
      </c>
    </row>
    <row r="370" spans="1:8" ht="14.4">
      <c r="A370" s="116" t="s">
        <v>39</v>
      </c>
      <c r="B370" s="116" t="s">
        <v>168</v>
      </c>
      <c r="C370" s="116" t="s">
        <v>206</v>
      </c>
      <c r="D370" s="116" t="s">
        <v>721</v>
      </c>
      <c r="E370" s="117">
        <v>5479624</v>
      </c>
      <c r="F370" s="118">
        <v>165000</v>
      </c>
      <c r="G370" s="119">
        <v>45530</v>
      </c>
      <c r="H370" s="116" t="s">
        <v>217</v>
      </c>
    </row>
    <row r="371" spans="1:8" ht="28.8">
      <c r="A371" s="116" t="s">
        <v>39</v>
      </c>
      <c r="B371" s="116" t="s">
        <v>168</v>
      </c>
      <c r="C371" s="116" t="s">
        <v>206</v>
      </c>
      <c r="D371" s="116" t="s">
        <v>722</v>
      </c>
      <c r="E371" s="117">
        <v>5478641</v>
      </c>
      <c r="F371" s="118">
        <v>239600</v>
      </c>
      <c r="G371" s="119">
        <v>45525</v>
      </c>
      <c r="H371" s="116" t="s">
        <v>723</v>
      </c>
    </row>
    <row r="372" spans="1:8" ht="14.4">
      <c r="A372" s="116" t="s">
        <v>39</v>
      </c>
      <c r="B372" s="116" t="s">
        <v>168</v>
      </c>
      <c r="C372" s="116" t="s">
        <v>206</v>
      </c>
      <c r="D372" s="116" t="s">
        <v>724</v>
      </c>
      <c r="E372" s="117">
        <v>5478625</v>
      </c>
      <c r="F372" s="118">
        <v>285000</v>
      </c>
      <c r="G372" s="119">
        <v>45525</v>
      </c>
      <c r="H372" s="116" t="s">
        <v>293</v>
      </c>
    </row>
    <row r="373" spans="1:8" ht="14.4">
      <c r="A373" s="116" t="s">
        <v>39</v>
      </c>
      <c r="B373" s="116" t="s">
        <v>168</v>
      </c>
      <c r="C373" s="116" t="s">
        <v>206</v>
      </c>
      <c r="D373" s="116" t="s">
        <v>725</v>
      </c>
      <c r="E373" s="117">
        <v>5472767</v>
      </c>
      <c r="F373" s="118">
        <v>120000</v>
      </c>
      <c r="G373" s="119">
        <v>45499</v>
      </c>
      <c r="H373" s="116" t="s">
        <v>678</v>
      </c>
    </row>
    <row r="374" spans="1:8" ht="14.4">
      <c r="A374" s="116" t="s">
        <v>39</v>
      </c>
      <c r="B374" s="116" t="s">
        <v>168</v>
      </c>
      <c r="C374" s="116" t="s">
        <v>206</v>
      </c>
      <c r="D374" s="116" t="s">
        <v>726</v>
      </c>
      <c r="E374" s="117">
        <v>5472778</v>
      </c>
      <c r="F374" s="118">
        <v>750000</v>
      </c>
      <c r="G374" s="119">
        <v>45499</v>
      </c>
      <c r="H374" s="116" t="s">
        <v>727</v>
      </c>
    </row>
    <row r="375" spans="1:8" ht="14.4">
      <c r="A375" s="116" t="s">
        <v>39</v>
      </c>
      <c r="B375" s="116" t="s">
        <v>168</v>
      </c>
      <c r="C375" s="116" t="s">
        <v>206</v>
      </c>
      <c r="D375" s="116" t="s">
        <v>728</v>
      </c>
      <c r="E375" s="117">
        <v>5478476</v>
      </c>
      <c r="F375" s="118">
        <v>555250</v>
      </c>
      <c r="G375" s="119">
        <v>45525</v>
      </c>
      <c r="H375" s="116" t="s">
        <v>729</v>
      </c>
    </row>
    <row r="376" spans="1:8" ht="14.4">
      <c r="A376" s="116" t="s">
        <v>39</v>
      </c>
      <c r="B376" s="116" t="s">
        <v>168</v>
      </c>
      <c r="C376" s="116" t="s">
        <v>206</v>
      </c>
      <c r="D376" s="116" t="s">
        <v>730</v>
      </c>
      <c r="E376" s="117">
        <v>5478356</v>
      </c>
      <c r="F376" s="118">
        <v>209000</v>
      </c>
      <c r="G376" s="119">
        <v>45524</v>
      </c>
      <c r="H376" s="116" t="s">
        <v>296</v>
      </c>
    </row>
    <row r="377" spans="1:8" ht="28.8">
      <c r="A377" s="116" t="s">
        <v>39</v>
      </c>
      <c r="B377" s="116" t="s">
        <v>168</v>
      </c>
      <c r="C377" s="116" t="s">
        <v>262</v>
      </c>
      <c r="D377" s="116" t="s">
        <v>731</v>
      </c>
      <c r="E377" s="117">
        <v>5478348</v>
      </c>
      <c r="F377" s="118">
        <v>529635</v>
      </c>
      <c r="G377" s="119">
        <v>45524</v>
      </c>
      <c r="H377" s="116" t="s">
        <v>261</v>
      </c>
    </row>
    <row r="378" spans="1:8" ht="14.4">
      <c r="A378" s="116" t="s">
        <v>39</v>
      </c>
      <c r="B378" s="116" t="s">
        <v>168</v>
      </c>
      <c r="C378" s="116" t="s">
        <v>251</v>
      </c>
      <c r="D378" s="116" t="s">
        <v>732</v>
      </c>
      <c r="E378" s="117">
        <v>5473041</v>
      </c>
      <c r="F378" s="118">
        <v>5696000</v>
      </c>
      <c r="G378" s="119">
        <v>45502</v>
      </c>
      <c r="H378" s="116" t="s">
        <v>733</v>
      </c>
    </row>
    <row r="379" spans="1:8" ht="14.4">
      <c r="A379" s="116" t="s">
        <v>39</v>
      </c>
      <c r="B379" s="116" t="s">
        <v>168</v>
      </c>
      <c r="C379" s="116" t="s">
        <v>237</v>
      </c>
      <c r="D379" s="116" t="s">
        <v>734</v>
      </c>
      <c r="E379" s="117">
        <v>5474601</v>
      </c>
      <c r="F379" s="118">
        <v>116000</v>
      </c>
      <c r="G379" s="119">
        <v>45510</v>
      </c>
      <c r="H379" s="116" t="s">
        <v>229</v>
      </c>
    </row>
    <row r="380" spans="1:8" ht="14.4">
      <c r="A380" s="116" t="s">
        <v>39</v>
      </c>
      <c r="B380" s="116" t="s">
        <v>168</v>
      </c>
      <c r="C380" s="116" t="s">
        <v>251</v>
      </c>
      <c r="D380" s="116" t="s">
        <v>735</v>
      </c>
      <c r="E380" s="117">
        <v>5478236</v>
      </c>
      <c r="F380" s="118">
        <v>250000</v>
      </c>
      <c r="G380" s="119">
        <v>45524</v>
      </c>
      <c r="H380" s="116" t="s">
        <v>736</v>
      </c>
    </row>
    <row r="381" spans="1:8" ht="14.4">
      <c r="A381" s="116" t="s">
        <v>39</v>
      </c>
      <c r="B381" s="116" t="s">
        <v>168</v>
      </c>
      <c r="C381" s="116" t="s">
        <v>246</v>
      </c>
      <c r="D381" s="116" t="s">
        <v>644</v>
      </c>
      <c r="E381" s="117">
        <v>5478964</v>
      </c>
      <c r="F381" s="118">
        <v>60000</v>
      </c>
      <c r="G381" s="119">
        <v>45526</v>
      </c>
      <c r="H381" s="116" t="s">
        <v>737</v>
      </c>
    </row>
    <row r="382" spans="1:8" ht="14.4">
      <c r="A382" s="116" t="s">
        <v>39</v>
      </c>
      <c r="B382" s="116" t="s">
        <v>168</v>
      </c>
      <c r="C382" s="116" t="s">
        <v>206</v>
      </c>
      <c r="D382" s="116" t="s">
        <v>738</v>
      </c>
      <c r="E382" s="117">
        <v>5440462</v>
      </c>
      <c r="F382" s="118">
        <v>125000</v>
      </c>
      <c r="G382" s="119">
        <v>45363</v>
      </c>
      <c r="H382" s="116" t="s">
        <v>718</v>
      </c>
    </row>
    <row r="383" spans="1:8" ht="14.4">
      <c r="A383" s="116" t="s">
        <v>39</v>
      </c>
      <c r="B383" s="116" t="s">
        <v>168</v>
      </c>
      <c r="C383" s="116" t="s">
        <v>251</v>
      </c>
      <c r="D383" s="116" t="s">
        <v>739</v>
      </c>
      <c r="E383" s="117">
        <v>5458602</v>
      </c>
      <c r="F383" s="118">
        <v>469500</v>
      </c>
      <c r="G383" s="119">
        <v>45441</v>
      </c>
      <c r="H383" s="116" t="s">
        <v>740</v>
      </c>
    </row>
    <row r="384" spans="1:8" ht="14.4">
      <c r="A384" s="116" t="s">
        <v>39</v>
      </c>
      <c r="B384" s="116" t="s">
        <v>168</v>
      </c>
      <c r="C384" s="116" t="s">
        <v>246</v>
      </c>
      <c r="D384" s="116" t="s">
        <v>741</v>
      </c>
      <c r="E384" s="117">
        <v>5441929</v>
      </c>
      <c r="F384" s="118">
        <v>210000</v>
      </c>
      <c r="G384" s="119">
        <v>45369</v>
      </c>
      <c r="H384" s="116" t="s">
        <v>742</v>
      </c>
    </row>
    <row r="385" spans="1:8" ht="14.4">
      <c r="A385" s="116" t="s">
        <v>39</v>
      </c>
      <c r="B385" s="116" t="s">
        <v>168</v>
      </c>
      <c r="C385" s="116" t="s">
        <v>237</v>
      </c>
      <c r="D385" s="116" t="s">
        <v>743</v>
      </c>
      <c r="E385" s="117">
        <v>5441928</v>
      </c>
      <c r="F385" s="118">
        <v>85000</v>
      </c>
      <c r="G385" s="119">
        <v>45369</v>
      </c>
      <c r="H385" s="116" t="s">
        <v>307</v>
      </c>
    </row>
    <row r="386" spans="1:8" ht="14.4">
      <c r="A386" s="116" t="s">
        <v>39</v>
      </c>
      <c r="B386" s="116" t="s">
        <v>168</v>
      </c>
      <c r="C386" s="116" t="s">
        <v>206</v>
      </c>
      <c r="D386" s="116" t="s">
        <v>744</v>
      </c>
      <c r="E386" s="117">
        <v>5441896</v>
      </c>
      <c r="F386" s="118">
        <v>110000</v>
      </c>
      <c r="G386" s="119">
        <v>45369</v>
      </c>
      <c r="H386" s="116" t="s">
        <v>392</v>
      </c>
    </row>
    <row r="387" spans="1:8" ht="14.4">
      <c r="A387" s="116" t="s">
        <v>39</v>
      </c>
      <c r="B387" s="116" t="s">
        <v>168</v>
      </c>
      <c r="C387" s="116" t="s">
        <v>237</v>
      </c>
      <c r="D387" s="116" t="s">
        <v>745</v>
      </c>
      <c r="E387" s="117">
        <v>5441705</v>
      </c>
      <c r="F387" s="118">
        <v>400000</v>
      </c>
      <c r="G387" s="119">
        <v>45366</v>
      </c>
      <c r="H387" s="116" t="s">
        <v>307</v>
      </c>
    </row>
    <row r="388" spans="1:8" ht="14.4">
      <c r="A388" s="116" t="s">
        <v>39</v>
      </c>
      <c r="B388" s="116" t="s">
        <v>168</v>
      </c>
      <c r="C388" s="116" t="s">
        <v>251</v>
      </c>
      <c r="D388" s="116" t="s">
        <v>745</v>
      </c>
      <c r="E388" s="117">
        <v>5441702</v>
      </c>
      <c r="F388" s="118">
        <v>690000</v>
      </c>
      <c r="G388" s="119">
        <v>45366</v>
      </c>
      <c r="H388" s="116" t="s">
        <v>307</v>
      </c>
    </row>
    <row r="389" spans="1:8" ht="14.4">
      <c r="A389" s="116" t="s">
        <v>39</v>
      </c>
      <c r="B389" s="116" t="s">
        <v>168</v>
      </c>
      <c r="C389" s="116" t="s">
        <v>206</v>
      </c>
      <c r="D389" s="116" t="s">
        <v>746</v>
      </c>
      <c r="E389" s="117">
        <v>5441645</v>
      </c>
      <c r="F389" s="118">
        <v>44000</v>
      </c>
      <c r="G389" s="119">
        <v>45366</v>
      </c>
      <c r="H389" s="116" t="s">
        <v>208</v>
      </c>
    </row>
    <row r="390" spans="1:8" ht="14.4">
      <c r="A390" s="116" t="s">
        <v>39</v>
      </c>
      <c r="B390" s="116" t="s">
        <v>168</v>
      </c>
      <c r="C390" s="116" t="s">
        <v>206</v>
      </c>
      <c r="D390" s="116" t="s">
        <v>747</v>
      </c>
      <c r="E390" s="117">
        <v>5441598</v>
      </c>
      <c r="F390" s="118">
        <v>75000</v>
      </c>
      <c r="G390" s="119">
        <v>45366</v>
      </c>
      <c r="H390" s="116" t="s">
        <v>748</v>
      </c>
    </row>
    <row r="391" spans="1:8" ht="14.4">
      <c r="A391" s="116" t="s">
        <v>39</v>
      </c>
      <c r="B391" s="116" t="s">
        <v>168</v>
      </c>
      <c r="C391" s="116" t="s">
        <v>237</v>
      </c>
      <c r="D391" s="116" t="s">
        <v>749</v>
      </c>
      <c r="E391" s="117">
        <v>5441596</v>
      </c>
      <c r="F391" s="118">
        <v>120000</v>
      </c>
      <c r="G391" s="119">
        <v>45366</v>
      </c>
      <c r="H391" s="116" t="s">
        <v>750</v>
      </c>
    </row>
    <row r="392" spans="1:8" ht="14.4">
      <c r="A392" s="116" t="s">
        <v>39</v>
      </c>
      <c r="B392" s="116" t="s">
        <v>168</v>
      </c>
      <c r="C392" s="116" t="s">
        <v>206</v>
      </c>
      <c r="D392" s="116" t="s">
        <v>751</v>
      </c>
      <c r="E392" s="117">
        <v>5442115</v>
      </c>
      <c r="F392" s="118">
        <v>356000</v>
      </c>
      <c r="G392" s="119">
        <v>45370</v>
      </c>
      <c r="H392" s="116" t="s">
        <v>255</v>
      </c>
    </row>
    <row r="393" spans="1:8" ht="14.4">
      <c r="A393" s="116" t="s">
        <v>39</v>
      </c>
      <c r="B393" s="116" t="s">
        <v>168</v>
      </c>
      <c r="C393" s="116" t="s">
        <v>206</v>
      </c>
      <c r="D393" s="116" t="s">
        <v>752</v>
      </c>
      <c r="E393" s="117">
        <v>5440472</v>
      </c>
      <c r="F393" s="118">
        <v>66984</v>
      </c>
      <c r="G393" s="119">
        <v>45363</v>
      </c>
      <c r="H393" s="116" t="s">
        <v>208</v>
      </c>
    </row>
    <row r="394" spans="1:8" ht="14.4">
      <c r="A394" s="116" t="s">
        <v>39</v>
      </c>
      <c r="B394" s="116" t="s">
        <v>168</v>
      </c>
      <c r="C394" s="116" t="s">
        <v>246</v>
      </c>
      <c r="D394" s="116" t="s">
        <v>753</v>
      </c>
      <c r="E394" s="117">
        <v>5443283</v>
      </c>
      <c r="F394" s="118">
        <v>260000</v>
      </c>
      <c r="G394" s="119">
        <v>45372</v>
      </c>
      <c r="H394" s="116" t="s">
        <v>348</v>
      </c>
    </row>
    <row r="395" spans="1:8" ht="14.4">
      <c r="A395" s="116" t="s">
        <v>39</v>
      </c>
      <c r="B395" s="116" t="s">
        <v>168</v>
      </c>
      <c r="C395" s="116" t="s">
        <v>206</v>
      </c>
      <c r="D395" s="116" t="s">
        <v>754</v>
      </c>
      <c r="E395" s="117">
        <v>5439950</v>
      </c>
      <c r="F395" s="118">
        <v>861000</v>
      </c>
      <c r="G395" s="119">
        <v>45359</v>
      </c>
      <c r="H395" s="116" t="s">
        <v>755</v>
      </c>
    </row>
    <row r="396" spans="1:8" ht="14.4">
      <c r="A396" s="116" t="s">
        <v>39</v>
      </c>
      <c r="B396" s="116" t="s">
        <v>168</v>
      </c>
      <c r="C396" s="116" t="s">
        <v>206</v>
      </c>
      <c r="D396" s="116" t="s">
        <v>756</v>
      </c>
      <c r="E396" s="117">
        <v>5439440</v>
      </c>
      <c r="F396" s="118">
        <v>360000</v>
      </c>
      <c r="G396" s="119">
        <v>45357</v>
      </c>
      <c r="H396" s="116" t="s">
        <v>666</v>
      </c>
    </row>
    <row r="397" spans="1:8" ht="14.4">
      <c r="A397" s="116" t="s">
        <v>39</v>
      </c>
      <c r="B397" s="116" t="s">
        <v>168</v>
      </c>
      <c r="C397" s="116" t="s">
        <v>246</v>
      </c>
      <c r="D397" s="116" t="s">
        <v>757</v>
      </c>
      <c r="E397" s="117">
        <v>5439170</v>
      </c>
      <c r="F397" s="118">
        <v>100000</v>
      </c>
      <c r="G397" s="119">
        <v>45356</v>
      </c>
      <c r="H397" s="116" t="s">
        <v>758</v>
      </c>
    </row>
    <row r="398" spans="1:8" ht="14.4">
      <c r="A398" s="116" t="s">
        <v>39</v>
      </c>
      <c r="B398" s="116" t="s">
        <v>168</v>
      </c>
      <c r="C398" s="116" t="s">
        <v>206</v>
      </c>
      <c r="D398" s="116" t="s">
        <v>759</v>
      </c>
      <c r="E398" s="117">
        <v>5439078</v>
      </c>
      <c r="F398" s="118">
        <v>115000</v>
      </c>
      <c r="G398" s="119">
        <v>45355</v>
      </c>
      <c r="H398" s="116" t="s">
        <v>264</v>
      </c>
    </row>
    <row r="399" spans="1:8" ht="28.8">
      <c r="A399" s="116" t="s">
        <v>39</v>
      </c>
      <c r="B399" s="116" t="s">
        <v>168</v>
      </c>
      <c r="C399" s="116" t="s">
        <v>227</v>
      </c>
      <c r="D399" s="116" t="s">
        <v>760</v>
      </c>
      <c r="E399" s="117">
        <v>5439028</v>
      </c>
      <c r="F399" s="118">
        <v>795000</v>
      </c>
      <c r="G399" s="119">
        <v>45355</v>
      </c>
      <c r="H399" s="116" t="s">
        <v>552</v>
      </c>
    </row>
    <row r="400" spans="1:8" ht="43.2">
      <c r="A400" s="116" t="s">
        <v>39</v>
      </c>
      <c r="B400" s="116" t="s">
        <v>168</v>
      </c>
      <c r="C400" s="116" t="s">
        <v>246</v>
      </c>
      <c r="D400" s="116" t="s">
        <v>761</v>
      </c>
      <c r="E400" s="117">
        <v>5438907</v>
      </c>
      <c r="F400" s="118">
        <v>175000</v>
      </c>
      <c r="G400" s="119">
        <v>45352</v>
      </c>
      <c r="H400" s="116" t="s">
        <v>762</v>
      </c>
    </row>
    <row r="401" spans="1:8" ht="28.8">
      <c r="A401" s="116" t="s">
        <v>39</v>
      </c>
      <c r="B401" s="116" t="s">
        <v>168</v>
      </c>
      <c r="C401" s="116" t="s">
        <v>206</v>
      </c>
      <c r="D401" s="116" t="s">
        <v>763</v>
      </c>
      <c r="E401" s="117">
        <v>5438484</v>
      </c>
      <c r="F401" s="118">
        <v>352000</v>
      </c>
      <c r="G401" s="119">
        <v>45351</v>
      </c>
      <c r="H401" s="116" t="s">
        <v>288</v>
      </c>
    </row>
    <row r="402" spans="1:8" ht="14.4">
      <c r="A402" s="116" t="s">
        <v>39</v>
      </c>
      <c r="B402" s="116" t="s">
        <v>168</v>
      </c>
      <c r="C402" s="116" t="s">
        <v>251</v>
      </c>
      <c r="D402" s="116" t="s">
        <v>764</v>
      </c>
      <c r="E402" s="117">
        <v>5438270</v>
      </c>
      <c r="F402" s="118">
        <v>2248700</v>
      </c>
      <c r="G402" s="119">
        <v>45350</v>
      </c>
      <c r="H402" s="116" t="s">
        <v>765</v>
      </c>
    </row>
    <row r="403" spans="1:8" ht="14.4">
      <c r="A403" s="116" t="s">
        <v>39</v>
      </c>
      <c r="B403" s="116" t="s">
        <v>168</v>
      </c>
      <c r="C403" s="116" t="s">
        <v>251</v>
      </c>
      <c r="D403" s="116" t="s">
        <v>766</v>
      </c>
      <c r="E403" s="117">
        <v>5438059</v>
      </c>
      <c r="F403" s="118">
        <v>770000</v>
      </c>
      <c r="G403" s="119">
        <v>45350</v>
      </c>
      <c r="H403" s="116" t="s">
        <v>740</v>
      </c>
    </row>
    <row r="404" spans="1:8" ht="14.4">
      <c r="A404" s="116" t="s">
        <v>39</v>
      </c>
      <c r="B404" s="116" t="s">
        <v>168</v>
      </c>
      <c r="C404" s="116" t="s">
        <v>251</v>
      </c>
      <c r="D404" s="116" t="s">
        <v>767</v>
      </c>
      <c r="E404" s="117">
        <v>5437881</v>
      </c>
      <c r="F404" s="118">
        <v>440000</v>
      </c>
      <c r="G404" s="119">
        <v>45349</v>
      </c>
      <c r="H404" s="116" t="s">
        <v>768</v>
      </c>
    </row>
    <row r="405" spans="1:8" ht="14.4">
      <c r="A405" s="116" t="s">
        <v>39</v>
      </c>
      <c r="B405" s="116" t="s">
        <v>168</v>
      </c>
      <c r="C405" s="116" t="s">
        <v>206</v>
      </c>
      <c r="D405" s="116" t="s">
        <v>769</v>
      </c>
      <c r="E405" s="117">
        <v>5440747</v>
      </c>
      <c r="F405" s="118">
        <v>120000</v>
      </c>
      <c r="G405" s="119">
        <v>45364</v>
      </c>
      <c r="H405" s="116" t="s">
        <v>718</v>
      </c>
    </row>
    <row r="406" spans="1:8" ht="14.4">
      <c r="A406" s="116" t="s">
        <v>39</v>
      </c>
      <c r="B406" s="116" t="s">
        <v>168</v>
      </c>
      <c r="C406" s="116" t="s">
        <v>206</v>
      </c>
      <c r="D406" s="116" t="s">
        <v>770</v>
      </c>
      <c r="E406" s="117">
        <v>5445107</v>
      </c>
      <c r="F406" s="118">
        <v>890000</v>
      </c>
      <c r="G406" s="119">
        <v>45379</v>
      </c>
      <c r="H406" s="116" t="s">
        <v>539</v>
      </c>
    </row>
    <row r="407" spans="1:8" ht="14.4">
      <c r="A407" s="116" t="s">
        <v>39</v>
      </c>
      <c r="B407" s="116" t="s">
        <v>168</v>
      </c>
      <c r="C407" s="116" t="s">
        <v>237</v>
      </c>
      <c r="D407" s="116" t="s">
        <v>771</v>
      </c>
      <c r="E407" s="117">
        <v>5446965</v>
      </c>
      <c r="F407" s="118">
        <v>15000</v>
      </c>
      <c r="G407" s="119">
        <v>45390</v>
      </c>
      <c r="H407" s="116" t="s">
        <v>307</v>
      </c>
    </row>
    <row r="408" spans="1:8" ht="28.8">
      <c r="A408" s="116" t="s">
        <v>39</v>
      </c>
      <c r="B408" s="116" t="s">
        <v>168</v>
      </c>
      <c r="C408" s="116" t="s">
        <v>227</v>
      </c>
      <c r="D408" s="116" t="s">
        <v>772</v>
      </c>
      <c r="E408" s="117">
        <v>5446511</v>
      </c>
      <c r="F408" s="118">
        <v>150000</v>
      </c>
      <c r="G408" s="119">
        <v>45386</v>
      </c>
      <c r="H408" s="116" t="s">
        <v>552</v>
      </c>
    </row>
    <row r="409" spans="1:8" ht="28.8">
      <c r="A409" s="116" t="s">
        <v>39</v>
      </c>
      <c r="B409" s="116" t="s">
        <v>168</v>
      </c>
      <c r="C409" s="116" t="s">
        <v>206</v>
      </c>
      <c r="D409" s="116" t="s">
        <v>773</v>
      </c>
      <c r="E409" s="117">
        <v>5446307</v>
      </c>
      <c r="F409" s="118">
        <v>551000</v>
      </c>
      <c r="G409" s="119">
        <v>45385</v>
      </c>
      <c r="H409" s="116" t="s">
        <v>723</v>
      </c>
    </row>
    <row r="410" spans="1:8" ht="14.4">
      <c r="A410" s="116" t="s">
        <v>39</v>
      </c>
      <c r="B410" s="116" t="s">
        <v>168</v>
      </c>
      <c r="C410" s="116" t="s">
        <v>206</v>
      </c>
      <c r="D410" s="116" t="s">
        <v>774</v>
      </c>
      <c r="E410" s="117">
        <v>5446086</v>
      </c>
      <c r="F410" s="118">
        <v>179510</v>
      </c>
      <c r="G410" s="119">
        <v>45384</v>
      </c>
      <c r="H410" s="116" t="s">
        <v>775</v>
      </c>
    </row>
    <row r="411" spans="1:8" ht="28.8">
      <c r="A411" s="116" t="s">
        <v>39</v>
      </c>
      <c r="B411" s="116" t="s">
        <v>168</v>
      </c>
      <c r="C411" s="116" t="s">
        <v>246</v>
      </c>
      <c r="D411" s="116" t="s">
        <v>776</v>
      </c>
      <c r="E411" s="117">
        <v>5445917</v>
      </c>
      <c r="F411" s="118">
        <v>1800000</v>
      </c>
      <c r="G411" s="119">
        <v>45383</v>
      </c>
      <c r="H411" s="116" t="s">
        <v>777</v>
      </c>
    </row>
    <row r="412" spans="1:8" ht="28.8">
      <c r="A412" s="116" t="s">
        <v>39</v>
      </c>
      <c r="B412" s="116" t="s">
        <v>168</v>
      </c>
      <c r="C412" s="116" t="s">
        <v>246</v>
      </c>
      <c r="D412" s="116" t="s">
        <v>778</v>
      </c>
      <c r="E412" s="117">
        <v>5445894</v>
      </c>
      <c r="F412" s="118">
        <v>150000</v>
      </c>
      <c r="G412" s="119">
        <v>45383</v>
      </c>
      <c r="H412" s="116" t="s">
        <v>779</v>
      </c>
    </row>
    <row r="413" spans="1:8" ht="14.4">
      <c r="A413" s="116" t="s">
        <v>39</v>
      </c>
      <c r="B413" s="116" t="s">
        <v>168</v>
      </c>
      <c r="C413" s="116" t="s">
        <v>206</v>
      </c>
      <c r="D413" s="116" t="s">
        <v>780</v>
      </c>
      <c r="E413" s="117">
        <v>5445849</v>
      </c>
      <c r="F413" s="118">
        <v>58000</v>
      </c>
      <c r="G413" s="119">
        <v>45383</v>
      </c>
      <c r="H413" s="116" t="s">
        <v>208</v>
      </c>
    </row>
    <row r="414" spans="1:8" ht="14.4">
      <c r="A414" s="116" t="s">
        <v>39</v>
      </c>
      <c r="B414" s="116" t="s">
        <v>168</v>
      </c>
      <c r="C414" s="116" t="s">
        <v>246</v>
      </c>
      <c r="D414" s="116" t="s">
        <v>781</v>
      </c>
      <c r="E414" s="117">
        <v>5445800</v>
      </c>
      <c r="F414" s="118">
        <v>475632.3</v>
      </c>
      <c r="G414" s="119">
        <v>45383</v>
      </c>
      <c r="H414" s="116" t="s">
        <v>782</v>
      </c>
    </row>
    <row r="415" spans="1:8" ht="14.4">
      <c r="A415" s="116" t="s">
        <v>39</v>
      </c>
      <c r="B415" s="116" t="s">
        <v>168</v>
      </c>
      <c r="C415" s="116" t="s">
        <v>206</v>
      </c>
      <c r="D415" s="116" t="s">
        <v>783</v>
      </c>
      <c r="E415" s="117">
        <v>5445389</v>
      </c>
      <c r="F415" s="118">
        <v>255000</v>
      </c>
      <c r="G415" s="119">
        <v>45380</v>
      </c>
      <c r="H415" s="116" t="s">
        <v>784</v>
      </c>
    </row>
    <row r="416" spans="1:8" ht="14.4">
      <c r="A416" s="116" t="s">
        <v>39</v>
      </c>
      <c r="B416" s="116" t="s">
        <v>168</v>
      </c>
      <c r="C416" s="116" t="s">
        <v>206</v>
      </c>
      <c r="D416" s="116" t="s">
        <v>785</v>
      </c>
      <c r="E416" s="117">
        <v>5442028</v>
      </c>
      <c r="F416" s="118">
        <v>171000</v>
      </c>
      <c r="G416" s="119">
        <v>45369</v>
      </c>
      <c r="H416" s="116" t="s">
        <v>786</v>
      </c>
    </row>
    <row r="417" spans="1:8" ht="14.4">
      <c r="A417" s="116" t="s">
        <v>39</v>
      </c>
      <c r="B417" s="116" t="s">
        <v>168</v>
      </c>
      <c r="C417" s="116" t="s">
        <v>206</v>
      </c>
      <c r="D417" s="116" t="s">
        <v>787</v>
      </c>
      <c r="E417" s="117">
        <v>5445299</v>
      </c>
      <c r="F417" s="118">
        <v>150000</v>
      </c>
      <c r="G417" s="119">
        <v>45380</v>
      </c>
      <c r="H417" s="116" t="s">
        <v>718</v>
      </c>
    </row>
    <row r="418" spans="1:8" ht="14.4">
      <c r="A418" s="116" t="s">
        <v>39</v>
      </c>
      <c r="B418" s="116" t="s">
        <v>168</v>
      </c>
      <c r="C418" s="116" t="s">
        <v>206</v>
      </c>
      <c r="D418" s="116" t="s">
        <v>788</v>
      </c>
      <c r="E418" s="117">
        <v>5437399</v>
      </c>
      <c r="F418" s="118">
        <v>135000</v>
      </c>
      <c r="G418" s="119">
        <v>45348</v>
      </c>
      <c r="H418" s="116" t="s">
        <v>208</v>
      </c>
    </row>
    <row r="419" spans="1:8" ht="28.8">
      <c r="A419" s="116" t="s">
        <v>39</v>
      </c>
      <c r="B419" s="116" t="s">
        <v>168</v>
      </c>
      <c r="C419" s="116" t="s">
        <v>251</v>
      </c>
      <c r="D419" s="116" t="s">
        <v>789</v>
      </c>
      <c r="E419" s="117">
        <v>5444741</v>
      </c>
      <c r="F419" s="118">
        <v>12741000</v>
      </c>
      <c r="G419" s="119">
        <v>45378</v>
      </c>
      <c r="H419" s="116" t="s">
        <v>790</v>
      </c>
    </row>
    <row r="420" spans="1:8" ht="14.4">
      <c r="A420" s="116" t="s">
        <v>39</v>
      </c>
      <c r="B420" s="116" t="s">
        <v>168</v>
      </c>
      <c r="C420" s="116" t="s">
        <v>210</v>
      </c>
      <c r="D420" s="116" t="s">
        <v>791</v>
      </c>
      <c r="E420" s="117">
        <v>5444599</v>
      </c>
      <c r="F420" s="118">
        <v>290500</v>
      </c>
      <c r="G420" s="119">
        <v>45378</v>
      </c>
      <c r="H420" s="116" t="s">
        <v>792</v>
      </c>
    </row>
    <row r="421" spans="1:8" ht="14.4">
      <c r="A421" s="116" t="s">
        <v>39</v>
      </c>
      <c r="B421" s="116" t="s">
        <v>168</v>
      </c>
      <c r="C421" s="116" t="s">
        <v>237</v>
      </c>
      <c r="D421" s="116" t="s">
        <v>793</v>
      </c>
      <c r="E421" s="117">
        <v>5444241</v>
      </c>
      <c r="F421" s="118">
        <v>200000</v>
      </c>
      <c r="G421" s="119">
        <v>45377</v>
      </c>
      <c r="H421" s="116" t="s">
        <v>307</v>
      </c>
    </row>
    <row r="422" spans="1:8" ht="14.4">
      <c r="A422" s="116" t="s">
        <v>39</v>
      </c>
      <c r="B422" s="116" t="s">
        <v>168</v>
      </c>
      <c r="C422" s="116" t="s">
        <v>237</v>
      </c>
      <c r="D422" s="116" t="s">
        <v>794</v>
      </c>
      <c r="E422" s="117">
        <v>5444181</v>
      </c>
      <c r="F422" s="118">
        <v>500000</v>
      </c>
      <c r="G422" s="119">
        <v>45376</v>
      </c>
      <c r="H422" s="116" t="s">
        <v>524</v>
      </c>
    </row>
    <row r="423" spans="1:8" ht="14.4">
      <c r="A423" s="116" t="s">
        <v>39</v>
      </c>
      <c r="B423" s="116" t="s">
        <v>168</v>
      </c>
      <c r="C423" s="116" t="s">
        <v>237</v>
      </c>
      <c r="D423" s="116" t="s">
        <v>795</v>
      </c>
      <c r="E423" s="117">
        <v>5444178</v>
      </c>
      <c r="F423" s="118">
        <v>328600</v>
      </c>
      <c r="G423" s="119">
        <v>45376</v>
      </c>
      <c r="H423" s="116" t="s">
        <v>524</v>
      </c>
    </row>
    <row r="424" spans="1:8" ht="28.8">
      <c r="A424" s="116" t="s">
        <v>39</v>
      </c>
      <c r="B424" s="116" t="s">
        <v>168</v>
      </c>
      <c r="C424" s="116" t="s">
        <v>206</v>
      </c>
      <c r="D424" s="116" t="s">
        <v>796</v>
      </c>
      <c r="E424" s="117">
        <v>5444125</v>
      </c>
      <c r="F424" s="118">
        <v>613000</v>
      </c>
      <c r="G424" s="119">
        <v>45376</v>
      </c>
      <c r="H424" s="116" t="s">
        <v>261</v>
      </c>
    </row>
    <row r="425" spans="1:8" ht="14.4">
      <c r="A425" s="116" t="s">
        <v>39</v>
      </c>
      <c r="B425" s="116" t="s">
        <v>168</v>
      </c>
      <c r="C425" s="116" t="s">
        <v>206</v>
      </c>
      <c r="D425" s="116" t="s">
        <v>797</v>
      </c>
      <c r="E425" s="117">
        <v>5444115</v>
      </c>
      <c r="F425" s="118">
        <v>55000</v>
      </c>
      <c r="G425" s="119">
        <v>45376</v>
      </c>
      <c r="H425" s="116" t="s">
        <v>208</v>
      </c>
    </row>
    <row r="426" spans="1:8" ht="14.4">
      <c r="A426" s="116" t="s">
        <v>39</v>
      </c>
      <c r="B426" s="116" t="s">
        <v>168</v>
      </c>
      <c r="C426" s="116" t="s">
        <v>206</v>
      </c>
      <c r="D426" s="116" t="s">
        <v>798</v>
      </c>
      <c r="E426" s="117">
        <v>5444095</v>
      </c>
      <c r="F426" s="118">
        <v>300000</v>
      </c>
      <c r="G426" s="119">
        <v>45376</v>
      </c>
      <c r="H426" s="116" t="s">
        <v>718</v>
      </c>
    </row>
    <row r="427" spans="1:8" ht="28.8">
      <c r="A427" s="116" t="s">
        <v>39</v>
      </c>
      <c r="B427" s="116" t="s">
        <v>168</v>
      </c>
      <c r="C427" s="116" t="s">
        <v>210</v>
      </c>
      <c r="D427" s="116" t="s">
        <v>799</v>
      </c>
      <c r="E427" s="117">
        <v>5444092</v>
      </c>
      <c r="F427" s="118">
        <v>322547</v>
      </c>
      <c r="G427" s="119">
        <v>45376</v>
      </c>
      <c r="H427" s="116" t="s">
        <v>723</v>
      </c>
    </row>
    <row r="428" spans="1:8" ht="14.4">
      <c r="A428" s="116" t="s">
        <v>39</v>
      </c>
      <c r="B428" s="116" t="s">
        <v>168</v>
      </c>
      <c r="C428" s="116" t="s">
        <v>237</v>
      </c>
      <c r="D428" s="116" t="s">
        <v>800</v>
      </c>
      <c r="E428" s="117">
        <v>5443878</v>
      </c>
      <c r="F428" s="118">
        <v>150000</v>
      </c>
      <c r="G428" s="119">
        <v>45373</v>
      </c>
      <c r="H428" s="116" t="s">
        <v>410</v>
      </c>
    </row>
    <row r="429" spans="1:8" ht="14.4">
      <c r="A429" s="116" t="s">
        <v>39</v>
      </c>
      <c r="B429" s="116" t="s">
        <v>168</v>
      </c>
      <c r="C429" s="116" t="s">
        <v>210</v>
      </c>
      <c r="D429" s="116" t="s">
        <v>801</v>
      </c>
      <c r="E429" s="117">
        <v>5445371</v>
      </c>
      <c r="F429" s="118">
        <v>750000</v>
      </c>
      <c r="G429" s="119">
        <v>45380</v>
      </c>
      <c r="H429" s="116" t="s">
        <v>802</v>
      </c>
    </row>
    <row r="430" spans="1:8" ht="14.4">
      <c r="A430" s="116" t="s">
        <v>39</v>
      </c>
      <c r="B430" s="116" t="s">
        <v>168</v>
      </c>
      <c r="C430" s="116" t="s">
        <v>210</v>
      </c>
      <c r="D430" s="116" t="s">
        <v>803</v>
      </c>
      <c r="E430" s="117">
        <v>5429486</v>
      </c>
      <c r="F430" s="118">
        <v>440395</v>
      </c>
      <c r="G430" s="119">
        <v>45303</v>
      </c>
      <c r="H430" s="116" t="s">
        <v>293</v>
      </c>
    </row>
    <row r="431" spans="1:8" ht="14.4">
      <c r="A431" s="116" t="s">
        <v>39</v>
      </c>
      <c r="B431" s="116" t="s">
        <v>168</v>
      </c>
      <c r="C431" s="116" t="s">
        <v>251</v>
      </c>
      <c r="D431" s="116" t="s">
        <v>760</v>
      </c>
      <c r="E431" s="117">
        <v>5431722</v>
      </c>
      <c r="F431" s="118">
        <v>1108044</v>
      </c>
      <c r="G431" s="119">
        <v>45315</v>
      </c>
      <c r="H431" s="116" t="s">
        <v>804</v>
      </c>
    </row>
    <row r="432" spans="1:8" ht="14.4">
      <c r="A432" s="116" t="s">
        <v>39</v>
      </c>
      <c r="B432" s="116" t="s">
        <v>168</v>
      </c>
      <c r="C432" s="116" t="s">
        <v>237</v>
      </c>
      <c r="D432" s="116" t="s">
        <v>805</v>
      </c>
      <c r="E432" s="117">
        <v>5431256</v>
      </c>
      <c r="F432" s="118">
        <v>60000</v>
      </c>
      <c r="G432" s="119">
        <v>45314</v>
      </c>
      <c r="H432" s="116" t="s">
        <v>307</v>
      </c>
    </row>
    <row r="433" spans="1:8" ht="14.4">
      <c r="A433" s="116" t="s">
        <v>39</v>
      </c>
      <c r="B433" s="116" t="s">
        <v>168</v>
      </c>
      <c r="C433" s="116" t="s">
        <v>246</v>
      </c>
      <c r="D433" s="116" t="s">
        <v>644</v>
      </c>
      <c r="E433" s="117">
        <v>5431087</v>
      </c>
      <c r="F433" s="118">
        <v>105000</v>
      </c>
      <c r="G433" s="119">
        <v>45314</v>
      </c>
      <c r="H433" s="116" t="s">
        <v>806</v>
      </c>
    </row>
    <row r="434" spans="1:8" ht="14.4">
      <c r="A434" s="116" t="s">
        <v>39</v>
      </c>
      <c r="B434" s="116" t="s">
        <v>168</v>
      </c>
      <c r="C434" s="116" t="s">
        <v>251</v>
      </c>
      <c r="D434" s="116" t="s">
        <v>807</v>
      </c>
      <c r="E434" s="117">
        <v>5430909</v>
      </c>
      <c r="F434" s="118">
        <v>675000</v>
      </c>
      <c r="G434" s="119">
        <v>45313</v>
      </c>
      <c r="H434" s="116" t="s">
        <v>808</v>
      </c>
    </row>
    <row r="435" spans="1:8" ht="14.4">
      <c r="A435" s="116" t="s">
        <v>39</v>
      </c>
      <c r="B435" s="116" t="s">
        <v>168</v>
      </c>
      <c r="C435" s="116" t="s">
        <v>206</v>
      </c>
      <c r="D435" s="116" t="s">
        <v>809</v>
      </c>
      <c r="E435" s="117">
        <v>5430800</v>
      </c>
      <c r="F435" s="118">
        <v>85000</v>
      </c>
      <c r="G435" s="119">
        <v>45313</v>
      </c>
      <c r="H435" s="116" t="s">
        <v>208</v>
      </c>
    </row>
    <row r="436" spans="1:8" ht="14.4">
      <c r="A436" s="116" t="s">
        <v>39</v>
      </c>
      <c r="B436" s="116" t="s">
        <v>168</v>
      </c>
      <c r="C436" s="116" t="s">
        <v>206</v>
      </c>
      <c r="D436" s="116" t="s">
        <v>810</v>
      </c>
      <c r="E436" s="117">
        <v>5430464</v>
      </c>
      <c r="F436" s="118">
        <v>130000</v>
      </c>
      <c r="G436" s="119">
        <v>45310</v>
      </c>
      <c r="H436" s="116" t="s">
        <v>208</v>
      </c>
    </row>
    <row r="437" spans="1:8" ht="14.4">
      <c r="A437" s="116" t="s">
        <v>39</v>
      </c>
      <c r="B437" s="116" t="s">
        <v>168</v>
      </c>
      <c r="C437" s="116" t="s">
        <v>246</v>
      </c>
      <c r="D437" s="116" t="s">
        <v>811</v>
      </c>
      <c r="E437" s="117">
        <v>5430201</v>
      </c>
      <c r="F437" s="118">
        <v>400000</v>
      </c>
      <c r="G437" s="119">
        <v>45309</v>
      </c>
      <c r="H437" s="116" t="s">
        <v>812</v>
      </c>
    </row>
    <row r="438" spans="1:8" ht="14.4">
      <c r="A438" s="116" t="s">
        <v>39</v>
      </c>
      <c r="B438" s="116" t="s">
        <v>168</v>
      </c>
      <c r="C438" s="116" t="s">
        <v>206</v>
      </c>
      <c r="D438" s="116" t="s">
        <v>813</v>
      </c>
      <c r="E438" s="117">
        <v>5430155</v>
      </c>
      <c r="F438" s="118">
        <v>200000</v>
      </c>
      <c r="G438" s="119">
        <v>45309</v>
      </c>
      <c r="H438" s="116" t="s">
        <v>222</v>
      </c>
    </row>
    <row r="439" spans="1:8" ht="14.4">
      <c r="A439" s="116" t="s">
        <v>39</v>
      </c>
      <c r="B439" s="116" t="s">
        <v>168</v>
      </c>
      <c r="C439" s="116" t="s">
        <v>237</v>
      </c>
      <c r="D439" s="116" t="s">
        <v>814</v>
      </c>
      <c r="E439" s="117">
        <v>5429815</v>
      </c>
      <c r="F439" s="118">
        <v>350000</v>
      </c>
      <c r="G439" s="119">
        <v>45307</v>
      </c>
      <c r="H439" s="116" t="s">
        <v>307</v>
      </c>
    </row>
    <row r="440" spans="1:8" ht="14.4">
      <c r="A440" s="116" t="s">
        <v>39</v>
      </c>
      <c r="B440" s="116" t="s">
        <v>168</v>
      </c>
      <c r="C440" s="116" t="s">
        <v>251</v>
      </c>
      <c r="D440" s="116" t="s">
        <v>815</v>
      </c>
      <c r="E440" s="117">
        <v>5437827</v>
      </c>
      <c r="F440" s="118">
        <v>1500000</v>
      </c>
      <c r="G440" s="119">
        <v>45349</v>
      </c>
      <c r="H440" s="116" t="s">
        <v>816</v>
      </c>
    </row>
    <row r="441" spans="1:8" ht="28.8">
      <c r="A441" s="116" t="s">
        <v>39</v>
      </c>
      <c r="B441" s="116" t="s">
        <v>168</v>
      </c>
      <c r="C441" s="116" t="s">
        <v>237</v>
      </c>
      <c r="D441" s="116" t="s">
        <v>817</v>
      </c>
      <c r="E441" s="117">
        <v>5429491</v>
      </c>
      <c r="F441" s="118">
        <v>1400000</v>
      </c>
      <c r="G441" s="119">
        <v>45303</v>
      </c>
      <c r="H441" s="116" t="s">
        <v>818</v>
      </c>
    </row>
    <row r="442" spans="1:8" ht="14.4">
      <c r="A442" s="116" t="s">
        <v>39</v>
      </c>
      <c r="B442" s="116" t="s">
        <v>168</v>
      </c>
      <c r="C442" s="116" t="s">
        <v>206</v>
      </c>
      <c r="D442" s="116" t="s">
        <v>819</v>
      </c>
      <c r="E442" s="117">
        <v>5432334</v>
      </c>
      <c r="F442" s="118">
        <v>700000</v>
      </c>
      <c r="G442" s="119">
        <v>45317</v>
      </c>
      <c r="H442" s="116" t="s">
        <v>596</v>
      </c>
    </row>
    <row r="443" spans="1:8" ht="14.4">
      <c r="A443" s="116" t="s">
        <v>39</v>
      </c>
      <c r="B443" s="116" t="s">
        <v>168</v>
      </c>
      <c r="C443" s="116" t="s">
        <v>246</v>
      </c>
      <c r="D443" s="116" t="s">
        <v>820</v>
      </c>
      <c r="E443" s="117">
        <v>5429473</v>
      </c>
      <c r="F443" s="118">
        <v>600000</v>
      </c>
      <c r="G443" s="119">
        <v>45303</v>
      </c>
      <c r="H443" s="116" t="s">
        <v>821</v>
      </c>
    </row>
    <row r="444" spans="1:8" ht="14.4">
      <c r="A444" s="116" t="s">
        <v>39</v>
      </c>
      <c r="B444" s="116" t="s">
        <v>168</v>
      </c>
      <c r="C444" s="116" t="s">
        <v>206</v>
      </c>
      <c r="D444" s="116" t="s">
        <v>822</v>
      </c>
      <c r="E444" s="117">
        <v>5429371</v>
      </c>
      <c r="F444" s="118">
        <v>520000</v>
      </c>
      <c r="G444" s="119">
        <v>45302</v>
      </c>
      <c r="H444" s="116" t="s">
        <v>362</v>
      </c>
    </row>
    <row r="445" spans="1:8" ht="28.8">
      <c r="A445" s="116" t="s">
        <v>39</v>
      </c>
      <c r="B445" s="116" t="s">
        <v>168</v>
      </c>
      <c r="C445" s="116" t="s">
        <v>206</v>
      </c>
      <c r="D445" s="116" t="s">
        <v>823</v>
      </c>
      <c r="E445" s="117">
        <v>5428796</v>
      </c>
      <c r="F445" s="118">
        <v>107500</v>
      </c>
      <c r="G445" s="119">
        <v>45300</v>
      </c>
      <c r="H445" s="116" t="s">
        <v>824</v>
      </c>
    </row>
    <row r="446" spans="1:8" ht="14.4">
      <c r="A446" s="116" t="s">
        <v>39</v>
      </c>
      <c r="B446" s="116" t="s">
        <v>168</v>
      </c>
      <c r="C446" s="116" t="s">
        <v>237</v>
      </c>
      <c r="D446" s="116" t="s">
        <v>825</v>
      </c>
      <c r="E446" s="117">
        <v>5428768</v>
      </c>
      <c r="F446" s="118">
        <v>100000</v>
      </c>
      <c r="G446" s="119">
        <v>45300</v>
      </c>
      <c r="H446" s="116" t="s">
        <v>229</v>
      </c>
    </row>
    <row r="447" spans="1:8" ht="14.4">
      <c r="A447" s="116" t="s">
        <v>39</v>
      </c>
      <c r="B447" s="116" t="s">
        <v>168</v>
      </c>
      <c r="C447" s="116" t="s">
        <v>206</v>
      </c>
      <c r="D447" s="116" t="s">
        <v>826</v>
      </c>
      <c r="E447" s="117">
        <v>5428654</v>
      </c>
      <c r="F447" s="118">
        <v>140000</v>
      </c>
      <c r="G447" s="119">
        <v>45299</v>
      </c>
      <c r="H447" s="116" t="s">
        <v>208</v>
      </c>
    </row>
    <row r="448" spans="1:8" ht="14.4">
      <c r="A448" s="116" t="s">
        <v>39</v>
      </c>
      <c r="B448" s="116" t="s">
        <v>168</v>
      </c>
      <c r="C448" s="116" t="s">
        <v>206</v>
      </c>
      <c r="D448" s="116" t="s">
        <v>827</v>
      </c>
      <c r="E448" s="117">
        <v>5428618</v>
      </c>
      <c r="F448" s="118">
        <v>28000</v>
      </c>
      <c r="G448" s="119">
        <v>45299</v>
      </c>
      <c r="H448" s="116" t="s">
        <v>208</v>
      </c>
    </row>
    <row r="449" spans="1:8" ht="14.4">
      <c r="A449" s="116" t="s">
        <v>39</v>
      </c>
      <c r="B449" s="116" t="s">
        <v>168</v>
      </c>
      <c r="C449" s="116" t="s">
        <v>206</v>
      </c>
      <c r="D449" s="116" t="s">
        <v>828</v>
      </c>
      <c r="E449" s="117">
        <v>5428221</v>
      </c>
      <c r="F449" s="118">
        <v>130000</v>
      </c>
      <c r="G449" s="119">
        <v>45295</v>
      </c>
      <c r="H449" s="116" t="s">
        <v>784</v>
      </c>
    </row>
    <row r="450" spans="1:8" ht="14.4">
      <c r="A450" s="116" t="s">
        <v>39</v>
      </c>
      <c r="B450" s="116" t="s">
        <v>168</v>
      </c>
      <c r="C450" s="116" t="s">
        <v>237</v>
      </c>
      <c r="D450" s="116" t="s">
        <v>829</v>
      </c>
      <c r="E450" s="117">
        <v>5427863</v>
      </c>
      <c r="F450" s="118">
        <v>307400</v>
      </c>
      <c r="G450" s="119">
        <v>45293</v>
      </c>
      <c r="H450" s="116" t="s">
        <v>524</v>
      </c>
    </row>
    <row r="451" spans="1:8" ht="14.4">
      <c r="A451" s="116" t="s">
        <v>39</v>
      </c>
      <c r="B451" s="116" t="s">
        <v>168</v>
      </c>
      <c r="C451" s="116" t="s">
        <v>206</v>
      </c>
      <c r="D451" s="116" t="s">
        <v>830</v>
      </c>
      <c r="E451" s="117">
        <v>5427854</v>
      </c>
      <c r="F451" s="118">
        <v>432000</v>
      </c>
      <c r="G451" s="119">
        <v>45293</v>
      </c>
      <c r="H451" s="116" t="s">
        <v>831</v>
      </c>
    </row>
    <row r="452" spans="1:8" ht="28.8">
      <c r="A452" s="116" t="s">
        <v>39</v>
      </c>
      <c r="B452" s="116" t="s">
        <v>168</v>
      </c>
      <c r="C452" s="116" t="s">
        <v>206</v>
      </c>
      <c r="D452" s="116" t="s">
        <v>832</v>
      </c>
      <c r="E452" s="117">
        <v>5427823</v>
      </c>
      <c r="F452" s="118">
        <v>990000</v>
      </c>
      <c r="G452" s="119">
        <v>45293</v>
      </c>
      <c r="H452" s="116" t="s">
        <v>723</v>
      </c>
    </row>
    <row r="453" spans="1:8" ht="28.8">
      <c r="A453" s="116" t="s">
        <v>39</v>
      </c>
      <c r="B453" s="116" t="s">
        <v>168</v>
      </c>
      <c r="C453" s="116" t="s">
        <v>206</v>
      </c>
      <c r="D453" s="116" t="s">
        <v>833</v>
      </c>
      <c r="E453" s="117">
        <v>5429540</v>
      </c>
      <c r="F453" s="118">
        <v>387000</v>
      </c>
      <c r="G453" s="119">
        <v>45303</v>
      </c>
      <c r="H453" s="116" t="s">
        <v>212</v>
      </c>
    </row>
    <row r="454" spans="1:8" ht="14.4">
      <c r="A454" s="116" t="s">
        <v>39</v>
      </c>
      <c r="B454" s="116" t="s">
        <v>168</v>
      </c>
      <c r="C454" s="116" t="s">
        <v>251</v>
      </c>
      <c r="D454" s="116" t="s">
        <v>834</v>
      </c>
      <c r="E454" s="117">
        <v>5433775</v>
      </c>
      <c r="F454" s="118">
        <v>2415888.79</v>
      </c>
      <c r="G454" s="119">
        <v>45324</v>
      </c>
      <c r="H454" s="116" t="s">
        <v>307</v>
      </c>
    </row>
    <row r="455" spans="1:8" ht="14.4">
      <c r="A455" s="116" t="s">
        <v>39</v>
      </c>
      <c r="B455" s="116" t="s">
        <v>168</v>
      </c>
      <c r="C455" s="116" t="s">
        <v>237</v>
      </c>
      <c r="D455" s="116" t="s">
        <v>835</v>
      </c>
      <c r="E455" s="117">
        <v>5447406</v>
      </c>
      <c r="F455" s="118">
        <v>1436700</v>
      </c>
      <c r="G455" s="119">
        <v>45391</v>
      </c>
      <c r="H455" s="116" t="s">
        <v>524</v>
      </c>
    </row>
    <row r="456" spans="1:8" ht="14.4">
      <c r="A456" s="116" t="s">
        <v>39</v>
      </c>
      <c r="B456" s="116" t="s">
        <v>168</v>
      </c>
      <c r="C456" s="116" t="s">
        <v>303</v>
      </c>
      <c r="D456" s="116" t="s">
        <v>836</v>
      </c>
      <c r="E456" s="117">
        <v>5437205</v>
      </c>
      <c r="F456" s="118">
        <v>1075000</v>
      </c>
      <c r="G456" s="119">
        <v>45345</v>
      </c>
      <c r="H456" s="116" t="s">
        <v>718</v>
      </c>
    </row>
    <row r="457" spans="1:8" ht="14.4">
      <c r="A457" s="116" t="s">
        <v>39</v>
      </c>
      <c r="B457" s="116" t="s">
        <v>168</v>
      </c>
      <c r="C457" s="116" t="s">
        <v>237</v>
      </c>
      <c r="D457" s="116" t="s">
        <v>837</v>
      </c>
      <c r="E457" s="117">
        <v>5437012</v>
      </c>
      <c r="F457" s="118">
        <v>698000</v>
      </c>
      <c r="G457" s="119">
        <v>45344</v>
      </c>
      <c r="H457" s="116" t="s">
        <v>524</v>
      </c>
    </row>
    <row r="458" spans="1:8" ht="14.4">
      <c r="A458" s="116" t="s">
        <v>39</v>
      </c>
      <c r="B458" s="116" t="s">
        <v>168</v>
      </c>
      <c r="C458" s="116" t="s">
        <v>237</v>
      </c>
      <c r="D458" s="116" t="s">
        <v>838</v>
      </c>
      <c r="E458" s="117">
        <v>5436080</v>
      </c>
      <c r="F458" s="118">
        <v>50000</v>
      </c>
      <c r="G458" s="119">
        <v>45338</v>
      </c>
      <c r="H458" s="116" t="s">
        <v>229</v>
      </c>
    </row>
    <row r="459" spans="1:8" ht="14.4">
      <c r="A459" s="116" t="s">
        <v>39</v>
      </c>
      <c r="B459" s="116" t="s">
        <v>168</v>
      </c>
      <c r="C459" s="116" t="s">
        <v>237</v>
      </c>
      <c r="D459" s="116" t="s">
        <v>839</v>
      </c>
      <c r="E459" s="117">
        <v>5435725</v>
      </c>
      <c r="F459" s="118">
        <v>35000</v>
      </c>
      <c r="G459" s="119">
        <v>45336</v>
      </c>
      <c r="H459" s="116" t="s">
        <v>410</v>
      </c>
    </row>
    <row r="460" spans="1:8" ht="14.4">
      <c r="A460" s="116" t="s">
        <v>39</v>
      </c>
      <c r="B460" s="116" t="s">
        <v>168</v>
      </c>
      <c r="C460" s="116" t="s">
        <v>210</v>
      </c>
      <c r="D460" s="116" t="s">
        <v>840</v>
      </c>
      <c r="E460" s="117">
        <v>5435550</v>
      </c>
      <c r="F460" s="118">
        <v>404968</v>
      </c>
      <c r="G460" s="119">
        <v>45336</v>
      </c>
      <c r="H460" s="116" t="s">
        <v>293</v>
      </c>
    </row>
    <row r="461" spans="1:8" ht="14.4">
      <c r="A461" s="116" t="s">
        <v>39</v>
      </c>
      <c r="B461" s="116" t="s">
        <v>168</v>
      </c>
      <c r="C461" s="116" t="s">
        <v>237</v>
      </c>
      <c r="D461" s="116" t="s">
        <v>841</v>
      </c>
      <c r="E461" s="117">
        <v>5435214</v>
      </c>
      <c r="F461" s="118">
        <v>86500</v>
      </c>
      <c r="G461" s="119">
        <v>45334</v>
      </c>
      <c r="H461" s="116" t="s">
        <v>307</v>
      </c>
    </row>
    <row r="462" spans="1:8" ht="14.4">
      <c r="A462" s="116" t="s">
        <v>39</v>
      </c>
      <c r="B462" s="116" t="s">
        <v>168</v>
      </c>
      <c r="C462" s="116" t="s">
        <v>251</v>
      </c>
      <c r="D462" s="116" t="s">
        <v>842</v>
      </c>
      <c r="E462" s="117">
        <v>5435181</v>
      </c>
      <c r="F462" s="118">
        <v>2900000</v>
      </c>
      <c r="G462" s="119">
        <v>45334</v>
      </c>
      <c r="H462" s="116" t="s">
        <v>635</v>
      </c>
    </row>
    <row r="463" spans="1:8" ht="14.4">
      <c r="A463" s="116" t="s">
        <v>39</v>
      </c>
      <c r="B463" s="116" t="s">
        <v>168</v>
      </c>
      <c r="C463" s="116" t="s">
        <v>206</v>
      </c>
      <c r="D463" s="116" t="s">
        <v>843</v>
      </c>
      <c r="E463" s="117">
        <v>5435122</v>
      </c>
      <c r="F463" s="118">
        <v>106500</v>
      </c>
      <c r="G463" s="119">
        <v>45334</v>
      </c>
      <c r="H463" s="116" t="s">
        <v>208</v>
      </c>
    </row>
    <row r="464" spans="1:8" ht="28.8">
      <c r="A464" s="116" t="s">
        <v>39</v>
      </c>
      <c r="B464" s="116" t="s">
        <v>168</v>
      </c>
      <c r="C464" s="116" t="s">
        <v>251</v>
      </c>
      <c r="D464" s="116" t="s">
        <v>844</v>
      </c>
      <c r="E464" s="117">
        <v>5435017</v>
      </c>
      <c r="F464" s="118">
        <v>12000000</v>
      </c>
      <c r="G464" s="119">
        <v>45331</v>
      </c>
      <c r="H464" s="116" t="s">
        <v>539</v>
      </c>
    </row>
    <row r="465" spans="1:8" ht="14.4">
      <c r="A465" s="116" t="s">
        <v>39</v>
      </c>
      <c r="B465" s="116" t="s">
        <v>168</v>
      </c>
      <c r="C465" s="116" t="s">
        <v>251</v>
      </c>
      <c r="D465" s="116" t="s">
        <v>760</v>
      </c>
      <c r="E465" s="117">
        <v>5431724</v>
      </c>
      <c r="F465" s="118">
        <v>775630</v>
      </c>
      <c r="G465" s="119">
        <v>45315</v>
      </c>
      <c r="H465" s="116" t="s">
        <v>804</v>
      </c>
    </row>
    <row r="466" spans="1:8" ht="14.4">
      <c r="A466" s="116" t="s">
        <v>39</v>
      </c>
      <c r="B466" s="116" t="s">
        <v>168</v>
      </c>
      <c r="C466" s="116" t="s">
        <v>237</v>
      </c>
      <c r="D466" s="116" t="s">
        <v>834</v>
      </c>
      <c r="E466" s="117">
        <v>5433779</v>
      </c>
      <c r="F466" s="118">
        <v>1300000</v>
      </c>
      <c r="G466" s="119">
        <v>45324</v>
      </c>
      <c r="H466" s="116" t="s">
        <v>307</v>
      </c>
    </row>
    <row r="467" spans="1:8" ht="14.4">
      <c r="A467" s="116" t="s">
        <v>39</v>
      </c>
      <c r="B467" s="116" t="s">
        <v>168</v>
      </c>
      <c r="C467" s="116" t="s">
        <v>237</v>
      </c>
      <c r="D467" s="116" t="s">
        <v>845</v>
      </c>
      <c r="E467" s="117">
        <v>5431729</v>
      </c>
      <c r="F467" s="118">
        <v>199400</v>
      </c>
      <c r="G467" s="119">
        <v>45315</v>
      </c>
      <c r="H467" s="116" t="s">
        <v>307</v>
      </c>
    </row>
    <row r="468" spans="1:8" ht="14.4">
      <c r="A468" s="116" t="s">
        <v>39</v>
      </c>
      <c r="B468" s="116" t="s">
        <v>168</v>
      </c>
      <c r="C468" s="116" t="s">
        <v>206</v>
      </c>
      <c r="D468" s="116" t="s">
        <v>846</v>
      </c>
      <c r="E468" s="117">
        <v>5433477</v>
      </c>
      <c r="F468" s="118">
        <v>560040</v>
      </c>
      <c r="G468" s="119">
        <v>45323</v>
      </c>
      <c r="H468" s="116" t="s">
        <v>718</v>
      </c>
    </row>
    <row r="469" spans="1:8" ht="14.4">
      <c r="A469" s="116" t="s">
        <v>39</v>
      </c>
      <c r="B469" s="116" t="s">
        <v>168</v>
      </c>
      <c r="C469" s="116" t="s">
        <v>206</v>
      </c>
      <c r="D469" s="116" t="s">
        <v>847</v>
      </c>
      <c r="E469" s="117">
        <v>5433008</v>
      </c>
      <c r="F469" s="118">
        <v>120000</v>
      </c>
      <c r="G469" s="119">
        <v>45322</v>
      </c>
      <c r="H469" s="116" t="s">
        <v>208</v>
      </c>
    </row>
    <row r="470" spans="1:8" ht="14.4">
      <c r="A470" s="116" t="s">
        <v>39</v>
      </c>
      <c r="B470" s="116" t="s">
        <v>168</v>
      </c>
      <c r="C470" s="116" t="s">
        <v>237</v>
      </c>
      <c r="D470" s="116" t="s">
        <v>848</v>
      </c>
      <c r="E470" s="117">
        <v>5432939</v>
      </c>
      <c r="F470" s="118">
        <v>55000</v>
      </c>
      <c r="G470" s="119">
        <v>45321</v>
      </c>
      <c r="H470" s="116" t="s">
        <v>293</v>
      </c>
    </row>
    <row r="471" spans="1:8" ht="28.8">
      <c r="A471" s="116" t="s">
        <v>39</v>
      </c>
      <c r="B471" s="116" t="s">
        <v>168</v>
      </c>
      <c r="C471" s="116" t="s">
        <v>246</v>
      </c>
      <c r="D471" s="116" t="s">
        <v>849</v>
      </c>
      <c r="E471" s="117">
        <v>5432938</v>
      </c>
      <c r="F471" s="118">
        <v>200000</v>
      </c>
      <c r="G471" s="119">
        <v>45321</v>
      </c>
      <c r="H471" s="116" t="s">
        <v>850</v>
      </c>
    </row>
    <row r="472" spans="1:8" ht="14.4">
      <c r="A472" s="116" t="s">
        <v>39</v>
      </c>
      <c r="B472" s="116" t="s">
        <v>168</v>
      </c>
      <c r="C472" s="116" t="s">
        <v>251</v>
      </c>
      <c r="D472" s="116" t="s">
        <v>851</v>
      </c>
      <c r="E472" s="117">
        <v>5432921</v>
      </c>
      <c r="F472" s="118">
        <v>479363</v>
      </c>
      <c r="G472" s="119">
        <v>45321</v>
      </c>
      <c r="H472" s="116" t="s">
        <v>539</v>
      </c>
    </row>
    <row r="473" spans="1:8" ht="28.8">
      <c r="A473" s="116" t="s">
        <v>39</v>
      </c>
      <c r="B473" s="116" t="s">
        <v>168</v>
      </c>
      <c r="C473" s="116" t="s">
        <v>262</v>
      </c>
      <c r="D473" s="116" t="s">
        <v>852</v>
      </c>
      <c r="E473" s="117">
        <v>5432865</v>
      </c>
      <c r="F473" s="118">
        <v>305500</v>
      </c>
      <c r="G473" s="119">
        <v>45321</v>
      </c>
      <c r="H473" s="116" t="s">
        <v>261</v>
      </c>
    </row>
    <row r="474" spans="1:8" ht="14.4">
      <c r="A474" s="116" t="s">
        <v>39</v>
      </c>
      <c r="B474" s="116" t="s">
        <v>168</v>
      </c>
      <c r="C474" s="116" t="s">
        <v>206</v>
      </c>
      <c r="D474" s="116" t="s">
        <v>853</v>
      </c>
      <c r="E474" s="117">
        <v>5432805</v>
      </c>
      <c r="F474" s="118">
        <v>40000</v>
      </c>
      <c r="G474" s="119">
        <v>45321</v>
      </c>
      <c r="H474" s="116" t="s">
        <v>208</v>
      </c>
    </row>
    <row r="475" spans="1:8" ht="14.4">
      <c r="A475" s="116" t="s">
        <v>39</v>
      </c>
      <c r="B475" s="116" t="s">
        <v>168</v>
      </c>
      <c r="C475" s="116" t="s">
        <v>206</v>
      </c>
      <c r="D475" s="116" t="s">
        <v>854</v>
      </c>
      <c r="E475" s="117">
        <v>5432743</v>
      </c>
      <c r="F475" s="118">
        <v>251050</v>
      </c>
      <c r="G475" s="119">
        <v>45320</v>
      </c>
      <c r="H475" s="116" t="s">
        <v>356</v>
      </c>
    </row>
    <row r="476" spans="1:8" ht="28.8">
      <c r="A476" s="116" t="s">
        <v>39</v>
      </c>
      <c r="B476" s="116" t="s">
        <v>168</v>
      </c>
      <c r="C476" s="116" t="s">
        <v>246</v>
      </c>
      <c r="D476" s="116" t="s">
        <v>855</v>
      </c>
      <c r="E476" s="117">
        <v>5432430</v>
      </c>
      <c r="F476" s="118">
        <v>100000</v>
      </c>
      <c r="G476" s="119">
        <v>45317</v>
      </c>
      <c r="H476" s="116" t="s">
        <v>856</v>
      </c>
    </row>
    <row r="477" spans="1:8" ht="14.4">
      <c r="A477" s="116" t="s">
        <v>39</v>
      </c>
      <c r="B477" s="116" t="s">
        <v>168</v>
      </c>
      <c r="C477" s="116" t="s">
        <v>206</v>
      </c>
      <c r="D477" s="116" t="s">
        <v>857</v>
      </c>
      <c r="E477" s="117">
        <v>5437559</v>
      </c>
      <c r="F477" s="118">
        <v>475000</v>
      </c>
      <c r="G477" s="119">
        <v>45348</v>
      </c>
      <c r="H477" s="116" t="s">
        <v>718</v>
      </c>
    </row>
    <row r="478" spans="1:8" ht="28.8">
      <c r="A478" s="116" t="s">
        <v>39</v>
      </c>
      <c r="B478" s="116" t="s">
        <v>168</v>
      </c>
      <c r="C478" s="116" t="s">
        <v>246</v>
      </c>
      <c r="D478" s="116" t="s">
        <v>858</v>
      </c>
      <c r="E478" s="117">
        <v>5434665</v>
      </c>
      <c r="F478" s="118">
        <v>1600000</v>
      </c>
      <c r="G478" s="119">
        <v>45330</v>
      </c>
      <c r="H478" s="116" t="s">
        <v>859</v>
      </c>
    </row>
    <row r="479" spans="1:8" ht="14.4">
      <c r="A479" s="116" t="s">
        <v>39</v>
      </c>
      <c r="B479" s="116" t="s">
        <v>168</v>
      </c>
      <c r="C479" s="116" t="s">
        <v>246</v>
      </c>
      <c r="D479" s="116" t="s">
        <v>860</v>
      </c>
      <c r="E479" s="117">
        <v>5459933</v>
      </c>
      <c r="F479" s="118">
        <v>400000</v>
      </c>
      <c r="G479" s="119">
        <v>45447</v>
      </c>
      <c r="H479" s="116" t="s">
        <v>861</v>
      </c>
    </row>
    <row r="480" spans="1:8" ht="14.4">
      <c r="A480" s="116" t="s">
        <v>39</v>
      </c>
      <c r="B480" s="116" t="s">
        <v>168</v>
      </c>
      <c r="C480" s="116" t="s">
        <v>206</v>
      </c>
      <c r="D480" s="116" t="s">
        <v>862</v>
      </c>
      <c r="E480" s="117">
        <v>5461464</v>
      </c>
      <c r="F480" s="118">
        <v>342000</v>
      </c>
      <c r="G480" s="119">
        <v>45454</v>
      </c>
      <c r="H480" s="116" t="s">
        <v>863</v>
      </c>
    </row>
    <row r="481" spans="1:8" ht="14.4">
      <c r="A481" s="116" t="s">
        <v>39</v>
      </c>
      <c r="B481" s="116" t="s">
        <v>168</v>
      </c>
      <c r="C481" s="116" t="s">
        <v>206</v>
      </c>
      <c r="D481" s="116" t="s">
        <v>864</v>
      </c>
      <c r="E481" s="117">
        <v>5461453</v>
      </c>
      <c r="F481" s="118">
        <v>396000</v>
      </c>
      <c r="G481" s="119">
        <v>45454</v>
      </c>
      <c r="H481" s="116" t="s">
        <v>293</v>
      </c>
    </row>
    <row r="482" spans="1:8" ht="14.4">
      <c r="A482" s="116" t="s">
        <v>39</v>
      </c>
      <c r="B482" s="116" t="s">
        <v>168</v>
      </c>
      <c r="C482" s="116" t="s">
        <v>206</v>
      </c>
      <c r="D482" s="116" t="s">
        <v>865</v>
      </c>
      <c r="E482" s="117">
        <v>5461401</v>
      </c>
      <c r="F482" s="118">
        <v>192000</v>
      </c>
      <c r="G482" s="119">
        <v>45454</v>
      </c>
      <c r="H482" s="116" t="s">
        <v>866</v>
      </c>
    </row>
    <row r="483" spans="1:8" ht="14.4">
      <c r="A483" s="116" t="s">
        <v>39</v>
      </c>
      <c r="B483" s="116" t="s">
        <v>168</v>
      </c>
      <c r="C483" s="116" t="s">
        <v>206</v>
      </c>
      <c r="D483" s="116" t="s">
        <v>867</v>
      </c>
      <c r="E483" s="117">
        <v>5461064</v>
      </c>
      <c r="F483" s="118">
        <v>1032000</v>
      </c>
      <c r="G483" s="119">
        <v>45453</v>
      </c>
      <c r="H483" s="116" t="s">
        <v>264</v>
      </c>
    </row>
    <row r="484" spans="1:8" ht="14.4">
      <c r="A484" s="116" t="s">
        <v>39</v>
      </c>
      <c r="B484" s="116" t="s">
        <v>168</v>
      </c>
      <c r="C484" s="116" t="s">
        <v>237</v>
      </c>
      <c r="D484" s="116" t="s">
        <v>868</v>
      </c>
      <c r="E484" s="117">
        <v>5460987</v>
      </c>
      <c r="F484" s="118">
        <v>50000</v>
      </c>
      <c r="G484" s="119">
        <v>45453</v>
      </c>
      <c r="H484" s="116" t="s">
        <v>307</v>
      </c>
    </row>
    <row r="485" spans="1:8" ht="28.8">
      <c r="A485" s="116" t="s">
        <v>39</v>
      </c>
      <c r="B485" s="116" t="s">
        <v>168</v>
      </c>
      <c r="C485" s="116" t="s">
        <v>246</v>
      </c>
      <c r="D485" s="116" t="s">
        <v>869</v>
      </c>
      <c r="E485" s="117">
        <v>5460733</v>
      </c>
      <c r="F485" s="118">
        <v>25000</v>
      </c>
      <c r="G485" s="119">
        <v>45450</v>
      </c>
      <c r="H485" s="116" t="s">
        <v>870</v>
      </c>
    </row>
    <row r="486" spans="1:8" ht="14.4">
      <c r="A486" s="116" t="s">
        <v>39</v>
      </c>
      <c r="B486" s="116" t="s">
        <v>168</v>
      </c>
      <c r="C486" s="116" t="s">
        <v>237</v>
      </c>
      <c r="D486" s="116" t="s">
        <v>871</v>
      </c>
      <c r="E486" s="117">
        <v>5460693</v>
      </c>
      <c r="F486" s="118">
        <v>2447500</v>
      </c>
      <c r="G486" s="119">
        <v>45450</v>
      </c>
      <c r="H486" s="116" t="s">
        <v>307</v>
      </c>
    </row>
    <row r="487" spans="1:8" ht="14.4">
      <c r="A487" s="116" t="s">
        <v>39</v>
      </c>
      <c r="B487" s="116" t="s">
        <v>168</v>
      </c>
      <c r="C487" s="116" t="s">
        <v>206</v>
      </c>
      <c r="D487" s="116" t="s">
        <v>872</v>
      </c>
      <c r="E487" s="117">
        <v>5460323</v>
      </c>
      <c r="F487" s="118">
        <v>60000</v>
      </c>
      <c r="G487" s="119">
        <v>45449</v>
      </c>
      <c r="H487" s="116" t="s">
        <v>208</v>
      </c>
    </row>
    <row r="488" spans="1:8" ht="14.4">
      <c r="A488" s="116" t="s">
        <v>39</v>
      </c>
      <c r="B488" s="116" t="s">
        <v>168</v>
      </c>
      <c r="C488" s="116" t="s">
        <v>251</v>
      </c>
      <c r="D488" s="116" t="s">
        <v>873</v>
      </c>
      <c r="E488" s="117">
        <v>5460263</v>
      </c>
      <c r="F488" s="118">
        <v>600000</v>
      </c>
      <c r="G488" s="119">
        <v>45448</v>
      </c>
      <c r="H488" s="116" t="s">
        <v>635</v>
      </c>
    </row>
    <row r="489" spans="1:8" ht="14.4">
      <c r="A489" s="116" t="s">
        <v>39</v>
      </c>
      <c r="B489" s="116" t="s">
        <v>168</v>
      </c>
      <c r="C489" s="116" t="s">
        <v>251</v>
      </c>
      <c r="D489" s="116" t="s">
        <v>739</v>
      </c>
      <c r="E489" s="117">
        <v>5458605</v>
      </c>
      <c r="F489" s="118">
        <v>375000</v>
      </c>
      <c r="G489" s="119">
        <v>45441</v>
      </c>
      <c r="H489" s="116" t="s">
        <v>740</v>
      </c>
    </row>
    <row r="490" spans="1:8" ht="14.4">
      <c r="A490" s="116" t="s">
        <v>39</v>
      </c>
      <c r="B490" s="116" t="s">
        <v>168</v>
      </c>
      <c r="C490" s="116" t="s">
        <v>246</v>
      </c>
      <c r="D490" s="116" t="s">
        <v>874</v>
      </c>
      <c r="E490" s="117">
        <v>5459934</v>
      </c>
      <c r="F490" s="118">
        <v>272000</v>
      </c>
      <c r="G490" s="119">
        <v>45447</v>
      </c>
      <c r="H490" s="116" t="s">
        <v>875</v>
      </c>
    </row>
    <row r="491" spans="1:8" ht="14.4">
      <c r="A491" s="116" t="s">
        <v>39</v>
      </c>
      <c r="B491" s="116" t="s">
        <v>168</v>
      </c>
      <c r="C491" s="116" t="s">
        <v>206</v>
      </c>
      <c r="D491" s="116" t="s">
        <v>876</v>
      </c>
      <c r="E491" s="117">
        <v>5462376</v>
      </c>
      <c r="F491" s="118">
        <v>350000</v>
      </c>
      <c r="G491" s="119">
        <v>45460</v>
      </c>
      <c r="H491" s="116" t="s">
        <v>718</v>
      </c>
    </row>
    <row r="492" spans="1:8" ht="14.4">
      <c r="A492" s="116" t="s">
        <v>39</v>
      </c>
      <c r="B492" s="116" t="s">
        <v>168</v>
      </c>
      <c r="C492" s="116" t="s">
        <v>303</v>
      </c>
      <c r="D492" s="116" t="s">
        <v>877</v>
      </c>
      <c r="E492" s="117">
        <v>5459494</v>
      </c>
      <c r="F492" s="118">
        <v>444660</v>
      </c>
      <c r="G492" s="119">
        <v>45443</v>
      </c>
      <c r="H492" s="116" t="s">
        <v>878</v>
      </c>
    </row>
    <row r="493" spans="1:8" ht="14.4">
      <c r="A493" s="116" t="s">
        <v>39</v>
      </c>
      <c r="B493" s="116" t="s">
        <v>168</v>
      </c>
      <c r="C493" s="116" t="s">
        <v>303</v>
      </c>
      <c r="D493" s="116" t="s">
        <v>879</v>
      </c>
      <c r="E493" s="117">
        <v>5459492</v>
      </c>
      <c r="F493" s="118">
        <v>442419</v>
      </c>
      <c r="G493" s="119">
        <v>45443</v>
      </c>
      <c r="H493" s="116" t="s">
        <v>880</v>
      </c>
    </row>
    <row r="494" spans="1:8" ht="14.4">
      <c r="A494" s="116" t="s">
        <v>39</v>
      </c>
      <c r="B494" s="116" t="s">
        <v>168</v>
      </c>
      <c r="C494" s="116" t="s">
        <v>303</v>
      </c>
      <c r="D494" s="116" t="s">
        <v>881</v>
      </c>
      <c r="E494" s="117">
        <v>5459490</v>
      </c>
      <c r="F494" s="118">
        <v>446512</v>
      </c>
      <c r="G494" s="119">
        <v>45443</v>
      </c>
      <c r="H494" s="116" t="s">
        <v>782</v>
      </c>
    </row>
    <row r="495" spans="1:8" ht="14.4">
      <c r="A495" s="116" t="s">
        <v>39</v>
      </c>
      <c r="B495" s="116" t="s">
        <v>168</v>
      </c>
      <c r="C495" s="116" t="s">
        <v>237</v>
      </c>
      <c r="D495" s="116" t="s">
        <v>882</v>
      </c>
      <c r="E495" s="117">
        <v>5459099</v>
      </c>
      <c r="F495" s="118">
        <v>134600</v>
      </c>
      <c r="G495" s="119">
        <v>45442</v>
      </c>
      <c r="H495" s="116" t="s">
        <v>592</v>
      </c>
    </row>
    <row r="496" spans="1:8" ht="14.4">
      <c r="A496" s="116" t="s">
        <v>39</v>
      </c>
      <c r="B496" s="116" t="s">
        <v>168</v>
      </c>
      <c r="C496" s="116" t="s">
        <v>210</v>
      </c>
      <c r="D496" s="116" t="s">
        <v>883</v>
      </c>
      <c r="E496" s="117">
        <v>5459031</v>
      </c>
      <c r="F496" s="118">
        <v>337810</v>
      </c>
      <c r="G496" s="119">
        <v>45442</v>
      </c>
      <c r="H496" s="116" t="s">
        <v>884</v>
      </c>
    </row>
    <row r="497" spans="1:8" ht="14.4">
      <c r="A497" s="116" t="s">
        <v>39</v>
      </c>
      <c r="B497" s="116" t="s">
        <v>168</v>
      </c>
      <c r="C497" s="116" t="s">
        <v>206</v>
      </c>
      <c r="D497" s="116" t="s">
        <v>885</v>
      </c>
      <c r="E497" s="117">
        <v>5458988</v>
      </c>
      <c r="F497" s="118">
        <v>840000</v>
      </c>
      <c r="G497" s="119">
        <v>45442</v>
      </c>
      <c r="H497" s="116" t="s">
        <v>718</v>
      </c>
    </row>
    <row r="498" spans="1:8" ht="14.4">
      <c r="A498" s="116" t="s">
        <v>39</v>
      </c>
      <c r="B498" s="116" t="s">
        <v>168</v>
      </c>
      <c r="C498" s="116" t="s">
        <v>206</v>
      </c>
      <c r="D498" s="116" t="s">
        <v>886</v>
      </c>
      <c r="E498" s="117">
        <v>5458731</v>
      </c>
      <c r="F498" s="118">
        <v>104500</v>
      </c>
      <c r="G498" s="119">
        <v>45441</v>
      </c>
      <c r="H498" s="116" t="s">
        <v>208</v>
      </c>
    </row>
    <row r="499" spans="1:8" ht="14.4">
      <c r="A499" s="116" t="s">
        <v>39</v>
      </c>
      <c r="B499" s="116" t="s">
        <v>168</v>
      </c>
      <c r="C499" s="116" t="s">
        <v>206</v>
      </c>
      <c r="D499" s="116" t="s">
        <v>887</v>
      </c>
      <c r="E499" s="117">
        <v>5458714</v>
      </c>
      <c r="F499" s="118">
        <v>62000</v>
      </c>
      <c r="G499" s="119">
        <v>45441</v>
      </c>
      <c r="H499" s="116" t="s">
        <v>208</v>
      </c>
    </row>
    <row r="500" spans="1:8" ht="14.4">
      <c r="A500" s="116" t="s">
        <v>39</v>
      </c>
      <c r="B500" s="116" t="s">
        <v>168</v>
      </c>
      <c r="C500" s="116" t="s">
        <v>206</v>
      </c>
      <c r="D500" s="116" t="s">
        <v>888</v>
      </c>
      <c r="E500" s="117">
        <v>5458702</v>
      </c>
      <c r="F500" s="118">
        <v>270000</v>
      </c>
      <c r="G500" s="119">
        <v>45441</v>
      </c>
      <c r="H500" s="116" t="s">
        <v>637</v>
      </c>
    </row>
    <row r="501" spans="1:8" ht="28.8">
      <c r="A501" s="116" t="s">
        <v>39</v>
      </c>
      <c r="B501" s="116" t="s">
        <v>168</v>
      </c>
      <c r="C501" s="116" t="s">
        <v>246</v>
      </c>
      <c r="D501" s="116" t="s">
        <v>889</v>
      </c>
      <c r="E501" s="117">
        <v>5447337</v>
      </c>
      <c r="F501" s="118">
        <v>2000000</v>
      </c>
      <c r="G501" s="119">
        <v>45391</v>
      </c>
      <c r="H501" s="116" t="s">
        <v>890</v>
      </c>
    </row>
    <row r="502" spans="1:8" ht="14.4">
      <c r="A502" s="116" t="s">
        <v>39</v>
      </c>
      <c r="B502" s="116" t="s">
        <v>168</v>
      </c>
      <c r="C502" s="116" t="s">
        <v>237</v>
      </c>
      <c r="D502" s="116" t="s">
        <v>891</v>
      </c>
      <c r="E502" s="117">
        <v>5460134</v>
      </c>
      <c r="F502" s="118">
        <v>1200000</v>
      </c>
      <c r="G502" s="119">
        <v>45448</v>
      </c>
      <c r="H502" s="116" t="s">
        <v>524</v>
      </c>
    </row>
    <row r="503" spans="1:8" ht="14.4">
      <c r="A503" s="116" t="s">
        <v>39</v>
      </c>
      <c r="B503" s="116" t="s">
        <v>168</v>
      </c>
      <c r="C503" s="116" t="s">
        <v>237</v>
      </c>
      <c r="D503" s="116" t="s">
        <v>892</v>
      </c>
      <c r="E503" s="117">
        <v>5465416</v>
      </c>
      <c r="F503" s="118">
        <v>400000</v>
      </c>
      <c r="G503" s="119">
        <v>45468</v>
      </c>
      <c r="H503" s="116" t="s">
        <v>307</v>
      </c>
    </row>
    <row r="504" spans="1:8" ht="14.4">
      <c r="A504" s="116" t="s">
        <v>39</v>
      </c>
      <c r="B504" s="116" t="s">
        <v>168</v>
      </c>
      <c r="C504" s="116" t="s">
        <v>237</v>
      </c>
      <c r="D504" s="116" t="s">
        <v>893</v>
      </c>
      <c r="E504" s="117">
        <v>5467695</v>
      </c>
      <c r="F504" s="118">
        <v>200000</v>
      </c>
      <c r="G504" s="119">
        <v>45478</v>
      </c>
      <c r="H504" s="116" t="s">
        <v>894</v>
      </c>
    </row>
    <row r="505" spans="1:8" ht="14.4">
      <c r="A505" s="116" t="s">
        <v>39</v>
      </c>
      <c r="B505" s="116" t="s">
        <v>168</v>
      </c>
      <c r="C505" s="116" t="s">
        <v>303</v>
      </c>
      <c r="D505" s="116" t="s">
        <v>895</v>
      </c>
      <c r="E505" s="117">
        <v>5467693</v>
      </c>
      <c r="F505" s="118">
        <v>2230000</v>
      </c>
      <c r="G505" s="119">
        <v>45478</v>
      </c>
      <c r="H505" s="116" t="s">
        <v>894</v>
      </c>
    </row>
    <row r="506" spans="1:8" ht="14.4">
      <c r="A506" s="116" t="s">
        <v>39</v>
      </c>
      <c r="B506" s="116" t="s">
        <v>168</v>
      </c>
      <c r="C506" s="116" t="s">
        <v>237</v>
      </c>
      <c r="D506" s="116" t="s">
        <v>893</v>
      </c>
      <c r="E506" s="117">
        <v>5467692</v>
      </c>
      <c r="F506" s="118">
        <v>100000</v>
      </c>
      <c r="G506" s="119">
        <v>45478</v>
      </c>
      <c r="H506" s="116" t="s">
        <v>894</v>
      </c>
    </row>
    <row r="507" spans="1:8" ht="28.8">
      <c r="A507" s="116" t="s">
        <v>39</v>
      </c>
      <c r="B507" s="116" t="s">
        <v>168</v>
      </c>
      <c r="C507" s="116" t="s">
        <v>246</v>
      </c>
      <c r="D507" s="116" t="s">
        <v>896</v>
      </c>
      <c r="E507" s="117">
        <v>5467671</v>
      </c>
      <c r="F507" s="118">
        <v>1200000</v>
      </c>
      <c r="G507" s="119">
        <v>45478</v>
      </c>
      <c r="H507" s="116" t="s">
        <v>897</v>
      </c>
    </row>
    <row r="508" spans="1:8" ht="14.4">
      <c r="A508" s="116" t="s">
        <v>39</v>
      </c>
      <c r="B508" s="116" t="s">
        <v>168</v>
      </c>
      <c r="C508" s="116" t="s">
        <v>251</v>
      </c>
      <c r="D508" s="116" t="s">
        <v>898</v>
      </c>
      <c r="E508" s="117">
        <v>5467659</v>
      </c>
      <c r="F508" s="118">
        <v>1000000</v>
      </c>
      <c r="G508" s="119">
        <v>45478</v>
      </c>
      <c r="H508" s="116" t="s">
        <v>899</v>
      </c>
    </row>
    <row r="509" spans="1:8" ht="14.4">
      <c r="A509" s="116" t="s">
        <v>39</v>
      </c>
      <c r="B509" s="116" t="s">
        <v>168</v>
      </c>
      <c r="C509" s="116" t="s">
        <v>246</v>
      </c>
      <c r="D509" s="116" t="s">
        <v>900</v>
      </c>
      <c r="E509" s="117">
        <v>5467244</v>
      </c>
      <c r="F509" s="118">
        <v>649500</v>
      </c>
      <c r="G509" s="119">
        <v>45475</v>
      </c>
      <c r="H509" s="116" t="s">
        <v>901</v>
      </c>
    </row>
    <row r="510" spans="1:8" ht="28.8">
      <c r="A510" s="116" t="s">
        <v>39</v>
      </c>
      <c r="B510" s="116" t="s">
        <v>168</v>
      </c>
      <c r="C510" s="116" t="s">
        <v>210</v>
      </c>
      <c r="D510" s="116" t="s">
        <v>902</v>
      </c>
      <c r="E510" s="117">
        <v>5467200</v>
      </c>
      <c r="F510" s="118">
        <v>990000</v>
      </c>
      <c r="G510" s="119">
        <v>45475</v>
      </c>
      <c r="H510" s="116" t="s">
        <v>671</v>
      </c>
    </row>
    <row r="511" spans="1:8" ht="14.4">
      <c r="A511" s="116" t="s">
        <v>39</v>
      </c>
      <c r="B511" s="116" t="s">
        <v>168</v>
      </c>
      <c r="C511" s="116" t="s">
        <v>246</v>
      </c>
      <c r="D511" s="116" t="s">
        <v>903</v>
      </c>
      <c r="E511" s="117">
        <v>5466951</v>
      </c>
      <c r="F511" s="118">
        <v>40000</v>
      </c>
      <c r="G511" s="119">
        <v>45474</v>
      </c>
      <c r="H511" s="116" t="s">
        <v>904</v>
      </c>
    </row>
    <row r="512" spans="1:8" ht="14.4">
      <c r="A512" s="116" t="s">
        <v>39</v>
      </c>
      <c r="B512" s="116" t="s">
        <v>168</v>
      </c>
      <c r="C512" s="116" t="s">
        <v>246</v>
      </c>
      <c r="D512" s="116" t="s">
        <v>905</v>
      </c>
      <c r="E512" s="117">
        <v>5466720</v>
      </c>
      <c r="F512" s="118">
        <v>200000</v>
      </c>
      <c r="G512" s="119">
        <v>45471</v>
      </c>
      <c r="H512" s="116" t="s">
        <v>906</v>
      </c>
    </row>
    <row r="513" spans="1:8" ht="14.4">
      <c r="A513" s="116" t="s">
        <v>39</v>
      </c>
      <c r="B513" s="116" t="s">
        <v>168</v>
      </c>
      <c r="C513" s="116" t="s">
        <v>206</v>
      </c>
      <c r="D513" s="116" t="s">
        <v>907</v>
      </c>
      <c r="E513" s="117">
        <v>5466525</v>
      </c>
      <c r="F513" s="118">
        <v>309000</v>
      </c>
      <c r="G513" s="119">
        <v>45471</v>
      </c>
      <c r="H513" s="116" t="s">
        <v>208</v>
      </c>
    </row>
    <row r="514" spans="1:8" ht="43.2">
      <c r="A514" s="116" t="s">
        <v>39</v>
      </c>
      <c r="B514" s="116" t="s">
        <v>168</v>
      </c>
      <c r="C514" s="116" t="s">
        <v>246</v>
      </c>
      <c r="D514" s="116" t="s">
        <v>908</v>
      </c>
      <c r="E514" s="117">
        <v>5461853</v>
      </c>
      <c r="F514" s="118">
        <v>300000</v>
      </c>
      <c r="G514" s="119">
        <v>45456</v>
      </c>
      <c r="H514" s="116" t="s">
        <v>909</v>
      </c>
    </row>
    <row r="515" spans="1:8" ht="14.4">
      <c r="A515" s="116" t="s">
        <v>39</v>
      </c>
      <c r="B515" s="116" t="s">
        <v>168</v>
      </c>
      <c r="C515" s="116" t="s">
        <v>210</v>
      </c>
      <c r="D515" s="116" t="s">
        <v>910</v>
      </c>
      <c r="E515" s="117">
        <v>5465465</v>
      </c>
      <c r="F515" s="118">
        <v>259462</v>
      </c>
      <c r="G515" s="119">
        <v>45468</v>
      </c>
      <c r="H515" s="116" t="s">
        <v>666</v>
      </c>
    </row>
    <row r="516" spans="1:8" ht="14.4">
      <c r="A516" s="116" t="s">
        <v>39</v>
      </c>
      <c r="B516" s="116" t="s">
        <v>168</v>
      </c>
      <c r="C516" s="116" t="s">
        <v>206</v>
      </c>
      <c r="D516" s="116" t="s">
        <v>911</v>
      </c>
      <c r="E516" s="117">
        <v>5462169</v>
      </c>
      <c r="F516" s="118">
        <v>180000</v>
      </c>
      <c r="G516" s="119">
        <v>45457</v>
      </c>
      <c r="H516" s="116" t="s">
        <v>286</v>
      </c>
    </row>
    <row r="517" spans="1:8" ht="14.4">
      <c r="A517" s="116" t="s">
        <v>39</v>
      </c>
      <c r="B517" s="116" t="s">
        <v>168</v>
      </c>
      <c r="C517" s="116" t="s">
        <v>206</v>
      </c>
      <c r="D517" s="116" t="s">
        <v>912</v>
      </c>
      <c r="E517" s="117">
        <v>5464754</v>
      </c>
      <c r="F517" s="118">
        <v>190000</v>
      </c>
      <c r="G517" s="119">
        <v>45467</v>
      </c>
      <c r="H517" s="116" t="s">
        <v>460</v>
      </c>
    </row>
    <row r="518" spans="1:8" ht="14.4">
      <c r="A518" s="116" t="s">
        <v>39</v>
      </c>
      <c r="B518" s="116" t="s">
        <v>168</v>
      </c>
      <c r="C518" s="116" t="s">
        <v>206</v>
      </c>
      <c r="D518" s="116" t="s">
        <v>913</v>
      </c>
      <c r="E518" s="117">
        <v>5464165</v>
      </c>
      <c r="F518" s="118">
        <v>298900</v>
      </c>
      <c r="G518" s="119">
        <v>45464</v>
      </c>
      <c r="H518" s="116" t="s">
        <v>914</v>
      </c>
    </row>
    <row r="519" spans="1:8" ht="14.4">
      <c r="A519" s="116" t="s">
        <v>39</v>
      </c>
      <c r="B519" s="116" t="s">
        <v>168</v>
      </c>
      <c r="C519" s="116" t="s">
        <v>237</v>
      </c>
      <c r="D519" s="116" t="s">
        <v>915</v>
      </c>
      <c r="E519" s="117">
        <v>5463463</v>
      </c>
      <c r="F519" s="118">
        <v>70000</v>
      </c>
      <c r="G519" s="119">
        <v>45463</v>
      </c>
      <c r="H519" s="116" t="s">
        <v>307</v>
      </c>
    </row>
    <row r="520" spans="1:8" ht="14.4">
      <c r="A520" s="116" t="s">
        <v>39</v>
      </c>
      <c r="B520" s="116" t="s">
        <v>168</v>
      </c>
      <c r="C520" s="116" t="s">
        <v>237</v>
      </c>
      <c r="D520" s="116" t="s">
        <v>916</v>
      </c>
      <c r="E520" s="117">
        <v>5462903</v>
      </c>
      <c r="F520" s="118">
        <v>30800</v>
      </c>
      <c r="G520" s="119">
        <v>45463</v>
      </c>
      <c r="H520" s="116" t="s">
        <v>410</v>
      </c>
    </row>
    <row r="521" spans="1:8" ht="28.8">
      <c r="A521" s="116" t="s">
        <v>39</v>
      </c>
      <c r="B521" s="116" t="s">
        <v>168</v>
      </c>
      <c r="C521" s="116" t="s">
        <v>246</v>
      </c>
      <c r="D521" s="116" t="s">
        <v>917</v>
      </c>
      <c r="E521" s="117">
        <v>5462826</v>
      </c>
      <c r="F521" s="118">
        <v>35000</v>
      </c>
      <c r="G521" s="119">
        <v>45461</v>
      </c>
      <c r="H521" s="116" t="s">
        <v>918</v>
      </c>
    </row>
    <row r="522" spans="1:8" ht="14.4">
      <c r="A522" s="116" t="s">
        <v>39</v>
      </c>
      <c r="B522" s="116" t="s">
        <v>168</v>
      </c>
      <c r="C522" s="116" t="s">
        <v>303</v>
      </c>
      <c r="D522" s="116" t="s">
        <v>919</v>
      </c>
      <c r="E522" s="117">
        <v>5462814</v>
      </c>
      <c r="F522" s="118">
        <v>1487000</v>
      </c>
      <c r="G522" s="119">
        <v>45461</v>
      </c>
      <c r="H522" s="116" t="s">
        <v>920</v>
      </c>
    </row>
    <row r="523" spans="1:8" ht="14.4">
      <c r="A523" s="116" t="s">
        <v>39</v>
      </c>
      <c r="B523" s="116" t="s">
        <v>168</v>
      </c>
      <c r="C523" s="116" t="s">
        <v>237</v>
      </c>
      <c r="D523" s="116" t="s">
        <v>921</v>
      </c>
      <c r="E523" s="117">
        <v>5462703</v>
      </c>
      <c r="F523" s="118">
        <v>69000</v>
      </c>
      <c r="G523" s="119">
        <v>45461</v>
      </c>
      <c r="H523" s="116" t="s">
        <v>229</v>
      </c>
    </row>
    <row r="524" spans="1:8" ht="14.4">
      <c r="A524" s="116" t="s">
        <v>39</v>
      </c>
      <c r="B524" s="116" t="s">
        <v>168</v>
      </c>
      <c r="C524" s="116" t="s">
        <v>206</v>
      </c>
      <c r="D524" s="116" t="s">
        <v>922</v>
      </c>
      <c r="E524" s="117">
        <v>5462526</v>
      </c>
      <c r="F524" s="118">
        <v>348000</v>
      </c>
      <c r="G524" s="119">
        <v>45460</v>
      </c>
      <c r="H524" s="116" t="s">
        <v>923</v>
      </c>
    </row>
    <row r="525" spans="1:8" ht="28.8">
      <c r="A525" s="116" t="s">
        <v>39</v>
      </c>
      <c r="B525" s="116" t="s">
        <v>168</v>
      </c>
      <c r="C525" s="116" t="s">
        <v>303</v>
      </c>
      <c r="D525" s="116" t="s">
        <v>924</v>
      </c>
      <c r="E525" s="117">
        <v>5462486</v>
      </c>
      <c r="F525" s="118">
        <v>1315000</v>
      </c>
      <c r="G525" s="119">
        <v>45460</v>
      </c>
      <c r="H525" s="116" t="s">
        <v>668</v>
      </c>
    </row>
    <row r="526" spans="1:8" ht="14.4">
      <c r="A526" s="116" t="s">
        <v>39</v>
      </c>
      <c r="B526" s="116" t="s">
        <v>168</v>
      </c>
      <c r="C526" s="116" t="s">
        <v>246</v>
      </c>
      <c r="D526" s="116" t="s">
        <v>925</v>
      </c>
      <c r="E526" s="117">
        <v>5481319</v>
      </c>
      <c r="F526" s="118">
        <v>213370.62</v>
      </c>
      <c r="G526" s="119">
        <v>45534</v>
      </c>
      <c r="H526" s="116" t="s">
        <v>926</v>
      </c>
    </row>
    <row r="527" spans="1:8" ht="14.4">
      <c r="A527" s="116" t="s">
        <v>39</v>
      </c>
      <c r="B527" s="116" t="s">
        <v>168</v>
      </c>
      <c r="C527" s="116" t="s">
        <v>206</v>
      </c>
      <c r="D527" s="116" t="s">
        <v>927</v>
      </c>
      <c r="E527" s="117">
        <v>5465656</v>
      </c>
      <c r="F527" s="118">
        <v>210000</v>
      </c>
      <c r="G527" s="119">
        <v>45469</v>
      </c>
      <c r="H527" s="116" t="s">
        <v>264</v>
      </c>
    </row>
    <row r="528" spans="1:8" ht="14.4">
      <c r="A528" s="116" t="s">
        <v>39</v>
      </c>
      <c r="B528" s="116" t="s">
        <v>168</v>
      </c>
      <c r="C528" s="116" t="s">
        <v>210</v>
      </c>
      <c r="D528" s="116" t="s">
        <v>928</v>
      </c>
      <c r="E528" s="117">
        <v>5450333</v>
      </c>
      <c r="F528" s="118">
        <v>301335</v>
      </c>
      <c r="G528" s="119">
        <v>45404</v>
      </c>
      <c r="H528" s="116" t="s">
        <v>477</v>
      </c>
    </row>
    <row r="529" spans="1:8" ht="14.4">
      <c r="A529" s="116" t="s">
        <v>39</v>
      </c>
      <c r="B529" s="116" t="s">
        <v>168</v>
      </c>
      <c r="C529" s="116" t="s">
        <v>206</v>
      </c>
      <c r="D529" s="116" t="s">
        <v>929</v>
      </c>
      <c r="E529" s="117">
        <v>5452303</v>
      </c>
      <c r="F529" s="118">
        <v>43500</v>
      </c>
      <c r="G529" s="119">
        <v>45412</v>
      </c>
      <c r="H529" s="116" t="s">
        <v>208</v>
      </c>
    </row>
    <row r="530" spans="1:8" ht="14.4">
      <c r="A530" s="116" t="s">
        <v>39</v>
      </c>
      <c r="B530" s="116" t="s">
        <v>168</v>
      </c>
      <c r="C530" s="116" t="s">
        <v>237</v>
      </c>
      <c r="D530" s="116" t="s">
        <v>930</v>
      </c>
      <c r="E530" s="117">
        <v>5452135</v>
      </c>
      <c r="F530" s="118">
        <v>119000</v>
      </c>
      <c r="G530" s="119">
        <v>45412</v>
      </c>
      <c r="H530" s="116" t="s">
        <v>229</v>
      </c>
    </row>
    <row r="531" spans="1:8" ht="14.4">
      <c r="A531" s="116" t="s">
        <v>39</v>
      </c>
      <c r="B531" s="116" t="s">
        <v>168</v>
      </c>
      <c r="C531" s="116" t="s">
        <v>237</v>
      </c>
      <c r="D531" s="116" t="s">
        <v>931</v>
      </c>
      <c r="E531" s="117">
        <v>5452131</v>
      </c>
      <c r="F531" s="118">
        <v>38485</v>
      </c>
      <c r="G531" s="119">
        <v>45412</v>
      </c>
      <c r="H531" s="116" t="s">
        <v>307</v>
      </c>
    </row>
    <row r="532" spans="1:8" ht="14.4">
      <c r="A532" s="116" t="s">
        <v>39</v>
      </c>
      <c r="B532" s="116" t="s">
        <v>168</v>
      </c>
      <c r="C532" s="116" t="s">
        <v>206</v>
      </c>
      <c r="D532" s="116" t="s">
        <v>932</v>
      </c>
      <c r="E532" s="117">
        <v>5451938</v>
      </c>
      <c r="F532" s="118">
        <v>38500</v>
      </c>
      <c r="G532" s="119">
        <v>45411</v>
      </c>
      <c r="H532" s="116" t="s">
        <v>208</v>
      </c>
    </row>
    <row r="533" spans="1:8" ht="14.4">
      <c r="A533" s="116" t="s">
        <v>39</v>
      </c>
      <c r="B533" s="116" t="s">
        <v>168</v>
      </c>
      <c r="C533" s="116" t="s">
        <v>206</v>
      </c>
      <c r="D533" s="116" t="s">
        <v>933</v>
      </c>
      <c r="E533" s="117">
        <v>5451144</v>
      </c>
      <c r="F533" s="118">
        <v>155000</v>
      </c>
      <c r="G533" s="119">
        <v>45407</v>
      </c>
      <c r="H533" s="116" t="s">
        <v>293</v>
      </c>
    </row>
    <row r="534" spans="1:8" ht="14.4">
      <c r="A534" s="116" t="s">
        <v>39</v>
      </c>
      <c r="B534" s="116" t="s">
        <v>168</v>
      </c>
      <c r="C534" s="116" t="s">
        <v>237</v>
      </c>
      <c r="D534" s="116" t="s">
        <v>934</v>
      </c>
      <c r="E534" s="117">
        <v>5450899</v>
      </c>
      <c r="F534" s="118">
        <v>150000</v>
      </c>
      <c r="G534" s="119">
        <v>45406</v>
      </c>
      <c r="H534" s="116" t="s">
        <v>293</v>
      </c>
    </row>
    <row r="535" spans="1:8" ht="28.8">
      <c r="A535" s="116" t="s">
        <v>39</v>
      </c>
      <c r="B535" s="116" t="s">
        <v>168</v>
      </c>
      <c r="C535" s="116" t="s">
        <v>246</v>
      </c>
      <c r="D535" s="116" t="s">
        <v>935</v>
      </c>
      <c r="E535" s="117">
        <v>5450879</v>
      </c>
      <c r="F535" s="118">
        <v>236000</v>
      </c>
      <c r="G535" s="119">
        <v>45406</v>
      </c>
      <c r="H535" s="116" t="s">
        <v>936</v>
      </c>
    </row>
    <row r="536" spans="1:8" ht="14.4">
      <c r="A536" s="116" t="s">
        <v>39</v>
      </c>
      <c r="B536" s="116" t="s">
        <v>168</v>
      </c>
      <c r="C536" s="116" t="s">
        <v>206</v>
      </c>
      <c r="D536" s="116" t="s">
        <v>937</v>
      </c>
      <c r="E536" s="117">
        <v>5450797</v>
      </c>
      <c r="F536" s="118">
        <v>277000</v>
      </c>
      <c r="G536" s="119">
        <v>45405</v>
      </c>
      <c r="H536" s="116" t="s">
        <v>264</v>
      </c>
    </row>
    <row r="537" spans="1:8" ht="14.4">
      <c r="A537" s="116" t="s">
        <v>39</v>
      </c>
      <c r="B537" s="116" t="s">
        <v>168</v>
      </c>
      <c r="C537" s="116" t="s">
        <v>237</v>
      </c>
      <c r="D537" s="116" t="s">
        <v>938</v>
      </c>
      <c r="E537" s="117">
        <v>5450549</v>
      </c>
      <c r="F537" s="118">
        <v>100000</v>
      </c>
      <c r="G537" s="119">
        <v>45405</v>
      </c>
      <c r="H537" s="116" t="s">
        <v>229</v>
      </c>
    </row>
    <row r="538" spans="1:8" ht="28.8">
      <c r="A538" s="116" t="s">
        <v>39</v>
      </c>
      <c r="B538" s="116" t="s">
        <v>168</v>
      </c>
      <c r="C538" s="116" t="s">
        <v>251</v>
      </c>
      <c r="D538" s="116" t="s">
        <v>739</v>
      </c>
      <c r="E538" s="117">
        <v>5458608</v>
      </c>
      <c r="F538" s="118">
        <v>388000</v>
      </c>
      <c r="G538" s="119">
        <v>45441</v>
      </c>
      <c r="H538" s="116" t="s">
        <v>647</v>
      </c>
    </row>
    <row r="539" spans="1:8" ht="14.4">
      <c r="A539" s="116" t="s">
        <v>39</v>
      </c>
      <c r="B539" s="116" t="s">
        <v>168</v>
      </c>
      <c r="C539" s="116" t="s">
        <v>246</v>
      </c>
      <c r="D539" s="116" t="s">
        <v>939</v>
      </c>
      <c r="E539" s="117">
        <v>5450450</v>
      </c>
      <c r="F539" s="118">
        <v>850000</v>
      </c>
      <c r="G539" s="119">
        <v>45404</v>
      </c>
      <c r="H539" s="116" t="s">
        <v>940</v>
      </c>
    </row>
    <row r="540" spans="1:8" ht="28.8">
      <c r="A540" s="116" t="s">
        <v>39</v>
      </c>
      <c r="B540" s="116" t="s">
        <v>168</v>
      </c>
      <c r="C540" s="116" t="s">
        <v>246</v>
      </c>
      <c r="D540" s="116" t="s">
        <v>941</v>
      </c>
      <c r="E540" s="117">
        <v>5453093</v>
      </c>
      <c r="F540" s="118">
        <v>250000</v>
      </c>
      <c r="G540" s="119">
        <v>45415</v>
      </c>
      <c r="H540" s="116" t="s">
        <v>942</v>
      </c>
    </row>
    <row r="541" spans="1:8" ht="14.4">
      <c r="A541" s="116" t="s">
        <v>39</v>
      </c>
      <c r="B541" s="116" t="s">
        <v>168</v>
      </c>
      <c r="C541" s="116" t="s">
        <v>206</v>
      </c>
      <c r="D541" s="116" t="s">
        <v>943</v>
      </c>
      <c r="E541" s="117">
        <v>5450108</v>
      </c>
      <c r="F541" s="118">
        <v>150000</v>
      </c>
      <c r="G541" s="119">
        <v>45401</v>
      </c>
      <c r="H541" s="116" t="s">
        <v>356</v>
      </c>
    </row>
    <row r="542" spans="1:8" ht="14.4">
      <c r="A542" s="116" t="s">
        <v>39</v>
      </c>
      <c r="B542" s="116" t="s">
        <v>168</v>
      </c>
      <c r="C542" s="116" t="s">
        <v>237</v>
      </c>
      <c r="D542" s="116" t="s">
        <v>944</v>
      </c>
      <c r="E542" s="117">
        <v>5449221</v>
      </c>
      <c r="F542" s="118">
        <v>400000</v>
      </c>
      <c r="G542" s="119">
        <v>45399</v>
      </c>
      <c r="H542" s="116" t="s">
        <v>307</v>
      </c>
    </row>
    <row r="543" spans="1:8" ht="14.4">
      <c r="A543" s="116" t="s">
        <v>39</v>
      </c>
      <c r="B543" s="116" t="s">
        <v>168</v>
      </c>
      <c r="C543" s="116" t="s">
        <v>206</v>
      </c>
      <c r="D543" s="116" t="s">
        <v>945</v>
      </c>
      <c r="E543" s="117">
        <v>5449044</v>
      </c>
      <c r="F543" s="118">
        <v>2485000</v>
      </c>
      <c r="G543" s="119">
        <v>45399</v>
      </c>
      <c r="H543" s="116" t="s">
        <v>293</v>
      </c>
    </row>
    <row r="544" spans="1:8" ht="14.4">
      <c r="A544" s="116" t="s">
        <v>39</v>
      </c>
      <c r="B544" s="116" t="s">
        <v>168</v>
      </c>
      <c r="C544" s="116" t="s">
        <v>206</v>
      </c>
      <c r="D544" s="116" t="s">
        <v>946</v>
      </c>
      <c r="E544" s="117">
        <v>5448589</v>
      </c>
      <c r="F544" s="118">
        <v>600000</v>
      </c>
      <c r="G544" s="119">
        <v>45397</v>
      </c>
      <c r="H544" s="116" t="s">
        <v>718</v>
      </c>
    </row>
    <row r="545" spans="1:8" ht="14.4">
      <c r="A545" s="116" t="s">
        <v>39</v>
      </c>
      <c r="B545" s="116" t="s">
        <v>168</v>
      </c>
      <c r="C545" s="116" t="s">
        <v>206</v>
      </c>
      <c r="D545" s="116" t="s">
        <v>947</v>
      </c>
      <c r="E545" s="117">
        <v>5448433</v>
      </c>
      <c r="F545" s="118">
        <v>506825</v>
      </c>
      <c r="G545" s="119">
        <v>45394</v>
      </c>
      <c r="H545" s="116" t="s">
        <v>208</v>
      </c>
    </row>
    <row r="546" spans="1:8" ht="14.4">
      <c r="A546" s="116" t="s">
        <v>39</v>
      </c>
      <c r="B546" s="116" t="s">
        <v>168</v>
      </c>
      <c r="C546" s="116" t="s">
        <v>210</v>
      </c>
      <c r="D546" s="116" t="s">
        <v>948</v>
      </c>
      <c r="E546" s="117">
        <v>5448057</v>
      </c>
      <c r="F546" s="118">
        <v>382500</v>
      </c>
      <c r="G546" s="119">
        <v>45394</v>
      </c>
      <c r="H546" s="116" t="s">
        <v>949</v>
      </c>
    </row>
    <row r="547" spans="1:8" ht="14.4">
      <c r="A547" s="116" t="s">
        <v>39</v>
      </c>
      <c r="B547" s="116" t="s">
        <v>168</v>
      </c>
      <c r="C547" s="116" t="s">
        <v>237</v>
      </c>
      <c r="D547" s="116" t="s">
        <v>950</v>
      </c>
      <c r="E547" s="117">
        <v>5447756</v>
      </c>
      <c r="F547" s="118">
        <v>0</v>
      </c>
      <c r="G547" s="119">
        <v>45393</v>
      </c>
      <c r="H547" s="116" t="s">
        <v>239</v>
      </c>
    </row>
    <row r="548" spans="1:8" ht="28.8">
      <c r="A548" s="116" t="s">
        <v>39</v>
      </c>
      <c r="B548" s="116" t="s">
        <v>168</v>
      </c>
      <c r="C548" s="116" t="s">
        <v>206</v>
      </c>
      <c r="D548" s="116" t="s">
        <v>951</v>
      </c>
      <c r="E548" s="117">
        <v>5447569</v>
      </c>
      <c r="F548" s="118">
        <v>196000</v>
      </c>
      <c r="G548" s="119">
        <v>45392</v>
      </c>
      <c r="H548" s="116" t="s">
        <v>611</v>
      </c>
    </row>
    <row r="549" spans="1:8" ht="14.4">
      <c r="A549" s="116" t="s">
        <v>39</v>
      </c>
      <c r="B549" s="116" t="s">
        <v>168</v>
      </c>
      <c r="C549" s="116" t="s">
        <v>246</v>
      </c>
      <c r="D549" s="116" t="s">
        <v>952</v>
      </c>
      <c r="E549" s="117">
        <v>5447513</v>
      </c>
      <c r="F549" s="118">
        <v>407969</v>
      </c>
      <c r="G549" s="119">
        <v>45392</v>
      </c>
      <c r="H549" s="116" t="s">
        <v>953</v>
      </c>
    </row>
    <row r="550" spans="1:8" ht="14.4">
      <c r="A550" s="116" t="s">
        <v>39</v>
      </c>
      <c r="B550" s="116" t="s">
        <v>168</v>
      </c>
      <c r="C550" s="116" t="s">
        <v>237</v>
      </c>
      <c r="D550" s="116" t="s">
        <v>954</v>
      </c>
      <c r="E550" s="117">
        <v>5467849</v>
      </c>
      <c r="F550" s="118">
        <v>200000</v>
      </c>
      <c r="G550" s="119">
        <v>45481</v>
      </c>
      <c r="H550" s="116" t="s">
        <v>239</v>
      </c>
    </row>
    <row r="551" spans="1:8" ht="14.4">
      <c r="A551" s="116" t="s">
        <v>39</v>
      </c>
      <c r="B551" s="116" t="s">
        <v>168</v>
      </c>
      <c r="C551" s="116" t="s">
        <v>246</v>
      </c>
      <c r="D551" s="116" t="s">
        <v>955</v>
      </c>
      <c r="E551" s="117">
        <v>5450451</v>
      </c>
      <c r="F551" s="118">
        <v>850000</v>
      </c>
      <c r="G551" s="119">
        <v>45404</v>
      </c>
      <c r="H551" s="116" t="s">
        <v>940</v>
      </c>
    </row>
    <row r="552" spans="1:8" ht="28.8">
      <c r="A552" s="116" t="s">
        <v>39</v>
      </c>
      <c r="B552" s="116" t="s">
        <v>168</v>
      </c>
      <c r="C552" s="116" t="s">
        <v>246</v>
      </c>
      <c r="D552" s="116" t="s">
        <v>956</v>
      </c>
      <c r="E552" s="117">
        <v>5455776</v>
      </c>
      <c r="F552" s="118">
        <v>115000</v>
      </c>
      <c r="G552" s="119">
        <v>45427</v>
      </c>
      <c r="H552" s="116" t="s">
        <v>957</v>
      </c>
    </row>
    <row r="553" spans="1:8" ht="14.4">
      <c r="A553" s="116" t="s">
        <v>39</v>
      </c>
      <c r="B553" s="116" t="s">
        <v>168</v>
      </c>
      <c r="C553" s="116" t="s">
        <v>206</v>
      </c>
      <c r="D553" s="116" t="s">
        <v>958</v>
      </c>
      <c r="E553" s="117">
        <v>5458447</v>
      </c>
      <c r="F553" s="118">
        <v>53000</v>
      </c>
      <c r="G553" s="119">
        <v>45440</v>
      </c>
      <c r="H553" s="116" t="s">
        <v>208</v>
      </c>
    </row>
    <row r="554" spans="1:8" ht="14.4">
      <c r="A554" s="116" t="s">
        <v>39</v>
      </c>
      <c r="B554" s="116" t="s">
        <v>168</v>
      </c>
      <c r="C554" s="116" t="s">
        <v>237</v>
      </c>
      <c r="D554" s="116" t="s">
        <v>959</v>
      </c>
      <c r="E554" s="117">
        <v>5473449</v>
      </c>
      <c r="F554" s="118">
        <v>343772</v>
      </c>
      <c r="G554" s="119">
        <v>45504</v>
      </c>
      <c r="H554" s="116" t="s">
        <v>307</v>
      </c>
    </row>
    <row r="555" spans="1:8" ht="28.8">
      <c r="A555" s="116" t="s">
        <v>39</v>
      </c>
      <c r="B555" s="116" t="s">
        <v>168</v>
      </c>
      <c r="C555" s="116" t="s">
        <v>206</v>
      </c>
      <c r="D555" s="116" t="s">
        <v>960</v>
      </c>
      <c r="E555" s="117">
        <v>5458419</v>
      </c>
      <c r="F555" s="118">
        <v>185000</v>
      </c>
      <c r="G555" s="119">
        <v>45440</v>
      </c>
      <c r="H555" s="116" t="s">
        <v>212</v>
      </c>
    </row>
    <row r="556" spans="1:8" ht="14.4">
      <c r="A556" s="116" t="s">
        <v>39</v>
      </c>
      <c r="B556" s="116" t="s">
        <v>168</v>
      </c>
      <c r="C556" s="116" t="s">
        <v>206</v>
      </c>
      <c r="D556" s="116" t="s">
        <v>961</v>
      </c>
      <c r="E556" s="117">
        <v>5458106</v>
      </c>
      <c r="F556" s="118">
        <v>158000</v>
      </c>
      <c r="G556" s="119">
        <v>45436</v>
      </c>
      <c r="H556" s="116" t="s">
        <v>718</v>
      </c>
    </row>
    <row r="557" spans="1:8" ht="28.8">
      <c r="A557" s="116" t="s">
        <v>39</v>
      </c>
      <c r="B557" s="116" t="s">
        <v>168</v>
      </c>
      <c r="C557" s="116" t="s">
        <v>246</v>
      </c>
      <c r="D557" s="116" t="s">
        <v>962</v>
      </c>
      <c r="E557" s="117">
        <v>5457915</v>
      </c>
      <c r="F557" s="118">
        <v>100000</v>
      </c>
      <c r="G557" s="119">
        <v>45435</v>
      </c>
      <c r="H557" s="116" t="s">
        <v>963</v>
      </c>
    </row>
    <row r="558" spans="1:8" ht="43.2">
      <c r="A558" s="116" t="s">
        <v>39</v>
      </c>
      <c r="B558" s="116" t="s">
        <v>168</v>
      </c>
      <c r="C558" s="116" t="s">
        <v>246</v>
      </c>
      <c r="D558" s="116" t="s">
        <v>964</v>
      </c>
      <c r="E558" s="117">
        <v>5457669</v>
      </c>
      <c r="F558" s="118">
        <v>900000</v>
      </c>
      <c r="G558" s="119">
        <v>45434</v>
      </c>
      <c r="H558" s="116" t="s">
        <v>965</v>
      </c>
    </row>
    <row r="559" spans="1:8" ht="14.4">
      <c r="A559" s="116" t="s">
        <v>39</v>
      </c>
      <c r="B559" s="116" t="s">
        <v>168</v>
      </c>
      <c r="C559" s="116" t="s">
        <v>206</v>
      </c>
      <c r="D559" s="116" t="s">
        <v>781</v>
      </c>
      <c r="E559" s="117">
        <v>5456676</v>
      </c>
      <c r="F559" s="118">
        <v>321000</v>
      </c>
      <c r="G559" s="119">
        <v>45432</v>
      </c>
      <c r="H559" s="116" t="s">
        <v>863</v>
      </c>
    </row>
    <row r="560" spans="1:8" ht="14.4">
      <c r="A560" s="116" t="s">
        <v>39</v>
      </c>
      <c r="B560" s="116" t="s">
        <v>168</v>
      </c>
      <c r="C560" s="116" t="s">
        <v>206</v>
      </c>
      <c r="D560" s="116" t="s">
        <v>966</v>
      </c>
      <c r="E560" s="117">
        <v>5456588</v>
      </c>
      <c r="F560" s="118">
        <v>150000</v>
      </c>
      <c r="G560" s="119">
        <v>45432</v>
      </c>
      <c r="H560" s="116" t="s">
        <v>208</v>
      </c>
    </row>
    <row r="561" spans="1:8" ht="14.4">
      <c r="A561" s="116" t="s">
        <v>39</v>
      </c>
      <c r="B561" s="116" t="s">
        <v>168</v>
      </c>
      <c r="C561" s="116" t="s">
        <v>206</v>
      </c>
      <c r="D561" s="116" t="s">
        <v>967</v>
      </c>
      <c r="E561" s="117">
        <v>5456586</v>
      </c>
      <c r="F561" s="118">
        <v>949000</v>
      </c>
      <c r="G561" s="119">
        <v>45432</v>
      </c>
      <c r="H561" s="116" t="s">
        <v>293</v>
      </c>
    </row>
    <row r="562" spans="1:8" ht="14.4">
      <c r="A562" s="116" t="s">
        <v>39</v>
      </c>
      <c r="B562" s="116" t="s">
        <v>168</v>
      </c>
      <c r="C562" s="116" t="s">
        <v>237</v>
      </c>
      <c r="D562" s="116" t="s">
        <v>968</v>
      </c>
      <c r="E562" s="117">
        <v>5456554</v>
      </c>
      <c r="F562" s="118">
        <v>390000</v>
      </c>
      <c r="G562" s="119">
        <v>45432</v>
      </c>
      <c r="H562" s="116" t="s">
        <v>969</v>
      </c>
    </row>
    <row r="563" spans="1:8" ht="28.8">
      <c r="A563" s="116" t="s">
        <v>39</v>
      </c>
      <c r="B563" s="116" t="s">
        <v>168</v>
      </c>
      <c r="C563" s="116" t="s">
        <v>246</v>
      </c>
      <c r="D563" s="116" t="s">
        <v>970</v>
      </c>
      <c r="E563" s="117">
        <v>5452844</v>
      </c>
      <c r="F563" s="118">
        <v>240000</v>
      </c>
      <c r="G563" s="119">
        <v>45414</v>
      </c>
      <c r="H563" s="116" t="s">
        <v>971</v>
      </c>
    </row>
    <row r="564" spans="1:8" ht="14.4">
      <c r="A564" s="116" t="s">
        <v>39</v>
      </c>
      <c r="B564" s="116" t="s">
        <v>168</v>
      </c>
      <c r="C564" s="116" t="s">
        <v>210</v>
      </c>
      <c r="D564" s="116" t="s">
        <v>972</v>
      </c>
      <c r="E564" s="117">
        <v>5455787</v>
      </c>
      <c r="F564" s="118">
        <v>541310</v>
      </c>
      <c r="G564" s="119">
        <v>45427</v>
      </c>
      <c r="H564" s="116" t="s">
        <v>264</v>
      </c>
    </row>
    <row r="565" spans="1:8" ht="28.8">
      <c r="A565" s="116" t="s">
        <v>39</v>
      </c>
      <c r="B565" s="116" t="s">
        <v>168</v>
      </c>
      <c r="C565" s="116" t="s">
        <v>206</v>
      </c>
      <c r="D565" s="116" t="s">
        <v>973</v>
      </c>
      <c r="E565" s="117">
        <v>5453072</v>
      </c>
      <c r="F565" s="118">
        <v>446250</v>
      </c>
      <c r="G565" s="119">
        <v>45415</v>
      </c>
      <c r="H565" s="116" t="s">
        <v>723</v>
      </c>
    </row>
    <row r="566" spans="1:8" ht="14.4">
      <c r="A566" s="116" t="s">
        <v>39</v>
      </c>
      <c r="B566" s="116" t="s">
        <v>168</v>
      </c>
      <c r="C566" s="116" t="s">
        <v>206</v>
      </c>
      <c r="D566" s="116" t="s">
        <v>974</v>
      </c>
      <c r="E566" s="117">
        <v>5455443</v>
      </c>
      <c r="F566" s="118">
        <v>230000</v>
      </c>
      <c r="G566" s="119">
        <v>45426</v>
      </c>
      <c r="H566" s="116" t="s">
        <v>975</v>
      </c>
    </row>
    <row r="567" spans="1:8" ht="14.4">
      <c r="A567" s="116" t="s">
        <v>39</v>
      </c>
      <c r="B567" s="116" t="s">
        <v>168</v>
      </c>
      <c r="C567" s="116" t="s">
        <v>206</v>
      </c>
      <c r="D567" s="116" t="s">
        <v>976</v>
      </c>
      <c r="E567" s="117">
        <v>5455439</v>
      </c>
      <c r="F567" s="118">
        <v>87000</v>
      </c>
      <c r="G567" s="119">
        <v>45426</v>
      </c>
      <c r="H567" s="116" t="s">
        <v>293</v>
      </c>
    </row>
    <row r="568" spans="1:8" ht="14.4">
      <c r="A568" s="116" t="s">
        <v>39</v>
      </c>
      <c r="B568" s="116" t="s">
        <v>168</v>
      </c>
      <c r="C568" s="116" t="s">
        <v>210</v>
      </c>
      <c r="D568" s="116" t="s">
        <v>977</v>
      </c>
      <c r="E568" s="117">
        <v>5455227</v>
      </c>
      <c r="F568" s="118">
        <v>374440</v>
      </c>
      <c r="G568" s="119">
        <v>45425</v>
      </c>
      <c r="H568" s="116" t="s">
        <v>293</v>
      </c>
    </row>
    <row r="569" spans="1:8" ht="14.4">
      <c r="A569" s="116" t="s">
        <v>39</v>
      </c>
      <c r="B569" s="116" t="s">
        <v>168</v>
      </c>
      <c r="C569" s="116" t="s">
        <v>206</v>
      </c>
      <c r="D569" s="116" t="s">
        <v>978</v>
      </c>
      <c r="E569" s="117">
        <v>5455179</v>
      </c>
      <c r="F569" s="118">
        <v>525000</v>
      </c>
      <c r="G569" s="119">
        <v>45425</v>
      </c>
      <c r="H569" s="116" t="s">
        <v>979</v>
      </c>
    </row>
    <row r="570" spans="1:8" ht="14.4">
      <c r="A570" s="116" t="s">
        <v>39</v>
      </c>
      <c r="B570" s="116" t="s">
        <v>168</v>
      </c>
      <c r="C570" s="116" t="s">
        <v>237</v>
      </c>
      <c r="D570" s="116" t="s">
        <v>980</v>
      </c>
      <c r="E570" s="117">
        <v>5455141</v>
      </c>
      <c r="F570" s="118">
        <v>65000</v>
      </c>
      <c r="G570" s="119">
        <v>45425</v>
      </c>
      <c r="H570" s="116" t="s">
        <v>307</v>
      </c>
    </row>
    <row r="571" spans="1:8" ht="14.4">
      <c r="A571" s="116" t="s">
        <v>39</v>
      </c>
      <c r="B571" s="116" t="s">
        <v>168</v>
      </c>
      <c r="C571" s="116" t="s">
        <v>246</v>
      </c>
      <c r="D571" s="116" t="s">
        <v>981</v>
      </c>
      <c r="E571" s="117">
        <v>5455012</v>
      </c>
      <c r="F571" s="118">
        <v>370000</v>
      </c>
      <c r="G571" s="119">
        <v>45422</v>
      </c>
      <c r="H571" s="116" t="s">
        <v>982</v>
      </c>
    </row>
    <row r="572" spans="1:8" ht="43.2">
      <c r="A572" s="116" t="s">
        <v>39</v>
      </c>
      <c r="B572" s="116" t="s">
        <v>168</v>
      </c>
      <c r="C572" s="116" t="s">
        <v>246</v>
      </c>
      <c r="D572" s="116" t="s">
        <v>983</v>
      </c>
      <c r="E572" s="117">
        <v>5454803</v>
      </c>
      <c r="F572" s="118">
        <v>4000000</v>
      </c>
      <c r="G572" s="119">
        <v>45421</v>
      </c>
      <c r="H572" s="116" t="s">
        <v>984</v>
      </c>
    </row>
    <row r="573" spans="1:8" ht="14.4">
      <c r="A573" s="116" t="s">
        <v>39</v>
      </c>
      <c r="B573" s="116" t="s">
        <v>168</v>
      </c>
      <c r="C573" s="116" t="s">
        <v>237</v>
      </c>
      <c r="D573" s="116" t="s">
        <v>985</v>
      </c>
      <c r="E573" s="117">
        <v>5454013</v>
      </c>
      <c r="F573" s="118">
        <v>131400</v>
      </c>
      <c r="G573" s="119">
        <v>45419</v>
      </c>
      <c r="H573" s="116" t="s">
        <v>592</v>
      </c>
    </row>
    <row r="574" spans="1:8" ht="14.4">
      <c r="A574" s="116" t="s">
        <v>39</v>
      </c>
      <c r="B574" s="116" t="s">
        <v>168</v>
      </c>
      <c r="C574" s="116" t="s">
        <v>206</v>
      </c>
      <c r="D574" s="116" t="s">
        <v>986</v>
      </c>
      <c r="E574" s="117">
        <v>5453100</v>
      </c>
      <c r="F574" s="118">
        <v>532000</v>
      </c>
      <c r="G574" s="119">
        <v>45415</v>
      </c>
      <c r="H574" s="116" t="s">
        <v>293</v>
      </c>
    </row>
    <row r="575" spans="1:8" ht="14.4">
      <c r="A575" s="116" t="s">
        <v>39</v>
      </c>
      <c r="B575" s="116" t="s">
        <v>168</v>
      </c>
      <c r="C575" s="116" t="s">
        <v>251</v>
      </c>
      <c r="D575" s="116" t="s">
        <v>987</v>
      </c>
      <c r="E575" s="117">
        <v>5447377</v>
      </c>
      <c r="F575" s="118">
        <v>857454.67</v>
      </c>
      <c r="G575" s="119">
        <v>45391</v>
      </c>
      <c r="H575" s="116" t="s">
        <v>307</v>
      </c>
    </row>
    <row r="576" spans="1:8" ht="14.4">
      <c r="A576" s="116" t="s">
        <v>39</v>
      </c>
      <c r="B576" s="116" t="s">
        <v>168</v>
      </c>
      <c r="C576" s="116" t="s">
        <v>206</v>
      </c>
      <c r="D576" s="116" t="s">
        <v>988</v>
      </c>
      <c r="E576" s="117">
        <v>5455793</v>
      </c>
      <c r="F576" s="118">
        <v>252000</v>
      </c>
      <c r="G576" s="119">
        <v>45427</v>
      </c>
      <c r="H576" s="116" t="s">
        <v>923</v>
      </c>
    </row>
    <row r="577" spans="1:8" ht="14.4">
      <c r="A577" s="116" t="s">
        <v>39</v>
      </c>
      <c r="B577" s="116" t="s">
        <v>168</v>
      </c>
      <c r="C577" s="116" t="s">
        <v>206</v>
      </c>
      <c r="D577" s="116" t="s">
        <v>989</v>
      </c>
      <c r="E577" s="117">
        <v>5489456</v>
      </c>
      <c r="F577" s="118">
        <v>590040</v>
      </c>
      <c r="G577" s="119">
        <v>45572</v>
      </c>
      <c r="H577" s="116" t="s">
        <v>990</v>
      </c>
    </row>
    <row r="578" spans="1:8" ht="57.6">
      <c r="A578" s="116" t="s">
        <v>39</v>
      </c>
      <c r="B578" s="116" t="s">
        <v>168</v>
      </c>
      <c r="C578" s="116" t="s">
        <v>246</v>
      </c>
      <c r="D578" s="116" t="s">
        <v>991</v>
      </c>
      <c r="E578" s="117">
        <v>5501206</v>
      </c>
      <c r="F578" s="118">
        <v>53750</v>
      </c>
      <c r="G578" s="119">
        <v>45623</v>
      </c>
      <c r="H578" s="116" t="s">
        <v>992</v>
      </c>
    </row>
    <row r="579" spans="1:8" ht="14.4">
      <c r="A579" s="116" t="s">
        <v>39</v>
      </c>
      <c r="B579" s="116" t="s">
        <v>168</v>
      </c>
      <c r="C579" s="116" t="s">
        <v>206</v>
      </c>
      <c r="D579" s="116" t="s">
        <v>993</v>
      </c>
      <c r="E579" s="117">
        <v>5501386</v>
      </c>
      <c r="F579" s="118">
        <v>416000</v>
      </c>
      <c r="G579" s="119">
        <v>45628</v>
      </c>
      <c r="H579" s="116" t="s">
        <v>392</v>
      </c>
    </row>
    <row r="580" spans="1:8" ht="14.4">
      <c r="A580" s="116" t="s">
        <v>39</v>
      </c>
      <c r="B580" s="116" t="s">
        <v>168</v>
      </c>
      <c r="C580" s="116" t="s">
        <v>206</v>
      </c>
      <c r="D580" s="116" t="s">
        <v>994</v>
      </c>
      <c r="E580" s="117">
        <v>5487063</v>
      </c>
      <c r="F580" s="118">
        <v>728200</v>
      </c>
      <c r="G580" s="119">
        <v>45560</v>
      </c>
      <c r="H580" s="116" t="s">
        <v>990</v>
      </c>
    </row>
    <row r="581" spans="1:8" ht="28.8">
      <c r="A581" s="116" t="s">
        <v>39</v>
      </c>
      <c r="B581" s="116" t="s">
        <v>168</v>
      </c>
      <c r="C581" s="116" t="s">
        <v>246</v>
      </c>
      <c r="D581" s="116" t="s">
        <v>995</v>
      </c>
      <c r="E581" s="117">
        <v>5503973</v>
      </c>
      <c r="F581" s="118">
        <v>180000</v>
      </c>
      <c r="G581" s="119">
        <v>45639</v>
      </c>
      <c r="H581" s="116" t="s">
        <v>996</v>
      </c>
    </row>
    <row r="582" spans="1:8" ht="14.4">
      <c r="A582" s="116" t="s">
        <v>39</v>
      </c>
      <c r="B582" s="116" t="s">
        <v>168</v>
      </c>
      <c r="C582" s="116" t="s">
        <v>206</v>
      </c>
      <c r="D582" s="116" t="s">
        <v>997</v>
      </c>
      <c r="E582" s="117">
        <v>5492234</v>
      </c>
      <c r="F582" s="118">
        <v>105000</v>
      </c>
      <c r="G582" s="119">
        <v>45583</v>
      </c>
      <c r="H582" s="116" t="s">
        <v>208</v>
      </c>
    </row>
    <row r="583" spans="1:8" ht="14.4">
      <c r="A583" s="116" t="s">
        <v>39</v>
      </c>
      <c r="B583" s="116" t="s">
        <v>168</v>
      </c>
      <c r="C583" s="116" t="s">
        <v>206</v>
      </c>
      <c r="D583" s="116" t="s">
        <v>998</v>
      </c>
      <c r="E583" s="117">
        <v>5487087</v>
      </c>
      <c r="F583" s="118">
        <v>73390</v>
      </c>
      <c r="G583" s="119">
        <v>45560</v>
      </c>
      <c r="H583" s="116" t="s">
        <v>718</v>
      </c>
    </row>
    <row r="584" spans="1:8" ht="14.4">
      <c r="A584" s="116" t="s">
        <v>39</v>
      </c>
      <c r="B584" s="116" t="s">
        <v>168</v>
      </c>
      <c r="C584" s="116" t="s">
        <v>237</v>
      </c>
      <c r="D584" s="116" t="s">
        <v>999</v>
      </c>
      <c r="E584" s="117">
        <v>5495919</v>
      </c>
      <c r="F584" s="118">
        <v>365000</v>
      </c>
      <c r="G584" s="119">
        <v>45602</v>
      </c>
      <c r="H584" s="116" t="s">
        <v>307</v>
      </c>
    </row>
    <row r="585" spans="1:8" ht="28.8">
      <c r="A585" s="116" t="s">
        <v>39</v>
      </c>
      <c r="B585" s="116" t="s">
        <v>168</v>
      </c>
      <c r="C585" s="116" t="s">
        <v>251</v>
      </c>
      <c r="D585" s="116" t="s">
        <v>1000</v>
      </c>
      <c r="E585" s="117">
        <v>5496226</v>
      </c>
      <c r="F585" s="118">
        <v>6046000</v>
      </c>
      <c r="G585" s="119">
        <v>45603</v>
      </c>
      <c r="H585" s="116" t="s">
        <v>310</v>
      </c>
    </row>
    <row r="586" spans="1:8" ht="28.8">
      <c r="A586" s="116" t="s">
        <v>39</v>
      </c>
      <c r="B586" s="116" t="s">
        <v>168</v>
      </c>
      <c r="C586" s="116" t="s">
        <v>303</v>
      </c>
      <c r="D586" s="116" t="s">
        <v>1001</v>
      </c>
      <c r="E586" s="117">
        <v>5487249</v>
      </c>
      <c r="F586" s="118">
        <v>15000000</v>
      </c>
      <c r="G586" s="119">
        <v>45561</v>
      </c>
      <c r="H586" s="116" t="s">
        <v>653</v>
      </c>
    </row>
    <row r="587" spans="1:8" ht="14.4">
      <c r="A587" s="116" t="s">
        <v>39</v>
      </c>
      <c r="B587" s="116" t="s">
        <v>168</v>
      </c>
      <c r="C587" s="116" t="s">
        <v>251</v>
      </c>
      <c r="D587" s="116" t="s">
        <v>1002</v>
      </c>
      <c r="E587" s="117">
        <v>5503813</v>
      </c>
      <c r="F587" s="118">
        <v>426000</v>
      </c>
      <c r="G587" s="119">
        <v>45638</v>
      </c>
      <c r="H587" s="116" t="s">
        <v>1003</v>
      </c>
    </row>
    <row r="588" spans="1:8" ht="14.4">
      <c r="A588" s="116" t="s">
        <v>39</v>
      </c>
      <c r="B588" s="116" t="s">
        <v>168</v>
      </c>
      <c r="C588" s="116" t="s">
        <v>210</v>
      </c>
      <c r="D588" s="116" t="s">
        <v>1004</v>
      </c>
      <c r="E588" s="117">
        <v>5504352</v>
      </c>
      <c r="F588" s="118">
        <v>260171</v>
      </c>
      <c r="G588" s="119">
        <v>45642</v>
      </c>
      <c r="H588" s="116" t="s">
        <v>666</v>
      </c>
    </row>
    <row r="589" spans="1:8" ht="14.4">
      <c r="A589" s="116" t="s">
        <v>39</v>
      </c>
      <c r="B589" s="116" t="s">
        <v>168</v>
      </c>
      <c r="C589" s="116" t="s">
        <v>206</v>
      </c>
      <c r="D589" s="116" t="s">
        <v>1005</v>
      </c>
      <c r="E589" s="117">
        <v>5490046</v>
      </c>
      <c r="F589" s="118">
        <v>338000</v>
      </c>
      <c r="G589" s="119">
        <v>45574</v>
      </c>
      <c r="H589" s="116" t="s">
        <v>293</v>
      </c>
    </row>
    <row r="590" spans="1:8" ht="14.4">
      <c r="A590" s="116" t="s">
        <v>39</v>
      </c>
      <c r="B590" s="116" t="s">
        <v>168</v>
      </c>
      <c r="C590" s="116" t="s">
        <v>262</v>
      </c>
      <c r="D590" s="116" t="s">
        <v>1006</v>
      </c>
      <c r="E590" s="117">
        <v>5493361</v>
      </c>
      <c r="F590" s="118">
        <v>325730</v>
      </c>
      <c r="G590" s="119">
        <v>45589</v>
      </c>
      <c r="H590" s="116" t="s">
        <v>1007</v>
      </c>
    </row>
    <row r="591" spans="1:8" ht="14.4">
      <c r="A591" s="116" t="s">
        <v>39</v>
      </c>
      <c r="B591" s="116" t="s">
        <v>168</v>
      </c>
      <c r="C591" s="116" t="s">
        <v>237</v>
      </c>
      <c r="D591" s="116" t="s">
        <v>1008</v>
      </c>
      <c r="E591" s="117">
        <v>5501390</v>
      </c>
      <c r="F591" s="118">
        <v>350000</v>
      </c>
      <c r="G591" s="119">
        <v>45628</v>
      </c>
      <c r="H591" s="116" t="s">
        <v>307</v>
      </c>
    </row>
    <row r="592" spans="1:8" ht="14.4">
      <c r="A592" s="116" t="s">
        <v>39</v>
      </c>
      <c r="B592" s="116" t="s">
        <v>168</v>
      </c>
      <c r="C592" s="116" t="s">
        <v>237</v>
      </c>
      <c r="D592" s="116" t="s">
        <v>1009</v>
      </c>
      <c r="E592" s="117">
        <v>5499939</v>
      </c>
      <c r="F592" s="118">
        <v>400000</v>
      </c>
      <c r="G592" s="119">
        <v>45618</v>
      </c>
      <c r="H592" s="116" t="s">
        <v>307</v>
      </c>
    </row>
    <row r="593" spans="1:8" ht="14.4">
      <c r="A593" s="116" t="s">
        <v>39</v>
      </c>
      <c r="B593" s="116" t="s">
        <v>168</v>
      </c>
      <c r="C593" s="116" t="s">
        <v>237</v>
      </c>
      <c r="D593" s="116" t="s">
        <v>1010</v>
      </c>
      <c r="E593" s="117">
        <v>5503609</v>
      </c>
      <c r="F593" s="118">
        <v>46147</v>
      </c>
      <c r="G593" s="119">
        <v>45638</v>
      </c>
      <c r="H593" s="116" t="s">
        <v>239</v>
      </c>
    </row>
    <row r="594" spans="1:8" ht="14.4">
      <c r="A594" s="116" t="s">
        <v>39</v>
      </c>
      <c r="B594" s="116" t="s">
        <v>168</v>
      </c>
      <c r="C594" s="116" t="s">
        <v>206</v>
      </c>
      <c r="D594" s="116" t="s">
        <v>1011</v>
      </c>
      <c r="E594" s="117">
        <v>5487610</v>
      </c>
      <c r="F594" s="118">
        <v>444800</v>
      </c>
      <c r="G594" s="119">
        <v>45562</v>
      </c>
      <c r="H594" s="116" t="s">
        <v>296</v>
      </c>
    </row>
    <row r="595" spans="1:8" ht="28.8">
      <c r="A595" s="116" t="s">
        <v>39</v>
      </c>
      <c r="B595" s="116" t="s">
        <v>168</v>
      </c>
      <c r="C595" s="116" t="s">
        <v>246</v>
      </c>
      <c r="D595" s="116" t="s">
        <v>1012</v>
      </c>
      <c r="E595" s="117">
        <v>5487644</v>
      </c>
      <c r="F595" s="118">
        <v>200000</v>
      </c>
      <c r="G595" s="119">
        <v>45562</v>
      </c>
      <c r="H595" s="116" t="s">
        <v>1013</v>
      </c>
    </row>
    <row r="596" spans="1:8" ht="14.4">
      <c r="A596" s="116" t="s">
        <v>39</v>
      </c>
      <c r="B596" s="116" t="s">
        <v>168</v>
      </c>
      <c r="C596" s="116" t="s">
        <v>206</v>
      </c>
      <c r="D596" s="116" t="s">
        <v>1014</v>
      </c>
      <c r="E596" s="117">
        <v>5490015</v>
      </c>
      <c r="F596" s="118">
        <v>550000</v>
      </c>
      <c r="G596" s="119">
        <v>45574</v>
      </c>
      <c r="H596" s="116" t="s">
        <v>352</v>
      </c>
    </row>
    <row r="597" spans="1:8" ht="14.4">
      <c r="A597" s="116" t="s">
        <v>39</v>
      </c>
      <c r="B597" s="116" t="s">
        <v>168</v>
      </c>
      <c r="C597" s="116" t="s">
        <v>262</v>
      </c>
      <c r="D597" s="116" t="s">
        <v>1015</v>
      </c>
      <c r="E597" s="117">
        <v>5487708</v>
      </c>
      <c r="F597" s="118">
        <v>163471</v>
      </c>
      <c r="G597" s="119">
        <v>45562</v>
      </c>
      <c r="H597" s="116" t="s">
        <v>596</v>
      </c>
    </row>
    <row r="598" spans="1:8" ht="14.4">
      <c r="A598" s="116" t="s">
        <v>39</v>
      </c>
      <c r="B598" s="116" t="s">
        <v>168</v>
      </c>
      <c r="C598" s="116" t="s">
        <v>206</v>
      </c>
      <c r="D598" s="116" t="s">
        <v>1016</v>
      </c>
      <c r="E598" s="117">
        <v>5487747</v>
      </c>
      <c r="F598" s="118">
        <v>290000</v>
      </c>
      <c r="G598" s="119">
        <v>45562</v>
      </c>
      <c r="H598" s="116" t="s">
        <v>637</v>
      </c>
    </row>
    <row r="599" spans="1:8" ht="14.4">
      <c r="A599" s="116" t="s">
        <v>39</v>
      </c>
      <c r="B599" s="116" t="s">
        <v>168</v>
      </c>
      <c r="C599" s="116" t="s">
        <v>206</v>
      </c>
      <c r="D599" s="116" t="s">
        <v>1017</v>
      </c>
      <c r="E599" s="117">
        <v>5487779</v>
      </c>
      <c r="F599" s="118">
        <v>301500</v>
      </c>
      <c r="G599" s="119">
        <v>45562</v>
      </c>
      <c r="H599" s="116" t="s">
        <v>318</v>
      </c>
    </row>
    <row r="600" spans="1:8" ht="14.4">
      <c r="A600" s="116" t="s">
        <v>39</v>
      </c>
      <c r="B600" s="116" t="s">
        <v>168</v>
      </c>
      <c r="C600" s="116" t="s">
        <v>206</v>
      </c>
      <c r="D600" s="116" t="s">
        <v>1018</v>
      </c>
      <c r="E600" s="117">
        <v>5501395</v>
      </c>
      <c r="F600" s="118">
        <v>742050</v>
      </c>
      <c r="G600" s="119">
        <v>45628</v>
      </c>
      <c r="H600" s="116" t="s">
        <v>718</v>
      </c>
    </row>
    <row r="601" spans="1:8" ht="28.8">
      <c r="A601" s="116" t="s">
        <v>39</v>
      </c>
      <c r="B601" s="116" t="s">
        <v>168</v>
      </c>
      <c r="C601" s="116" t="s">
        <v>206</v>
      </c>
      <c r="D601" s="116" t="s">
        <v>1019</v>
      </c>
      <c r="E601" s="117">
        <v>5487397</v>
      </c>
      <c r="F601" s="118">
        <v>365000</v>
      </c>
      <c r="G601" s="119">
        <v>45561</v>
      </c>
      <c r="H601" s="116" t="s">
        <v>1020</v>
      </c>
    </row>
    <row r="602" spans="1:8" ht="14.4">
      <c r="A602" s="116" t="s">
        <v>39</v>
      </c>
      <c r="B602" s="116" t="s">
        <v>168</v>
      </c>
      <c r="C602" s="116" t="s">
        <v>206</v>
      </c>
      <c r="D602" s="116" t="s">
        <v>1021</v>
      </c>
      <c r="E602" s="117">
        <v>5486558</v>
      </c>
      <c r="F602" s="118">
        <v>165000</v>
      </c>
      <c r="G602" s="119">
        <v>45558</v>
      </c>
      <c r="H602" s="116" t="s">
        <v>477</v>
      </c>
    </row>
    <row r="603" spans="1:8" ht="28.8">
      <c r="A603" s="116" t="s">
        <v>39</v>
      </c>
      <c r="B603" s="116" t="s">
        <v>168</v>
      </c>
      <c r="C603" s="116" t="s">
        <v>206</v>
      </c>
      <c r="D603" s="116" t="s">
        <v>1022</v>
      </c>
      <c r="E603" s="117">
        <v>5504331</v>
      </c>
      <c r="F603" s="118">
        <v>500000</v>
      </c>
      <c r="G603" s="119">
        <v>45642</v>
      </c>
      <c r="H603" s="116" t="s">
        <v>1023</v>
      </c>
    </row>
    <row r="604" spans="1:8" ht="14.4">
      <c r="A604" s="116" t="s">
        <v>39</v>
      </c>
      <c r="B604" s="116" t="s">
        <v>168</v>
      </c>
      <c r="C604" s="116" t="s">
        <v>251</v>
      </c>
      <c r="D604" s="116" t="s">
        <v>1024</v>
      </c>
      <c r="E604" s="117">
        <v>5503810</v>
      </c>
      <c r="F604" s="118">
        <v>435000</v>
      </c>
      <c r="G604" s="119">
        <v>45638</v>
      </c>
      <c r="H604" s="116" t="s">
        <v>1003</v>
      </c>
    </row>
    <row r="605" spans="1:8" ht="14.4">
      <c r="A605" s="116" t="s">
        <v>39</v>
      </c>
      <c r="B605" s="116" t="s">
        <v>168</v>
      </c>
      <c r="C605" s="116" t="s">
        <v>237</v>
      </c>
      <c r="D605" s="116" t="s">
        <v>1025</v>
      </c>
      <c r="E605" s="117">
        <v>5486134</v>
      </c>
      <c r="F605" s="118">
        <v>310000</v>
      </c>
      <c r="G605" s="119">
        <v>45555</v>
      </c>
      <c r="H605" s="116" t="s">
        <v>293</v>
      </c>
    </row>
    <row r="606" spans="1:8" ht="14.4">
      <c r="A606" s="116" t="s">
        <v>39</v>
      </c>
      <c r="B606" s="116" t="s">
        <v>168</v>
      </c>
      <c r="C606" s="116" t="s">
        <v>262</v>
      </c>
      <c r="D606" s="116" t="s">
        <v>1026</v>
      </c>
      <c r="E606" s="117">
        <v>5502415</v>
      </c>
      <c r="F606" s="118">
        <v>365000</v>
      </c>
      <c r="G606" s="119">
        <v>45632</v>
      </c>
      <c r="H606" s="116" t="s">
        <v>666</v>
      </c>
    </row>
    <row r="607" spans="1:8" ht="14.4">
      <c r="A607" s="116" t="s">
        <v>39</v>
      </c>
      <c r="B607" s="116" t="s">
        <v>168</v>
      </c>
      <c r="C607" s="116" t="s">
        <v>206</v>
      </c>
      <c r="D607" s="116" t="s">
        <v>1027</v>
      </c>
      <c r="E607" s="117">
        <v>5486157</v>
      </c>
      <c r="F607" s="118">
        <v>310000</v>
      </c>
      <c r="G607" s="119">
        <v>45555</v>
      </c>
      <c r="H607" s="116" t="s">
        <v>293</v>
      </c>
    </row>
    <row r="608" spans="1:8" ht="14.4">
      <c r="A608" s="116" t="s">
        <v>39</v>
      </c>
      <c r="B608" s="116" t="s">
        <v>168</v>
      </c>
      <c r="C608" s="116" t="s">
        <v>206</v>
      </c>
      <c r="D608" s="116" t="s">
        <v>1028</v>
      </c>
      <c r="E608" s="117">
        <v>5493633</v>
      </c>
      <c r="F608" s="118">
        <v>309947</v>
      </c>
      <c r="G608" s="119">
        <v>45593</v>
      </c>
      <c r="H608" s="116" t="s">
        <v>286</v>
      </c>
    </row>
    <row r="609" spans="1:8" ht="14.4">
      <c r="A609" s="116" t="s">
        <v>39</v>
      </c>
      <c r="B609" s="116" t="s">
        <v>168</v>
      </c>
      <c r="C609" s="116" t="s">
        <v>227</v>
      </c>
      <c r="D609" s="116" t="s">
        <v>1029</v>
      </c>
      <c r="E609" s="117">
        <v>5486271</v>
      </c>
      <c r="F609" s="118">
        <v>586000</v>
      </c>
      <c r="G609" s="119">
        <v>45555</v>
      </c>
      <c r="H609" s="116" t="s">
        <v>609</v>
      </c>
    </row>
    <row r="610" spans="1:8" ht="14.4">
      <c r="A610" s="116" t="s">
        <v>39</v>
      </c>
      <c r="B610" s="116" t="s">
        <v>168</v>
      </c>
      <c r="C610" s="116" t="s">
        <v>206</v>
      </c>
      <c r="D610" s="116" t="s">
        <v>1030</v>
      </c>
      <c r="E610" s="117">
        <v>5486474</v>
      </c>
      <c r="F610" s="118">
        <v>376500</v>
      </c>
      <c r="G610" s="119">
        <v>45558</v>
      </c>
      <c r="H610" s="116" t="s">
        <v>222</v>
      </c>
    </row>
    <row r="611" spans="1:8" ht="14.4">
      <c r="A611" s="116" t="s">
        <v>39</v>
      </c>
      <c r="B611" s="116" t="s">
        <v>168</v>
      </c>
      <c r="C611" s="116" t="s">
        <v>262</v>
      </c>
      <c r="D611" s="116" t="s">
        <v>1031</v>
      </c>
      <c r="E611" s="117">
        <v>5493609</v>
      </c>
      <c r="F611" s="118">
        <v>435415</v>
      </c>
      <c r="G611" s="119">
        <v>45593</v>
      </c>
      <c r="H611" s="116" t="s">
        <v>1007</v>
      </c>
    </row>
    <row r="612" spans="1:8" ht="14.4">
      <c r="A612" s="116" t="s">
        <v>39</v>
      </c>
      <c r="B612" s="116" t="s">
        <v>168</v>
      </c>
      <c r="C612" s="116" t="s">
        <v>206</v>
      </c>
      <c r="D612" s="116" t="s">
        <v>1032</v>
      </c>
      <c r="E612" s="117">
        <v>5490403</v>
      </c>
      <c r="F612" s="118">
        <v>681000</v>
      </c>
      <c r="G612" s="119">
        <v>45576</v>
      </c>
      <c r="H612" s="116" t="s">
        <v>293</v>
      </c>
    </row>
    <row r="613" spans="1:8" ht="14.4">
      <c r="A613" s="116" t="s">
        <v>39</v>
      </c>
      <c r="B613" s="116" t="s">
        <v>168</v>
      </c>
      <c r="C613" s="116" t="s">
        <v>210</v>
      </c>
      <c r="D613" s="116" t="s">
        <v>1033</v>
      </c>
      <c r="E613" s="117">
        <v>5486991</v>
      </c>
      <c r="F613" s="118">
        <v>395604</v>
      </c>
      <c r="G613" s="119">
        <v>45560</v>
      </c>
      <c r="H613" s="116" t="s">
        <v>352</v>
      </c>
    </row>
    <row r="614" spans="1:8" ht="14.4">
      <c r="A614" s="116" t="s">
        <v>39</v>
      </c>
      <c r="B614" s="116" t="s">
        <v>168</v>
      </c>
      <c r="C614" s="116" t="s">
        <v>237</v>
      </c>
      <c r="D614" s="116" t="s">
        <v>1034</v>
      </c>
      <c r="E614" s="117">
        <v>5490392</v>
      </c>
      <c r="F614" s="118">
        <v>206000</v>
      </c>
      <c r="G614" s="119">
        <v>45576</v>
      </c>
      <c r="H614" s="116" t="s">
        <v>293</v>
      </c>
    </row>
    <row r="615" spans="1:8" ht="14.4">
      <c r="A615" s="116" t="s">
        <v>39</v>
      </c>
      <c r="B615" s="116" t="s">
        <v>168</v>
      </c>
      <c r="C615" s="116" t="s">
        <v>206</v>
      </c>
      <c r="D615" s="116" t="s">
        <v>1035</v>
      </c>
      <c r="E615" s="117">
        <v>5486990</v>
      </c>
      <c r="F615" s="118">
        <v>150000</v>
      </c>
      <c r="G615" s="119">
        <v>45560</v>
      </c>
      <c r="H615" s="116" t="s">
        <v>831</v>
      </c>
    </row>
    <row r="616" spans="1:8" ht="14.4">
      <c r="A616" s="116" t="s">
        <v>39</v>
      </c>
      <c r="B616" s="116" t="s">
        <v>168</v>
      </c>
      <c r="C616" s="116" t="s">
        <v>303</v>
      </c>
      <c r="D616" s="116" t="s">
        <v>1036</v>
      </c>
      <c r="E616" s="117">
        <v>5486587</v>
      </c>
      <c r="F616" s="118">
        <v>972000</v>
      </c>
      <c r="G616" s="119">
        <v>45558</v>
      </c>
      <c r="H616" s="116" t="s">
        <v>392</v>
      </c>
    </row>
    <row r="617" spans="1:8" ht="14.4">
      <c r="A617" s="116" t="s">
        <v>39</v>
      </c>
      <c r="B617" s="116" t="s">
        <v>168</v>
      </c>
      <c r="C617" s="116" t="s">
        <v>237</v>
      </c>
      <c r="D617" s="116" t="s">
        <v>1037</v>
      </c>
      <c r="E617" s="117">
        <v>5490382</v>
      </c>
      <c r="F617" s="118">
        <v>50000</v>
      </c>
      <c r="G617" s="119">
        <v>45576</v>
      </c>
      <c r="H617" s="116" t="s">
        <v>401</v>
      </c>
    </row>
    <row r="618" spans="1:8" ht="14.4">
      <c r="A618" s="116" t="s">
        <v>39</v>
      </c>
      <c r="B618" s="116" t="s">
        <v>168</v>
      </c>
      <c r="C618" s="116" t="s">
        <v>206</v>
      </c>
      <c r="D618" s="116" t="s">
        <v>1038</v>
      </c>
      <c r="E618" s="117">
        <v>5490376</v>
      </c>
      <c r="F618" s="118">
        <v>127000</v>
      </c>
      <c r="G618" s="119">
        <v>45576</v>
      </c>
      <c r="H618" s="116" t="s">
        <v>208</v>
      </c>
    </row>
    <row r="619" spans="1:8" ht="14.4">
      <c r="A619" s="116" t="s">
        <v>39</v>
      </c>
      <c r="B619" s="116" t="s">
        <v>168</v>
      </c>
      <c r="C619" s="116" t="s">
        <v>251</v>
      </c>
      <c r="D619" s="116" t="s">
        <v>1039</v>
      </c>
      <c r="E619" s="117">
        <v>5501169</v>
      </c>
      <c r="F619" s="118">
        <v>337500</v>
      </c>
      <c r="G619" s="119">
        <v>45623</v>
      </c>
      <c r="H619" s="116" t="s">
        <v>736</v>
      </c>
    </row>
    <row r="620" spans="1:8" ht="14.4">
      <c r="A620" s="116" t="s">
        <v>39</v>
      </c>
      <c r="B620" s="116" t="s">
        <v>168</v>
      </c>
      <c r="C620" s="116" t="s">
        <v>206</v>
      </c>
      <c r="D620" s="116" t="s">
        <v>1040</v>
      </c>
      <c r="E620" s="117">
        <v>5490358</v>
      </c>
      <c r="F620" s="118">
        <v>571150</v>
      </c>
      <c r="G620" s="119">
        <v>45576</v>
      </c>
      <c r="H620" s="116" t="s">
        <v>1041</v>
      </c>
    </row>
    <row r="621" spans="1:8" ht="14.4">
      <c r="A621" s="116" t="s">
        <v>39</v>
      </c>
      <c r="B621" s="116" t="s">
        <v>168</v>
      </c>
      <c r="C621" s="116" t="s">
        <v>206</v>
      </c>
      <c r="D621" s="116" t="s">
        <v>1042</v>
      </c>
      <c r="E621" s="117">
        <v>5493561</v>
      </c>
      <c r="F621" s="118">
        <v>280000</v>
      </c>
      <c r="G621" s="119">
        <v>45593</v>
      </c>
      <c r="H621" s="116" t="s">
        <v>356</v>
      </c>
    </row>
    <row r="622" spans="1:8" ht="14.4">
      <c r="A622" s="116" t="s">
        <v>39</v>
      </c>
      <c r="B622" s="116" t="s">
        <v>168</v>
      </c>
      <c r="C622" s="116" t="s">
        <v>246</v>
      </c>
      <c r="D622" s="116" t="s">
        <v>1043</v>
      </c>
      <c r="E622" s="117">
        <v>5492233</v>
      </c>
      <c r="F622" s="118">
        <v>551162.29</v>
      </c>
      <c r="G622" s="119">
        <v>45583</v>
      </c>
      <c r="H622" s="116" t="s">
        <v>1044</v>
      </c>
    </row>
    <row r="623" spans="1:8" ht="28.8">
      <c r="A623" s="116" t="s">
        <v>39</v>
      </c>
      <c r="B623" s="116" t="s">
        <v>168</v>
      </c>
      <c r="C623" s="116" t="s">
        <v>251</v>
      </c>
      <c r="D623" s="116" t="s">
        <v>1045</v>
      </c>
      <c r="E623" s="117">
        <v>5504236</v>
      </c>
      <c r="F623" s="118">
        <v>4300000</v>
      </c>
      <c r="G623" s="119">
        <v>45639</v>
      </c>
      <c r="H623" s="116" t="s">
        <v>1046</v>
      </c>
    </row>
    <row r="624" spans="1:8" ht="14.4">
      <c r="A624" s="116" t="s">
        <v>39</v>
      </c>
      <c r="B624" s="116" t="s">
        <v>168</v>
      </c>
      <c r="C624" s="116" t="s">
        <v>262</v>
      </c>
      <c r="D624" s="116" t="s">
        <v>1047</v>
      </c>
      <c r="E624" s="117">
        <v>5486946</v>
      </c>
      <c r="F624" s="118">
        <v>570000</v>
      </c>
      <c r="G624" s="119">
        <v>45560</v>
      </c>
      <c r="H624" s="116" t="s">
        <v>293</v>
      </c>
    </row>
    <row r="625" spans="1:8" ht="14.4">
      <c r="A625" s="116" t="s">
        <v>39</v>
      </c>
      <c r="B625" s="116" t="s">
        <v>168</v>
      </c>
      <c r="C625" s="116" t="s">
        <v>206</v>
      </c>
      <c r="D625" s="116" t="s">
        <v>1048</v>
      </c>
      <c r="E625" s="117">
        <v>5486956</v>
      </c>
      <c r="F625" s="118">
        <v>497000</v>
      </c>
      <c r="G625" s="119">
        <v>45560</v>
      </c>
      <c r="H625" s="116" t="s">
        <v>286</v>
      </c>
    </row>
    <row r="626" spans="1:8" ht="28.8">
      <c r="A626" s="116" t="s">
        <v>39</v>
      </c>
      <c r="B626" s="116" t="s">
        <v>168</v>
      </c>
      <c r="C626" s="116" t="s">
        <v>206</v>
      </c>
      <c r="D626" s="116" t="s">
        <v>1049</v>
      </c>
      <c r="E626" s="117">
        <v>5503275</v>
      </c>
      <c r="F626" s="118">
        <v>50000</v>
      </c>
      <c r="G626" s="119">
        <v>45637</v>
      </c>
      <c r="H626" s="116" t="s">
        <v>668</v>
      </c>
    </row>
    <row r="627" spans="1:8" ht="43.2">
      <c r="A627" s="116" t="s">
        <v>39</v>
      </c>
      <c r="B627" s="116" t="s">
        <v>168</v>
      </c>
      <c r="C627" s="116" t="s">
        <v>246</v>
      </c>
      <c r="D627" s="116" t="s">
        <v>1050</v>
      </c>
      <c r="E627" s="117">
        <v>5490401</v>
      </c>
      <c r="F627" s="118">
        <v>60000</v>
      </c>
      <c r="G627" s="119">
        <v>45576</v>
      </c>
      <c r="H627" s="116" t="s">
        <v>1051</v>
      </c>
    </row>
    <row r="628" spans="1:8" ht="14.4">
      <c r="A628" s="116" t="s">
        <v>39</v>
      </c>
      <c r="B628" s="116" t="s">
        <v>168</v>
      </c>
      <c r="C628" s="116" t="s">
        <v>206</v>
      </c>
      <c r="D628" s="116" t="s">
        <v>1052</v>
      </c>
      <c r="E628" s="117">
        <v>5492907</v>
      </c>
      <c r="F628" s="118">
        <v>543200</v>
      </c>
      <c r="G628" s="119">
        <v>45588</v>
      </c>
      <c r="H628" s="116" t="s">
        <v>596</v>
      </c>
    </row>
    <row r="629" spans="1:8" ht="14.4">
      <c r="A629" s="116" t="s">
        <v>39</v>
      </c>
      <c r="B629" s="116" t="s">
        <v>168</v>
      </c>
      <c r="C629" s="116" t="s">
        <v>206</v>
      </c>
      <c r="D629" s="116" t="s">
        <v>1053</v>
      </c>
      <c r="E629" s="117">
        <v>5496883</v>
      </c>
      <c r="F629" s="118">
        <v>408000</v>
      </c>
      <c r="G629" s="119">
        <v>45608</v>
      </c>
      <c r="H629" s="116" t="s">
        <v>1054</v>
      </c>
    </row>
    <row r="630" spans="1:8" ht="28.8">
      <c r="A630" s="116" t="s">
        <v>39</v>
      </c>
      <c r="B630" s="116" t="s">
        <v>168</v>
      </c>
      <c r="C630" s="116" t="s">
        <v>206</v>
      </c>
      <c r="D630" s="116" t="s">
        <v>1055</v>
      </c>
      <c r="E630" s="117">
        <v>5498247</v>
      </c>
      <c r="F630" s="118">
        <v>260000</v>
      </c>
      <c r="G630" s="119">
        <v>45610</v>
      </c>
      <c r="H630" s="116" t="s">
        <v>1056</v>
      </c>
    </row>
    <row r="631" spans="1:8" ht="14.4">
      <c r="A631" s="116" t="s">
        <v>39</v>
      </c>
      <c r="B631" s="116" t="s">
        <v>168</v>
      </c>
      <c r="C631" s="116" t="s">
        <v>206</v>
      </c>
      <c r="D631" s="116" t="s">
        <v>1057</v>
      </c>
      <c r="E631" s="117">
        <v>5498361</v>
      </c>
      <c r="F631" s="118">
        <v>530000</v>
      </c>
      <c r="G631" s="119">
        <v>45610</v>
      </c>
      <c r="H631" s="116" t="s">
        <v>1058</v>
      </c>
    </row>
    <row r="632" spans="1:8" ht="28.8">
      <c r="A632" s="116" t="s">
        <v>39</v>
      </c>
      <c r="B632" s="116" t="s">
        <v>168</v>
      </c>
      <c r="C632" s="116" t="s">
        <v>227</v>
      </c>
      <c r="D632" s="116" t="s">
        <v>1059</v>
      </c>
      <c r="E632" s="117">
        <v>5488883</v>
      </c>
      <c r="F632" s="118">
        <v>1761000</v>
      </c>
      <c r="G632" s="119">
        <v>45568</v>
      </c>
      <c r="H632" s="116" t="s">
        <v>552</v>
      </c>
    </row>
    <row r="633" spans="1:8" ht="14.4">
      <c r="A633" s="116" t="s">
        <v>39</v>
      </c>
      <c r="B633" s="116" t="s">
        <v>168</v>
      </c>
      <c r="C633" s="116" t="s">
        <v>206</v>
      </c>
      <c r="D633" s="116" t="s">
        <v>1060</v>
      </c>
      <c r="E633" s="117">
        <v>5492573</v>
      </c>
      <c r="F633" s="118">
        <v>488500</v>
      </c>
      <c r="G633" s="119">
        <v>45587</v>
      </c>
      <c r="H633" s="116" t="s">
        <v>1061</v>
      </c>
    </row>
    <row r="634" spans="1:8" ht="14.4">
      <c r="A634" s="116" t="s">
        <v>39</v>
      </c>
      <c r="B634" s="116" t="s">
        <v>168</v>
      </c>
      <c r="C634" s="116" t="s">
        <v>246</v>
      </c>
      <c r="D634" s="116" t="s">
        <v>1062</v>
      </c>
      <c r="E634" s="117">
        <v>5498674</v>
      </c>
      <c r="F634" s="118">
        <v>300000</v>
      </c>
      <c r="G634" s="119">
        <v>45611</v>
      </c>
      <c r="H634" s="116" t="s">
        <v>1063</v>
      </c>
    </row>
    <row r="635" spans="1:8" ht="28.8">
      <c r="A635" s="116" t="s">
        <v>39</v>
      </c>
      <c r="B635" s="116" t="s">
        <v>168</v>
      </c>
      <c r="C635" s="116" t="s">
        <v>227</v>
      </c>
      <c r="D635" s="116" t="s">
        <v>1064</v>
      </c>
      <c r="E635" s="117">
        <v>5488984</v>
      </c>
      <c r="F635" s="118">
        <v>527000</v>
      </c>
      <c r="G635" s="119">
        <v>45568</v>
      </c>
      <c r="H635" s="116" t="s">
        <v>552</v>
      </c>
    </row>
    <row r="636" spans="1:8" ht="28.8">
      <c r="A636" s="116" t="s">
        <v>39</v>
      </c>
      <c r="B636" s="116" t="s">
        <v>168</v>
      </c>
      <c r="C636" s="116" t="s">
        <v>206</v>
      </c>
      <c r="D636" s="116" t="s">
        <v>1065</v>
      </c>
      <c r="E636" s="117">
        <v>5498683</v>
      </c>
      <c r="F636" s="118">
        <v>365000</v>
      </c>
      <c r="G636" s="119">
        <v>45611</v>
      </c>
      <c r="H636" s="116" t="s">
        <v>1066</v>
      </c>
    </row>
    <row r="637" spans="1:8" ht="14.4">
      <c r="A637" s="116" t="s">
        <v>39</v>
      </c>
      <c r="B637" s="116" t="s">
        <v>168</v>
      </c>
      <c r="C637" s="116" t="s">
        <v>206</v>
      </c>
      <c r="D637" s="116" t="s">
        <v>1067</v>
      </c>
      <c r="E637" s="117">
        <v>5489099</v>
      </c>
      <c r="F637" s="118">
        <v>141500</v>
      </c>
      <c r="G637" s="119">
        <v>45569</v>
      </c>
      <c r="H637" s="116" t="s">
        <v>477</v>
      </c>
    </row>
    <row r="638" spans="1:8" ht="14.4">
      <c r="A638" s="116" t="s">
        <v>39</v>
      </c>
      <c r="B638" s="116" t="s">
        <v>168</v>
      </c>
      <c r="C638" s="116" t="s">
        <v>206</v>
      </c>
      <c r="D638" s="116" t="s">
        <v>1068</v>
      </c>
      <c r="E638" s="117">
        <v>5498708</v>
      </c>
      <c r="F638" s="118">
        <v>359200</v>
      </c>
      <c r="G638" s="119">
        <v>45611</v>
      </c>
      <c r="H638" s="116" t="s">
        <v>208</v>
      </c>
    </row>
    <row r="639" spans="1:8" ht="14.4">
      <c r="A639" s="116" t="s">
        <v>39</v>
      </c>
      <c r="B639" s="116" t="s">
        <v>168</v>
      </c>
      <c r="C639" s="116" t="s">
        <v>246</v>
      </c>
      <c r="D639" s="116" t="s">
        <v>1069</v>
      </c>
      <c r="E639" s="117">
        <v>5488850</v>
      </c>
      <c r="F639" s="118">
        <v>20000</v>
      </c>
      <c r="G639" s="119">
        <v>45568</v>
      </c>
      <c r="H639" s="116" t="s">
        <v>1070</v>
      </c>
    </row>
    <row r="640" spans="1:8" ht="28.8">
      <c r="A640" s="116" t="s">
        <v>39</v>
      </c>
      <c r="B640" s="116" t="s">
        <v>168</v>
      </c>
      <c r="C640" s="116" t="s">
        <v>206</v>
      </c>
      <c r="D640" s="116" t="s">
        <v>1071</v>
      </c>
      <c r="E640" s="117">
        <v>5489255</v>
      </c>
      <c r="F640" s="118">
        <v>261000</v>
      </c>
      <c r="G640" s="119">
        <v>45569</v>
      </c>
      <c r="H640" s="116" t="s">
        <v>479</v>
      </c>
    </row>
    <row r="641" spans="1:8" ht="28.8">
      <c r="A641" s="116" t="s">
        <v>39</v>
      </c>
      <c r="B641" s="116" t="s">
        <v>168</v>
      </c>
      <c r="C641" s="116" t="s">
        <v>206</v>
      </c>
      <c r="D641" s="116" t="s">
        <v>1072</v>
      </c>
      <c r="E641" s="117">
        <v>5501732</v>
      </c>
      <c r="F641" s="118">
        <v>100000</v>
      </c>
      <c r="G641" s="119">
        <v>45630</v>
      </c>
      <c r="H641" s="116" t="s">
        <v>1073</v>
      </c>
    </row>
    <row r="642" spans="1:8" ht="14.4">
      <c r="A642" s="116" t="s">
        <v>39</v>
      </c>
      <c r="B642" s="116" t="s">
        <v>168</v>
      </c>
      <c r="C642" s="116" t="s">
        <v>206</v>
      </c>
      <c r="D642" s="116" t="s">
        <v>1074</v>
      </c>
      <c r="E642" s="117">
        <v>5498989</v>
      </c>
      <c r="F642" s="118">
        <v>200000</v>
      </c>
      <c r="G642" s="119">
        <v>45614</v>
      </c>
      <c r="H642" s="116" t="s">
        <v>208</v>
      </c>
    </row>
    <row r="643" spans="1:8" ht="14.4">
      <c r="A643" s="116" t="s">
        <v>39</v>
      </c>
      <c r="B643" s="116" t="s">
        <v>168</v>
      </c>
      <c r="C643" s="116" t="s">
        <v>206</v>
      </c>
      <c r="D643" s="116" t="s">
        <v>1075</v>
      </c>
      <c r="E643" s="117">
        <v>5498976</v>
      </c>
      <c r="F643" s="118">
        <v>417000</v>
      </c>
      <c r="G643" s="119">
        <v>45614</v>
      </c>
      <c r="H643" s="116" t="s">
        <v>718</v>
      </c>
    </row>
    <row r="644" spans="1:8" ht="14.4">
      <c r="A644" s="116" t="s">
        <v>39</v>
      </c>
      <c r="B644" s="116" t="s">
        <v>168</v>
      </c>
      <c r="C644" s="116" t="s">
        <v>210</v>
      </c>
      <c r="D644" s="116" t="s">
        <v>1076</v>
      </c>
      <c r="E644" s="117">
        <v>5494170</v>
      </c>
      <c r="F644" s="118">
        <v>434299</v>
      </c>
      <c r="G644" s="119">
        <v>45595</v>
      </c>
      <c r="H644" s="116" t="s">
        <v>208</v>
      </c>
    </row>
    <row r="645" spans="1:8" ht="14.4">
      <c r="A645" s="116" t="s">
        <v>39</v>
      </c>
      <c r="B645" s="116" t="s">
        <v>168</v>
      </c>
      <c r="C645" s="116" t="s">
        <v>246</v>
      </c>
      <c r="D645" s="116" t="s">
        <v>1077</v>
      </c>
      <c r="E645" s="117">
        <v>5492851</v>
      </c>
      <c r="F645" s="118">
        <v>455000</v>
      </c>
      <c r="G645" s="119">
        <v>45588</v>
      </c>
      <c r="H645" s="116" t="s">
        <v>1078</v>
      </c>
    </row>
    <row r="646" spans="1:8" ht="14.4">
      <c r="A646" s="116" t="s">
        <v>39</v>
      </c>
      <c r="B646" s="116" t="s">
        <v>168</v>
      </c>
      <c r="C646" s="116" t="s">
        <v>206</v>
      </c>
      <c r="D646" s="116" t="s">
        <v>1079</v>
      </c>
      <c r="E646" s="117">
        <v>5489419</v>
      </c>
      <c r="F646" s="118">
        <v>80000</v>
      </c>
      <c r="G646" s="119">
        <v>45572</v>
      </c>
      <c r="H646" s="116" t="s">
        <v>208</v>
      </c>
    </row>
    <row r="647" spans="1:8" ht="14.4">
      <c r="A647" s="116" t="s">
        <v>39</v>
      </c>
      <c r="B647" s="116" t="s">
        <v>168</v>
      </c>
      <c r="C647" s="116" t="s">
        <v>206</v>
      </c>
      <c r="D647" s="116" t="s">
        <v>1080</v>
      </c>
      <c r="E647" s="117">
        <v>5502662</v>
      </c>
      <c r="F647" s="118">
        <v>380000</v>
      </c>
      <c r="G647" s="119">
        <v>45635</v>
      </c>
      <c r="H647" s="116" t="s">
        <v>596</v>
      </c>
    </row>
    <row r="648" spans="1:8" ht="14.4">
      <c r="A648" s="116" t="s">
        <v>39</v>
      </c>
      <c r="B648" s="116" t="s">
        <v>168</v>
      </c>
      <c r="C648" s="116" t="s">
        <v>206</v>
      </c>
      <c r="D648" s="116" t="s">
        <v>1081</v>
      </c>
      <c r="E648" s="117">
        <v>5492848</v>
      </c>
      <c r="F648" s="118">
        <v>275000</v>
      </c>
      <c r="G648" s="119">
        <v>45588</v>
      </c>
      <c r="H648" s="116" t="s">
        <v>356</v>
      </c>
    </row>
    <row r="649" spans="1:8" ht="14.4">
      <c r="A649" s="116" t="s">
        <v>39</v>
      </c>
      <c r="B649" s="116" t="s">
        <v>168</v>
      </c>
      <c r="C649" s="116" t="s">
        <v>206</v>
      </c>
      <c r="D649" s="116" t="s">
        <v>1082</v>
      </c>
      <c r="E649" s="117">
        <v>5502484</v>
      </c>
      <c r="F649" s="118">
        <v>910000</v>
      </c>
      <c r="G649" s="119">
        <v>45632</v>
      </c>
      <c r="H649" s="116" t="s">
        <v>666</v>
      </c>
    </row>
    <row r="650" spans="1:8" ht="14.4">
      <c r="A650" s="116" t="s">
        <v>39</v>
      </c>
      <c r="B650" s="116" t="s">
        <v>168</v>
      </c>
      <c r="C650" s="116" t="s">
        <v>206</v>
      </c>
      <c r="D650" s="116" t="s">
        <v>1083</v>
      </c>
      <c r="E650" s="117">
        <v>5492693</v>
      </c>
      <c r="F650" s="118">
        <v>612700</v>
      </c>
      <c r="G650" s="119">
        <v>45587</v>
      </c>
      <c r="H650" s="116" t="s">
        <v>255</v>
      </c>
    </row>
    <row r="651" spans="1:8" ht="14.4">
      <c r="A651" s="116" t="s">
        <v>39</v>
      </c>
      <c r="B651" s="116" t="s">
        <v>168</v>
      </c>
      <c r="C651" s="116" t="s">
        <v>206</v>
      </c>
      <c r="D651" s="116" t="s">
        <v>1084</v>
      </c>
      <c r="E651" s="117">
        <v>5502392</v>
      </c>
      <c r="F651" s="118">
        <v>78000</v>
      </c>
      <c r="G651" s="119">
        <v>45632</v>
      </c>
      <c r="H651" s="116" t="s">
        <v>208</v>
      </c>
    </row>
    <row r="652" spans="1:8" ht="14.4">
      <c r="A652" s="116" t="s">
        <v>39</v>
      </c>
      <c r="B652" s="116" t="s">
        <v>168</v>
      </c>
      <c r="C652" s="116" t="s">
        <v>237</v>
      </c>
      <c r="D652" s="116" t="s">
        <v>1085</v>
      </c>
      <c r="E652" s="117">
        <v>5489384</v>
      </c>
      <c r="F652" s="118">
        <v>550200</v>
      </c>
      <c r="G652" s="119">
        <v>45572</v>
      </c>
      <c r="H652" s="116" t="s">
        <v>307</v>
      </c>
    </row>
    <row r="653" spans="1:8" ht="14.4">
      <c r="A653" s="116" t="s">
        <v>39</v>
      </c>
      <c r="B653" s="116" t="s">
        <v>168</v>
      </c>
      <c r="C653" s="116" t="s">
        <v>206</v>
      </c>
      <c r="D653" s="116" t="s">
        <v>1086</v>
      </c>
      <c r="E653" s="117">
        <v>5498770</v>
      </c>
      <c r="F653" s="118">
        <v>232000</v>
      </c>
      <c r="G653" s="119">
        <v>45611</v>
      </c>
      <c r="H653" s="116" t="s">
        <v>718</v>
      </c>
    </row>
    <row r="654" spans="1:8" ht="14.4">
      <c r="A654" s="116" t="s">
        <v>39</v>
      </c>
      <c r="B654" s="116" t="s">
        <v>168</v>
      </c>
      <c r="C654" s="116" t="s">
        <v>246</v>
      </c>
      <c r="D654" s="116" t="s">
        <v>1087</v>
      </c>
      <c r="E654" s="117">
        <v>5488070</v>
      </c>
      <c r="F654" s="118">
        <v>300000</v>
      </c>
      <c r="G654" s="119">
        <v>45565</v>
      </c>
      <c r="H654" s="116" t="s">
        <v>1088</v>
      </c>
    </row>
    <row r="655" spans="1:8" ht="14.4">
      <c r="A655" s="116" t="s">
        <v>39</v>
      </c>
      <c r="B655" s="116" t="s">
        <v>168</v>
      </c>
      <c r="C655" s="116" t="s">
        <v>210</v>
      </c>
      <c r="D655" s="116" t="s">
        <v>1089</v>
      </c>
      <c r="E655" s="117">
        <v>5486113</v>
      </c>
      <c r="F655" s="118">
        <v>50875</v>
      </c>
      <c r="G655" s="119">
        <v>45555</v>
      </c>
      <c r="H655" s="116" t="s">
        <v>477</v>
      </c>
    </row>
    <row r="656" spans="1:8" ht="14.4">
      <c r="A656" s="116" t="s">
        <v>39</v>
      </c>
      <c r="B656" s="116" t="s">
        <v>168</v>
      </c>
      <c r="C656" s="116" t="s">
        <v>206</v>
      </c>
      <c r="D656" s="116" t="s">
        <v>1090</v>
      </c>
      <c r="E656" s="117">
        <v>5493173</v>
      </c>
      <c r="F656" s="118">
        <v>225500</v>
      </c>
      <c r="G656" s="119">
        <v>45589</v>
      </c>
      <c r="H656" s="116" t="s">
        <v>831</v>
      </c>
    </row>
    <row r="657" spans="1:8" ht="14.4">
      <c r="A657" s="116" t="s">
        <v>39</v>
      </c>
      <c r="B657" s="116" t="s">
        <v>168</v>
      </c>
      <c r="C657" s="116" t="s">
        <v>206</v>
      </c>
      <c r="D657" s="116" t="s">
        <v>1091</v>
      </c>
      <c r="E657" s="117">
        <v>5487878</v>
      </c>
      <c r="F657" s="118">
        <v>1650000</v>
      </c>
      <c r="G657" s="119">
        <v>45565</v>
      </c>
      <c r="H657" s="116" t="s">
        <v>524</v>
      </c>
    </row>
    <row r="658" spans="1:8" ht="14.4">
      <c r="A658" s="116" t="s">
        <v>39</v>
      </c>
      <c r="B658" s="116" t="s">
        <v>168</v>
      </c>
      <c r="C658" s="116" t="s">
        <v>206</v>
      </c>
      <c r="D658" s="116" t="s">
        <v>1092</v>
      </c>
      <c r="E658" s="117">
        <v>5496944</v>
      </c>
      <c r="F658" s="118">
        <v>367600</v>
      </c>
      <c r="G658" s="119">
        <v>45608</v>
      </c>
      <c r="H658" s="116" t="s">
        <v>208</v>
      </c>
    </row>
    <row r="659" spans="1:8" ht="14.4">
      <c r="A659" s="116" t="s">
        <v>39</v>
      </c>
      <c r="B659" s="116" t="s">
        <v>168</v>
      </c>
      <c r="C659" s="116" t="s">
        <v>206</v>
      </c>
      <c r="D659" s="116" t="s">
        <v>1093</v>
      </c>
      <c r="E659" s="117">
        <v>5503250</v>
      </c>
      <c r="F659" s="118">
        <v>5280000</v>
      </c>
      <c r="G659" s="119">
        <v>45637</v>
      </c>
      <c r="H659" s="116" t="s">
        <v>384</v>
      </c>
    </row>
    <row r="660" spans="1:8" ht="14.4">
      <c r="A660" s="116" t="s">
        <v>39</v>
      </c>
      <c r="B660" s="116" t="s">
        <v>168</v>
      </c>
      <c r="C660" s="116" t="s">
        <v>210</v>
      </c>
      <c r="D660" s="116" t="s">
        <v>1094</v>
      </c>
      <c r="E660" s="117">
        <v>5503207</v>
      </c>
      <c r="F660" s="118">
        <v>337810</v>
      </c>
      <c r="G660" s="119">
        <v>45637</v>
      </c>
      <c r="H660" s="116" t="s">
        <v>352</v>
      </c>
    </row>
    <row r="661" spans="1:8" ht="14.4">
      <c r="A661" s="116" t="s">
        <v>39</v>
      </c>
      <c r="B661" s="116" t="s">
        <v>168</v>
      </c>
      <c r="C661" s="116" t="s">
        <v>246</v>
      </c>
      <c r="D661" s="116" t="s">
        <v>1095</v>
      </c>
      <c r="E661" s="117">
        <v>5487964</v>
      </c>
      <c r="F661" s="118">
        <v>470000</v>
      </c>
      <c r="G661" s="119">
        <v>45565</v>
      </c>
      <c r="H661" s="116" t="s">
        <v>1096</v>
      </c>
    </row>
    <row r="662" spans="1:8" ht="14.4">
      <c r="A662" s="116" t="s">
        <v>39</v>
      </c>
      <c r="B662" s="116" t="s">
        <v>168</v>
      </c>
      <c r="C662" s="116" t="s">
        <v>303</v>
      </c>
      <c r="D662" s="116" t="s">
        <v>1097</v>
      </c>
      <c r="E662" s="117">
        <v>5499313</v>
      </c>
      <c r="F662" s="118">
        <v>2535380</v>
      </c>
      <c r="G662" s="119">
        <v>45615</v>
      </c>
      <c r="H662" s="116" t="s">
        <v>307</v>
      </c>
    </row>
    <row r="663" spans="1:8" ht="14.4">
      <c r="A663" s="116" t="s">
        <v>39</v>
      </c>
      <c r="B663" s="116" t="s">
        <v>168</v>
      </c>
      <c r="C663" s="116" t="s">
        <v>303</v>
      </c>
      <c r="D663" s="116" t="s">
        <v>1098</v>
      </c>
      <c r="E663" s="117">
        <v>5488011</v>
      </c>
      <c r="F663" s="118">
        <v>662000</v>
      </c>
      <c r="G663" s="119">
        <v>45565</v>
      </c>
      <c r="H663" s="116" t="s">
        <v>718</v>
      </c>
    </row>
    <row r="664" spans="1:8" ht="28.8">
      <c r="A664" s="116" t="s">
        <v>39</v>
      </c>
      <c r="B664" s="116" t="s">
        <v>168</v>
      </c>
      <c r="C664" s="116" t="s">
        <v>237</v>
      </c>
      <c r="D664" s="116" t="s">
        <v>1099</v>
      </c>
      <c r="E664" s="117">
        <v>5488022</v>
      </c>
      <c r="F664" s="118">
        <v>945000</v>
      </c>
      <c r="G664" s="119">
        <v>45565</v>
      </c>
      <c r="H664" s="116" t="s">
        <v>723</v>
      </c>
    </row>
    <row r="665" spans="1:8" ht="14.4">
      <c r="A665" s="116" t="s">
        <v>39</v>
      </c>
      <c r="B665" s="116" t="s">
        <v>168</v>
      </c>
      <c r="C665" s="116" t="s">
        <v>246</v>
      </c>
      <c r="D665" s="116" t="s">
        <v>1100</v>
      </c>
      <c r="E665" s="117">
        <v>5488863</v>
      </c>
      <c r="F665" s="118">
        <v>427310.45</v>
      </c>
      <c r="G665" s="119">
        <v>45568</v>
      </c>
      <c r="H665" s="116" t="s">
        <v>1101</v>
      </c>
    </row>
    <row r="666" spans="1:8" ht="14.4">
      <c r="A666" s="116" t="s">
        <v>39</v>
      </c>
      <c r="B666" s="116" t="s">
        <v>168</v>
      </c>
      <c r="C666" s="116" t="s">
        <v>237</v>
      </c>
      <c r="D666" s="116" t="s">
        <v>1102</v>
      </c>
      <c r="E666" s="117">
        <v>5503194</v>
      </c>
      <c r="F666" s="118">
        <v>750000</v>
      </c>
      <c r="G666" s="119">
        <v>45637</v>
      </c>
      <c r="H666" s="116" t="s">
        <v>401</v>
      </c>
    </row>
    <row r="667" spans="1:8" ht="43.2">
      <c r="A667" s="116" t="s">
        <v>39</v>
      </c>
      <c r="B667" s="116" t="s">
        <v>168</v>
      </c>
      <c r="C667" s="116" t="s">
        <v>246</v>
      </c>
      <c r="D667" s="116" t="s">
        <v>1103</v>
      </c>
      <c r="E667" s="117">
        <v>5503310</v>
      </c>
      <c r="F667" s="118">
        <v>60000</v>
      </c>
      <c r="G667" s="119">
        <v>45637</v>
      </c>
      <c r="H667" s="116" t="s">
        <v>1104</v>
      </c>
    </row>
    <row r="668" spans="1:8" ht="14.4">
      <c r="A668" s="116" t="s">
        <v>39</v>
      </c>
      <c r="B668" s="116" t="s">
        <v>168</v>
      </c>
      <c r="C668" s="116" t="s">
        <v>303</v>
      </c>
      <c r="D668" s="116" t="s">
        <v>1105</v>
      </c>
      <c r="E668" s="117">
        <v>5501566</v>
      </c>
      <c r="F668" s="118">
        <v>1600000</v>
      </c>
      <c r="G668" s="119">
        <v>45629</v>
      </c>
      <c r="H668" s="116" t="s">
        <v>392</v>
      </c>
    </row>
    <row r="669" spans="1:8" ht="57.6">
      <c r="A669" s="116" t="s">
        <v>39</v>
      </c>
      <c r="B669" s="116" t="s">
        <v>168</v>
      </c>
      <c r="C669" s="116" t="s">
        <v>246</v>
      </c>
      <c r="D669" s="116" t="s">
        <v>1106</v>
      </c>
      <c r="E669" s="117">
        <v>5488108</v>
      </c>
      <c r="F669" s="118">
        <v>31000</v>
      </c>
      <c r="G669" s="119">
        <v>45565</v>
      </c>
      <c r="H669" s="116" t="s">
        <v>1107</v>
      </c>
    </row>
    <row r="670" spans="1:8" ht="14.4">
      <c r="A670" s="116" t="s">
        <v>39</v>
      </c>
      <c r="B670" s="116" t="s">
        <v>168</v>
      </c>
      <c r="C670" s="116" t="s">
        <v>206</v>
      </c>
      <c r="D670" s="116" t="s">
        <v>1108</v>
      </c>
      <c r="E670" s="117">
        <v>5501646</v>
      </c>
      <c r="F670" s="118">
        <v>1900000</v>
      </c>
      <c r="G670" s="119">
        <v>45629</v>
      </c>
      <c r="H670" s="116" t="s">
        <v>1109</v>
      </c>
    </row>
    <row r="671" spans="1:8" ht="14.4">
      <c r="A671" s="116" t="s">
        <v>39</v>
      </c>
      <c r="B671" s="116" t="s">
        <v>168</v>
      </c>
      <c r="C671" s="116" t="s">
        <v>237</v>
      </c>
      <c r="D671" s="116" t="s">
        <v>1110</v>
      </c>
      <c r="E671" s="117">
        <v>5502761</v>
      </c>
      <c r="F671" s="118">
        <v>75000</v>
      </c>
      <c r="G671" s="119">
        <v>45635</v>
      </c>
      <c r="H671" s="116" t="s">
        <v>592</v>
      </c>
    </row>
    <row r="672" spans="1:8" ht="28.8">
      <c r="A672" s="116" t="s">
        <v>39</v>
      </c>
      <c r="B672" s="116" t="s">
        <v>168</v>
      </c>
      <c r="C672" s="116" t="s">
        <v>206</v>
      </c>
      <c r="D672" s="116" t="s">
        <v>1111</v>
      </c>
      <c r="E672" s="117">
        <v>5492491</v>
      </c>
      <c r="F672" s="118">
        <v>230000</v>
      </c>
      <c r="G672" s="119">
        <v>45586</v>
      </c>
      <c r="H672" s="116" t="s">
        <v>261</v>
      </c>
    </row>
    <row r="673" spans="1:8" ht="14.4">
      <c r="A673" s="116" t="s">
        <v>39</v>
      </c>
      <c r="B673" s="116" t="s">
        <v>168</v>
      </c>
      <c r="C673" s="116" t="s">
        <v>206</v>
      </c>
      <c r="D673" s="116" t="s">
        <v>1112</v>
      </c>
      <c r="E673" s="117">
        <v>5488259</v>
      </c>
      <c r="F673" s="118">
        <v>260000</v>
      </c>
      <c r="G673" s="119">
        <v>45566</v>
      </c>
      <c r="H673" s="116" t="s">
        <v>352</v>
      </c>
    </row>
    <row r="674" spans="1:8" ht="14.4">
      <c r="A674" s="116" t="s">
        <v>39</v>
      </c>
      <c r="B674" s="116" t="s">
        <v>168</v>
      </c>
      <c r="C674" s="116" t="s">
        <v>210</v>
      </c>
      <c r="D674" s="116" t="s">
        <v>1113</v>
      </c>
      <c r="E674" s="117">
        <v>5497980</v>
      </c>
      <c r="F674" s="118">
        <v>568664</v>
      </c>
      <c r="G674" s="119">
        <v>45610</v>
      </c>
      <c r="H674" s="116" t="s">
        <v>323</v>
      </c>
    </row>
    <row r="675" spans="1:8" ht="14.4">
      <c r="A675" s="116" t="s">
        <v>39</v>
      </c>
      <c r="B675" s="116" t="s">
        <v>168</v>
      </c>
      <c r="C675" s="116" t="s">
        <v>303</v>
      </c>
      <c r="D675" s="116" t="s">
        <v>1114</v>
      </c>
      <c r="E675" s="117">
        <v>5492512</v>
      </c>
      <c r="F675" s="118">
        <v>718000</v>
      </c>
      <c r="G675" s="119">
        <v>45586</v>
      </c>
      <c r="H675" s="116" t="s">
        <v>718</v>
      </c>
    </row>
    <row r="676" spans="1:8" ht="14.4">
      <c r="A676" s="116" t="s">
        <v>39</v>
      </c>
      <c r="B676" s="116" t="s">
        <v>168</v>
      </c>
      <c r="C676" s="116" t="s">
        <v>210</v>
      </c>
      <c r="D676" s="116" t="s">
        <v>1115</v>
      </c>
      <c r="E676" s="117">
        <v>5501694</v>
      </c>
      <c r="F676" s="118">
        <v>350070</v>
      </c>
      <c r="G676" s="119">
        <v>45629</v>
      </c>
      <c r="H676" s="116" t="s">
        <v>356</v>
      </c>
    </row>
    <row r="677" spans="1:8" ht="14.4">
      <c r="A677" s="116" t="s">
        <v>39</v>
      </c>
      <c r="B677" s="116" t="s">
        <v>168</v>
      </c>
      <c r="C677" s="116" t="s">
        <v>206</v>
      </c>
      <c r="D677" s="116" t="s">
        <v>1116</v>
      </c>
      <c r="E677" s="117">
        <v>5488269</v>
      </c>
      <c r="F677" s="118">
        <v>799000</v>
      </c>
      <c r="G677" s="119">
        <v>45566</v>
      </c>
      <c r="H677" s="116" t="s">
        <v>1117</v>
      </c>
    </row>
    <row r="678" spans="1:8" ht="28.8">
      <c r="A678" s="116" t="s">
        <v>39</v>
      </c>
      <c r="B678" s="116" t="s">
        <v>168</v>
      </c>
      <c r="C678" s="116" t="s">
        <v>246</v>
      </c>
      <c r="D678" s="116" t="s">
        <v>1118</v>
      </c>
      <c r="E678" s="117">
        <v>5488444</v>
      </c>
      <c r="F678" s="118">
        <v>200000</v>
      </c>
      <c r="G678" s="119">
        <v>45566</v>
      </c>
      <c r="H678" s="116" t="s">
        <v>1119</v>
      </c>
    </row>
    <row r="679" spans="1:8" ht="14.4">
      <c r="A679" s="116" t="s">
        <v>39</v>
      </c>
      <c r="B679" s="116" t="s">
        <v>168</v>
      </c>
      <c r="C679" s="116" t="s">
        <v>210</v>
      </c>
      <c r="D679" s="116" t="s">
        <v>1120</v>
      </c>
      <c r="E679" s="117">
        <v>5501546</v>
      </c>
      <c r="F679" s="118">
        <v>386650</v>
      </c>
      <c r="G679" s="119">
        <v>45629</v>
      </c>
      <c r="H679" s="116" t="s">
        <v>293</v>
      </c>
    </row>
    <row r="680" spans="1:8" ht="14.4">
      <c r="A680" s="116" t="s">
        <v>39</v>
      </c>
      <c r="B680" s="116" t="s">
        <v>168</v>
      </c>
      <c r="C680" s="116" t="s">
        <v>206</v>
      </c>
      <c r="D680" s="116" t="s">
        <v>1121</v>
      </c>
      <c r="E680" s="117">
        <v>5483738</v>
      </c>
      <c r="F680" s="118">
        <v>404000</v>
      </c>
      <c r="G680" s="119">
        <v>45545</v>
      </c>
      <c r="H680" s="116" t="s">
        <v>208</v>
      </c>
    </row>
    <row r="681" spans="1:8" ht="14.4">
      <c r="A681" s="116" t="s">
        <v>39</v>
      </c>
      <c r="B681" s="116" t="s">
        <v>168</v>
      </c>
      <c r="C681" s="116" t="s">
        <v>246</v>
      </c>
      <c r="D681" s="116" t="s">
        <v>1122</v>
      </c>
      <c r="E681" s="117">
        <v>5493760</v>
      </c>
      <c r="F681" s="118">
        <v>60000</v>
      </c>
      <c r="G681" s="119">
        <v>45593</v>
      </c>
      <c r="H681" s="116" t="s">
        <v>1123</v>
      </c>
    </row>
    <row r="682" spans="1:8" ht="28.8">
      <c r="A682" s="116" t="s">
        <v>39</v>
      </c>
      <c r="B682" s="116" t="s">
        <v>168</v>
      </c>
      <c r="C682" s="116" t="s">
        <v>206</v>
      </c>
      <c r="D682" s="116" t="s">
        <v>1124</v>
      </c>
      <c r="E682" s="117">
        <v>5490989</v>
      </c>
      <c r="F682" s="118">
        <v>710105</v>
      </c>
      <c r="G682" s="119">
        <v>45580</v>
      </c>
      <c r="H682" s="116" t="s">
        <v>261</v>
      </c>
    </row>
    <row r="683" spans="1:8" ht="14.4">
      <c r="A683" s="116" t="s">
        <v>39</v>
      </c>
      <c r="B683" s="116" t="s">
        <v>168</v>
      </c>
      <c r="C683" s="116" t="s">
        <v>246</v>
      </c>
      <c r="D683" s="116" t="s">
        <v>1125</v>
      </c>
      <c r="E683" s="117">
        <v>5493961</v>
      </c>
      <c r="F683" s="118">
        <v>170000</v>
      </c>
      <c r="G683" s="119">
        <v>45594</v>
      </c>
      <c r="H683" s="116" t="s">
        <v>1126</v>
      </c>
    </row>
    <row r="684" spans="1:8" ht="14.4">
      <c r="A684" s="116" t="s">
        <v>39</v>
      </c>
      <c r="B684" s="116" t="s">
        <v>168</v>
      </c>
      <c r="C684" s="116" t="s">
        <v>206</v>
      </c>
      <c r="D684" s="116" t="s">
        <v>1127</v>
      </c>
      <c r="E684" s="117">
        <v>5507257</v>
      </c>
      <c r="F684" s="118">
        <v>212500</v>
      </c>
      <c r="G684" s="119">
        <v>45652</v>
      </c>
      <c r="H684" s="116" t="s">
        <v>1128</v>
      </c>
    </row>
    <row r="685" spans="1:8" ht="14.4">
      <c r="A685" s="116" t="s">
        <v>39</v>
      </c>
      <c r="B685" s="116" t="s">
        <v>168</v>
      </c>
      <c r="C685" s="116" t="s">
        <v>206</v>
      </c>
      <c r="D685" s="116" t="s">
        <v>1129</v>
      </c>
      <c r="E685" s="117">
        <v>5493917</v>
      </c>
      <c r="F685" s="118">
        <v>348000</v>
      </c>
      <c r="G685" s="119">
        <v>45594</v>
      </c>
      <c r="H685" s="116" t="s">
        <v>392</v>
      </c>
    </row>
    <row r="686" spans="1:8" ht="28.8">
      <c r="A686" s="116" t="s">
        <v>39</v>
      </c>
      <c r="B686" s="116" t="s">
        <v>168</v>
      </c>
      <c r="C686" s="116" t="s">
        <v>262</v>
      </c>
      <c r="D686" s="116" t="s">
        <v>1130</v>
      </c>
      <c r="E686" s="117">
        <v>5483395</v>
      </c>
      <c r="F686" s="118">
        <v>746413</v>
      </c>
      <c r="G686" s="119">
        <v>45544</v>
      </c>
      <c r="H686" s="116" t="s">
        <v>261</v>
      </c>
    </row>
    <row r="687" spans="1:8" ht="14.4">
      <c r="A687" s="116" t="s">
        <v>39</v>
      </c>
      <c r="B687" s="116" t="s">
        <v>168</v>
      </c>
      <c r="C687" s="116" t="s">
        <v>206</v>
      </c>
      <c r="D687" s="116" t="s">
        <v>877</v>
      </c>
      <c r="E687" s="117">
        <v>5483492</v>
      </c>
      <c r="F687" s="118">
        <v>387708</v>
      </c>
      <c r="G687" s="119">
        <v>45544</v>
      </c>
      <c r="H687" s="116" t="s">
        <v>1131</v>
      </c>
    </row>
    <row r="688" spans="1:8" ht="14.4">
      <c r="A688" s="116" t="s">
        <v>39</v>
      </c>
      <c r="B688" s="116" t="s">
        <v>168</v>
      </c>
      <c r="C688" s="116" t="s">
        <v>237</v>
      </c>
      <c r="D688" s="116" t="s">
        <v>1132</v>
      </c>
      <c r="E688" s="117">
        <v>5507200</v>
      </c>
      <c r="F688" s="118">
        <v>100000</v>
      </c>
      <c r="G688" s="119">
        <v>45652</v>
      </c>
      <c r="H688" s="116" t="s">
        <v>229</v>
      </c>
    </row>
    <row r="689" spans="1:8" ht="14.4">
      <c r="A689" s="116" t="s">
        <v>39</v>
      </c>
      <c r="B689" s="116" t="s">
        <v>168</v>
      </c>
      <c r="C689" s="116" t="s">
        <v>206</v>
      </c>
      <c r="D689" s="116" t="s">
        <v>1133</v>
      </c>
      <c r="E689" s="117">
        <v>5483494</v>
      </c>
      <c r="F689" s="118">
        <v>380230</v>
      </c>
      <c r="G689" s="119">
        <v>45544</v>
      </c>
      <c r="H689" s="116" t="s">
        <v>1131</v>
      </c>
    </row>
    <row r="690" spans="1:8" ht="28.8">
      <c r="A690" s="116" t="s">
        <v>39</v>
      </c>
      <c r="B690" s="116" t="s">
        <v>168</v>
      </c>
      <c r="C690" s="116" t="s">
        <v>246</v>
      </c>
      <c r="D690" s="116" t="s">
        <v>1134</v>
      </c>
      <c r="E690" s="117">
        <v>5483496</v>
      </c>
      <c r="F690" s="118">
        <v>2050000</v>
      </c>
      <c r="G690" s="119">
        <v>45544</v>
      </c>
      <c r="H690" s="116" t="s">
        <v>1135</v>
      </c>
    </row>
    <row r="691" spans="1:8" ht="14.4">
      <c r="A691" s="116" t="s">
        <v>39</v>
      </c>
      <c r="B691" s="116" t="s">
        <v>168</v>
      </c>
      <c r="C691" s="116" t="s">
        <v>206</v>
      </c>
      <c r="D691" s="116" t="s">
        <v>1136</v>
      </c>
      <c r="E691" s="117">
        <v>5482765</v>
      </c>
      <c r="F691" s="118">
        <v>138000</v>
      </c>
      <c r="G691" s="119">
        <v>45541</v>
      </c>
      <c r="H691" s="116" t="s">
        <v>831</v>
      </c>
    </row>
    <row r="692" spans="1:8" ht="14.4">
      <c r="A692" s="116" t="s">
        <v>39</v>
      </c>
      <c r="B692" s="116" t="s">
        <v>168</v>
      </c>
      <c r="C692" s="116" t="s">
        <v>262</v>
      </c>
      <c r="D692" s="116" t="s">
        <v>1137</v>
      </c>
      <c r="E692" s="117">
        <v>5493867</v>
      </c>
      <c r="F692" s="118">
        <v>305000</v>
      </c>
      <c r="G692" s="119">
        <v>45594</v>
      </c>
      <c r="H692" s="116" t="s">
        <v>1138</v>
      </c>
    </row>
    <row r="693" spans="1:8" ht="28.8">
      <c r="A693" s="116" t="s">
        <v>39</v>
      </c>
      <c r="B693" s="116" t="s">
        <v>168</v>
      </c>
      <c r="C693" s="116" t="s">
        <v>206</v>
      </c>
      <c r="D693" s="116" t="s">
        <v>960</v>
      </c>
      <c r="E693" s="117">
        <v>5507603</v>
      </c>
      <c r="F693" s="118">
        <v>192000</v>
      </c>
      <c r="G693" s="119">
        <v>45656</v>
      </c>
      <c r="H693" s="116" t="s">
        <v>212</v>
      </c>
    </row>
    <row r="694" spans="1:8" ht="28.8">
      <c r="A694" s="116" t="s">
        <v>39</v>
      </c>
      <c r="B694" s="116" t="s">
        <v>168</v>
      </c>
      <c r="C694" s="116" t="s">
        <v>206</v>
      </c>
      <c r="D694" s="116" t="s">
        <v>1139</v>
      </c>
      <c r="E694" s="117">
        <v>5507173</v>
      </c>
      <c r="F694" s="118">
        <v>300000</v>
      </c>
      <c r="G694" s="119">
        <v>45652</v>
      </c>
      <c r="H694" s="116" t="s">
        <v>548</v>
      </c>
    </row>
    <row r="695" spans="1:8" ht="14.4">
      <c r="A695" s="116" t="s">
        <v>39</v>
      </c>
      <c r="B695" s="116" t="s">
        <v>168</v>
      </c>
      <c r="C695" s="116" t="s">
        <v>210</v>
      </c>
      <c r="D695" s="116" t="s">
        <v>1140</v>
      </c>
      <c r="E695" s="117">
        <v>5483961</v>
      </c>
      <c r="F695" s="118">
        <v>350371</v>
      </c>
      <c r="G695" s="119">
        <v>45546</v>
      </c>
      <c r="H695" s="116" t="s">
        <v>296</v>
      </c>
    </row>
    <row r="696" spans="1:8" ht="28.8">
      <c r="A696" s="116" t="s">
        <v>39</v>
      </c>
      <c r="B696" s="116" t="s">
        <v>168</v>
      </c>
      <c r="C696" s="116" t="s">
        <v>262</v>
      </c>
      <c r="D696" s="116" t="s">
        <v>1141</v>
      </c>
      <c r="E696" s="117">
        <v>5483964</v>
      </c>
      <c r="F696" s="118">
        <v>631500</v>
      </c>
      <c r="G696" s="119">
        <v>45546</v>
      </c>
      <c r="H696" s="116" t="s">
        <v>261</v>
      </c>
    </row>
    <row r="697" spans="1:8" ht="28.8">
      <c r="A697" s="116" t="s">
        <v>39</v>
      </c>
      <c r="B697" s="116" t="s">
        <v>168</v>
      </c>
      <c r="C697" s="116" t="s">
        <v>246</v>
      </c>
      <c r="D697" s="116" t="s">
        <v>1142</v>
      </c>
      <c r="E697" s="117">
        <v>5493845</v>
      </c>
      <c r="F697" s="118">
        <v>1059544</v>
      </c>
      <c r="G697" s="119">
        <v>45594</v>
      </c>
      <c r="H697" s="116" t="s">
        <v>1143</v>
      </c>
    </row>
    <row r="698" spans="1:8" ht="14.4">
      <c r="A698" s="116" t="s">
        <v>39</v>
      </c>
      <c r="B698" s="116" t="s">
        <v>168</v>
      </c>
      <c r="C698" s="116" t="s">
        <v>206</v>
      </c>
      <c r="D698" s="116" t="s">
        <v>1144</v>
      </c>
      <c r="E698" s="117">
        <v>5507125</v>
      </c>
      <c r="F698" s="118">
        <v>373500</v>
      </c>
      <c r="G698" s="119">
        <v>45650</v>
      </c>
      <c r="H698" s="116" t="s">
        <v>718</v>
      </c>
    </row>
    <row r="699" spans="1:8" ht="14.4">
      <c r="A699" s="116" t="s">
        <v>39</v>
      </c>
      <c r="B699" s="116" t="s">
        <v>168</v>
      </c>
      <c r="C699" s="116" t="s">
        <v>206</v>
      </c>
      <c r="D699" s="116" t="s">
        <v>1145</v>
      </c>
      <c r="E699" s="117">
        <v>5486135</v>
      </c>
      <c r="F699" s="118">
        <v>575000</v>
      </c>
      <c r="G699" s="119">
        <v>45555</v>
      </c>
      <c r="H699" s="116" t="s">
        <v>217</v>
      </c>
    </row>
    <row r="700" spans="1:8" ht="14.4">
      <c r="A700" s="116" t="s">
        <v>39</v>
      </c>
      <c r="B700" s="116" t="s">
        <v>168</v>
      </c>
      <c r="C700" s="116" t="s">
        <v>303</v>
      </c>
      <c r="D700" s="116" t="s">
        <v>1146</v>
      </c>
      <c r="E700" s="117">
        <v>5507110</v>
      </c>
      <c r="F700" s="118">
        <v>1100000</v>
      </c>
      <c r="G700" s="119">
        <v>45650</v>
      </c>
      <c r="H700" s="116" t="s">
        <v>718</v>
      </c>
    </row>
    <row r="701" spans="1:8" ht="28.8">
      <c r="A701" s="116" t="s">
        <v>39</v>
      </c>
      <c r="B701" s="116" t="s">
        <v>168</v>
      </c>
      <c r="C701" s="116" t="s">
        <v>206</v>
      </c>
      <c r="D701" s="116" t="s">
        <v>1147</v>
      </c>
      <c r="E701" s="117">
        <v>5485529</v>
      </c>
      <c r="F701" s="118">
        <v>130000</v>
      </c>
      <c r="G701" s="119">
        <v>45553</v>
      </c>
      <c r="H701" s="116" t="s">
        <v>261</v>
      </c>
    </row>
    <row r="702" spans="1:8" ht="14.4">
      <c r="A702" s="116" t="s">
        <v>39</v>
      </c>
      <c r="B702" s="116" t="s">
        <v>168</v>
      </c>
      <c r="C702" s="116" t="s">
        <v>206</v>
      </c>
      <c r="D702" s="116" t="s">
        <v>1148</v>
      </c>
      <c r="E702" s="117">
        <v>5494469</v>
      </c>
      <c r="F702" s="118">
        <v>451000</v>
      </c>
      <c r="G702" s="119">
        <v>45596</v>
      </c>
      <c r="H702" s="116" t="s">
        <v>208</v>
      </c>
    </row>
    <row r="703" spans="1:8" ht="14.4">
      <c r="A703" s="116" t="s">
        <v>39</v>
      </c>
      <c r="B703" s="116" t="s">
        <v>168</v>
      </c>
      <c r="C703" s="116" t="s">
        <v>206</v>
      </c>
      <c r="D703" s="116" t="s">
        <v>1149</v>
      </c>
      <c r="E703" s="117">
        <v>5494526</v>
      </c>
      <c r="F703" s="118">
        <v>377779</v>
      </c>
      <c r="G703" s="119">
        <v>45596</v>
      </c>
      <c r="H703" s="116" t="s">
        <v>356</v>
      </c>
    </row>
    <row r="704" spans="1:8" ht="14.4">
      <c r="A704" s="116" t="s">
        <v>39</v>
      </c>
      <c r="B704" s="116" t="s">
        <v>168</v>
      </c>
      <c r="C704" s="116" t="s">
        <v>206</v>
      </c>
      <c r="D704" s="116" t="s">
        <v>1150</v>
      </c>
      <c r="E704" s="117">
        <v>5490975</v>
      </c>
      <c r="F704" s="118">
        <v>357000</v>
      </c>
      <c r="G704" s="119">
        <v>45580</v>
      </c>
      <c r="H704" s="116" t="s">
        <v>208</v>
      </c>
    </row>
    <row r="705" spans="1:8" ht="14.4">
      <c r="A705" s="116" t="s">
        <v>39</v>
      </c>
      <c r="B705" s="116" t="s">
        <v>168</v>
      </c>
      <c r="C705" s="116" t="s">
        <v>262</v>
      </c>
      <c r="D705" s="116" t="s">
        <v>1151</v>
      </c>
      <c r="E705" s="117">
        <v>5491533</v>
      </c>
      <c r="F705" s="118">
        <v>664556</v>
      </c>
      <c r="G705" s="119">
        <v>45582</v>
      </c>
      <c r="H705" s="116" t="s">
        <v>1007</v>
      </c>
    </row>
    <row r="706" spans="1:8" ht="57.6">
      <c r="A706" s="116" t="s">
        <v>39</v>
      </c>
      <c r="B706" s="116" t="s">
        <v>168</v>
      </c>
      <c r="C706" s="116" t="s">
        <v>246</v>
      </c>
      <c r="D706" s="116" t="s">
        <v>1152</v>
      </c>
      <c r="E706" s="117">
        <v>5481335</v>
      </c>
      <c r="F706" s="118">
        <v>600000</v>
      </c>
      <c r="G706" s="119">
        <v>45534</v>
      </c>
      <c r="H706" s="116" t="s">
        <v>1153</v>
      </c>
    </row>
    <row r="707" spans="1:8" ht="57.6">
      <c r="A707" s="116" t="s">
        <v>39</v>
      </c>
      <c r="B707" s="116" t="s">
        <v>168</v>
      </c>
      <c r="C707" s="116" t="s">
        <v>246</v>
      </c>
      <c r="D707" s="116" t="s">
        <v>1154</v>
      </c>
      <c r="E707" s="117">
        <v>5481336</v>
      </c>
      <c r="F707" s="118">
        <v>600000</v>
      </c>
      <c r="G707" s="119">
        <v>45534</v>
      </c>
      <c r="H707" s="116" t="s">
        <v>1153</v>
      </c>
    </row>
    <row r="708" spans="1:8" ht="28.8">
      <c r="A708" s="116" t="s">
        <v>39</v>
      </c>
      <c r="B708" s="116" t="s">
        <v>168</v>
      </c>
      <c r="C708" s="116" t="s">
        <v>210</v>
      </c>
      <c r="D708" s="116" t="s">
        <v>1155</v>
      </c>
      <c r="E708" s="117">
        <v>5481337</v>
      </c>
      <c r="F708" s="118">
        <v>384106</v>
      </c>
      <c r="G708" s="119">
        <v>45534</v>
      </c>
      <c r="H708" s="116" t="s">
        <v>288</v>
      </c>
    </row>
    <row r="709" spans="1:8" ht="28.8">
      <c r="A709" s="116" t="s">
        <v>39</v>
      </c>
      <c r="B709" s="116" t="s">
        <v>168</v>
      </c>
      <c r="C709" s="116" t="s">
        <v>246</v>
      </c>
      <c r="D709" s="116" t="s">
        <v>1156</v>
      </c>
      <c r="E709" s="117">
        <v>5494113</v>
      </c>
      <c r="F709" s="118">
        <v>130000</v>
      </c>
      <c r="G709" s="119">
        <v>45594</v>
      </c>
      <c r="H709" s="116" t="s">
        <v>1157</v>
      </c>
    </row>
    <row r="710" spans="1:8" ht="14.4">
      <c r="A710" s="116" t="s">
        <v>39</v>
      </c>
      <c r="B710" s="116" t="s">
        <v>168</v>
      </c>
      <c r="C710" s="116" t="s">
        <v>206</v>
      </c>
      <c r="D710" s="116" t="s">
        <v>1158</v>
      </c>
      <c r="E710" s="117">
        <v>5499928</v>
      </c>
      <c r="F710" s="118">
        <v>328000</v>
      </c>
      <c r="G710" s="119">
        <v>45618</v>
      </c>
      <c r="H710" s="116" t="s">
        <v>1159</v>
      </c>
    </row>
    <row r="711" spans="1:8" ht="14.4">
      <c r="A711" s="116" t="s">
        <v>39</v>
      </c>
      <c r="B711" s="116" t="s">
        <v>168</v>
      </c>
      <c r="C711" s="116" t="s">
        <v>206</v>
      </c>
      <c r="D711" s="116" t="s">
        <v>1160</v>
      </c>
      <c r="E711" s="117">
        <v>5481369</v>
      </c>
      <c r="F711" s="118">
        <v>466000</v>
      </c>
      <c r="G711" s="119">
        <v>45534</v>
      </c>
      <c r="H711" s="116" t="s">
        <v>392</v>
      </c>
    </row>
    <row r="712" spans="1:8" ht="14.4">
      <c r="A712" s="116" t="s">
        <v>39</v>
      </c>
      <c r="B712" s="116" t="s">
        <v>168</v>
      </c>
      <c r="C712" s="116" t="s">
        <v>206</v>
      </c>
      <c r="D712" s="116" t="s">
        <v>1161</v>
      </c>
      <c r="E712" s="117">
        <v>5481433</v>
      </c>
      <c r="F712" s="118">
        <v>620000</v>
      </c>
      <c r="G712" s="119">
        <v>45538</v>
      </c>
      <c r="H712" s="116" t="s">
        <v>990</v>
      </c>
    </row>
    <row r="713" spans="1:8" ht="28.8">
      <c r="A713" s="116" t="s">
        <v>39</v>
      </c>
      <c r="B713" s="116" t="s">
        <v>168</v>
      </c>
      <c r="C713" s="116" t="s">
        <v>246</v>
      </c>
      <c r="D713" s="116" t="s">
        <v>1162</v>
      </c>
      <c r="E713" s="117">
        <v>5481468</v>
      </c>
      <c r="F713" s="118">
        <v>37000</v>
      </c>
      <c r="G713" s="119">
        <v>45538</v>
      </c>
      <c r="H713" s="116" t="s">
        <v>1163</v>
      </c>
    </row>
    <row r="714" spans="1:8" ht="14.4">
      <c r="A714" s="116" t="s">
        <v>39</v>
      </c>
      <c r="B714" s="116" t="s">
        <v>168</v>
      </c>
      <c r="C714" s="116" t="s">
        <v>237</v>
      </c>
      <c r="D714" s="116" t="s">
        <v>1164</v>
      </c>
      <c r="E714" s="117">
        <v>5491431</v>
      </c>
      <c r="F714" s="118">
        <v>250000</v>
      </c>
      <c r="G714" s="119">
        <v>45581</v>
      </c>
      <c r="H714" s="116" t="s">
        <v>592</v>
      </c>
    </row>
    <row r="715" spans="1:8" ht="14.4">
      <c r="A715" s="116" t="s">
        <v>39</v>
      </c>
      <c r="B715" s="116" t="s">
        <v>168</v>
      </c>
      <c r="C715" s="116" t="s">
        <v>206</v>
      </c>
      <c r="D715" s="116" t="s">
        <v>1165</v>
      </c>
      <c r="E715" s="117">
        <v>5508059</v>
      </c>
      <c r="F715" s="118">
        <v>180000</v>
      </c>
      <c r="G715" s="119">
        <v>45657</v>
      </c>
      <c r="H715" s="116" t="s">
        <v>666</v>
      </c>
    </row>
    <row r="716" spans="1:8" ht="14.4">
      <c r="A716" s="116" t="s">
        <v>39</v>
      </c>
      <c r="B716" s="116" t="s">
        <v>168</v>
      </c>
      <c r="C716" s="116" t="s">
        <v>206</v>
      </c>
      <c r="D716" s="116" t="s">
        <v>1166</v>
      </c>
      <c r="E716" s="117">
        <v>5491612</v>
      </c>
      <c r="F716" s="118">
        <v>427000</v>
      </c>
      <c r="G716" s="119">
        <v>45582</v>
      </c>
      <c r="H716" s="116" t="s">
        <v>666</v>
      </c>
    </row>
    <row r="717" spans="1:8" ht="28.8">
      <c r="A717" s="116" t="s">
        <v>39</v>
      </c>
      <c r="B717" s="116" t="s">
        <v>168</v>
      </c>
      <c r="C717" s="116" t="s">
        <v>206</v>
      </c>
      <c r="D717" s="116" t="s">
        <v>1167</v>
      </c>
      <c r="E717" s="117">
        <v>5494083</v>
      </c>
      <c r="F717" s="118">
        <v>251000</v>
      </c>
      <c r="G717" s="119">
        <v>45594</v>
      </c>
      <c r="H717" s="116" t="s">
        <v>723</v>
      </c>
    </row>
    <row r="718" spans="1:8" ht="14.4">
      <c r="A718" s="116" t="s">
        <v>39</v>
      </c>
      <c r="B718" s="116" t="s">
        <v>168</v>
      </c>
      <c r="C718" s="116" t="s">
        <v>206</v>
      </c>
      <c r="D718" s="116" t="s">
        <v>1168</v>
      </c>
      <c r="E718" s="117">
        <v>5507099</v>
      </c>
      <c r="F718" s="118">
        <v>160000</v>
      </c>
      <c r="G718" s="119">
        <v>45650</v>
      </c>
      <c r="H718" s="116" t="s">
        <v>286</v>
      </c>
    </row>
    <row r="719" spans="1:8" ht="14.4">
      <c r="A719" s="116" t="s">
        <v>39</v>
      </c>
      <c r="B719" s="116" t="s">
        <v>168</v>
      </c>
      <c r="C719" s="116" t="s">
        <v>206</v>
      </c>
      <c r="D719" s="116" t="s">
        <v>1169</v>
      </c>
      <c r="E719" s="117">
        <v>5491019</v>
      </c>
      <c r="F719" s="118">
        <v>389500</v>
      </c>
      <c r="G719" s="119">
        <v>45580</v>
      </c>
      <c r="H719" s="116" t="s">
        <v>293</v>
      </c>
    </row>
    <row r="720" spans="1:8" ht="28.8">
      <c r="A720" s="116" t="s">
        <v>39</v>
      </c>
      <c r="B720" s="116" t="s">
        <v>168</v>
      </c>
      <c r="C720" s="116" t="s">
        <v>210</v>
      </c>
      <c r="D720" s="116" t="s">
        <v>1170</v>
      </c>
      <c r="E720" s="117">
        <v>5508028</v>
      </c>
      <c r="F720" s="118">
        <v>577940</v>
      </c>
      <c r="G720" s="119">
        <v>45657</v>
      </c>
      <c r="H720" s="116" t="s">
        <v>288</v>
      </c>
    </row>
    <row r="721" spans="1:8" ht="14.4">
      <c r="A721" s="116" t="s">
        <v>39</v>
      </c>
      <c r="B721" s="116" t="s">
        <v>168</v>
      </c>
      <c r="C721" s="116" t="s">
        <v>303</v>
      </c>
      <c r="D721" s="116" t="s">
        <v>1171</v>
      </c>
      <c r="E721" s="117">
        <v>5507938</v>
      </c>
      <c r="F721" s="118">
        <v>627204</v>
      </c>
      <c r="G721" s="119">
        <v>45657</v>
      </c>
      <c r="H721" s="116" t="s">
        <v>307</v>
      </c>
    </row>
    <row r="722" spans="1:8" ht="14.4">
      <c r="A722" s="116" t="s">
        <v>39</v>
      </c>
      <c r="B722" s="116" t="s">
        <v>168</v>
      </c>
      <c r="C722" s="116" t="s">
        <v>206</v>
      </c>
      <c r="D722" s="116" t="s">
        <v>1172</v>
      </c>
      <c r="E722" s="117">
        <v>5507831</v>
      </c>
      <c r="F722" s="118">
        <v>535000</v>
      </c>
      <c r="G722" s="119">
        <v>45656</v>
      </c>
      <c r="H722" s="116" t="s">
        <v>666</v>
      </c>
    </row>
    <row r="723" spans="1:8" ht="14.4">
      <c r="A723" s="116" t="s">
        <v>39</v>
      </c>
      <c r="B723" s="116" t="s">
        <v>168</v>
      </c>
      <c r="C723" s="116" t="s">
        <v>246</v>
      </c>
      <c r="D723" s="116" t="s">
        <v>1173</v>
      </c>
      <c r="E723" s="117">
        <v>5482015</v>
      </c>
      <c r="F723" s="118">
        <v>192245.74</v>
      </c>
      <c r="G723" s="119">
        <v>45539</v>
      </c>
      <c r="H723" s="116" t="s">
        <v>1174</v>
      </c>
    </row>
    <row r="724" spans="1:8" ht="14.4">
      <c r="A724" s="116" t="s">
        <v>39</v>
      </c>
      <c r="B724" s="116" t="s">
        <v>168</v>
      </c>
      <c r="C724" s="116" t="s">
        <v>206</v>
      </c>
      <c r="D724" s="116" t="s">
        <v>1175</v>
      </c>
      <c r="E724" s="117">
        <v>5507671</v>
      </c>
      <c r="F724" s="118">
        <v>315000</v>
      </c>
      <c r="G724" s="119">
        <v>45656</v>
      </c>
      <c r="H724" s="116" t="s">
        <v>718</v>
      </c>
    </row>
    <row r="725" spans="1:8" ht="14.4">
      <c r="A725" s="116" t="s">
        <v>39</v>
      </c>
      <c r="B725" s="116" t="s">
        <v>168</v>
      </c>
      <c r="C725" s="116" t="s">
        <v>206</v>
      </c>
      <c r="D725" s="116" t="s">
        <v>1176</v>
      </c>
      <c r="E725" s="117">
        <v>5482028</v>
      </c>
      <c r="F725" s="118">
        <v>400000</v>
      </c>
      <c r="G725" s="119">
        <v>45539</v>
      </c>
      <c r="H725" s="116" t="s">
        <v>718</v>
      </c>
    </row>
    <row r="726" spans="1:8" ht="14.4">
      <c r="A726" s="116" t="s">
        <v>39</v>
      </c>
      <c r="B726" s="116" t="s">
        <v>168</v>
      </c>
      <c r="C726" s="116" t="s">
        <v>210</v>
      </c>
      <c r="D726" s="116" t="s">
        <v>1177</v>
      </c>
      <c r="E726" s="117">
        <v>5490991</v>
      </c>
      <c r="F726" s="118">
        <v>377837</v>
      </c>
      <c r="G726" s="119">
        <v>45580</v>
      </c>
      <c r="H726" s="116" t="s">
        <v>293</v>
      </c>
    </row>
    <row r="727" spans="1:8" ht="14.4">
      <c r="A727" s="116" t="s">
        <v>39</v>
      </c>
      <c r="B727" s="116" t="s">
        <v>168</v>
      </c>
      <c r="C727" s="116" t="s">
        <v>237</v>
      </c>
      <c r="D727" s="116" t="s">
        <v>1178</v>
      </c>
      <c r="E727" s="117">
        <v>5500297</v>
      </c>
      <c r="F727" s="118">
        <v>100000</v>
      </c>
      <c r="G727" s="119">
        <v>45621</v>
      </c>
      <c r="H727" s="116" t="s">
        <v>239</v>
      </c>
    </row>
    <row r="728" spans="1:8" ht="28.8">
      <c r="A728" s="116" t="s">
        <v>39</v>
      </c>
      <c r="B728" s="116" t="s">
        <v>168</v>
      </c>
      <c r="C728" s="116" t="s">
        <v>251</v>
      </c>
      <c r="D728" s="116" t="s">
        <v>1179</v>
      </c>
      <c r="E728" s="117">
        <v>5507641</v>
      </c>
      <c r="F728" s="118">
        <v>948000</v>
      </c>
      <c r="G728" s="119">
        <v>45656</v>
      </c>
      <c r="H728" s="116" t="s">
        <v>647</v>
      </c>
    </row>
    <row r="729" spans="1:8" ht="14.4">
      <c r="A729" s="116" t="s">
        <v>39</v>
      </c>
      <c r="B729" s="116" t="s">
        <v>168</v>
      </c>
      <c r="C729" s="116" t="s">
        <v>237</v>
      </c>
      <c r="D729" s="116" t="s">
        <v>1180</v>
      </c>
      <c r="E729" s="117">
        <v>5494102</v>
      </c>
      <c r="F729" s="118">
        <v>100000</v>
      </c>
      <c r="G729" s="119">
        <v>45594</v>
      </c>
      <c r="H729" s="116" t="s">
        <v>1181</v>
      </c>
    </row>
    <row r="730" spans="1:8" ht="14.4">
      <c r="A730" s="116" t="s">
        <v>39</v>
      </c>
      <c r="B730" s="116" t="s">
        <v>168</v>
      </c>
      <c r="C730" s="116" t="s">
        <v>206</v>
      </c>
      <c r="D730" s="116" t="s">
        <v>1182</v>
      </c>
      <c r="E730" s="117">
        <v>5484870</v>
      </c>
      <c r="F730" s="118">
        <v>75000</v>
      </c>
      <c r="G730" s="119">
        <v>45551</v>
      </c>
      <c r="H730" s="116" t="s">
        <v>678</v>
      </c>
    </row>
    <row r="731" spans="1:8" ht="28.8">
      <c r="A731" s="116" t="s">
        <v>39</v>
      </c>
      <c r="B731" s="116" t="s">
        <v>168</v>
      </c>
      <c r="C731" s="116" t="s">
        <v>303</v>
      </c>
      <c r="D731" s="116" t="s">
        <v>1183</v>
      </c>
      <c r="E731" s="117">
        <v>5490579</v>
      </c>
      <c r="F731" s="118">
        <v>2043750</v>
      </c>
      <c r="G731" s="119">
        <v>45576</v>
      </c>
      <c r="H731" s="116" t="s">
        <v>1184</v>
      </c>
    </row>
    <row r="732" spans="1:8" ht="28.8">
      <c r="A732" s="116" t="s">
        <v>39</v>
      </c>
      <c r="B732" s="116" t="s">
        <v>168</v>
      </c>
      <c r="C732" s="116" t="s">
        <v>206</v>
      </c>
      <c r="D732" s="116" t="s">
        <v>1185</v>
      </c>
      <c r="E732" s="117">
        <v>5500901</v>
      </c>
      <c r="F732" s="118">
        <v>200000</v>
      </c>
      <c r="G732" s="119">
        <v>45623</v>
      </c>
      <c r="H732" s="116" t="s">
        <v>1186</v>
      </c>
    </row>
    <row r="733" spans="1:8" ht="14.4">
      <c r="A733" s="116" t="s">
        <v>39</v>
      </c>
      <c r="B733" s="116" t="s">
        <v>168</v>
      </c>
      <c r="C733" s="116" t="s">
        <v>206</v>
      </c>
      <c r="D733" s="116" t="s">
        <v>1187</v>
      </c>
      <c r="E733" s="117">
        <v>5506719</v>
      </c>
      <c r="F733" s="118">
        <v>50000</v>
      </c>
      <c r="G733" s="119">
        <v>45649</v>
      </c>
      <c r="H733" s="116" t="s">
        <v>267</v>
      </c>
    </row>
    <row r="734" spans="1:8" ht="28.8">
      <c r="A734" s="116" t="s">
        <v>39</v>
      </c>
      <c r="B734" s="116" t="s">
        <v>168</v>
      </c>
      <c r="C734" s="116" t="s">
        <v>246</v>
      </c>
      <c r="D734" s="116" t="s">
        <v>1188</v>
      </c>
      <c r="E734" s="117">
        <v>5504779</v>
      </c>
      <c r="F734" s="118">
        <v>110000</v>
      </c>
      <c r="G734" s="119">
        <v>45643</v>
      </c>
      <c r="H734" s="116" t="s">
        <v>918</v>
      </c>
    </row>
    <row r="735" spans="1:8" ht="14.4">
      <c r="A735" s="116" t="s">
        <v>39</v>
      </c>
      <c r="B735" s="116" t="s">
        <v>168</v>
      </c>
      <c r="C735" s="116" t="s">
        <v>251</v>
      </c>
      <c r="D735" s="116" t="s">
        <v>1189</v>
      </c>
      <c r="E735" s="117">
        <v>5494408</v>
      </c>
      <c r="F735" s="118">
        <v>4607000</v>
      </c>
      <c r="G735" s="119">
        <v>45595</v>
      </c>
      <c r="H735" s="116" t="s">
        <v>1190</v>
      </c>
    </row>
    <row r="736" spans="1:8" ht="14.4">
      <c r="A736" s="116" t="s">
        <v>39</v>
      </c>
      <c r="B736" s="116" t="s">
        <v>168</v>
      </c>
      <c r="C736" s="116" t="s">
        <v>206</v>
      </c>
      <c r="D736" s="116" t="s">
        <v>1191</v>
      </c>
      <c r="E736" s="117">
        <v>5484805</v>
      </c>
      <c r="F736" s="118">
        <v>1070000</v>
      </c>
      <c r="G736" s="119">
        <v>45551</v>
      </c>
      <c r="H736" s="116" t="s">
        <v>1192</v>
      </c>
    </row>
    <row r="737" spans="1:8" ht="14.4">
      <c r="A737" s="116" t="s">
        <v>39</v>
      </c>
      <c r="B737" s="116" t="s">
        <v>168</v>
      </c>
      <c r="C737" s="116" t="s">
        <v>206</v>
      </c>
      <c r="D737" s="116" t="s">
        <v>1193</v>
      </c>
      <c r="E737" s="117">
        <v>5501145</v>
      </c>
      <c r="F737" s="118">
        <v>1416000</v>
      </c>
      <c r="G737" s="119">
        <v>45623</v>
      </c>
      <c r="H737" s="116" t="s">
        <v>462</v>
      </c>
    </row>
    <row r="738" spans="1:8" ht="28.8">
      <c r="A738" s="116" t="s">
        <v>39</v>
      </c>
      <c r="B738" s="116" t="s">
        <v>168</v>
      </c>
      <c r="C738" s="116" t="s">
        <v>227</v>
      </c>
      <c r="D738" s="116" t="s">
        <v>1194</v>
      </c>
      <c r="E738" s="117">
        <v>5494782</v>
      </c>
      <c r="F738" s="118">
        <v>1508000</v>
      </c>
      <c r="G738" s="119">
        <v>45596</v>
      </c>
      <c r="H738" s="116" t="s">
        <v>552</v>
      </c>
    </row>
    <row r="739" spans="1:8" ht="14.4">
      <c r="A739" s="116" t="s">
        <v>39</v>
      </c>
      <c r="B739" s="116" t="s">
        <v>168</v>
      </c>
      <c r="C739" s="116" t="s">
        <v>262</v>
      </c>
      <c r="D739" s="116" t="s">
        <v>1195</v>
      </c>
      <c r="E739" s="117">
        <v>5484844</v>
      </c>
      <c r="F739" s="118">
        <v>467000</v>
      </c>
      <c r="G739" s="119">
        <v>45551</v>
      </c>
      <c r="H739" s="116" t="s">
        <v>293</v>
      </c>
    </row>
    <row r="740" spans="1:8" ht="14.4">
      <c r="A740" s="116" t="s">
        <v>39</v>
      </c>
      <c r="B740" s="116" t="s">
        <v>168</v>
      </c>
      <c r="C740" s="116" t="s">
        <v>206</v>
      </c>
      <c r="D740" s="116" t="s">
        <v>1196</v>
      </c>
      <c r="E740" s="117">
        <v>5493661</v>
      </c>
      <c r="F740" s="118">
        <v>236000</v>
      </c>
      <c r="G740" s="119">
        <v>45593</v>
      </c>
      <c r="H740" s="116" t="s">
        <v>208</v>
      </c>
    </row>
    <row r="741" spans="1:8" ht="14.4">
      <c r="A741" s="116" t="s">
        <v>39</v>
      </c>
      <c r="B741" s="116" t="s">
        <v>168</v>
      </c>
      <c r="C741" s="116" t="s">
        <v>206</v>
      </c>
      <c r="D741" s="116" t="s">
        <v>1197</v>
      </c>
      <c r="E741" s="117">
        <v>5490675</v>
      </c>
      <c r="F741" s="118">
        <v>606000</v>
      </c>
      <c r="G741" s="119">
        <v>45579</v>
      </c>
      <c r="H741" s="116" t="s">
        <v>718</v>
      </c>
    </row>
    <row r="742" spans="1:8" ht="14.4">
      <c r="A742" s="116" t="s">
        <v>39</v>
      </c>
      <c r="B742" s="116" t="s">
        <v>168</v>
      </c>
      <c r="C742" s="116" t="s">
        <v>237</v>
      </c>
      <c r="D742" s="116" t="s">
        <v>1198</v>
      </c>
      <c r="E742" s="117">
        <v>5484860</v>
      </c>
      <c r="F742" s="118">
        <v>77000</v>
      </c>
      <c r="G742" s="119">
        <v>45551</v>
      </c>
      <c r="H742" s="116" t="s">
        <v>229</v>
      </c>
    </row>
    <row r="743" spans="1:8" ht="28.8">
      <c r="A743" s="116" t="s">
        <v>39</v>
      </c>
      <c r="B743" s="116" t="s">
        <v>168</v>
      </c>
      <c r="C743" s="116" t="s">
        <v>206</v>
      </c>
      <c r="D743" s="116" t="s">
        <v>1199</v>
      </c>
      <c r="E743" s="117">
        <v>5484804</v>
      </c>
      <c r="F743" s="118">
        <v>800000</v>
      </c>
      <c r="G743" s="119">
        <v>45551</v>
      </c>
      <c r="H743" s="116" t="s">
        <v>1200</v>
      </c>
    </row>
    <row r="744" spans="1:8" ht="28.8">
      <c r="A744" s="116" t="s">
        <v>39</v>
      </c>
      <c r="B744" s="116" t="s">
        <v>168</v>
      </c>
      <c r="C744" s="116" t="s">
        <v>206</v>
      </c>
      <c r="D744" s="116" t="s">
        <v>1201</v>
      </c>
      <c r="E744" s="117">
        <v>5501148</v>
      </c>
      <c r="F744" s="118">
        <v>559500</v>
      </c>
      <c r="G744" s="119">
        <v>45623</v>
      </c>
      <c r="H744" s="116" t="s">
        <v>288</v>
      </c>
    </row>
    <row r="745" spans="1:8" ht="14.4">
      <c r="A745" s="116" t="s">
        <v>39</v>
      </c>
      <c r="B745" s="116" t="s">
        <v>168</v>
      </c>
      <c r="C745" s="116" t="s">
        <v>206</v>
      </c>
      <c r="D745" s="116" t="s">
        <v>1202</v>
      </c>
      <c r="E745" s="117">
        <v>5504722</v>
      </c>
      <c r="F745" s="118">
        <v>795000</v>
      </c>
      <c r="G745" s="119">
        <v>45643</v>
      </c>
      <c r="H745" s="116" t="s">
        <v>293</v>
      </c>
    </row>
    <row r="746" spans="1:8" ht="14.4">
      <c r="A746" s="116" t="s">
        <v>39</v>
      </c>
      <c r="B746" s="116" t="s">
        <v>168</v>
      </c>
      <c r="C746" s="116" t="s">
        <v>206</v>
      </c>
      <c r="D746" s="116" t="s">
        <v>1203</v>
      </c>
      <c r="E746" s="117">
        <v>5495208</v>
      </c>
      <c r="F746" s="118">
        <v>450000</v>
      </c>
      <c r="G746" s="119">
        <v>45600</v>
      </c>
      <c r="H746" s="116" t="s">
        <v>700</v>
      </c>
    </row>
    <row r="747" spans="1:8" ht="14.4">
      <c r="A747" s="116" t="s">
        <v>39</v>
      </c>
      <c r="B747" s="116" t="s">
        <v>168</v>
      </c>
      <c r="C747" s="116" t="s">
        <v>206</v>
      </c>
      <c r="D747" s="116" t="s">
        <v>770</v>
      </c>
      <c r="E747" s="117">
        <v>5504619</v>
      </c>
      <c r="F747" s="118">
        <v>905000</v>
      </c>
      <c r="G747" s="119">
        <v>45643</v>
      </c>
      <c r="H747" s="116" t="s">
        <v>539</v>
      </c>
    </row>
    <row r="748" spans="1:8" ht="14.4">
      <c r="A748" s="116" t="s">
        <v>39</v>
      </c>
      <c r="B748" s="116" t="s">
        <v>168</v>
      </c>
      <c r="C748" s="116" t="s">
        <v>206</v>
      </c>
      <c r="D748" s="116" t="s">
        <v>1204</v>
      </c>
      <c r="E748" s="117">
        <v>5493640</v>
      </c>
      <c r="F748" s="118">
        <v>220000</v>
      </c>
      <c r="G748" s="119">
        <v>45593</v>
      </c>
      <c r="H748" s="116" t="s">
        <v>831</v>
      </c>
    </row>
    <row r="749" spans="1:8" ht="14.4">
      <c r="A749" s="116" t="s">
        <v>39</v>
      </c>
      <c r="B749" s="116" t="s">
        <v>168</v>
      </c>
      <c r="C749" s="116" t="s">
        <v>262</v>
      </c>
      <c r="D749" s="116" t="s">
        <v>1205</v>
      </c>
      <c r="E749" s="117">
        <v>5504616</v>
      </c>
      <c r="F749" s="118">
        <v>592000</v>
      </c>
      <c r="G749" s="119">
        <v>45643</v>
      </c>
      <c r="H749" s="116" t="s">
        <v>990</v>
      </c>
    </row>
    <row r="750" spans="1:8" ht="14.4">
      <c r="A750" s="116" t="s">
        <v>39</v>
      </c>
      <c r="B750" s="116" t="s">
        <v>168</v>
      </c>
      <c r="C750" s="116" t="s">
        <v>246</v>
      </c>
      <c r="D750" s="116" t="s">
        <v>885</v>
      </c>
      <c r="E750" s="117">
        <v>5485169</v>
      </c>
      <c r="F750" s="118">
        <v>616000</v>
      </c>
      <c r="G750" s="119">
        <v>45552</v>
      </c>
      <c r="H750" s="116" t="s">
        <v>1206</v>
      </c>
    </row>
    <row r="751" spans="1:8" ht="14.4">
      <c r="A751" s="116" t="s">
        <v>39</v>
      </c>
      <c r="B751" s="116" t="s">
        <v>168</v>
      </c>
      <c r="C751" s="116" t="s">
        <v>206</v>
      </c>
      <c r="D751" s="116" t="s">
        <v>1207</v>
      </c>
      <c r="E751" s="117">
        <v>5504555</v>
      </c>
      <c r="F751" s="118">
        <v>278000</v>
      </c>
      <c r="G751" s="119">
        <v>45642</v>
      </c>
      <c r="H751" s="116" t="s">
        <v>666</v>
      </c>
    </row>
    <row r="752" spans="1:8" ht="28.8">
      <c r="A752" s="116" t="s">
        <v>39</v>
      </c>
      <c r="B752" s="116" t="s">
        <v>168</v>
      </c>
      <c r="C752" s="116" t="s">
        <v>206</v>
      </c>
      <c r="D752" s="116" t="s">
        <v>1208</v>
      </c>
      <c r="E752" s="117">
        <v>5501149</v>
      </c>
      <c r="F752" s="118">
        <v>479000</v>
      </c>
      <c r="G752" s="119">
        <v>45623</v>
      </c>
      <c r="H752" s="116" t="s">
        <v>288</v>
      </c>
    </row>
    <row r="753" spans="1:8" ht="28.8">
      <c r="A753" s="116" t="s">
        <v>39</v>
      </c>
      <c r="B753" s="116" t="s">
        <v>168</v>
      </c>
      <c r="C753" s="116" t="s">
        <v>206</v>
      </c>
      <c r="D753" s="116" t="s">
        <v>1209</v>
      </c>
      <c r="E753" s="117">
        <v>5490425</v>
      </c>
      <c r="F753" s="118">
        <v>1095000</v>
      </c>
      <c r="G753" s="119">
        <v>45576</v>
      </c>
      <c r="H753" s="116" t="s">
        <v>671</v>
      </c>
    </row>
    <row r="754" spans="1:8" ht="28.8">
      <c r="A754" s="116" t="s">
        <v>39</v>
      </c>
      <c r="B754" s="116" t="s">
        <v>168</v>
      </c>
      <c r="C754" s="116" t="s">
        <v>206</v>
      </c>
      <c r="D754" s="116" t="s">
        <v>1210</v>
      </c>
      <c r="E754" s="117">
        <v>5485214</v>
      </c>
      <c r="F754" s="118">
        <v>479000</v>
      </c>
      <c r="G754" s="119">
        <v>45552</v>
      </c>
      <c r="H754" s="116" t="s">
        <v>668</v>
      </c>
    </row>
    <row r="755" spans="1:8" ht="14.4">
      <c r="A755" s="116" t="s">
        <v>39</v>
      </c>
      <c r="B755" s="116" t="s">
        <v>168</v>
      </c>
      <c r="C755" s="116" t="s">
        <v>237</v>
      </c>
      <c r="D755" s="116" t="s">
        <v>1211</v>
      </c>
      <c r="E755" s="117">
        <v>5484851</v>
      </c>
      <c r="F755" s="118">
        <v>369000</v>
      </c>
      <c r="G755" s="119">
        <v>45551</v>
      </c>
      <c r="H755" s="116" t="s">
        <v>229</v>
      </c>
    </row>
    <row r="756" spans="1:8" ht="14.4">
      <c r="A756" s="116" t="s">
        <v>39</v>
      </c>
      <c r="B756" s="116" t="s">
        <v>168</v>
      </c>
      <c r="C756" s="116" t="s">
        <v>206</v>
      </c>
      <c r="D756" s="116" t="s">
        <v>1212</v>
      </c>
      <c r="E756" s="117">
        <v>5506383</v>
      </c>
      <c r="F756" s="118">
        <v>420000</v>
      </c>
      <c r="G756" s="119">
        <v>45646</v>
      </c>
      <c r="H756" s="116" t="s">
        <v>318</v>
      </c>
    </row>
    <row r="757" spans="1:8" ht="14.4">
      <c r="A757" s="116" t="s">
        <v>39</v>
      </c>
      <c r="B757" s="116" t="s">
        <v>168</v>
      </c>
      <c r="C757" s="116" t="s">
        <v>251</v>
      </c>
      <c r="D757" s="116" t="s">
        <v>1213</v>
      </c>
      <c r="E757" s="117">
        <v>5506387</v>
      </c>
      <c r="F757" s="118">
        <v>1293750</v>
      </c>
      <c r="G757" s="119">
        <v>45646</v>
      </c>
      <c r="H757" s="116" t="s">
        <v>1003</v>
      </c>
    </row>
    <row r="758" spans="1:8" ht="14.4">
      <c r="A758" s="116" t="s">
        <v>39</v>
      </c>
      <c r="B758" s="116" t="s">
        <v>168</v>
      </c>
      <c r="C758" s="116" t="s">
        <v>237</v>
      </c>
      <c r="D758" s="116" t="s">
        <v>1214</v>
      </c>
      <c r="E758" s="117">
        <v>5499743</v>
      </c>
      <c r="F758" s="118">
        <v>550000</v>
      </c>
      <c r="G758" s="119">
        <v>45617</v>
      </c>
      <c r="H758" s="116" t="s">
        <v>401</v>
      </c>
    </row>
    <row r="759" spans="1:8" ht="14.4">
      <c r="A759" s="116" t="s">
        <v>39</v>
      </c>
      <c r="B759" s="116" t="s">
        <v>168</v>
      </c>
      <c r="C759" s="116" t="s">
        <v>206</v>
      </c>
      <c r="D759" s="116" t="s">
        <v>1215</v>
      </c>
      <c r="E759" s="117">
        <v>5484597</v>
      </c>
      <c r="F759" s="118">
        <v>150000</v>
      </c>
      <c r="G759" s="119">
        <v>45548</v>
      </c>
      <c r="H759" s="116" t="s">
        <v>208</v>
      </c>
    </row>
    <row r="760" spans="1:8" ht="14.4">
      <c r="A760" s="116" t="s">
        <v>39</v>
      </c>
      <c r="B760" s="116" t="s">
        <v>168</v>
      </c>
      <c r="C760" s="116" t="s">
        <v>206</v>
      </c>
      <c r="D760" s="116" t="s">
        <v>1216</v>
      </c>
      <c r="E760" s="117">
        <v>5484553</v>
      </c>
      <c r="F760" s="118">
        <v>474000</v>
      </c>
      <c r="G760" s="119">
        <v>45548</v>
      </c>
      <c r="H760" s="116" t="s">
        <v>208</v>
      </c>
    </row>
    <row r="761" spans="1:8" ht="14.4">
      <c r="A761" s="116" t="s">
        <v>39</v>
      </c>
      <c r="B761" s="116" t="s">
        <v>168</v>
      </c>
      <c r="C761" s="116" t="s">
        <v>237</v>
      </c>
      <c r="D761" s="116" t="s">
        <v>1217</v>
      </c>
      <c r="E761" s="117">
        <v>5493735</v>
      </c>
      <c r="F761" s="118">
        <v>181350</v>
      </c>
      <c r="G761" s="119">
        <v>45593</v>
      </c>
      <c r="H761" s="116" t="s">
        <v>293</v>
      </c>
    </row>
    <row r="762" spans="1:8" ht="14.4">
      <c r="A762" s="116" t="s">
        <v>39</v>
      </c>
      <c r="B762" s="116" t="s">
        <v>168</v>
      </c>
      <c r="C762" s="116" t="s">
        <v>206</v>
      </c>
      <c r="D762" s="116" t="s">
        <v>1218</v>
      </c>
      <c r="E762" s="117">
        <v>5490819</v>
      </c>
      <c r="F762" s="118">
        <v>420000</v>
      </c>
      <c r="G762" s="119">
        <v>45580</v>
      </c>
      <c r="H762" s="116" t="s">
        <v>718</v>
      </c>
    </row>
    <row r="763" spans="1:8" ht="14.4">
      <c r="A763" s="116" t="s">
        <v>39</v>
      </c>
      <c r="B763" s="116" t="s">
        <v>168</v>
      </c>
      <c r="C763" s="116" t="s">
        <v>206</v>
      </c>
      <c r="D763" s="116" t="s">
        <v>1219</v>
      </c>
      <c r="E763" s="117">
        <v>5494528</v>
      </c>
      <c r="F763" s="118">
        <v>459500</v>
      </c>
      <c r="G763" s="119">
        <v>45596</v>
      </c>
      <c r="H763" s="116" t="s">
        <v>222</v>
      </c>
    </row>
    <row r="764" spans="1:8" ht="14.4">
      <c r="A764" s="116" t="s">
        <v>39</v>
      </c>
      <c r="B764" s="116" t="s">
        <v>168</v>
      </c>
      <c r="C764" s="116" t="s">
        <v>206</v>
      </c>
      <c r="D764" s="116" t="s">
        <v>1220</v>
      </c>
      <c r="E764" s="117">
        <v>5493726</v>
      </c>
      <c r="F764" s="118">
        <v>487500</v>
      </c>
      <c r="G764" s="119">
        <v>45593</v>
      </c>
      <c r="H764" s="116" t="s">
        <v>208</v>
      </c>
    </row>
    <row r="765" spans="1:8" ht="28.8">
      <c r="A765" s="116" t="s">
        <v>39</v>
      </c>
      <c r="B765" s="116" t="s">
        <v>168</v>
      </c>
      <c r="C765" s="116" t="s">
        <v>206</v>
      </c>
      <c r="D765" s="116" t="s">
        <v>1221</v>
      </c>
      <c r="E765" s="117">
        <v>5493727</v>
      </c>
      <c r="F765" s="118">
        <v>320000</v>
      </c>
      <c r="G765" s="119">
        <v>45593</v>
      </c>
      <c r="H765" s="116" t="s">
        <v>723</v>
      </c>
    </row>
    <row r="766" spans="1:8" ht="14.4">
      <c r="A766" s="116" t="s">
        <v>39</v>
      </c>
      <c r="B766" s="116" t="s">
        <v>168</v>
      </c>
      <c r="C766" s="116" t="s">
        <v>246</v>
      </c>
      <c r="D766" s="116" t="s">
        <v>1222</v>
      </c>
      <c r="E766" s="117">
        <v>5493736</v>
      </c>
      <c r="F766" s="118">
        <v>400000</v>
      </c>
      <c r="G766" s="119">
        <v>45593</v>
      </c>
      <c r="H766" s="116" t="s">
        <v>348</v>
      </c>
    </row>
    <row r="767" spans="1:8" ht="28.8">
      <c r="A767" s="116" t="s">
        <v>39</v>
      </c>
      <c r="B767" s="116" t="s">
        <v>168</v>
      </c>
      <c r="C767" s="116" t="s">
        <v>303</v>
      </c>
      <c r="D767" s="116" t="s">
        <v>1223</v>
      </c>
      <c r="E767" s="117">
        <v>5493738</v>
      </c>
      <c r="F767" s="118">
        <v>4107454</v>
      </c>
      <c r="G767" s="119">
        <v>45593</v>
      </c>
      <c r="H767" s="116" t="s">
        <v>1224</v>
      </c>
    </row>
    <row r="768" spans="1:8" ht="28.8">
      <c r="A768" s="116" t="s">
        <v>39</v>
      </c>
      <c r="B768" s="116" t="s">
        <v>168</v>
      </c>
      <c r="C768" s="116" t="s">
        <v>251</v>
      </c>
      <c r="D768" s="116" t="s">
        <v>1225</v>
      </c>
      <c r="E768" s="117">
        <v>5492082</v>
      </c>
      <c r="F768" s="118">
        <v>823000</v>
      </c>
      <c r="G768" s="119">
        <v>45583</v>
      </c>
      <c r="H768" s="116" t="s">
        <v>647</v>
      </c>
    </row>
    <row r="769" spans="1:8" ht="14.4">
      <c r="A769" s="116" t="s">
        <v>39</v>
      </c>
      <c r="B769" s="116" t="s">
        <v>168</v>
      </c>
      <c r="C769" s="116" t="s">
        <v>262</v>
      </c>
      <c r="D769" s="116" t="s">
        <v>1226</v>
      </c>
      <c r="E769" s="117">
        <v>5500735</v>
      </c>
      <c r="F769" s="118">
        <v>450000</v>
      </c>
      <c r="G769" s="119">
        <v>45622</v>
      </c>
      <c r="H769" s="116" t="s">
        <v>1227</v>
      </c>
    </row>
    <row r="770" spans="1:8" ht="28.8">
      <c r="A770" s="116" t="s">
        <v>39</v>
      </c>
      <c r="B770" s="116" t="s">
        <v>168</v>
      </c>
      <c r="C770" s="116" t="s">
        <v>206</v>
      </c>
      <c r="D770" s="116" t="s">
        <v>1228</v>
      </c>
      <c r="E770" s="117">
        <v>5493692</v>
      </c>
      <c r="F770" s="118">
        <v>1300000</v>
      </c>
      <c r="G770" s="119">
        <v>45593</v>
      </c>
      <c r="H770" s="116" t="s">
        <v>818</v>
      </c>
    </row>
    <row r="771" spans="1:8" ht="14.4">
      <c r="A771" s="116" t="s">
        <v>39</v>
      </c>
      <c r="B771" s="116" t="s">
        <v>168</v>
      </c>
      <c r="C771" s="116" t="s">
        <v>246</v>
      </c>
      <c r="D771" s="116" t="s">
        <v>1229</v>
      </c>
      <c r="E771" s="117">
        <v>5484131</v>
      </c>
      <c r="F771" s="118">
        <v>150000</v>
      </c>
      <c r="G771" s="119">
        <v>45546</v>
      </c>
      <c r="H771" s="116" t="s">
        <v>1230</v>
      </c>
    </row>
    <row r="772" spans="1:8" ht="14.4">
      <c r="A772" s="116" t="s">
        <v>98</v>
      </c>
      <c r="B772" s="116" t="s">
        <v>176</v>
      </c>
      <c r="C772" s="116" t="s">
        <v>262</v>
      </c>
      <c r="D772" s="116" t="s">
        <v>1231</v>
      </c>
      <c r="E772" s="117">
        <v>5481163</v>
      </c>
      <c r="F772" s="118">
        <v>653530</v>
      </c>
      <c r="G772" s="119">
        <v>45534</v>
      </c>
      <c r="H772" s="116" t="s">
        <v>1232</v>
      </c>
    </row>
    <row r="773" spans="1:8" ht="14.4">
      <c r="A773" s="116" t="s">
        <v>98</v>
      </c>
      <c r="B773" s="116" t="s">
        <v>176</v>
      </c>
      <c r="C773" s="116" t="s">
        <v>210</v>
      </c>
      <c r="D773" s="116" t="s">
        <v>1233</v>
      </c>
      <c r="E773" s="117">
        <v>5481467</v>
      </c>
      <c r="F773" s="118">
        <v>631867</v>
      </c>
      <c r="G773" s="119">
        <v>45538</v>
      </c>
      <c r="H773" s="116" t="s">
        <v>326</v>
      </c>
    </row>
    <row r="774" spans="1:8" ht="14.4">
      <c r="A774" s="116" t="s">
        <v>98</v>
      </c>
      <c r="B774" s="116" t="s">
        <v>176</v>
      </c>
      <c r="C774" s="116" t="s">
        <v>246</v>
      </c>
      <c r="D774" s="116" t="s">
        <v>1234</v>
      </c>
      <c r="E774" s="117">
        <v>5452916</v>
      </c>
      <c r="F774" s="118">
        <v>90000</v>
      </c>
      <c r="G774" s="119">
        <v>45414</v>
      </c>
      <c r="H774" s="116" t="s">
        <v>1235</v>
      </c>
    </row>
    <row r="775" spans="1:8" ht="14.4">
      <c r="A775" s="116" t="s">
        <v>98</v>
      </c>
      <c r="B775" s="116" t="s">
        <v>176</v>
      </c>
      <c r="C775" s="116" t="s">
        <v>206</v>
      </c>
      <c r="D775" s="116" t="s">
        <v>1236</v>
      </c>
      <c r="E775" s="117">
        <v>5436246</v>
      </c>
      <c r="F775" s="118">
        <v>350000</v>
      </c>
      <c r="G775" s="119">
        <v>45338</v>
      </c>
      <c r="H775" s="116" t="s">
        <v>255</v>
      </c>
    </row>
    <row r="776" spans="1:8" ht="14.4">
      <c r="A776" s="116" t="s">
        <v>98</v>
      </c>
      <c r="B776" s="116" t="s">
        <v>176</v>
      </c>
      <c r="C776" s="116" t="s">
        <v>206</v>
      </c>
      <c r="D776" s="116" t="s">
        <v>1237</v>
      </c>
      <c r="E776" s="117">
        <v>5446901</v>
      </c>
      <c r="F776" s="118">
        <v>100000</v>
      </c>
      <c r="G776" s="119">
        <v>45387</v>
      </c>
      <c r="H776" s="116" t="s">
        <v>775</v>
      </c>
    </row>
    <row r="777" spans="1:8" ht="14.4">
      <c r="A777" s="116" t="s">
        <v>98</v>
      </c>
      <c r="B777" s="116" t="s">
        <v>176</v>
      </c>
      <c r="C777" s="116" t="s">
        <v>246</v>
      </c>
      <c r="D777" s="116" t="s">
        <v>1238</v>
      </c>
      <c r="E777" s="117">
        <v>5491800</v>
      </c>
      <c r="F777" s="118">
        <v>9000</v>
      </c>
      <c r="G777" s="119">
        <v>45582</v>
      </c>
      <c r="H777" s="116" t="s">
        <v>1239</v>
      </c>
    </row>
    <row r="778" spans="1:8" ht="14.4">
      <c r="A778" s="116" t="s">
        <v>98</v>
      </c>
      <c r="B778" s="116" t="s">
        <v>176</v>
      </c>
      <c r="C778" s="116" t="s">
        <v>206</v>
      </c>
      <c r="D778" s="116" t="s">
        <v>1240</v>
      </c>
      <c r="E778" s="117">
        <v>5465806</v>
      </c>
      <c r="F778" s="118">
        <v>363000</v>
      </c>
      <c r="G778" s="119">
        <v>45469</v>
      </c>
      <c r="H778" s="116" t="s">
        <v>1131</v>
      </c>
    </row>
    <row r="779" spans="1:8" ht="14.4">
      <c r="A779" s="116" t="s">
        <v>98</v>
      </c>
      <c r="B779" s="116" t="s">
        <v>176</v>
      </c>
      <c r="C779" s="116" t="s">
        <v>237</v>
      </c>
      <c r="D779" s="116" t="s">
        <v>1241</v>
      </c>
      <c r="E779" s="117">
        <v>5501185</v>
      </c>
      <c r="F779" s="118">
        <v>50000</v>
      </c>
      <c r="G779" s="119">
        <v>45623</v>
      </c>
      <c r="H779" s="116" t="s">
        <v>1242</v>
      </c>
    </row>
    <row r="780" spans="1:8" ht="14.4">
      <c r="A780" s="116" t="s">
        <v>98</v>
      </c>
      <c r="B780" s="116" t="s">
        <v>176</v>
      </c>
      <c r="C780" s="116" t="s">
        <v>237</v>
      </c>
      <c r="D780" s="116" t="s">
        <v>1243</v>
      </c>
      <c r="E780" s="117">
        <v>5466203</v>
      </c>
      <c r="F780" s="118">
        <v>100000</v>
      </c>
      <c r="G780" s="119">
        <v>45470</v>
      </c>
      <c r="H780" s="116" t="s">
        <v>1242</v>
      </c>
    </row>
    <row r="781" spans="1:8" ht="14.4">
      <c r="A781" s="116" t="s">
        <v>98</v>
      </c>
      <c r="B781" s="116" t="s">
        <v>176</v>
      </c>
      <c r="C781" s="116" t="s">
        <v>210</v>
      </c>
      <c r="D781" s="116" t="s">
        <v>1244</v>
      </c>
      <c r="E781" s="117">
        <v>5480838</v>
      </c>
      <c r="F781" s="118">
        <v>405473</v>
      </c>
      <c r="G781" s="119">
        <v>45533</v>
      </c>
      <c r="H781" s="116" t="s">
        <v>255</v>
      </c>
    </row>
    <row r="782" spans="1:8" ht="14.4">
      <c r="A782" s="116" t="s">
        <v>98</v>
      </c>
      <c r="B782" s="116" t="s">
        <v>176</v>
      </c>
      <c r="C782" s="116" t="s">
        <v>262</v>
      </c>
      <c r="D782" s="116" t="s">
        <v>1245</v>
      </c>
      <c r="E782" s="117">
        <v>5436635</v>
      </c>
      <c r="F782" s="118">
        <v>499900</v>
      </c>
      <c r="G782" s="119">
        <v>45343</v>
      </c>
      <c r="H782" s="116" t="s">
        <v>255</v>
      </c>
    </row>
    <row r="783" spans="1:8" ht="14.4">
      <c r="A783" s="116" t="s">
        <v>98</v>
      </c>
      <c r="B783" s="116" t="s">
        <v>176</v>
      </c>
      <c r="C783" s="116" t="s">
        <v>206</v>
      </c>
      <c r="D783" s="116" t="s">
        <v>1246</v>
      </c>
      <c r="E783" s="117">
        <v>5488562</v>
      </c>
      <c r="F783" s="118">
        <v>494500</v>
      </c>
      <c r="G783" s="119">
        <v>45567</v>
      </c>
      <c r="H783" s="116" t="s">
        <v>1232</v>
      </c>
    </row>
    <row r="784" spans="1:8" ht="14.4">
      <c r="A784" s="116" t="s">
        <v>98</v>
      </c>
      <c r="B784" s="116" t="s">
        <v>176</v>
      </c>
      <c r="C784" s="116" t="s">
        <v>206</v>
      </c>
      <c r="D784" s="116" t="s">
        <v>1247</v>
      </c>
      <c r="E784" s="117">
        <v>5462105</v>
      </c>
      <c r="F784" s="118">
        <v>125000</v>
      </c>
      <c r="G784" s="119">
        <v>45457</v>
      </c>
      <c r="H784" s="116" t="s">
        <v>255</v>
      </c>
    </row>
    <row r="785" spans="1:8" ht="14.4">
      <c r="A785" s="116" t="s">
        <v>98</v>
      </c>
      <c r="B785" s="116" t="s">
        <v>176</v>
      </c>
      <c r="C785" s="116" t="s">
        <v>206</v>
      </c>
      <c r="D785" s="116" t="s">
        <v>1248</v>
      </c>
      <c r="E785" s="117">
        <v>5443437</v>
      </c>
      <c r="F785" s="118">
        <v>1700000</v>
      </c>
      <c r="G785" s="119">
        <v>45372</v>
      </c>
      <c r="H785" s="116" t="s">
        <v>1249</v>
      </c>
    </row>
    <row r="786" spans="1:8" ht="14.4">
      <c r="A786" s="116" t="s">
        <v>98</v>
      </c>
      <c r="B786" s="116" t="s">
        <v>176</v>
      </c>
      <c r="C786" s="116" t="s">
        <v>210</v>
      </c>
      <c r="D786" s="116" t="s">
        <v>1250</v>
      </c>
      <c r="E786" s="117">
        <v>5446836</v>
      </c>
      <c r="F786" s="118">
        <v>588150</v>
      </c>
      <c r="G786" s="119">
        <v>45387</v>
      </c>
      <c r="H786" s="116" t="s">
        <v>1251</v>
      </c>
    </row>
    <row r="787" spans="1:8" ht="14.4">
      <c r="A787" s="116" t="s">
        <v>98</v>
      </c>
      <c r="B787" s="116" t="s">
        <v>176</v>
      </c>
      <c r="C787" s="116" t="s">
        <v>262</v>
      </c>
      <c r="D787" s="116" t="s">
        <v>1252</v>
      </c>
      <c r="E787" s="117">
        <v>5477894</v>
      </c>
      <c r="F787" s="118">
        <v>546890</v>
      </c>
      <c r="G787" s="119">
        <v>45523</v>
      </c>
      <c r="H787" s="116" t="s">
        <v>1232</v>
      </c>
    </row>
    <row r="788" spans="1:8" ht="14.4">
      <c r="A788" s="116" t="s">
        <v>98</v>
      </c>
      <c r="B788" s="116" t="s">
        <v>176</v>
      </c>
      <c r="C788" s="116" t="s">
        <v>237</v>
      </c>
      <c r="D788" s="116" t="s">
        <v>1253</v>
      </c>
      <c r="E788" s="117">
        <v>5446152</v>
      </c>
      <c r="F788" s="118">
        <v>50000</v>
      </c>
      <c r="G788" s="119">
        <v>45384</v>
      </c>
      <c r="H788" s="116" t="s">
        <v>1254</v>
      </c>
    </row>
    <row r="789" spans="1:8" ht="14.4">
      <c r="A789" s="116" t="s">
        <v>100</v>
      </c>
      <c r="B789" s="116" t="s">
        <v>178</v>
      </c>
      <c r="C789" s="116" t="s">
        <v>206</v>
      </c>
      <c r="D789" s="116" t="s">
        <v>1255</v>
      </c>
      <c r="E789" s="117">
        <v>5445848</v>
      </c>
      <c r="F789" s="118">
        <v>162000</v>
      </c>
      <c r="G789" s="119">
        <v>45383</v>
      </c>
      <c r="H789" s="116" t="s">
        <v>524</v>
      </c>
    </row>
    <row r="790" spans="1:8" ht="14.4">
      <c r="A790" s="116" t="s">
        <v>100</v>
      </c>
      <c r="B790" s="116" t="s">
        <v>178</v>
      </c>
      <c r="C790" s="116" t="s">
        <v>206</v>
      </c>
      <c r="D790" s="116" t="s">
        <v>1256</v>
      </c>
      <c r="E790" s="117">
        <v>5500711</v>
      </c>
      <c r="F790" s="118">
        <v>220000</v>
      </c>
      <c r="G790" s="119">
        <v>45622</v>
      </c>
      <c r="H790" s="116" t="s">
        <v>255</v>
      </c>
    </row>
    <row r="791" spans="1:8" ht="28.8">
      <c r="A791" s="116" t="s">
        <v>100</v>
      </c>
      <c r="B791" s="116" t="s">
        <v>178</v>
      </c>
      <c r="C791" s="116" t="s">
        <v>206</v>
      </c>
      <c r="D791" s="116" t="s">
        <v>1257</v>
      </c>
      <c r="E791" s="117">
        <v>5473510</v>
      </c>
      <c r="F791" s="118">
        <v>450000</v>
      </c>
      <c r="G791" s="119">
        <v>45504</v>
      </c>
      <c r="H791" s="116" t="s">
        <v>1056</v>
      </c>
    </row>
    <row r="792" spans="1:8" ht="14.4">
      <c r="A792" s="116" t="s">
        <v>100</v>
      </c>
      <c r="B792" s="116" t="s">
        <v>178</v>
      </c>
      <c r="C792" s="116" t="s">
        <v>237</v>
      </c>
      <c r="D792" s="116" t="s">
        <v>1258</v>
      </c>
      <c r="E792" s="117">
        <v>5455763</v>
      </c>
      <c r="F792" s="118">
        <v>116000</v>
      </c>
      <c r="G792" s="119">
        <v>45427</v>
      </c>
      <c r="H792" s="116" t="s">
        <v>307</v>
      </c>
    </row>
    <row r="793" spans="1:8" ht="14.4">
      <c r="A793" s="116" t="s">
        <v>100</v>
      </c>
      <c r="B793" s="116" t="s">
        <v>178</v>
      </c>
      <c r="C793" s="116" t="s">
        <v>206</v>
      </c>
      <c r="D793" s="116" t="s">
        <v>1259</v>
      </c>
      <c r="E793" s="117">
        <v>5438048</v>
      </c>
      <c r="F793" s="118">
        <v>110000</v>
      </c>
      <c r="G793" s="119">
        <v>45350</v>
      </c>
      <c r="H793" s="116" t="s">
        <v>286</v>
      </c>
    </row>
    <row r="794" spans="1:8" ht="14.4">
      <c r="A794" s="116" t="s">
        <v>100</v>
      </c>
      <c r="B794" s="116" t="s">
        <v>178</v>
      </c>
      <c r="C794" s="116" t="s">
        <v>206</v>
      </c>
      <c r="D794" s="116" t="s">
        <v>1260</v>
      </c>
      <c r="E794" s="117">
        <v>5432644</v>
      </c>
      <c r="F794" s="118">
        <v>245000</v>
      </c>
      <c r="G794" s="119">
        <v>45320</v>
      </c>
      <c r="H794" s="116" t="s">
        <v>255</v>
      </c>
    </row>
    <row r="795" spans="1:8" ht="14.4">
      <c r="A795" s="116" t="s">
        <v>100</v>
      </c>
      <c r="B795" s="116" t="s">
        <v>178</v>
      </c>
      <c r="C795" s="116" t="s">
        <v>237</v>
      </c>
      <c r="D795" s="116" t="s">
        <v>1261</v>
      </c>
      <c r="E795" s="117">
        <v>5454913</v>
      </c>
      <c r="F795" s="118">
        <v>150000</v>
      </c>
      <c r="G795" s="119">
        <v>45422</v>
      </c>
      <c r="H795" s="116" t="s">
        <v>307</v>
      </c>
    </row>
    <row r="796" spans="1:8" ht="14.4">
      <c r="A796" s="116" t="s">
        <v>100</v>
      </c>
      <c r="B796" s="116" t="s">
        <v>178</v>
      </c>
      <c r="C796" s="116" t="s">
        <v>206</v>
      </c>
      <c r="D796" s="116" t="s">
        <v>1262</v>
      </c>
      <c r="E796" s="117">
        <v>5506490</v>
      </c>
      <c r="F796" s="118">
        <v>260000</v>
      </c>
      <c r="G796" s="119">
        <v>45646</v>
      </c>
      <c r="H796" s="116" t="s">
        <v>255</v>
      </c>
    </row>
    <row r="797" spans="1:8" ht="14.4">
      <c r="A797" s="116" t="s">
        <v>100</v>
      </c>
      <c r="B797" s="116" t="s">
        <v>178</v>
      </c>
      <c r="C797" s="116" t="s">
        <v>206</v>
      </c>
      <c r="D797" s="116" t="s">
        <v>1263</v>
      </c>
      <c r="E797" s="117">
        <v>5429108</v>
      </c>
      <c r="F797" s="118">
        <v>360000</v>
      </c>
      <c r="G797" s="119">
        <v>45301</v>
      </c>
      <c r="H797" s="116" t="s">
        <v>392</v>
      </c>
    </row>
    <row r="798" spans="1:8" ht="14.4">
      <c r="A798" s="116" t="s">
        <v>104</v>
      </c>
      <c r="B798" s="116" t="s">
        <v>181</v>
      </c>
      <c r="C798" s="116" t="s">
        <v>303</v>
      </c>
      <c r="D798" s="116" t="s">
        <v>1264</v>
      </c>
      <c r="E798" s="117">
        <v>5455574</v>
      </c>
      <c r="F798" s="118">
        <v>1000000</v>
      </c>
      <c r="G798" s="119">
        <v>45426</v>
      </c>
      <c r="H798" s="116" t="s">
        <v>337</v>
      </c>
    </row>
    <row r="799" spans="1:8" ht="14.4">
      <c r="A799" s="116" t="s">
        <v>104</v>
      </c>
      <c r="B799" s="116" t="s">
        <v>181</v>
      </c>
      <c r="C799" s="116" t="s">
        <v>206</v>
      </c>
      <c r="D799" s="116" t="s">
        <v>1265</v>
      </c>
      <c r="E799" s="117">
        <v>5455768</v>
      </c>
      <c r="F799" s="118">
        <v>200359</v>
      </c>
      <c r="G799" s="119">
        <v>45427</v>
      </c>
      <c r="H799" s="116" t="s">
        <v>208</v>
      </c>
    </row>
    <row r="800" spans="1:8" ht="14.4">
      <c r="A800" s="116" t="s">
        <v>104</v>
      </c>
      <c r="B800" s="116" t="s">
        <v>181</v>
      </c>
      <c r="C800" s="116" t="s">
        <v>237</v>
      </c>
      <c r="D800" s="116" t="s">
        <v>1266</v>
      </c>
      <c r="E800" s="117">
        <v>5499611</v>
      </c>
      <c r="F800" s="118">
        <v>127000</v>
      </c>
      <c r="G800" s="119">
        <v>45616</v>
      </c>
      <c r="H800" s="116" t="s">
        <v>1267</v>
      </c>
    </row>
    <row r="801" spans="1:8" ht="14.4">
      <c r="A801" s="116" t="s">
        <v>104</v>
      </c>
      <c r="B801" s="116" t="s">
        <v>181</v>
      </c>
      <c r="C801" s="116" t="s">
        <v>206</v>
      </c>
      <c r="D801" s="116" t="s">
        <v>1268</v>
      </c>
      <c r="E801" s="117">
        <v>5447394</v>
      </c>
      <c r="F801" s="118">
        <v>500000</v>
      </c>
      <c r="G801" s="119">
        <v>45391</v>
      </c>
      <c r="H801" s="116" t="s">
        <v>792</v>
      </c>
    </row>
    <row r="802" spans="1:8" ht="14.4">
      <c r="A802" s="116" t="s">
        <v>104</v>
      </c>
      <c r="B802" s="116" t="s">
        <v>181</v>
      </c>
      <c r="C802" s="116" t="s">
        <v>206</v>
      </c>
      <c r="D802" s="116" t="s">
        <v>1269</v>
      </c>
      <c r="E802" s="117">
        <v>5457592</v>
      </c>
      <c r="F802" s="118">
        <v>200000</v>
      </c>
      <c r="G802" s="119">
        <v>45434</v>
      </c>
      <c r="H802" s="116" t="s">
        <v>678</v>
      </c>
    </row>
    <row r="803" spans="1:8" ht="14.4">
      <c r="A803" s="116" t="s">
        <v>104</v>
      </c>
      <c r="B803" s="116" t="s">
        <v>181</v>
      </c>
      <c r="C803" s="116" t="s">
        <v>206</v>
      </c>
      <c r="D803" s="116" t="s">
        <v>1270</v>
      </c>
      <c r="E803" s="117">
        <v>5494179</v>
      </c>
      <c r="F803" s="118">
        <v>75000</v>
      </c>
      <c r="G803" s="119">
        <v>45595</v>
      </c>
      <c r="H803" s="116" t="s">
        <v>277</v>
      </c>
    </row>
    <row r="804" spans="1:8" ht="14.4">
      <c r="A804" s="116" t="s">
        <v>104</v>
      </c>
      <c r="B804" s="116" t="s">
        <v>181</v>
      </c>
      <c r="C804" s="116" t="s">
        <v>210</v>
      </c>
      <c r="D804" s="116" t="s">
        <v>1271</v>
      </c>
      <c r="E804" s="117">
        <v>5455668</v>
      </c>
      <c r="F804" s="118">
        <v>223850</v>
      </c>
      <c r="G804" s="119">
        <v>45427</v>
      </c>
      <c r="H804" s="116" t="s">
        <v>1272</v>
      </c>
    </row>
    <row r="805" spans="1:8" ht="14.4">
      <c r="A805" s="116" t="s">
        <v>104</v>
      </c>
      <c r="B805" s="116" t="s">
        <v>181</v>
      </c>
      <c r="C805" s="116" t="s">
        <v>210</v>
      </c>
      <c r="D805" s="116" t="s">
        <v>1273</v>
      </c>
      <c r="E805" s="117">
        <v>5455785</v>
      </c>
      <c r="F805" s="118">
        <v>486772</v>
      </c>
      <c r="G805" s="119">
        <v>45427</v>
      </c>
      <c r="H805" s="116" t="s">
        <v>243</v>
      </c>
    </row>
    <row r="806" spans="1:8" ht="14.4">
      <c r="A806" s="116" t="s">
        <v>104</v>
      </c>
      <c r="B806" s="116" t="s">
        <v>181</v>
      </c>
      <c r="C806" s="116" t="s">
        <v>206</v>
      </c>
      <c r="D806" s="116" t="s">
        <v>1274</v>
      </c>
      <c r="E806" s="117">
        <v>5455666</v>
      </c>
      <c r="F806" s="118">
        <v>357000</v>
      </c>
      <c r="G806" s="119">
        <v>45427</v>
      </c>
      <c r="H806" s="116" t="s">
        <v>866</v>
      </c>
    </row>
    <row r="807" spans="1:8" ht="14.4">
      <c r="A807" s="116" t="s">
        <v>104</v>
      </c>
      <c r="B807" s="116" t="s">
        <v>181</v>
      </c>
      <c r="C807" s="116" t="s">
        <v>206</v>
      </c>
      <c r="D807" s="116" t="s">
        <v>1275</v>
      </c>
      <c r="E807" s="117">
        <v>5494180</v>
      </c>
      <c r="F807" s="118">
        <v>55000</v>
      </c>
      <c r="G807" s="119">
        <v>45595</v>
      </c>
      <c r="H807" s="116" t="s">
        <v>208</v>
      </c>
    </row>
    <row r="808" spans="1:8" ht="14.4">
      <c r="A808" s="116" t="s">
        <v>104</v>
      </c>
      <c r="B808" s="116" t="s">
        <v>181</v>
      </c>
      <c r="C808" s="116" t="s">
        <v>206</v>
      </c>
      <c r="D808" s="116" t="s">
        <v>1276</v>
      </c>
      <c r="E808" s="117">
        <v>5455310</v>
      </c>
      <c r="F808" s="118">
        <v>179500</v>
      </c>
      <c r="G808" s="119">
        <v>45425</v>
      </c>
      <c r="H808" s="116" t="s">
        <v>208</v>
      </c>
    </row>
    <row r="809" spans="1:8" ht="14.4">
      <c r="A809" s="116" t="s">
        <v>104</v>
      </c>
      <c r="B809" s="116" t="s">
        <v>181</v>
      </c>
      <c r="C809" s="116" t="s">
        <v>237</v>
      </c>
      <c r="D809" s="116" t="s">
        <v>1277</v>
      </c>
      <c r="E809" s="117">
        <v>5495310</v>
      </c>
      <c r="F809" s="118">
        <v>100000</v>
      </c>
      <c r="G809" s="119">
        <v>45600</v>
      </c>
      <c r="H809" s="116" t="s">
        <v>1267</v>
      </c>
    </row>
    <row r="810" spans="1:8" ht="14.4">
      <c r="A810" s="116" t="s">
        <v>104</v>
      </c>
      <c r="B810" s="116" t="s">
        <v>181</v>
      </c>
      <c r="C810" s="116" t="s">
        <v>206</v>
      </c>
      <c r="D810" s="116" t="s">
        <v>1278</v>
      </c>
      <c r="E810" s="117">
        <v>5455169</v>
      </c>
      <c r="F810" s="118">
        <v>122000</v>
      </c>
      <c r="G810" s="119">
        <v>45425</v>
      </c>
      <c r="H810" s="116" t="s">
        <v>208</v>
      </c>
    </row>
    <row r="811" spans="1:8" ht="14.4">
      <c r="A811" s="116" t="s">
        <v>104</v>
      </c>
      <c r="B811" s="116" t="s">
        <v>181</v>
      </c>
      <c r="C811" s="116" t="s">
        <v>206</v>
      </c>
      <c r="D811" s="116" t="s">
        <v>1279</v>
      </c>
      <c r="E811" s="117">
        <v>5455160</v>
      </c>
      <c r="F811" s="118">
        <v>250000</v>
      </c>
      <c r="G811" s="119">
        <v>45425</v>
      </c>
      <c r="H811" s="116" t="s">
        <v>524</v>
      </c>
    </row>
    <row r="812" spans="1:8" ht="14.4">
      <c r="A812" s="116" t="s">
        <v>104</v>
      </c>
      <c r="B812" s="116" t="s">
        <v>181</v>
      </c>
      <c r="C812" s="116" t="s">
        <v>206</v>
      </c>
      <c r="D812" s="116" t="s">
        <v>1280</v>
      </c>
      <c r="E812" s="117">
        <v>5495330</v>
      </c>
      <c r="F812" s="118">
        <v>225000</v>
      </c>
      <c r="G812" s="119">
        <v>45600</v>
      </c>
      <c r="H812" s="116" t="s">
        <v>286</v>
      </c>
    </row>
    <row r="813" spans="1:8" ht="14.4">
      <c r="A813" s="116" t="s">
        <v>104</v>
      </c>
      <c r="B813" s="116" t="s">
        <v>181</v>
      </c>
      <c r="C813" s="116" t="s">
        <v>206</v>
      </c>
      <c r="D813" s="116" t="s">
        <v>1281</v>
      </c>
      <c r="E813" s="117">
        <v>5454958</v>
      </c>
      <c r="F813" s="118">
        <v>273000</v>
      </c>
      <c r="G813" s="119">
        <v>45422</v>
      </c>
      <c r="H813" s="116" t="s">
        <v>1282</v>
      </c>
    </row>
    <row r="814" spans="1:8" ht="14.4">
      <c r="A814" s="116" t="s">
        <v>104</v>
      </c>
      <c r="B814" s="116" t="s">
        <v>181</v>
      </c>
      <c r="C814" s="116" t="s">
        <v>251</v>
      </c>
      <c r="D814" s="116" t="s">
        <v>1283</v>
      </c>
      <c r="E814" s="117">
        <v>5499534</v>
      </c>
      <c r="F814" s="118">
        <v>4038500</v>
      </c>
      <c r="G814" s="119">
        <v>45616</v>
      </c>
      <c r="H814" s="116" t="s">
        <v>1284</v>
      </c>
    </row>
    <row r="815" spans="1:8" ht="14.4">
      <c r="A815" s="116" t="s">
        <v>104</v>
      </c>
      <c r="B815" s="116" t="s">
        <v>181</v>
      </c>
      <c r="C815" s="116" t="s">
        <v>206</v>
      </c>
      <c r="D815" s="116" t="s">
        <v>1285</v>
      </c>
      <c r="E815" s="117">
        <v>5456636</v>
      </c>
      <c r="F815" s="118">
        <v>57000</v>
      </c>
      <c r="G815" s="119">
        <v>45432</v>
      </c>
      <c r="H815" s="116" t="s">
        <v>208</v>
      </c>
    </row>
    <row r="816" spans="1:8" ht="14.4">
      <c r="A816" s="116" t="s">
        <v>104</v>
      </c>
      <c r="B816" s="116" t="s">
        <v>181</v>
      </c>
      <c r="C816" s="116" t="s">
        <v>206</v>
      </c>
      <c r="D816" s="116" t="s">
        <v>1286</v>
      </c>
      <c r="E816" s="117">
        <v>5494207</v>
      </c>
      <c r="F816" s="118">
        <v>255000</v>
      </c>
      <c r="G816" s="119">
        <v>45595</v>
      </c>
      <c r="H816" s="116" t="s">
        <v>277</v>
      </c>
    </row>
    <row r="817" spans="1:8" ht="14.4">
      <c r="A817" s="116" t="s">
        <v>104</v>
      </c>
      <c r="B817" s="116" t="s">
        <v>181</v>
      </c>
      <c r="C817" s="116" t="s">
        <v>206</v>
      </c>
      <c r="D817" s="116" t="s">
        <v>1287</v>
      </c>
      <c r="E817" s="117">
        <v>5457404</v>
      </c>
      <c r="F817" s="118">
        <v>84000</v>
      </c>
      <c r="G817" s="119">
        <v>45433</v>
      </c>
      <c r="H817" s="116" t="s">
        <v>208</v>
      </c>
    </row>
    <row r="818" spans="1:8" ht="14.4">
      <c r="A818" s="116" t="s">
        <v>104</v>
      </c>
      <c r="B818" s="116" t="s">
        <v>181</v>
      </c>
      <c r="C818" s="116" t="s">
        <v>206</v>
      </c>
      <c r="D818" s="116" t="s">
        <v>1288</v>
      </c>
      <c r="E818" s="117">
        <v>5446749</v>
      </c>
      <c r="F818" s="118">
        <v>105000</v>
      </c>
      <c r="G818" s="119">
        <v>45387</v>
      </c>
      <c r="H818" s="116" t="s">
        <v>267</v>
      </c>
    </row>
    <row r="819" spans="1:8" ht="14.4">
      <c r="A819" s="116" t="s">
        <v>104</v>
      </c>
      <c r="B819" s="116" t="s">
        <v>181</v>
      </c>
      <c r="C819" s="116" t="s">
        <v>303</v>
      </c>
      <c r="D819" s="116" t="s">
        <v>1289</v>
      </c>
      <c r="E819" s="117">
        <v>5457360</v>
      </c>
      <c r="F819" s="118">
        <v>494000</v>
      </c>
      <c r="G819" s="119">
        <v>45433</v>
      </c>
      <c r="H819" s="116" t="s">
        <v>1290</v>
      </c>
    </row>
    <row r="820" spans="1:8" ht="14.4">
      <c r="A820" s="116" t="s">
        <v>104</v>
      </c>
      <c r="B820" s="116" t="s">
        <v>181</v>
      </c>
      <c r="C820" s="116" t="s">
        <v>206</v>
      </c>
      <c r="D820" s="116" t="s">
        <v>1291</v>
      </c>
      <c r="E820" s="117">
        <v>5457172</v>
      </c>
      <c r="F820" s="118">
        <v>244000</v>
      </c>
      <c r="G820" s="119">
        <v>45433</v>
      </c>
      <c r="H820" s="116" t="s">
        <v>208</v>
      </c>
    </row>
    <row r="821" spans="1:8" ht="14.4">
      <c r="A821" s="116" t="s">
        <v>104</v>
      </c>
      <c r="B821" s="116" t="s">
        <v>181</v>
      </c>
      <c r="C821" s="116" t="s">
        <v>206</v>
      </c>
      <c r="D821" s="116" t="s">
        <v>1292</v>
      </c>
      <c r="E821" s="117">
        <v>5457165</v>
      </c>
      <c r="F821" s="118">
        <v>215000</v>
      </c>
      <c r="G821" s="119">
        <v>45433</v>
      </c>
      <c r="H821" s="116" t="s">
        <v>323</v>
      </c>
    </row>
    <row r="822" spans="1:8" ht="14.4">
      <c r="A822" s="116" t="s">
        <v>104</v>
      </c>
      <c r="B822" s="116" t="s">
        <v>181</v>
      </c>
      <c r="C822" s="116" t="s">
        <v>210</v>
      </c>
      <c r="D822" s="116" t="s">
        <v>1293</v>
      </c>
      <c r="E822" s="117">
        <v>5494679</v>
      </c>
      <c r="F822" s="118">
        <v>479610</v>
      </c>
      <c r="G822" s="119">
        <v>45596</v>
      </c>
      <c r="H822" s="116" t="s">
        <v>286</v>
      </c>
    </row>
    <row r="823" spans="1:8" ht="28.8">
      <c r="A823" s="116" t="s">
        <v>104</v>
      </c>
      <c r="B823" s="116" t="s">
        <v>181</v>
      </c>
      <c r="C823" s="116" t="s">
        <v>210</v>
      </c>
      <c r="D823" s="116" t="s">
        <v>1294</v>
      </c>
      <c r="E823" s="117">
        <v>5456647</v>
      </c>
      <c r="F823" s="118">
        <v>697500</v>
      </c>
      <c r="G823" s="119">
        <v>45432</v>
      </c>
      <c r="H823" s="116" t="s">
        <v>671</v>
      </c>
    </row>
    <row r="824" spans="1:8" ht="14.4">
      <c r="A824" s="116" t="s">
        <v>104</v>
      </c>
      <c r="B824" s="116" t="s">
        <v>181</v>
      </c>
      <c r="C824" s="116" t="s">
        <v>206</v>
      </c>
      <c r="D824" s="116" t="s">
        <v>1295</v>
      </c>
      <c r="E824" s="117">
        <v>5446985</v>
      </c>
      <c r="F824" s="118">
        <v>766550</v>
      </c>
      <c r="G824" s="119">
        <v>45390</v>
      </c>
      <c r="H824" s="116" t="s">
        <v>208</v>
      </c>
    </row>
    <row r="825" spans="1:8" ht="14.4">
      <c r="A825" s="116" t="s">
        <v>104</v>
      </c>
      <c r="B825" s="116" t="s">
        <v>181</v>
      </c>
      <c r="C825" s="116" t="s">
        <v>206</v>
      </c>
      <c r="D825" s="116" t="s">
        <v>1296</v>
      </c>
      <c r="E825" s="117">
        <v>5456611</v>
      </c>
      <c r="F825" s="118">
        <v>350000</v>
      </c>
      <c r="G825" s="119">
        <v>45432</v>
      </c>
      <c r="H825" s="116" t="s">
        <v>208</v>
      </c>
    </row>
    <row r="826" spans="1:8" ht="14.4">
      <c r="A826" s="116" t="s">
        <v>104</v>
      </c>
      <c r="B826" s="116" t="s">
        <v>181</v>
      </c>
      <c r="C826" s="116" t="s">
        <v>262</v>
      </c>
      <c r="D826" s="116" t="s">
        <v>1297</v>
      </c>
      <c r="E826" s="117">
        <v>5455799</v>
      </c>
      <c r="F826" s="118">
        <v>990000</v>
      </c>
      <c r="G826" s="119">
        <v>45427</v>
      </c>
      <c r="H826" s="116" t="s">
        <v>1298</v>
      </c>
    </row>
    <row r="827" spans="1:8" ht="14.4">
      <c r="A827" s="116" t="s">
        <v>104</v>
      </c>
      <c r="B827" s="116" t="s">
        <v>181</v>
      </c>
      <c r="C827" s="116" t="s">
        <v>206</v>
      </c>
      <c r="D827" s="116" t="s">
        <v>1299</v>
      </c>
      <c r="E827" s="117">
        <v>5473361</v>
      </c>
      <c r="F827" s="118">
        <v>499000</v>
      </c>
      <c r="G827" s="119">
        <v>45503</v>
      </c>
      <c r="H827" s="116" t="s">
        <v>1282</v>
      </c>
    </row>
    <row r="828" spans="1:8" ht="14.4">
      <c r="A828" s="116" t="s">
        <v>104</v>
      </c>
      <c r="B828" s="116" t="s">
        <v>181</v>
      </c>
      <c r="C828" s="116" t="s">
        <v>210</v>
      </c>
      <c r="D828" s="116" t="s">
        <v>1300</v>
      </c>
      <c r="E828" s="117">
        <v>5454860</v>
      </c>
      <c r="F828" s="118">
        <v>441188</v>
      </c>
      <c r="G828" s="119">
        <v>45422</v>
      </c>
      <c r="H828" s="116" t="s">
        <v>1272</v>
      </c>
    </row>
    <row r="829" spans="1:8" ht="14.4">
      <c r="A829" s="116" t="s">
        <v>104</v>
      </c>
      <c r="B829" s="116" t="s">
        <v>181</v>
      </c>
      <c r="C829" s="116" t="s">
        <v>262</v>
      </c>
      <c r="D829" s="116" t="s">
        <v>1301</v>
      </c>
      <c r="E829" s="117">
        <v>5446725</v>
      </c>
      <c r="F829" s="118">
        <v>319992</v>
      </c>
      <c r="G829" s="119">
        <v>45387</v>
      </c>
      <c r="H829" s="116" t="s">
        <v>208</v>
      </c>
    </row>
    <row r="830" spans="1:8" ht="14.4">
      <c r="A830" s="116" t="s">
        <v>104</v>
      </c>
      <c r="B830" s="116" t="s">
        <v>181</v>
      </c>
      <c r="C830" s="116" t="s">
        <v>206</v>
      </c>
      <c r="D830" s="116" t="s">
        <v>1302</v>
      </c>
      <c r="E830" s="117">
        <v>5457529</v>
      </c>
      <c r="F830" s="118">
        <v>89000</v>
      </c>
      <c r="G830" s="119">
        <v>45434</v>
      </c>
      <c r="H830" s="116" t="s">
        <v>208</v>
      </c>
    </row>
    <row r="831" spans="1:8" ht="14.4">
      <c r="A831" s="116" t="s">
        <v>104</v>
      </c>
      <c r="B831" s="116" t="s">
        <v>181</v>
      </c>
      <c r="C831" s="116" t="s">
        <v>262</v>
      </c>
      <c r="D831" s="116" t="s">
        <v>1303</v>
      </c>
      <c r="E831" s="117">
        <v>5446776</v>
      </c>
      <c r="F831" s="118">
        <v>396150</v>
      </c>
      <c r="G831" s="119">
        <v>45387</v>
      </c>
      <c r="H831" s="116" t="s">
        <v>208</v>
      </c>
    </row>
    <row r="832" spans="1:8" ht="14.4">
      <c r="A832" s="116" t="s">
        <v>104</v>
      </c>
      <c r="B832" s="116" t="s">
        <v>181</v>
      </c>
      <c r="C832" s="116" t="s">
        <v>206</v>
      </c>
      <c r="D832" s="116" t="s">
        <v>1304</v>
      </c>
      <c r="E832" s="117">
        <v>5456738</v>
      </c>
      <c r="F832" s="118">
        <v>351000</v>
      </c>
      <c r="G832" s="119">
        <v>45432</v>
      </c>
      <c r="H832" s="116" t="s">
        <v>1159</v>
      </c>
    </row>
    <row r="833" spans="1:8" ht="14.4">
      <c r="A833" s="116" t="s">
        <v>104</v>
      </c>
      <c r="B833" s="116" t="s">
        <v>181</v>
      </c>
      <c r="C833" s="116" t="s">
        <v>237</v>
      </c>
      <c r="D833" s="116" t="s">
        <v>1305</v>
      </c>
      <c r="E833" s="117">
        <v>5450419</v>
      </c>
      <c r="F833" s="118">
        <v>65000</v>
      </c>
      <c r="G833" s="119">
        <v>45404</v>
      </c>
      <c r="H833" s="116" t="s">
        <v>239</v>
      </c>
    </row>
    <row r="834" spans="1:8" ht="14.4">
      <c r="A834" s="116" t="s">
        <v>104</v>
      </c>
      <c r="B834" s="116" t="s">
        <v>181</v>
      </c>
      <c r="C834" s="116" t="s">
        <v>237</v>
      </c>
      <c r="D834" s="116" t="s">
        <v>1306</v>
      </c>
      <c r="E834" s="117">
        <v>5497318</v>
      </c>
      <c r="F834" s="118">
        <v>35000</v>
      </c>
      <c r="G834" s="119">
        <v>45609</v>
      </c>
      <c r="H834" s="116" t="s">
        <v>1307</v>
      </c>
    </row>
    <row r="835" spans="1:8" ht="14.4">
      <c r="A835" s="116" t="s">
        <v>104</v>
      </c>
      <c r="B835" s="116" t="s">
        <v>181</v>
      </c>
      <c r="C835" s="116" t="s">
        <v>262</v>
      </c>
      <c r="D835" s="116" t="s">
        <v>1308</v>
      </c>
      <c r="E835" s="117">
        <v>5448587</v>
      </c>
      <c r="F835" s="118">
        <v>446450</v>
      </c>
      <c r="G835" s="119">
        <v>45397</v>
      </c>
      <c r="H835" s="116" t="s">
        <v>293</v>
      </c>
    </row>
    <row r="836" spans="1:8" ht="14.4">
      <c r="A836" s="116" t="s">
        <v>104</v>
      </c>
      <c r="B836" s="116" t="s">
        <v>181</v>
      </c>
      <c r="C836" s="116" t="s">
        <v>206</v>
      </c>
      <c r="D836" s="116" t="s">
        <v>1309</v>
      </c>
      <c r="E836" s="117">
        <v>5451822</v>
      </c>
      <c r="F836" s="118">
        <v>43000</v>
      </c>
      <c r="G836" s="119">
        <v>45411</v>
      </c>
      <c r="H836" s="116" t="s">
        <v>208</v>
      </c>
    </row>
    <row r="837" spans="1:8" ht="14.4">
      <c r="A837" s="116" t="s">
        <v>104</v>
      </c>
      <c r="B837" s="116" t="s">
        <v>181</v>
      </c>
      <c r="C837" s="116" t="s">
        <v>206</v>
      </c>
      <c r="D837" s="116" t="s">
        <v>1310</v>
      </c>
      <c r="E837" s="117">
        <v>5498001</v>
      </c>
      <c r="F837" s="118">
        <v>277000</v>
      </c>
      <c r="G837" s="119">
        <v>45610</v>
      </c>
      <c r="H837" s="116" t="s">
        <v>293</v>
      </c>
    </row>
    <row r="838" spans="1:8" ht="14.4">
      <c r="A838" s="116" t="s">
        <v>104</v>
      </c>
      <c r="B838" s="116" t="s">
        <v>181</v>
      </c>
      <c r="C838" s="116" t="s">
        <v>237</v>
      </c>
      <c r="D838" s="116" t="s">
        <v>1311</v>
      </c>
      <c r="E838" s="117">
        <v>5451022</v>
      </c>
      <c r="F838" s="118">
        <v>34000</v>
      </c>
      <c r="G838" s="119">
        <v>45406</v>
      </c>
      <c r="H838" s="116" t="s">
        <v>410</v>
      </c>
    </row>
    <row r="839" spans="1:8" ht="14.4">
      <c r="A839" s="116" t="s">
        <v>104</v>
      </c>
      <c r="B839" s="116" t="s">
        <v>181</v>
      </c>
      <c r="C839" s="116" t="s">
        <v>206</v>
      </c>
      <c r="D839" s="116" t="s">
        <v>1312</v>
      </c>
      <c r="E839" s="117">
        <v>5450959</v>
      </c>
      <c r="F839" s="118">
        <v>487000</v>
      </c>
      <c r="G839" s="119">
        <v>45406</v>
      </c>
      <c r="H839" s="116" t="s">
        <v>1313</v>
      </c>
    </row>
    <row r="840" spans="1:8" ht="14.4">
      <c r="A840" s="116" t="s">
        <v>104</v>
      </c>
      <c r="B840" s="116" t="s">
        <v>181</v>
      </c>
      <c r="C840" s="116" t="s">
        <v>206</v>
      </c>
      <c r="D840" s="116" t="s">
        <v>1314</v>
      </c>
      <c r="E840" s="117">
        <v>5499102</v>
      </c>
      <c r="F840" s="118">
        <v>294000</v>
      </c>
      <c r="G840" s="119">
        <v>45614</v>
      </c>
      <c r="H840" s="116" t="s">
        <v>1058</v>
      </c>
    </row>
    <row r="841" spans="1:8" ht="14.4">
      <c r="A841" s="116" t="s">
        <v>104</v>
      </c>
      <c r="B841" s="116" t="s">
        <v>181</v>
      </c>
      <c r="C841" s="116" t="s">
        <v>210</v>
      </c>
      <c r="D841" s="116" t="s">
        <v>1315</v>
      </c>
      <c r="E841" s="117">
        <v>5454905</v>
      </c>
      <c r="F841" s="118">
        <v>407000</v>
      </c>
      <c r="G841" s="119">
        <v>45422</v>
      </c>
      <c r="H841" s="116" t="s">
        <v>356</v>
      </c>
    </row>
    <row r="842" spans="1:8" ht="14.4">
      <c r="A842" s="116" t="s">
        <v>104</v>
      </c>
      <c r="B842" s="116" t="s">
        <v>181</v>
      </c>
      <c r="C842" s="116" t="s">
        <v>262</v>
      </c>
      <c r="D842" s="116" t="s">
        <v>1316</v>
      </c>
      <c r="E842" s="117">
        <v>5448653</v>
      </c>
      <c r="F842" s="118">
        <v>448012</v>
      </c>
      <c r="G842" s="119">
        <v>45397</v>
      </c>
      <c r="H842" s="116" t="s">
        <v>208</v>
      </c>
    </row>
    <row r="843" spans="1:8" ht="14.4">
      <c r="A843" s="116" t="s">
        <v>104</v>
      </c>
      <c r="B843" s="116" t="s">
        <v>181</v>
      </c>
      <c r="C843" s="116" t="s">
        <v>262</v>
      </c>
      <c r="D843" s="116" t="s">
        <v>1317</v>
      </c>
      <c r="E843" s="117">
        <v>5452107</v>
      </c>
      <c r="F843" s="118">
        <v>766550</v>
      </c>
      <c r="G843" s="119">
        <v>45412</v>
      </c>
      <c r="H843" s="116" t="s">
        <v>1318</v>
      </c>
    </row>
    <row r="844" spans="1:8" ht="28.8">
      <c r="A844" s="116" t="s">
        <v>104</v>
      </c>
      <c r="B844" s="116" t="s">
        <v>181</v>
      </c>
      <c r="C844" s="116" t="s">
        <v>206</v>
      </c>
      <c r="D844" s="116" t="s">
        <v>1319</v>
      </c>
      <c r="E844" s="117">
        <v>5449041</v>
      </c>
      <c r="F844" s="118">
        <v>1014000</v>
      </c>
      <c r="G844" s="119">
        <v>45399</v>
      </c>
      <c r="H844" s="116" t="s">
        <v>671</v>
      </c>
    </row>
    <row r="845" spans="1:8" ht="14.4">
      <c r="A845" s="116" t="s">
        <v>104</v>
      </c>
      <c r="B845" s="116" t="s">
        <v>181</v>
      </c>
      <c r="C845" s="116" t="s">
        <v>237</v>
      </c>
      <c r="D845" s="116" t="s">
        <v>1320</v>
      </c>
      <c r="E845" s="117">
        <v>5450386</v>
      </c>
      <c r="F845" s="118">
        <v>40000</v>
      </c>
      <c r="G845" s="119">
        <v>45404</v>
      </c>
      <c r="H845" s="116" t="s">
        <v>1267</v>
      </c>
    </row>
    <row r="846" spans="1:8" ht="14.4">
      <c r="A846" s="116" t="s">
        <v>104</v>
      </c>
      <c r="B846" s="116" t="s">
        <v>181</v>
      </c>
      <c r="C846" s="116" t="s">
        <v>206</v>
      </c>
      <c r="D846" s="116" t="s">
        <v>1321</v>
      </c>
      <c r="E846" s="117">
        <v>5450318</v>
      </c>
      <c r="F846" s="118">
        <v>241000</v>
      </c>
      <c r="G846" s="119">
        <v>45404</v>
      </c>
      <c r="H846" s="116" t="s">
        <v>718</v>
      </c>
    </row>
    <row r="847" spans="1:8" ht="28.8">
      <c r="A847" s="116" t="s">
        <v>104</v>
      </c>
      <c r="B847" s="116" t="s">
        <v>181</v>
      </c>
      <c r="C847" s="116" t="s">
        <v>303</v>
      </c>
      <c r="D847" s="116" t="s">
        <v>1322</v>
      </c>
      <c r="E847" s="117">
        <v>5449212</v>
      </c>
      <c r="F847" s="118">
        <v>7000000</v>
      </c>
      <c r="G847" s="119">
        <v>45399</v>
      </c>
      <c r="H847" s="116" t="s">
        <v>229</v>
      </c>
    </row>
    <row r="848" spans="1:8" ht="14.4">
      <c r="A848" s="116" t="s">
        <v>104</v>
      </c>
      <c r="B848" s="116" t="s">
        <v>181</v>
      </c>
      <c r="C848" s="116" t="s">
        <v>237</v>
      </c>
      <c r="D848" s="116" t="s">
        <v>1323</v>
      </c>
      <c r="E848" s="117">
        <v>5498975</v>
      </c>
      <c r="F848" s="118">
        <v>100000</v>
      </c>
      <c r="G848" s="119">
        <v>45614</v>
      </c>
      <c r="H848" s="116" t="s">
        <v>1307</v>
      </c>
    </row>
    <row r="849" spans="1:8" ht="14.4">
      <c r="A849" s="116" t="s">
        <v>104</v>
      </c>
      <c r="B849" s="116" t="s">
        <v>181</v>
      </c>
      <c r="C849" s="116" t="s">
        <v>206</v>
      </c>
      <c r="D849" s="116" t="s">
        <v>1324</v>
      </c>
      <c r="E849" s="117">
        <v>5450233</v>
      </c>
      <c r="F849" s="118">
        <v>298200</v>
      </c>
      <c r="G849" s="119">
        <v>45401</v>
      </c>
      <c r="H849" s="116" t="s">
        <v>392</v>
      </c>
    </row>
    <row r="850" spans="1:8" ht="14.4">
      <c r="A850" s="116" t="s">
        <v>104</v>
      </c>
      <c r="B850" s="116" t="s">
        <v>181</v>
      </c>
      <c r="C850" s="116" t="s">
        <v>210</v>
      </c>
      <c r="D850" s="116" t="s">
        <v>1325</v>
      </c>
      <c r="E850" s="117">
        <v>5450063</v>
      </c>
      <c r="F850" s="118">
        <v>432581</v>
      </c>
      <c r="G850" s="119">
        <v>45401</v>
      </c>
      <c r="H850" s="116" t="s">
        <v>1326</v>
      </c>
    </row>
    <row r="851" spans="1:8" ht="14.4">
      <c r="A851" s="116" t="s">
        <v>104</v>
      </c>
      <c r="B851" s="116" t="s">
        <v>181</v>
      </c>
      <c r="C851" s="116" t="s">
        <v>303</v>
      </c>
      <c r="D851" s="116" t="s">
        <v>1327</v>
      </c>
      <c r="E851" s="117">
        <v>5449734</v>
      </c>
      <c r="F851" s="118">
        <v>4348518</v>
      </c>
      <c r="G851" s="119">
        <v>45399</v>
      </c>
      <c r="H851" s="116" t="s">
        <v>592</v>
      </c>
    </row>
    <row r="852" spans="1:8" ht="14.4">
      <c r="A852" s="116" t="s">
        <v>104</v>
      </c>
      <c r="B852" s="116" t="s">
        <v>181</v>
      </c>
      <c r="C852" s="116" t="s">
        <v>237</v>
      </c>
      <c r="D852" s="116" t="s">
        <v>1328</v>
      </c>
      <c r="E852" s="117">
        <v>5450875</v>
      </c>
      <c r="F852" s="118">
        <v>250000</v>
      </c>
      <c r="G852" s="119">
        <v>45406</v>
      </c>
      <c r="H852" s="116" t="s">
        <v>239</v>
      </c>
    </row>
    <row r="853" spans="1:8" ht="14.4">
      <c r="A853" s="116" t="s">
        <v>104</v>
      </c>
      <c r="B853" s="116" t="s">
        <v>181</v>
      </c>
      <c r="C853" s="116" t="s">
        <v>206</v>
      </c>
      <c r="D853" s="116" t="s">
        <v>1329</v>
      </c>
      <c r="E853" s="117">
        <v>5496404</v>
      </c>
      <c r="F853" s="118">
        <v>125000</v>
      </c>
      <c r="G853" s="119">
        <v>45604</v>
      </c>
      <c r="H853" s="116" t="s">
        <v>356</v>
      </c>
    </row>
    <row r="854" spans="1:8" ht="14.4">
      <c r="A854" s="116" t="s">
        <v>104</v>
      </c>
      <c r="B854" s="116" t="s">
        <v>181</v>
      </c>
      <c r="C854" s="116" t="s">
        <v>206</v>
      </c>
      <c r="D854" s="116" t="s">
        <v>1330</v>
      </c>
      <c r="E854" s="117">
        <v>5454889</v>
      </c>
      <c r="F854" s="118">
        <v>70000</v>
      </c>
      <c r="G854" s="119">
        <v>45422</v>
      </c>
      <c r="H854" s="116" t="s">
        <v>208</v>
      </c>
    </row>
    <row r="855" spans="1:8" ht="14.4">
      <c r="A855" s="116" t="s">
        <v>104</v>
      </c>
      <c r="B855" s="116" t="s">
        <v>181</v>
      </c>
      <c r="C855" s="116" t="s">
        <v>206</v>
      </c>
      <c r="D855" s="116" t="s">
        <v>1331</v>
      </c>
      <c r="E855" s="117">
        <v>5449887</v>
      </c>
      <c r="F855" s="118">
        <v>200000</v>
      </c>
      <c r="G855" s="119">
        <v>45400</v>
      </c>
      <c r="H855" s="116" t="s">
        <v>1332</v>
      </c>
    </row>
    <row r="856" spans="1:8" ht="14.4">
      <c r="A856" s="116" t="s">
        <v>104</v>
      </c>
      <c r="B856" s="116" t="s">
        <v>181</v>
      </c>
      <c r="C856" s="116" t="s">
        <v>206</v>
      </c>
      <c r="D856" s="116" t="s">
        <v>1333</v>
      </c>
      <c r="E856" s="117">
        <v>5447550</v>
      </c>
      <c r="F856" s="118">
        <v>283000</v>
      </c>
      <c r="G856" s="119">
        <v>45392</v>
      </c>
      <c r="H856" s="116" t="s">
        <v>208</v>
      </c>
    </row>
    <row r="857" spans="1:8" ht="14.4">
      <c r="A857" s="116" t="s">
        <v>104</v>
      </c>
      <c r="B857" s="116" t="s">
        <v>181</v>
      </c>
      <c r="C857" s="116" t="s">
        <v>206</v>
      </c>
      <c r="D857" s="116" t="s">
        <v>1334</v>
      </c>
      <c r="E857" s="117">
        <v>5499500</v>
      </c>
      <c r="F857" s="118">
        <v>180000</v>
      </c>
      <c r="G857" s="119">
        <v>45616</v>
      </c>
      <c r="H857" s="116" t="s">
        <v>1335</v>
      </c>
    </row>
    <row r="858" spans="1:8" ht="14.4">
      <c r="A858" s="116" t="s">
        <v>104</v>
      </c>
      <c r="B858" s="116" t="s">
        <v>181</v>
      </c>
      <c r="C858" s="116" t="s">
        <v>210</v>
      </c>
      <c r="D858" s="116" t="s">
        <v>1336</v>
      </c>
      <c r="E858" s="117">
        <v>5454814</v>
      </c>
      <c r="F858" s="118">
        <v>261701</v>
      </c>
      <c r="G858" s="119">
        <v>45421</v>
      </c>
      <c r="H858" s="116" t="s">
        <v>208</v>
      </c>
    </row>
    <row r="859" spans="1:8" ht="14.4">
      <c r="A859" s="116" t="s">
        <v>104</v>
      </c>
      <c r="B859" s="116" t="s">
        <v>181</v>
      </c>
      <c r="C859" s="116" t="s">
        <v>237</v>
      </c>
      <c r="D859" s="116" t="s">
        <v>1337</v>
      </c>
      <c r="E859" s="117">
        <v>5495389</v>
      </c>
      <c r="F859" s="118">
        <v>75000</v>
      </c>
      <c r="G859" s="119">
        <v>45600</v>
      </c>
      <c r="H859" s="116" t="s">
        <v>1267</v>
      </c>
    </row>
    <row r="860" spans="1:8" ht="14.4">
      <c r="A860" s="116" t="s">
        <v>104</v>
      </c>
      <c r="B860" s="116" t="s">
        <v>181</v>
      </c>
      <c r="C860" s="116" t="s">
        <v>206</v>
      </c>
      <c r="D860" s="116" t="s">
        <v>1338</v>
      </c>
      <c r="E860" s="117">
        <v>5454132</v>
      </c>
      <c r="F860" s="118">
        <v>103500</v>
      </c>
      <c r="G860" s="119">
        <v>45420</v>
      </c>
      <c r="H860" s="116" t="s">
        <v>208</v>
      </c>
    </row>
    <row r="861" spans="1:8" ht="14.4">
      <c r="A861" s="116" t="s">
        <v>104</v>
      </c>
      <c r="B861" s="116" t="s">
        <v>181</v>
      </c>
      <c r="C861" s="116" t="s">
        <v>206</v>
      </c>
      <c r="D861" s="116" t="s">
        <v>1339</v>
      </c>
      <c r="E861" s="117">
        <v>5454075</v>
      </c>
      <c r="F861" s="118">
        <v>504628</v>
      </c>
      <c r="G861" s="119">
        <v>45420</v>
      </c>
      <c r="H861" s="116" t="s">
        <v>718</v>
      </c>
    </row>
    <row r="862" spans="1:8" ht="14.4">
      <c r="A862" s="116" t="s">
        <v>104</v>
      </c>
      <c r="B862" s="116" t="s">
        <v>181</v>
      </c>
      <c r="C862" s="116" t="s">
        <v>210</v>
      </c>
      <c r="D862" s="116" t="s">
        <v>1340</v>
      </c>
      <c r="E862" s="117">
        <v>5497087</v>
      </c>
      <c r="F862" s="118">
        <v>475172</v>
      </c>
      <c r="G862" s="119">
        <v>45609</v>
      </c>
      <c r="H862" s="116" t="s">
        <v>286</v>
      </c>
    </row>
    <row r="863" spans="1:8" ht="28.8">
      <c r="A863" s="116" t="s">
        <v>104</v>
      </c>
      <c r="B863" s="116" t="s">
        <v>181</v>
      </c>
      <c r="C863" s="116" t="s">
        <v>210</v>
      </c>
      <c r="D863" s="116" t="s">
        <v>1341</v>
      </c>
      <c r="E863" s="117">
        <v>5453871</v>
      </c>
      <c r="F863" s="118">
        <v>1245000</v>
      </c>
      <c r="G863" s="119">
        <v>45419</v>
      </c>
      <c r="H863" s="116" t="s">
        <v>671</v>
      </c>
    </row>
    <row r="864" spans="1:8" ht="14.4">
      <c r="A864" s="116" t="s">
        <v>104</v>
      </c>
      <c r="B864" s="116" t="s">
        <v>181</v>
      </c>
      <c r="C864" s="116" t="s">
        <v>237</v>
      </c>
      <c r="D864" s="116" t="s">
        <v>1342</v>
      </c>
      <c r="E864" s="117">
        <v>5499197</v>
      </c>
      <c r="F864" s="118">
        <v>100000</v>
      </c>
      <c r="G864" s="119">
        <v>45615</v>
      </c>
      <c r="H864" s="116" t="s">
        <v>1307</v>
      </c>
    </row>
    <row r="865" spans="1:8" ht="14.4">
      <c r="A865" s="116" t="s">
        <v>104</v>
      </c>
      <c r="B865" s="116" t="s">
        <v>181</v>
      </c>
      <c r="C865" s="116" t="s">
        <v>237</v>
      </c>
      <c r="D865" s="116" t="s">
        <v>1343</v>
      </c>
      <c r="E865" s="117">
        <v>5499401</v>
      </c>
      <c r="F865" s="118">
        <v>100000</v>
      </c>
      <c r="G865" s="119">
        <v>45615</v>
      </c>
      <c r="H865" s="116" t="s">
        <v>1267</v>
      </c>
    </row>
    <row r="866" spans="1:8" ht="28.8">
      <c r="A866" s="116" t="s">
        <v>104</v>
      </c>
      <c r="B866" s="116" t="s">
        <v>181</v>
      </c>
      <c r="C866" s="116" t="s">
        <v>206</v>
      </c>
      <c r="D866" s="116" t="s">
        <v>1344</v>
      </c>
      <c r="E866" s="117">
        <v>5499326</v>
      </c>
      <c r="F866" s="118">
        <v>397200</v>
      </c>
      <c r="G866" s="119">
        <v>45615</v>
      </c>
      <c r="H866" s="116" t="s">
        <v>1020</v>
      </c>
    </row>
    <row r="867" spans="1:8" ht="28.8">
      <c r="A867" s="116" t="s">
        <v>104</v>
      </c>
      <c r="B867" s="116" t="s">
        <v>181</v>
      </c>
      <c r="C867" s="116" t="s">
        <v>246</v>
      </c>
      <c r="D867" s="116" t="s">
        <v>1345</v>
      </c>
      <c r="E867" s="117">
        <v>5452352</v>
      </c>
      <c r="F867" s="118">
        <v>60000</v>
      </c>
      <c r="G867" s="119">
        <v>45412</v>
      </c>
      <c r="H867" s="116" t="s">
        <v>1346</v>
      </c>
    </row>
    <row r="868" spans="1:8" ht="14.4">
      <c r="A868" s="116" t="s">
        <v>104</v>
      </c>
      <c r="B868" s="116" t="s">
        <v>181</v>
      </c>
      <c r="C868" s="116" t="s">
        <v>246</v>
      </c>
      <c r="D868" s="116" t="s">
        <v>1347</v>
      </c>
      <c r="E868" s="117">
        <v>5452326</v>
      </c>
      <c r="F868" s="118">
        <v>1000000</v>
      </c>
      <c r="G868" s="119">
        <v>45412</v>
      </c>
      <c r="H868" s="116" t="s">
        <v>1348</v>
      </c>
    </row>
    <row r="869" spans="1:8" ht="14.4">
      <c r="A869" s="116" t="s">
        <v>104</v>
      </c>
      <c r="B869" s="116" t="s">
        <v>181</v>
      </c>
      <c r="C869" s="116" t="s">
        <v>246</v>
      </c>
      <c r="D869" s="116" t="s">
        <v>1349</v>
      </c>
      <c r="E869" s="117">
        <v>5447835</v>
      </c>
      <c r="F869" s="118">
        <v>103400</v>
      </c>
      <c r="G869" s="119">
        <v>45393</v>
      </c>
      <c r="H869" s="116" t="s">
        <v>1350</v>
      </c>
    </row>
    <row r="870" spans="1:8" ht="14.4">
      <c r="A870" s="116" t="s">
        <v>104</v>
      </c>
      <c r="B870" s="116" t="s">
        <v>181</v>
      </c>
      <c r="C870" s="116" t="s">
        <v>246</v>
      </c>
      <c r="D870" s="116" t="s">
        <v>1351</v>
      </c>
      <c r="E870" s="117">
        <v>5447836</v>
      </c>
      <c r="F870" s="118">
        <v>103400</v>
      </c>
      <c r="G870" s="119">
        <v>45393</v>
      </c>
      <c r="H870" s="116" t="s">
        <v>1350</v>
      </c>
    </row>
    <row r="871" spans="1:8" ht="14.4">
      <c r="A871" s="116" t="s">
        <v>104</v>
      </c>
      <c r="B871" s="116" t="s">
        <v>181</v>
      </c>
      <c r="C871" s="116" t="s">
        <v>246</v>
      </c>
      <c r="D871" s="116" t="s">
        <v>1352</v>
      </c>
      <c r="E871" s="117">
        <v>5447837</v>
      </c>
      <c r="F871" s="118">
        <v>103400</v>
      </c>
      <c r="G871" s="119">
        <v>45393</v>
      </c>
      <c r="H871" s="116" t="s">
        <v>1350</v>
      </c>
    </row>
    <row r="872" spans="1:8" ht="14.4">
      <c r="A872" s="116" t="s">
        <v>104</v>
      </c>
      <c r="B872" s="116" t="s">
        <v>181</v>
      </c>
      <c r="C872" s="116" t="s">
        <v>206</v>
      </c>
      <c r="D872" s="116" t="s">
        <v>1353</v>
      </c>
      <c r="E872" s="117">
        <v>5453042</v>
      </c>
      <c r="F872" s="118">
        <v>102000</v>
      </c>
      <c r="G872" s="119">
        <v>45415</v>
      </c>
      <c r="H872" s="116" t="s">
        <v>208</v>
      </c>
    </row>
    <row r="873" spans="1:8" ht="14.4">
      <c r="A873" s="116" t="s">
        <v>104</v>
      </c>
      <c r="B873" s="116" t="s">
        <v>181</v>
      </c>
      <c r="C873" s="116" t="s">
        <v>237</v>
      </c>
      <c r="D873" s="116" t="s">
        <v>1354</v>
      </c>
      <c r="E873" s="117">
        <v>5495702</v>
      </c>
      <c r="F873" s="118">
        <v>35000</v>
      </c>
      <c r="G873" s="119">
        <v>45601</v>
      </c>
      <c r="H873" s="116" t="s">
        <v>1267</v>
      </c>
    </row>
    <row r="874" spans="1:8" ht="14.4">
      <c r="A874" s="116" t="s">
        <v>104</v>
      </c>
      <c r="B874" s="116" t="s">
        <v>181</v>
      </c>
      <c r="C874" s="116" t="s">
        <v>206</v>
      </c>
      <c r="D874" s="116" t="s">
        <v>1355</v>
      </c>
      <c r="E874" s="117">
        <v>5434476</v>
      </c>
      <c r="F874" s="118">
        <v>920000</v>
      </c>
      <c r="G874" s="119">
        <v>45329</v>
      </c>
      <c r="H874" s="116" t="s">
        <v>592</v>
      </c>
    </row>
    <row r="875" spans="1:8" ht="28.8">
      <c r="A875" s="116" t="s">
        <v>104</v>
      </c>
      <c r="B875" s="116" t="s">
        <v>181</v>
      </c>
      <c r="C875" s="116" t="s">
        <v>251</v>
      </c>
      <c r="D875" s="116" t="s">
        <v>1356</v>
      </c>
      <c r="E875" s="117">
        <v>5436424</v>
      </c>
      <c r="F875" s="118">
        <v>2500000</v>
      </c>
      <c r="G875" s="119">
        <v>45342</v>
      </c>
      <c r="H875" s="116" t="s">
        <v>1357</v>
      </c>
    </row>
    <row r="876" spans="1:8" ht="14.4">
      <c r="A876" s="116" t="s">
        <v>104</v>
      </c>
      <c r="B876" s="116" t="s">
        <v>181</v>
      </c>
      <c r="C876" s="116" t="s">
        <v>206</v>
      </c>
      <c r="D876" s="116" t="s">
        <v>1358</v>
      </c>
      <c r="E876" s="117">
        <v>5436410</v>
      </c>
      <c r="F876" s="118">
        <v>408000</v>
      </c>
      <c r="G876" s="119">
        <v>45342</v>
      </c>
      <c r="H876" s="116" t="s">
        <v>208</v>
      </c>
    </row>
    <row r="877" spans="1:8" ht="28.8">
      <c r="A877" s="116" t="s">
        <v>104</v>
      </c>
      <c r="B877" s="116" t="s">
        <v>181</v>
      </c>
      <c r="C877" s="116" t="s">
        <v>206</v>
      </c>
      <c r="D877" s="116" t="s">
        <v>1359</v>
      </c>
      <c r="E877" s="117">
        <v>5436397</v>
      </c>
      <c r="F877" s="118">
        <v>105000</v>
      </c>
      <c r="G877" s="119">
        <v>45342</v>
      </c>
      <c r="H877" s="116" t="s">
        <v>668</v>
      </c>
    </row>
    <row r="878" spans="1:8" ht="14.4">
      <c r="A878" s="116" t="s">
        <v>104</v>
      </c>
      <c r="B878" s="116" t="s">
        <v>181</v>
      </c>
      <c r="C878" s="116" t="s">
        <v>206</v>
      </c>
      <c r="D878" s="116" t="s">
        <v>1360</v>
      </c>
      <c r="E878" s="117">
        <v>5504296</v>
      </c>
      <c r="F878" s="118">
        <v>77250</v>
      </c>
      <c r="G878" s="119">
        <v>45642</v>
      </c>
      <c r="H878" s="116" t="s">
        <v>208</v>
      </c>
    </row>
    <row r="879" spans="1:8" ht="14.4">
      <c r="A879" s="116" t="s">
        <v>104</v>
      </c>
      <c r="B879" s="116" t="s">
        <v>181</v>
      </c>
      <c r="C879" s="116" t="s">
        <v>251</v>
      </c>
      <c r="D879" s="116" t="s">
        <v>1361</v>
      </c>
      <c r="E879" s="117">
        <v>5504463</v>
      </c>
      <c r="F879" s="118">
        <v>3900000</v>
      </c>
      <c r="G879" s="119">
        <v>45642</v>
      </c>
      <c r="H879" s="116" t="s">
        <v>524</v>
      </c>
    </row>
    <row r="880" spans="1:8" ht="28.8">
      <c r="A880" s="116" t="s">
        <v>104</v>
      </c>
      <c r="B880" s="116" t="s">
        <v>181</v>
      </c>
      <c r="C880" s="116" t="s">
        <v>251</v>
      </c>
      <c r="D880" s="116" t="s">
        <v>1362</v>
      </c>
      <c r="E880" s="117">
        <v>5504507</v>
      </c>
      <c r="F880" s="118">
        <v>3900000</v>
      </c>
      <c r="G880" s="119">
        <v>45642</v>
      </c>
      <c r="H880" s="116" t="s">
        <v>524</v>
      </c>
    </row>
    <row r="881" spans="1:8" ht="28.8">
      <c r="A881" s="116" t="s">
        <v>104</v>
      </c>
      <c r="B881" s="116" t="s">
        <v>181</v>
      </c>
      <c r="C881" s="116" t="s">
        <v>206</v>
      </c>
      <c r="D881" s="116" t="s">
        <v>1363</v>
      </c>
      <c r="E881" s="117">
        <v>5438558</v>
      </c>
      <c r="F881" s="118">
        <v>174400</v>
      </c>
      <c r="G881" s="119">
        <v>45351</v>
      </c>
      <c r="H881" s="116" t="s">
        <v>723</v>
      </c>
    </row>
    <row r="882" spans="1:8" ht="14.4">
      <c r="A882" s="116" t="s">
        <v>104</v>
      </c>
      <c r="B882" s="116" t="s">
        <v>181</v>
      </c>
      <c r="C882" s="116" t="s">
        <v>237</v>
      </c>
      <c r="D882" s="116" t="s">
        <v>1364</v>
      </c>
      <c r="E882" s="117">
        <v>5504693</v>
      </c>
      <c r="F882" s="118">
        <v>55000</v>
      </c>
      <c r="G882" s="119">
        <v>45643</v>
      </c>
      <c r="H882" s="116" t="s">
        <v>1267</v>
      </c>
    </row>
    <row r="883" spans="1:8" ht="14.4">
      <c r="A883" s="116" t="s">
        <v>104</v>
      </c>
      <c r="B883" s="116" t="s">
        <v>181</v>
      </c>
      <c r="C883" s="116" t="s">
        <v>206</v>
      </c>
      <c r="D883" s="116" t="s">
        <v>1365</v>
      </c>
      <c r="E883" s="117">
        <v>5436878</v>
      </c>
      <c r="F883" s="118">
        <v>400000</v>
      </c>
      <c r="G883" s="119">
        <v>45344</v>
      </c>
      <c r="H883" s="116" t="s">
        <v>352</v>
      </c>
    </row>
    <row r="884" spans="1:8" ht="14.4">
      <c r="A884" s="116" t="s">
        <v>104</v>
      </c>
      <c r="B884" s="116" t="s">
        <v>181</v>
      </c>
      <c r="C884" s="116" t="s">
        <v>210</v>
      </c>
      <c r="D884" s="116" t="s">
        <v>1366</v>
      </c>
      <c r="E884" s="117">
        <v>5434290</v>
      </c>
      <c r="F884" s="118">
        <v>386650</v>
      </c>
      <c r="G884" s="119">
        <v>45329</v>
      </c>
      <c r="H884" s="116" t="s">
        <v>293</v>
      </c>
    </row>
    <row r="885" spans="1:8" ht="28.8">
      <c r="A885" s="116" t="s">
        <v>104</v>
      </c>
      <c r="B885" s="116" t="s">
        <v>181</v>
      </c>
      <c r="C885" s="116" t="s">
        <v>246</v>
      </c>
      <c r="D885" s="116" t="s">
        <v>1367</v>
      </c>
      <c r="E885" s="117">
        <v>5433955</v>
      </c>
      <c r="F885" s="118">
        <v>400000</v>
      </c>
      <c r="G885" s="119">
        <v>45327</v>
      </c>
      <c r="H885" s="116" t="s">
        <v>1368</v>
      </c>
    </row>
    <row r="886" spans="1:8" ht="28.8">
      <c r="A886" s="116" t="s">
        <v>104</v>
      </c>
      <c r="B886" s="116" t="s">
        <v>181</v>
      </c>
      <c r="C886" s="116" t="s">
        <v>206</v>
      </c>
      <c r="D886" s="116" t="s">
        <v>1369</v>
      </c>
      <c r="E886" s="117">
        <v>5433954</v>
      </c>
      <c r="F886" s="118">
        <v>435000</v>
      </c>
      <c r="G886" s="119">
        <v>45327</v>
      </c>
      <c r="H886" s="116" t="s">
        <v>212</v>
      </c>
    </row>
    <row r="887" spans="1:8" ht="14.4">
      <c r="A887" s="116" t="s">
        <v>104</v>
      </c>
      <c r="B887" s="116" t="s">
        <v>181</v>
      </c>
      <c r="C887" s="116" t="s">
        <v>237</v>
      </c>
      <c r="D887" s="116" t="s">
        <v>1370</v>
      </c>
      <c r="E887" s="117">
        <v>5433683</v>
      </c>
      <c r="F887" s="118">
        <v>25000</v>
      </c>
      <c r="G887" s="119">
        <v>45324</v>
      </c>
      <c r="H887" s="116" t="s">
        <v>1267</v>
      </c>
    </row>
    <row r="888" spans="1:8" ht="14.4">
      <c r="A888" s="116" t="s">
        <v>104</v>
      </c>
      <c r="B888" s="116" t="s">
        <v>181</v>
      </c>
      <c r="C888" s="116" t="s">
        <v>206</v>
      </c>
      <c r="D888" s="116" t="s">
        <v>1371</v>
      </c>
      <c r="E888" s="117">
        <v>5433462</v>
      </c>
      <c r="F888" s="118">
        <v>525000</v>
      </c>
      <c r="G888" s="119">
        <v>45323</v>
      </c>
      <c r="H888" s="116" t="s">
        <v>477</v>
      </c>
    </row>
    <row r="889" spans="1:8" ht="14.4">
      <c r="A889" s="116" t="s">
        <v>104</v>
      </c>
      <c r="B889" s="116" t="s">
        <v>181</v>
      </c>
      <c r="C889" s="116" t="s">
        <v>251</v>
      </c>
      <c r="D889" s="116" t="s">
        <v>1372</v>
      </c>
      <c r="E889" s="117">
        <v>5433199</v>
      </c>
      <c r="F889" s="118">
        <v>120000000</v>
      </c>
      <c r="G889" s="119">
        <v>45322</v>
      </c>
      <c r="H889" s="116" t="s">
        <v>539</v>
      </c>
    </row>
    <row r="890" spans="1:8" ht="14.4">
      <c r="A890" s="116" t="s">
        <v>104</v>
      </c>
      <c r="B890" s="116" t="s">
        <v>181</v>
      </c>
      <c r="C890" s="116" t="s">
        <v>206</v>
      </c>
      <c r="D890" s="116" t="s">
        <v>1373</v>
      </c>
      <c r="E890" s="117">
        <v>5435156</v>
      </c>
      <c r="F890" s="118">
        <v>50000</v>
      </c>
      <c r="G890" s="119">
        <v>45334</v>
      </c>
      <c r="H890" s="116" t="s">
        <v>208</v>
      </c>
    </row>
    <row r="891" spans="1:8" ht="14.4">
      <c r="A891" s="116" t="s">
        <v>104</v>
      </c>
      <c r="B891" s="116" t="s">
        <v>181</v>
      </c>
      <c r="C891" s="116" t="s">
        <v>206</v>
      </c>
      <c r="D891" s="116" t="s">
        <v>1374</v>
      </c>
      <c r="E891" s="117">
        <v>5504023</v>
      </c>
      <c r="F891" s="118">
        <v>268600</v>
      </c>
      <c r="G891" s="119">
        <v>45639</v>
      </c>
      <c r="H891" s="116" t="s">
        <v>208</v>
      </c>
    </row>
    <row r="892" spans="1:8" ht="14.4">
      <c r="A892" s="116" t="s">
        <v>104</v>
      </c>
      <c r="B892" s="116" t="s">
        <v>181</v>
      </c>
      <c r="C892" s="116" t="s">
        <v>206</v>
      </c>
      <c r="D892" s="116" t="s">
        <v>1375</v>
      </c>
      <c r="E892" s="117">
        <v>5440941</v>
      </c>
      <c r="F892" s="118">
        <v>476000</v>
      </c>
      <c r="G892" s="119">
        <v>45364</v>
      </c>
      <c r="H892" s="116" t="s">
        <v>1131</v>
      </c>
    </row>
    <row r="893" spans="1:8" ht="14.4">
      <c r="A893" s="116" t="s">
        <v>104</v>
      </c>
      <c r="B893" s="116" t="s">
        <v>181</v>
      </c>
      <c r="C893" s="116" t="s">
        <v>206</v>
      </c>
      <c r="D893" s="116" t="s">
        <v>1376</v>
      </c>
      <c r="E893" s="117">
        <v>5438186</v>
      </c>
      <c r="F893" s="118">
        <v>246000</v>
      </c>
      <c r="G893" s="119">
        <v>45350</v>
      </c>
      <c r="H893" s="116" t="s">
        <v>208</v>
      </c>
    </row>
    <row r="894" spans="1:8" ht="14.4">
      <c r="A894" s="116" t="s">
        <v>104</v>
      </c>
      <c r="B894" s="116" t="s">
        <v>181</v>
      </c>
      <c r="C894" s="116" t="s">
        <v>206</v>
      </c>
      <c r="D894" s="116" t="s">
        <v>1377</v>
      </c>
      <c r="E894" s="117">
        <v>5438014</v>
      </c>
      <c r="F894" s="118">
        <v>70000</v>
      </c>
      <c r="G894" s="119">
        <v>45350</v>
      </c>
      <c r="H894" s="116" t="s">
        <v>208</v>
      </c>
    </row>
    <row r="895" spans="1:8" ht="14.4">
      <c r="A895" s="116" t="s">
        <v>104</v>
      </c>
      <c r="B895" s="116" t="s">
        <v>181</v>
      </c>
      <c r="C895" s="116" t="s">
        <v>237</v>
      </c>
      <c r="D895" s="116" t="s">
        <v>1378</v>
      </c>
      <c r="E895" s="117">
        <v>5437829</v>
      </c>
      <c r="F895" s="118">
        <v>28500</v>
      </c>
      <c r="G895" s="119">
        <v>45349</v>
      </c>
      <c r="H895" s="116" t="s">
        <v>1267</v>
      </c>
    </row>
    <row r="896" spans="1:8" ht="14.4">
      <c r="A896" s="116" t="s">
        <v>104</v>
      </c>
      <c r="B896" s="116" t="s">
        <v>181</v>
      </c>
      <c r="C896" s="116" t="s">
        <v>206</v>
      </c>
      <c r="D896" s="116" t="s">
        <v>1379</v>
      </c>
      <c r="E896" s="117">
        <v>5503913</v>
      </c>
      <c r="F896" s="118">
        <v>193840</v>
      </c>
      <c r="G896" s="119">
        <v>45638</v>
      </c>
      <c r="H896" s="116" t="s">
        <v>1267</v>
      </c>
    </row>
    <row r="897" spans="1:8" ht="14.4">
      <c r="A897" s="116" t="s">
        <v>104</v>
      </c>
      <c r="B897" s="116" t="s">
        <v>181</v>
      </c>
      <c r="C897" s="116" t="s">
        <v>206</v>
      </c>
      <c r="D897" s="116" t="s">
        <v>1380</v>
      </c>
      <c r="E897" s="117">
        <v>5503930</v>
      </c>
      <c r="F897" s="118">
        <v>15225</v>
      </c>
      <c r="G897" s="119">
        <v>45639</v>
      </c>
      <c r="H897" s="116" t="s">
        <v>208</v>
      </c>
    </row>
    <row r="898" spans="1:8" ht="14.4">
      <c r="A898" s="116" t="s">
        <v>104</v>
      </c>
      <c r="B898" s="116" t="s">
        <v>181</v>
      </c>
      <c r="C898" s="116" t="s">
        <v>206</v>
      </c>
      <c r="D898" s="116" t="s">
        <v>1381</v>
      </c>
      <c r="E898" s="117">
        <v>5436440</v>
      </c>
      <c r="F898" s="118">
        <v>338400</v>
      </c>
      <c r="G898" s="119">
        <v>45342</v>
      </c>
      <c r="H898" s="116" t="s">
        <v>208</v>
      </c>
    </row>
    <row r="899" spans="1:8" ht="14.4">
      <c r="A899" s="116" t="s">
        <v>104</v>
      </c>
      <c r="B899" s="116" t="s">
        <v>181</v>
      </c>
      <c r="C899" s="116" t="s">
        <v>246</v>
      </c>
      <c r="D899" s="116" t="s">
        <v>1382</v>
      </c>
      <c r="E899" s="117">
        <v>5503988</v>
      </c>
      <c r="F899" s="118">
        <v>230138</v>
      </c>
      <c r="G899" s="119">
        <v>45639</v>
      </c>
      <c r="H899" s="116" t="s">
        <v>1383</v>
      </c>
    </row>
    <row r="900" spans="1:8" ht="14.4">
      <c r="A900" s="116" t="s">
        <v>104</v>
      </c>
      <c r="B900" s="116" t="s">
        <v>181</v>
      </c>
      <c r="C900" s="116" t="s">
        <v>237</v>
      </c>
      <c r="D900" s="116" t="s">
        <v>1384</v>
      </c>
      <c r="E900" s="117">
        <v>5436710</v>
      </c>
      <c r="F900" s="118">
        <v>65000</v>
      </c>
      <c r="G900" s="119">
        <v>45343</v>
      </c>
      <c r="H900" s="116" t="s">
        <v>1267</v>
      </c>
    </row>
    <row r="901" spans="1:8" ht="14.4">
      <c r="A901" s="116" t="s">
        <v>104</v>
      </c>
      <c r="B901" s="116" t="s">
        <v>181</v>
      </c>
      <c r="C901" s="116" t="s">
        <v>206</v>
      </c>
      <c r="D901" s="116" t="s">
        <v>1385</v>
      </c>
      <c r="E901" s="117">
        <v>5437344</v>
      </c>
      <c r="F901" s="118">
        <v>100000</v>
      </c>
      <c r="G901" s="119">
        <v>45348</v>
      </c>
      <c r="H901" s="116" t="s">
        <v>1386</v>
      </c>
    </row>
    <row r="902" spans="1:8" ht="14.4">
      <c r="A902" s="116" t="s">
        <v>104</v>
      </c>
      <c r="B902" s="116" t="s">
        <v>181</v>
      </c>
      <c r="C902" s="116" t="s">
        <v>210</v>
      </c>
      <c r="D902" s="116" t="s">
        <v>1387</v>
      </c>
      <c r="E902" s="117">
        <v>5504293</v>
      </c>
      <c r="F902" s="118">
        <v>306267</v>
      </c>
      <c r="G902" s="119">
        <v>45642</v>
      </c>
      <c r="H902" s="116" t="s">
        <v>208</v>
      </c>
    </row>
    <row r="903" spans="1:8" ht="14.4">
      <c r="A903" s="116" t="s">
        <v>104</v>
      </c>
      <c r="B903" s="116" t="s">
        <v>181</v>
      </c>
      <c r="C903" s="116" t="s">
        <v>206</v>
      </c>
      <c r="D903" s="116" t="s">
        <v>1388</v>
      </c>
      <c r="E903" s="117">
        <v>5437102</v>
      </c>
      <c r="F903" s="118">
        <v>358050</v>
      </c>
      <c r="G903" s="119">
        <v>45345</v>
      </c>
      <c r="H903" s="116" t="s">
        <v>1389</v>
      </c>
    </row>
    <row r="904" spans="1:8" ht="14.4">
      <c r="A904" s="116" t="s">
        <v>104</v>
      </c>
      <c r="B904" s="116" t="s">
        <v>181</v>
      </c>
      <c r="C904" s="116" t="s">
        <v>246</v>
      </c>
      <c r="D904" s="116" t="s">
        <v>1390</v>
      </c>
      <c r="E904" s="117">
        <v>5437033</v>
      </c>
      <c r="F904" s="118">
        <v>188000</v>
      </c>
      <c r="G904" s="119">
        <v>45344</v>
      </c>
      <c r="H904" s="116" t="s">
        <v>1391</v>
      </c>
    </row>
    <row r="905" spans="1:8" ht="14.4">
      <c r="A905" s="116" t="s">
        <v>104</v>
      </c>
      <c r="B905" s="116" t="s">
        <v>181</v>
      </c>
      <c r="C905" s="116" t="s">
        <v>237</v>
      </c>
      <c r="D905" s="116" t="s">
        <v>1392</v>
      </c>
      <c r="E905" s="117">
        <v>5504295</v>
      </c>
      <c r="F905" s="118">
        <v>100000</v>
      </c>
      <c r="G905" s="119">
        <v>45642</v>
      </c>
      <c r="H905" s="116" t="s">
        <v>293</v>
      </c>
    </row>
    <row r="906" spans="1:8" ht="14.4">
      <c r="A906" s="116" t="s">
        <v>104</v>
      </c>
      <c r="B906" s="116" t="s">
        <v>181</v>
      </c>
      <c r="C906" s="116" t="s">
        <v>210</v>
      </c>
      <c r="D906" s="116" t="s">
        <v>1393</v>
      </c>
      <c r="E906" s="117">
        <v>5436886</v>
      </c>
      <c r="F906" s="118">
        <v>345950</v>
      </c>
      <c r="G906" s="119">
        <v>45344</v>
      </c>
      <c r="H906" s="116" t="s">
        <v>293</v>
      </c>
    </row>
    <row r="907" spans="1:8" ht="14.4">
      <c r="A907" s="116" t="s">
        <v>104</v>
      </c>
      <c r="B907" s="116" t="s">
        <v>181</v>
      </c>
      <c r="C907" s="116" t="s">
        <v>237</v>
      </c>
      <c r="D907" s="116" t="s">
        <v>1394</v>
      </c>
      <c r="E907" s="117">
        <v>5506227</v>
      </c>
      <c r="F907" s="118">
        <v>125000</v>
      </c>
      <c r="G907" s="119">
        <v>45646</v>
      </c>
      <c r="H907" s="116" t="s">
        <v>293</v>
      </c>
    </row>
    <row r="908" spans="1:8" ht="28.8">
      <c r="A908" s="116" t="s">
        <v>104</v>
      </c>
      <c r="B908" s="116" t="s">
        <v>181</v>
      </c>
      <c r="C908" s="116" t="s">
        <v>206</v>
      </c>
      <c r="D908" s="116" t="s">
        <v>1395</v>
      </c>
      <c r="E908" s="117">
        <v>5437568</v>
      </c>
      <c r="F908" s="118">
        <v>123000</v>
      </c>
      <c r="G908" s="119">
        <v>45348</v>
      </c>
      <c r="H908" s="116" t="s">
        <v>668</v>
      </c>
    </row>
    <row r="909" spans="1:8" ht="28.8">
      <c r="A909" s="116" t="s">
        <v>104</v>
      </c>
      <c r="B909" s="116" t="s">
        <v>181</v>
      </c>
      <c r="C909" s="116" t="s">
        <v>246</v>
      </c>
      <c r="D909" s="116" t="s">
        <v>1396</v>
      </c>
      <c r="E909" s="117">
        <v>5428532</v>
      </c>
      <c r="F909" s="118">
        <v>320000</v>
      </c>
      <c r="G909" s="119">
        <v>45296</v>
      </c>
      <c r="H909" s="116" t="s">
        <v>1397</v>
      </c>
    </row>
    <row r="910" spans="1:8" ht="14.4">
      <c r="A910" s="116" t="s">
        <v>104</v>
      </c>
      <c r="B910" s="116" t="s">
        <v>181</v>
      </c>
      <c r="C910" s="116" t="s">
        <v>206</v>
      </c>
      <c r="D910" s="116" t="s">
        <v>1398</v>
      </c>
      <c r="E910" s="117">
        <v>5433007</v>
      </c>
      <c r="F910" s="118">
        <v>240600</v>
      </c>
      <c r="G910" s="119">
        <v>45322</v>
      </c>
      <c r="H910" s="116" t="s">
        <v>293</v>
      </c>
    </row>
    <row r="911" spans="1:8" ht="14.4">
      <c r="A911" s="116" t="s">
        <v>104</v>
      </c>
      <c r="B911" s="116" t="s">
        <v>181</v>
      </c>
      <c r="C911" s="116" t="s">
        <v>206</v>
      </c>
      <c r="D911" s="116" t="s">
        <v>1399</v>
      </c>
      <c r="E911" s="117">
        <v>5429735</v>
      </c>
      <c r="F911" s="118">
        <v>56250</v>
      </c>
      <c r="G911" s="119">
        <v>45307</v>
      </c>
      <c r="H911" s="116" t="s">
        <v>293</v>
      </c>
    </row>
    <row r="912" spans="1:8" ht="14.4">
      <c r="A912" s="116" t="s">
        <v>104</v>
      </c>
      <c r="B912" s="116" t="s">
        <v>181</v>
      </c>
      <c r="C912" s="116" t="s">
        <v>237</v>
      </c>
      <c r="D912" s="116" t="s">
        <v>1400</v>
      </c>
      <c r="E912" s="117">
        <v>5429584</v>
      </c>
      <c r="F912" s="118">
        <v>100000</v>
      </c>
      <c r="G912" s="119">
        <v>45303</v>
      </c>
      <c r="H912" s="116" t="s">
        <v>416</v>
      </c>
    </row>
    <row r="913" spans="1:8" ht="28.8">
      <c r="A913" s="116" t="s">
        <v>104</v>
      </c>
      <c r="B913" s="116" t="s">
        <v>181</v>
      </c>
      <c r="C913" s="116" t="s">
        <v>206</v>
      </c>
      <c r="D913" s="116" t="s">
        <v>1401</v>
      </c>
      <c r="E913" s="117">
        <v>5507431</v>
      </c>
      <c r="F913" s="118">
        <v>160000</v>
      </c>
      <c r="G913" s="119">
        <v>45653</v>
      </c>
      <c r="H913" s="116" t="s">
        <v>261</v>
      </c>
    </row>
    <row r="914" spans="1:8" ht="28.8">
      <c r="A914" s="116" t="s">
        <v>104</v>
      </c>
      <c r="B914" s="116" t="s">
        <v>181</v>
      </c>
      <c r="C914" s="116" t="s">
        <v>206</v>
      </c>
      <c r="D914" s="116" t="s">
        <v>1402</v>
      </c>
      <c r="E914" s="117">
        <v>5507599</v>
      </c>
      <c r="F914" s="118">
        <v>806500</v>
      </c>
      <c r="G914" s="119">
        <v>45656</v>
      </c>
      <c r="H914" s="116" t="s">
        <v>611</v>
      </c>
    </row>
    <row r="915" spans="1:8" ht="14.4">
      <c r="A915" s="116" t="s">
        <v>104</v>
      </c>
      <c r="B915" s="116" t="s">
        <v>181</v>
      </c>
      <c r="C915" s="116" t="s">
        <v>237</v>
      </c>
      <c r="D915" s="116" t="s">
        <v>1403</v>
      </c>
      <c r="E915" s="117">
        <v>5429298</v>
      </c>
      <c r="F915" s="118">
        <v>30500</v>
      </c>
      <c r="G915" s="119">
        <v>45301</v>
      </c>
      <c r="H915" s="116" t="s">
        <v>208</v>
      </c>
    </row>
    <row r="916" spans="1:8" ht="14.4">
      <c r="A916" s="116" t="s">
        <v>104</v>
      </c>
      <c r="B916" s="116" t="s">
        <v>181</v>
      </c>
      <c r="C916" s="116" t="s">
        <v>206</v>
      </c>
      <c r="D916" s="116" t="s">
        <v>1404</v>
      </c>
      <c r="E916" s="117">
        <v>5430151</v>
      </c>
      <c r="F916" s="118">
        <v>350000</v>
      </c>
      <c r="G916" s="119">
        <v>45309</v>
      </c>
      <c r="H916" s="116" t="s">
        <v>356</v>
      </c>
    </row>
    <row r="917" spans="1:8" ht="14.4">
      <c r="A917" s="116" t="s">
        <v>104</v>
      </c>
      <c r="B917" s="116" t="s">
        <v>181</v>
      </c>
      <c r="C917" s="116" t="s">
        <v>251</v>
      </c>
      <c r="D917" s="116" t="s">
        <v>1405</v>
      </c>
      <c r="E917" s="117">
        <v>5428882</v>
      </c>
      <c r="F917" s="118">
        <v>1093200</v>
      </c>
      <c r="G917" s="119">
        <v>45300</v>
      </c>
      <c r="H917" s="116" t="s">
        <v>1406</v>
      </c>
    </row>
    <row r="918" spans="1:8" ht="14.4">
      <c r="A918" s="116" t="s">
        <v>104</v>
      </c>
      <c r="B918" s="116" t="s">
        <v>181</v>
      </c>
      <c r="C918" s="116" t="s">
        <v>206</v>
      </c>
      <c r="D918" s="116" t="s">
        <v>1407</v>
      </c>
      <c r="E918" s="117">
        <v>5507188</v>
      </c>
      <c r="F918" s="118">
        <v>322500</v>
      </c>
      <c r="G918" s="119">
        <v>45652</v>
      </c>
      <c r="H918" s="116" t="s">
        <v>356</v>
      </c>
    </row>
    <row r="919" spans="1:8" ht="14.4">
      <c r="A919" s="116" t="s">
        <v>104</v>
      </c>
      <c r="B919" s="116" t="s">
        <v>181</v>
      </c>
      <c r="C919" s="116" t="s">
        <v>206</v>
      </c>
      <c r="D919" s="116" t="s">
        <v>1408</v>
      </c>
      <c r="E919" s="117">
        <v>5428223</v>
      </c>
      <c r="F919" s="118">
        <v>224000</v>
      </c>
      <c r="G919" s="119">
        <v>45295</v>
      </c>
      <c r="H919" s="116" t="s">
        <v>786</v>
      </c>
    </row>
    <row r="920" spans="1:8" ht="14.4">
      <c r="A920" s="116" t="s">
        <v>104</v>
      </c>
      <c r="B920" s="116" t="s">
        <v>181</v>
      </c>
      <c r="C920" s="116" t="s">
        <v>206</v>
      </c>
      <c r="D920" s="116" t="s">
        <v>1409</v>
      </c>
      <c r="E920" s="117">
        <v>5508035</v>
      </c>
      <c r="F920" s="118">
        <v>371280</v>
      </c>
      <c r="G920" s="119">
        <v>45657</v>
      </c>
      <c r="H920" s="116" t="s">
        <v>1410</v>
      </c>
    </row>
    <row r="921" spans="1:8" ht="14.4">
      <c r="A921" s="116" t="s">
        <v>104</v>
      </c>
      <c r="B921" s="116" t="s">
        <v>181</v>
      </c>
      <c r="C921" s="116" t="s">
        <v>206</v>
      </c>
      <c r="D921" s="116" t="s">
        <v>1411</v>
      </c>
      <c r="E921" s="117">
        <v>5428219</v>
      </c>
      <c r="F921" s="118">
        <v>488000</v>
      </c>
      <c r="G921" s="119">
        <v>45295</v>
      </c>
      <c r="H921" s="116" t="s">
        <v>1412</v>
      </c>
    </row>
    <row r="922" spans="1:8" ht="14.4">
      <c r="A922" s="116" t="s">
        <v>104</v>
      </c>
      <c r="B922" s="116" t="s">
        <v>181</v>
      </c>
      <c r="C922" s="116" t="s">
        <v>237</v>
      </c>
      <c r="D922" s="116" t="s">
        <v>1413</v>
      </c>
      <c r="E922" s="117">
        <v>5427997</v>
      </c>
      <c r="F922" s="118">
        <v>50000</v>
      </c>
      <c r="G922" s="119">
        <v>45294</v>
      </c>
      <c r="H922" s="116" t="s">
        <v>293</v>
      </c>
    </row>
    <row r="923" spans="1:8" ht="14.4">
      <c r="A923" s="116" t="s">
        <v>104</v>
      </c>
      <c r="B923" s="116" t="s">
        <v>181</v>
      </c>
      <c r="C923" s="116" t="s">
        <v>206</v>
      </c>
      <c r="D923" s="116" t="s">
        <v>1414</v>
      </c>
      <c r="E923" s="117">
        <v>5427829</v>
      </c>
      <c r="F923" s="118">
        <v>225000</v>
      </c>
      <c r="G923" s="119">
        <v>45293</v>
      </c>
      <c r="H923" s="116" t="s">
        <v>293</v>
      </c>
    </row>
    <row r="924" spans="1:8" ht="14.4">
      <c r="A924" s="116" t="s">
        <v>104</v>
      </c>
      <c r="B924" s="116" t="s">
        <v>181</v>
      </c>
      <c r="C924" s="116" t="s">
        <v>237</v>
      </c>
      <c r="D924" s="116" t="s">
        <v>1415</v>
      </c>
      <c r="E924" s="117">
        <v>5508078</v>
      </c>
      <c r="F924" s="118">
        <v>50000</v>
      </c>
      <c r="G924" s="119">
        <v>45657</v>
      </c>
      <c r="H924" s="116" t="s">
        <v>410</v>
      </c>
    </row>
    <row r="925" spans="1:8" ht="14.4">
      <c r="A925" s="116" t="s">
        <v>104</v>
      </c>
      <c r="B925" s="116" t="s">
        <v>181</v>
      </c>
      <c r="C925" s="116" t="s">
        <v>237</v>
      </c>
      <c r="D925" s="116" t="s">
        <v>1416</v>
      </c>
      <c r="E925" s="117">
        <v>5427804</v>
      </c>
      <c r="F925" s="118">
        <v>28000</v>
      </c>
      <c r="G925" s="119">
        <v>45293</v>
      </c>
      <c r="H925" s="116" t="s">
        <v>524</v>
      </c>
    </row>
    <row r="926" spans="1:8" ht="14.4">
      <c r="A926" s="116" t="s">
        <v>104</v>
      </c>
      <c r="B926" s="116" t="s">
        <v>181</v>
      </c>
      <c r="C926" s="116" t="s">
        <v>206</v>
      </c>
      <c r="D926" s="116" t="s">
        <v>1417</v>
      </c>
      <c r="E926" s="117">
        <v>5429126</v>
      </c>
      <c r="F926" s="118">
        <v>150000</v>
      </c>
      <c r="G926" s="119">
        <v>45301</v>
      </c>
      <c r="H926" s="116" t="s">
        <v>208</v>
      </c>
    </row>
    <row r="927" spans="1:8" ht="14.4">
      <c r="A927" s="116" t="s">
        <v>104</v>
      </c>
      <c r="B927" s="116" t="s">
        <v>181</v>
      </c>
      <c r="C927" s="116" t="s">
        <v>237</v>
      </c>
      <c r="D927" s="116" t="s">
        <v>1418</v>
      </c>
      <c r="E927" s="117">
        <v>5506688</v>
      </c>
      <c r="F927" s="118">
        <v>50000</v>
      </c>
      <c r="G927" s="119">
        <v>45649</v>
      </c>
      <c r="H927" s="116" t="s">
        <v>596</v>
      </c>
    </row>
    <row r="928" spans="1:8" ht="14.4">
      <c r="A928" s="116" t="s">
        <v>104</v>
      </c>
      <c r="B928" s="116" t="s">
        <v>181</v>
      </c>
      <c r="C928" s="116" t="s">
        <v>303</v>
      </c>
      <c r="D928" s="116" t="s">
        <v>1419</v>
      </c>
      <c r="E928" s="117">
        <v>5438633</v>
      </c>
      <c r="F928" s="118">
        <v>5550000</v>
      </c>
      <c r="G928" s="119">
        <v>45351</v>
      </c>
      <c r="H928" s="116" t="s">
        <v>229</v>
      </c>
    </row>
    <row r="929" spans="1:8" ht="14.4">
      <c r="A929" s="116" t="s">
        <v>104</v>
      </c>
      <c r="B929" s="116" t="s">
        <v>181</v>
      </c>
      <c r="C929" s="116" t="s">
        <v>206</v>
      </c>
      <c r="D929" s="116" t="s">
        <v>1420</v>
      </c>
      <c r="E929" s="117">
        <v>5432690</v>
      </c>
      <c r="F929" s="118">
        <v>380000</v>
      </c>
      <c r="G929" s="119">
        <v>45320</v>
      </c>
      <c r="H929" s="116" t="s">
        <v>1282</v>
      </c>
    </row>
    <row r="930" spans="1:8" ht="14.4">
      <c r="A930" s="116" t="s">
        <v>104</v>
      </c>
      <c r="B930" s="116" t="s">
        <v>181</v>
      </c>
      <c r="C930" s="116" t="s">
        <v>237</v>
      </c>
      <c r="D930" s="116" t="s">
        <v>1421</v>
      </c>
      <c r="E930" s="117">
        <v>5432627</v>
      </c>
      <c r="F930" s="118">
        <v>40000</v>
      </c>
      <c r="G930" s="119">
        <v>45320</v>
      </c>
      <c r="H930" s="116" t="s">
        <v>1422</v>
      </c>
    </row>
    <row r="931" spans="1:8" ht="14.4">
      <c r="A931" s="116" t="s">
        <v>104</v>
      </c>
      <c r="B931" s="116" t="s">
        <v>181</v>
      </c>
      <c r="C931" s="116" t="s">
        <v>206</v>
      </c>
      <c r="D931" s="116" t="s">
        <v>1423</v>
      </c>
      <c r="E931" s="117">
        <v>5432619</v>
      </c>
      <c r="F931" s="118">
        <v>280000</v>
      </c>
      <c r="G931" s="119">
        <v>45320</v>
      </c>
      <c r="H931" s="116" t="s">
        <v>1282</v>
      </c>
    </row>
    <row r="932" spans="1:8" ht="14.4">
      <c r="A932" s="116" t="s">
        <v>104</v>
      </c>
      <c r="B932" s="116" t="s">
        <v>181</v>
      </c>
      <c r="C932" s="116" t="s">
        <v>206</v>
      </c>
      <c r="D932" s="116" t="s">
        <v>1424</v>
      </c>
      <c r="E932" s="117">
        <v>5432515</v>
      </c>
      <c r="F932" s="118">
        <v>315000</v>
      </c>
      <c r="G932" s="119">
        <v>45317</v>
      </c>
      <c r="H932" s="116" t="s">
        <v>1425</v>
      </c>
    </row>
    <row r="933" spans="1:8" ht="14.4">
      <c r="A933" s="116" t="s">
        <v>104</v>
      </c>
      <c r="B933" s="116" t="s">
        <v>181</v>
      </c>
      <c r="C933" s="116" t="s">
        <v>206</v>
      </c>
      <c r="D933" s="116" t="s">
        <v>1426</v>
      </c>
      <c r="E933" s="117">
        <v>5432306</v>
      </c>
      <c r="F933" s="118">
        <v>174000</v>
      </c>
      <c r="G933" s="119">
        <v>45317</v>
      </c>
      <c r="H933" s="116" t="s">
        <v>718</v>
      </c>
    </row>
    <row r="934" spans="1:8" ht="14.4">
      <c r="A934" s="116" t="s">
        <v>104</v>
      </c>
      <c r="B934" s="116" t="s">
        <v>181</v>
      </c>
      <c r="C934" s="116" t="s">
        <v>237</v>
      </c>
      <c r="D934" s="116" t="s">
        <v>1427</v>
      </c>
      <c r="E934" s="117">
        <v>5430098</v>
      </c>
      <c r="F934" s="118">
        <v>77200</v>
      </c>
      <c r="G934" s="119">
        <v>45308</v>
      </c>
      <c r="H934" s="116" t="s">
        <v>1267</v>
      </c>
    </row>
    <row r="935" spans="1:8" ht="14.4">
      <c r="A935" s="116" t="s">
        <v>104</v>
      </c>
      <c r="B935" s="116" t="s">
        <v>181</v>
      </c>
      <c r="C935" s="116" t="s">
        <v>206</v>
      </c>
      <c r="D935" s="116" t="s">
        <v>1428</v>
      </c>
      <c r="E935" s="117">
        <v>5506679</v>
      </c>
      <c r="F935" s="118">
        <v>685500</v>
      </c>
      <c r="G935" s="119">
        <v>45649</v>
      </c>
      <c r="H935" s="116" t="s">
        <v>990</v>
      </c>
    </row>
    <row r="936" spans="1:8" ht="14.4">
      <c r="A936" s="116" t="s">
        <v>104</v>
      </c>
      <c r="B936" s="116" t="s">
        <v>181</v>
      </c>
      <c r="C936" s="116" t="s">
        <v>206</v>
      </c>
      <c r="D936" s="116" t="s">
        <v>1429</v>
      </c>
      <c r="E936" s="117">
        <v>5505586</v>
      </c>
      <c r="F936" s="118">
        <v>330000</v>
      </c>
      <c r="G936" s="119">
        <v>45644</v>
      </c>
      <c r="H936" s="116" t="s">
        <v>1181</v>
      </c>
    </row>
    <row r="937" spans="1:8" ht="28.8">
      <c r="A937" s="116" t="s">
        <v>104</v>
      </c>
      <c r="B937" s="116" t="s">
        <v>181</v>
      </c>
      <c r="C937" s="116" t="s">
        <v>210</v>
      </c>
      <c r="D937" s="116" t="s">
        <v>1430</v>
      </c>
      <c r="E937" s="117">
        <v>5506711</v>
      </c>
      <c r="F937" s="118">
        <v>387362</v>
      </c>
      <c r="G937" s="119">
        <v>45649</v>
      </c>
      <c r="H937" s="116" t="s">
        <v>1020</v>
      </c>
    </row>
    <row r="938" spans="1:8" ht="14.4">
      <c r="A938" s="116" t="s">
        <v>104</v>
      </c>
      <c r="B938" s="116" t="s">
        <v>181</v>
      </c>
      <c r="C938" s="116" t="s">
        <v>206</v>
      </c>
      <c r="D938" s="116" t="s">
        <v>1431</v>
      </c>
      <c r="E938" s="117">
        <v>5506745</v>
      </c>
      <c r="F938" s="118">
        <v>247350</v>
      </c>
      <c r="G938" s="119">
        <v>45649</v>
      </c>
      <c r="H938" s="116" t="s">
        <v>356</v>
      </c>
    </row>
    <row r="939" spans="1:8" ht="14.4">
      <c r="A939" s="116" t="s">
        <v>104</v>
      </c>
      <c r="B939" s="116" t="s">
        <v>181</v>
      </c>
      <c r="C939" s="116" t="s">
        <v>237</v>
      </c>
      <c r="D939" s="116" t="s">
        <v>1432</v>
      </c>
      <c r="E939" s="117">
        <v>5431199</v>
      </c>
      <c r="F939" s="118">
        <v>36725</v>
      </c>
      <c r="G939" s="119">
        <v>45314</v>
      </c>
      <c r="H939" s="116" t="s">
        <v>307</v>
      </c>
    </row>
    <row r="940" spans="1:8" ht="14.4">
      <c r="A940" s="116" t="s">
        <v>104</v>
      </c>
      <c r="B940" s="116" t="s">
        <v>181</v>
      </c>
      <c r="C940" s="116" t="s">
        <v>237</v>
      </c>
      <c r="D940" s="116" t="s">
        <v>1433</v>
      </c>
      <c r="E940" s="117">
        <v>5507085</v>
      </c>
      <c r="F940" s="118">
        <v>200000</v>
      </c>
      <c r="G940" s="119">
        <v>45650</v>
      </c>
      <c r="H940" s="116" t="s">
        <v>718</v>
      </c>
    </row>
    <row r="941" spans="1:8" ht="14.4">
      <c r="A941" s="116" t="s">
        <v>104</v>
      </c>
      <c r="B941" s="116" t="s">
        <v>181</v>
      </c>
      <c r="C941" s="116" t="s">
        <v>206</v>
      </c>
      <c r="D941" s="116" t="s">
        <v>1434</v>
      </c>
      <c r="E941" s="117">
        <v>5430577</v>
      </c>
      <c r="F941" s="118">
        <v>301000</v>
      </c>
      <c r="G941" s="119">
        <v>45310</v>
      </c>
      <c r="H941" s="116" t="s">
        <v>208</v>
      </c>
    </row>
    <row r="942" spans="1:8" ht="28.8">
      <c r="A942" s="116" t="s">
        <v>104</v>
      </c>
      <c r="B942" s="116" t="s">
        <v>181</v>
      </c>
      <c r="C942" s="116" t="s">
        <v>246</v>
      </c>
      <c r="D942" s="116" t="s">
        <v>1435</v>
      </c>
      <c r="E942" s="117">
        <v>5430293</v>
      </c>
      <c r="F942" s="118">
        <v>80000</v>
      </c>
      <c r="G942" s="119">
        <v>45309</v>
      </c>
      <c r="H942" s="116" t="s">
        <v>1436</v>
      </c>
    </row>
    <row r="943" spans="1:8" ht="14.4">
      <c r="A943" s="116" t="s">
        <v>104</v>
      </c>
      <c r="B943" s="116" t="s">
        <v>181</v>
      </c>
      <c r="C943" s="116" t="s">
        <v>246</v>
      </c>
      <c r="D943" s="116" t="s">
        <v>1437</v>
      </c>
      <c r="E943" s="117">
        <v>5430227</v>
      </c>
      <c r="F943" s="118">
        <v>241000</v>
      </c>
      <c r="G943" s="119">
        <v>45309</v>
      </c>
      <c r="H943" s="116" t="s">
        <v>1438</v>
      </c>
    </row>
    <row r="944" spans="1:8" ht="14.4">
      <c r="A944" s="116" t="s">
        <v>104</v>
      </c>
      <c r="B944" s="116" t="s">
        <v>181</v>
      </c>
      <c r="C944" s="116" t="s">
        <v>206</v>
      </c>
      <c r="D944" s="116" t="s">
        <v>1439</v>
      </c>
      <c r="E944" s="117">
        <v>5432230</v>
      </c>
      <c r="F944" s="118">
        <v>227000</v>
      </c>
      <c r="G944" s="119">
        <v>45317</v>
      </c>
      <c r="H944" s="116" t="s">
        <v>286</v>
      </c>
    </row>
    <row r="945" spans="1:8" ht="14.4">
      <c r="A945" s="116" t="s">
        <v>104</v>
      </c>
      <c r="B945" s="116" t="s">
        <v>181</v>
      </c>
      <c r="C945" s="116" t="s">
        <v>206</v>
      </c>
      <c r="D945" s="116" t="s">
        <v>1440</v>
      </c>
      <c r="E945" s="117">
        <v>5442010</v>
      </c>
      <c r="F945" s="118">
        <v>78000</v>
      </c>
      <c r="G945" s="119">
        <v>45369</v>
      </c>
      <c r="H945" s="116" t="s">
        <v>462</v>
      </c>
    </row>
    <row r="946" spans="1:8" ht="28.8">
      <c r="A946" s="116" t="s">
        <v>104</v>
      </c>
      <c r="B946" s="116" t="s">
        <v>181</v>
      </c>
      <c r="C946" s="116" t="s">
        <v>251</v>
      </c>
      <c r="D946" s="116" t="s">
        <v>1441</v>
      </c>
      <c r="E946" s="117">
        <v>5443994</v>
      </c>
      <c r="F946" s="118">
        <v>400000</v>
      </c>
      <c r="G946" s="119">
        <v>45373</v>
      </c>
      <c r="H946" s="116" t="s">
        <v>1442</v>
      </c>
    </row>
    <row r="947" spans="1:8" ht="14.4">
      <c r="A947" s="116" t="s">
        <v>104</v>
      </c>
      <c r="B947" s="116" t="s">
        <v>181</v>
      </c>
      <c r="C947" s="116" t="s">
        <v>206</v>
      </c>
      <c r="D947" s="116" t="s">
        <v>1443</v>
      </c>
      <c r="E947" s="117">
        <v>5443527</v>
      </c>
      <c r="F947" s="118">
        <v>525000</v>
      </c>
      <c r="G947" s="119">
        <v>45373</v>
      </c>
      <c r="H947" s="116" t="s">
        <v>1444</v>
      </c>
    </row>
    <row r="948" spans="1:8" ht="14.4">
      <c r="A948" s="116" t="s">
        <v>104</v>
      </c>
      <c r="B948" s="116" t="s">
        <v>181</v>
      </c>
      <c r="C948" s="116" t="s">
        <v>210</v>
      </c>
      <c r="D948" s="116" t="s">
        <v>1445</v>
      </c>
      <c r="E948" s="117">
        <v>5442606</v>
      </c>
      <c r="F948" s="118">
        <v>300162</v>
      </c>
      <c r="G948" s="119">
        <v>45371</v>
      </c>
      <c r="H948" s="116" t="s">
        <v>1446</v>
      </c>
    </row>
    <row r="949" spans="1:8" ht="14.4">
      <c r="A949" s="116" t="s">
        <v>104</v>
      </c>
      <c r="B949" s="116" t="s">
        <v>181</v>
      </c>
      <c r="C949" s="116" t="s">
        <v>206</v>
      </c>
      <c r="D949" s="116" t="s">
        <v>1447</v>
      </c>
      <c r="E949" s="117">
        <v>5442577</v>
      </c>
      <c r="F949" s="118">
        <v>87500</v>
      </c>
      <c r="G949" s="119">
        <v>45371</v>
      </c>
      <c r="H949" s="116" t="s">
        <v>208</v>
      </c>
    </row>
    <row r="950" spans="1:8" ht="14.4">
      <c r="A950" s="116" t="s">
        <v>104</v>
      </c>
      <c r="B950" s="116" t="s">
        <v>181</v>
      </c>
      <c r="C950" s="116" t="s">
        <v>210</v>
      </c>
      <c r="D950" s="116" t="s">
        <v>1448</v>
      </c>
      <c r="E950" s="117">
        <v>5442123</v>
      </c>
      <c r="F950" s="118">
        <v>352462</v>
      </c>
      <c r="G950" s="119">
        <v>45370</v>
      </c>
      <c r="H950" s="116" t="s">
        <v>208</v>
      </c>
    </row>
    <row r="951" spans="1:8" ht="14.4">
      <c r="A951" s="116" t="s">
        <v>104</v>
      </c>
      <c r="B951" s="116" t="s">
        <v>181</v>
      </c>
      <c r="C951" s="116" t="s">
        <v>206</v>
      </c>
      <c r="D951" s="116" t="s">
        <v>1449</v>
      </c>
      <c r="E951" s="117">
        <v>5442102</v>
      </c>
      <c r="F951" s="118">
        <v>72707</v>
      </c>
      <c r="G951" s="119">
        <v>45370</v>
      </c>
      <c r="H951" s="116" t="s">
        <v>208</v>
      </c>
    </row>
    <row r="952" spans="1:8" ht="14.4">
      <c r="A952" s="116" t="s">
        <v>104</v>
      </c>
      <c r="B952" s="116" t="s">
        <v>181</v>
      </c>
      <c r="C952" s="116" t="s">
        <v>206</v>
      </c>
      <c r="D952" s="116" t="s">
        <v>1450</v>
      </c>
      <c r="E952" s="117">
        <v>5438286</v>
      </c>
      <c r="F952" s="118">
        <v>2102000</v>
      </c>
      <c r="G952" s="119">
        <v>45350</v>
      </c>
      <c r="H952" s="116" t="s">
        <v>592</v>
      </c>
    </row>
    <row r="953" spans="1:8" ht="14.4">
      <c r="A953" s="116" t="s">
        <v>104</v>
      </c>
      <c r="B953" s="116" t="s">
        <v>181</v>
      </c>
      <c r="C953" s="116" t="s">
        <v>227</v>
      </c>
      <c r="D953" s="116" t="s">
        <v>1451</v>
      </c>
      <c r="E953" s="117">
        <v>5501465</v>
      </c>
      <c r="F953" s="118">
        <v>177000</v>
      </c>
      <c r="G953" s="119">
        <v>45628</v>
      </c>
      <c r="H953" s="116" t="s">
        <v>609</v>
      </c>
    </row>
    <row r="954" spans="1:8" ht="14.4">
      <c r="A954" s="116" t="s">
        <v>104</v>
      </c>
      <c r="B954" s="116" t="s">
        <v>181</v>
      </c>
      <c r="C954" s="116" t="s">
        <v>237</v>
      </c>
      <c r="D954" s="116" t="s">
        <v>1452</v>
      </c>
      <c r="E954" s="117">
        <v>5444342</v>
      </c>
      <c r="F954" s="118">
        <v>100000</v>
      </c>
      <c r="G954" s="119">
        <v>45377</v>
      </c>
      <c r="H954" s="116" t="s">
        <v>1267</v>
      </c>
    </row>
    <row r="955" spans="1:8" ht="14.4">
      <c r="A955" s="116" t="s">
        <v>104</v>
      </c>
      <c r="B955" s="116" t="s">
        <v>181</v>
      </c>
      <c r="C955" s="116" t="s">
        <v>303</v>
      </c>
      <c r="D955" s="116" t="s">
        <v>1453</v>
      </c>
      <c r="E955" s="117">
        <v>5441985</v>
      </c>
      <c r="F955" s="118">
        <v>1000000</v>
      </c>
      <c r="G955" s="119">
        <v>45369</v>
      </c>
      <c r="H955" s="116" t="s">
        <v>337</v>
      </c>
    </row>
    <row r="956" spans="1:8" ht="28.8">
      <c r="A956" s="116" t="s">
        <v>104</v>
      </c>
      <c r="B956" s="116" t="s">
        <v>181</v>
      </c>
      <c r="C956" s="116" t="s">
        <v>206</v>
      </c>
      <c r="D956" s="116" t="s">
        <v>1454</v>
      </c>
      <c r="E956" s="117">
        <v>5441783</v>
      </c>
      <c r="F956" s="118">
        <v>353000</v>
      </c>
      <c r="G956" s="119">
        <v>45366</v>
      </c>
      <c r="H956" s="116" t="s">
        <v>1455</v>
      </c>
    </row>
    <row r="957" spans="1:8" ht="28.8">
      <c r="A957" s="116" t="s">
        <v>104</v>
      </c>
      <c r="B957" s="116" t="s">
        <v>181</v>
      </c>
      <c r="C957" s="116" t="s">
        <v>206</v>
      </c>
      <c r="D957" s="116" t="s">
        <v>1367</v>
      </c>
      <c r="E957" s="117">
        <v>5441772</v>
      </c>
      <c r="F957" s="118">
        <v>750000</v>
      </c>
      <c r="G957" s="119">
        <v>45366</v>
      </c>
      <c r="H957" s="116" t="s">
        <v>548</v>
      </c>
    </row>
    <row r="958" spans="1:8" ht="28.8">
      <c r="A958" s="116" t="s">
        <v>104</v>
      </c>
      <c r="B958" s="116" t="s">
        <v>181</v>
      </c>
      <c r="C958" s="116" t="s">
        <v>206</v>
      </c>
      <c r="D958" s="116" t="s">
        <v>1456</v>
      </c>
      <c r="E958" s="117">
        <v>5441751</v>
      </c>
      <c r="F958" s="118">
        <v>99500</v>
      </c>
      <c r="G958" s="119">
        <v>45366</v>
      </c>
      <c r="H958" s="116" t="s">
        <v>668</v>
      </c>
    </row>
    <row r="959" spans="1:8" ht="14.4">
      <c r="A959" s="116" t="s">
        <v>104</v>
      </c>
      <c r="B959" s="116" t="s">
        <v>181</v>
      </c>
      <c r="C959" s="116" t="s">
        <v>251</v>
      </c>
      <c r="D959" s="116" t="s">
        <v>1457</v>
      </c>
      <c r="E959" s="117">
        <v>5501794</v>
      </c>
      <c r="F959" s="118">
        <v>2820000</v>
      </c>
      <c r="G959" s="119">
        <v>45630</v>
      </c>
      <c r="H959" s="116" t="s">
        <v>1458</v>
      </c>
    </row>
    <row r="960" spans="1:8" ht="14.4">
      <c r="A960" s="116" t="s">
        <v>104</v>
      </c>
      <c r="B960" s="116" t="s">
        <v>181</v>
      </c>
      <c r="C960" s="116" t="s">
        <v>251</v>
      </c>
      <c r="D960" s="116" t="s">
        <v>1457</v>
      </c>
      <c r="E960" s="117">
        <v>5501799</v>
      </c>
      <c r="F960" s="118">
        <v>1692000</v>
      </c>
      <c r="G960" s="119">
        <v>45630</v>
      </c>
      <c r="H960" s="116" t="s">
        <v>1458</v>
      </c>
    </row>
    <row r="961" spans="1:8" ht="14.4">
      <c r="A961" s="116" t="s">
        <v>104</v>
      </c>
      <c r="B961" s="116" t="s">
        <v>181</v>
      </c>
      <c r="C961" s="116" t="s">
        <v>237</v>
      </c>
      <c r="D961" s="116" t="s">
        <v>1459</v>
      </c>
      <c r="E961" s="117">
        <v>5442088</v>
      </c>
      <c r="F961" s="118">
        <v>60000</v>
      </c>
      <c r="G961" s="119">
        <v>45370</v>
      </c>
      <c r="H961" s="116" t="s">
        <v>1307</v>
      </c>
    </row>
    <row r="962" spans="1:8" ht="14.4">
      <c r="A962" s="116" t="s">
        <v>104</v>
      </c>
      <c r="B962" s="116" t="s">
        <v>181</v>
      </c>
      <c r="C962" s="116" t="s">
        <v>206</v>
      </c>
      <c r="D962" s="116" t="s">
        <v>1460</v>
      </c>
      <c r="E962" s="117">
        <v>5500561</v>
      </c>
      <c r="F962" s="118">
        <v>352000</v>
      </c>
      <c r="G962" s="119">
        <v>45621</v>
      </c>
      <c r="H962" s="116" t="s">
        <v>1058</v>
      </c>
    </row>
    <row r="963" spans="1:8" ht="14.4">
      <c r="A963" s="116" t="s">
        <v>104</v>
      </c>
      <c r="B963" s="116" t="s">
        <v>181</v>
      </c>
      <c r="C963" s="116" t="s">
        <v>206</v>
      </c>
      <c r="D963" s="116" t="s">
        <v>1461</v>
      </c>
      <c r="E963" s="117">
        <v>5446273</v>
      </c>
      <c r="F963" s="118">
        <v>250000</v>
      </c>
      <c r="G963" s="119">
        <v>45385</v>
      </c>
      <c r="H963" s="116" t="s">
        <v>524</v>
      </c>
    </row>
    <row r="964" spans="1:8" ht="28.8">
      <c r="A964" s="116" t="s">
        <v>104</v>
      </c>
      <c r="B964" s="116" t="s">
        <v>181</v>
      </c>
      <c r="C964" s="116" t="s">
        <v>206</v>
      </c>
      <c r="D964" s="116" t="s">
        <v>1462</v>
      </c>
      <c r="E964" s="117">
        <v>5499959</v>
      </c>
      <c r="F964" s="118">
        <v>259695</v>
      </c>
      <c r="G964" s="119">
        <v>45618</v>
      </c>
      <c r="H964" s="116" t="s">
        <v>611</v>
      </c>
    </row>
    <row r="965" spans="1:8" ht="14.4">
      <c r="A965" s="116" t="s">
        <v>104</v>
      </c>
      <c r="B965" s="116" t="s">
        <v>181</v>
      </c>
      <c r="C965" s="116" t="s">
        <v>210</v>
      </c>
      <c r="D965" s="116" t="s">
        <v>1463</v>
      </c>
      <c r="E965" s="117">
        <v>5499998</v>
      </c>
      <c r="F965" s="118">
        <v>240842</v>
      </c>
      <c r="G965" s="119">
        <v>45618</v>
      </c>
      <c r="H965" s="116" t="s">
        <v>270</v>
      </c>
    </row>
    <row r="966" spans="1:8" ht="14.4">
      <c r="A966" s="116" t="s">
        <v>104</v>
      </c>
      <c r="B966" s="116" t="s">
        <v>181</v>
      </c>
      <c r="C966" s="116" t="s">
        <v>206</v>
      </c>
      <c r="D966" s="116" t="s">
        <v>1464</v>
      </c>
      <c r="E966" s="117">
        <v>5500291</v>
      </c>
      <c r="F966" s="118">
        <v>103500</v>
      </c>
      <c r="G966" s="119">
        <v>45621</v>
      </c>
      <c r="H966" s="116" t="s">
        <v>208</v>
      </c>
    </row>
    <row r="967" spans="1:8" ht="14.4">
      <c r="A967" s="116" t="s">
        <v>104</v>
      </c>
      <c r="B967" s="116" t="s">
        <v>181</v>
      </c>
      <c r="C967" s="116" t="s">
        <v>206</v>
      </c>
      <c r="D967" s="116" t="s">
        <v>1465</v>
      </c>
      <c r="E967" s="117">
        <v>5500293</v>
      </c>
      <c r="F967" s="118">
        <v>86000</v>
      </c>
      <c r="G967" s="119">
        <v>45621</v>
      </c>
      <c r="H967" s="116" t="s">
        <v>208</v>
      </c>
    </row>
    <row r="968" spans="1:8" ht="28.8">
      <c r="A968" s="116" t="s">
        <v>104</v>
      </c>
      <c r="B968" s="116" t="s">
        <v>181</v>
      </c>
      <c r="C968" s="116" t="s">
        <v>206</v>
      </c>
      <c r="D968" s="116" t="s">
        <v>1466</v>
      </c>
      <c r="E968" s="117">
        <v>5500394</v>
      </c>
      <c r="F968" s="118">
        <v>65000</v>
      </c>
      <c r="G968" s="119">
        <v>45621</v>
      </c>
      <c r="H968" s="116" t="s">
        <v>668</v>
      </c>
    </row>
    <row r="969" spans="1:8" ht="14.4">
      <c r="A969" s="116" t="s">
        <v>104</v>
      </c>
      <c r="B969" s="116" t="s">
        <v>181</v>
      </c>
      <c r="C969" s="116" t="s">
        <v>206</v>
      </c>
      <c r="D969" s="116" t="s">
        <v>1467</v>
      </c>
      <c r="E969" s="117">
        <v>5444087</v>
      </c>
      <c r="F969" s="118">
        <v>39000</v>
      </c>
      <c r="G969" s="119">
        <v>45376</v>
      </c>
      <c r="H969" s="116" t="s">
        <v>208</v>
      </c>
    </row>
    <row r="970" spans="1:8" ht="14.4">
      <c r="A970" s="116" t="s">
        <v>104</v>
      </c>
      <c r="B970" s="116" t="s">
        <v>181</v>
      </c>
      <c r="C970" s="116" t="s">
        <v>206</v>
      </c>
      <c r="D970" s="116" t="s">
        <v>1468</v>
      </c>
      <c r="E970" s="117">
        <v>5500420</v>
      </c>
      <c r="F970" s="118">
        <v>230000</v>
      </c>
      <c r="G970" s="119">
        <v>45621</v>
      </c>
      <c r="H970" s="116" t="s">
        <v>524</v>
      </c>
    </row>
    <row r="971" spans="1:8" ht="14.4">
      <c r="A971" s="116" t="s">
        <v>104</v>
      </c>
      <c r="B971" s="116" t="s">
        <v>181</v>
      </c>
      <c r="C971" s="116" t="s">
        <v>206</v>
      </c>
      <c r="D971" s="116" t="s">
        <v>1469</v>
      </c>
      <c r="E971" s="117">
        <v>5500900</v>
      </c>
      <c r="F971" s="118">
        <v>150000</v>
      </c>
      <c r="G971" s="119">
        <v>45623</v>
      </c>
      <c r="H971" s="116" t="s">
        <v>208</v>
      </c>
    </row>
    <row r="972" spans="1:8" ht="14.4">
      <c r="A972" s="116" t="s">
        <v>104</v>
      </c>
      <c r="B972" s="116" t="s">
        <v>181</v>
      </c>
      <c r="C972" s="116" t="s">
        <v>206</v>
      </c>
      <c r="D972" s="116" t="s">
        <v>1470</v>
      </c>
      <c r="E972" s="117">
        <v>5500639</v>
      </c>
      <c r="F972" s="118">
        <v>200000</v>
      </c>
      <c r="G972" s="119">
        <v>45622</v>
      </c>
      <c r="H972" s="116" t="s">
        <v>356</v>
      </c>
    </row>
    <row r="973" spans="1:8" ht="14.4">
      <c r="A973" s="116" t="s">
        <v>104</v>
      </c>
      <c r="B973" s="116" t="s">
        <v>181</v>
      </c>
      <c r="C973" s="116" t="s">
        <v>237</v>
      </c>
      <c r="D973" s="116" t="s">
        <v>1471</v>
      </c>
      <c r="E973" s="117">
        <v>5500663</v>
      </c>
      <c r="F973" s="118">
        <v>250000</v>
      </c>
      <c r="G973" s="119">
        <v>45622</v>
      </c>
      <c r="H973" s="116" t="s">
        <v>1267</v>
      </c>
    </row>
    <row r="974" spans="1:8" ht="14.4">
      <c r="A974" s="116" t="s">
        <v>104</v>
      </c>
      <c r="B974" s="116" t="s">
        <v>181</v>
      </c>
      <c r="C974" s="116" t="s">
        <v>210</v>
      </c>
      <c r="D974" s="116" t="s">
        <v>1472</v>
      </c>
      <c r="E974" s="117">
        <v>5445289</v>
      </c>
      <c r="F974" s="118">
        <v>294566</v>
      </c>
      <c r="G974" s="119">
        <v>45380</v>
      </c>
      <c r="H974" s="116" t="s">
        <v>208</v>
      </c>
    </row>
    <row r="975" spans="1:8" ht="28.8">
      <c r="A975" s="116" t="s">
        <v>104</v>
      </c>
      <c r="B975" s="116" t="s">
        <v>181</v>
      </c>
      <c r="C975" s="116" t="s">
        <v>251</v>
      </c>
      <c r="D975" s="116" t="s">
        <v>1473</v>
      </c>
      <c r="E975" s="117">
        <v>5445236</v>
      </c>
      <c r="F975" s="118">
        <v>4200000</v>
      </c>
      <c r="G975" s="119">
        <v>45379</v>
      </c>
      <c r="H975" s="116" t="s">
        <v>524</v>
      </c>
    </row>
    <row r="976" spans="1:8" ht="14.4">
      <c r="A976" s="116" t="s">
        <v>104</v>
      </c>
      <c r="B976" s="116" t="s">
        <v>181</v>
      </c>
      <c r="C976" s="116" t="s">
        <v>251</v>
      </c>
      <c r="D976" s="116" t="s">
        <v>1361</v>
      </c>
      <c r="E976" s="117">
        <v>5445212</v>
      </c>
      <c r="F976" s="118">
        <v>4200000</v>
      </c>
      <c r="G976" s="119">
        <v>45379</v>
      </c>
      <c r="H976" s="116" t="s">
        <v>524</v>
      </c>
    </row>
    <row r="977" spans="1:8" ht="14.4">
      <c r="A977" s="116" t="s">
        <v>104</v>
      </c>
      <c r="B977" s="116" t="s">
        <v>181</v>
      </c>
      <c r="C977" s="116" t="s">
        <v>210</v>
      </c>
      <c r="D977" s="116" t="s">
        <v>1474</v>
      </c>
      <c r="E977" s="117">
        <v>5444343</v>
      </c>
      <c r="F977" s="118">
        <v>274216</v>
      </c>
      <c r="G977" s="119">
        <v>45377</v>
      </c>
      <c r="H977" s="116" t="s">
        <v>208</v>
      </c>
    </row>
    <row r="978" spans="1:8" ht="14.4">
      <c r="A978" s="116" t="s">
        <v>104</v>
      </c>
      <c r="B978" s="116" t="s">
        <v>181</v>
      </c>
      <c r="C978" s="116" t="s">
        <v>210</v>
      </c>
      <c r="D978" s="116" t="s">
        <v>1475</v>
      </c>
      <c r="E978" s="117">
        <v>5441256</v>
      </c>
      <c r="F978" s="118">
        <v>435490</v>
      </c>
      <c r="G978" s="119">
        <v>45366</v>
      </c>
      <c r="H978" s="116" t="s">
        <v>293</v>
      </c>
    </row>
    <row r="979" spans="1:8" ht="14.4">
      <c r="A979" s="116" t="s">
        <v>104</v>
      </c>
      <c r="B979" s="116" t="s">
        <v>181</v>
      </c>
      <c r="C979" s="116" t="s">
        <v>206</v>
      </c>
      <c r="D979" s="116" t="s">
        <v>1476</v>
      </c>
      <c r="E979" s="117">
        <v>5445445</v>
      </c>
      <c r="F979" s="118">
        <v>446530</v>
      </c>
      <c r="G979" s="119">
        <v>45380</v>
      </c>
      <c r="H979" s="116" t="s">
        <v>1477</v>
      </c>
    </row>
    <row r="980" spans="1:8" ht="14.4">
      <c r="A980" s="116" t="s">
        <v>104</v>
      </c>
      <c r="B980" s="116" t="s">
        <v>181</v>
      </c>
      <c r="C980" s="116" t="s">
        <v>262</v>
      </c>
      <c r="D980" s="116" t="s">
        <v>1478</v>
      </c>
      <c r="E980" s="117">
        <v>5439480</v>
      </c>
      <c r="F980" s="118">
        <v>80883</v>
      </c>
      <c r="G980" s="119">
        <v>45357</v>
      </c>
      <c r="H980" s="116" t="s">
        <v>1479</v>
      </c>
    </row>
    <row r="981" spans="1:8" ht="14.4">
      <c r="A981" s="116" t="s">
        <v>104</v>
      </c>
      <c r="B981" s="116" t="s">
        <v>181</v>
      </c>
      <c r="C981" s="116" t="s">
        <v>206</v>
      </c>
      <c r="D981" s="116" t="s">
        <v>1480</v>
      </c>
      <c r="E981" s="117">
        <v>5502192</v>
      </c>
      <c r="F981" s="118">
        <v>675100</v>
      </c>
      <c r="G981" s="119">
        <v>45631</v>
      </c>
      <c r="H981" s="116" t="s">
        <v>678</v>
      </c>
    </row>
    <row r="982" spans="1:8" ht="43.2">
      <c r="A982" s="116" t="s">
        <v>104</v>
      </c>
      <c r="B982" s="116" t="s">
        <v>181</v>
      </c>
      <c r="C982" s="116" t="s">
        <v>246</v>
      </c>
      <c r="D982" s="116" t="s">
        <v>1481</v>
      </c>
      <c r="E982" s="117">
        <v>5439727</v>
      </c>
      <c r="F982" s="118">
        <v>85000</v>
      </c>
      <c r="G982" s="119">
        <v>45358</v>
      </c>
      <c r="H982" s="116" t="s">
        <v>1482</v>
      </c>
    </row>
    <row r="983" spans="1:8" ht="14.4">
      <c r="A983" s="116" t="s">
        <v>104</v>
      </c>
      <c r="B983" s="116" t="s">
        <v>181</v>
      </c>
      <c r="C983" s="116" t="s">
        <v>206</v>
      </c>
      <c r="D983" s="116" t="s">
        <v>1483</v>
      </c>
      <c r="E983" s="117">
        <v>5439679</v>
      </c>
      <c r="F983" s="118">
        <v>243600</v>
      </c>
      <c r="G983" s="119">
        <v>45358</v>
      </c>
      <c r="H983" s="116" t="s">
        <v>208</v>
      </c>
    </row>
    <row r="984" spans="1:8" ht="14.4">
      <c r="A984" s="116" t="s">
        <v>104</v>
      </c>
      <c r="B984" s="116" t="s">
        <v>181</v>
      </c>
      <c r="C984" s="116" t="s">
        <v>206</v>
      </c>
      <c r="D984" s="116" t="s">
        <v>1484</v>
      </c>
      <c r="E984" s="117">
        <v>5439677</v>
      </c>
      <c r="F984" s="118">
        <v>269500</v>
      </c>
      <c r="G984" s="119">
        <v>45358</v>
      </c>
      <c r="H984" s="116" t="s">
        <v>208</v>
      </c>
    </row>
    <row r="985" spans="1:8" ht="14.4">
      <c r="A985" s="116" t="s">
        <v>104</v>
      </c>
      <c r="B985" s="116" t="s">
        <v>181</v>
      </c>
      <c r="C985" s="116" t="s">
        <v>237</v>
      </c>
      <c r="D985" s="116" t="s">
        <v>1485</v>
      </c>
      <c r="E985" s="117">
        <v>5439609</v>
      </c>
      <c r="F985" s="118">
        <v>30000</v>
      </c>
      <c r="G985" s="119">
        <v>45357</v>
      </c>
      <c r="H985" s="116" t="s">
        <v>1267</v>
      </c>
    </row>
    <row r="986" spans="1:8" ht="28.8">
      <c r="A986" s="116" t="s">
        <v>104</v>
      </c>
      <c r="B986" s="116" t="s">
        <v>181</v>
      </c>
      <c r="C986" s="116" t="s">
        <v>227</v>
      </c>
      <c r="D986" s="116" t="s">
        <v>1486</v>
      </c>
      <c r="E986" s="117">
        <v>5439571</v>
      </c>
      <c r="F986" s="118">
        <v>284000</v>
      </c>
      <c r="G986" s="119">
        <v>45357</v>
      </c>
      <c r="H986" s="116" t="s">
        <v>552</v>
      </c>
    </row>
    <row r="987" spans="1:8" ht="14.4">
      <c r="A987" s="116" t="s">
        <v>104</v>
      </c>
      <c r="B987" s="116" t="s">
        <v>181</v>
      </c>
      <c r="C987" s="116" t="s">
        <v>237</v>
      </c>
      <c r="D987" s="116" t="s">
        <v>1487</v>
      </c>
      <c r="E987" s="117">
        <v>5439986</v>
      </c>
      <c r="F987" s="118">
        <v>95000</v>
      </c>
      <c r="G987" s="119">
        <v>45359</v>
      </c>
      <c r="H987" s="116" t="s">
        <v>293</v>
      </c>
    </row>
    <row r="988" spans="1:8" ht="14.4">
      <c r="A988" s="116" t="s">
        <v>104</v>
      </c>
      <c r="B988" s="116" t="s">
        <v>181</v>
      </c>
      <c r="C988" s="116" t="s">
        <v>237</v>
      </c>
      <c r="D988" s="116" t="s">
        <v>1488</v>
      </c>
      <c r="E988" s="117">
        <v>5439558</v>
      </c>
      <c r="F988" s="118">
        <v>32500</v>
      </c>
      <c r="G988" s="119">
        <v>45357</v>
      </c>
      <c r="H988" s="116" t="s">
        <v>1267</v>
      </c>
    </row>
    <row r="989" spans="1:8" ht="28.8">
      <c r="A989" s="116" t="s">
        <v>104</v>
      </c>
      <c r="B989" s="116" t="s">
        <v>181</v>
      </c>
      <c r="C989" s="116" t="s">
        <v>237</v>
      </c>
      <c r="D989" s="116" t="s">
        <v>1489</v>
      </c>
      <c r="E989" s="117">
        <v>5440007</v>
      </c>
      <c r="F989" s="118">
        <v>51000</v>
      </c>
      <c r="G989" s="119">
        <v>45359</v>
      </c>
      <c r="H989" s="116" t="s">
        <v>668</v>
      </c>
    </row>
    <row r="990" spans="1:8" ht="14.4">
      <c r="A990" s="116" t="s">
        <v>104</v>
      </c>
      <c r="B990" s="116" t="s">
        <v>181</v>
      </c>
      <c r="C990" s="116" t="s">
        <v>237</v>
      </c>
      <c r="D990" s="116" t="s">
        <v>1490</v>
      </c>
      <c r="E990" s="117">
        <v>5439461</v>
      </c>
      <c r="F990" s="118">
        <v>55000</v>
      </c>
      <c r="G990" s="119">
        <v>45357</v>
      </c>
      <c r="H990" s="116" t="s">
        <v>293</v>
      </c>
    </row>
    <row r="991" spans="1:8" ht="14.4">
      <c r="A991" s="116" t="s">
        <v>104</v>
      </c>
      <c r="B991" s="116" t="s">
        <v>181</v>
      </c>
      <c r="C991" s="116" t="s">
        <v>262</v>
      </c>
      <c r="D991" s="116" t="s">
        <v>1491</v>
      </c>
      <c r="E991" s="117">
        <v>5502973</v>
      </c>
      <c r="F991" s="118">
        <v>267500</v>
      </c>
      <c r="G991" s="119">
        <v>45636</v>
      </c>
      <c r="H991" s="116" t="s">
        <v>208</v>
      </c>
    </row>
    <row r="992" spans="1:8" ht="14.4">
      <c r="A992" s="116" t="s">
        <v>104</v>
      </c>
      <c r="B992" s="116" t="s">
        <v>181</v>
      </c>
      <c r="C992" s="116" t="s">
        <v>206</v>
      </c>
      <c r="D992" s="116" t="s">
        <v>1492</v>
      </c>
      <c r="E992" s="117">
        <v>5439087</v>
      </c>
      <c r="F992" s="118">
        <v>375000</v>
      </c>
      <c r="G992" s="119">
        <v>45355</v>
      </c>
      <c r="H992" s="116" t="s">
        <v>1493</v>
      </c>
    </row>
    <row r="993" spans="1:8" ht="14.4">
      <c r="A993" s="116" t="s">
        <v>104</v>
      </c>
      <c r="B993" s="116" t="s">
        <v>181</v>
      </c>
      <c r="C993" s="116" t="s">
        <v>206</v>
      </c>
      <c r="D993" s="116" t="s">
        <v>1494</v>
      </c>
      <c r="E993" s="117">
        <v>5439072</v>
      </c>
      <c r="F993" s="118">
        <v>276000</v>
      </c>
      <c r="G993" s="119">
        <v>45355</v>
      </c>
      <c r="H993" s="116" t="s">
        <v>1313</v>
      </c>
    </row>
    <row r="994" spans="1:8" ht="28.8">
      <c r="A994" s="116" t="s">
        <v>104</v>
      </c>
      <c r="B994" s="116" t="s">
        <v>181</v>
      </c>
      <c r="C994" s="116" t="s">
        <v>206</v>
      </c>
      <c r="D994" s="116" t="s">
        <v>1495</v>
      </c>
      <c r="E994" s="117">
        <v>5439021</v>
      </c>
      <c r="F994" s="118">
        <v>358500</v>
      </c>
      <c r="G994" s="119">
        <v>45355</v>
      </c>
      <c r="H994" s="116" t="s">
        <v>261</v>
      </c>
    </row>
    <row r="995" spans="1:8" ht="14.4">
      <c r="A995" s="116" t="s">
        <v>104</v>
      </c>
      <c r="B995" s="116" t="s">
        <v>181</v>
      </c>
      <c r="C995" s="116" t="s">
        <v>237</v>
      </c>
      <c r="D995" s="116" t="s">
        <v>1496</v>
      </c>
      <c r="E995" s="117">
        <v>5438946</v>
      </c>
      <c r="F995" s="118">
        <v>59000</v>
      </c>
      <c r="G995" s="119">
        <v>45352</v>
      </c>
      <c r="H995" s="116" t="s">
        <v>1267</v>
      </c>
    </row>
    <row r="996" spans="1:8" ht="14.4">
      <c r="A996" s="116" t="s">
        <v>104</v>
      </c>
      <c r="B996" s="116" t="s">
        <v>181</v>
      </c>
      <c r="C996" s="116" t="s">
        <v>206</v>
      </c>
      <c r="D996" s="116" t="s">
        <v>1497</v>
      </c>
      <c r="E996" s="117">
        <v>5438777</v>
      </c>
      <c r="F996" s="118">
        <v>32000</v>
      </c>
      <c r="G996" s="119">
        <v>45352</v>
      </c>
      <c r="H996" s="116" t="s">
        <v>208</v>
      </c>
    </row>
    <row r="997" spans="1:8" ht="14.4">
      <c r="A997" s="116" t="s">
        <v>104</v>
      </c>
      <c r="B997" s="116" t="s">
        <v>181</v>
      </c>
      <c r="C997" s="116" t="s">
        <v>237</v>
      </c>
      <c r="D997" s="116" t="s">
        <v>1498</v>
      </c>
      <c r="E997" s="117">
        <v>5439570</v>
      </c>
      <c r="F997" s="118">
        <v>100000</v>
      </c>
      <c r="G997" s="119">
        <v>45357</v>
      </c>
      <c r="H997" s="116" t="s">
        <v>1267</v>
      </c>
    </row>
    <row r="998" spans="1:8" ht="14.4">
      <c r="A998" s="116" t="s">
        <v>104</v>
      </c>
      <c r="B998" s="116" t="s">
        <v>181</v>
      </c>
      <c r="C998" s="116" t="s">
        <v>237</v>
      </c>
      <c r="D998" s="116" t="s">
        <v>1499</v>
      </c>
      <c r="E998" s="117">
        <v>5502637</v>
      </c>
      <c r="F998" s="118">
        <v>40000</v>
      </c>
      <c r="G998" s="119">
        <v>45635</v>
      </c>
      <c r="H998" s="116" t="s">
        <v>1267</v>
      </c>
    </row>
    <row r="999" spans="1:8" ht="14.4">
      <c r="A999" s="116" t="s">
        <v>104</v>
      </c>
      <c r="B999" s="116" t="s">
        <v>181</v>
      </c>
      <c r="C999" s="116" t="s">
        <v>237</v>
      </c>
      <c r="D999" s="116" t="s">
        <v>1500</v>
      </c>
      <c r="E999" s="117">
        <v>5446288</v>
      </c>
      <c r="F999" s="118">
        <v>100000</v>
      </c>
      <c r="G999" s="119">
        <v>45385</v>
      </c>
      <c r="H999" s="116" t="s">
        <v>596</v>
      </c>
    </row>
    <row r="1000" spans="1:8" ht="14.4">
      <c r="A1000" s="116" t="s">
        <v>104</v>
      </c>
      <c r="B1000" s="116" t="s">
        <v>181</v>
      </c>
      <c r="C1000" s="116" t="s">
        <v>237</v>
      </c>
      <c r="D1000" s="116" t="s">
        <v>1501</v>
      </c>
      <c r="E1000" s="117">
        <v>5441170</v>
      </c>
      <c r="F1000" s="118">
        <v>15000</v>
      </c>
      <c r="G1000" s="119">
        <v>45365</v>
      </c>
      <c r="H1000" s="116" t="s">
        <v>1267</v>
      </c>
    </row>
    <row r="1001" spans="1:8" ht="14.4">
      <c r="A1001" s="116" t="s">
        <v>104</v>
      </c>
      <c r="B1001" s="116" t="s">
        <v>181</v>
      </c>
      <c r="C1001" s="116" t="s">
        <v>246</v>
      </c>
      <c r="D1001" s="116" t="s">
        <v>1502</v>
      </c>
      <c r="E1001" s="117">
        <v>5502231</v>
      </c>
      <c r="F1001" s="118">
        <v>5000000</v>
      </c>
      <c r="G1001" s="119">
        <v>45631</v>
      </c>
      <c r="H1001" s="116" t="s">
        <v>1503</v>
      </c>
    </row>
    <row r="1002" spans="1:8" ht="14.4">
      <c r="A1002" s="116" t="s">
        <v>104</v>
      </c>
      <c r="B1002" s="116" t="s">
        <v>181</v>
      </c>
      <c r="C1002" s="116" t="s">
        <v>206</v>
      </c>
      <c r="D1002" s="116" t="s">
        <v>1504</v>
      </c>
      <c r="E1002" s="117">
        <v>5455834</v>
      </c>
      <c r="F1002" s="118">
        <v>675000</v>
      </c>
      <c r="G1002" s="119">
        <v>45427</v>
      </c>
      <c r="H1002" s="116" t="s">
        <v>949</v>
      </c>
    </row>
    <row r="1003" spans="1:8" ht="14.4">
      <c r="A1003" s="116" t="s">
        <v>104</v>
      </c>
      <c r="B1003" s="116" t="s">
        <v>181</v>
      </c>
      <c r="C1003" s="116" t="s">
        <v>206</v>
      </c>
      <c r="D1003" s="116" t="s">
        <v>1505</v>
      </c>
      <c r="E1003" s="117">
        <v>5440682</v>
      </c>
      <c r="F1003" s="118">
        <v>100000</v>
      </c>
      <c r="G1003" s="119">
        <v>45364</v>
      </c>
      <c r="H1003" s="116" t="s">
        <v>323</v>
      </c>
    </row>
    <row r="1004" spans="1:8" ht="14.4">
      <c r="A1004" s="116" t="s">
        <v>104</v>
      </c>
      <c r="B1004" s="116" t="s">
        <v>181</v>
      </c>
      <c r="C1004" s="116" t="s">
        <v>206</v>
      </c>
      <c r="D1004" s="116" t="s">
        <v>1506</v>
      </c>
      <c r="E1004" s="117">
        <v>5440644</v>
      </c>
      <c r="F1004" s="118">
        <v>14728</v>
      </c>
      <c r="G1004" s="119">
        <v>45363</v>
      </c>
      <c r="H1004" s="116" t="s">
        <v>1507</v>
      </c>
    </row>
    <row r="1005" spans="1:8" ht="14.4">
      <c r="A1005" s="116" t="s">
        <v>104</v>
      </c>
      <c r="B1005" s="116" t="s">
        <v>181</v>
      </c>
      <c r="C1005" s="116" t="s">
        <v>206</v>
      </c>
      <c r="D1005" s="116" t="s">
        <v>1508</v>
      </c>
      <c r="E1005" s="117">
        <v>5439836</v>
      </c>
      <c r="F1005" s="118">
        <v>25000</v>
      </c>
      <c r="G1005" s="119">
        <v>45358</v>
      </c>
      <c r="H1005" s="116" t="s">
        <v>208</v>
      </c>
    </row>
    <row r="1006" spans="1:8" ht="14.4">
      <c r="A1006" s="116" t="s">
        <v>104</v>
      </c>
      <c r="B1006" s="116" t="s">
        <v>181</v>
      </c>
      <c r="C1006" s="116" t="s">
        <v>303</v>
      </c>
      <c r="D1006" s="116" t="s">
        <v>1509</v>
      </c>
      <c r="E1006" s="117">
        <v>5502426</v>
      </c>
      <c r="F1006" s="118">
        <v>3450000</v>
      </c>
      <c r="G1006" s="119">
        <v>45632</v>
      </c>
      <c r="H1006" s="116" t="s">
        <v>539</v>
      </c>
    </row>
    <row r="1007" spans="1:8" ht="14.4">
      <c r="A1007" s="116" t="s">
        <v>104</v>
      </c>
      <c r="B1007" s="116" t="s">
        <v>181</v>
      </c>
      <c r="C1007" s="116" t="s">
        <v>206</v>
      </c>
      <c r="D1007" s="116" t="s">
        <v>1510</v>
      </c>
      <c r="E1007" s="117">
        <v>5441317</v>
      </c>
      <c r="F1007" s="118">
        <v>207000</v>
      </c>
      <c r="G1007" s="119">
        <v>45366</v>
      </c>
      <c r="H1007" s="116" t="s">
        <v>718</v>
      </c>
    </row>
    <row r="1008" spans="1:8" ht="14.4">
      <c r="A1008" s="116" t="s">
        <v>104</v>
      </c>
      <c r="B1008" s="116" t="s">
        <v>181</v>
      </c>
      <c r="C1008" s="116" t="s">
        <v>206</v>
      </c>
      <c r="D1008" s="116" t="s">
        <v>1511</v>
      </c>
      <c r="E1008" s="117">
        <v>5440359</v>
      </c>
      <c r="F1008" s="118">
        <v>264500</v>
      </c>
      <c r="G1008" s="119">
        <v>45362</v>
      </c>
      <c r="H1008" s="116" t="s">
        <v>286</v>
      </c>
    </row>
    <row r="1009" spans="1:8" ht="14.4">
      <c r="A1009" s="116" t="s">
        <v>104</v>
      </c>
      <c r="B1009" s="116" t="s">
        <v>181</v>
      </c>
      <c r="C1009" s="116" t="s">
        <v>206</v>
      </c>
      <c r="D1009" s="116" t="s">
        <v>1512</v>
      </c>
      <c r="E1009" s="117">
        <v>5440350</v>
      </c>
      <c r="F1009" s="118">
        <v>952500</v>
      </c>
      <c r="G1009" s="119">
        <v>45362</v>
      </c>
      <c r="H1009" s="116" t="s">
        <v>949</v>
      </c>
    </row>
    <row r="1010" spans="1:8" ht="14.4">
      <c r="A1010" s="116" t="s">
        <v>104</v>
      </c>
      <c r="B1010" s="116" t="s">
        <v>181</v>
      </c>
      <c r="C1010" s="116" t="s">
        <v>206</v>
      </c>
      <c r="D1010" s="116" t="s">
        <v>1513</v>
      </c>
      <c r="E1010" s="117">
        <v>5440338</v>
      </c>
      <c r="F1010" s="118">
        <v>249000</v>
      </c>
      <c r="G1010" s="119">
        <v>45362</v>
      </c>
      <c r="H1010" s="116" t="s">
        <v>293</v>
      </c>
    </row>
    <row r="1011" spans="1:8" ht="14.4">
      <c r="A1011" s="116" t="s">
        <v>104</v>
      </c>
      <c r="B1011" s="116" t="s">
        <v>181</v>
      </c>
      <c r="C1011" s="116" t="s">
        <v>246</v>
      </c>
      <c r="D1011" s="116" t="s">
        <v>1454</v>
      </c>
      <c r="E1011" s="117">
        <v>5440195</v>
      </c>
      <c r="F1011" s="118">
        <v>20000</v>
      </c>
      <c r="G1011" s="119">
        <v>45359</v>
      </c>
      <c r="H1011" s="116" t="s">
        <v>1514</v>
      </c>
    </row>
    <row r="1012" spans="1:8" ht="14.4">
      <c r="A1012" s="116" t="s">
        <v>104</v>
      </c>
      <c r="B1012" s="116" t="s">
        <v>181</v>
      </c>
      <c r="C1012" s="116" t="s">
        <v>206</v>
      </c>
      <c r="D1012" s="116" t="s">
        <v>1515</v>
      </c>
      <c r="E1012" s="117">
        <v>5440193</v>
      </c>
      <c r="F1012" s="118">
        <v>32500</v>
      </c>
      <c r="G1012" s="119">
        <v>45359</v>
      </c>
      <c r="H1012" s="116" t="s">
        <v>208</v>
      </c>
    </row>
    <row r="1013" spans="1:8" ht="14.4">
      <c r="A1013" s="116" t="s">
        <v>104</v>
      </c>
      <c r="B1013" s="116" t="s">
        <v>181</v>
      </c>
      <c r="C1013" s="116" t="s">
        <v>206</v>
      </c>
      <c r="D1013" s="116" t="s">
        <v>1516</v>
      </c>
      <c r="E1013" s="117">
        <v>5440055</v>
      </c>
      <c r="F1013" s="118">
        <v>146000</v>
      </c>
      <c r="G1013" s="119">
        <v>45359</v>
      </c>
      <c r="H1013" s="116" t="s">
        <v>1313</v>
      </c>
    </row>
    <row r="1014" spans="1:8" ht="14.4">
      <c r="A1014" s="116" t="s">
        <v>104</v>
      </c>
      <c r="B1014" s="116" t="s">
        <v>181</v>
      </c>
      <c r="C1014" s="116" t="s">
        <v>206</v>
      </c>
      <c r="D1014" s="116" t="s">
        <v>1517</v>
      </c>
      <c r="E1014" s="117">
        <v>5440014</v>
      </c>
      <c r="F1014" s="118">
        <v>580000</v>
      </c>
      <c r="G1014" s="119">
        <v>45359</v>
      </c>
      <c r="H1014" s="116" t="s">
        <v>1313</v>
      </c>
    </row>
    <row r="1015" spans="1:8" ht="14.4">
      <c r="A1015" s="116" t="s">
        <v>104</v>
      </c>
      <c r="B1015" s="116" t="s">
        <v>181</v>
      </c>
      <c r="C1015" s="116" t="s">
        <v>206</v>
      </c>
      <c r="D1015" s="116" t="s">
        <v>1518</v>
      </c>
      <c r="E1015" s="117">
        <v>5440494</v>
      </c>
      <c r="F1015" s="118">
        <v>766550</v>
      </c>
      <c r="G1015" s="119">
        <v>45363</v>
      </c>
      <c r="H1015" s="116" t="s">
        <v>1519</v>
      </c>
    </row>
    <row r="1016" spans="1:8" ht="14.4">
      <c r="A1016" s="116" t="s">
        <v>104</v>
      </c>
      <c r="B1016" s="116" t="s">
        <v>181</v>
      </c>
      <c r="C1016" s="116" t="s">
        <v>237</v>
      </c>
      <c r="D1016" s="116" t="s">
        <v>1520</v>
      </c>
      <c r="E1016" s="117">
        <v>5462473</v>
      </c>
      <c r="F1016" s="118">
        <v>50000</v>
      </c>
      <c r="G1016" s="119">
        <v>45460</v>
      </c>
      <c r="H1016" s="116" t="s">
        <v>1267</v>
      </c>
    </row>
    <row r="1017" spans="1:8" ht="14.4">
      <c r="A1017" s="116" t="s">
        <v>104</v>
      </c>
      <c r="B1017" s="116" t="s">
        <v>181</v>
      </c>
      <c r="C1017" s="116" t="s">
        <v>206</v>
      </c>
      <c r="D1017" s="116" t="s">
        <v>1521</v>
      </c>
      <c r="E1017" s="117">
        <v>5462353</v>
      </c>
      <c r="F1017" s="118">
        <v>65000</v>
      </c>
      <c r="G1017" s="119">
        <v>45460</v>
      </c>
      <c r="H1017" s="116" t="s">
        <v>208</v>
      </c>
    </row>
    <row r="1018" spans="1:8" ht="14.4">
      <c r="A1018" s="116" t="s">
        <v>104</v>
      </c>
      <c r="B1018" s="116" t="s">
        <v>181</v>
      </c>
      <c r="C1018" s="116" t="s">
        <v>206</v>
      </c>
      <c r="D1018" s="116" t="s">
        <v>1522</v>
      </c>
      <c r="E1018" s="117">
        <v>5468181</v>
      </c>
      <c r="F1018" s="118">
        <v>212700</v>
      </c>
      <c r="G1018" s="119">
        <v>45482</v>
      </c>
      <c r="H1018" s="116" t="s">
        <v>208</v>
      </c>
    </row>
    <row r="1019" spans="1:8" ht="28.8">
      <c r="A1019" s="116" t="s">
        <v>104</v>
      </c>
      <c r="B1019" s="116" t="s">
        <v>181</v>
      </c>
      <c r="C1019" s="116" t="s">
        <v>206</v>
      </c>
      <c r="D1019" s="116" t="s">
        <v>1523</v>
      </c>
      <c r="E1019" s="117">
        <v>5462364</v>
      </c>
      <c r="F1019" s="118">
        <v>96000</v>
      </c>
      <c r="G1019" s="119">
        <v>45460</v>
      </c>
      <c r="H1019" s="116" t="s">
        <v>668</v>
      </c>
    </row>
    <row r="1020" spans="1:8" ht="14.4">
      <c r="A1020" s="116" t="s">
        <v>104</v>
      </c>
      <c r="B1020" s="116" t="s">
        <v>181</v>
      </c>
      <c r="C1020" s="116" t="s">
        <v>206</v>
      </c>
      <c r="D1020" s="116" t="s">
        <v>1524</v>
      </c>
      <c r="E1020" s="117">
        <v>5468176</v>
      </c>
      <c r="F1020" s="118">
        <v>255000</v>
      </c>
      <c r="G1020" s="119">
        <v>45482</v>
      </c>
      <c r="H1020" s="116" t="s">
        <v>718</v>
      </c>
    </row>
    <row r="1021" spans="1:8" ht="14.4">
      <c r="A1021" s="116" t="s">
        <v>104</v>
      </c>
      <c r="B1021" s="116" t="s">
        <v>181</v>
      </c>
      <c r="C1021" s="116" t="s">
        <v>206</v>
      </c>
      <c r="D1021" s="116" t="s">
        <v>1525</v>
      </c>
      <c r="E1021" s="117">
        <v>5473216</v>
      </c>
      <c r="F1021" s="118">
        <v>250000</v>
      </c>
      <c r="G1021" s="119">
        <v>45503</v>
      </c>
      <c r="H1021" s="116" t="s">
        <v>524</v>
      </c>
    </row>
    <row r="1022" spans="1:8" ht="14.4">
      <c r="A1022" s="116" t="s">
        <v>104</v>
      </c>
      <c r="B1022" s="116" t="s">
        <v>181</v>
      </c>
      <c r="C1022" s="116" t="s">
        <v>206</v>
      </c>
      <c r="D1022" s="116" t="s">
        <v>1526</v>
      </c>
      <c r="E1022" s="117">
        <v>5492969</v>
      </c>
      <c r="F1022" s="118">
        <v>280000</v>
      </c>
      <c r="G1022" s="119">
        <v>45588</v>
      </c>
      <c r="H1022" s="116" t="s">
        <v>1527</v>
      </c>
    </row>
    <row r="1023" spans="1:8" ht="28.8">
      <c r="A1023" s="116" t="s">
        <v>104</v>
      </c>
      <c r="B1023" s="116" t="s">
        <v>181</v>
      </c>
      <c r="C1023" s="116" t="s">
        <v>237</v>
      </c>
      <c r="D1023" s="116" t="s">
        <v>1528</v>
      </c>
      <c r="E1023" s="117">
        <v>5488262</v>
      </c>
      <c r="F1023" s="118">
        <v>425000</v>
      </c>
      <c r="G1023" s="119">
        <v>45566</v>
      </c>
      <c r="H1023" s="116" t="s">
        <v>592</v>
      </c>
    </row>
    <row r="1024" spans="1:8" ht="28.8">
      <c r="A1024" s="116" t="s">
        <v>104</v>
      </c>
      <c r="B1024" s="116" t="s">
        <v>181</v>
      </c>
      <c r="C1024" s="116" t="s">
        <v>206</v>
      </c>
      <c r="D1024" s="116" t="s">
        <v>1529</v>
      </c>
      <c r="E1024" s="117">
        <v>5461410</v>
      </c>
      <c r="F1024" s="118">
        <v>119700</v>
      </c>
      <c r="G1024" s="119">
        <v>45454</v>
      </c>
      <c r="H1024" s="116" t="s">
        <v>1530</v>
      </c>
    </row>
    <row r="1025" spans="1:8" ht="28.8">
      <c r="A1025" s="116" t="s">
        <v>104</v>
      </c>
      <c r="B1025" s="116" t="s">
        <v>181</v>
      </c>
      <c r="C1025" s="116" t="s">
        <v>206</v>
      </c>
      <c r="D1025" s="116" t="s">
        <v>1531</v>
      </c>
      <c r="E1025" s="117">
        <v>5477376</v>
      </c>
      <c r="F1025" s="118">
        <v>195037</v>
      </c>
      <c r="G1025" s="119">
        <v>45520</v>
      </c>
      <c r="H1025" s="116" t="s">
        <v>668</v>
      </c>
    </row>
    <row r="1026" spans="1:8" ht="14.4">
      <c r="A1026" s="116" t="s">
        <v>104</v>
      </c>
      <c r="B1026" s="116" t="s">
        <v>181</v>
      </c>
      <c r="C1026" s="116" t="s">
        <v>206</v>
      </c>
      <c r="D1026" s="116" t="s">
        <v>1532</v>
      </c>
      <c r="E1026" s="117">
        <v>5462048</v>
      </c>
      <c r="F1026" s="118">
        <v>350000</v>
      </c>
      <c r="G1026" s="119">
        <v>45457</v>
      </c>
      <c r="H1026" s="116" t="s">
        <v>208</v>
      </c>
    </row>
    <row r="1027" spans="1:8" ht="28.8">
      <c r="A1027" s="116" t="s">
        <v>104</v>
      </c>
      <c r="B1027" s="116" t="s">
        <v>181</v>
      </c>
      <c r="C1027" s="116" t="s">
        <v>206</v>
      </c>
      <c r="D1027" s="116" t="s">
        <v>1533</v>
      </c>
      <c r="E1027" s="117">
        <v>5492904</v>
      </c>
      <c r="F1027" s="118">
        <v>614000</v>
      </c>
      <c r="G1027" s="119">
        <v>45588</v>
      </c>
      <c r="H1027" s="116" t="s">
        <v>261</v>
      </c>
    </row>
    <row r="1028" spans="1:8" ht="14.4">
      <c r="A1028" s="116" t="s">
        <v>104</v>
      </c>
      <c r="B1028" s="116" t="s">
        <v>181</v>
      </c>
      <c r="C1028" s="116" t="s">
        <v>210</v>
      </c>
      <c r="D1028" s="116" t="s">
        <v>1534</v>
      </c>
      <c r="E1028" s="117">
        <v>5462539</v>
      </c>
      <c r="F1028" s="118">
        <v>345950</v>
      </c>
      <c r="G1028" s="119">
        <v>45460</v>
      </c>
      <c r="H1028" s="116" t="s">
        <v>270</v>
      </c>
    </row>
    <row r="1029" spans="1:8" ht="14.4">
      <c r="A1029" s="116" t="s">
        <v>104</v>
      </c>
      <c r="B1029" s="116" t="s">
        <v>181</v>
      </c>
      <c r="C1029" s="116" t="s">
        <v>210</v>
      </c>
      <c r="D1029" s="116" t="s">
        <v>1535</v>
      </c>
      <c r="E1029" s="117">
        <v>5477342</v>
      </c>
      <c r="F1029" s="118">
        <v>325600</v>
      </c>
      <c r="G1029" s="119">
        <v>45520</v>
      </c>
      <c r="H1029" s="116" t="s">
        <v>208</v>
      </c>
    </row>
    <row r="1030" spans="1:8" ht="14.4">
      <c r="A1030" s="116" t="s">
        <v>104</v>
      </c>
      <c r="B1030" s="116" t="s">
        <v>181</v>
      </c>
      <c r="C1030" s="116" t="s">
        <v>246</v>
      </c>
      <c r="D1030" s="116" t="s">
        <v>1536</v>
      </c>
      <c r="E1030" s="117">
        <v>5462758</v>
      </c>
      <c r="F1030" s="118">
        <v>55000</v>
      </c>
      <c r="G1030" s="119">
        <v>45461</v>
      </c>
      <c r="H1030" s="116" t="s">
        <v>1537</v>
      </c>
    </row>
    <row r="1031" spans="1:8" ht="14.4">
      <c r="A1031" s="116" t="s">
        <v>104</v>
      </c>
      <c r="B1031" s="116" t="s">
        <v>181</v>
      </c>
      <c r="C1031" s="116" t="s">
        <v>237</v>
      </c>
      <c r="D1031" s="116" t="s">
        <v>1538</v>
      </c>
      <c r="E1031" s="117">
        <v>5477154</v>
      </c>
      <c r="F1031" s="118">
        <v>60000</v>
      </c>
      <c r="G1031" s="119">
        <v>45519</v>
      </c>
      <c r="H1031" s="116" t="s">
        <v>1307</v>
      </c>
    </row>
    <row r="1032" spans="1:8" ht="14.4">
      <c r="A1032" s="116" t="s">
        <v>104</v>
      </c>
      <c r="B1032" s="116" t="s">
        <v>181</v>
      </c>
      <c r="C1032" s="116" t="s">
        <v>206</v>
      </c>
      <c r="D1032" s="116" t="s">
        <v>1539</v>
      </c>
      <c r="E1032" s="117">
        <v>5488092</v>
      </c>
      <c r="F1032" s="118">
        <v>602250</v>
      </c>
      <c r="G1032" s="119">
        <v>45565</v>
      </c>
      <c r="H1032" s="116" t="s">
        <v>1540</v>
      </c>
    </row>
    <row r="1033" spans="1:8" ht="14.4">
      <c r="A1033" s="116" t="s">
        <v>104</v>
      </c>
      <c r="B1033" s="116" t="s">
        <v>181</v>
      </c>
      <c r="C1033" s="116" t="s">
        <v>210</v>
      </c>
      <c r="D1033" s="116" t="s">
        <v>1541</v>
      </c>
      <c r="E1033" s="117">
        <v>5473483</v>
      </c>
      <c r="F1033" s="118">
        <v>272690</v>
      </c>
      <c r="G1033" s="119">
        <v>45504</v>
      </c>
      <c r="H1033" s="116" t="s">
        <v>208</v>
      </c>
    </row>
    <row r="1034" spans="1:8" ht="14.4">
      <c r="A1034" s="116" t="s">
        <v>104</v>
      </c>
      <c r="B1034" s="116" t="s">
        <v>181</v>
      </c>
      <c r="C1034" s="116" t="s">
        <v>237</v>
      </c>
      <c r="D1034" s="116" t="s">
        <v>1542</v>
      </c>
      <c r="E1034" s="117">
        <v>5427803</v>
      </c>
      <c r="F1034" s="118">
        <v>155000</v>
      </c>
      <c r="G1034" s="119">
        <v>45293</v>
      </c>
      <c r="H1034" s="116" t="s">
        <v>969</v>
      </c>
    </row>
    <row r="1035" spans="1:8" ht="14.4">
      <c r="A1035" s="116" t="s">
        <v>104</v>
      </c>
      <c r="B1035" s="116" t="s">
        <v>181</v>
      </c>
      <c r="C1035" s="116" t="s">
        <v>206</v>
      </c>
      <c r="D1035" s="116" t="s">
        <v>1543</v>
      </c>
      <c r="E1035" s="117">
        <v>5472985</v>
      </c>
      <c r="F1035" s="118">
        <v>50000</v>
      </c>
      <c r="G1035" s="119">
        <v>45502</v>
      </c>
      <c r="H1035" s="116" t="s">
        <v>356</v>
      </c>
    </row>
    <row r="1036" spans="1:8" ht="14.4">
      <c r="A1036" s="116" t="s">
        <v>104</v>
      </c>
      <c r="B1036" s="116" t="s">
        <v>181</v>
      </c>
      <c r="C1036" s="116" t="s">
        <v>251</v>
      </c>
      <c r="D1036" s="116" t="s">
        <v>1544</v>
      </c>
      <c r="E1036" s="117">
        <v>5469435</v>
      </c>
      <c r="F1036" s="118">
        <v>145000</v>
      </c>
      <c r="G1036" s="119">
        <v>45485</v>
      </c>
      <c r="H1036" s="116" t="s">
        <v>307</v>
      </c>
    </row>
    <row r="1037" spans="1:8" ht="28.8">
      <c r="A1037" s="116" t="s">
        <v>104</v>
      </c>
      <c r="B1037" s="116" t="s">
        <v>181</v>
      </c>
      <c r="C1037" s="116" t="s">
        <v>210</v>
      </c>
      <c r="D1037" s="116" t="s">
        <v>1545</v>
      </c>
      <c r="E1037" s="117">
        <v>5461449</v>
      </c>
      <c r="F1037" s="118">
        <v>299475</v>
      </c>
      <c r="G1037" s="119">
        <v>45454</v>
      </c>
      <c r="H1037" s="116" t="s">
        <v>1546</v>
      </c>
    </row>
    <row r="1038" spans="1:8" ht="14.4">
      <c r="A1038" s="116" t="s">
        <v>104</v>
      </c>
      <c r="B1038" s="116" t="s">
        <v>181</v>
      </c>
      <c r="C1038" s="116" t="s">
        <v>210</v>
      </c>
      <c r="D1038" s="116" t="s">
        <v>1547</v>
      </c>
      <c r="E1038" s="117">
        <v>5478233</v>
      </c>
      <c r="F1038" s="118">
        <v>157712</v>
      </c>
      <c r="G1038" s="119">
        <v>45524</v>
      </c>
      <c r="H1038" s="116" t="s">
        <v>270</v>
      </c>
    </row>
    <row r="1039" spans="1:8" ht="14.4">
      <c r="A1039" s="116" t="s">
        <v>104</v>
      </c>
      <c r="B1039" s="116" t="s">
        <v>181</v>
      </c>
      <c r="C1039" s="116" t="s">
        <v>251</v>
      </c>
      <c r="D1039" s="116" t="s">
        <v>1548</v>
      </c>
      <c r="E1039" s="117">
        <v>5493334</v>
      </c>
      <c r="F1039" s="118">
        <v>11000000</v>
      </c>
      <c r="G1039" s="119">
        <v>45589</v>
      </c>
      <c r="H1039" s="116" t="s">
        <v>1549</v>
      </c>
    </row>
    <row r="1040" spans="1:8" ht="14.4">
      <c r="A1040" s="116" t="s">
        <v>104</v>
      </c>
      <c r="B1040" s="116" t="s">
        <v>181</v>
      </c>
      <c r="C1040" s="116" t="s">
        <v>251</v>
      </c>
      <c r="D1040" s="116" t="s">
        <v>1548</v>
      </c>
      <c r="E1040" s="117">
        <v>5493330</v>
      </c>
      <c r="F1040" s="118">
        <v>36200000</v>
      </c>
      <c r="G1040" s="119">
        <v>45589</v>
      </c>
      <c r="H1040" s="116" t="s">
        <v>1549</v>
      </c>
    </row>
    <row r="1041" spans="1:8" ht="14.4">
      <c r="A1041" s="116" t="s">
        <v>104</v>
      </c>
      <c r="B1041" s="116" t="s">
        <v>181</v>
      </c>
      <c r="C1041" s="116" t="s">
        <v>206</v>
      </c>
      <c r="D1041" s="116" t="s">
        <v>1550</v>
      </c>
      <c r="E1041" s="117">
        <v>5472806</v>
      </c>
      <c r="F1041" s="118">
        <v>250250</v>
      </c>
      <c r="G1041" s="119">
        <v>45499</v>
      </c>
      <c r="H1041" s="116" t="s">
        <v>208</v>
      </c>
    </row>
    <row r="1042" spans="1:8" ht="14.4">
      <c r="A1042" s="116" t="s">
        <v>104</v>
      </c>
      <c r="B1042" s="116" t="s">
        <v>181</v>
      </c>
      <c r="C1042" s="116" t="s">
        <v>206</v>
      </c>
      <c r="D1042" s="116" t="s">
        <v>1551</v>
      </c>
      <c r="E1042" s="117">
        <v>5472850</v>
      </c>
      <c r="F1042" s="118">
        <v>361000</v>
      </c>
      <c r="G1042" s="119">
        <v>45499</v>
      </c>
      <c r="H1042" s="116" t="s">
        <v>1159</v>
      </c>
    </row>
    <row r="1043" spans="1:8" ht="14.4">
      <c r="A1043" s="116" t="s">
        <v>104</v>
      </c>
      <c r="B1043" s="116" t="s">
        <v>181</v>
      </c>
      <c r="C1043" s="116" t="s">
        <v>246</v>
      </c>
      <c r="D1043" s="116" t="s">
        <v>1552</v>
      </c>
      <c r="E1043" s="117">
        <v>5477921</v>
      </c>
      <c r="F1043" s="118">
        <v>505817</v>
      </c>
      <c r="G1043" s="119">
        <v>45523</v>
      </c>
      <c r="H1043" s="116" t="s">
        <v>1553</v>
      </c>
    </row>
    <row r="1044" spans="1:8" ht="14.4">
      <c r="A1044" s="116" t="s">
        <v>104</v>
      </c>
      <c r="B1044" s="116" t="s">
        <v>181</v>
      </c>
      <c r="C1044" s="116" t="s">
        <v>237</v>
      </c>
      <c r="D1044" s="116" t="s">
        <v>1554</v>
      </c>
      <c r="E1044" s="117">
        <v>5461591</v>
      </c>
      <c r="F1044" s="118">
        <v>27250</v>
      </c>
      <c r="G1044" s="119">
        <v>45455</v>
      </c>
      <c r="H1044" s="116" t="s">
        <v>293</v>
      </c>
    </row>
    <row r="1045" spans="1:8" ht="14.4">
      <c r="A1045" s="116" t="s">
        <v>104</v>
      </c>
      <c r="B1045" s="116" t="s">
        <v>181</v>
      </c>
      <c r="C1045" s="116" t="s">
        <v>237</v>
      </c>
      <c r="D1045" s="116" t="s">
        <v>1555</v>
      </c>
      <c r="E1045" s="117">
        <v>5477938</v>
      </c>
      <c r="F1045" s="118">
        <v>2000000</v>
      </c>
      <c r="G1045" s="119">
        <v>45523</v>
      </c>
      <c r="H1045" s="116" t="s">
        <v>1556</v>
      </c>
    </row>
    <row r="1046" spans="1:8" ht="14.4">
      <c r="A1046" s="116" t="s">
        <v>104</v>
      </c>
      <c r="B1046" s="116" t="s">
        <v>181</v>
      </c>
      <c r="C1046" s="116" t="s">
        <v>206</v>
      </c>
      <c r="D1046" s="116" t="s">
        <v>1557</v>
      </c>
      <c r="E1046" s="117">
        <v>5473006</v>
      </c>
      <c r="F1046" s="118">
        <v>125000</v>
      </c>
      <c r="G1046" s="119">
        <v>45502</v>
      </c>
      <c r="H1046" s="116" t="s">
        <v>1558</v>
      </c>
    </row>
    <row r="1047" spans="1:8" ht="14.4">
      <c r="A1047" s="116" t="s">
        <v>104</v>
      </c>
      <c r="B1047" s="116" t="s">
        <v>181</v>
      </c>
      <c r="C1047" s="116" t="s">
        <v>206</v>
      </c>
      <c r="D1047" s="116" t="s">
        <v>1559</v>
      </c>
      <c r="E1047" s="117">
        <v>5461735</v>
      </c>
      <c r="F1047" s="118">
        <v>55000</v>
      </c>
      <c r="G1047" s="119">
        <v>45455</v>
      </c>
      <c r="H1047" s="116" t="s">
        <v>208</v>
      </c>
    </row>
    <row r="1048" spans="1:8" ht="14.4">
      <c r="A1048" s="116" t="s">
        <v>104</v>
      </c>
      <c r="B1048" s="116" t="s">
        <v>181</v>
      </c>
      <c r="C1048" s="116" t="s">
        <v>206</v>
      </c>
      <c r="D1048" s="116" t="s">
        <v>1560</v>
      </c>
      <c r="E1048" s="117">
        <v>5485184</v>
      </c>
      <c r="F1048" s="118">
        <v>170000</v>
      </c>
      <c r="G1048" s="119">
        <v>45552</v>
      </c>
      <c r="H1048" s="116" t="s">
        <v>1493</v>
      </c>
    </row>
    <row r="1049" spans="1:8" ht="14.4">
      <c r="A1049" s="116" t="s">
        <v>104</v>
      </c>
      <c r="B1049" s="116" t="s">
        <v>181</v>
      </c>
      <c r="C1049" s="116" t="s">
        <v>1561</v>
      </c>
      <c r="D1049" s="116" t="s">
        <v>1562</v>
      </c>
      <c r="E1049" s="117">
        <v>5461849</v>
      </c>
      <c r="F1049" s="118">
        <v>16574</v>
      </c>
      <c r="G1049" s="119">
        <v>45456</v>
      </c>
      <c r="H1049" s="116" t="s">
        <v>1507</v>
      </c>
    </row>
    <row r="1050" spans="1:8" ht="14.4">
      <c r="A1050" s="116" t="s">
        <v>104</v>
      </c>
      <c r="B1050" s="116" t="s">
        <v>181</v>
      </c>
      <c r="C1050" s="116" t="s">
        <v>227</v>
      </c>
      <c r="D1050" s="116" t="s">
        <v>1563</v>
      </c>
      <c r="E1050" s="117">
        <v>5466752</v>
      </c>
      <c r="F1050" s="118">
        <v>1000000</v>
      </c>
      <c r="G1050" s="119">
        <v>45471</v>
      </c>
      <c r="H1050" s="116" t="s">
        <v>592</v>
      </c>
    </row>
    <row r="1051" spans="1:8" ht="14.4">
      <c r="A1051" s="116" t="s">
        <v>104</v>
      </c>
      <c r="B1051" s="116" t="s">
        <v>181</v>
      </c>
      <c r="C1051" s="116" t="s">
        <v>210</v>
      </c>
      <c r="D1051" s="116" t="s">
        <v>1564</v>
      </c>
      <c r="E1051" s="117">
        <v>5493157</v>
      </c>
      <c r="F1051" s="118">
        <v>907500</v>
      </c>
      <c r="G1051" s="119">
        <v>45589</v>
      </c>
      <c r="H1051" s="116" t="s">
        <v>1565</v>
      </c>
    </row>
    <row r="1052" spans="1:8" ht="14.4">
      <c r="A1052" s="116" t="s">
        <v>104</v>
      </c>
      <c r="B1052" s="116" t="s">
        <v>181</v>
      </c>
      <c r="C1052" s="116" t="s">
        <v>206</v>
      </c>
      <c r="D1052" s="116" t="s">
        <v>1566</v>
      </c>
      <c r="E1052" s="117">
        <v>5469259</v>
      </c>
      <c r="F1052" s="118">
        <v>309375</v>
      </c>
      <c r="G1052" s="119">
        <v>45485</v>
      </c>
      <c r="H1052" s="116" t="s">
        <v>1567</v>
      </c>
    </row>
    <row r="1053" spans="1:8" ht="28.8">
      <c r="A1053" s="116" t="s">
        <v>104</v>
      </c>
      <c r="B1053" s="116" t="s">
        <v>181</v>
      </c>
      <c r="C1053" s="116" t="s">
        <v>210</v>
      </c>
      <c r="D1053" s="116" t="s">
        <v>1568</v>
      </c>
      <c r="E1053" s="117">
        <v>5462989</v>
      </c>
      <c r="F1053" s="118">
        <v>240130</v>
      </c>
      <c r="G1053" s="119">
        <v>45463</v>
      </c>
      <c r="H1053" s="116" t="s">
        <v>1569</v>
      </c>
    </row>
    <row r="1054" spans="1:8" ht="14.4">
      <c r="A1054" s="116" t="s">
        <v>104</v>
      </c>
      <c r="B1054" s="116" t="s">
        <v>181</v>
      </c>
      <c r="C1054" s="116" t="s">
        <v>210</v>
      </c>
      <c r="D1054" s="116" t="s">
        <v>1570</v>
      </c>
      <c r="E1054" s="117">
        <v>5477956</v>
      </c>
      <c r="F1054" s="118">
        <v>198412</v>
      </c>
      <c r="G1054" s="119">
        <v>45523</v>
      </c>
      <c r="H1054" s="116" t="s">
        <v>1326</v>
      </c>
    </row>
    <row r="1055" spans="1:8" ht="14.4">
      <c r="A1055" s="116" t="s">
        <v>104</v>
      </c>
      <c r="B1055" s="116" t="s">
        <v>181</v>
      </c>
      <c r="C1055" s="116" t="s">
        <v>237</v>
      </c>
      <c r="D1055" s="116" t="s">
        <v>1571</v>
      </c>
      <c r="E1055" s="117">
        <v>5491397</v>
      </c>
      <c r="F1055" s="118">
        <v>40000</v>
      </c>
      <c r="G1055" s="119">
        <v>45581</v>
      </c>
      <c r="H1055" s="116" t="s">
        <v>1267</v>
      </c>
    </row>
    <row r="1056" spans="1:8" ht="14.4">
      <c r="A1056" s="116" t="s">
        <v>104</v>
      </c>
      <c r="B1056" s="116" t="s">
        <v>181</v>
      </c>
      <c r="C1056" s="116" t="s">
        <v>210</v>
      </c>
      <c r="D1056" s="116" t="s">
        <v>1572</v>
      </c>
      <c r="E1056" s="117">
        <v>5476818</v>
      </c>
      <c r="F1056" s="118">
        <v>229955</v>
      </c>
      <c r="G1056" s="119">
        <v>45519</v>
      </c>
      <c r="H1056" s="116" t="s">
        <v>208</v>
      </c>
    </row>
    <row r="1057" spans="1:8" ht="14.4">
      <c r="A1057" s="116" t="s">
        <v>104</v>
      </c>
      <c r="B1057" s="116" t="s">
        <v>181</v>
      </c>
      <c r="C1057" s="116" t="s">
        <v>251</v>
      </c>
      <c r="D1057" s="116" t="s">
        <v>1573</v>
      </c>
      <c r="E1057" s="117">
        <v>5475203</v>
      </c>
      <c r="F1057" s="118">
        <v>1600000</v>
      </c>
      <c r="G1057" s="119">
        <v>45512</v>
      </c>
      <c r="H1057" s="116" t="s">
        <v>1574</v>
      </c>
    </row>
    <row r="1058" spans="1:8" ht="14.4">
      <c r="A1058" s="116" t="s">
        <v>104</v>
      </c>
      <c r="B1058" s="116" t="s">
        <v>181</v>
      </c>
      <c r="C1058" s="116" t="s">
        <v>251</v>
      </c>
      <c r="D1058" s="116" t="s">
        <v>1573</v>
      </c>
      <c r="E1058" s="117">
        <v>5475200</v>
      </c>
      <c r="F1058" s="118">
        <v>2000000</v>
      </c>
      <c r="G1058" s="119">
        <v>45512</v>
      </c>
      <c r="H1058" s="116" t="s">
        <v>1575</v>
      </c>
    </row>
    <row r="1059" spans="1:8" ht="14.4">
      <c r="A1059" s="116" t="s">
        <v>104</v>
      </c>
      <c r="B1059" s="116" t="s">
        <v>181</v>
      </c>
      <c r="C1059" s="116" t="s">
        <v>206</v>
      </c>
      <c r="D1059" s="116" t="s">
        <v>1576</v>
      </c>
      <c r="E1059" s="117">
        <v>5465668</v>
      </c>
      <c r="F1059" s="118">
        <v>284000</v>
      </c>
      <c r="G1059" s="119">
        <v>45469</v>
      </c>
      <c r="H1059" s="116" t="s">
        <v>270</v>
      </c>
    </row>
    <row r="1060" spans="1:8" ht="14.4">
      <c r="A1060" s="116" t="s">
        <v>104</v>
      </c>
      <c r="B1060" s="116" t="s">
        <v>181</v>
      </c>
      <c r="C1060" s="116" t="s">
        <v>210</v>
      </c>
      <c r="D1060" s="116" t="s">
        <v>1577</v>
      </c>
      <c r="E1060" s="117">
        <v>5465794</v>
      </c>
      <c r="F1060" s="118">
        <v>557946</v>
      </c>
      <c r="G1060" s="119">
        <v>45469</v>
      </c>
      <c r="H1060" s="116" t="s">
        <v>1058</v>
      </c>
    </row>
    <row r="1061" spans="1:8" ht="28.8">
      <c r="A1061" s="116" t="s">
        <v>104</v>
      </c>
      <c r="B1061" s="116" t="s">
        <v>181</v>
      </c>
      <c r="C1061" s="116" t="s">
        <v>206</v>
      </c>
      <c r="D1061" s="116" t="s">
        <v>1578</v>
      </c>
      <c r="E1061" s="117">
        <v>5474695</v>
      </c>
      <c r="F1061" s="118">
        <v>186000</v>
      </c>
      <c r="G1061" s="119">
        <v>45510</v>
      </c>
      <c r="H1061" s="116" t="s">
        <v>1569</v>
      </c>
    </row>
    <row r="1062" spans="1:8" ht="14.4">
      <c r="A1062" s="116" t="s">
        <v>104</v>
      </c>
      <c r="B1062" s="116" t="s">
        <v>181</v>
      </c>
      <c r="C1062" s="116" t="s">
        <v>237</v>
      </c>
      <c r="D1062" s="116" t="s">
        <v>1579</v>
      </c>
      <c r="E1062" s="117">
        <v>5466503</v>
      </c>
      <c r="F1062" s="118">
        <v>65000</v>
      </c>
      <c r="G1062" s="119">
        <v>45471</v>
      </c>
      <c r="H1062" s="116" t="s">
        <v>239</v>
      </c>
    </row>
    <row r="1063" spans="1:8" ht="14.4">
      <c r="A1063" s="116" t="s">
        <v>104</v>
      </c>
      <c r="B1063" s="116" t="s">
        <v>181</v>
      </c>
      <c r="C1063" s="116" t="s">
        <v>206</v>
      </c>
      <c r="D1063" s="116" t="s">
        <v>1580</v>
      </c>
      <c r="E1063" s="117">
        <v>5475250</v>
      </c>
      <c r="F1063" s="118">
        <v>57000</v>
      </c>
      <c r="G1063" s="119">
        <v>45513</v>
      </c>
      <c r="H1063" s="116" t="s">
        <v>208</v>
      </c>
    </row>
    <row r="1064" spans="1:8" ht="14.4">
      <c r="A1064" s="116" t="s">
        <v>104</v>
      </c>
      <c r="B1064" s="116" t="s">
        <v>181</v>
      </c>
      <c r="C1064" s="116" t="s">
        <v>246</v>
      </c>
      <c r="D1064" s="116" t="s">
        <v>1581</v>
      </c>
      <c r="E1064" s="117">
        <v>5487084</v>
      </c>
      <c r="F1064" s="118">
        <v>100000</v>
      </c>
      <c r="G1064" s="119">
        <v>45560</v>
      </c>
      <c r="H1064" s="116" t="s">
        <v>1582</v>
      </c>
    </row>
    <row r="1065" spans="1:8" ht="14.4">
      <c r="A1065" s="116" t="s">
        <v>104</v>
      </c>
      <c r="B1065" s="116" t="s">
        <v>181</v>
      </c>
      <c r="C1065" s="116" t="s">
        <v>251</v>
      </c>
      <c r="D1065" s="116" t="s">
        <v>1583</v>
      </c>
      <c r="E1065" s="117">
        <v>5473785</v>
      </c>
      <c r="F1065" s="118">
        <v>750000</v>
      </c>
      <c r="G1065" s="119">
        <v>45504</v>
      </c>
      <c r="H1065" s="116" t="s">
        <v>775</v>
      </c>
    </row>
    <row r="1066" spans="1:8" ht="14.4">
      <c r="A1066" s="116" t="s">
        <v>104</v>
      </c>
      <c r="B1066" s="116" t="s">
        <v>181</v>
      </c>
      <c r="C1066" s="116" t="s">
        <v>251</v>
      </c>
      <c r="D1066" s="116" t="s">
        <v>1584</v>
      </c>
      <c r="E1066" s="117">
        <v>5466799</v>
      </c>
      <c r="F1066" s="118">
        <v>385000</v>
      </c>
      <c r="G1066" s="119">
        <v>45471</v>
      </c>
      <c r="H1066" s="116" t="s">
        <v>592</v>
      </c>
    </row>
    <row r="1067" spans="1:8" ht="14.4">
      <c r="A1067" s="116" t="s">
        <v>104</v>
      </c>
      <c r="B1067" s="116" t="s">
        <v>181</v>
      </c>
      <c r="C1067" s="116" t="s">
        <v>246</v>
      </c>
      <c r="D1067" s="116" t="s">
        <v>1585</v>
      </c>
      <c r="E1067" s="117">
        <v>5487089</v>
      </c>
      <c r="F1067" s="118">
        <v>400000</v>
      </c>
      <c r="G1067" s="119">
        <v>45560</v>
      </c>
      <c r="H1067" s="116" t="s">
        <v>1582</v>
      </c>
    </row>
    <row r="1068" spans="1:8" ht="14.4">
      <c r="A1068" s="116" t="s">
        <v>104</v>
      </c>
      <c r="B1068" s="116" t="s">
        <v>181</v>
      </c>
      <c r="C1068" s="116" t="s">
        <v>237</v>
      </c>
      <c r="D1068" s="116" t="s">
        <v>1586</v>
      </c>
      <c r="E1068" s="117">
        <v>5474582</v>
      </c>
      <c r="F1068" s="118">
        <v>16000</v>
      </c>
      <c r="G1068" s="119">
        <v>45510</v>
      </c>
      <c r="H1068" s="116" t="s">
        <v>1267</v>
      </c>
    </row>
    <row r="1069" spans="1:8" ht="14.4">
      <c r="A1069" s="116" t="s">
        <v>104</v>
      </c>
      <c r="B1069" s="116" t="s">
        <v>181</v>
      </c>
      <c r="C1069" s="116" t="s">
        <v>206</v>
      </c>
      <c r="D1069" s="116" t="s">
        <v>1587</v>
      </c>
      <c r="E1069" s="117">
        <v>5487393</v>
      </c>
      <c r="F1069" s="118">
        <v>161000</v>
      </c>
      <c r="G1069" s="119">
        <v>45561</v>
      </c>
      <c r="H1069" s="116" t="s">
        <v>277</v>
      </c>
    </row>
    <row r="1070" spans="1:8" ht="14.4">
      <c r="A1070" s="116" t="s">
        <v>104</v>
      </c>
      <c r="B1070" s="116" t="s">
        <v>181</v>
      </c>
      <c r="C1070" s="116" t="s">
        <v>210</v>
      </c>
      <c r="D1070" s="116" t="s">
        <v>1588</v>
      </c>
      <c r="E1070" s="117">
        <v>5474451</v>
      </c>
      <c r="F1070" s="118">
        <v>264550</v>
      </c>
      <c r="G1070" s="119">
        <v>45509</v>
      </c>
      <c r="H1070" s="116" t="s">
        <v>208</v>
      </c>
    </row>
    <row r="1071" spans="1:8" ht="14.4">
      <c r="A1071" s="116" t="s">
        <v>104</v>
      </c>
      <c r="B1071" s="116" t="s">
        <v>181</v>
      </c>
      <c r="C1071" s="116" t="s">
        <v>237</v>
      </c>
      <c r="D1071" s="116" t="s">
        <v>1589</v>
      </c>
      <c r="E1071" s="117">
        <v>5491048</v>
      </c>
      <c r="F1071" s="118">
        <v>35000</v>
      </c>
      <c r="G1071" s="119">
        <v>45580</v>
      </c>
      <c r="H1071" s="116" t="s">
        <v>1267</v>
      </c>
    </row>
    <row r="1072" spans="1:8" ht="14.4">
      <c r="A1072" s="116" t="s">
        <v>104</v>
      </c>
      <c r="B1072" s="116" t="s">
        <v>181</v>
      </c>
      <c r="C1072" s="116" t="s">
        <v>227</v>
      </c>
      <c r="D1072" s="116" t="s">
        <v>1590</v>
      </c>
      <c r="E1072" s="117">
        <v>5466743</v>
      </c>
      <c r="F1072" s="118">
        <v>1000000</v>
      </c>
      <c r="G1072" s="119">
        <v>45471</v>
      </c>
      <c r="H1072" s="116" t="s">
        <v>592</v>
      </c>
    </row>
    <row r="1073" spans="1:8" ht="14.4">
      <c r="A1073" s="116" t="s">
        <v>104</v>
      </c>
      <c r="B1073" s="116" t="s">
        <v>181</v>
      </c>
      <c r="C1073" s="116" t="s">
        <v>206</v>
      </c>
      <c r="D1073" s="116" t="s">
        <v>1591</v>
      </c>
      <c r="E1073" s="117">
        <v>5487584</v>
      </c>
      <c r="F1073" s="118">
        <v>215000</v>
      </c>
      <c r="G1073" s="119">
        <v>45562</v>
      </c>
      <c r="H1073" s="116" t="s">
        <v>270</v>
      </c>
    </row>
    <row r="1074" spans="1:8" ht="14.4">
      <c r="A1074" s="116" t="s">
        <v>104</v>
      </c>
      <c r="B1074" s="116" t="s">
        <v>181</v>
      </c>
      <c r="C1074" s="116" t="s">
        <v>206</v>
      </c>
      <c r="D1074" s="116" t="s">
        <v>1592</v>
      </c>
      <c r="E1074" s="117">
        <v>5487601</v>
      </c>
      <c r="F1074" s="118">
        <v>1200000</v>
      </c>
      <c r="G1074" s="119">
        <v>45562</v>
      </c>
      <c r="H1074" s="116" t="s">
        <v>784</v>
      </c>
    </row>
    <row r="1075" spans="1:8" ht="14.4">
      <c r="A1075" s="116" t="s">
        <v>104</v>
      </c>
      <c r="B1075" s="116" t="s">
        <v>181</v>
      </c>
      <c r="C1075" s="116" t="s">
        <v>210</v>
      </c>
      <c r="D1075" s="116" t="s">
        <v>1593</v>
      </c>
      <c r="E1075" s="117">
        <v>5475935</v>
      </c>
      <c r="F1075" s="118">
        <v>241147</v>
      </c>
      <c r="G1075" s="119">
        <v>45517</v>
      </c>
      <c r="H1075" s="116" t="s">
        <v>208</v>
      </c>
    </row>
    <row r="1076" spans="1:8" ht="14.4">
      <c r="A1076" s="116" t="s">
        <v>104</v>
      </c>
      <c r="B1076" s="116" t="s">
        <v>181</v>
      </c>
      <c r="C1076" s="116" t="s">
        <v>237</v>
      </c>
      <c r="D1076" s="116" t="s">
        <v>1594</v>
      </c>
      <c r="E1076" s="117">
        <v>5461756</v>
      </c>
      <c r="F1076" s="118">
        <v>100000</v>
      </c>
      <c r="G1076" s="119">
        <v>45455</v>
      </c>
      <c r="H1076" s="116" t="s">
        <v>1595</v>
      </c>
    </row>
    <row r="1077" spans="1:8" ht="14.4">
      <c r="A1077" s="116" t="s">
        <v>104</v>
      </c>
      <c r="B1077" s="116" t="s">
        <v>181</v>
      </c>
      <c r="C1077" s="116" t="s">
        <v>206</v>
      </c>
      <c r="D1077" s="116" t="s">
        <v>1596</v>
      </c>
      <c r="E1077" s="117">
        <v>5476740</v>
      </c>
      <c r="F1077" s="118">
        <v>270000</v>
      </c>
      <c r="G1077" s="119">
        <v>45518</v>
      </c>
      <c r="H1077" s="116" t="s">
        <v>1597</v>
      </c>
    </row>
    <row r="1078" spans="1:8" ht="14.4">
      <c r="A1078" s="116" t="s">
        <v>104</v>
      </c>
      <c r="B1078" s="116" t="s">
        <v>181</v>
      </c>
      <c r="C1078" s="116" t="s">
        <v>206</v>
      </c>
      <c r="D1078" s="116" t="s">
        <v>1598</v>
      </c>
      <c r="E1078" s="117">
        <v>5489849</v>
      </c>
      <c r="F1078" s="118">
        <v>93000</v>
      </c>
      <c r="G1078" s="119">
        <v>45573</v>
      </c>
      <c r="H1078" s="116" t="s">
        <v>208</v>
      </c>
    </row>
    <row r="1079" spans="1:8" ht="14.4">
      <c r="A1079" s="116" t="s">
        <v>104</v>
      </c>
      <c r="B1079" s="116" t="s">
        <v>181</v>
      </c>
      <c r="C1079" s="116" t="s">
        <v>206</v>
      </c>
      <c r="D1079" s="116" t="s">
        <v>1599</v>
      </c>
      <c r="E1079" s="117">
        <v>5467842</v>
      </c>
      <c r="F1079" s="118">
        <v>281000</v>
      </c>
      <c r="G1079" s="119">
        <v>45481</v>
      </c>
      <c r="H1079" s="116" t="s">
        <v>293</v>
      </c>
    </row>
    <row r="1080" spans="1:8" ht="14.4">
      <c r="A1080" s="116" t="s">
        <v>104</v>
      </c>
      <c r="B1080" s="116" t="s">
        <v>181</v>
      </c>
      <c r="C1080" s="116" t="s">
        <v>206</v>
      </c>
      <c r="D1080" s="116" t="s">
        <v>1600</v>
      </c>
      <c r="E1080" s="117">
        <v>5487925</v>
      </c>
      <c r="F1080" s="118">
        <v>438075</v>
      </c>
      <c r="G1080" s="119">
        <v>45565</v>
      </c>
      <c r="H1080" s="116" t="s">
        <v>775</v>
      </c>
    </row>
    <row r="1081" spans="1:8" ht="14.4">
      <c r="A1081" s="116" t="s">
        <v>104</v>
      </c>
      <c r="B1081" s="116" t="s">
        <v>181</v>
      </c>
      <c r="C1081" s="116" t="s">
        <v>237</v>
      </c>
      <c r="D1081" s="116" t="s">
        <v>1601</v>
      </c>
      <c r="E1081" s="117">
        <v>5476379</v>
      </c>
      <c r="F1081" s="118">
        <v>50000</v>
      </c>
      <c r="G1081" s="119">
        <v>45518</v>
      </c>
      <c r="H1081" s="116" t="s">
        <v>1267</v>
      </c>
    </row>
    <row r="1082" spans="1:8" ht="14.4">
      <c r="A1082" s="116" t="s">
        <v>104</v>
      </c>
      <c r="B1082" s="116" t="s">
        <v>181</v>
      </c>
      <c r="C1082" s="116" t="s">
        <v>206</v>
      </c>
      <c r="D1082" s="116" t="s">
        <v>1602</v>
      </c>
      <c r="E1082" s="117">
        <v>5476276</v>
      </c>
      <c r="F1082" s="118">
        <v>100000</v>
      </c>
      <c r="G1082" s="119">
        <v>45518</v>
      </c>
      <c r="H1082" s="116" t="s">
        <v>356</v>
      </c>
    </row>
    <row r="1083" spans="1:8" ht="28.8">
      <c r="A1083" s="116" t="s">
        <v>104</v>
      </c>
      <c r="B1083" s="116" t="s">
        <v>181</v>
      </c>
      <c r="C1083" s="116" t="s">
        <v>251</v>
      </c>
      <c r="D1083" s="116" t="s">
        <v>1573</v>
      </c>
      <c r="E1083" s="117">
        <v>5475204</v>
      </c>
      <c r="F1083" s="118">
        <v>1638000</v>
      </c>
      <c r="G1083" s="119">
        <v>45512</v>
      </c>
      <c r="H1083" s="116" t="s">
        <v>647</v>
      </c>
    </row>
    <row r="1084" spans="1:8" ht="14.4">
      <c r="A1084" s="116" t="s">
        <v>104</v>
      </c>
      <c r="B1084" s="116" t="s">
        <v>181</v>
      </c>
      <c r="C1084" s="116" t="s">
        <v>237</v>
      </c>
      <c r="D1084" s="116" t="s">
        <v>1603</v>
      </c>
      <c r="E1084" s="117">
        <v>5476062</v>
      </c>
      <c r="F1084" s="118">
        <v>200000</v>
      </c>
      <c r="G1084" s="119">
        <v>45517</v>
      </c>
      <c r="H1084" s="116" t="s">
        <v>1267</v>
      </c>
    </row>
    <row r="1085" spans="1:8" ht="28.8">
      <c r="A1085" s="116" t="s">
        <v>104</v>
      </c>
      <c r="B1085" s="116" t="s">
        <v>181</v>
      </c>
      <c r="C1085" s="116" t="s">
        <v>251</v>
      </c>
      <c r="D1085" s="116" t="s">
        <v>1604</v>
      </c>
      <c r="E1085" s="117">
        <v>5488008</v>
      </c>
      <c r="F1085" s="118">
        <v>560000</v>
      </c>
      <c r="G1085" s="119">
        <v>45565</v>
      </c>
      <c r="H1085" s="116" t="s">
        <v>592</v>
      </c>
    </row>
    <row r="1086" spans="1:8" ht="28.8">
      <c r="A1086" s="116" t="s">
        <v>104</v>
      </c>
      <c r="B1086" s="116" t="s">
        <v>181</v>
      </c>
      <c r="C1086" s="116" t="s">
        <v>246</v>
      </c>
      <c r="D1086" s="116" t="s">
        <v>1605</v>
      </c>
      <c r="E1086" s="117">
        <v>5473713</v>
      </c>
      <c r="F1086" s="118">
        <v>500000</v>
      </c>
      <c r="G1086" s="119">
        <v>45504</v>
      </c>
      <c r="H1086" s="116" t="s">
        <v>1606</v>
      </c>
    </row>
    <row r="1087" spans="1:8" ht="14.4">
      <c r="A1087" s="116" t="s">
        <v>104</v>
      </c>
      <c r="B1087" s="116" t="s">
        <v>181</v>
      </c>
      <c r="C1087" s="116" t="s">
        <v>206</v>
      </c>
      <c r="D1087" s="116" t="s">
        <v>1607</v>
      </c>
      <c r="E1087" s="117">
        <v>5490959</v>
      </c>
      <c r="F1087" s="118">
        <v>292500</v>
      </c>
      <c r="G1087" s="119">
        <v>45580</v>
      </c>
      <c r="H1087" s="116" t="s">
        <v>293</v>
      </c>
    </row>
    <row r="1088" spans="1:8" ht="14.4">
      <c r="A1088" s="116" t="s">
        <v>104</v>
      </c>
      <c r="B1088" s="116" t="s">
        <v>181</v>
      </c>
      <c r="C1088" s="116" t="s">
        <v>237</v>
      </c>
      <c r="D1088" s="116" t="s">
        <v>1608</v>
      </c>
      <c r="E1088" s="117">
        <v>5486592</v>
      </c>
      <c r="F1088" s="118">
        <v>50000</v>
      </c>
      <c r="G1088" s="119">
        <v>45558</v>
      </c>
      <c r="H1088" s="116" t="s">
        <v>1267</v>
      </c>
    </row>
    <row r="1089" spans="1:8" ht="14.4">
      <c r="A1089" s="116" t="s">
        <v>104</v>
      </c>
      <c r="B1089" s="116" t="s">
        <v>181</v>
      </c>
      <c r="C1089" s="116" t="s">
        <v>206</v>
      </c>
      <c r="D1089" s="116" t="s">
        <v>1609</v>
      </c>
      <c r="E1089" s="117">
        <v>5492375</v>
      </c>
      <c r="F1089" s="118">
        <v>377000</v>
      </c>
      <c r="G1089" s="119">
        <v>45586</v>
      </c>
      <c r="H1089" s="116" t="s">
        <v>293</v>
      </c>
    </row>
    <row r="1090" spans="1:8" ht="14.4">
      <c r="A1090" s="116" t="s">
        <v>104</v>
      </c>
      <c r="B1090" s="116" t="s">
        <v>181</v>
      </c>
      <c r="C1090" s="116" t="s">
        <v>206</v>
      </c>
      <c r="D1090" s="116" t="s">
        <v>1610</v>
      </c>
      <c r="E1090" s="117">
        <v>5467253</v>
      </c>
      <c r="F1090" s="118">
        <v>372000</v>
      </c>
      <c r="G1090" s="119">
        <v>45475</v>
      </c>
      <c r="H1090" s="116" t="s">
        <v>243</v>
      </c>
    </row>
    <row r="1091" spans="1:8" ht="14.4">
      <c r="A1091" s="116" t="s">
        <v>104</v>
      </c>
      <c r="B1091" s="116" t="s">
        <v>181</v>
      </c>
      <c r="C1091" s="116" t="s">
        <v>210</v>
      </c>
      <c r="D1091" s="116" t="s">
        <v>1611</v>
      </c>
      <c r="E1091" s="117">
        <v>5465203</v>
      </c>
      <c r="F1091" s="118">
        <v>331003</v>
      </c>
      <c r="G1091" s="119">
        <v>45468</v>
      </c>
      <c r="H1091" s="116" t="s">
        <v>293</v>
      </c>
    </row>
    <row r="1092" spans="1:8" ht="14.4">
      <c r="A1092" s="116" t="s">
        <v>104</v>
      </c>
      <c r="B1092" s="116" t="s">
        <v>181</v>
      </c>
      <c r="C1092" s="116" t="s">
        <v>237</v>
      </c>
      <c r="D1092" s="116" t="s">
        <v>1612</v>
      </c>
      <c r="E1092" s="117">
        <v>5465352</v>
      </c>
      <c r="F1092" s="118">
        <v>500000</v>
      </c>
      <c r="G1092" s="119">
        <v>45468</v>
      </c>
      <c r="H1092" s="116" t="s">
        <v>291</v>
      </c>
    </row>
    <row r="1093" spans="1:8" ht="14.4">
      <c r="A1093" s="116" t="s">
        <v>104</v>
      </c>
      <c r="B1093" s="116" t="s">
        <v>181</v>
      </c>
      <c r="C1093" s="116" t="s">
        <v>206</v>
      </c>
      <c r="D1093" s="116" t="s">
        <v>1613</v>
      </c>
      <c r="E1093" s="117">
        <v>5475252</v>
      </c>
      <c r="F1093" s="118">
        <v>100000</v>
      </c>
      <c r="G1093" s="119">
        <v>45513</v>
      </c>
      <c r="H1093" s="116" t="s">
        <v>208</v>
      </c>
    </row>
    <row r="1094" spans="1:8" ht="14.4">
      <c r="A1094" s="116" t="s">
        <v>104</v>
      </c>
      <c r="B1094" s="116" t="s">
        <v>181</v>
      </c>
      <c r="C1094" s="116" t="s">
        <v>237</v>
      </c>
      <c r="D1094" s="116" t="s">
        <v>1614</v>
      </c>
      <c r="E1094" s="117">
        <v>5485536</v>
      </c>
      <c r="F1094" s="118">
        <v>111266</v>
      </c>
      <c r="G1094" s="119">
        <v>45553</v>
      </c>
      <c r="H1094" s="116" t="s">
        <v>293</v>
      </c>
    </row>
    <row r="1095" spans="1:8" ht="14.4">
      <c r="A1095" s="116" t="s">
        <v>104</v>
      </c>
      <c r="B1095" s="116" t="s">
        <v>181</v>
      </c>
      <c r="C1095" s="116" t="s">
        <v>206</v>
      </c>
      <c r="D1095" s="116" t="s">
        <v>1615</v>
      </c>
      <c r="E1095" s="117">
        <v>5472199</v>
      </c>
      <c r="F1095" s="118">
        <v>243000</v>
      </c>
      <c r="G1095" s="119">
        <v>45497</v>
      </c>
      <c r="H1095" s="116" t="s">
        <v>208</v>
      </c>
    </row>
    <row r="1096" spans="1:8" ht="28.8">
      <c r="A1096" s="116" t="s">
        <v>104</v>
      </c>
      <c r="B1096" s="116" t="s">
        <v>181</v>
      </c>
      <c r="C1096" s="116" t="s">
        <v>237</v>
      </c>
      <c r="D1096" s="116" t="s">
        <v>1616</v>
      </c>
      <c r="E1096" s="117">
        <v>5459111</v>
      </c>
      <c r="F1096" s="118">
        <v>125814</v>
      </c>
      <c r="G1096" s="119">
        <v>45442</v>
      </c>
      <c r="H1096" s="116" t="s">
        <v>1617</v>
      </c>
    </row>
    <row r="1097" spans="1:8" ht="14.4">
      <c r="A1097" s="116" t="s">
        <v>104</v>
      </c>
      <c r="B1097" s="116" t="s">
        <v>181</v>
      </c>
      <c r="C1097" s="116" t="s">
        <v>210</v>
      </c>
      <c r="D1097" s="116" t="s">
        <v>1618</v>
      </c>
      <c r="E1097" s="117">
        <v>5459317</v>
      </c>
      <c r="F1097" s="118">
        <v>425722</v>
      </c>
      <c r="G1097" s="119">
        <v>45443</v>
      </c>
      <c r="H1097" s="116" t="s">
        <v>222</v>
      </c>
    </row>
    <row r="1098" spans="1:8" ht="14.4">
      <c r="A1098" s="116" t="s">
        <v>104</v>
      </c>
      <c r="B1098" s="116" t="s">
        <v>181</v>
      </c>
      <c r="C1098" s="116" t="s">
        <v>206</v>
      </c>
      <c r="D1098" s="116" t="s">
        <v>1619</v>
      </c>
      <c r="E1098" s="117">
        <v>5470341</v>
      </c>
      <c r="F1098" s="118">
        <v>2250000</v>
      </c>
      <c r="G1098" s="119">
        <v>45490</v>
      </c>
      <c r="H1098" s="116" t="s">
        <v>949</v>
      </c>
    </row>
    <row r="1099" spans="1:8" ht="28.8">
      <c r="A1099" s="116" t="s">
        <v>104</v>
      </c>
      <c r="B1099" s="116" t="s">
        <v>181</v>
      </c>
      <c r="C1099" s="116" t="s">
        <v>210</v>
      </c>
      <c r="D1099" s="116" t="s">
        <v>1620</v>
      </c>
      <c r="E1099" s="117">
        <v>5480373</v>
      </c>
      <c r="F1099" s="118">
        <v>213166</v>
      </c>
      <c r="G1099" s="119">
        <v>45532</v>
      </c>
      <c r="H1099" s="116" t="s">
        <v>1569</v>
      </c>
    </row>
    <row r="1100" spans="1:8" ht="14.4">
      <c r="A1100" s="116" t="s">
        <v>104</v>
      </c>
      <c r="B1100" s="116" t="s">
        <v>181</v>
      </c>
      <c r="C1100" s="116" t="s">
        <v>206</v>
      </c>
      <c r="D1100" s="116" t="s">
        <v>1621</v>
      </c>
      <c r="E1100" s="117">
        <v>5472198</v>
      </c>
      <c r="F1100" s="118">
        <v>32400</v>
      </c>
      <c r="G1100" s="119">
        <v>45497</v>
      </c>
      <c r="H1100" s="116" t="s">
        <v>208</v>
      </c>
    </row>
    <row r="1101" spans="1:8" ht="14.4">
      <c r="A1101" s="116" t="s">
        <v>104</v>
      </c>
      <c r="B1101" s="116" t="s">
        <v>181</v>
      </c>
      <c r="C1101" s="116" t="s">
        <v>206</v>
      </c>
      <c r="D1101" s="116" t="s">
        <v>1622</v>
      </c>
      <c r="E1101" s="117">
        <v>5470165</v>
      </c>
      <c r="F1101" s="118">
        <v>170000</v>
      </c>
      <c r="G1101" s="119">
        <v>45490</v>
      </c>
      <c r="H1101" s="116" t="s">
        <v>792</v>
      </c>
    </row>
    <row r="1102" spans="1:8" ht="14.4">
      <c r="A1102" s="116" t="s">
        <v>104</v>
      </c>
      <c r="B1102" s="116" t="s">
        <v>181</v>
      </c>
      <c r="C1102" s="116" t="s">
        <v>237</v>
      </c>
      <c r="D1102" s="116" t="s">
        <v>1623</v>
      </c>
      <c r="E1102" s="117">
        <v>5472248</v>
      </c>
      <c r="F1102" s="118">
        <v>160000</v>
      </c>
      <c r="G1102" s="119">
        <v>45497</v>
      </c>
      <c r="H1102" s="116" t="s">
        <v>1624</v>
      </c>
    </row>
    <row r="1103" spans="1:8" ht="14.4">
      <c r="A1103" s="116" t="s">
        <v>104</v>
      </c>
      <c r="B1103" s="116" t="s">
        <v>181</v>
      </c>
      <c r="C1103" s="116" t="s">
        <v>206</v>
      </c>
      <c r="D1103" s="116" t="s">
        <v>1625</v>
      </c>
      <c r="E1103" s="117">
        <v>5459629</v>
      </c>
      <c r="F1103" s="118">
        <v>184000</v>
      </c>
      <c r="G1103" s="119">
        <v>45446</v>
      </c>
      <c r="H1103" s="116" t="s">
        <v>293</v>
      </c>
    </row>
    <row r="1104" spans="1:8" ht="28.8">
      <c r="A1104" s="116" t="s">
        <v>104</v>
      </c>
      <c r="B1104" s="116" t="s">
        <v>181</v>
      </c>
      <c r="C1104" s="116" t="s">
        <v>206</v>
      </c>
      <c r="D1104" s="116" t="s">
        <v>1626</v>
      </c>
      <c r="E1104" s="117">
        <v>5471438</v>
      </c>
      <c r="F1104" s="118">
        <v>400000</v>
      </c>
      <c r="G1104" s="119">
        <v>45492</v>
      </c>
      <c r="H1104" s="116" t="s">
        <v>668</v>
      </c>
    </row>
    <row r="1105" spans="1:8" ht="14.4">
      <c r="A1105" s="116" t="s">
        <v>104</v>
      </c>
      <c r="B1105" s="116" t="s">
        <v>181</v>
      </c>
      <c r="C1105" s="116" t="s">
        <v>206</v>
      </c>
      <c r="D1105" s="116" t="s">
        <v>1627</v>
      </c>
      <c r="E1105" s="117">
        <v>5469439</v>
      </c>
      <c r="F1105" s="118">
        <v>565452</v>
      </c>
      <c r="G1105" s="119">
        <v>45485</v>
      </c>
      <c r="H1105" s="116" t="s">
        <v>609</v>
      </c>
    </row>
    <row r="1106" spans="1:8" ht="14.4">
      <c r="A1106" s="116" t="s">
        <v>104</v>
      </c>
      <c r="B1106" s="116" t="s">
        <v>181</v>
      </c>
      <c r="C1106" s="116" t="s">
        <v>206</v>
      </c>
      <c r="D1106" s="116" t="s">
        <v>1628</v>
      </c>
      <c r="E1106" s="117">
        <v>5470100</v>
      </c>
      <c r="F1106" s="118">
        <v>55000</v>
      </c>
      <c r="G1106" s="119">
        <v>45490</v>
      </c>
      <c r="H1106" s="116" t="s">
        <v>208</v>
      </c>
    </row>
    <row r="1107" spans="1:8" ht="14.4">
      <c r="A1107" s="116" t="s">
        <v>104</v>
      </c>
      <c r="B1107" s="116" t="s">
        <v>181</v>
      </c>
      <c r="C1107" s="116" t="s">
        <v>206</v>
      </c>
      <c r="D1107" s="116" t="s">
        <v>1629</v>
      </c>
      <c r="E1107" s="117">
        <v>5482939</v>
      </c>
      <c r="F1107" s="118">
        <v>193000</v>
      </c>
      <c r="G1107" s="119">
        <v>45544</v>
      </c>
      <c r="H1107" s="116" t="s">
        <v>208</v>
      </c>
    </row>
    <row r="1108" spans="1:8" ht="14.4">
      <c r="A1108" s="116" t="s">
        <v>104</v>
      </c>
      <c r="B1108" s="116" t="s">
        <v>181</v>
      </c>
      <c r="C1108" s="116" t="s">
        <v>237</v>
      </c>
      <c r="D1108" s="116" t="s">
        <v>1630</v>
      </c>
      <c r="E1108" s="117">
        <v>5459898</v>
      </c>
      <c r="F1108" s="118">
        <v>100000</v>
      </c>
      <c r="G1108" s="119">
        <v>45447</v>
      </c>
      <c r="H1108" s="116" t="s">
        <v>969</v>
      </c>
    </row>
    <row r="1109" spans="1:8" ht="14.4">
      <c r="A1109" s="116" t="s">
        <v>104</v>
      </c>
      <c r="B1109" s="116" t="s">
        <v>181</v>
      </c>
      <c r="C1109" s="116" t="s">
        <v>210</v>
      </c>
      <c r="D1109" s="116" t="s">
        <v>1631</v>
      </c>
      <c r="E1109" s="117">
        <v>5493645</v>
      </c>
      <c r="F1109" s="118">
        <v>244200</v>
      </c>
      <c r="G1109" s="119">
        <v>45593</v>
      </c>
      <c r="H1109" s="116" t="s">
        <v>208</v>
      </c>
    </row>
    <row r="1110" spans="1:8" ht="28.8">
      <c r="A1110" s="116" t="s">
        <v>104</v>
      </c>
      <c r="B1110" s="116" t="s">
        <v>181</v>
      </c>
      <c r="C1110" s="116" t="s">
        <v>262</v>
      </c>
      <c r="D1110" s="116" t="s">
        <v>1632</v>
      </c>
      <c r="E1110" s="117">
        <v>5470093</v>
      </c>
      <c r="F1110" s="118">
        <v>731700</v>
      </c>
      <c r="G1110" s="119">
        <v>45490</v>
      </c>
      <c r="H1110" s="116" t="s">
        <v>261</v>
      </c>
    </row>
    <row r="1111" spans="1:8" ht="14.4">
      <c r="A1111" s="116" t="s">
        <v>104</v>
      </c>
      <c r="B1111" s="116" t="s">
        <v>181</v>
      </c>
      <c r="C1111" s="116" t="s">
        <v>206</v>
      </c>
      <c r="D1111" s="116" t="s">
        <v>1633</v>
      </c>
      <c r="E1111" s="117">
        <v>5472233</v>
      </c>
      <c r="F1111" s="118">
        <v>123000</v>
      </c>
      <c r="G1111" s="119">
        <v>45497</v>
      </c>
      <c r="H1111" s="116" t="s">
        <v>208</v>
      </c>
    </row>
    <row r="1112" spans="1:8" ht="14.4">
      <c r="A1112" s="116" t="s">
        <v>104</v>
      </c>
      <c r="B1112" s="116" t="s">
        <v>181</v>
      </c>
      <c r="C1112" s="116" t="s">
        <v>206</v>
      </c>
      <c r="D1112" s="116" t="s">
        <v>1634</v>
      </c>
      <c r="E1112" s="117">
        <v>5482075</v>
      </c>
      <c r="F1112" s="118">
        <v>580000</v>
      </c>
      <c r="G1112" s="119">
        <v>45539</v>
      </c>
      <c r="H1112" s="116" t="s">
        <v>524</v>
      </c>
    </row>
    <row r="1113" spans="1:8" ht="14.4">
      <c r="A1113" s="116" t="s">
        <v>104</v>
      </c>
      <c r="B1113" s="116" t="s">
        <v>181</v>
      </c>
      <c r="C1113" s="116" t="s">
        <v>237</v>
      </c>
      <c r="D1113" s="116" t="s">
        <v>1635</v>
      </c>
      <c r="E1113" s="117">
        <v>5458412</v>
      </c>
      <c r="F1113" s="118">
        <v>50000</v>
      </c>
      <c r="G1113" s="119">
        <v>45440</v>
      </c>
      <c r="H1113" s="116" t="s">
        <v>239</v>
      </c>
    </row>
    <row r="1114" spans="1:8" ht="14.4">
      <c r="A1114" s="116" t="s">
        <v>104</v>
      </c>
      <c r="B1114" s="116" t="s">
        <v>181</v>
      </c>
      <c r="C1114" s="116" t="s">
        <v>237</v>
      </c>
      <c r="D1114" s="116" t="s">
        <v>1636</v>
      </c>
      <c r="E1114" s="117">
        <v>5494106</v>
      </c>
      <c r="F1114" s="118">
        <v>150000</v>
      </c>
      <c r="G1114" s="119">
        <v>45594</v>
      </c>
      <c r="H1114" s="116" t="s">
        <v>1267</v>
      </c>
    </row>
    <row r="1115" spans="1:8" ht="14.4">
      <c r="A1115" s="116" t="s">
        <v>104</v>
      </c>
      <c r="B1115" s="116" t="s">
        <v>181</v>
      </c>
      <c r="C1115" s="116" t="s">
        <v>210</v>
      </c>
      <c r="D1115" s="116" t="s">
        <v>1637</v>
      </c>
      <c r="E1115" s="117">
        <v>5458085</v>
      </c>
      <c r="F1115" s="118">
        <v>892500</v>
      </c>
      <c r="G1115" s="119">
        <v>45436</v>
      </c>
      <c r="H1115" s="116" t="s">
        <v>208</v>
      </c>
    </row>
    <row r="1116" spans="1:8" ht="14.4">
      <c r="A1116" s="116" t="s">
        <v>104</v>
      </c>
      <c r="B1116" s="116" t="s">
        <v>181</v>
      </c>
      <c r="C1116" s="116" t="s">
        <v>246</v>
      </c>
      <c r="D1116" s="116" t="s">
        <v>1638</v>
      </c>
      <c r="E1116" s="117">
        <v>5471756</v>
      </c>
      <c r="F1116" s="118">
        <v>5000</v>
      </c>
      <c r="G1116" s="119">
        <v>45495</v>
      </c>
      <c r="H1116" s="116" t="s">
        <v>1639</v>
      </c>
    </row>
    <row r="1117" spans="1:8" ht="14.4">
      <c r="A1117" s="116" t="s">
        <v>104</v>
      </c>
      <c r="B1117" s="116" t="s">
        <v>181</v>
      </c>
      <c r="C1117" s="116" t="s">
        <v>237</v>
      </c>
      <c r="D1117" s="116" t="s">
        <v>1640</v>
      </c>
      <c r="E1117" s="117">
        <v>5458117</v>
      </c>
      <c r="F1117" s="118">
        <v>500000</v>
      </c>
      <c r="G1117" s="119">
        <v>45436</v>
      </c>
      <c r="H1117" s="116" t="s">
        <v>1267</v>
      </c>
    </row>
    <row r="1118" spans="1:8" ht="43.2">
      <c r="A1118" s="116" t="s">
        <v>104</v>
      </c>
      <c r="B1118" s="116" t="s">
        <v>181</v>
      </c>
      <c r="C1118" s="116" t="s">
        <v>246</v>
      </c>
      <c r="D1118" s="116" t="s">
        <v>1641</v>
      </c>
      <c r="E1118" s="117">
        <v>5481533</v>
      </c>
      <c r="F1118" s="118">
        <v>350000</v>
      </c>
      <c r="G1118" s="119">
        <v>45538</v>
      </c>
      <c r="H1118" s="116" t="s">
        <v>1642</v>
      </c>
    </row>
    <row r="1119" spans="1:8" ht="14.4">
      <c r="A1119" s="116" t="s">
        <v>104</v>
      </c>
      <c r="B1119" s="116" t="s">
        <v>181</v>
      </c>
      <c r="C1119" s="116" t="s">
        <v>206</v>
      </c>
      <c r="D1119" s="116" t="s">
        <v>1643</v>
      </c>
      <c r="E1119" s="117">
        <v>5458191</v>
      </c>
      <c r="F1119" s="118">
        <v>274725</v>
      </c>
      <c r="G1119" s="119">
        <v>45436</v>
      </c>
      <c r="H1119" s="116" t="s">
        <v>208</v>
      </c>
    </row>
    <row r="1120" spans="1:8" ht="28.8">
      <c r="A1120" s="116" t="s">
        <v>104</v>
      </c>
      <c r="B1120" s="116" t="s">
        <v>181</v>
      </c>
      <c r="C1120" s="116" t="s">
        <v>210</v>
      </c>
      <c r="D1120" s="116" t="s">
        <v>1644</v>
      </c>
      <c r="E1120" s="117">
        <v>5471737</v>
      </c>
      <c r="F1120" s="118">
        <v>685500</v>
      </c>
      <c r="G1120" s="119">
        <v>45495</v>
      </c>
      <c r="H1120" s="116" t="s">
        <v>723</v>
      </c>
    </row>
    <row r="1121" spans="1:8" ht="14.4">
      <c r="A1121" s="116" t="s">
        <v>104</v>
      </c>
      <c r="B1121" s="116" t="s">
        <v>181</v>
      </c>
      <c r="C1121" s="116" t="s">
        <v>237</v>
      </c>
      <c r="D1121" s="116" t="s">
        <v>1645</v>
      </c>
      <c r="E1121" s="117">
        <v>5493748</v>
      </c>
      <c r="F1121" s="118">
        <v>100000</v>
      </c>
      <c r="G1121" s="119">
        <v>45593</v>
      </c>
      <c r="H1121" s="116" t="s">
        <v>1267</v>
      </c>
    </row>
    <row r="1122" spans="1:8" ht="14.4">
      <c r="A1122" s="116" t="s">
        <v>104</v>
      </c>
      <c r="B1122" s="116" t="s">
        <v>181</v>
      </c>
      <c r="C1122" s="116" t="s">
        <v>206</v>
      </c>
      <c r="D1122" s="116" t="s">
        <v>1646</v>
      </c>
      <c r="E1122" s="117">
        <v>5458410</v>
      </c>
      <c r="F1122" s="118">
        <v>500000</v>
      </c>
      <c r="G1122" s="119">
        <v>45440</v>
      </c>
      <c r="H1122" s="116" t="s">
        <v>264</v>
      </c>
    </row>
    <row r="1123" spans="1:8" ht="14.4">
      <c r="A1123" s="116" t="s">
        <v>104</v>
      </c>
      <c r="B1123" s="116" t="s">
        <v>181</v>
      </c>
      <c r="C1123" s="116" t="s">
        <v>237</v>
      </c>
      <c r="D1123" s="116" t="s">
        <v>1647</v>
      </c>
      <c r="E1123" s="117">
        <v>5470481</v>
      </c>
      <c r="F1123" s="118">
        <v>35000</v>
      </c>
      <c r="G1123" s="119">
        <v>45491</v>
      </c>
      <c r="H1123" s="116" t="s">
        <v>1624</v>
      </c>
    </row>
    <row r="1124" spans="1:8" ht="14.4">
      <c r="A1124" s="116" t="s">
        <v>104</v>
      </c>
      <c r="B1124" s="116" t="s">
        <v>181</v>
      </c>
      <c r="C1124" s="116" t="s">
        <v>206</v>
      </c>
      <c r="D1124" s="116" t="s">
        <v>1648</v>
      </c>
      <c r="E1124" s="117">
        <v>5489511</v>
      </c>
      <c r="F1124" s="118">
        <v>169500</v>
      </c>
      <c r="G1124" s="119">
        <v>45572</v>
      </c>
      <c r="H1124" s="116" t="s">
        <v>1058</v>
      </c>
    </row>
    <row r="1125" spans="1:8" ht="14.4">
      <c r="A1125" s="116" t="s">
        <v>104</v>
      </c>
      <c r="B1125" s="116" t="s">
        <v>181</v>
      </c>
      <c r="C1125" s="116" t="s">
        <v>251</v>
      </c>
      <c r="D1125" s="116" t="s">
        <v>1649</v>
      </c>
      <c r="E1125" s="117">
        <v>5471806</v>
      </c>
      <c r="F1125" s="118">
        <v>1200000</v>
      </c>
      <c r="G1125" s="119">
        <v>45495</v>
      </c>
      <c r="H1125" s="116" t="s">
        <v>307</v>
      </c>
    </row>
    <row r="1126" spans="1:8" ht="14.4">
      <c r="A1126" s="116" t="s">
        <v>104</v>
      </c>
      <c r="B1126" s="116" t="s">
        <v>181</v>
      </c>
      <c r="C1126" s="116" t="s">
        <v>206</v>
      </c>
      <c r="D1126" s="116" t="s">
        <v>1650</v>
      </c>
      <c r="E1126" s="117">
        <v>5493913</v>
      </c>
      <c r="F1126" s="118">
        <v>414000</v>
      </c>
      <c r="G1126" s="119">
        <v>45594</v>
      </c>
      <c r="H1126" s="116" t="s">
        <v>293</v>
      </c>
    </row>
    <row r="1127" spans="1:8" ht="14.4">
      <c r="A1127" s="116" t="s">
        <v>104</v>
      </c>
      <c r="B1127" s="116" t="s">
        <v>181</v>
      </c>
      <c r="C1127" s="116" t="s">
        <v>262</v>
      </c>
      <c r="D1127" s="116" t="s">
        <v>1651</v>
      </c>
      <c r="E1127" s="117">
        <v>5493908</v>
      </c>
      <c r="F1127" s="118">
        <v>765000</v>
      </c>
      <c r="G1127" s="119">
        <v>45594</v>
      </c>
      <c r="H1127" s="116" t="s">
        <v>1652</v>
      </c>
    </row>
    <row r="1128" spans="1:8" ht="14.4">
      <c r="A1128" s="116" t="s">
        <v>104</v>
      </c>
      <c r="B1128" s="116" t="s">
        <v>181</v>
      </c>
      <c r="C1128" s="116" t="s">
        <v>237</v>
      </c>
      <c r="D1128" s="116" t="s">
        <v>1653</v>
      </c>
      <c r="E1128" s="117">
        <v>5471954</v>
      </c>
      <c r="F1128" s="118">
        <v>60000</v>
      </c>
      <c r="G1128" s="119">
        <v>45496</v>
      </c>
      <c r="H1128" s="116" t="s">
        <v>1267</v>
      </c>
    </row>
    <row r="1129" spans="1:8" ht="14.4">
      <c r="A1129" s="116" t="s">
        <v>104</v>
      </c>
      <c r="B1129" s="116" t="s">
        <v>181</v>
      </c>
      <c r="C1129" s="116" t="s">
        <v>210</v>
      </c>
      <c r="D1129" s="116" t="s">
        <v>1654</v>
      </c>
      <c r="E1129" s="117">
        <v>5489402</v>
      </c>
      <c r="F1129" s="118">
        <v>361212</v>
      </c>
      <c r="G1129" s="119">
        <v>45572</v>
      </c>
      <c r="H1129" s="116" t="s">
        <v>293</v>
      </c>
    </row>
    <row r="1130" spans="1:8" ht="14.4">
      <c r="A1130" s="116" t="s">
        <v>104</v>
      </c>
      <c r="B1130" s="116" t="s">
        <v>181</v>
      </c>
      <c r="C1130" s="116" t="s">
        <v>210</v>
      </c>
      <c r="D1130" s="116" t="s">
        <v>1655</v>
      </c>
      <c r="E1130" s="117">
        <v>5482935</v>
      </c>
      <c r="F1130" s="118">
        <v>468050</v>
      </c>
      <c r="G1130" s="119">
        <v>45544</v>
      </c>
      <c r="H1130" s="116" t="s">
        <v>270</v>
      </c>
    </row>
    <row r="1131" spans="1:8" ht="14.4">
      <c r="A1131" s="116" t="s">
        <v>104</v>
      </c>
      <c r="B1131" s="116" t="s">
        <v>181</v>
      </c>
      <c r="C1131" s="116" t="s">
        <v>206</v>
      </c>
      <c r="D1131" s="116" t="s">
        <v>1656</v>
      </c>
      <c r="E1131" s="117">
        <v>5458399</v>
      </c>
      <c r="F1131" s="118">
        <v>325000</v>
      </c>
      <c r="G1131" s="119">
        <v>45440</v>
      </c>
      <c r="H1131" s="116" t="s">
        <v>208</v>
      </c>
    </row>
    <row r="1132" spans="1:8" ht="43.2">
      <c r="A1132" s="116" t="s">
        <v>104</v>
      </c>
      <c r="B1132" s="116" t="s">
        <v>181</v>
      </c>
      <c r="C1132" s="116" t="s">
        <v>246</v>
      </c>
      <c r="D1132" s="116" t="s">
        <v>1657</v>
      </c>
      <c r="E1132" s="117">
        <v>5461128</v>
      </c>
      <c r="F1132" s="118">
        <v>345000</v>
      </c>
      <c r="G1132" s="119">
        <v>45453</v>
      </c>
      <c r="H1132" s="116" t="s">
        <v>1658</v>
      </c>
    </row>
    <row r="1133" spans="1:8" ht="14.4">
      <c r="A1133" s="116" t="s">
        <v>104</v>
      </c>
      <c r="B1133" s="116" t="s">
        <v>181</v>
      </c>
      <c r="C1133" s="116" t="s">
        <v>210</v>
      </c>
      <c r="D1133" s="116" t="s">
        <v>1659</v>
      </c>
      <c r="E1133" s="117">
        <v>5489259</v>
      </c>
      <c r="F1133" s="118">
        <v>422262</v>
      </c>
      <c r="G1133" s="119">
        <v>45569</v>
      </c>
      <c r="H1133" s="116" t="s">
        <v>1332</v>
      </c>
    </row>
    <row r="1134" spans="1:8" ht="14.4">
      <c r="A1134" s="116" t="s">
        <v>104</v>
      </c>
      <c r="B1134" s="116" t="s">
        <v>181</v>
      </c>
      <c r="C1134" s="116" t="s">
        <v>206</v>
      </c>
      <c r="D1134" s="116" t="s">
        <v>1660</v>
      </c>
      <c r="E1134" s="117">
        <v>5479594</v>
      </c>
      <c r="F1134" s="118">
        <v>85000</v>
      </c>
      <c r="G1134" s="119">
        <v>45530</v>
      </c>
      <c r="H1134" s="116" t="s">
        <v>356</v>
      </c>
    </row>
    <row r="1135" spans="1:8" ht="14.4">
      <c r="A1135" s="116" t="s">
        <v>104</v>
      </c>
      <c r="B1135" s="116" t="s">
        <v>181</v>
      </c>
      <c r="C1135" s="116" t="s">
        <v>210</v>
      </c>
      <c r="D1135" s="116" t="s">
        <v>1661</v>
      </c>
      <c r="E1135" s="117">
        <v>5461061</v>
      </c>
      <c r="F1135" s="118">
        <v>867000</v>
      </c>
      <c r="G1135" s="119">
        <v>45453</v>
      </c>
      <c r="H1135" s="116" t="s">
        <v>208</v>
      </c>
    </row>
    <row r="1136" spans="1:8" ht="14.4">
      <c r="A1136" s="116" t="s">
        <v>104</v>
      </c>
      <c r="B1136" s="116" t="s">
        <v>181</v>
      </c>
      <c r="C1136" s="116" t="s">
        <v>206</v>
      </c>
      <c r="D1136" s="116" t="s">
        <v>1662</v>
      </c>
      <c r="E1136" s="117">
        <v>5484057</v>
      </c>
      <c r="F1136" s="118">
        <v>75000</v>
      </c>
      <c r="G1136" s="119">
        <v>45546</v>
      </c>
      <c r="H1136" s="116" t="s">
        <v>1313</v>
      </c>
    </row>
    <row r="1137" spans="1:8" ht="14.4">
      <c r="A1137" s="116" t="s">
        <v>104</v>
      </c>
      <c r="B1137" s="116" t="s">
        <v>181</v>
      </c>
      <c r="C1137" s="116" t="s">
        <v>237</v>
      </c>
      <c r="D1137" s="116" t="s">
        <v>1663</v>
      </c>
      <c r="E1137" s="117">
        <v>5478632</v>
      </c>
      <c r="F1137" s="118">
        <v>250000</v>
      </c>
      <c r="G1137" s="119">
        <v>45525</v>
      </c>
      <c r="H1137" s="116" t="s">
        <v>1267</v>
      </c>
    </row>
    <row r="1138" spans="1:8" ht="28.8">
      <c r="A1138" s="116" t="s">
        <v>104</v>
      </c>
      <c r="B1138" s="116" t="s">
        <v>181</v>
      </c>
      <c r="C1138" s="116" t="s">
        <v>251</v>
      </c>
      <c r="D1138" s="116" t="s">
        <v>1664</v>
      </c>
      <c r="E1138" s="117">
        <v>5484063</v>
      </c>
      <c r="F1138" s="118">
        <v>2263000</v>
      </c>
      <c r="G1138" s="119">
        <v>45546</v>
      </c>
      <c r="H1138" s="116" t="s">
        <v>647</v>
      </c>
    </row>
    <row r="1139" spans="1:8" ht="14.4">
      <c r="A1139" s="116" t="s">
        <v>104</v>
      </c>
      <c r="B1139" s="116" t="s">
        <v>181</v>
      </c>
      <c r="C1139" s="116" t="s">
        <v>206</v>
      </c>
      <c r="D1139" s="116" t="s">
        <v>1665</v>
      </c>
      <c r="E1139" s="117">
        <v>5469702</v>
      </c>
      <c r="F1139" s="118">
        <v>197200</v>
      </c>
      <c r="G1139" s="119">
        <v>45488</v>
      </c>
      <c r="H1139" s="116" t="s">
        <v>1181</v>
      </c>
    </row>
    <row r="1140" spans="1:8" ht="14.4">
      <c r="A1140" s="116" t="s">
        <v>104</v>
      </c>
      <c r="B1140" s="116" t="s">
        <v>181</v>
      </c>
      <c r="C1140" s="116" t="s">
        <v>206</v>
      </c>
      <c r="D1140" s="116" t="s">
        <v>1666</v>
      </c>
      <c r="E1140" s="117">
        <v>5490115</v>
      </c>
      <c r="F1140" s="118">
        <v>60000</v>
      </c>
      <c r="G1140" s="119">
        <v>45574</v>
      </c>
      <c r="H1140" s="116" t="s">
        <v>318</v>
      </c>
    </row>
    <row r="1141" spans="1:8" ht="14.4">
      <c r="A1141" s="116" t="s">
        <v>104</v>
      </c>
      <c r="B1141" s="116" t="s">
        <v>181</v>
      </c>
      <c r="C1141" s="116" t="s">
        <v>206</v>
      </c>
      <c r="D1141" s="116" t="s">
        <v>1667</v>
      </c>
      <c r="E1141" s="117">
        <v>5461022</v>
      </c>
      <c r="F1141" s="118">
        <v>64200</v>
      </c>
      <c r="G1141" s="119">
        <v>45453</v>
      </c>
      <c r="H1141" s="116" t="s">
        <v>208</v>
      </c>
    </row>
    <row r="1142" spans="1:8" ht="14.4">
      <c r="A1142" s="116" t="s">
        <v>104</v>
      </c>
      <c r="B1142" s="116" t="s">
        <v>181</v>
      </c>
      <c r="C1142" s="116" t="s">
        <v>206</v>
      </c>
      <c r="D1142" s="116" t="s">
        <v>1668</v>
      </c>
      <c r="E1142" s="117">
        <v>5484266</v>
      </c>
      <c r="F1142" s="118">
        <v>103000</v>
      </c>
      <c r="G1142" s="119">
        <v>45547</v>
      </c>
      <c r="H1142" s="116" t="s">
        <v>208</v>
      </c>
    </row>
    <row r="1143" spans="1:8" ht="14.4">
      <c r="A1143" s="116" t="s">
        <v>104</v>
      </c>
      <c r="B1143" s="116" t="s">
        <v>181</v>
      </c>
      <c r="C1143" s="116" t="s">
        <v>210</v>
      </c>
      <c r="D1143" s="116" t="s">
        <v>1669</v>
      </c>
      <c r="E1143" s="117">
        <v>5489245</v>
      </c>
      <c r="F1143" s="118">
        <v>398860</v>
      </c>
      <c r="G1143" s="119">
        <v>45569</v>
      </c>
      <c r="H1143" s="116" t="s">
        <v>293</v>
      </c>
    </row>
    <row r="1144" spans="1:8" ht="14.4">
      <c r="A1144" s="116" t="s">
        <v>104</v>
      </c>
      <c r="B1144" s="116" t="s">
        <v>181</v>
      </c>
      <c r="C1144" s="116" t="s">
        <v>206</v>
      </c>
      <c r="D1144" s="116" t="s">
        <v>1670</v>
      </c>
      <c r="E1144" s="117">
        <v>5484490</v>
      </c>
      <c r="F1144" s="118">
        <v>1050000</v>
      </c>
      <c r="G1144" s="119">
        <v>45548</v>
      </c>
      <c r="H1144" s="116" t="s">
        <v>307</v>
      </c>
    </row>
    <row r="1145" spans="1:8" ht="14.4">
      <c r="A1145" s="116" t="s">
        <v>104</v>
      </c>
      <c r="B1145" s="116" t="s">
        <v>181</v>
      </c>
      <c r="C1145" s="116" t="s">
        <v>206</v>
      </c>
      <c r="D1145" s="116" t="s">
        <v>1671</v>
      </c>
      <c r="E1145" s="117">
        <v>5461321</v>
      </c>
      <c r="F1145" s="118">
        <v>50000</v>
      </c>
      <c r="G1145" s="119">
        <v>45454</v>
      </c>
      <c r="H1145" s="116" t="s">
        <v>208</v>
      </c>
    </row>
    <row r="1146" spans="1:8" ht="14.4">
      <c r="A1146" s="116" t="s">
        <v>104</v>
      </c>
      <c r="B1146" s="116" t="s">
        <v>181</v>
      </c>
      <c r="C1146" s="116" t="s">
        <v>251</v>
      </c>
      <c r="D1146" s="116" t="s">
        <v>1548</v>
      </c>
      <c r="E1146" s="117">
        <v>5493338</v>
      </c>
      <c r="F1146" s="118">
        <v>1800000</v>
      </c>
      <c r="G1146" s="119">
        <v>45589</v>
      </c>
      <c r="H1146" s="116" t="s">
        <v>1672</v>
      </c>
    </row>
    <row r="1147" spans="1:8" ht="14.4">
      <c r="A1147" s="116" t="s">
        <v>104</v>
      </c>
      <c r="B1147" s="116" t="s">
        <v>181</v>
      </c>
      <c r="C1147" s="116" t="s">
        <v>237</v>
      </c>
      <c r="D1147" s="116" t="s">
        <v>1673</v>
      </c>
      <c r="E1147" s="117">
        <v>5478280</v>
      </c>
      <c r="F1147" s="118">
        <v>150000</v>
      </c>
      <c r="G1147" s="119">
        <v>45524</v>
      </c>
      <c r="H1147" s="116" t="s">
        <v>1267</v>
      </c>
    </row>
    <row r="1148" spans="1:8" ht="14.4">
      <c r="A1148" s="116" t="s">
        <v>104</v>
      </c>
      <c r="B1148" s="116" t="s">
        <v>181</v>
      </c>
      <c r="C1148" s="116" t="s">
        <v>206</v>
      </c>
      <c r="D1148" s="116" t="s">
        <v>1674</v>
      </c>
      <c r="E1148" s="117">
        <v>5478275</v>
      </c>
      <c r="F1148" s="118">
        <v>907500</v>
      </c>
      <c r="G1148" s="119">
        <v>45524</v>
      </c>
      <c r="H1148" s="116" t="s">
        <v>802</v>
      </c>
    </row>
    <row r="1149" spans="1:8" ht="14.4">
      <c r="A1149" s="116" t="s">
        <v>104</v>
      </c>
      <c r="B1149" s="116" t="s">
        <v>181</v>
      </c>
      <c r="C1149" s="116" t="s">
        <v>251</v>
      </c>
      <c r="D1149" s="116" t="s">
        <v>1548</v>
      </c>
      <c r="E1149" s="117">
        <v>5493342</v>
      </c>
      <c r="F1149" s="118">
        <v>15870</v>
      </c>
      <c r="G1149" s="119">
        <v>45589</v>
      </c>
      <c r="H1149" s="116" t="s">
        <v>1672</v>
      </c>
    </row>
    <row r="1150" spans="1:8" ht="14.4">
      <c r="A1150" s="116" t="s">
        <v>104</v>
      </c>
      <c r="B1150" s="116" t="s">
        <v>181</v>
      </c>
      <c r="C1150" s="116" t="s">
        <v>237</v>
      </c>
      <c r="D1150" s="116" t="s">
        <v>1675</v>
      </c>
      <c r="E1150" s="117">
        <v>5472281</v>
      </c>
      <c r="F1150" s="118">
        <v>59000</v>
      </c>
      <c r="G1150" s="119">
        <v>45497</v>
      </c>
      <c r="H1150" s="116" t="s">
        <v>293</v>
      </c>
    </row>
    <row r="1151" spans="1:8" ht="14.4">
      <c r="A1151" s="116" t="s">
        <v>104</v>
      </c>
      <c r="B1151" s="116" t="s">
        <v>181</v>
      </c>
      <c r="C1151" s="116" t="s">
        <v>251</v>
      </c>
      <c r="D1151" s="116" t="s">
        <v>1676</v>
      </c>
      <c r="E1151" s="117">
        <v>5484011</v>
      </c>
      <c r="F1151" s="118">
        <v>1237500</v>
      </c>
      <c r="G1151" s="119">
        <v>45546</v>
      </c>
      <c r="H1151" s="116" t="s">
        <v>307</v>
      </c>
    </row>
    <row r="1152" spans="1:8" ht="14.4">
      <c r="A1152" s="116" t="s">
        <v>104</v>
      </c>
      <c r="B1152" s="116" t="s">
        <v>181</v>
      </c>
      <c r="C1152" s="116" t="s">
        <v>251</v>
      </c>
      <c r="D1152" s="116" t="s">
        <v>1664</v>
      </c>
      <c r="E1152" s="117">
        <v>5484040</v>
      </c>
      <c r="F1152" s="118">
        <v>2212373</v>
      </c>
      <c r="G1152" s="119">
        <v>45546</v>
      </c>
      <c r="H1152" s="116" t="s">
        <v>384</v>
      </c>
    </row>
    <row r="1153" spans="1:8" ht="14.4">
      <c r="A1153" s="116" t="s">
        <v>104</v>
      </c>
      <c r="B1153" s="116" t="s">
        <v>181</v>
      </c>
      <c r="C1153" s="116" t="s">
        <v>206</v>
      </c>
      <c r="D1153" s="116" t="s">
        <v>1677</v>
      </c>
      <c r="E1153" s="117">
        <v>5489963</v>
      </c>
      <c r="F1153" s="118">
        <v>386000</v>
      </c>
      <c r="G1153" s="119">
        <v>45574</v>
      </c>
      <c r="H1153" s="116" t="s">
        <v>1567</v>
      </c>
    </row>
    <row r="1154" spans="1:8" ht="14.4">
      <c r="A1154" s="116" t="s">
        <v>104</v>
      </c>
      <c r="B1154" s="116" t="s">
        <v>181</v>
      </c>
      <c r="C1154" s="116" t="s">
        <v>251</v>
      </c>
      <c r="D1154" s="116" t="s">
        <v>1664</v>
      </c>
      <c r="E1154" s="117">
        <v>5484052</v>
      </c>
      <c r="F1154" s="118">
        <v>2212373</v>
      </c>
      <c r="G1154" s="119">
        <v>45546</v>
      </c>
      <c r="H1154" s="116" t="s">
        <v>384</v>
      </c>
    </row>
    <row r="1155" spans="1:8" ht="28.8">
      <c r="A1155" s="116" t="s">
        <v>104</v>
      </c>
      <c r="B1155" s="116" t="s">
        <v>181</v>
      </c>
      <c r="C1155" s="116" t="s">
        <v>206</v>
      </c>
      <c r="D1155" s="116" t="s">
        <v>1678</v>
      </c>
      <c r="E1155" s="117">
        <v>5479328</v>
      </c>
      <c r="F1155" s="118">
        <v>593300</v>
      </c>
      <c r="G1155" s="119">
        <v>45527</v>
      </c>
      <c r="H1155" s="116" t="s">
        <v>261</v>
      </c>
    </row>
    <row r="1156" spans="1:8" ht="14.4">
      <c r="A1156" s="116" t="s">
        <v>192</v>
      </c>
      <c r="B1156" s="116" t="s">
        <v>193</v>
      </c>
      <c r="C1156" s="116" t="s">
        <v>237</v>
      </c>
      <c r="D1156" s="116" t="s">
        <v>1679</v>
      </c>
      <c r="E1156" s="117">
        <v>5439070</v>
      </c>
      <c r="F1156" s="118">
        <v>150000</v>
      </c>
      <c r="G1156" s="119">
        <v>45355</v>
      </c>
      <c r="H1156" s="116" t="s">
        <v>740</v>
      </c>
    </row>
    <row r="1157" spans="1:8" ht="28.8">
      <c r="A1157" s="116" t="s">
        <v>192</v>
      </c>
      <c r="B1157" s="116" t="s">
        <v>193</v>
      </c>
      <c r="C1157" s="116" t="s">
        <v>206</v>
      </c>
      <c r="D1157" s="116" t="s">
        <v>1680</v>
      </c>
      <c r="E1157" s="117">
        <v>5445739</v>
      </c>
      <c r="F1157" s="118">
        <v>251799</v>
      </c>
      <c r="G1157" s="119">
        <v>45383</v>
      </c>
      <c r="H1157" s="116" t="s">
        <v>1530</v>
      </c>
    </row>
    <row r="1158" spans="1:8" ht="14.4">
      <c r="A1158" s="116" t="s">
        <v>192</v>
      </c>
      <c r="B1158" s="116" t="s">
        <v>193</v>
      </c>
      <c r="C1158" s="116" t="s">
        <v>206</v>
      </c>
      <c r="D1158" s="116" t="s">
        <v>1681</v>
      </c>
      <c r="E1158" s="117">
        <v>5445773</v>
      </c>
      <c r="F1158" s="118">
        <v>300000</v>
      </c>
      <c r="G1158" s="119">
        <v>45383</v>
      </c>
      <c r="H1158" s="116" t="s">
        <v>323</v>
      </c>
    </row>
    <row r="1159" spans="1:8" ht="14.4">
      <c r="A1159" s="116" t="s">
        <v>192</v>
      </c>
      <c r="B1159" s="116" t="s">
        <v>193</v>
      </c>
      <c r="C1159" s="116" t="s">
        <v>262</v>
      </c>
      <c r="D1159" s="116" t="s">
        <v>1682</v>
      </c>
      <c r="E1159" s="117">
        <v>5465562</v>
      </c>
      <c r="F1159" s="118">
        <v>302669</v>
      </c>
      <c r="G1159" s="119">
        <v>45468</v>
      </c>
      <c r="H1159" s="116" t="s">
        <v>923</v>
      </c>
    </row>
    <row r="1160" spans="1:8" ht="28.8">
      <c r="A1160" s="116" t="s">
        <v>192</v>
      </c>
      <c r="B1160" s="116" t="s">
        <v>193</v>
      </c>
      <c r="C1160" s="116" t="s">
        <v>251</v>
      </c>
      <c r="D1160" s="116" t="s">
        <v>1683</v>
      </c>
      <c r="E1160" s="117">
        <v>5432906</v>
      </c>
      <c r="F1160" s="118">
        <v>54000000</v>
      </c>
      <c r="G1160" s="119">
        <v>45321</v>
      </c>
      <c r="H1160" s="116" t="s">
        <v>1684</v>
      </c>
    </row>
    <row r="1161" spans="1:8" ht="28.8">
      <c r="A1161" s="116" t="s">
        <v>192</v>
      </c>
      <c r="B1161" s="116" t="s">
        <v>193</v>
      </c>
      <c r="C1161" s="116" t="s">
        <v>251</v>
      </c>
      <c r="D1161" s="116" t="s">
        <v>1685</v>
      </c>
      <c r="E1161" s="117">
        <v>5434439</v>
      </c>
      <c r="F1161" s="118">
        <v>3629000</v>
      </c>
      <c r="G1161" s="119">
        <v>45329</v>
      </c>
      <c r="H1161" s="116" t="s">
        <v>1686</v>
      </c>
    </row>
    <row r="1162" spans="1:8" ht="14.4">
      <c r="A1162" s="116" t="s">
        <v>192</v>
      </c>
      <c r="B1162" s="116" t="s">
        <v>193</v>
      </c>
      <c r="C1162" s="116" t="s">
        <v>251</v>
      </c>
      <c r="D1162" s="116" t="s">
        <v>1685</v>
      </c>
      <c r="E1162" s="117">
        <v>5434437</v>
      </c>
      <c r="F1162" s="118">
        <v>3549475</v>
      </c>
      <c r="G1162" s="119">
        <v>45329</v>
      </c>
      <c r="H1162" s="116" t="s">
        <v>736</v>
      </c>
    </row>
    <row r="1163" spans="1:8" ht="14.4">
      <c r="A1163" s="116" t="s">
        <v>192</v>
      </c>
      <c r="B1163" s="116" t="s">
        <v>193</v>
      </c>
      <c r="C1163" s="116" t="s">
        <v>1561</v>
      </c>
      <c r="D1163" s="116" t="s">
        <v>1687</v>
      </c>
      <c r="E1163" s="117">
        <v>5463000</v>
      </c>
      <c r="F1163" s="118">
        <v>4000000</v>
      </c>
      <c r="G1163" s="119">
        <v>45463</v>
      </c>
      <c r="H1163" s="116" t="s">
        <v>1688</v>
      </c>
    </row>
    <row r="1164" spans="1:8" ht="14.4">
      <c r="A1164" s="116" t="s">
        <v>192</v>
      </c>
      <c r="B1164" s="116" t="s">
        <v>193</v>
      </c>
      <c r="C1164" s="116" t="s">
        <v>237</v>
      </c>
      <c r="D1164" s="116" t="s">
        <v>1689</v>
      </c>
      <c r="E1164" s="117">
        <v>5428608</v>
      </c>
      <c r="F1164" s="118">
        <v>100000</v>
      </c>
      <c r="G1164" s="119">
        <v>45299</v>
      </c>
      <c r="H1164" s="116" t="s">
        <v>740</v>
      </c>
    </row>
    <row r="1165" spans="1:8" ht="14.4">
      <c r="A1165" s="116" t="s">
        <v>192</v>
      </c>
      <c r="B1165" s="116" t="s">
        <v>193</v>
      </c>
      <c r="C1165" s="116" t="s">
        <v>237</v>
      </c>
      <c r="D1165" s="116" t="s">
        <v>1690</v>
      </c>
      <c r="E1165" s="117">
        <v>5436079</v>
      </c>
      <c r="F1165" s="118">
        <v>100000</v>
      </c>
      <c r="G1165" s="119">
        <v>45338</v>
      </c>
      <c r="H1165" s="116" t="s">
        <v>1691</v>
      </c>
    </row>
    <row r="1166" spans="1:8" ht="14.4">
      <c r="A1166" s="116" t="s">
        <v>192</v>
      </c>
      <c r="B1166" s="116" t="s">
        <v>193</v>
      </c>
      <c r="C1166" s="116" t="s">
        <v>251</v>
      </c>
      <c r="D1166" s="116" t="s">
        <v>1692</v>
      </c>
      <c r="E1166" s="117">
        <v>5438051</v>
      </c>
      <c r="F1166" s="118">
        <v>2000000</v>
      </c>
      <c r="G1166" s="119">
        <v>45350</v>
      </c>
      <c r="H1166" s="116" t="s">
        <v>1693</v>
      </c>
    </row>
    <row r="1167" spans="1:8" ht="14.4">
      <c r="A1167" s="116" t="s">
        <v>192</v>
      </c>
      <c r="B1167" s="116" t="s">
        <v>193</v>
      </c>
      <c r="C1167" s="116" t="s">
        <v>237</v>
      </c>
      <c r="D1167" s="116" t="s">
        <v>1694</v>
      </c>
      <c r="E1167" s="117">
        <v>5457867</v>
      </c>
      <c r="F1167" s="118">
        <v>835500</v>
      </c>
      <c r="G1167" s="119">
        <v>45435</v>
      </c>
      <c r="H1167" s="116" t="s">
        <v>740</v>
      </c>
    </row>
    <row r="1168" spans="1:8" ht="14.4">
      <c r="A1168" s="116" t="s">
        <v>192</v>
      </c>
      <c r="B1168" s="116" t="s">
        <v>193</v>
      </c>
      <c r="C1168" s="116" t="s">
        <v>206</v>
      </c>
      <c r="D1168" s="116" t="s">
        <v>1695</v>
      </c>
      <c r="E1168" s="117">
        <v>5446206</v>
      </c>
      <c r="F1168" s="118">
        <v>385800</v>
      </c>
      <c r="G1168" s="119">
        <v>45384</v>
      </c>
      <c r="H1168" s="116" t="s">
        <v>786</v>
      </c>
    </row>
    <row r="1169" spans="1:8" ht="14.4">
      <c r="A1169" s="116" t="s">
        <v>192</v>
      </c>
      <c r="B1169" s="116" t="s">
        <v>193</v>
      </c>
      <c r="C1169" s="116" t="s">
        <v>210</v>
      </c>
      <c r="D1169" s="116" t="s">
        <v>1696</v>
      </c>
      <c r="E1169" s="117">
        <v>5430825</v>
      </c>
      <c r="F1169" s="118">
        <v>352462</v>
      </c>
      <c r="G1169" s="119">
        <v>45313</v>
      </c>
      <c r="H1169" s="116" t="s">
        <v>293</v>
      </c>
    </row>
    <row r="1170" spans="1:8" ht="14.4">
      <c r="A1170" s="116" t="s">
        <v>192</v>
      </c>
      <c r="B1170" s="116" t="s">
        <v>193</v>
      </c>
      <c r="C1170" s="116" t="s">
        <v>251</v>
      </c>
      <c r="D1170" s="116" t="s">
        <v>1697</v>
      </c>
      <c r="E1170" s="117">
        <v>5442266</v>
      </c>
      <c r="F1170" s="118">
        <v>0</v>
      </c>
      <c r="G1170" s="119">
        <v>45370</v>
      </c>
      <c r="H1170" s="116" t="s">
        <v>1698</v>
      </c>
    </row>
    <row r="1171" spans="1:8" ht="28.8">
      <c r="A1171" s="116" t="s">
        <v>192</v>
      </c>
      <c r="B1171" s="116" t="s">
        <v>193</v>
      </c>
      <c r="C1171" s="116" t="s">
        <v>251</v>
      </c>
      <c r="D1171" s="116" t="s">
        <v>1699</v>
      </c>
      <c r="E1171" s="117">
        <v>5433074</v>
      </c>
      <c r="F1171" s="118">
        <v>2628000</v>
      </c>
      <c r="G1171" s="119">
        <v>45322</v>
      </c>
      <c r="H1171" s="116" t="s">
        <v>1700</v>
      </c>
    </row>
    <row r="1172" spans="1:8" ht="14.4">
      <c r="A1172" s="116" t="s">
        <v>192</v>
      </c>
      <c r="B1172" s="116" t="s">
        <v>193</v>
      </c>
      <c r="C1172" s="116" t="s">
        <v>237</v>
      </c>
      <c r="D1172" s="116" t="s">
        <v>1701</v>
      </c>
      <c r="E1172" s="117">
        <v>5439001</v>
      </c>
      <c r="F1172" s="118">
        <v>250000</v>
      </c>
      <c r="G1172" s="119">
        <v>45355</v>
      </c>
      <c r="H1172" s="116" t="s">
        <v>740</v>
      </c>
    </row>
    <row r="1173" spans="1:8" ht="14.4">
      <c r="A1173" s="116" t="s">
        <v>40</v>
      </c>
      <c r="B1173" s="116" t="s">
        <v>196</v>
      </c>
      <c r="C1173" s="116" t="s">
        <v>206</v>
      </c>
      <c r="D1173" s="116" t="s">
        <v>1702</v>
      </c>
      <c r="E1173" s="117">
        <v>5439429</v>
      </c>
      <c r="F1173" s="118">
        <v>193200</v>
      </c>
      <c r="G1173" s="119">
        <v>45357</v>
      </c>
      <c r="H1173" s="116" t="s">
        <v>208</v>
      </c>
    </row>
    <row r="1174" spans="1:8" ht="14.4">
      <c r="A1174" s="116" t="s">
        <v>40</v>
      </c>
      <c r="B1174" s="116" t="s">
        <v>196</v>
      </c>
      <c r="C1174" s="116" t="s">
        <v>206</v>
      </c>
      <c r="D1174" s="116" t="s">
        <v>1703</v>
      </c>
      <c r="E1174" s="117">
        <v>5488165</v>
      </c>
      <c r="F1174" s="118">
        <v>302459</v>
      </c>
      <c r="G1174" s="119">
        <v>45566</v>
      </c>
      <c r="H1174" s="116" t="s">
        <v>609</v>
      </c>
    </row>
    <row r="1175" spans="1:8" ht="14.4">
      <c r="A1175" s="116" t="s">
        <v>40</v>
      </c>
      <c r="B1175" s="116" t="s">
        <v>196</v>
      </c>
      <c r="C1175" s="116" t="s">
        <v>206</v>
      </c>
      <c r="D1175" s="116" t="s">
        <v>1704</v>
      </c>
      <c r="E1175" s="117">
        <v>5472270</v>
      </c>
      <c r="F1175" s="118">
        <v>750000</v>
      </c>
      <c r="G1175" s="119">
        <v>45497</v>
      </c>
      <c r="H1175" s="116" t="s">
        <v>1705</v>
      </c>
    </row>
    <row r="1176" spans="1:8" ht="14.4">
      <c r="A1176" s="116" t="s">
        <v>40</v>
      </c>
      <c r="B1176" s="116" t="s">
        <v>196</v>
      </c>
      <c r="C1176" s="116" t="s">
        <v>237</v>
      </c>
      <c r="D1176" s="116" t="s">
        <v>1706</v>
      </c>
      <c r="E1176" s="117">
        <v>5474259</v>
      </c>
      <c r="F1176" s="118">
        <v>120000</v>
      </c>
      <c r="G1176" s="119">
        <v>45506</v>
      </c>
      <c r="H1176" s="116" t="s">
        <v>410</v>
      </c>
    </row>
    <row r="1177" spans="1:8" ht="28.8">
      <c r="A1177" s="116" t="s">
        <v>40</v>
      </c>
      <c r="B1177" s="116" t="s">
        <v>196</v>
      </c>
      <c r="C1177" s="116" t="s">
        <v>251</v>
      </c>
      <c r="D1177" s="116" t="s">
        <v>1707</v>
      </c>
      <c r="E1177" s="117">
        <v>5439272</v>
      </c>
      <c r="F1177" s="118">
        <v>2050000</v>
      </c>
      <c r="G1177" s="119">
        <v>45356</v>
      </c>
      <c r="H1177" s="116" t="s">
        <v>1708</v>
      </c>
    </row>
    <row r="1178" spans="1:8" ht="14.4">
      <c r="A1178" s="116" t="s">
        <v>40</v>
      </c>
      <c r="B1178" s="116" t="s">
        <v>196</v>
      </c>
      <c r="C1178" s="116" t="s">
        <v>206</v>
      </c>
      <c r="D1178" s="116" t="s">
        <v>1709</v>
      </c>
      <c r="E1178" s="117">
        <v>5441147</v>
      </c>
      <c r="F1178" s="118">
        <v>348750</v>
      </c>
      <c r="G1178" s="119">
        <v>45365</v>
      </c>
      <c r="H1178" s="116" t="s">
        <v>477</v>
      </c>
    </row>
    <row r="1179" spans="1:8" ht="14.4">
      <c r="A1179" s="116" t="s">
        <v>40</v>
      </c>
      <c r="B1179" s="116" t="s">
        <v>196</v>
      </c>
      <c r="C1179" s="116" t="s">
        <v>206</v>
      </c>
      <c r="D1179" s="116" t="s">
        <v>1710</v>
      </c>
      <c r="E1179" s="117">
        <v>5472710</v>
      </c>
      <c r="F1179" s="118">
        <v>800000</v>
      </c>
      <c r="G1179" s="119">
        <v>45499</v>
      </c>
      <c r="H1179" s="116" t="s">
        <v>990</v>
      </c>
    </row>
    <row r="1180" spans="1:8" ht="14.4">
      <c r="A1180" s="116" t="s">
        <v>40</v>
      </c>
      <c r="B1180" s="116" t="s">
        <v>196</v>
      </c>
      <c r="C1180" s="116" t="s">
        <v>206</v>
      </c>
      <c r="D1180" s="116" t="s">
        <v>1711</v>
      </c>
      <c r="E1180" s="117">
        <v>5489087</v>
      </c>
      <c r="F1180" s="118">
        <v>323000</v>
      </c>
      <c r="G1180" s="119">
        <v>45569</v>
      </c>
      <c r="H1180" s="116" t="s">
        <v>1540</v>
      </c>
    </row>
    <row r="1181" spans="1:8" ht="28.8">
      <c r="A1181" s="116" t="s">
        <v>40</v>
      </c>
      <c r="B1181" s="116" t="s">
        <v>196</v>
      </c>
      <c r="C1181" s="116" t="s">
        <v>210</v>
      </c>
      <c r="D1181" s="116" t="s">
        <v>1712</v>
      </c>
      <c r="E1181" s="117">
        <v>5472209</v>
      </c>
      <c r="F1181" s="118">
        <v>975000</v>
      </c>
      <c r="G1181" s="119">
        <v>45497</v>
      </c>
      <c r="H1181" s="116" t="s">
        <v>1186</v>
      </c>
    </row>
    <row r="1182" spans="1:8" ht="14.4">
      <c r="A1182" s="116" t="s">
        <v>40</v>
      </c>
      <c r="B1182" s="116" t="s">
        <v>196</v>
      </c>
      <c r="C1182" s="116" t="s">
        <v>206</v>
      </c>
      <c r="D1182" s="116" t="s">
        <v>1713</v>
      </c>
      <c r="E1182" s="117">
        <v>5439237</v>
      </c>
      <c r="F1182" s="118">
        <v>180000</v>
      </c>
      <c r="G1182" s="119">
        <v>45356</v>
      </c>
      <c r="H1182" s="116" t="s">
        <v>392</v>
      </c>
    </row>
    <row r="1183" spans="1:8" ht="14.4">
      <c r="A1183" s="116" t="s">
        <v>40</v>
      </c>
      <c r="B1183" s="116" t="s">
        <v>196</v>
      </c>
      <c r="C1183" s="116" t="s">
        <v>251</v>
      </c>
      <c r="D1183" s="116" t="s">
        <v>1714</v>
      </c>
      <c r="E1183" s="117">
        <v>5472041</v>
      </c>
      <c r="F1183" s="118">
        <v>113907883</v>
      </c>
      <c r="G1183" s="119">
        <v>45496</v>
      </c>
      <c r="H1183" s="116" t="s">
        <v>1715</v>
      </c>
    </row>
    <row r="1184" spans="1:8" ht="14.4">
      <c r="A1184" s="116" t="s">
        <v>40</v>
      </c>
      <c r="B1184" s="116" t="s">
        <v>196</v>
      </c>
      <c r="C1184" s="116" t="s">
        <v>237</v>
      </c>
      <c r="D1184" s="116" t="s">
        <v>1716</v>
      </c>
      <c r="E1184" s="117">
        <v>5473660</v>
      </c>
      <c r="F1184" s="118">
        <v>110000</v>
      </c>
      <c r="G1184" s="119">
        <v>45504</v>
      </c>
      <c r="H1184" s="116" t="s">
        <v>410</v>
      </c>
    </row>
    <row r="1185" spans="1:8" ht="14.4">
      <c r="A1185" s="116" t="s">
        <v>40</v>
      </c>
      <c r="B1185" s="116" t="s">
        <v>196</v>
      </c>
      <c r="C1185" s="116" t="s">
        <v>206</v>
      </c>
      <c r="D1185" s="116" t="s">
        <v>1717</v>
      </c>
      <c r="E1185" s="117">
        <v>5440485</v>
      </c>
      <c r="F1185" s="118">
        <v>360000</v>
      </c>
      <c r="G1185" s="119">
        <v>45363</v>
      </c>
      <c r="H1185" s="116" t="s">
        <v>1138</v>
      </c>
    </row>
    <row r="1186" spans="1:8" ht="14.4">
      <c r="A1186" s="116" t="s">
        <v>40</v>
      </c>
      <c r="B1186" s="116" t="s">
        <v>196</v>
      </c>
      <c r="C1186" s="116" t="s">
        <v>237</v>
      </c>
      <c r="D1186" s="116" t="s">
        <v>1718</v>
      </c>
      <c r="E1186" s="117">
        <v>5473213</v>
      </c>
      <c r="F1186" s="118">
        <v>60000</v>
      </c>
      <c r="G1186" s="119">
        <v>45503</v>
      </c>
      <c r="H1186" s="116" t="s">
        <v>410</v>
      </c>
    </row>
    <row r="1187" spans="1:8" ht="14.4">
      <c r="A1187" s="116" t="s">
        <v>40</v>
      </c>
      <c r="B1187" s="116" t="s">
        <v>196</v>
      </c>
      <c r="C1187" s="116" t="s">
        <v>251</v>
      </c>
      <c r="D1187" s="116" t="s">
        <v>1719</v>
      </c>
      <c r="E1187" s="117">
        <v>5472462</v>
      </c>
      <c r="F1187" s="118">
        <v>424701.52</v>
      </c>
      <c r="G1187" s="119">
        <v>45498</v>
      </c>
      <c r="H1187" s="116" t="s">
        <v>392</v>
      </c>
    </row>
    <row r="1188" spans="1:8" ht="14.4">
      <c r="A1188" s="116" t="s">
        <v>40</v>
      </c>
      <c r="B1188" s="116" t="s">
        <v>196</v>
      </c>
      <c r="C1188" s="116" t="s">
        <v>206</v>
      </c>
      <c r="D1188" s="116" t="s">
        <v>1720</v>
      </c>
      <c r="E1188" s="117">
        <v>5440133</v>
      </c>
      <c r="F1188" s="118">
        <v>380000</v>
      </c>
      <c r="G1188" s="119">
        <v>45359</v>
      </c>
      <c r="H1188" s="116" t="s">
        <v>666</v>
      </c>
    </row>
    <row r="1189" spans="1:8" ht="14.4">
      <c r="A1189" s="116" t="s">
        <v>40</v>
      </c>
      <c r="B1189" s="116" t="s">
        <v>196</v>
      </c>
      <c r="C1189" s="116" t="s">
        <v>251</v>
      </c>
      <c r="D1189" s="116" t="s">
        <v>1721</v>
      </c>
      <c r="E1189" s="117">
        <v>5473714</v>
      </c>
      <c r="F1189" s="118">
        <v>4000000</v>
      </c>
      <c r="G1189" s="119">
        <v>45504</v>
      </c>
      <c r="H1189" s="116" t="s">
        <v>1722</v>
      </c>
    </row>
    <row r="1190" spans="1:8" ht="57.6">
      <c r="A1190" s="116" t="s">
        <v>40</v>
      </c>
      <c r="B1190" s="116" t="s">
        <v>196</v>
      </c>
      <c r="C1190" s="116" t="s">
        <v>251</v>
      </c>
      <c r="D1190" s="116" t="s">
        <v>1723</v>
      </c>
      <c r="E1190" s="117">
        <v>5487843</v>
      </c>
      <c r="F1190" s="118">
        <v>0</v>
      </c>
      <c r="G1190" s="119">
        <v>45565</v>
      </c>
      <c r="H1190" s="116" t="s">
        <v>1724</v>
      </c>
    </row>
    <row r="1191" spans="1:8" ht="28.8">
      <c r="A1191" s="116" t="s">
        <v>40</v>
      </c>
      <c r="B1191" s="116" t="s">
        <v>196</v>
      </c>
      <c r="C1191" s="116" t="s">
        <v>251</v>
      </c>
      <c r="D1191" s="116" t="s">
        <v>1725</v>
      </c>
      <c r="E1191" s="117">
        <v>5438582</v>
      </c>
      <c r="F1191" s="118">
        <v>2575000</v>
      </c>
      <c r="G1191" s="119">
        <v>45351</v>
      </c>
      <c r="H1191" s="116" t="s">
        <v>1686</v>
      </c>
    </row>
    <row r="1192" spans="1:8" ht="14.4">
      <c r="A1192" s="116" t="s">
        <v>40</v>
      </c>
      <c r="B1192" s="116" t="s">
        <v>196</v>
      </c>
      <c r="C1192" s="116" t="s">
        <v>206</v>
      </c>
      <c r="D1192" s="116" t="s">
        <v>1726</v>
      </c>
      <c r="E1192" s="117">
        <v>5473538</v>
      </c>
      <c r="F1192" s="118">
        <v>200000</v>
      </c>
      <c r="G1192" s="119">
        <v>45504</v>
      </c>
      <c r="H1192" s="116" t="s">
        <v>666</v>
      </c>
    </row>
    <row r="1193" spans="1:8" ht="14.4">
      <c r="A1193" s="116" t="s">
        <v>40</v>
      </c>
      <c r="B1193" s="116" t="s">
        <v>196</v>
      </c>
      <c r="C1193" s="116" t="s">
        <v>206</v>
      </c>
      <c r="D1193" s="116" t="s">
        <v>1727</v>
      </c>
      <c r="E1193" s="117">
        <v>5503594</v>
      </c>
      <c r="F1193" s="118">
        <v>994000</v>
      </c>
      <c r="G1193" s="119">
        <v>45638</v>
      </c>
      <c r="H1193" s="116" t="s">
        <v>429</v>
      </c>
    </row>
    <row r="1194" spans="1:8" ht="14.4">
      <c r="A1194" s="116" t="s">
        <v>40</v>
      </c>
      <c r="B1194" s="116" t="s">
        <v>196</v>
      </c>
      <c r="C1194" s="116" t="s">
        <v>237</v>
      </c>
      <c r="D1194" s="116" t="s">
        <v>1728</v>
      </c>
      <c r="E1194" s="117">
        <v>5489385</v>
      </c>
      <c r="F1194" s="118">
        <v>300000</v>
      </c>
      <c r="G1194" s="119">
        <v>45572</v>
      </c>
      <c r="H1194" s="116" t="s">
        <v>401</v>
      </c>
    </row>
    <row r="1195" spans="1:8" ht="14.4">
      <c r="A1195" s="116" t="s">
        <v>40</v>
      </c>
      <c r="B1195" s="116" t="s">
        <v>196</v>
      </c>
      <c r="C1195" s="116" t="s">
        <v>206</v>
      </c>
      <c r="D1195" s="116" t="s">
        <v>1729</v>
      </c>
      <c r="E1195" s="117">
        <v>5503314</v>
      </c>
      <c r="F1195" s="118">
        <v>806500</v>
      </c>
      <c r="G1195" s="119">
        <v>45637</v>
      </c>
      <c r="H1195" s="116" t="s">
        <v>729</v>
      </c>
    </row>
    <row r="1196" spans="1:8" ht="14.4">
      <c r="A1196" s="116" t="s">
        <v>40</v>
      </c>
      <c r="B1196" s="116" t="s">
        <v>196</v>
      </c>
      <c r="C1196" s="116" t="s">
        <v>262</v>
      </c>
      <c r="D1196" s="116" t="s">
        <v>1730</v>
      </c>
      <c r="E1196" s="117">
        <v>5439519</v>
      </c>
      <c r="F1196" s="118">
        <v>633000</v>
      </c>
      <c r="G1196" s="119">
        <v>45357</v>
      </c>
      <c r="H1196" s="116" t="s">
        <v>477</v>
      </c>
    </row>
    <row r="1197" spans="1:8" ht="14.4">
      <c r="A1197" s="116" t="s">
        <v>40</v>
      </c>
      <c r="B1197" s="116" t="s">
        <v>196</v>
      </c>
      <c r="C1197" s="116" t="s">
        <v>206</v>
      </c>
      <c r="D1197" s="116" t="s">
        <v>1731</v>
      </c>
      <c r="E1197" s="117">
        <v>5488593</v>
      </c>
      <c r="F1197" s="118">
        <v>322000</v>
      </c>
      <c r="G1197" s="119">
        <v>45567</v>
      </c>
      <c r="H1197" s="116" t="s">
        <v>293</v>
      </c>
    </row>
    <row r="1198" spans="1:8" ht="14.4">
      <c r="A1198" s="116" t="s">
        <v>40</v>
      </c>
      <c r="B1198" s="116" t="s">
        <v>196</v>
      </c>
      <c r="C1198" s="116" t="s">
        <v>206</v>
      </c>
      <c r="D1198" s="116" t="s">
        <v>1732</v>
      </c>
      <c r="E1198" s="117">
        <v>5502368</v>
      </c>
      <c r="F1198" s="118">
        <v>375000</v>
      </c>
      <c r="G1198" s="119">
        <v>45632</v>
      </c>
      <c r="H1198" s="116" t="s">
        <v>1733</v>
      </c>
    </row>
    <row r="1199" spans="1:8" ht="28.8">
      <c r="A1199" s="116" t="s">
        <v>40</v>
      </c>
      <c r="B1199" s="116" t="s">
        <v>196</v>
      </c>
      <c r="C1199" s="116" t="s">
        <v>206</v>
      </c>
      <c r="D1199" s="116" t="s">
        <v>1734</v>
      </c>
      <c r="E1199" s="117">
        <v>5472662</v>
      </c>
      <c r="F1199" s="118">
        <v>267000</v>
      </c>
      <c r="G1199" s="119">
        <v>45499</v>
      </c>
      <c r="H1199" s="116" t="s">
        <v>1056</v>
      </c>
    </row>
    <row r="1200" spans="1:8" ht="28.8">
      <c r="A1200" s="116" t="s">
        <v>40</v>
      </c>
      <c r="B1200" s="116" t="s">
        <v>196</v>
      </c>
      <c r="C1200" s="116" t="s">
        <v>246</v>
      </c>
      <c r="D1200" s="116" t="s">
        <v>1735</v>
      </c>
      <c r="E1200" s="117">
        <v>5489473</v>
      </c>
      <c r="F1200" s="118">
        <v>30000</v>
      </c>
      <c r="G1200" s="119">
        <v>45572</v>
      </c>
      <c r="H1200" s="116" t="s">
        <v>1736</v>
      </c>
    </row>
    <row r="1201" spans="1:8" ht="14.4">
      <c r="A1201" s="116" t="s">
        <v>40</v>
      </c>
      <c r="B1201" s="116" t="s">
        <v>196</v>
      </c>
      <c r="C1201" s="116" t="s">
        <v>251</v>
      </c>
      <c r="D1201" s="116" t="s">
        <v>1737</v>
      </c>
      <c r="E1201" s="117">
        <v>5487699</v>
      </c>
      <c r="F1201" s="118">
        <v>100000000</v>
      </c>
      <c r="G1201" s="119">
        <v>45562</v>
      </c>
      <c r="H1201" s="116" t="s">
        <v>1698</v>
      </c>
    </row>
    <row r="1202" spans="1:8" ht="28.8">
      <c r="A1202" s="116" t="s">
        <v>40</v>
      </c>
      <c r="B1202" s="116" t="s">
        <v>196</v>
      </c>
      <c r="C1202" s="116" t="s">
        <v>262</v>
      </c>
      <c r="D1202" s="116" t="s">
        <v>1738</v>
      </c>
      <c r="E1202" s="117">
        <v>5487799</v>
      </c>
      <c r="F1202" s="118">
        <v>1445190</v>
      </c>
      <c r="G1202" s="119">
        <v>45562</v>
      </c>
      <c r="H1202" s="116" t="s">
        <v>611</v>
      </c>
    </row>
    <row r="1203" spans="1:8" ht="14.4">
      <c r="A1203" s="116" t="s">
        <v>40</v>
      </c>
      <c r="B1203" s="116" t="s">
        <v>196</v>
      </c>
      <c r="C1203" s="116" t="s">
        <v>237</v>
      </c>
      <c r="D1203" s="116" t="s">
        <v>1739</v>
      </c>
      <c r="E1203" s="117">
        <v>5478653</v>
      </c>
      <c r="F1203" s="118">
        <v>100000</v>
      </c>
      <c r="G1203" s="119">
        <v>45525</v>
      </c>
      <c r="H1203" s="116" t="s">
        <v>410</v>
      </c>
    </row>
    <row r="1204" spans="1:8" ht="14.4">
      <c r="A1204" s="116" t="s">
        <v>40</v>
      </c>
      <c r="B1204" s="116" t="s">
        <v>196</v>
      </c>
      <c r="C1204" s="116" t="s">
        <v>251</v>
      </c>
      <c r="D1204" s="116" t="s">
        <v>1740</v>
      </c>
      <c r="E1204" s="117">
        <v>5482956</v>
      </c>
      <c r="F1204" s="118">
        <v>7381981.8899999997</v>
      </c>
      <c r="G1204" s="119">
        <v>45544</v>
      </c>
      <c r="H1204" s="116" t="s">
        <v>1741</v>
      </c>
    </row>
    <row r="1205" spans="1:8" ht="28.8">
      <c r="A1205" s="116" t="s">
        <v>40</v>
      </c>
      <c r="B1205" s="116" t="s">
        <v>196</v>
      </c>
      <c r="C1205" s="116" t="s">
        <v>206</v>
      </c>
      <c r="D1205" s="116" t="s">
        <v>1742</v>
      </c>
      <c r="E1205" s="117">
        <v>5429790</v>
      </c>
      <c r="F1205" s="118">
        <v>325000</v>
      </c>
      <c r="G1205" s="119">
        <v>45307</v>
      </c>
      <c r="H1205" s="116" t="s">
        <v>1743</v>
      </c>
    </row>
    <row r="1206" spans="1:8" ht="14.4">
      <c r="A1206" s="116" t="s">
        <v>40</v>
      </c>
      <c r="B1206" s="116" t="s">
        <v>196</v>
      </c>
      <c r="C1206" s="116" t="s">
        <v>206</v>
      </c>
      <c r="D1206" s="116" t="s">
        <v>1744</v>
      </c>
      <c r="E1206" s="117">
        <v>5483929</v>
      </c>
      <c r="F1206" s="118">
        <v>800000</v>
      </c>
      <c r="G1206" s="119">
        <v>45545</v>
      </c>
      <c r="H1206" s="116" t="s">
        <v>570</v>
      </c>
    </row>
    <row r="1207" spans="1:8" ht="28.8">
      <c r="A1207" s="116" t="s">
        <v>40</v>
      </c>
      <c r="B1207" s="116" t="s">
        <v>196</v>
      </c>
      <c r="C1207" s="116" t="s">
        <v>246</v>
      </c>
      <c r="D1207" s="116" t="s">
        <v>1745</v>
      </c>
      <c r="E1207" s="117">
        <v>5479226</v>
      </c>
      <c r="F1207" s="118">
        <v>30000</v>
      </c>
      <c r="G1207" s="119">
        <v>45527</v>
      </c>
      <c r="H1207" s="116" t="s">
        <v>1736</v>
      </c>
    </row>
    <row r="1208" spans="1:8" ht="28.8">
      <c r="A1208" s="116" t="s">
        <v>40</v>
      </c>
      <c r="B1208" s="116" t="s">
        <v>196</v>
      </c>
      <c r="C1208" s="116" t="s">
        <v>206</v>
      </c>
      <c r="D1208" s="116" t="s">
        <v>1746</v>
      </c>
      <c r="E1208" s="117">
        <v>5430766</v>
      </c>
      <c r="F1208" s="118">
        <v>815000</v>
      </c>
      <c r="G1208" s="119">
        <v>45313</v>
      </c>
      <c r="H1208" s="116" t="s">
        <v>818</v>
      </c>
    </row>
    <row r="1209" spans="1:8" ht="28.8">
      <c r="A1209" s="116" t="s">
        <v>40</v>
      </c>
      <c r="B1209" s="116" t="s">
        <v>196</v>
      </c>
      <c r="C1209" s="116" t="s">
        <v>251</v>
      </c>
      <c r="D1209" s="116" t="s">
        <v>540</v>
      </c>
      <c r="E1209" s="117">
        <v>5478694</v>
      </c>
      <c r="F1209" s="118">
        <v>0</v>
      </c>
      <c r="G1209" s="119">
        <v>45525</v>
      </c>
      <c r="H1209" s="116" t="s">
        <v>1747</v>
      </c>
    </row>
    <row r="1210" spans="1:8" ht="14.4">
      <c r="A1210" s="116" t="s">
        <v>40</v>
      </c>
      <c r="B1210" s="116" t="s">
        <v>196</v>
      </c>
      <c r="C1210" s="116" t="s">
        <v>237</v>
      </c>
      <c r="D1210" s="116" t="s">
        <v>1748</v>
      </c>
      <c r="E1210" s="117">
        <v>5507103</v>
      </c>
      <c r="F1210" s="118">
        <v>750000</v>
      </c>
      <c r="G1210" s="119">
        <v>45650</v>
      </c>
      <c r="H1210" s="116" t="s">
        <v>1749</v>
      </c>
    </row>
    <row r="1211" spans="1:8" ht="14.4">
      <c r="A1211" s="116" t="s">
        <v>40</v>
      </c>
      <c r="B1211" s="116" t="s">
        <v>196</v>
      </c>
      <c r="C1211" s="116" t="s">
        <v>237</v>
      </c>
      <c r="D1211" s="116" t="s">
        <v>1750</v>
      </c>
      <c r="E1211" s="117">
        <v>5478164</v>
      </c>
      <c r="F1211" s="118">
        <v>90000</v>
      </c>
      <c r="G1211" s="119">
        <v>45524</v>
      </c>
      <c r="H1211" s="116" t="s">
        <v>1242</v>
      </c>
    </row>
    <row r="1212" spans="1:8" ht="28.8">
      <c r="A1212" s="116" t="s">
        <v>40</v>
      </c>
      <c r="B1212" s="116" t="s">
        <v>196</v>
      </c>
      <c r="C1212" s="116" t="s">
        <v>206</v>
      </c>
      <c r="D1212" s="116" t="s">
        <v>1751</v>
      </c>
      <c r="E1212" s="117">
        <v>5430911</v>
      </c>
      <c r="F1212" s="118">
        <v>81000</v>
      </c>
      <c r="G1212" s="119">
        <v>45313</v>
      </c>
      <c r="H1212" s="116" t="s">
        <v>668</v>
      </c>
    </row>
    <row r="1213" spans="1:8" ht="14.4">
      <c r="A1213" s="116" t="s">
        <v>40</v>
      </c>
      <c r="B1213" s="116" t="s">
        <v>196</v>
      </c>
      <c r="C1213" s="116" t="s">
        <v>251</v>
      </c>
      <c r="D1213" s="116" t="s">
        <v>1752</v>
      </c>
      <c r="E1213" s="117">
        <v>5507448</v>
      </c>
      <c r="F1213" s="118">
        <v>1023000</v>
      </c>
      <c r="G1213" s="119">
        <v>45653</v>
      </c>
      <c r="H1213" s="116" t="s">
        <v>310</v>
      </c>
    </row>
    <row r="1214" spans="1:8" ht="14.4">
      <c r="A1214" s="116" t="s">
        <v>40</v>
      </c>
      <c r="B1214" s="116" t="s">
        <v>196</v>
      </c>
      <c r="C1214" s="116" t="s">
        <v>251</v>
      </c>
      <c r="D1214" s="116" t="s">
        <v>1753</v>
      </c>
      <c r="E1214" s="117">
        <v>5506863</v>
      </c>
      <c r="F1214" s="118">
        <v>2700000</v>
      </c>
      <c r="G1214" s="119">
        <v>45649</v>
      </c>
      <c r="H1214" s="116" t="s">
        <v>1754</v>
      </c>
    </row>
    <row r="1215" spans="1:8" ht="14.4">
      <c r="A1215" s="116" t="s">
        <v>40</v>
      </c>
      <c r="B1215" s="116" t="s">
        <v>196</v>
      </c>
      <c r="C1215" s="116" t="s">
        <v>237</v>
      </c>
      <c r="D1215" s="116" t="s">
        <v>1755</v>
      </c>
      <c r="E1215" s="117">
        <v>5478483</v>
      </c>
      <c r="F1215" s="118">
        <v>150000</v>
      </c>
      <c r="G1215" s="119">
        <v>45525</v>
      </c>
      <c r="H1215" s="116" t="s">
        <v>592</v>
      </c>
    </row>
    <row r="1216" spans="1:8" ht="14.4">
      <c r="A1216" s="116" t="s">
        <v>40</v>
      </c>
      <c r="B1216" s="116" t="s">
        <v>196</v>
      </c>
      <c r="C1216" s="116" t="s">
        <v>206</v>
      </c>
      <c r="D1216" s="116" t="s">
        <v>1756</v>
      </c>
      <c r="E1216" s="117">
        <v>5478420</v>
      </c>
      <c r="F1216" s="118">
        <v>1998000</v>
      </c>
      <c r="G1216" s="119">
        <v>45524</v>
      </c>
      <c r="H1216" s="116" t="s">
        <v>1757</v>
      </c>
    </row>
    <row r="1217" spans="1:8" ht="14.4">
      <c r="A1217" s="116" t="s">
        <v>40</v>
      </c>
      <c r="B1217" s="116" t="s">
        <v>196</v>
      </c>
      <c r="C1217" s="116" t="s">
        <v>206</v>
      </c>
      <c r="D1217" s="116" t="s">
        <v>1758</v>
      </c>
      <c r="E1217" s="117">
        <v>5478418</v>
      </c>
      <c r="F1217" s="118">
        <v>1998000</v>
      </c>
      <c r="G1217" s="119">
        <v>45524</v>
      </c>
      <c r="H1217" s="116" t="s">
        <v>1757</v>
      </c>
    </row>
    <row r="1218" spans="1:8" ht="14.4">
      <c r="A1218" s="116" t="s">
        <v>40</v>
      </c>
      <c r="B1218" s="116" t="s">
        <v>196</v>
      </c>
      <c r="C1218" s="116" t="s">
        <v>251</v>
      </c>
      <c r="D1218" s="116" t="s">
        <v>1759</v>
      </c>
      <c r="E1218" s="117">
        <v>5484478</v>
      </c>
      <c r="F1218" s="118">
        <v>3000000</v>
      </c>
      <c r="G1218" s="119">
        <v>45548</v>
      </c>
      <c r="H1218" s="116" t="s">
        <v>1760</v>
      </c>
    </row>
    <row r="1219" spans="1:8" ht="14.4">
      <c r="A1219" s="116" t="s">
        <v>40</v>
      </c>
      <c r="B1219" s="116" t="s">
        <v>196</v>
      </c>
      <c r="C1219" s="116" t="s">
        <v>237</v>
      </c>
      <c r="D1219" s="116" t="s">
        <v>1761</v>
      </c>
      <c r="E1219" s="117">
        <v>5432568</v>
      </c>
      <c r="F1219" s="118">
        <v>450000</v>
      </c>
      <c r="G1219" s="119">
        <v>45320</v>
      </c>
      <c r="H1219" s="116" t="s">
        <v>410</v>
      </c>
    </row>
    <row r="1220" spans="1:8" ht="28.8">
      <c r="A1220" s="116" t="s">
        <v>40</v>
      </c>
      <c r="B1220" s="116" t="s">
        <v>196</v>
      </c>
      <c r="C1220" s="116" t="s">
        <v>246</v>
      </c>
      <c r="D1220" s="116" t="s">
        <v>1762</v>
      </c>
      <c r="E1220" s="117">
        <v>5484517</v>
      </c>
      <c r="F1220" s="118">
        <v>120000</v>
      </c>
      <c r="G1220" s="119">
        <v>45548</v>
      </c>
      <c r="H1220" s="116" t="s">
        <v>1763</v>
      </c>
    </row>
    <row r="1221" spans="1:8" ht="14.4">
      <c r="A1221" s="116" t="s">
        <v>40</v>
      </c>
      <c r="B1221" s="116" t="s">
        <v>196</v>
      </c>
      <c r="C1221" s="116" t="s">
        <v>206</v>
      </c>
      <c r="D1221" s="116" t="s">
        <v>1764</v>
      </c>
      <c r="E1221" s="117">
        <v>5476565</v>
      </c>
      <c r="F1221" s="118">
        <v>95800</v>
      </c>
      <c r="G1221" s="119">
        <v>45518</v>
      </c>
      <c r="H1221" s="116" t="s">
        <v>208</v>
      </c>
    </row>
    <row r="1222" spans="1:8" ht="14.4">
      <c r="A1222" s="116" t="s">
        <v>40</v>
      </c>
      <c r="B1222" s="116" t="s">
        <v>196</v>
      </c>
      <c r="C1222" s="116" t="s">
        <v>206</v>
      </c>
      <c r="D1222" s="116" t="s">
        <v>1765</v>
      </c>
      <c r="E1222" s="117">
        <v>5478659</v>
      </c>
      <c r="F1222" s="118">
        <v>235000</v>
      </c>
      <c r="G1222" s="119">
        <v>45525</v>
      </c>
      <c r="H1222" s="116" t="s">
        <v>666</v>
      </c>
    </row>
    <row r="1223" spans="1:8" ht="14.4">
      <c r="A1223" s="116" t="s">
        <v>40</v>
      </c>
      <c r="B1223" s="116" t="s">
        <v>196</v>
      </c>
      <c r="C1223" s="116" t="s">
        <v>206</v>
      </c>
      <c r="D1223" s="116" t="s">
        <v>1766</v>
      </c>
      <c r="E1223" s="117">
        <v>5481992</v>
      </c>
      <c r="F1223" s="118">
        <v>502366</v>
      </c>
      <c r="G1223" s="119">
        <v>45539</v>
      </c>
      <c r="H1223" s="116" t="s">
        <v>356</v>
      </c>
    </row>
    <row r="1224" spans="1:8" ht="14.4">
      <c r="A1224" s="116" t="s">
        <v>40</v>
      </c>
      <c r="B1224" s="116" t="s">
        <v>196</v>
      </c>
      <c r="C1224" s="116" t="s">
        <v>206</v>
      </c>
      <c r="D1224" s="116" t="s">
        <v>1767</v>
      </c>
      <c r="E1224" s="117">
        <v>5481364</v>
      </c>
      <c r="F1224" s="118">
        <v>180000</v>
      </c>
      <c r="G1224" s="119">
        <v>45534</v>
      </c>
      <c r="H1224" s="116" t="s">
        <v>255</v>
      </c>
    </row>
    <row r="1225" spans="1:8" ht="14.4">
      <c r="A1225" s="116" t="s">
        <v>40</v>
      </c>
      <c r="B1225" s="116" t="s">
        <v>196</v>
      </c>
      <c r="C1225" s="116" t="s">
        <v>262</v>
      </c>
      <c r="D1225" s="116" t="s">
        <v>1768</v>
      </c>
      <c r="E1225" s="117">
        <v>5508063</v>
      </c>
      <c r="F1225" s="118">
        <v>462126</v>
      </c>
      <c r="G1225" s="119">
        <v>45657</v>
      </c>
      <c r="H1225" s="116" t="s">
        <v>208</v>
      </c>
    </row>
    <row r="1226" spans="1:8" ht="14.4">
      <c r="A1226" s="116" t="s">
        <v>40</v>
      </c>
      <c r="B1226" s="116" t="s">
        <v>196</v>
      </c>
      <c r="C1226" s="116" t="s">
        <v>237</v>
      </c>
      <c r="D1226" s="116" t="s">
        <v>1769</v>
      </c>
      <c r="E1226" s="117">
        <v>5481703</v>
      </c>
      <c r="F1226" s="118">
        <v>97000</v>
      </c>
      <c r="G1226" s="119">
        <v>45538</v>
      </c>
      <c r="H1226" s="116" t="s">
        <v>293</v>
      </c>
    </row>
    <row r="1227" spans="1:8" ht="14.4">
      <c r="A1227" s="116" t="s">
        <v>40</v>
      </c>
      <c r="B1227" s="116" t="s">
        <v>196</v>
      </c>
      <c r="C1227" s="116" t="s">
        <v>206</v>
      </c>
      <c r="D1227" s="116" t="s">
        <v>1770</v>
      </c>
      <c r="E1227" s="117">
        <v>5480968</v>
      </c>
      <c r="F1227" s="118">
        <v>175000</v>
      </c>
      <c r="G1227" s="119">
        <v>45534</v>
      </c>
      <c r="H1227" s="116" t="s">
        <v>356</v>
      </c>
    </row>
    <row r="1228" spans="1:8" ht="14.4">
      <c r="A1228" s="116" t="s">
        <v>40</v>
      </c>
      <c r="B1228" s="116" t="s">
        <v>196</v>
      </c>
      <c r="C1228" s="116" t="s">
        <v>237</v>
      </c>
      <c r="D1228" s="116" t="s">
        <v>1771</v>
      </c>
      <c r="E1228" s="117">
        <v>5481785</v>
      </c>
      <c r="F1228" s="118">
        <v>100000</v>
      </c>
      <c r="G1228" s="119">
        <v>45539</v>
      </c>
      <c r="H1228" s="116" t="s">
        <v>592</v>
      </c>
    </row>
    <row r="1229" spans="1:8" ht="14.4">
      <c r="A1229" s="116" t="s">
        <v>40</v>
      </c>
      <c r="B1229" s="116" t="s">
        <v>196</v>
      </c>
      <c r="C1229" s="116" t="s">
        <v>251</v>
      </c>
      <c r="D1229" s="116" t="s">
        <v>1772</v>
      </c>
      <c r="E1229" s="117">
        <v>5480860</v>
      </c>
      <c r="F1229" s="118">
        <v>21741000</v>
      </c>
      <c r="G1229" s="119">
        <v>45533</v>
      </c>
      <c r="H1229" s="116" t="s">
        <v>524</v>
      </c>
    </row>
    <row r="1230" spans="1:8" ht="14.4">
      <c r="A1230" s="116" t="s">
        <v>40</v>
      </c>
      <c r="B1230" s="116" t="s">
        <v>196</v>
      </c>
      <c r="C1230" s="116" t="s">
        <v>303</v>
      </c>
      <c r="D1230" s="116" t="s">
        <v>1773</v>
      </c>
      <c r="E1230" s="117">
        <v>5481797</v>
      </c>
      <c r="F1230" s="118">
        <v>19000000</v>
      </c>
      <c r="G1230" s="119">
        <v>45539</v>
      </c>
      <c r="H1230" s="116" t="s">
        <v>307</v>
      </c>
    </row>
    <row r="1231" spans="1:8" ht="14.4">
      <c r="A1231" s="116" t="s">
        <v>40</v>
      </c>
      <c r="B1231" s="116" t="s">
        <v>196</v>
      </c>
      <c r="C1231" s="116" t="s">
        <v>206</v>
      </c>
      <c r="D1231" s="116" t="s">
        <v>1774</v>
      </c>
      <c r="E1231" s="117">
        <v>5508007</v>
      </c>
      <c r="F1231" s="118">
        <v>80000</v>
      </c>
      <c r="G1231" s="119">
        <v>45657</v>
      </c>
      <c r="H1231" s="116" t="s">
        <v>208</v>
      </c>
    </row>
    <row r="1232" spans="1:8" ht="14.4">
      <c r="A1232" s="116" t="s">
        <v>40</v>
      </c>
      <c r="B1232" s="116" t="s">
        <v>196</v>
      </c>
      <c r="C1232" s="116" t="s">
        <v>251</v>
      </c>
      <c r="D1232" s="116" t="s">
        <v>1775</v>
      </c>
      <c r="E1232" s="117">
        <v>5482948</v>
      </c>
      <c r="F1232" s="118">
        <v>8054003.4800000004</v>
      </c>
      <c r="G1232" s="119">
        <v>45544</v>
      </c>
      <c r="H1232" s="116" t="s">
        <v>1741</v>
      </c>
    </row>
    <row r="1233" spans="1:8" ht="28.8">
      <c r="A1233" s="116" t="s">
        <v>40</v>
      </c>
      <c r="B1233" s="116" t="s">
        <v>196</v>
      </c>
      <c r="C1233" s="116" t="s">
        <v>206</v>
      </c>
      <c r="D1233" s="116" t="s">
        <v>1776</v>
      </c>
      <c r="E1233" s="117">
        <v>5480817</v>
      </c>
      <c r="F1233" s="118">
        <v>222350</v>
      </c>
      <c r="G1233" s="119">
        <v>45533</v>
      </c>
      <c r="H1233" s="116" t="s">
        <v>1186</v>
      </c>
    </row>
    <row r="1234" spans="1:8" ht="14.4">
      <c r="A1234" s="116" t="s">
        <v>40</v>
      </c>
      <c r="B1234" s="116" t="s">
        <v>196</v>
      </c>
      <c r="C1234" s="116" t="s">
        <v>206</v>
      </c>
      <c r="D1234" s="116" t="s">
        <v>1777</v>
      </c>
      <c r="E1234" s="117">
        <v>5507273</v>
      </c>
      <c r="F1234" s="118">
        <v>410000</v>
      </c>
      <c r="G1234" s="119">
        <v>45652</v>
      </c>
      <c r="H1234" s="116" t="s">
        <v>1778</v>
      </c>
    </row>
    <row r="1235" spans="1:8" ht="28.8">
      <c r="A1235" s="116" t="s">
        <v>40</v>
      </c>
      <c r="B1235" s="116" t="s">
        <v>196</v>
      </c>
      <c r="C1235" s="116" t="s">
        <v>303</v>
      </c>
      <c r="D1235" s="116" t="s">
        <v>1779</v>
      </c>
      <c r="E1235" s="117">
        <v>5507695</v>
      </c>
      <c r="F1235" s="118">
        <v>11000000</v>
      </c>
      <c r="G1235" s="119">
        <v>45656</v>
      </c>
      <c r="H1235" s="116" t="s">
        <v>384</v>
      </c>
    </row>
    <row r="1236" spans="1:8" ht="14.4">
      <c r="A1236" s="116" t="s">
        <v>40</v>
      </c>
      <c r="B1236" s="116" t="s">
        <v>196</v>
      </c>
      <c r="C1236" s="116" t="s">
        <v>206</v>
      </c>
      <c r="D1236" s="116" t="s">
        <v>1780</v>
      </c>
      <c r="E1236" s="117">
        <v>5428857</v>
      </c>
      <c r="F1236" s="118">
        <v>550000</v>
      </c>
      <c r="G1236" s="119">
        <v>45300</v>
      </c>
      <c r="H1236" s="116" t="s">
        <v>592</v>
      </c>
    </row>
    <row r="1237" spans="1:8" ht="14.4">
      <c r="A1237" s="116" t="s">
        <v>40</v>
      </c>
      <c r="B1237" s="116" t="s">
        <v>196</v>
      </c>
      <c r="C1237" s="116" t="s">
        <v>206</v>
      </c>
      <c r="D1237" s="116" t="s">
        <v>1781</v>
      </c>
      <c r="E1237" s="117">
        <v>5428877</v>
      </c>
      <c r="F1237" s="118">
        <v>301000</v>
      </c>
      <c r="G1237" s="119">
        <v>45300</v>
      </c>
      <c r="H1237" s="116" t="s">
        <v>831</v>
      </c>
    </row>
    <row r="1238" spans="1:8" ht="28.8">
      <c r="A1238" s="116" t="s">
        <v>40</v>
      </c>
      <c r="B1238" s="116" t="s">
        <v>196</v>
      </c>
      <c r="C1238" s="116" t="s">
        <v>246</v>
      </c>
      <c r="D1238" s="116" t="s">
        <v>1782</v>
      </c>
      <c r="E1238" s="117">
        <v>5482053</v>
      </c>
      <c r="F1238" s="118">
        <v>40000</v>
      </c>
      <c r="G1238" s="119">
        <v>45539</v>
      </c>
      <c r="H1238" s="116" t="s">
        <v>1783</v>
      </c>
    </row>
    <row r="1239" spans="1:8" ht="14.4">
      <c r="A1239" s="116" t="s">
        <v>40</v>
      </c>
      <c r="B1239" s="116" t="s">
        <v>196</v>
      </c>
      <c r="C1239" s="116" t="s">
        <v>206</v>
      </c>
      <c r="D1239" s="116" t="s">
        <v>1784</v>
      </c>
      <c r="E1239" s="117">
        <v>5480256</v>
      </c>
      <c r="F1239" s="118">
        <v>1500000</v>
      </c>
      <c r="G1239" s="119">
        <v>45532</v>
      </c>
      <c r="H1239" s="116" t="s">
        <v>1406</v>
      </c>
    </row>
    <row r="1240" spans="1:8" ht="28.8">
      <c r="A1240" s="116" t="s">
        <v>40</v>
      </c>
      <c r="B1240" s="116" t="s">
        <v>196</v>
      </c>
      <c r="C1240" s="116" t="s">
        <v>246</v>
      </c>
      <c r="D1240" s="116" t="s">
        <v>1785</v>
      </c>
      <c r="E1240" s="117">
        <v>5482056</v>
      </c>
      <c r="F1240" s="118">
        <v>60000</v>
      </c>
      <c r="G1240" s="119">
        <v>45539</v>
      </c>
      <c r="H1240" s="116" t="s">
        <v>1783</v>
      </c>
    </row>
    <row r="1241" spans="1:8" ht="14.4">
      <c r="A1241" s="116" t="s">
        <v>40</v>
      </c>
      <c r="B1241" s="116" t="s">
        <v>196</v>
      </c>
      <c r="C1241" s="116" t="s">
        <v>206</v>
      </c>
      <c r="D1241" s="116" t="s">
        <v>1786</v>
      </c>
      <c r="E1241" s="117">
        <v>5480120</v>
      </c>
      <c r="F1241" s="118">
        <v>558000</v>
      </c>
      <c r="G1241" s="119">
        <v>45532</v>
      </c>
      <c r="H1241" s="116" t="s">
        <v>293</v>
      </c>
    </row>
    <row r="1242" spans="1:8" ht="43.2">
      <c r="A1242" s="116" t="s">
        <v>40</v>
      </c>
      <c r="B1242" s="116" t="s">
        <v>196</v>
      </c>
      <c r="C1242" s="116" t="s">
        <v>246</v>
      </c>
      <c r="D1242" s="116" t="s">
        <v>1787</v>
      </c>
      <c r="E1242" s="117">
        <v>5477946</v>
      </c>
      <c r="F1242" s="118">
        <v>100000</v>
      </c>
      <c r="G1242" s="119">
        <v>45523</v>
      </c>
      <c r="H1242" s="116" t="s">
        <v>1788</v>
      </c>
    </row>
    <row r="1243" spans="1:8" ht="14.4">
      <c r="A1243" s="116" t="s">
        <v>40</v>
      </c>
      <c r="B1243" s="116" t="s">
        <v>196</v>
      </c>
      <c r="C1243" s="116" t="s">
        <v>206</v>
      </c>
      <c r="D1243" s="116" t="s">
        <v>1789</v>
      </c>
      <c r="E1243" s="117">
        <v>5428729</v>
      </c>
      <c r="F1243" s="118">
        <v>15000</v>
      </c>
      <c r="G1243" s="119">
        <v>45299</v>
      </c>
      <c r="H1243" s="116" t="s">
        <v>1507</v>
      </c>
    </row>
    <row r="1244" spans="1:8" ht="14.4">
      <c r="A1244" s="116" t="s">
        <v>40</v>
      </c>
      <c r="B1244" s="116" t="s">
        <v>196</v>
      </c>
      <c r="C1244" s="116" t="s">
        <v>206</v>
      </c>
      <c r="D1244" s="116" t="s">
        <v>1790</v>
      </c>
      <c r="E1244" s="117">
        <v>5436925</v>
      </c>
      <c r="F1244" s="118">
        <v>214000</v>
      </c>
      <c r="G1244" s="119">
        <v>45344</v>
      </c>
      <c r="H1244" s="116" t="s">
        <v>296</v>
      </c>
    </row>
    <row r="1245" spans="1:8" ht="28.8">
      <c r="A1245" s="116" t="s">
        <v>40</v>
      </c>
      <c r="B1245" s="116" t="s">
        <v>196</v>
      </c>
      <c r="C1245" s="116" t="s">
        <v>206</v>
      </c>
      <c r="D1245" s="116" t="s">
        <v>1791</v>
      </c>
      <c r="E1245" s="117">
        <v>5435367</v>
      </c>
      <c r="F1245" s="118">
        <v>102000</v>
      </c>
      <c r="G1245" s="119">
        <v>45335</v>
      </c>
      <c r="H1245" s="116" t="s">
        <v>1743</v>
      </c>
    </row>
    <row r="1246" spans="1:8" ht="28.8">
      <c r="A1246" s="116" t="s">
        <v>40</v>
      </c>
      <c r="B1246" s="116" t="s">
        <v>196</v>
      </c>
      <c r="C1246" s="116" t="s">
        <v>206</v>
      </c>
      <c r="D1246" s="116" t="s">
        <v>1792</v>
      </c>
      <c r="E1246" s="117">
        <v>5435698</v>
      </c>
      <c r="F1246" s="118">
        <v>103000</v>
      </c>
      <c r="G1246" s="119">
        <v>45336</v>
      </c>
      <c r="H1246" s="116" t="s">
        <v>668</v>
      </c>
    </row>
    <row r="1247" spans="1:8" ht="14.4">
      <c r="A1247" s="116" t="s">
        <v>40</v>
      </c>
      <c r="B1247" s="116" t="s">
        <v>196</v>
      </c>
      <c r="C1247" s="116" t="s">
        <v>206</v>
      </c>
      <c r="D1247" s="116" t="s">
        <v>1793</v>
      </c>
      <c r="E1247" s="117">
        <v>5486160</v>
      </c>
      <c r="F1247" s="118">
        <v>256500</v>
      </c>
      <c r="G1247" s="119">
        <v>45555</v>
      </c>
      <c r="H1247" s="116" t="s">
        <v>318</v>
      </c>
    </row>
    <row r="1248" spans="1:8" ht="28.8">
      <c r="A1248" s="116" t="s">
        <v>40</v>
      </c>
      <c r="B1248" s="116" t="s">
        <v>196</v>
      </c>
      <c r="C1248" s="116" t="s">
        <v>246</v>
      </c>
      <c r="D1248" s="116" t="s">
        <v>1794</v>
      </c>
      <c r="E1248" s="117">
        <v>5436289</v>
      </c>
      <c r="F1248" s="118">
        <v>300000</v>
      </c>
      <c r="G1248" s="119">
        <v>45338</v>
      </c>
      <c r="H1248" s="116" t="s">
        <v>1795</v>
      </c>
    </row>
    <row r="1249" spans="1:8" ht="14.4">
      <c r="A1249" s="116" t="s">
        <v>40</v>
      </c>
      <c r="B1249" s="116" t="s">
        <v>196</v>
      </c>
      <c r="C1249" s="116" t="s">
        <v>206</v>
      </c>
      <c r="D1249" s="116" t="s">
        <v>1796</v>
      </c>
      <c r="E1249" s="117">
        <v>5475780</v>
      </c>
      <c r="F1249" s="118">
        <v>80000</v>
      </c>
      <c r="G1249" s="119">
        <v>45516</v>
      </c>
      <c r="H1249" s="116" t="s">
        <v>356</v>
      </c>
    </row>
    <row r="1250" spans="1:8" ht="14.4">
      <c r="A1250" s="116" t="s">
        <v>40</v>
      </c>
      <c r="B1250" s="116" t="s">
        <v>196</v>
      </c>
      <c r="C1250" s="116" t="s">
        <v>206</v>
      </c>
      <c r="D1250" s="116" t="s">
        <v>1797</v>
      </c>
      <c r="E1250" s="117">
        <v>5475618</v>
      </c>
      <c r="F1250" s="118">
        <v>405750</v>
      </c>
      <c r="G1250" s="119">
        <v>45516</v>
      </c>
      <c r="H1250" s="116" t="s">
        <v>1131</v>
      </c>
    </row>
    <row r="1251" spans="1:8" ht="28.8">
      <c r="A1251" s="116" t="s">
        <v>40</v>
      </c>
      <c r="B1251" s="116" t="s">
        <v>196</v>
      </c>
      <c r="C1251" s="116" t="s">
        <v>206</v>
      </c>
      <c r="D1251" s="116" t="s">
        <v>1798</v>
      </c>
      <c r="E1251" s="117">
        <v>5486550</v>
      </c>
      <c r="F1251" s="118">
        <v>507500</v>
      </c>
      <c r="G1251" s="119">
        <v>45558</v>
      </c>
      <c r="H1251" s="116" t="s">
        <v>261</v>
      </c>
    </row>
    <row r="1252" spans="1:8" ht="14.4">
      <c r="A1252" s="116" t="s">
        <v>40</v>
      </c>
      <c r="B1252" s="116" t="s">
        <v>196</v>
      </c>
      <c r="C1252" s="116" t="s">
        <v>206</v>
      </c>
      <c r="D1252" s="116" t="s">
        <v>1799</v>
      </c>
      <c r="E1252" s="117">
        <v>5432629</v>
      </c>
      <c r="F1252" s="118">
        <v>959000</v>
      </c>
      <c r="G1252" s="119">
        <v>45320</v>
      </c>
      <c r="H1252" s="116" t="s">
        <v>831</v>
      </c>
    </row>
    <row r="1253" spans="1:8" ht="14.4">
      <c r="A1253" s="116" t="s">
        <v>40</v>
      </c>
      <c r="B1253" s="116" t="s">
        <v>196</v>
      </c>
      <c r="C1253" s="116" t="s">
        <v>206</v>
      </c>
      <c r="D1253" s="116" t="s">
        <v>1800</v>
      </c>
      <c r="E1253" s="117">
        <v>5475257</v>
      </c>
      <c r="F1253" s="118">
        <v>356000</v>
      </c>
      <c r="G1253" s="119">
        <v>45513</v>
      </c>
      <c r="H1253" s="116" t="s">
        <v>293</v>
      </c>
    </row>
    <row r="1254" spans="1:8" ht="14.4">
      <c r="A1254" s="116" t="s">
        <v>40</v>
      </c>
      <c r="B1254" s="116" t="s">
        <v>196</v>
      </c>
      <c r="C1254" s="116" t="s">
        <v>206</v>
      </c>
      <c r="D1254" s="116" t="s">
        <v>1801</v>
      </c>
      <c r="E1254" s="117">
        <v>5476714</v>
      </c>
      <c r="F1254" s="118">
        <v>1600000</v>
      </c>
      <c r="G1254" s="119">
        <v>45518</v>
      </c>
      <c r="H1254" s="116" t="s">
        <v>990</v>
      </c>
    </row>
    <row r="1255" spans="1:8" ht="14.4">
      <c r="A1255" s="116" t="s">
        <v>40</v>
      </c>
      <c r="B1255" s="116" t="s">
        <v>196</v>
      </c>
      <c r="C1255" s="116" t="s">
        <v>237</v>
      </c>
      <c r="D1255" s="116" t="s">
        <v>1802</v>
      </c>
      <c r="E1255" s="117">
        <v>5437020</v>
      </c>
      <c r="F1255" s="118">
        <v>25000</v>
      </c>
      <c r="G1255" s="119">
        <v>45344</v>
      </c>
      <c r="H1255" s="116" t="s">
        <v>410</v>
      </c>
    </row>
    <row r="1256" spans="1:8" ht="14.4">
      <c r="A1256" s="116" t="s">
        <v>40</v>
      </c>
      <c r="B1256" s="116" t="s">
        <v>196</v>
      </c>
      <c r="C1256" s="116" t="s">
        <v>206</v>
      </c>
      <c r="D1256" s="116" t="s">
        <v>1803</v>
      </c>
      <c r="E1256" s="117">
        <v>5486703</v>
      </c>
      <c r="F1256" s="118">
        <v>900000</v>
      </c>
      <c r="G1256" s="119">
        <v>45559</v>
      </c>
      <c r="H1256" s="116" t="s">
        <v>755</v>
      </c>
    </row>
    <row r="1257" spans="1:8" ht="14.4">
      <c r="A1257" s="116" t="s">
        <v>40</v>
      </c>
      <c r="B1257" s="116" t="s">
        <v>196</v>
      </c>
      <c r="C1257" s="116" t="s">
        <v>237</v>
      </c>
      <c r="D1257" s="116" t="s">
        <v>1804</v>
      </c>
      <c r="E1257" s="117">
        <v>5437342</v>
      </c>
      <c r="F1257" s="118">
        <v>500000</v>
      </c>
      <c r="G1257" s="119">
        <v>45348</v>
      </c>
      <c r="H1257" s="116" t="s">
        <v>592</v>
      </c>
    </row>
    <row r="1258" spans="1:8" ht="28.8">
      <c r="A1258" s="116" t="s">
        <v>40</v>
      </c>
      <c r="B1258" s="116" t="s">
        <v>196</v>
      </c>
      <c r="C1258" s="116" t="s">
        <v>206</v>
      </c>
      <c r="D1258" s="116" t="s">
        <v>1805</v>
      </c>
      <c r="E1258" s="117">
        <v>5486966</v>
      </c>
      <c r="F1258" s="118">
        <v>252000</v>
      </c>
      <c r="G1258" s="119">
        <v>45560</v>
      </c>
      <c r="H1258" s="116" t="s">
        <v>1186</v>
      </c>
    </row>
    <row r="1259" spans="1:8" ht="14.4">
      <c r="A1259" s="116" t="s">
        <v>40</v>
      </c>
      <c r="B1259" s="116" t="s">
        <v>196</v>
      </c>
      <c r="C1259" s="116" t="s">
        <v>206</v>
      </c>
      <c r="D1259" s="116" t="s">
        <v>1806</v>
      </c>
      <c r="E1259" s="117">
        <v>5474814</v>
      </c>
      <c r="F1259" s="118">
        <v>125000</v>
      </c>
      <c r="G1259" s="119">
        <v>45511</v>
      </c>
      <c r="H1259" s="116" t="s">
        <v>518</v>
      </c>
    </row>
    <row r="1260" spans="1:8" ht="14.4">
      <c r="A1260" s="116" t="s">
        <v>40</v>
      </c>
      <c r="B1260" s="116" t="s">
        <v>196</v>
      </c>
      <c r="C1260" s="116" t="s">
        <v>237</v>
      </c>
      <c r="D1260" s="116" t="s">
        <v>1807</v>
      </c>
      <c r="E1260" s="117">
        <v>5474676</v>
      </c>
      <c r="F1260" s="118">
        <v>80000</v>
      </c>
      <c r="G1260" s="119">
        <v>45510</v>
      </c>
      <c r="H1260" s="116" t="s">
        <v>1242</v>
      </c>
    </row>
    <row r="1261" spans="1:8" ht="14.4">
      <c r="A1261" s="116" t="s">
        <v>40</v>
      </c>
      <c r="B1261" s="116" t="s">
        <v>196</v>
      </c>
      <c r="C1261" s="116" t="s">
        <v>303</v>
      </c>
      <c r="D1261" s="116" t="s">
        <v>1808</v>
      </c>
      <c r="E1261" s="117">
        <v>5503987</v>
      </c>
      <c r="F1261" s="118">
        <v>1520000</v>
      </c>
      <c r="G1261" s="119">
        <v>45639</v>
      </c>
      <c r="H1261" s="116" t="s">
        <v>718</v>
      </c>
    </row>
    <row r="1262" spans="1:8" ht="14.4">
      <c r="A1262" s="116" t="s">
        <v>40</v>
      </c>
      <c r="B1262" s="116" t="s">
        <v>196</v>
      </c>
      <c r="C1262" s="116" t="s">
        <v>206</v>
      </c>
      <c r="D1262" s="116" t="s">
        <v>1806</v>
      </c>
      <c r="E1262" s="117">
        <v>5474635</v>
      </c>
      <c r="F1262" s="118">
        <v>330000</v>
      </c>
      <c r="G1262" s="119">
        <v>45510</v>
      </c>
      <c r="H1262" s="116" t="s">
        <v>518</v>
      </c>
    </row>
    <row r="1263" spans="1:8" ht="14.4">
      <c r="A1263" s="116" t="s">
        <v>40</v>
      </c>
      <c r="B1263" s="116" t="s">
        <v>196</v>
      </c>
      <c r="C1263" s="116" t="s">
        <v>262</v>
      </c>
      <c r="D1263" s="116" t="s">
        <v>1809</v>
      </c>
      <c r="E1263" s="117">
        <v>5486684</v>
      </c>
      <c r="F1263" s="118">
        <v>112100</v>
      </c>
      <c r="G1263" s="119">
        <v>45559</v>
      </c>
      <c r="H1263" s="116" t="s">
        <v>293</v>
      </c>
    </row>
    <row r="1264" spans="1:8" ht="14.4">
      <c r="A1264" s="116" t="s">
        <v>40</v>
      </c>
      <c r="B1264" s="116" t="s">
        <v>196</v>
      </c>
      <c r="C1264" s="116" t="s">
        <v>251</v>
      </c>
      <c r="D1264" s="116" t="s">
        <v>1810</v>
      </c>
      <c r="E1264" s="117">
        <v>5477234</v>
      </c>
      <c r="F1264" s="118">
        <v>54650000</v>
      </c>
      <c r="G1264" s="119">
        <v>45520</v>
      </c>
      <c r="H1264" s="116" t="s">
        <v>609</v>
      </c>
    </row>
    <row r="1265" spans="1:8" ht="14.4">
      <c r="A1265" s="116" t="s">
        <v>40</v>
      </c>
      <c r="B1265" s="116" t="s">
        <v>196</v>
      </c>
      <c r="C1265" s="116" t="s">
        <v>206</v>
      </c>
      <c r="D1265" s="116" t="s">
        <v>1811</v>
      </c>
      <c r="E1265" s="117">
        <v>5506252</v>
      </c>
      <c r="F1265" s="118">
        <v>250000</v>
      </c>
      <c r="G1265" s="119">
        <v>45646</v>
      </c>
      <c r="H1265" s="116" t="s">
        <v>477</v>
      </c>
    </row>
    <row r="1266" spans="1:8" ht="14.4">
      <c r="A1266" s="116" t="s">
        <v>40</v>
      </c>
      <c r="B1266" s="116" t="s">
        <v>196</v>
      </c>
      <c r="C1266" s="116" t="s">
        <v>251</v>
      </c>
      <c r="D1266" s="116" t="s">
        <v>1812</v>
      </c>
      <c r="E1266" s="117">
        <v>5477941</v>
      </c>
      <c r="F1266" s="118">
        <v>50000</v>
      </c>
      <c r="G1266" s="119">
        <v>45523</v>
      </c>
      <c r="H1266" s="116" t="s">
        <v>307</v>
      </c>
    </row>
    <row r="1267" spans="1:8" ht="28.8">
      <c r="A1267" s="116" t="s">
        <v>40</v>
      </c>
      <c r="B1267" s="116" t="s">
        <v>196</v>
      </c>
      <c r="C1267" s="116" t="s">
        <v>206</v>
      </c>
      <c r="D1267" s="116" t="s">
        <v>1813</v>
      </c>
      <c r="E1267" s="117">
        <v>5506225</v>
      </c>
      <c r="F1267" s="118">
        <v>250000</v>
      </c>
      <c r="G1267" s="119">
        <v>45646</v>
      </c>
      <c r="H1267" s="116" t="s">
        <v>723</v>
      </c>
    </row>
    <row r="1268" spans="1:8" ht="14.4">
      <c r="A1268" s="116" t="s">
        <v>40</v>
      </c>
      <c r="B1268" s="116" t="s">
        <v>196</v>
      </c>
      <c r="C1268" s="116" t="s">
        <v>206</v>
      </c>
      <c r="D1268" s="116" t="s">
        <v>1814</v>
      </c>
      <c r="E1268" s="117">
        <v>5477803</v>
      </c>
      <c r="F1268" s="118">
        <v>22000</v>
      </c>
      <c r="G1268" s="119">
        <v>45523</v>
      </c>
      <c r="H1268" s="116" t="s">
        <v>208</v>
      </c>
    </row>
    <row r="1269" spans="1:8" ht="14.4">
      <c r="A1269" s="116" t="s">
        <v>40</v>
      </c>
      <c r="B1269" s="116" t="s">
        <v>196</v>
      </c>
      <c r="C1269" s="116" t="s">
        <v>206</v>
      </c>
      <c r="D1269" s="116" t="s">
        <v>1815</v>
      </c>
      <c r="E1269" s="117">
        <v>5477491</v>
      </c>
      <c r="F1269" s="118">
        <v>2010000</v>
      </c>
      <c r="G1269" s="119">
        <v>45520</v>
      </c>
      <c r="H1269" s="116" t="s">
        <v>1816</v>
      </c>
    </row>
    <row r="1270" spans="1:8" ht="14.4">
      <c r="A1270" s="116" t="s">
        <v>40</v>
      </c>
      <c r="B1270" s="116" t="s">
        <v>196</v>
      </c>
      <c r="C1270" s="116" t="s">
        <v>206</v>
      </c>
      <c r="D1270" s="116" t="s">
        <v>1817</v>
      </c>
      <c r="E1270" s="117">
        <v>5504972</v>
      </c>
      <c r="F1270" s="118">
        <v>338500</v>
      </c>
      <c r="G1270" s="119">
        <v>45644</v>
      </c>
      <c r="H1270" s="116" t="s">
        <v>666</v>
      </c>
    </row>
    <row r="1271" spans="1:8" ht="14.4">
      <c r="A1271" s="116" t="s">
        <v>40</v>
      </c>
      <c r="B1271" s="116" t="s">
        <v>196</v>
      </c>
      <c r="C1271" s="116" t="s">
        <v>237</v>
      </c>
      <c r="D1271" s="116" t="s">
        <v>1818</v>
      </c>
      <c r="E1271" s="117">
        <v>5433632</v>
      </c>
      <c r="F1271" s="118">
        <v>100000</v>
      </c>
      <c r="G1271" s="119">
        <v>45324</v>
      </c>
      <c r="H1271" s="116" t="s">
        <v>401</v>
      </c>
    </row>
    <row r="1272" spans="1:8" ht="14.4">
      <c r="A1272" s="116" t="s">
        <v>40</v>
      </c>
      <c r="B1272" s="116" t="s">
        <v>196</v>
      </c>
      <c r="C1272" s="116" t="s">
        <v>251</v>
      </c>
      <c r="D1272" s="116" t="s">
        <v>1819</v>
      </c>
      <c r="E1272" s="117">
        <v>5433706</v>
      </c>
      <c r="F1272" s="118">
        <v>278952546</v>
      </c>
      <c r="G1272" s="119">
        <v>45324</v>
      </c>
      <c r="H1272" s="116" t="s">
        <v>384</v>
      </c>
    </row>
    <row r="1273" spans="1:8" ht="28.8">
      <c r="A1273" s="116" t="s">
        <v>40</v>
      </c>
      <c r="B1273" s="116" t="s">
        <v>196</v>
      </c>
      <c r="C1273" s="116" t="s">
        <v>251</v>
      </c>
      <c r="D1273" s="116" t="s">
        <v>1820</v>
      </c>
      <c r="E1273" s="117">
        <v>5435249</v>
      </c>
      <c r="F1273" s="118">
        <v>4000000</v>
      </c>
      <c r="G1273" s="119">
        <v>45335</v>
      </c>
      <c r="H1273" s="116" t="s">
        <v>1821</v>
      </c>
    </row>
    <row r="1274" spans="1:8" ht="14.4">
      <c r="A1274" s="116" t="s">
        <v>40</v>
      </c>
      <c r="B1274" s="116" t="s">
        <v>196</v>
      </c>
      <c r="C1274" s="116" t="s">
        <v>206</v>
      </c>
      <c r="D1274" s="116" t="s">
        <v>1822</v>
      </c>
      <c r="E1274" s="117">
        <v>5504963</v>
      </c>
      <c r="F1274" s="118">
        <v>396500</v>
      </c>
      <c r="G1274" s="119">
        <v>45644</v>
      </c>
      <c r="H1274" s="116" t="s">
        <v>1733</v>
      </c>
    </row>
    <row r="1275" spans="1:8" ht="14.4">
      <c r="A1275" s="116" t="s">
        <v>40</v>
      </c>
      <c r="B1275" s="116" t="s">
        <v>196</v>
      </c>
      <c r="C1275" s="116" t="s">
        <v>251</v>
      </c>
      <c r="D1275" s="116" t="s">
        <v>1823</v>
      </c>
      <c r="E1275" s="117">
        <v>5441151</v>
      </c>
      <c r="F1275" s="118">
        <v>100000000</v>
      </c>
      <c r="G1275" s="119">
        <v>45365</v>
      </c>
      <c r="H1275" s="116" t="s">
        <v>1698</v>
      </c>
    </row>
    <row r="1276" spans="1:8" ht="14.4">
      <c r="A1276" s="116" t="s">
        <v>40</v>
      </c>
      <c r="B1276" s="116" t="s">
        <v>196</v>
      </c>
      <c r="C1276" s="116" t="s">
        <v>206</v>
      </c>
      <c r="D1276" s="116" t="s">
        <v>1824</v>
      </c>
      <c r="E1276" s="117">
        <v>5434110</v>
      </c>
      <c r="F1276" s="118">
        <v>38800</v>
      </c>
      <c r="G1276" s="119">
        <v>45328</v>
      </c>
      <c r="H1276" s="116" t="s">
        <v>208</v>
      </c>
    </row>
    <row r="1277" spans="1:8" ht="28.8">
      <c r="A1277" s="116" t="s">
        <v>40</v>
      </c>
      <c r="B1277" s="116" t="s">
        <v>196</v>
      </c>
      <c r="C1277" s="116" t="s">
        <v>206</v>
      </c>
      <c r="D1277" s="116" t="s">
        <v>1825</v>
      </c>
      <c r="E1277" s="117">
        <v>5484912</v>
      </c>
      <c r="F1277" s="118">
        <v>90000</v>
      </c>
      <c r="G1277" s="119">
        <v>45551</v>
      </c>
      <c r="H1277" s="116" t="s">
        <v>611</v>
      </c>
    </row>
    <row r="1278" spans="1:8" ht="14.4">
      <c r="A1278" s="116" t="s">
        <v>40</v>
      </c>
      <c r="B1278" s="116" t="s">
        <v>196</v>
      </c>
      <c r="C1278" s="116" t="s">
        <v>206</v>
      </c>
      <c r="D1278" s="116" t="s">
        <v>1826</v>
      </c>
      <c r="E1278" s="117">
        <v>5504751</v>
      </c>
      <c r="F1278" s="118">
        <v>239000</v>
      </c>
      <c r="G1278" s="119">
        <v>45643</v>
      </c>
      <c r="H1278" s="116" t="s">
        <v>666</v>
      </c>
    </row>
    <row r="1279" spans="1:8" ht="14.4">
      <c r="A1279" s="116" t="s">
        <v>40</v>
      </c>
      <c r="B1279" s="116" t="s">
        <v>196</v>
      </c>
      <c r="C1279" s="116" t="s">
        <v>210</v>
      </c>
      <c r="D1279" s="116" t="s">
        <v>1827</v>
      </c>
      <c r="E1279" s="117">
        <v>5434787</v>
      </c>
      <c r="F1279" s="118">
        <v>787500</v>
      </c>
      <c r="G1279" s="119">
        <v>45331</v>
      </c>
      <c r="H1279" s="116" t="s">
        <v>1828</v>
      </c>
    </row>
    <row r="1280" spans="1:8" ht="14.4">
      <c r="A1280" s="116" t="s">
        <v>40</v>
      </c>
      <c r="B1280" s="116" t="s">
        <v>196</v>
      </c>
      <c r="C1280" s="116" t="s">
        <v>206</v>
      </c>
      <c r="D1280" s="116" t="s">
        <v>1829</v>
      </c>
      <c r="E1280" s="117">
        <v>5435005</v>
      </c>
      <c r="F1280" s="118">
        <v>806000</v>
      </c>
      <c r="G1280" s="119">
        <v>45331</v>
      </c>
      <c r="H1280" s="116" t="s">
        <v>255</v>
      </c>
    </row>
    <row r="1281" spans="1:8" ht="14.4">
      <c r="A1281" s="116" t="s">
        <v>40</v>
      </c>
      <c r="B1281" s="116" t="s">
        <v>196</v>
      </c>
      <c r="C1281" s="116" t="s">
        <v>303</v>
      </c>
      <c r="D1281" s="116" t="s">
        <v>1830</v>
      </c>
      <c r="E1281" s="117">
        <v>5484917</v>
      </c>
      <c r="F1281" s="118">
        <v>2763200</v>
      </c>
      <c r="G1281" s="119">
        <v>45551</v>
      </c>
      <c r="H1281" s="116" t="s">
        <v>543</v>
      </c>
    </row>
    <row r="1282" spans="1:8" ht="14.4">
      <c r="A1282" s="116" t="s">
        <v>40</v>
      </c>
      <c r="B1282" s="116" t="s">
        <v>196</v>
      </c>
      <c r="C1282" s="116" t="s">
        <v>251</v>
      </c>
      <c r="D1282" s="116" t="s">
        <v>1831</v>
      </c>
      <c r="E1282" s="117">
        <v>5435111</v>
      </c>
      <c r="F1282" s="118">
        <v>3000000</v>
      </c>
      <c r="G1282" s="119">
        <v>45334</v>
      </c>
      <c r="H1282" s="116" t="s">
        <v>527</v>
      </c>
    </row>
    <row r="1283" spans="1:8" ht="14.4">
      <c r="A1283" s="116" t="s">
        <v>40</v>
      </c>
      <c r="B1283" s="116" t="s">
        <v>196</v>
      </c>
      <c r="C1283" s="116" t="s">
        <v>206</v>
      </c>
      <c r="D1283" s="116" t="s">
        <v>1832</v>
      </c>
      <c r="E1283" s="117">
        <v>5487573</v>
      </c>
      <c r="F1283" s="118">
        <v>75000</v>
      </c>
      <c r="G1283" s="119">
        <v>45562</v>
      </c>
      <c r="H1283" s="116" t="s">
        <v>477</v>
      </c>
    </row>
    <row r="1284" spans="1:8" ht="14.4">
      <c r="A1284" s="116" t="s">
        <v>40</v>
      </c>
      <c r="B1284" s="116" t="s">
        <v>196</v>
      </c>
      <c r="C1284" s="116" t="s">
        <v>237</v>
      </c>
      <c r="D1284" s="116" t="s">
        <v>1833</v>
      </c>
      <c r="E1284" s="117">
        <v>5433748</v>
      </c>
      <c r="F1284" s="118">
        <v>250000</v>
      </c>
      <c r="G1284" s="119">
        <v>45324</v>
      </c>
      <c r="H1284" s="116" t="s">
        <v>293</v>
      </c>
    </row>
    <row r="1285" spans="1:8" ht="14.4">
      <c r="A1285" s="116" t="s">
        <v>40</v>
      </c>
      <c r="B1285" s="116" t="s">
        <v>196</v>
      </c>
      <c r="C1285" s="116" t="s">
        <v>251</v>
      </c>
      <c r="D1285" s="116" t="s">
        <v>1834</v>
      </c>
      <c r="E1285" s="117">
        <v>5450052</v>
      </c>
      <c r="F1285" s="118">
        <v>995000</v>
      </c>
      <c r="G1285" s="119">
        <v>45401</v>
      </c>
      <c r="H1285" s="116" t="s">
        <v>1835</v>
      </c>
    </row>
    <row r="1286" spans="1:8" ht="14.4">
      <c r="A1286" s="116" t="s">
        <v>40</v>
      </c>
      <c r="B1286" s="116" t="s">
        <v>196</v>
      </c>
      <c r="C1286" s="116" t="s">
        <v>206</v>
      </c>
      <c r="D1286" s="116" t="s">
        <v>1836</v>
      </c>
      <c r="E1286" s="117">
        <v>5499502</v>
      </c>
      <c r="F1286" s="118">
        <v>550000</v>
      </c>
      <c r="G1286" s="119">
        <v>45616</v>
      </c>
      <c r="H1286" s="116" t="s">
        <v>539</v>
      </c>
    </row>
    <row r="1287" spans="1:8" ht="14.4">
      <c r="A1287" s="116" t="s">
        <v>40</v>
      </c>
      <c r="B1287" s="116" t="s">
        <v>196</v>
      </c>
      <c r="C1287" s="116" t="s">
        <v>206</v>
      </c>
      <c r="D1287" s="116" t="s">
        <v>1837</v>
      </c>
      <c r="E1287" s="117">
        <v>5448804</v>
      </c>
      <c r="F1287" s="118">
        <v>1210000</v>
      </c>
      <c r="G1287" s="119">
        <v>45398</v>
      </c>
      <c r="H1287" s="116" t="s">
        <v>784</v>
      </c>
    </row>
    <row r="1288" spans="1:8" ht="28.8">
      <c r="A1288" s="116" t="s">
        <v>40</v>
      </c>
      <c r="B1288" s="116" t="s">
        <v>196</v>
      </c>
      <c r="C1288" s="116" t="s">
        <v>262</v>
      </c>
      <c r="D1288" s="116" t="s">
        <v>1838</v>
      </c>
      <c r="E1288" s="117">
        <v>5489498</v>
      </c>
      <c r="F1288" s="118">
        <v>444540</v>
      </c>
      <c r="G1288" s="119">
        <v>45572</v>
      </c>
      <c r="H1288" s="116" t="s">
        <v>261</v>
      </c>
    </row>
    <row r="1289" spans="1:8" ht="28.8">
      <c r="A1289" s="116" t="s">
        <v>40</v>
      </c>
      <c r="B1289" s="116" t="s">
        <v>196</v>
      </c>
      <c r="C1289" s="116" t="s">
        <v>237</v>
      </c>
      <c r="D1289" s="116" t="s">
        <v>1839</v>
      </c>
      <c r="E1289" s="117">
        <v>5459511</v>
      </c>
      <c r="F1289" s="118">
        <v>115000</v>
      </c>
      <c r="G1289" s="119">
        <v>45443</v>
      </c>
      <c r="H1289" s="116" t="s">
        <v>1840</v>
      </c>
    </row>
    <row r="1290" spans="1:8" ht="14.4">
      <c r="A1290" s="116" t="s">
        <v>40</v>
      </c>
      <c r="B1290" s="116" t="s">
        <v>196</v>
      </c>
      <c r="C1290" s="116" t="s">
        <v>251</v>
      </c>
      <c r="D1290" s="116" t="s">
        <v>1841</v>
      </c>
      <c r="E1290" s="117">
        <v>5459542</v>
      </c>
      <c r="F1290" s="118">
        <v>9238000</v>
      </c>
      <c r="G1290" s="119">
        <v>45443</v>
      </c>
      <c r="H1290" s="116" t="s">
        <v>1842</v>
      </c>
    </row>
    <row r="1291" spans="1:8" ht="28.8">
      <c r="A1291" s="116" t="s">
        <v>40</v>
      </c>
      <c r="B1291" s="116" t="s">
        <v>196</v>
      </c>
      <c r="C1291" s="116" t="s">
        <v>210</v>
      </c>
      <c r="D1291" s="116" t="s">
        <v>1843</v>
      </c>
      <c r="E1291" s="117">
        <v>5463020</v>
      </c>
      <c r="F1291" s="118">
        <v>645000</v>
      </c>
      <c r="G1291" s="119">
        <v>45463</v>
      </c>
      <c r="H1291" s="116" t="s">
        <v>1186</v>
      </c>
    </row>
    <row r="1292" spans="1:8" ht="28.8">
      <c r="A1292" s="116" t="s">
        <v>40</v>
      </c>
      <c r="B1292" s="116" t="s">
        <v>196</v>
      </c>
      <c r="C1292" s="116" t="s">
        <v>303</v>
      </c>
      <c r="D1292" s="116" t="s">
        <v>1844</v>
      </c>
      <c r="E1292" s="117">
        <v>5494697</v>
      </c>
      <c r="F1292" s="118">
        <v>11350000</v>
      </c>
      <c r="G1292" s="119">
        <v>45596</v>
      </c>
      <c r="H1292" s="116" t="s">
        <v>362</v>
      </c>
    </row>
    <row r="1293" spans="1:8" ht="14.4">
      <c r="A1293" s="116" t="s">
        <v>40</v>
      </c>
      <c r="B1293" s="116" t="s">
        <v>196</v>
      </c>
      <c r="C1293" s="116" t="s">
        <v>206</v>
      </c>
      <c r="D1293" s="116" t="s">
        <v>1845</v>
      </c>
      <c r="E1293" s="117">
        <v>5462970</v>
      </c>
      <c r="F1293" s="118">
        <v>135000</v>
      </c>
      <c r="G1293" s="119">
        <v>45463</v>
      </c>
      <c r="H1293" s="116" t="s">
        <v>1138</v>
      </c>
    </row>
    <row r="1294" spans="1:8" ht="14.4">
      <c r="A1294" s="116" t="s">
        <v>40</v>
      </c>
      <c r="B1294" s="116" t="s">
        <v>196</v>
      </c>
      <c r="C1294" s="116" t="s">
        <v>210</v>
      </c>
      <c r="D1294" s="116" t="s">
        <v>1846</v>
      </c>
      <c r="E1294" s="117">
        <v>5448721</v>
      </c>
      <c r="F1294" s="118">
        <v>56980</v>
      </c>
      <c r="G1294" s="119">
        <v>45397</v>
      </c>
      <c r="H1294" s="116" t="s">
        <v>1326</v>
      </c>
    </row>
    <row r="1295" spans="1:8" ht="14.4">
      <c r="A1295" s="116" t="s">
        <v>40</v>
      </c>
      <c r="B1295" s="116" t="s">
        <v>196</v>
      </c>
      <c r="C1295" s="116" t="s">
        <v>206</v>
      </c>
      <c r="D1295" s="116" t="s">
        <v>1847</v>
      </c>
      <c r="E1295" s="117">
        <v>5498903</v>
      </c>
      <c r="F1295" s="118">
        <v>281000</v>
      </c>
      <c r="G1295" s="119">
        <v>45614</v>
      </c>
      <c r="H1295" s="116" t="s">
        <v>296</v>
      </c>
    </row>
    <row r="1296" spans="1:8" ht="14.4">
      <c r="A1296" s="116" t="s">
        <v>40</v>
      </c>
      <c r="B1296" s="116" t="s">
        <v>196</v>
      </c>
      <c r="C1296" s="116" t="s">
        <v>246</v>
      </c>
      <c r="D1296" s="116" t="s">
        <v>1848</v>
      </c>
      <c r="E1296" s="117">
        <v>5448710</v>
      </c>
      <c r="F1296" s="118">
        <v>300000</v>
      </c>
      <c r="G1296" s="119">
        <v>45397</v>
      </c>
      <c r="H1296" s="116" t="s">
        <v>1849</v>
      </c>
    </row>
    <row r="1297" spans="1:8" ht="28.8">
      <c r="A1297" s="116" t="s">
        <v>40</v>
      </c>
      <c r="B1297" s="116" t="s">
        <v>196</v>
      </c>
      <c r="C1297" s="116" t="s">
        <v>206</v>
      </c>
      <c r="D1297" s="116" t="s">
        <v>1850</v>
      </c>
      <c r="E1297" s="117">
        <v>5492683</v>
      </c>
      <c r="F1297" s="118">
        <v>374500</v>
      </c>
      <c r="G1297" s="119">
        <v>45587</v>
      </c>
      <c r="H1297" s="116" t="s">
        <v>261</v>
      </c>
    </row>
    <row r="1298" spans="1:8" ht="14.4">
      <c r="A1298" s="116" t="s">
        <v>40</v>
      </c>
      <c r="B1298" s="116" t="s">
        <v>196</v>
      </c>
      <c r="C1298" s="116" t="s">
        <v>206</v>
      </c>
      <c r="D1298" s="116" t="s">
        <v>1851</v>
      </c>
      <c r="E1298" s="117">
        <v>5498891</v>
      </c>
      <c r="F1298" s="118">
        <v>500000</v>
      </c>
      <c r="G1298" s="119">
        <v>45614</v>
      </c>
      <c r="H1298" s="116" t="s">
        <v>784</v>
      </c>
    </row>
    <row r="1299" spans="1:8" ht="28.8">
      <c r="A1299" s="116" t="s">
        <v>40</v>
      </c>
      <c r="B1299" s="116" t="s">
        <v>196</v>
      </c>
      <c r="C1299" s="116" t="s">
        <v>262</v>
      </c>
      <c r="D1299" s="116" t="s">
        <v>1852</v>
      </c>
      <c r="E1299" s="117">
        <v>5450213</v>
      </c>
      <c r="F1299" s="118">
        <v>349000</v>
      </c>
      <c r="G1299" s="119">
        <v>45401</v>
      </c>
      <c r="H1299" s="116" t="s">
        <v>261</v>
      </c>
    </row>
    <row r="1300" spans="1:8" ht="14.4">
      <c r="A1300" s="116" t="s">
        <v>40</v>
      </c>
      <c r="B1300" s="116" t="s">
        <v>196</v>
      </c>
      <c r="C1300" s="116" t="s">
        <v>206</v>
      </c>
      <c r="D1300" s="116" t="s">
        <v>1853</v>
      </c>
      <c r="E1300" s="117">
        <v>5450224</v>
      </c>
      <c r="F1300" s="118">
        <v>750000</v>
      </c>
      <c r="G1300" s="119">
        <v>45401</v>
      </c>
      <c r="H1300" s="116" t="s">
        <v>1854</v>
      </c>
    </row>
    <row r="1301" spans="1:8" ht="14.4">
      <c r="A1301" s="116" t="s">
        <v>40</v>
      </c>
      <c r="B1301" s="116" t="s">
        <v>196</v>
      </c>
      <c r="C1301" s="116" t="s">
        <v>246</v>
      </c>
      <c r="D1301" s="116" t="s">
        <v>1855</v>
      </c>
      <c r="E1301" s="117">
        <v>5450225</v>
      </c>
      <c r="F1301" s="118">
        <v>1500000</v>
      </c>
      <c r="G1301" s="119">
        <v>45401</v>
      </c>
      <c r="H1301" s="116" t="s">
        <v>1856</v>
      </c>
    </row>
    <row r="1302" spans="1:8" ht="14.4">
      <c r="A1302" s="116" t="s">
        <v>40</v>
      </c>
      <c r="B1302" s="116" t="s">
        <v>196</v>
      </c>
      <c r="C1302" s="116" t="s">
        <v>303</v>
      </c>
      <c r="D1302" s="116" t="s">
        <v>1857</v>
      </c>
      <c r="E1302" s="117">
        <v>5462682</v>
      </c>
      <c r="F1302" s="118">
        <v>20000000</v>
      </c>
      <c r="G1302" s="119">
        <v>45461</v>
      </c>
      <c r="H1302" s="116" t="s">
        <v>1858</v>
      </c>
    </row>
    <row r="1303" spans="1:8" ht="14.4">
      <c r="A1303" s="116" t="s">
        <v>40</v>
      </c>
      <c r="B1303" s="116" t="s">
        <v>196</v>
      </c>
      <c r="C1303" s="116" t="s">
        <v>303</v>
      </c>
      <c r="D1303" s="116" t="s">
        <v>1859</v>
      </c>
      <c r="E1303" s="117">
        <v>5498802</v>
      </c>
      <c r="F1303" s="118">
        <v>798377.93</v>
      </c>
      <c r="G1303" s="119">
        <v>45611</v>
      </c>
      <c r="H1303" s="116" t="s">
        <v>1860</v>
      </c>
    </row>
    <row r="1304" spans="1:8" ht="14.4">
      <c r="A1304" s="116" t="s">
        <v>40</v>
      </c>
      <c r="B1304" s="116" t="s">
        <v>196</v>
      </c>
      <c r="C1304" s="116" t="s">
        <v>206</v>
      </c>
      <c r="D1304" s="116" t="s">
        <v>1861</v>
      </c>
      <c r="E1304" s="117">
        <v>5450366</v>
      </c>
      <c r="F1304" s="118">
        <v>80000</v>
      </c>
      <c r="G1304" s="119">
        <v>45404</v>
      </c>
      <c r="H1304" s="116" t="s">
        <v>208</v>
      </c>
    </row>
    <row r="1305" spans="1:8" ht="14.4">
      <c r="A1305" s="116" t="s">
        <v>40</v>
      </c>
      <c r="B1305" s="116" t="s">
        <v>196</v>
      </c>
      <c r="C1305" s="116" t="s">
        <v>206</v>
      </c>
      <c r="D1305" s="116" t="s">
        <v>1862</v>
      </c>
      <c r="E1305" s="117">
        <v>5492675</v>
      </c>
      <c r="F1305" s="118">
        <v>326000</v>
      </c>
      <c r="G1305" s="119">
        <v>45587</v>
      </c>
      <c r="H1305" s="116" t="s">
        <v>208</v>
      </c>
    </row>
    <row r="1306" spans="1:8" ht="28.8">
      <c r="A1306" s="116" t="s">
        <v>40</v>
      </c>
      <c r="B1306" s="116" t="s">
        <v>196</v>
      </c>
      <c r="C1306" s="116" t="s">
        <v>251</v>
      </c>
      <c r="D1306" s="116" t="s">
        <v>1863</v>
      </c>
      <c r="E1306" s="117">
        <v>5448408</v>
      </c>
      <c r="F1306" s="118">
        <v>850000</v>
      </c>
      <c r="G1306" s="119">
        <v>45394</v>
      </c>
      <c r="H1306" s="116" t="s">
        <v>1864</v>
      </c>
    </row>
    <row r="1307" spans="1:8" ht="14.4">
      <c r="A1307" s="116" t="s">
        <v>40</v>
      </c>
      <c r="B1307" s="116" t="s">
        <v>196</v>
      </c>
      <c r="C1307" s="116" t="s">
        <v>237</v>
      </c>
      <c r="D1307" s="116" t="s">
        <v>1865</v>
      </c>
      <c r="E1307" s="117">
        <v>5465472</v>
      </c>
      <c r="F1307" s="118">
        <v>147000</v>
      </c>
      <c r="G1307" s="119">
        <v>45468</v>
      </c>
      <c r="H1307" s="116" t="s">
        <v>410</v>
      </c>
    </row>
    <row r="1308" spans="1:8" ht="14.4">
      <c r="A1308" s="116" t="s">
        <v>40</v>
      </c>
      <c r="B1308" s="116" t="s">
        <v>196</v>
      </c>
      <c r="C1308" s="116" t="s">
        <v>206</v>
      </c>
      <c r="D1308" s="116" t="s">
        <v>1866</v>
      </c>
      <c r="E1308" s="117">
        <v>5499451</v>
      </c>
      <c r="F1308" s="118">
        <v>350300</v>
      </c>
      <c r="G1308" s="119">
        <v>45616</v>
      </c>
      <c r="H1308" s="116" t="s">
        <v>208</v>
      </c>
    </row>
    <row r="1309" spans="1:8" ht="14.4">
      <c r="A1309" s="116" t="s">
        <v>40</v>
      </c>
      <c r="B1309" s="116" t="s">
        <v>196</v>
      </c>
      <c r="C1309" s="116" t="s">
        <v>206</v>
      </c>
      <c r="D1309" s="116" t="s">
        <v>1867</v>
      </c>
      <c r="E1309" s="117">
        <v>5492608</v>
      </c>
      <c r="F1309" s="118">
        <v>301500</v>
      </c>
      <c r="G1309" s="119">
        <v>45587</v>
      </c>
      <c r="H1309" s="116" t="s">
        <v>1318</v>
      </c>
    </row>
    <row r="1310" spans="1:8" ht="28.8">
      <c r="A1310" s="116" t="s">
        <v>40</v>
      </c>
      <c r="B1310" s="116" t="s">
        <v>196</v>
      </c>
      <c r="C1310" s="116" t="s">
        <v>206</v>
      </c>
      <c r="D1310" s="116" t="s">
        <v>1868</v>
      </c>
      <c r="E1310" s="117">
        <v>5465141</v>
      </c>
      <c r="F1310" s="118">
        <v>336000</v>
      </c>
      <c r="G1310" s="119">
        <v>45468</v>
      </c>
      <c r="H1310" s="116" t="s">
        <v>1056</v>
      </c>
    </row>
    <row r="1311" spans="1:8" ht="14.4">
      <c r="A1311" s="116" t="s">
        <v>40</v>
      </c>
      <c r="B1311" s="116" t="s">
        <v>196</v>
      </c>
      <c r="C1311" s="116" t="s">
        <v>251</v>
      </c>
      <c r="D1311" s="116" t="s">
        <v>1869</v>
      </c>
      <c r="E1311" s="117">
        <v>5454991</v>
      </c>
      <c r="F1311" s="118">
        <v>5500000</v>
      </c>
      <c r="G1311" s="119">
        <v>45422</v>
      </c>
      <c r="H1311" s="116" t="s">
        <v>1870</v>
      </c>
    </row>
    <row r="1312" spans="1:8" ht="14.4">
      <c r="A1312" s="116" t="s">
        <v>40</v>
      </c>
      <c r="B1312" s="116" t="s">
        <v>196</v>
      </c>
      <c r="C1312" s="116" t="s">
        <v>206</v>
      </c>
      <c r="D1312" s="116" t="s">
        <v>1871</v>
      </c>
      <c r="E1312" s="117">
        <v>5447985</v>
      </c>
      <c r="F1312" s="118">
        <v>397500</v>
      </c>
      <c r="G1312" s="119">
        <v>45394</v>
      </c>
      <c r="H1312" s="116" t="s">
        <v>208</v>
      </c>
    </row>
    <row r="1313" spans="1:8" ht="14.4">
      <c r="A1313" s="116" t="s">
        <v>40</v>
      </c>
      <c r="B1313" s="116" t="s">
        <v>196</v>
      </c>
      <c r="C1313" s="116" t="s">
        <v>206</v>
      </c>
      <c r="D1313" s="116" t="s">
        <v>1872</v>
      </c>
      <c r="E1313" s="117">
        <v>5494653</v>
      </c>
      <c r="F1313" s="118">
        <v>575000</v>
      </c>
      <c r="G1313" s="119">
        <v>45596</v>
      </c>
      <c r="H1313" s="116" t="s">
        <v>208</v>
      </c>
    </row>
    <row r="1314" spans="1:8" ht="14.4">
      <c r="A1314" s="116" t="s">
        <v>40</v>
      </c>
      <c r="B1314" s="116" t="s">
        <v>196</v>
      </c>
      <c r="C1314" s="116" t="s">
        <v>206</v>
      </c>
      <c r="D1314" s="116" t="s">
        <v>1873</v>
      </c>
      <c r="E1314" s="117">
        <v>5448015</v>
      </c>
      <c r="F1314" s="118">
        <v>75000</v>
      </c>
      <c r="G1314" s="119">
        <v>45394</v>
      </c>
      <c r="H1314" s="116" t="s">
        <v>356</v>
      </c>
    </row>
    <row r="1315" spans="1:8" ht="14.4">
      <c r="A1315" s="116" t="s">
        <v>40</v>
      </c>
      <c r="B1315" s="116" t="s">
        <v>196</v>
      </c>
      <c r="C1315" s="116" t="s">
        <v>206</v>
      </c>
      <c r="D1315" s="116" t="s">
        <v>1874</v>
      </c>
      <c r="E1315" s="117">
        <v>5463354</v>
      </c>
      <c r="F1315" s="118">
        <v>268000</v>
      </c>
      <c r="G1315" s="119">
        <v>45463</v>
      </c>
      <c r="H1315" s="116" t="s">
        <v>270</v>
      </c>
    </row>
    <row r="1316" spans="1:8" ht="14.4">
      <c r="A1316" s="116" t="s">
        <v>40</v>
      </c>
      <c r="B1316" s="116" t="s">
        <v>196</v>
      </c>
      <c r="C1316" s="116" t="s">
        <v>237</v>
      </c>
      <c r="D1316" s="116" t="s">
        <v>1875</v>
      </c>
      <c r="E1316" s="117">
        <v>5464454</v>
      </c>
      <c r="F1316" s="118">
        <v>40000</v>
      </c>
      <c r="G1316" s="119">
        <v>45467</v>
      </c>
      <c r="H1316" s="116" t="s">
        <v>410</v>
      </c>
    </row>
    <row r="1317" spans="1:8" ht="14.4">
      <c r="A1317" s="116" t="s">
        <v>40</v>
      </c>
      <c r="B1317" s="116" t="s">
        <v>196</v>
      </c>
      <c r="C1317" s="116" t="s">
        <v>206</v>
      </c>
      <c r="D1317" s="116" t="s">
        <v>1876</v>
      </c>
      <c r="E1317" s="117">
        <v>5492924</v>
      </c>
      <c r="F1317" s="118">
        <v>573000</v>
      </c>
      <c r="G1317" s="119">
        <v>45588</v>
      </c>
      <c r="H1317" s="116" t="s">
        <v>208</v>
      </c>
    </row>
    <row r="1318" spans="1:8" ht="14.4">
      <c r="A1318" s="116" t="s">
        <v>40</v>
      </c>
      <c r="B1318" s="116" t="s">
        <v>196</v>
      </c>
      <c r="C1318" s="116" t="s">
        <v>206</v>
      </c>
      <c r="D1318" s="116" t="s">
        <v>1877</v>
      </c>
      <c r="E1318" s="117">
        <v>5448441</v>
      </c>
      <c r="F1318" s="118">
        <v>438000</v>
      </c>
      <c r="G1318" s="119">
        <v>45394</v>
      </c>
      <c r="H1318" s="116" t="s">
        <v>1854</v>
      </c>
    </row>
    <row r="1319" spans="1:8" ht="14.4">
      <c r="A1319" s="116" t="s">
        <v>40</v>
      </c>
      <c r="B1319" s="116" t="s">
        <v>196</v>
      </c>
      <c r="C1319" s="116" t="s">
        <v>206</v>
      </c>
      <c r="D1319" s="116" t="s">
        <v>1878</v>
      </c>
      <c r="E1319" s="117">
        <v>5493712</v>
      </c>
      <c r="F1319" s="118">
        <v>300000</v>
      </c>
      <c r="G1319" s="119">
        <v>45593</v>
      </c>
      <c r="H1319" s="116" t="s">
        <v>208</v>
      </c>
    </row>
    <row r="1320" spans="1:8" ht="14.4">
      <c r="A1320" s="116" t="s">
        <v>40</v>
      </c>
      <c r="B1320" s="116" t="s">
        <v>196</v>
      </c>
      <c r="C1320" s="116" t="s">
        <v>206</v>
      </c>
      <c r="D1320" s="116" t="s">
        <v>1879</v>
      </c>
      <c r="E1320" s="117">
        <v>5448576</v>
      </c>
      <c r="F1320" s="118">
        <v>30000</v>
      </c>
      <c r="G1320" s="119">
        <v>45397</v>
      </c>
      <c r="H1320" s="116" t="s">
        <v>208</v>
      </c>
    </row>
    <row r="1321" spans="1:8" ht="14.4">
      <c r="A1321" s="116" t="s">
        <v>40</v>
      </c>
      <c r="B1321" s="116" t="s">
        <v>196</v>
      </c>
      <c r="C1321" s="116" t="s">
        <v>206</v>
      </c>
      <c r="D1321" s="116" t="s">
        <v>1880</v>
      </c>
      <c r="E1321" s="117">
        <v>5464349</v>
      </c>
      <c r="F1321" s="118">
        <v>320000</v>
      </c>
      <c r="G1321" s="119">
        <v>45467</v>
      </c>
      <c r="H1321" s="116" t="s">
        <v>392</v>
      </c>
    </row>
    <row r="1322" spans="1:8" ht="14.4">
      <c r="A1322" s="116" t="s">
        <v>40</v>
      </c>
      <c r="B1322" s="116" t="s">
        <v>196</v>
      </c>
      <c r="C1322" s="116" t="s">
        <v>206</v>
      </c>
      <c r="D1322" s="116" t="s">
        <v>1881</v>
      </c>
      <c r="E1322" s="117">
        <v>5464331</v>
      </c>
      <c r="F1322" s="118">
        <v>105000</v>
      </c>
      <c r="G1322" s="119">
        <v>45467</v>
      </c>
      <c r="H1322" s="116" t="s">
        <v>208</v>
      </c>
    </row>
    <row r="1323" spans="1:8" ht="14.4">
      <c r="A1323" s="116" t="s">
        <v>40</v>
      </c>
      <c r="B1323" s="116" t="s">
        <v>196</v>
      </c>
      <c r="C1323" s="116" t="s">
        <v>251</v>
      </c>
      <c r="D1323" s="116" t="s">
        <v>1882</v>
      </c>
      <c r="E1323" s="117">
        <v>5463520</v>
      </c>
      <c r="F1323" s="118">
        <v>1700000</v>
      </c>
      <c r="G1323" s="119">
        <v>45463</v>
      </c>
      <c r="H1323" s="116" t="s">
        <v>635</v>
      </c>
    </row>
    <row r="1324" spans="1:8" ht="14.4">
      <c r="A1324" s="116" t="s">
        <v>40</v>
      </c>
      <c r="B1324" s="116" t="s">
        <v>196</v>
      </c>
      <c r="C1324" s="116" t="s">
        <v>206</v>
      </c>
      <c r="D1324" s="116" t="s">
        <v>1883</v>
      </c>
      <c r="E1324" s="117">
        <v>5463360</v>
      </c>
      <c r="F1324" s="118">
        <v>375000</v>
      </c>
      <c r="G1324" s="119">
        <v>45463</v>
      </c>
      <c r="H1324" s="116" t="s">
        <v>1884</v>
      </c>
    </row>
    <row r="1325" spans="1:8" ht="14.4">
      <c r="A1325" s="116" t="s">
        <v>40</v>
      </c>
      <c r="B1325" s="116" t="s">
        <v>196</v>
      </c>
      <c r="C1325" s="116" t="s">
        <v>206</v>
      </c>
      <c r="D1325" s="116" t="s">
        <v>1885</v>
      </c>
      <c r="E1325" s="117">
        <v>5493703</v>
      </c>
      <c r="F1325" s="118">
        <v>125000</v>
      </c>
      <c r="G1325" s="119">
        <v>45593</v>
      </c>
      <c r="H1325" s="116" t="s">
        <v>356</v>
      </c>
    </row>
    <row r="1326" spans="1:8" ht="28.8">
      <c r="A1326" s="116" t="s">
        <v>40</v>
      </c>
      <c r="B1326" s="116" t="s">
        <v>196</v>
      </c>
      <c r="C1326" s="116" t="s">
        <v>246</v>
      </c>
      <c r="D1326" s="116" t="s">
        <v>1886</v>
      </c>
      <c r="E1326" s="117">
        <v>5459350</v>
      </c>
      <c r="F1326" s="118">
        <v>120000</v>
      </c>
      <c r="G1326" s="119">
        <v>45443</v>
      </c>
      <c r="H1326" s="116" t="s">
        <v>1763</v>
      </c>
    </row>
    <row r="1327" spans="1:8" ht="14.4">
      <c r="A1327" s="116" t="s">
        <v>40</v>
      </c>
      <c r="B1327" s="116" t="s">
        <v>196</v>
      </c>
      <c r="C1327" s="116" t="s">
        <v>206</v>
      </c>
      <c r="D1327" s="116" t="s">
        <v>1887</v>
      </c>
      <c r="E1327" s="117">
        <v>5454221</v>
      </c>
      <c r="F1327" s="118">
        <v>1600000</v>
      </c>
      <c r="G1327" s="119">
        <v>45420</v>
      </c>
      <c r="H1327" s="116" t="s">
        <v>1888</v>
      </c>
    </row>
    <row r="1328" spans="1:8" ht="28.8">
      <c r="A1328" s="116" t="s">
        <v>40</v>
      </c>
      <c r="B1328" s="116" t="s">
        <v>196</v>
      </c>
      <c r="C1328" s="116" t="s">
        <v>251</v>
      </c>
      <c r="D1328" s="116" t="s">
        <v>1889</v>
      </c>
      <c r="E1328" s="117">
        <v>5496466</v>
      </c>
      <c r="F1328" s="118">
        <v>64447000</v>
      </c>
      <c r="G1328" s="119">
        <v>45604</v>
      </c>
      <c r="H1328" s="116" t="s">
        <v>1890</v>
      </c>
    </row>
    <row r="1329" spans="1:8" ht="14.4">
      <c r="A1329" s="116" t="s">
        <v>40</v>
      </c>
      <c r="B1329" s="116" t="s">
        <v>196</v>
      </c>
      <c r="C1329" s="116" t="s">
        <v>206</v>
      </c>
      <c r="D1329" s="116" t="s">
        <v>1891</v>
      </c>
      <c r="E1329" s="117">
        <v>5496222</v>
      </c>
      <c r="F1329" s="118">
        <v>400000</v>
      </c>
      <c r="G1329" s="119">
        <v>45603</v>
      </c>
      <c r="H1329" s="116" t="s">
        <v>1778</v>
      </c>
    </row>
    <row r="1330" spans="1:8" ht="14.4">
      <c r="A1330" s="116" t="s">
        <v>40</v>
      </c>
      <c r="B1330" s="116" t="s">
        <v>196</v>
      </c>
      <c r="C1330" s="116" t="s">
        <v>210</v>
      </c>
      <c r="D1330" s="116" t="s">
        <v>1892</v>
      </c>
      <c r="E1330" s="117">
        <v>5461207</v>
      </c>
      <c r="F1330" s="118">
        <v>615000</v>
      </c>
      <c r="G1330" s="119">
        <v>45454</v>
      </c>
      <c r="H1330" s="116" t="s">
        <v>863</v>
      </c>
    </row>
    <row r="1331" spans="1:8" ht="14.4">
      <c r="A1331" s="116" t="s">
        <v>40</v>
      </c>
      <c r="B1331" s="116" t="s">
        <v>196</v>
      </c>
      <c r="C1331" s="116" t="s">
        <v>206</v>
      </c>
      <c r="D1331" s="116" t="s">
        <v>1893</v>
      </c>
      <c r="E1331" s="117">
        <v>5453295</v>
      </c>
      <c r="F1331" s="118">
        <v>275000</v>
      </c>
      <c r="G1331" s="119">
        <v>45418</v>
      </c>
      <c r="H1331" s="116" t="s">
        <v>208</v>
      </c>
    </row>
    <row r="1332" spans="1:8" ht="28.8">
      <c r="A1332" s="116" t="s">
        <v>40</v>
      </c>
      <c r="B1332" s="116" t="s">
        <v>196</v>
      </c>
      <c r="C1332" s="116" t="s">
        <v>227</v>
      </c>
      <c r="D1332" s="116" t="s">
        <v>1894</v>
      </c>
      <c r="E1332" s="117">
        <v>5495333</v>
      </c>
      <c r="F1332" s="118">
        <v>662000</v>
      </c>
      <c r="G1332" s="119">
        <v>45600</v>
      </c>
      <c r="H1332" s="116" t="s">
        <v>552</v>
      </c>
    </row>
    <row r="1333" spans="1:8" ht="14.4">
      <c r="A1333" s="116" t="s">
        <v>40</v>
      </c>
      <c r="B1333" s="116" t="s">
        <v>196</v>
      </c>
      <c r="C1333" s="116" t="s">
        <v>206</v>
      </c>
      <c r="D1333" s="116" t="s">
        <v>1895</v>
      </c>
      <c r="E1333" s="117">
        <v>5461143</v>
      </c>
      <c r="F1333" s="118">
        <v>188000</v>
      </c>
      <c r="G1333" s="119">
        <v>45453</v>
      </c>
      <c r="H1333" s="116" t="s">
        <v>208</v>
      </c>
    </row>
    <row r="1334" spans="1:8" ht="14.4">
      <c r="A1334" s="116" t="s">
        <v>40</v>
      </c>
      <c r="B1334" s="116" t="s">
        <v>196</v>
      </c>
      <c r="C1334" s="116" t="s">
        <v>251</v>
      </c>
      <c r="D1334" s="116" t="s">
        <v>1896</v>
      </c>
      <c r="E1334" s="117">
        <v>5454994</v>
      </c>
      <c r="F1334" s="118">
        <v>5500000</v>
      </c>
      <c r="G1334" s="119">
        <v>45422</v>
      </c>
      <c r="H1334" s="116" t="s">
        <v>1870</v>
      </c>
    </row>
    <row r="1335" spans="1:8" ht="14.4">
      <c r="A1335" s="116" t="s">
        <v>40</v>
      </c>
      <c r="B1335" s="116" t="s">
        <v>196</v>
      </c>
      <c r="C1335" s="116" t="s">
        <v>206</v>
      </c>
      <c r="D1335" s="116" t="s">
        <v>1711</v>
      </c>
      <c r="E1335" s="117">
        <v>5495521</v>
      </c>
      <c r="F1335" s="118">
        <v>323000</v>
      </c>
      <c r="G1335" s="119">
        <v>45601</v>
      </c>
      <c r="H1335" s="116" t="s">
        <v>1540</v>
      </c>
    </row>
    <row r="1336" spans="1:8" ht="14.4">
      <c r="A1336" s="116" t="s">
        <v>40</v>
      </c>
      <c r="B1336" s="116" t="s">
        <v>196</v>
      </c>
      <c r="C1336" s="116" t="s">
        <v>206</v>
      </c>
      <c r="D1336" s="116" t="s">
        <v>1897</v>
      </c>
      <c r="E1336" s="117">
        <v>5498768</v>
      </c>
      <c r="F1336" s="118">
        <v>1000000</v>
      </c>
      <c r="G1336" s="119">
        <v>45611</v>
      </c>
      <c r="H1336" s="116" t="s">
        <v>462</v>
      </c>
    </row>
    <row r="1337" spans="1:8" ht="14.4">
      <c r="A1337" s="116" t="s">
        <v>40</v>
      </c>
      <c r="B1337" s="116" t="s">
        <v>196</v>
      </c>
      <c r="C1337" s="116" t="s">
        <v>237</v>
      </c>
      <c r="D1337" s="116" t="s">
        <v>1898</v>
      </c>
      <c r="E1337" s="117">
        <v>5454134</v>
      </c>
      <c r="F1337" s="118">
        <v>54000</v>
      </c>
      <c r="G1337" s="119">
        <v>45420</v>
      </c>
      <c r="H1337" s="116" t="s">
        <v>293</v>
      </c>
    </row>
    <row r="1338" spans="1:8" ht="14.4">
      <c r="A1338" s="116" t="s">
        <v>40</v>
      </c>
      <c r="B1338" s="116" t="s">
        <v>196</v>
      </c>
      <c r="C1338" s="116" t="s">
        <v>206</v>
      </c>
      <c r="D1338" s="116" t="s">
        <v>1899</v>
      </c>
      <c r="E1338" s="117">
        <v>5493590</v>
      </c>
      <c r="F1338" s="118">
        <v>380000</v>
      </c>
      <c r="G1338" s="119">
        <v>45593</v>
      </c>
      <c r="H1338" s="116" t="s">
        <v>1900</v>
      </c>
    </row>
    <row r="1339" spans="1:8" ht="14.4">
      <c r="A1339" s="116" t="s">
        <v>40</v>
      </c>
      <c r="B1339" s="116" t="s">
        <v>196</v>
      </c>
      <c r="C1339" s="116" t="s">
        <v>251</v>
      </c>
      <c r="D1339" s="116" t="s">
        <v>1901</v>
      </c>
      <c r="E1339" s="117">
        <v>5454993</v>
      </c>
      <c r="F1339" s="118">
        <v>5500000</v>
      </c>
      <c r="G1339" s="119">
        <v>45422</v>
      </c>
      <c r="H1339" s="116" t="s">
        <v>1870</v>
      </c>
    </row>
    <row r="1340" spans="1:8" ht="14.4">
      <c r="A1340" s="116" t="s">
        <v>40</v>
      </c>
      <c r="B1340" s="116" t="s">
        <v>196</v>
      </c>
      <c r="C1340" s="116" t="s">
        <v>251</v>
      </c>
      <c r="D1340" s="116" t="s">
        <v>1902</v>
      </c>
      <c r="E1340" s="117">
        <v>5454992</v>
      </c>
      <c r="F1340" s="118">
        <v>5500000</v>
      </c>
      <c r="G1340" s="119">
        <v>45422</v>
      </c>
      <c r="H1340" s="116" t="s">
        <v>1870</v>
      </c>
    </row>
    <row r="1341" spans="1:8" ht="14.4">
      <c r="A1341" s="116" t="s">
        <v>40</v>
      </c>
      <c r="B1341" s="116" t="s">
        <v>196</v>
      </c>
      <c r="C1341" s="116" t="s">
        <v>237</v>
      </c>
      <c r="D1341" s="116" t="s">
        <v>1903</v>
      </c>
      <c r="E1341" s="117">
        <v>5493587</v>
      </c>
      <c r="F1341" s="118">
        <v>50000</v>
      </c>
      <c r="G1341" s="119">
        <v>45593</v>
      </c>
      <c r="H1341" s="116" t="s">
        <v>1242</v>
      </c>
    </row>
    <row r="1342" spans="1:8" ht="28.8">
      <c r="A1342" s="116" t="s">
        <v>40</v>
      </c>
      <c r="B1342" s="116" t="s">
        <v>196</v>
      </c>
      <c r="C1342" s="116" t="s">
        <v>206</v>
      </c>
      <c r="D1342" s="116" t="s">
        <v>1904</v>
      </c>
      <c r="E1342" s="117">
        <v>5454912</v>
      </c>
      <c r="F1342" s="118">
        <v>357000</v>
      </c>
      <c r="G1342" s="119">
        <v>45422</v>
      </c>
      <c r="H1342" s="116" t="s">
        <v>261</v>
      </c>
    </row>
    <row r="1343" spans="1:8" ht="14.4">
      <c r="A1343" s="116" t="s">
        <v>40</v>
      </c>
      <c r="B1343" s="116" t="s">
        <v>196</v>
      </c>
      <c r="C1343" s="116" t="s">
        <v>251</v>
      </c>
      <c r="D1343" s="116" t="s">
        <v>1905</v>
      </c>
      <c r="E1343" s="117">
        <v>5460776</v>
      </c>
      <c r="F1343" s="118">
        <v>27924000</v>
      </c>
      <c r="G1343" s="119">
        <v>45450</v>
      </c>
      <c r="H1343" s="116" t="s">
        <v>784</v>
      </c>
    </row>
    <row r="1344" spans="1:8" ht="14.4">
      <c r="A1344" s="116" t="s">
        <v>40</v>
      </c>
      <c r="B1344" s="116" t="s">
        <v>196</v>
      </c>
      <c r="C1344" s="116" t="s">
        <v>210</v>
      </c>
      <c r="D1344" s="116" t="s">
        <v>1906</v>
      </c>
      <c r="E1344" s="117">
        <v>5454922</v>
      </c>
      <c r="F1344" s="118">
        <v>152625</v>
      </c>
      <c r="G1344" s="119">
        <v>45422</v>
      </c>
      <c r="H1344" s="116" t="s">
        <v>1318</v>
      </c>
    </row>
    <row r="1345" spans="1:8" ht="14.4">
      <c r="A1345" s="116" t="s">
        <v>40</v>
      </c>
      <c r="B1345" s="116" t="s">
        <v>196</v>
      </c>
      <c r="C1345" s="116" t="s">
        <v>251</v>
      </c>
      <c r="D1345" s="116" t="s">
        <v>1907</v>
      </c>
      <c r="E1345" s="117">
        <v>5460738</v>
      </c>
      <c r="F1345" s="118">
        <v>1500000</v>
      </c>
      <c r="G1345" s="119">
        <v>45450</v>
      </c>
      <c r="H1345" s="116" t="s">
        <v>1908</v>
      </c>
    </row>
    <row r="1346" spans="1:8" ht="14.4">
      <c r="A1346" s="116" t="s">
        <v>40</v>
      </c>
      <c r="B1346" s="116" t="s">
        <v>196</v>
      </c>
      <c r="C1346" s="116" t="s">
        <v>251</v>
      </c>
      <c r="D1346" s="116" t="s">
        <v>1909</v>
      </c>
      <c r="E1346" s="117">
        <v>5454990</v>
      </c>
      <c r="F1346" s="118">
        <v>5500000</v>
      </c>
      <c r="G1346" s="119">
        <v>45422</v>
      </c>
      <c r="H1346" s="116" t="s">
        <v>1870</v>
      </c>
    </row>
    <row r="1347" spans="1:8" ht="28.8">
      <c r="A1347" s="116" t="s">
        <v>40</v>
      </c>
      <c r="B1347" s="116" t="s">
        <v>196</v>
      </c>
      <c r="C1347" s="116" t="s">
        <v>210</v>
      </c>
      <c r="D1347" s="116" t="s">
        <v>1910</v>
      </c>
      <c r="E1347" s="117">
        <v>5461074</v>
      </c>
      <c r="F1347" s="118">
        <v>241758</v>
      </c>
      <c r="G1347" s="119">
        <v>45453</v>
      </c>
      <c r="H1347" s="116" t="s">
        <v>479</v>
      </c>
    </row>
    <row r="1348" spans="1:8" ht="14.4">
      <c r="A1348" s="116" t="s">
        <v>40</v>
      </c>
      <c r="B1348" s="116" t="s">
        <v>196</v>
      </c>
      <c r="C1348" s="116" t="s">
        <v>262</v>
      </c>
      <c r="D1348" s="116" t="s">
        <v>1911</v>
      </c>
      <c r="E1348" s="117">
        <v>5498210</v>
      </c>
      <c r="F1348" s="118">
        <v>470157</v>
      </c>
      <c r="G1348" s="119">
        <v>45610</v>
      </c>
      <c r="H1348" s="116" t="s">
        <v>286</v>
      </c>
    </row>
    <row r="1349" spans="1:8" ht="28.8">
      <c r="A1349" s="116" t="s">
        <v>40</v>
      </c>
      <c r="B1349" s="116" t="s">
        <v>196</v>
      </c>
      <c r="C1349" s="116" t="s">
        <v>262</v>
      </c>
      <c r="D1349" s="116" t="s">
        <v>1912</v>
      </c>
      <c r="E1349" s="117">
        <v>5456020</v>
      </c>
      <c r="F1349" s="118">
        <v>531995</v>
      </c>
      <c r="G1349" s="119">
        <v>45428</v>
      </c>
      <c r="H1349" s="116" t="s">
        <v>479</v>
      </c>
    </row>
    <row r="1350" spans="1:8" ht="28.8">
      <c r="A1350" s="116" t="s">
        <v>40</v>
      </c>
      <c r="B1350" s="116" t="s">
        <v>196</v>
      </c>
      <c r="C1350" s="116" t="s">
        <v>251</v>
      </c>
      <c r="D1350" s="116" t="s">
        <v>1913</v>
      </c>
      <c r="E1350" s="117">
        <v>5450674</v>
      </c>
      <c r="F1350" s="118">
        <v>500000</v>
      </c>
      <c r="G1350" s="119">
        <v>45405</v>
      </c>
      <c r="H1350" s="116" t="s">
        <v>539</v>
      </c>
    </row>
    <row r="1351" spans="1:8" ht="14.4">
      <c r="A1351" s="116" t="s">
        <v>40</v>
      </c>
      <c r="B1351" s="116" t="s">
        <v>196</v>
      </c>
      <c r="C1351" s="116" t="s">
        <v>206</v>
      </c>
      <c r="D1351" s="116" t="s">
        <v>1914</v>
      </c>
      <c r="E1351" s="117">
        <v>5459735</v>
      </c>
      <c r="F1351" s="118">
        <v>100000</v>
      </c>
      <c r="G1351" s="119">
        <v>45446</v>
      </c>
      <c r="H1351" s="116" t="s">
        <v>1915</v>
      </c>
    </row>
    <row r="1352" spans="1:8" ht="28.8">
      <c r="A1352" s="116" t="s">
        <v>40</v>
      </c>
      <c r="B1352" s="116" t="s">
        <v>196</v>
      </c>
      <c r="C1352" s="116" t="s">
        <v>206</v>
      </c>
      <c r="D1352" s="116" t="s">
        <v>1916</v>
      </c>
      <c r="E1352" s="117">
        <v>5450817</v>
      </c>
      <c r="F1352" s="118">
        <v>264000</v>
      </c>
      <c r="G1352" s="119">
        <v>45405</v>
      </c>
      <c r="H1352" s="116" t="s">
        <v>479</v>
      </c>
    </row>
    <row r="1353" spans="1:8" ht="14.4">
      <c r="A1353" s="116" t="s">
        <v>40</v>
      </c>
      <c r="B1353" s="116" t="s">
        <v>196</v>
      </c>
      <c r="C1353" s="116" t="s">
        <v>237</v>
      </c>
      <c r="D1353" s="116" t="s">
        <v>1917</v>
      </c>
      <c r="E1353" s="117">
        <v>5450873</v>
      </c>
      <c r="F1353" s="118">
        <v>94000</v>
      </c>
      <c r="G1353" s="119">
        <v>45406</v>
      </c>
      <c r="H1353" s="116" t="s">
        <v>239</v>
      </c>
    </row>
    <row r="1354" spans="1:8" ht="14.4">
      <c r="A1354" s="116" t="s">
        <v>40</v>
      </c>
      <c r="B1354" s="116" t="s">
        <v>196</v>
      </c>
      <c r="C1354" s="116" t="s">
        <v>206</v>
      </c>
      <c r="D1354" s="116" t="s">
        <v>1918</v>
      </c>
      <c r="E1354" s="117">
        <v>5498590</v>
      </c>
      <c r="F1354" s="118">
        <v>648000</v>
      </c>
      <c r="G1354" s="119">
        <v>45611</v>
      </c>
      <c r="H1354" s="116" t="s">
        <v>356</v>
      </c>
    </row>
    <row r="1355" spans="1:8" ht="14.4">
      <c r="A1355" s="116" t="s">
        <v>40</v>
      </c>
      <c r="B1355" s="116" t="s">
        <v>196</v>
      </c>
      <c r="C1355" s="116" t="s">
        <v>206</v>
      </c>
      <c r="D1355" s="116" t="s">
        <v>1919</v>
      </c>
      <c r="E1355" s="117">
        <v>5462286</v>
      </c>
      <c r="F1355" s="118">
        <v>342000</v>
      </c>
      <c r="G1355" s="119">
        <v>45457</v>
      </c>
      <c r="H1355" s="116" t="s">
        <v>293</v>
      </c>
    </row>
    <row r="1356" spans="1:8" ht="28.8">
      <c r="A1356" s="116" t="s">
        <v>40</v>
      </c>
      <c r="B1356" s="116" t="s">
        <v>196</v>
      </c>
      <c r="C1356" s="116" t="s">
        <v>206</v>
      </c>
      <c r="D1356" s="116" t="s">
        <v>1920</v>
      </c>
      <c r="E1356" s="117">
        <v>5495063</v>
      </c>
      <c r="F1356" s="118">
        <v>478250</v>
      </c>
      <c r="G1356" s="119">
        <v>45597</v>
      </c>
      <c r="H1356" s="116" t="s">
        <v>261</v>
      </c>
    </row>
    <row r="1357" spans="1:8" ht="14.4">
      <c r="A1357" s="116" t="s">
        <v>40</v>
      </c>
      <c r="B1357" s="116" t="s">
        <v>196</v>
      </c>
      <c r="C1357" s="116" t="s">
        <v>206</v>
      </c>
      <c r="D1357" s="116" t="s">
        <v>1921</v>
      </c>
      <c r="E1357" s="117">
        <v>5453077</v>
      </c>
      <c r="F1357" s="118">
        <v>337701</v>
      </c>
      <c r="G1357" s="119">
        <v>45415</v>
      </c>
      <c r="H1357" s="116" t="s">
        <v>293</v>
      </c>
    </row>
    <row r="1358" spans="1:8" ht="14.4">
      <c r="A1358" s="116" t="s">
        <v>40</v>
      </c>
      <c r="B1358" s="116" t="s">
        <v>196</v>
      </c>
      <c r="C1358" s="116" t="s">
        <v>237</v>
      </c>
      <c r="D1358" s="116" t="s">
        <v>1922</v>
      </c>
      <c r="E1358" s="117">
        <v>5462066</v>
      </c>
      <c r="F1358" s="118">
        <v>30000</v>
      </c>
      <c r="G1358" s="119">
        <v>45457</v>
      </c>
      <c r="H1358" s="116" t="s">
        <v>592</v>
      </c>
    </row>
    <row r="1359" spans="1:8" ht="28.8">
      <c r="A1359" s="116" t="s">
        <v>40</v>
      </c>
      <c r="B1359" s="116" t="s">
        <v>196</v>
      </c>
      <c r="C1359" s="116" t="s">
        <v>206</v>
      </c>
      <c r="D1359" s="116" t="s">
        <v>1923</v>
      </c>
      <c r="E1359" s="117">
        <v>5496706</v>
      </c>
      <c r="F1359" s="118">
        <v>200000</v>
      </c>
      <c r="G1359" s="119">
        <v>45608</v>
      </c>
      <c r="H1359" s="116" t="s">
        <v>479</v>
      </c>
    </row>
    <row r="1360" spans="1:8" ht="14.4">
      <c r="A1360" s="116" t="s">
        <v>40</v>
      </c>
      <c r="B1360" s="116" t="s">
        <v>196</v>
      </c>
      <c r="C1360" s="116" t="s">
        <v>246</v>
      </c>
      <c r="D1360" s="116" t="s">
        <v>1924</v>
      </c>
      <c r="E1360" s="117">
        <v>5461854</v>
      </c>
      <c r="F1360" s="118">
        <v>2500000</v>
      </c>
      <c r="G1360" s="119">
        <v>45456</v>
      </c>
      <c r="H1360" s="116" t="s">
        <v>1925</v>
      </c>
    </row>
    <row r="1361" spans="1:8" ht="28.8">
      <c r="A1361" s="116" t="s">
        <v>40</v>
      </c>
      <c r="B1361" s="116" t="s">
        <v>196</v>
      </c>
      <c r="C1361" s="116" t="s">
        <v>206</v>
      </c>
      <c r="D1361" s="116" t="s">
        <v>1926</v>
      </c>
      <c r="E1361" s="117">
        <v>5451926</v>
      </c>
      <c r="F1361" s="118">
        <v>323000</v>
      </c>
      <c r="G1361" s="119">
        <v>45411</v>
      </c>
      <c r="H1361" s="116" t="s">
        <v>1743</v>
      </c>
    </row>
    <row r="1362" spans="1:8" ht="14.4">
      <c r="A1362" s="116" t="s">
        <v>40</v>
      </c>
      <c r="B1362" s="116" t="s">
        <v>196</v>
      </c>
      <c r="C1362" s="116" t="s">
        <v>206</v>
      </c>
      <c r="D1362" s="116" t="s">
        <v>1927</v>
      </c>
      <c r="E1362" s="117">
        <v>5452119</v>
      </c>
      <c r="F1362" s="118">
        <v>374000</v>
      </c>
      <c r="G1362" s="119">
        <v>45412</v>
      </c>
      <c r="H1362" s="116" t="s">
        <v>208</v>
      </c>
    </row>
    <row r="1363" spans="1:8" ht="14.4">
      <c r="A1363" s="116" t="s">
        <v>40</v>
      </c>
      <c r="B1363" s="116" t="s">
        <v>196</v>
      </c>
      <c r="C1363" s="116" t="s">
        <v>210</v>
      </c>
      <c r="D1363" s="116" t="s">
        <v>1928</v>
      </c>
      <c r="E1363" s="117">
        <v>5497006</v>
      </c>
      <c r="F1363" s="118">
        <v>311458</v>
      </c>
      <c r="G1363" s="119">
        <v>45609</v>
      </c>
      <c r="H1363" s="116" t="s">
        <v>293</v>
      </c>
    </row>
    <row r="1364" spans="1:8" ht="14.4">
      <c r="A1364" s="116" t="s">
        <v>40</v>
      </c>
      <c r="B1364" s="116" t="s">
        <v>196</v>
      </c>
      <c r="C1364" s="116" t="s">
        <v>206</v>
      </c>
      <c r="D1364" s="116" t="s">
        <v>1929</v>
      </c>
      <c r="E1364" s="117">
        <v>5452186</v>
      </c>
      <c r="F1364" s="118">
        <v>163000</v>
      </c>
      <c r="G1364" s="119">
        <v>45412</v>
      </c>
      <c r="H1364" s="116" t="s">
        <v>666</v>
      </c>
    </row>
    <row r="1365" spans="1:8" ht="28.8">
      <c r="A1365" s="116" t="s">
        <v>40</v>
      </c>
      <c r="B1365" s="116" t="s">
        <v>196</v>
      </c>
      <c r="C1365" s="116" t="s">
        <v>251</v>
      </c>
      <c r="D1365" s="116" t="s">
        <v>1930</v>
      </c>
      <c r="E1365" s="117">
        <v>5461527</v>
      </c>
      <c r="F1365" s="118">
        <v>13380000</v>
      </c>
      <c r="G1365" s="119">
        <v>45455</v>
      </c>
      <c r="H1365" s="116" t="s">
        <v>1931</v>
      </c>
    </row>
    <row r="1366" spans="1:8" ht="14.4">
      <c r="A1366" s="116" t="s">
        <v>40</v>
      </c>
      <c r="B1366" s="116" t="s">
        <v>196</v>
      </c>
      <c r="C1366" s="116" t="s">
        <v>210</v>
      </c>
      <c r="D1366" s="116" t="s">
        <v>1932</v>
      </c>
      <c r="E1366" s="117">
        <v>5493607</v>
      </c>
      <c r="F1366" s="118">
        <v>530117</v>
      </c>
      <c r="G1366" s="119">
        <v>45593</v>
      </c>
      <c r="H1366" s="116" t="s">
        <v>1318</v>
      </c>
    </row>
    <row r="1367" spans="1:8" ht="14.4">
      <c r="A1367" s="116" t="s">
        <v>40</v>
      </c>
      <c r="B1367" s="116" t="s">
        <v>196</v>
      </c>
      <c r="C1367" s="116" t="s">
        <v>210</v>
      </c>
      <c r="D1367" s="116" t="s">
        <v>1933</v>
      </c>
      <c r="E1367" s="117">
        <v>5496726</v>
      </c>
      <c r="F1367" s="118">
        <v>465630</v>
      </c>
      <c r="G1367" s="119">
        <v>45608</v>
      </c>
      <c r="H1367" s="116" t="s">
        <v>208</v>
      </c>
    </row>
    <row r="1368" spans="1:8" ht="14.4">
      <c r="A1368" s="116" t="s">
        <v>40</v>
      </c>
      <c r="B1368" s="116" t="s">
        <v>196</v>
      </c>
      <c r="C1368" s="116" t="s">
        <v>210</v>
      </c>
      <c r="D1368" s="116" t="s">
        <v>1934</v>
      </c>
      <c r="E1368" s="117">
        <v>5462421</v>
      </c>
      <c r="F1368" s="118">
        <v>455840</v>
      </c>
      <c r="G1368" s="119">
        <v>45460</v>
      </c>
      <c r="H1368" s="116" t="s">
        <v>293</v>
      </c>
    </row>
    <row r="1369" spans="1:8" ht="28.8">
      <c r="A1369" s="116" t="s">
        <v>40</v>
      </c>
      <c r="B1369" s="116" t="s">
        <v>196</v>
      </c>
      <c r="C1369" s="116" t="s">
        <v>206</v>
      </c>
      <c r="D1369" s="116" t="s">
        <v>1935</v>
      </c>
      <c r="E1369" s="117">
        <v>5460108</v>
      </c>
      <c r="F1369" s="118">
        <v>160000</v>
      </c>
      <c r="G1369" s="119">
        <v>45448</v>
      </c>
      <c r="H1369" s="116" t="s">
        <v>1936</v>
      </c>
    </row>
    <row r="1370" spans="1:8" ht="14.4">
      <c r="A1370" s="116" t="s">
        <v>40</v>
      </c>
      <c r="B1370" s="116" t="s">
        <v>196</v>
      </c>
      <c r="C1370" s="116" t="s">
        <v>206</v>
      </c>
      <c r="D1370" s="116" t="s">
        <v>1937</v>
      </c>
      <c r="E1370" s="117">
        <v>5468232</v>
      </c>
      <c r="F1370" s="118">
        <v>1134000</v>
      </c>
      <c r="G1370" s="119">
        <v>45482</v>
      </c>
      <c r="H1370" s="116" t="s">
        <v>1249</v>
      </c>
    </row>
    <row r="1371" spans="1:8" ht="14.4">
      <c r="A1371" s="116" t="s">
        <v>40</v>
      </c>
      <c r="B1371" s="116" t="s">
        <v>196</v>
      </c>
      <c r="C1371" s="116" t="s">
        <v>206</v>
      </c>
      <c r="D1371" s="116" t="s">
        <v>1938</v>
      </c>
      <c r="E1371" s="117">
        <v>5443349</v>
      </c>
      <c r="F1371" s="118">
        <v>1050000</v>
      </c>
      <c r="G1371" s="119">
        <v>45372</v>
      </c>
      <c r="H1371" s="116" t="s">
        <v>1939</v>
      </c>
    </row>
    <row r="1372" spans="1:8" ht="14.4">
      <c r="A1372" s="116" t="s">
        <v>40</v>
      </c>
      <c r="B1372" s="116" t="s">
        <v>196</v>
      </c>
      <c r="C1372" s="116" t="s">
        <v>237</v>
      </c>
      <c r="D1372" s="116" t="s">
        <v>1940</v>
      </c>
      <c r="E1372" s="117">
        <v>5490345</v>
      </c>
      <c r="F1372" s="118">
        <v>100000</v>
      </c>
      <c r="G1372" s="119">
        <v>45576</v>
      </c>
      <c r="H1372" s="116" t="s">
        <v>592</v>
      </c>
    </row>
    <row r="1373" spans="1:8" ht="28.8">
      <c r="A1373" s="116" t="s">
        <v>40</v>
      </c>
      <c r="B1373" s="116" t="s">
        <v>196</v>
      </c>
      <c r="C1373" s="116" t="s">
        <v>251</v>
      </c>
      <c r="D1373" s="116" t="s">
        <v>1941</v>
      </c>
      <c r="E1373" s="117">
        <v>5457419</v>
      </c>
      <c r="F1373" s="118">
        <v>250000</v>
      </c>
      <c r="G1373" s="119">
        <v>45433</v>
      </c>
      <c r="H1373" s="116" t="s">
        <v>1942</v>
      </c>
    </row>
    <row r="1374" spans="1:8" ht="14.4">
      <c r="A1374" s="116" t="s">
        <v>40</v>
      </c>
      <c r="B1374" s="116" t="s">
        <v>196</v>
      </c>
      <c r="C1374" s="116" t="s">
        <v>237</v>
      </c>
      <c r="D1374" s="116" t="s">
        <v>1943</v>
      </c>
      <c r="E1374" s="117">
        <v>5501188</v>
      </c>
      <c r="F1374" s="118">
        <v>9120</v>
      </c>
      <c r="G1374" s="119">
        <v>45623</v>
      </c>
      <c r="H1374" s="116" t="s">
        <v>1944</v>
      </c>
    </row>
    <row r="1375" spans="1:8" ht="14.4">
      <c r="A1375" s="116" t="s">
        <v>40</v>
      </c>
      <c r="B1375" s="116" t="s">
        <v>196</v>
      </c>
      <c r="C1375" s="116" t="s">
        <v>237</v>
      </c>
      <c r="D1375" s="116" t="s">
        <v>1945</v>
      </c>
      <c r="E1375" s="117">
        <v>5469413</v>
      </c>
      <c r="F1375" s="118">
        <v>500000</v>
      </c>
      <c r="G1375" s="119">
        <v>45485</v>
      </c>
      <c r="H1375" s="116" t="s">
        <v>401</v>
      </c>
    </row>
    <row r="1376" spans="1:8" ht="14.4">
      <c r="A1376" s="116" t="s">
        <v>40</v>
      </c>
      <c r="B1376" s="116" t="s">
        <v>196</v>
      </c>
      <c r="C1376" s="116" t="s">
        <v>206</v>
      </c>
      <c r="D1376" s="116" t="s">
        <v>1946</v>
      </c>
      <c r="E1376" s="117">
        <v>5469341</v>
      </c>
      <c r="F1376" s="118">
        <v>12900</v>
      </c>
      <c r="G1376" s="119">
        <v>45485</v>
      </c>
      <c r="H1376" s="116" t="s">
        <v>293</v>
      </c>
    </row>
    <row r="1377" spans="1:8" ht="14.4">
      <c r="A1377" s="116" t="s">
        <v>40</v>
      </c>
      <c r="B1377" s="116" t="s">
        <v>196</v>
      </c>
      <c r="C1377" s="116" t="s">
        <v>206</v>
      </c>
      <c r="D1377" s="116" t="s">
        <v>1947</v>
      </c>
      <c r="E1377" s="117">
        <v>5444055</v>
      </c>
      <c r="F1377" s="118">
        <v>105000</v>
      </c>
      <c r="G1377" s="119">
        <v>45376</v>
      </c>
      <c r="H1377" s="116" t="s">
        <v>1948</v>
      </c>
    </row>
    <row r="1378" spans="1:8" ht="14.4">
      <c r="A1378" s="116" t="s">
        <v>40</v>
      </c>
      <c r="B1378" s="116" t="s">
        <v>196</v>
      </c>
      <c r="C1378" s="116" t="s">
        <v>206</v>
      </c>
      <c r="D1378" s="116" t="s">
        <v>1949</v>
      </c>
      <c r="E1378" s="117">
        <v>5444658</v>
      </c>
      <c r="F1378" s="118">
        <v>255000</v>
      </c>
      <c r="G1378" s="119">
        <v>45378</v>
      </c>
      <c r="H1378" s="116" t="s">
        <v>255</v>
      </c>
    </row>
    <row r="1379" spans="1:8" ht="28.8">
      <c r="A1379" s="116" t="s">
        <v>40</v>
      </c>
      <c r="B1379" s="116" t="s">
        <v>196</v>
      </c>
      <c r="C1379" s="116" t="s">
        <v>206</v>
      </c>
      <c r="D1379" s="116" t="s">
        <v>1950</v>
      </c>
      <c r="E1379" s="117">
        <v>5457369</v>
      </c>
      <c r="F1379" s="118">
        <v>144000</v>
      </c>
      <c r="G1379" s="119">
        <v>45433</v>
      </c>
      <c r="H1379" s="116" t="s">
        <v>668</v>
      </c>
    </row>
    <row r="1380" spans="1:8" ht="14.4">
      <c r="A1380" s="116" t="s">
        <v>40</v>
      </c>
      <c r="B1380" s="116" t="s">
        <v>196</v>
      </c>
      <c r="C1380" s="116" t="s">
        <v>210</v>
      </c>
      <c r="D1380" s="116" t="s">
        <v>1951</v>
      </c>
      <c r="E1380" s="117">
        <v>5469667</v>
      </c>
      <c r="F1380" s="118">
        <v>1098000</v>
      </c>
      <c r="G1380" s="119">
        <v>45488</v>
      </c>
      <c r="H1380" s="116" t="s">
        <v>949</v>
      </c>
    </row>
    <row r="1381" spans="1:8" ht="14.4">
      <c r="A1381" s="116" t="s">
        <v>40</v>
      </c>
      <c r="B1381" s="116" t="s">
        <v>196</v>
      </c>
      <c r="C1381" s="116" t="s">
        <v>251</v>
      </c>
      <c r="D1381" s="116" t="s">
        <v>1952</v>
      </c>
      <c r="E1381" s="117">
        <v>5501001</v>
      </c>
      <c r="F1381" s="118">
        <v>850000</v>
      </c>
      <c r="G1381" s="119">
        <v>45623</v>
      </c>
      <c r="H1381" s="116" t="s">
        <v>1953</v>
      </c>
    </row>
    <row r="1382" spans="1:8" ht="28.8">
      <c r="A1382" s="116" t="s">
        <v>40</v>
      </c>
      <c r="B1382" s="116" t="s">
        <v>196</v>
      </c>
      <c r="C1382" s="116" t="s">
        <v>251</v>
      </c>
      <c r="D1382" s="116" t="s">
        <v>1954</v>
      </c>
      <c r="E1382" s="117">
        <v>5457163</v>
      </c>
      <c r="F1382" s="118">
        <v>11383684</v>
      </c>
      <c r="G1382" s="119">
        <v>45433</v>
      </c>
      <c r="H1382" s="116" t="s">
        <v>668</v>
      </c>
    </row>
    <row r="1383" spans="1:8" ht="14.4">
      <c r="A1383" s="116" t="s">
        <v>40</v>
      </c>
      <c r="B1383" s="116" t="s">
        <v>196</v>
      </c>
      <c r="C1383" s="116" t="s">
        <v>237</v>
      </c>
      <c r="D1383" s="116" t="s">
        <v>1955</v>
      </c>
      <c r="E1383" s="117">
        <v>5468142</v>
      </c>
      <c r="F1383" s="118">
        <v>40000</v>
      </c>
      <c r="G1383" s="119">
        <v>45482</v>
      </c>
      <c r="H1383" s="116" t="s">
        <v>410</v>
      </c>
    </row>
    <row r="1384" spans="1:8" ht="14.4">
      <c r="A1384" s="116" t="s">
        <v>40</v>
      </c>
      <c r="B1384" s="116" t="s">
        <v>196</v>
      </c>
      <c r="C1384" s="116" t="s">
        <v>206</v>
      </c>
      <c r="D1384" s="116" t="s">
        <v>1956</v>
      </c>
      <c r="E1384" s="117">
        <v>5494222</v>
      </c>
      <c r="F1384" s="118">
        <v>727000</v>
      </c>
      <c r="G1384" s="119">
        <v>45595</v>
      </c>
      <c r="H1384" s="116" t="s">
        <v>666</v>
      </c>
    </row>
    <row r="1385" spans="1:8" ht="14.4">
      <c r="A1385" s="116" t="s">
        <v>40</v>
      </c>
      <c r="B1385" s="116" t="s">
        <v>196</v>
      </c>
      <c r="C1385" s="116" t="s">
        <v>206</v>
      </c>
      <c r="D1385" s="116" t="s">
        <v>1957</v>
      </c>
      <c r="E1385" s="117">
        <v>5444258</v>
      </c>
      <c r="F1385" s="118">
        <v>400000</v>
      </c>
      <c r="G1385" s="119">
        <v>45377</v>
      </c>
      <c r="H1385" s="116" t="s">
        <v>208</v>
      </c>
    </row>
    <row r="1386" spans="1:8" ht="14.4">
      <c r="A1386" s="116" t="s">
        <v>40</v>
      </c>
      <c r="B1386" s="116" t="s">
        <v>196</v>
      </c>
      <c r="C1386" s="116" t="s">
        <v>206</v>
      </c>
      <c r="D1386" s="116" t="s">
        <v>1958</v>
      </c>
      <c r="E1386" s="117">
        <v>5492103</v>
      </c>
      <c r="F1386" s="118">
        <v>302500</v>
      </c>
      <c r="G1386" s="119">
        <v>45583</v>
      </c>
      <c r="H1386" s="116" t="s">
        <v>990</v>
      </c>
    </row>
    <row r="1387" spans="1:8" ht="14.4">
      <c r="A1387" s="116" t="s">
        <v>40</v>
      </c>
      <c r="B1387" s="116" t="s">
        <v>196</v>
      </c>
      <c r="C1387" s="116" t="s">
        <v>262</v>
      </c>
      <c r="D1387" s="116" t="s">
        <v>1959</v>
      </c>
      <c r="E1387" s="117">
        <v>5490789</v>
      </c>
      <c r="F1387" s="118">
        <v>671424</v>
      </c>
      <c r="G1387" s="119">
        <v>45580</v>
      </c>
      <c r="H1387" s="116" t="s">
        <v>293</v>
      </c>
    </row>
    <row r="1388" spans="1:8" ht="28.8">
      <c r="A1388" s="116" t="s">
        <v>40</v>
      </c>
      <c r="B1388" s="116" t="s">
        <v>196</v>
      </c>
      <c r="C1388" s="116" t="s">
        <v>237</v>
      </c>
      <c r="D1388" s="116" t="s">
        <v>1960</v>
      </c>
      <c r="E1388" s="117">
        <v>5500815</v>
      </c>
      <c r="F1388" s="118">
        <v>2600000</v>
      </c>
      <c r="G1388" s="119">
        <v>45622</v>
      </c>
      <c r="H1388" s="116" t="s">
        <v>1961</v>
      </c>
    </row>
    <row r="1389" spans="1:8" ht="28.8">
      <c r="A1389" s="116" t="s">
        <v>40</v>
      </c>
      <c r="B1389" s="116" t="s">
        <v>196</v>
      </c>
      <c r="C1389" s="116" t="s">
        <v>262</v>
      </c>
      <c r="D1389" s="116" t="s">
        <v>1962</v>
      </c>
      <c r="E1389" s="117">
        <v>5469328</v>
      </c>
      <c r="F1389" s="118">
        <v>777000</v>
      </c>
      <c r="G1389" s="119">
        <v>45485</v>
      </c>
      <c r="H1389" s="116" t="s">
        <v>611</v>
      </c>
    </row>
    <row r="1390" spans="1:8" ht="14.4">
      <c r="A1390" s="116" t="s">
        <v>40</v>
      </c>
      <c r="B1390" s="116" t="s">
        <v>196</v>
      </c>
      <c r="C1390" s="116" t="s">
        <v>206</v>
      </c>
      <c r="D1390" s="116" t="s">
        <v>1963</v>
      </c>
      <c r="E1390" s="117">
        <v>5441988</v>
      </c>
      <c r="F1390" s="118">
        <v>250000</v>
      </c>
      <c r="G1390" s="119">
        <v>45369</v>
      </c>
      <c r="H1390" s="116" t="s">
        <v>293</v>
      </c>
    </row>
    <row r="1391" spans="1:8" ht="14.4">
      <c r="A1391" s="116" t="s">
        <v>40</v>
      </c>
      <c r="B1391" s="116" t="s">
        <v>196</v>
      </c>
      <c r="C1391" s="116" t="s">
        <v>206</v>
      </c>
      <c r="D1391" s="116" t="s">
        <v>1964</v>
      </c>
      <c r="E1391" s="117">
        <v>5441180</v>
      </c>
      <c r="F1391" s="118">
        <v>210000</v>
      </c>
      <c r="G1391" s="119">
        <v>45365</v>
      </c>
      <c r="H1391" s="116" t="s">
        <v>1778</v>
      </c>
    </row>
    <row r="1392" spans="1:8" ht="14.4">
      <c r="A1392" s="116" t="s">
        <v>40</v>
      </c>
      <c r="B1392" s="116" t="s">
        <v>196</v>
      </c>
      <c r="C1392" s="116" t="s">
        <v>251</v>
      </c>
      <c r="D1392" s="116" t="s">
        <v>1965</v>
      </c>
      <c r="E1392" s="117">
        <v>5502062</v>
      </c>
      <c r="F1392" s="118">
        <v>23749000</v>
      </c>
      <c r="G1392" s="119">
        <v>45631</v>
      </c>
      <c r="H1392" s="116" t="s">
        <v>1890</v>
      </c>
    </row>
    <row r="1393" spans="1:8" ht="14.4">
      <c r="A1393" s="116" t="s">
        <v>40</v>
      </c>
      <c r="B1393" s="116" t="s">
        <v>196</v>
      </c>
      <c r="C1393" s="116" t="s">
        <v>251</v>
      </c>
      <c r="D1393" s="116" t="s">
        <v>1966</v>
      </c>
      <c r="E1393" s="117">
        <v>5457969</v>
      </c>
      <c r="F1393" s="118">
        <v>6376000</v>
      </c>
      <c r="G1393" s="119">
        <v>45435</v>
      </c>
      <c r="H1393" s="116" t="s">
        <v>1967</v>
      </c>
    </row>
    <row r="1394" spans="1:8" ht="14.4">
      <c r="A1394" s="116" t="s">
        <v>40</v>
      </c>
      <c r="B1394" s="116" t="s">
        <v>196</v>
      </c>
      <c r="C1394" s="116" t="s">
        <v>206</v>
      </c>
      <c r="D1394" s="116" t="s">
        <v>1968</v>
      </c>
      <c r="E1394" s="117">
        <v>5471664</v>
      </c>
      <c r="F1394" s="118">
        <v>42000</v>
      </c>
      <c r="G1394" s="119">
        <v>45495</v>
      </c>
      <c r="H1394" s="116" t="s">
        <v>208</v>
      </c>
    </row>
    <row r="1395" spans="1:8" ht="28.8">
      <c r="A1395" s="116" t="s">
        <v>40</v>
      </c>
      <c r="B1395" s="116" t="s">
        <v>196</v>
      </c>
      <c r="C1395" s="116" t="s">
        <v>251</v>
      </c>
      <c r="D1395" s="116" t="s">
        <v>1969</v>
      </c>
      <c r="E1395" s="117">
        <v>5471571</v>
      </c>
      <c r="F1395" s="118">
        <v>3500000</v>
      </c>
      <c r="G1395" s="119">
        <v>45492</v>
      </c>
      <c r="H1395" s="116" t="s">
        <v>592</v>
      </c>
    </row>
    <row r="1396" spans="1:8" ht="14.4">
      <c r="A1396" s="116" t="s">
        <v>40</v>
      </c>
      <c r="B1396" s="116" t="s">
        <v>196</v>
      </c>
      <c r="C1396" s="116" t="s">
        <v>206</v>
      </c>
      <c r="D1396" s="116" t="s">
        <v>1970</v>
      </c>
      <c r="E1396" s="117">
        <v>5489515</v>
      </c>
      <c r="F1396" s="118">
        <v>495000</v>
      </c>
      <c r="G1396" s="119">
        <v>45572</v>
      </c>
      <c r="H1396" s="116" t="s">
        <v>1540</v>
      </c>
    </row>
    <row r="1397" spans="1:8" ht="28.8">
      <c r="A1397" s="116" t="s">
        <v>40</v>
      </c>
      <c r="B1397" s="116" t="s">
        <v>196</v>
      </c>
      <c r="C1397" s="116" t="s">
        <v>262</v>
      </c>
      <c r="D1397" s="116" t="s">
        <v>1971</v>
      </c>
      <c r="E1397" s="117">
        <v>5489838</v>
      </c>
      <c r="F1397" s="118">
        <v>487254</v>
      </c>
      <c r="G1397" s="119">
        <v>45573</v>
      </c>
      <c r="H1397" s="116" t="s">
        <v>261</v>
      </c>
    </row>
    <row r="1398" spans="1:8" ht="14.4">
      <c r="A1398" s="116" t="s">
        <v>40</v>
      </c>
      <c r="B1398" s="116" t="s">
        <v>196</v>
      </c>
      <c r="C1398" s="116" t="s">
        <v>237</v>
      </c>
      <c r="D1398" s="116" t="s">
        <v>1972</v>
      </c>
      <c r="E1398" s="117">
        <v>5441796</v>
      </c>
      <c r="F1398" s="118">
        <v>146000</v>
      </c>
      <c r="G1398" s="119">
        <v>45366</v>
      </c>
      <c r="H1398" s="116" t="s">
        <v>410</v>
      </c>
    </row>
    <row r="1399" spans="1:8" ht="14.4">
      <c r="A1399" s="116" t="s">
        <v>40</v>
      </c>
      <c r="B1399" s="116" t="s">
        <v>196</v>
      </c>
      <c r="C1399" s="116" t="s">
        <v>206</v>
      </c>
      <c r="D1399" s="116" t="s">
        <v>1973</v>
      </c>
      <c r="E1399" s="117">
        <v>5443297</v>
      </c>
      <c r="F1399" s="118">
        <v>2984800</v>
      </c>
      <c r="G1399" s="119">
        <v>45372</v>
      </c>
      <c r="H1399" s="116" t="s">
        <v>1915</v>
      </c>
    </row>
    <row r="1400" spans="1:8" ht="14.4">
      <c r="A1400" s="116" t="s">
        <v>40</v>
      </c>
      <c r="B1400" s="116" t="s">
        <v>196</v>
      </c>
      <c r="C1400" s="116" t="s">
        <v>206</v>
      </c>
      <c r="D1400" s="116" t="s">
        <v>1974</v>
      </c>
      <c r="E1400" s="117">
        <v>5470130</v>
      </c>
      <c r="F1400" s="118">
        <v>353000</v>
      </c>
      <c r="G1400" s="119">
        <v>45490</v>
      </c>
      <c r="H1400" s="116" t="s">
        <v>666</v>
      </c>
    </row>
    <row r="1401" spans="1:8" ht="14.4">
      <c r="A1401" s="116" t="s">
        <v>40</v>
      </c>
      <c r="B1401" s="116" t="s">
        <v>196</v>
      </c>
      <c r="C1401" s="116" t="s">
        <v>237</v>
      </c>
      <c r="D1401" s="116" t="s">
        <v>1975</v>
      </c>
      <c r="E1401" s="117">
        <v>5490085</v>
      </c>
      <c r="F1401" s="118">
        <v>49000</v>
      </c>
      <c r="G1401" s="119">
        <v>45574</v>
      </c>
      <c r="H1401" s="116" t="s">
        <v>410</v>
      </c>
    </row>
    <row r="1402" spans="1:8" ht="14.4">
      <c r="A1402" s="116" t="s">
        <v>40</v>
      </c>
      <c r="B1402" s="116" t="s">
        <v>196</v>
      </c>
      <c r="C1402" s="116" t="s">
        <v>246</v>
      </c>
      <c r="D1402" s="116" t="s">
        <v>1976</v>
      </c>
      <c r="E1402" s="117">
        <v>5455829</v>
      </c>
      <c r="F1402" s="118">
        <v>81969.03</v>
      </c>
      <c r="G1402" s="119">
        <v>45427</v>
      </c>
      <c r="H1402" s="116" t="s">
        <v>1977</v>
      </c>
    </row>
    <row r="1403" spans="1:8" ht="14.4">
      <c r="A1403" s="116" t="s">
        <v>40</v>
      </c>
      <c r="B1403" s="116" t="s">
        <v>196</v>
      </c>
      <c r="C1403" s="116" t="s">
        <v>262</v>
      </c>
      <c r="D1403" s="116" t="s">
        <v>1978</v>
      </c>
      <c r="E1403" s="117">
        <v>5489904</v>
      </c>
      <c r="F1403" s="118">
        <v>324427</v>
      </c>
      <c r="G1403" s="119">
        <v>45573</v>
      </c>
      <c r="H1403" s="116" t="s">
        <v>1733</v>
      </c>
    </row>
    <row r="1404" spans="1:8" ht="14.4">
      <c r="A1404" s="116" t="s">
        <v>40</v>
      </c>
      <c r="B1404" s="116" t="s">
        <v>196</v>
      </c>
      <c r="C1404" s="116" t="s">
        <v>206</v>
      </c>
      <c r="D1404" s="116" t="s">
        <v>1979</v>
      </c>
      <c r="E1404" s="117">
        <v>5494053</v>
      </c>
      <c r="F1404" s="118">
        <v>570000</v>
      </c>
      <c r="G1404" s="119">
        <v>45594</v>
      </c>
      <c r="H1404" s="116" t="s">
        <v>990</v>
      </c>
    </row>
    <row r="1405" spans="1:8" ht="14.4">
      <c r="A1405" s="116" t="s">
        <v>40</v>
      </c>
      <c r="B1405" s="116" t="s">
        <v>196</v>
      </c>
      <c r="C1405" s="116" t="s">
        <v>1561</v>
      </c>
      <c r="D1405" s="116" t="s">
        <v>1980</v>
      </c>
      <c r="E1405" s="117">
        <v>5457848</v>
      </c>
      <c r="F1405" s="118">
        <v>9506</v>
      </c>
      <c r="G1405" s="119">
        <v>45435</v>
      </c>
      <c r="H1405" s="116" t="s">
        <v>1507</v>
      </c>
    </row>
    <row r="1406" spans="1:8" ht="14.4">
      <c r="A1406" s="116" t="s">
        <v>40</v>
      </c>
      <c r="B1406" s="116" t="s">
        <v>196</v>
      </c>
      <c r="C1406" s="116" t="s">
        <v>206</v>
      </c>
      <c r="D1406" s="116" t="s">
        <v>1981</v>
      </c>
      <c r="E1406" s="117">
        <v>5489966</v>
      </c>
      <c r="F1406" s="118">
        <v>432000</v>
      </c>
      <c r="G1406" s="119">
        <v>45574</v>
      </c>
      <c r="H1406" s="116" t="s">
        <v>293</v>
      </c>
    </row>
    <row r="1407" spans="1:8" ht="14.4">
      <c r="A1407" s="116" t="s">
        <v>40</v>
      </c>
      <c r="B1407" s="116" t="s">
        <v>196</v>
      </c>
      <c r="C1407" s="116" t="s">
        <v>206</v>
      </c>
      <c r="D1407" s="116" t="s">
        <v>506</v>
      </c>
      <c r="E1407" s="117">
        <v>5442410</v>
      </c>
      <c r="F1407" s="118">
        <v>270300</v>
      </c>
      <c r="G1407" s="119">
        <v>45371</v>
      </c>
      <c r="H1407" s="116" t="s">
        <v>831</v>
      </c>
    </row>
    <row r="1408" spans="1:8" ht="14.4">
      <c r="A1408" s="116" t="s">
        <v>40</v>
      </c>
      <c r="B1408" s="116" t="s">
        <v>196</v>
      </c>
      <c r="C1408" s="116" t="s">
        <v>262</v>
      </c>
      <c r="D1408" s="116" t="s">
        <v>1982</v>
      </c>
      <c r="E1408" s="117">
        <v>5469678</v>
      </c>
      <c r="F1408" s="118">
        <v>423306</v>
      </c>
      <c r="G1408" s="119">
        <v>45488</v>
      </c>
      <c r="H1408" s="116" t="s">
        <v>1733</v>
      </c>
    </row>
    <row r="1409" spans="1:8" ht="14.4">
      <c r="A1409" s="116" t="s">
        <v>40</v>
      </c>
      <c r="B1409" s="116" t="s">
        <v>196</v>
      </c>
      <c r="C1409" s="116" t="s">
        <v>206</v>
      </c>
      <c r="D1409" s="116" t="s">
        <v>1983</v>
      </c>
      <c r="E1409" s="117">
        <v>5467865</v>
      </c>
      <c r="F1409" s="118">
        <v>261000</v>
      </c>
      <c r="G1409" s="119">
        <v>45481</v>
      </c>
      <c r="H1409" s="116" t="s">
        <v>666</v>
      </c>
    </row>
    <row r="1410" spans="1:8" ht="14.4">
      <c r="A1410" s="116" t="s">
        <v>40</v>
      </c>
      <c r="B1410" s="116" t="s">
        <v>196</v>
      </c>
      <c r="C1410" s="116" t="s">
        <v>206</v>
      </c>
      <c r="D1410" s="116" t="s">
        <v>1984</v>
      </c>
      <c r="E1410" s="117">
        <v>5501607</v>
      </c>
      <c r="F1410" s="118">
        <v>726200</v>
      </c>
      <c r="G1410" s="119">
        <v>45629</v>
      </c>
      <c r="H1410" s="116" t="s">
        <v>208</v>
      </c>
    </row>
    <row r="1411" spans="1:8" ht="14.4">
      <c r="A1411" s="116" t="s">
        <v>40</v>
      </c>
      <c r="B1411" s="116" t="s">
        <v>196</v>
      </c>
      <c r="C1411" s="116" t="s">
        <v>206</v>
      </c>
      <c r="D1411" s="116" t="s">
        <v>1985</v>
      </c>
      <c r="E1411" s="117">
        <v>5491539</v>
      </c>
      <c r="F1411" s="118">
        <v>635000</v>
      </c>
      <c r="G1411" s="119">
        <v>45582</v>
      </c>
      <c r="H1411" s="116" t="s">
        <v>990</v>
      </c>
    </row>
    <row r="1412" spans="1:8" ht="28.8">
      <c r="A1412" s="116" t="s">
        <v>40</v>
      </c>
      <c r="B1412" s="116" t="s">
        <v>196</v>
      </c>
      <c r="C1412" s="116" t="s">
        <v>246</v>
      </c>
      <c r="D1412" s="116" t="s">
        <v>1986</v>
      </c>
      <c r="E1412" s="117">
        <v>5467184</v>
      </c>
      <c r="F1412" s="118">
        <v>430000</v>
      </c>
      <c r="G1412" s="119">
        <v>45475</v>
      </c>
      <c r="H1412" s="116" t="s">
        <v>1987</v>
      </c>
    </row>
    <row r="1413" spans="1:8" ht="28.8">
      <c r="A1413" s="116" t="s">
        <v>40</v>
      </c>
      <c r="B1413" s="116" t="s">
        <v>196</v>
      </c>
      <c r="C1413" s="116" t="s">
        <v>210</v>
      </c>
      <c r="D1413" s="116" t="s">
        <v>1988</v>
      </c>
      <c r="E1413" s="117">
        <v>5490999</v>
      </c>
      <c r="F1413" s="118">
        <v>862500</v>
      </c>
      <c r="G1413" s="119">
        <v>45580</v>
      </c>
      <c r="H1413" s="116" t="s">
        <v>1186</v>
      </c>
    </row>
    <row r="1414" spans="1:8" ht="14.4">
      <c r="A1414" s="116" t="s">
        <v>40</v>
      </c>
      <c r="B1414" s="116" t="s">
        <v>196</v>
      </c>
      <c r="C1414" s="116" t="s">
        <v>251</v>
      </c>
      <c r="D1414" s="116" t="s">
        <v>1989</v>
      </c>
      <c r="E1414" s="117">
        <v>5444671</v>
      </c>
      <c r="F1414" s="118">
        <v>750000</v>
      </c>
      <c r="G1414" s="119">
        <v>45378</v>
      </c>
      <c r="H1414" s="116" t="s">
        <v>1990</v>
      </c>
    </row>
    <row r="1415" spans="1:8" ht="14.4">
      <c r="A1415" s="116" t="s">
        <v>40</v>
      </c>
      <c r="B1415" s="116" t="s">
        <v>196</v>
      </c>
      <c r="C1415" s="116" t="s">
        <v>206</v>
      </c>
      <c r="D1415" s="116" t="s">
        <v>1991</v>
      </c>
      <c r="E1415" s="117">
        <v>5500238</v>
      </c>
      <c r="F1415" s="118">
        <v>253000</v>
      </c>
      <c r="G1415" s="119">
        <v>45618</v>
      </c>
      <c r="H1415" s="116" t="s">
        <v>1992</v>
      </c>
    </row>
    <row r="1416" spans="1:8" ht="14.4">
      <c r="A1416" s="116" t="s">
        <v>40</v>
      </c>
      <c r="B1416" s="116" t="s">
        <v>196</v>
      </c>
      <c r="C1416" s="116" t="s">
        <v>206</v>
      </c>
      <c r="D1416" s="116" t="s">
        <v>1993</v>
      </c>
      <c r="E1416" s="117">
        <v>5491083</v>
      </c>
      <c r="F1416" s="118">
        <v>529100</v>
      </c>
      <c r="G1416" s="119">
        <v>45580</v>
      </c>
      <c r="H1416" s="116" t="s">
        <v>286</v>
      </c>
    </row>
    <row r="1417" spans="1:8" ht="28.8">
      <c r="A1417" s="116" t="s">
        <v>40</v>
      </c>
      <c r="B1417" s="116" t="s">
        <v>196</v>
      </c>
      <c r="C1417" s="116" t="s">
        <v>210</v>
      </c>
      <c r="D1417" s="116" t="s">
        <v>1994</v>
      </c>
      <c r="E1417" s="117">
        <v>5446285</v>
      </c>
      <c r="F1417" s="118">
        <v>101750</v>
      </c>
      <c r="G1417" s="119">
        <v>45385</v>
      </c>
      <c r="H1417" s="116" t="s">
        <v>479</v>
      </c>
    </row>
    <row r="1418" spans="1:8" ht="14.4">
      <c r="A1418" s="116" t="s">
        <v>40</v>
      </c>
      <c r="B1418" s="116" t="s">
        <v>196</v>
      </c>
      <c r="C1418" s="116" t="s">
        <v>303</v>
      </c>
      <c r="D1418" s="116" t="s">
        <v>1995</v>
      </c>
      <c r="E1418" s="117">
        <v>5458861</v>
      </c>
      <c r="F1418" s="118">
        <v>2838000</v>
      </c>
      <c r="G1418" s="119">
        <v>45441</v>
      </c>
      <c r="H1418" s="116" t="s">
        <v>543</v>
      </c>
    </row>
    <row r="1419" spans="1:8" ht="14.4">
      <c r="A1419" s="116" t="s">
        <v>40</v>
      </c>
      <c r="B1419" s="116" t="s">
        <v>196</v>
      </c>
      <c r="C1419" s="116" t="s">
        <v>251</v>
      </c>
      <c r="D1419" s="116" t="s">
        <v>1996</v>
      </c>
      <c r="E1419" s="117">
        <v>5466615</v>
      </c>
      <c r="F1419" s="118">
        <v>9889000</v>
      </c>
      <c r="G1419" s="119">
        <v>45471</v>
      </c>
      <c r="H1419" s="116" t="s">
        <v>609</v>
      </c>
    </row>
    <row r="1420" spans="1:8" ht="28.8">
      <c r="A1420" s="116" t="s">
        <v>40</v>
      </c>
      <c r="B1420" s="116" t="s">
        <v>196</v>
      </c>
      <c r="C1420" s="116" t="s">
        <v>246</v>
      </c>
      <c r="D1420" s="116" t="s">
        <v>1986</v>
      </c>
      <c r="E1420" s="117">
        <v>5467185</v>
      </c>
      <c r="F1420" s="118">
        <v>130000</v>
      </c>
      <c r="G1420" s="119">
        <v>45475</v>
      </c>
      <c r="H1420" s="116" t="s">
        <v>1987</v>
      </c>
    </row>
    <row r="1421" spans="1:8" ht="14.4">
      <c r="A1421" s="116" t="s">
        <v>40</v>
      </c>
      <c r="B1421" s="116" t="s">
        <v>196</v>
      </c>
      <c r="C1421" s="116" t="s">
        <v>206</v>
      </c>
      <c r="D1421" s="116" t="s">
        <v>1997</v>
      </c>
      <c r="E1421" s="117">
        <v>5446724</v>
      </c>
      <c r="F1421" s="118">
        <v>480500</v>
      </c>
      <c r="G1421" s="119">
        <v>45387</v>
      </c>
      <c r="H1421" s="116" t="s">
        <v>293</v>
      </c>
    </row>
    <row r="1422" spans="1:8" ht="14.4">
      <c r="A1422" s="116" t="s">
        <v>40</v>
      </c>
      <c r="B1422" s="116" t="s">
        <v>196</v>
      </c>
      <c r="C1422" s="116" t="s">
        <v>206</v>
      </c>
      <c r="D1422" s="116" t="s">
        <v>1998</v>
      </c>
      <c r="E1422" s="117">
        <v>5445861</v>
      </c>
      <c r="F1422" s="118">
        <v>4150000</v>
      </c>
      <c r="G1422" s="119">
        <v>45383</v>
      </c>
      <c r="H1422" s="116" t="s">
        <v>1999</v>
      </c>
    </row>
    <row r="1423" spans="1:8" ht="14.4">
      <c r="A1423" s="116" t="s">
        <v>40</v>
      </c>
      <c r="B1423" s="116" t="s">
        <v>196</v>
      </c>
      <c r="C1423" s="116" t="s">
        <v>206</v>
      </c>
      <c r="D1423" s="116" t="s">
        <v>2000</v>
      </c>
      <c r="E1423" s="117">
        <v>5491552</v>
      </c>
      <c r="F1423" s="118">
        <v>400000</v>
      </c>
      <c r="G1423" s="119">
        <v>45582</v>
      </c>
      <c r="H1423" s="116" t="s">
        <v>524</v>
      </c>
    </row>
    <row r="1424" spans="1:8" ht="28.8">
      <c r="A1424" s="116" t="s">
        <v>40</v>
      </c>
      <c r="B1424" s="116" t="s">
        <v>196</v>
      </c>
      <c r="C1424" s="116" t="s">
        <v>251</v>
      </c>
      <c r="D1424" s="116" t="s">
        <v>2001</v>
      </c>
      <c r="E1424" s="117">
        <v>5466281</v>
      </c>
      <c r="F1424" s="118">
        <v>6200000</v>
      </c>
      <c r="G1424" s="119">
        <v>45470</v>
      </c>
      <c r="H1424" s="116" t="s">
        <v>2002</v>
      </c>
    </row>
    <row r="1425" spans="1:8" ht="28.8">
      <c r="A1425" s="116" t="s">
        <v>40</v>
      </c>
      <c r="B1425" s="116" t="s">
        <v>196</v>
      </c>
      <c r="C1425" s="116" t="s">
        <v>303</v>
      </c>
      <c r="D1425" s="116" t="s">
        <v>2003</v>
      </c>
      <c r="E1425" s="117">
        <v>5465860</v>
      </c>
      <c r="F1425" s="118">
        <v>525000</v>
      </c>
      <c r="G1425" s="119">
        <v>45469</v>
      </c>
      <c r="H1425" s="116" t="s">
        <v>229</v>
      </c>
    </row>
    <row r="1426" spans="1:8" ht="28.8">
      <c r="A1426" s="116" t="s">
        <v>40</v>
      </c>
      <c r="B1426" s="116" t="s">
        <v>196</v>
      </c>
      <c r="C1426" s="116" t="s">
        <v>246</v>
      </c>
      <c r="D1426" s="116" t="s">
        <v>2004</v>
      </c>
      <c r="E1426" s="117">
        <v>5465809</v>
      </c>
      <c r="F1426" s="118">
        <v>30000</v>
      </c>
      <c r="G1426" s="119">
        <v>45469</v>
      </c>
      <c r="H1426" s="116" t="s">
        <v>2005</v>
      </c>
    </row>
    <row r="1427" spans="1:8" ht="14.4">
      <c r="A1427" s="116" t="s">
        <v>40</v>
      </c>
      <c r="B1427" s="116" t="s">
        <v>196</v>
      </c>
      <c r="C1427" s="116" t="s">
        <v>206</v>
      </c>
      <c r="D1427" s="116" t="s">
        <v>2006</v>
      </c>
      <c r="E1427" s="117">
        <v>5446999</v>
      </c>
      <c r="F1427" s="118">
        <v>55645</v>
      </c>
      <c r="G1427" s="119">
        <v>45390</v>
      </c>
      <c r="H1427" s="116" t="s">
        <v>208</v>
      </c>
    </row>
    <row r="1428" spans="1:8" ht="14.4">
      <c r="A1428" s="116" t="s">
        <v>40</v>
      </c>
      <c r="B1428" s="116" t="s">
        <v>196</v>
      </c>
      <c r="C1428" s="116" t="s">
        <v>303</v>
      </c>
      <c r="D1428" s="116" t="s">
        <v>2007</v>
      </c>
      <c r="E1428" s="117">
        <v>5458864</v>
      </c>
      <c r="F1428" s="118">
        <v>2838000</v>
      </c>
      <c r="G1428" s="119">
        <v>45441</v>
      </c>
      <c r="H1428" s="116" t="s">
        <v>543</v>
      </c>
    </row>
    <row r="1429" spans="1:8" ht="14.4">
      <c r="A1429" s="116" t="s">
        <v>40</v>
      </c>
      <c r="B1429" s="116" t="s">
        <v>196</v>
      </c>
      <c r="C1429" s="116" t="s">
        <v>206</v>
      </c>
      <c r="D1429" s="116" t="s">
        <v>2008</v>
      </c>
      <c r="E1429" s="117">
        <v>5499603</v>
      </c>
      <c r="F1429" s="118">
        <v>700000</v>
      </c>
      <c r="G1429" s="119">
        <v>45616</v>
      </c>
      <c r="H1429" s="116" t="s">
        <v>655</v>
      </c>
    </row>
    <row r="1430" spans="1:8" ht="14.4">
      <c r="A1430" s="116" t="s">
        <v>40</v>
      </c>
      <c r="B1430" s="116" t="s">
        <v>196</v>
      </c>
      <c r="C1430" s="116" t="s">
        <v>237</v>
      </c>
      <c r="D1430" s="116" t="s">
        <v>2009</v>
      </c>
      <c r="E1430" s="117">
        <v>5465657</v>
      </c>
      <c r="F1430" s="118">
        <v>500000</v>
      </c>
      <c r="G1430" s="119">
        <v>45469</v>
      </c>
      <c r="H1430" s="116" t="s">
        <v>592</v>
      </c>
    </row>
    <row r="1431" spans="1:8" ht="28.8">
      <c r="A1431" s="116" t="s">
        <v>40</v>
      </c>
      <c r="B1431" s="116" t="s">
        <v>196</v>
      </c>
      <c r="C1431" s="116" t="s">
        <v>206</v>
      </c>
      <c r="D1431" s="116" t="s">
        <v>2010</v>
      </c>
      <c r="E1431" s="117">
        <v>5499570</v>
      </c>
      <c r="F1431" s="118">
        <v>240000</v>
      </c>
      <c r="G1431" s="119">
        <v>45616</v>
      </c>
      <c r="H1431" s="116" t="s">
        <v>1186</v>
      </c>
    </row>
    <row r="1432" spans="1:8" ht="14.4">
      <c r="A1432" s="116" t="s">
        <v>40</v>
      </c>
      <c r="B1432" s="116" t="s">
        <v>196</v>
      </c>
      <c r="C1432" s="116" t="s">
        <v>206</v>
      </c>
      <c r="D1432" s="116" t="s">
        <v>2011</v>
      </c>
      <c r="E1432" s="117">
        <v>5494500</v>
      </c>
      <c r="F1432" s="118">
        <v>377612</v>
      </c>
      <c r="G1432" s="119">
        <v>45596</v>
      </c>
      <c r="H1432" s="116" t="s">
        <v>208</v>
      </c>
    </row>
    <row r="1433" spans="1:8" ht="28.8">
      <c r="A1433" s="116" t="s">
        <v>40</v>
      </c>
      <c r="B1433" s="116" t="s">
        <v>196</v>
      </c>
      <c r="C1433" s="116" t="s">
        <v>251</v>
      </c>
      <c r="D1433" s="116" t="s">
        <v>2012</v>
      </c>
      <c r="E1433" s="117">
        <v>5467429</v>
      </c>
      <c r="F1433" s="118">
        <v>1095000</v>
      </c>
      <c r="G1433" s="119">
        <v>45476</v>
      </c>
      <c r="H1433" s="116" t="s">
        <v>647</v>
      </c>
    </row>
    <row r="1434" spans="1:8" ht="14.4">
      <c r="A1434" s="116" t="s">
        <v>40</v>
      </c>
      <c r="B1434" s="116" t="s">
        <v>196</v>
      </c>
      <c r="C1434" s="116" t="s">
        <v>206</v>
      </c>
      <c r="D1434" s="116" t="s">
        <v>2013</v>
      </c>
      <c r="E1434" s="117">
        <v>5500745</v>
      </c>
      <c r="F1434" s="118">
        <v>434000</v>
      </c>
      <c r="G1434" s="119">
        <v>45622</v>
      </c>
      <c r="H1434" s="116" t="s">
        <v>666</v>
      </c>
    </row>
    <row r="1435" spans="1:8" ht="14.4">
      <c r="A1435" s="116" t="s">
        <v>40</v>
      </c>
      <c r="B1435" s="116" t="s">
        <v>196</v>
      </c>
      <c r="C1435" s="116" t="s">
        <v>237</v>
      </c>
      <c r="D1435" s="116" t="s">
        <v>2014</v>
      </c>
      <c r="E1435" s="117">
        <v>5444794</v>
      </c>
      <c r="F1435" s="118">
        <v>69500</v>
      </c>
      <c r="G1435" s="119">
        <v>45378</v>
      </c>
      <c r="H1435" s="116" t="s">
        <v>410</v>
      </c>
    </row>
    <row r="1436" spans="1:8" ht="14.4">
      <c r="A1436" s="116" t="s">
        <v>40</v>
      </c>
      <c r="B1436" s="116" t="s">
        <v>196</v>
      </c>
      <c r="C1436" s="116" t="s">
        <v>206</v>
      </c>
      <c r="D1436" s="116" t="s">
        <v>2015</v>
      </c>
      <c r="E1436" s="117">
        <v>5490799</v>
      </c>
      <c r="F1436" s="118">
        <v>600000</v>
      </c>
      <c r="G1436" s="119">
        <v>45580</v>
      </c>
      <c r="H1436" s="116" t="s">
        <v>1386</v>
      </c>
    </row>
    <row r="1437" spans="1:8" ht="14.4">
      <c r="A1437" s="116" t="s">
        <v>40</v>
      </c>
      <c r="B1437" s="116" t="s">
        <v>196</v>
      </c>
      <c r="C1437" s="116" t="s">
        <v>237</v>
      </c>
      <c r="D1437" s="116" t="s">
        <v>2016</v>
      </c>
      <c r="E1437" s="117">
        <v>5500730</v>
      </c>
      <c r="F1437" s="118">
        <v>100000</v>
      </c>
      <c r="G1437" s="119">
        <v>45622</v>
      </c>
      <c r="H1437" s="116" t="s">
        <v>410</v>
      </c>
    </row>
    <row r="1438" spans="1:8" ht="14.4">
      <c r="A1438" s="116" t="s">
        <v>40</v>
      </c>
      <c r="B1438" s="116" t="s">
        <v>196</v>
      </c>
      <c r="C1438" s="116" t="s">
        <v>206</v>
      </c>
      <c r="D1438" s="116" t="s">
        <v>2017</v>
      </c>
      <c r="E1438" s="117">
        <v>5490801</v>
      </c>
      <c r="F1438" s="118">
        <v>198000</v>
      </c>
      <c r="G1438" s="119">
        <v>45580</v>
      </c>
      <c r="H1438" s="116" t="s">
        <v>356</v>
      </c>
    </row>
    <row r="1439" spans="1:8" ht="28.8">
      <c r="A1439" s="116" t="s">
        <v>40</v>
      </c>
      <c r="B1439" s="116" t="s">
        <v>196</v>
      </c>
      <c r="C1439" s="116" t="s">
        <v>210</v>
      </c>
      <c r="D1439" s="116" t="s">
        <v>2018</v>
      </c>
      <c r="E1439" s="117">
        <v>5490936</v>
      </c>
      <c r="F1439" s="118">
        <v>772500</v>
      </c>
      <c r="G1439" s="119">
        <v>45580</v>
      </c>
      <c r="H1439" s="116" t="s">
        <v>1186</v>
      </c>
    </row>
    <row r="1440" spans="1:8" ht="14.4">
      <c r="A1440" s="116" t="s">
        <v>40</v>
      </c>
      <c r="B1440" s="116" t="s">
        <v>196</v>
      </c>
      <c r="C1440" s="116" t="s">
        <v>206</v>
      </c>
      <c r="D1440" s="116" t="s">
        <v>2019</v>
      </c>
      <c r="E1440" s="117">
        <v>5490940</v>
      </c>
      <c r="F1440" s="118">
        <v>367000</v>
      </c>
      <c r="G1440" s="119">
        <v>45580</v>
      </c>
      <c r="H1440" s="116" t="s">
        <v>293</v>
      </c>
    </row>
    <row r="1441" spans="1:8" ht="14.4">
      <c r="A1441" s="116" t="s">
        <v>40</v>
      </c>
      <c r="B1441" s="116" t="s">
        <v>196</v>
      </c>
      <c r="C1441" s="116" t="s">
        <v>206</v>
      </c>
      <c r="D1441" s="116" t="s">
        <v>2020</v>
      </c>
      <c r="E1441" s="117">
        <v>5466694</v>
      </c>
      <c r="F1441" s="118">
        <v>200000</v>
      </c>
      <c r="G1441" s="119">
        <v>45471</v>
      </c>
      <c r="H1441" s="116" t="s">
        <v>208</v>
      </c>
    </row>
    <row r="1442" spans="1:8" ht="14.4">
      <c r="A1442" s="116" t="s">
        <v>40</v>
      </c>
      <c r="B1442" s="116" t="s">
        <v>196</v>
      </c>
      <c r="C1442" s="116" t="s">
        <v>206</v>
      </c>
      <c r="D1442" s="116" t="s">
        <v>2021</v>
      </c>
      <c r="E1442" s="117">
        <v>5493847</v>
      </c>
      <c r="F1442" s="118">
        <v>606500</v>
      </c>
      <c r="G1442" s="119">
        <v>45594</v>
      </c>
      <c r="H1442" s="116" t="s">
        <v>2022</v>
      </c>
    </row>
    <row r="1443" spans="1:8" ht="14.4">
      <c r="A1443" s="116" t="s">
        <v>40</v>
      </c>
      <c r="B1443" s="116" t="s">
        <v>196</v>
      </c>
      <c r="C1443" s="116" t="s">
        <v>210</v>
      </c>
      <c r="D1443" s="116" t="s">
        <v>2023</v>
      </c>
      <c r="E1443" s="117">
        <v>5445594</v>
      </c>
      <c r="F1443" s="118">
        <v>682500</v>
      </c>
      <c r="G1443" s="119">
        <v>45380</v>
      </c>
      <c r="H1443" s="116" t="s">
        <v>949</v>
      </c>
    </row>
    <row r="1444" spans="1:8" ht="14.4">
      <c r="A1444" s="116" t="s">
        <v>40</v>
      </c>
      <c r="B1444" s="116" t="s">
        <v>196</v>
      </c>
      <c r="C1444" s="116" t="s">
        <v>206</v>
      </c>
      <c r="D1444" s="116" t="s">
        <v>2024</v>
      </c>
      <c r="E1444" s="117">
        <v>5467298</v>
      </c>
      <c r="F1444" s="118">
        <v>1800000</v>
      </c>
      <c r="G1444" s="119">
        <v>45475</v>
      </c>
      <c r="H1444" s="116" t="s">
        <v>2025</v>
      </c>
    </row>
    <row r="1445" spans="1:8" ht="14.4">
      <c r="A1445" s="116" t="s">
        <v>40</v>
      </c>
      <c r="B1445" s="116" t="s">
        <v>196</v>
      </c>
      <c r="C1445" s="116" t="s">
        <v>206</v>
      </c>
      <c r="D1445" s="116" t="s">
        <v>2026</v>
      </c>
      <c r="E1445" s="117">
        <v>5445536</v>
      </c>
      <c r="F1445" s="118">
        <v>355000</v>
      </c>
      <c r="G1445" s="119">
        <v>45380</v>
      </c>
      <c r="H1445" s="116" t="s">
        <v>208</v>
      </c>
    </row>
    <row r="1446" spans="1:8" ht="28.8">
      <c r="A1446" s="116" t="s">
        <v>40</v>
      </c>
      <c r="B1446" s="116" t="s">
        <v>196</v>
      </c>
      <c r="C1446" s="116" t="s">
        <v>206</v>
      </c>
      <c r="D1446" s="116" t="s">
        <v>2027</v>
      </c>
      <c r="E1446" s="117">
        <v>5445525</v>
      </c>
      <c r="F1446" s="118">
        <v>131000</v>
      </c>
      <c r="G1446" s="119">
        <v>45380</v>
      </c>
      <c r="H1446" s="116" t="s">
        <v>479</v>
      </c>
    </row>
    <row r="1447" spans="1:8" ht="14.4">
      <c r="A1447" s="116" t="s">
        <v>40</v>
      </c>
      <c r="B1447" s="116" t="s">
        <v>196</v>
      </c>
      <c r="C1447" s="116" t="s">
        <v>303</v>
      </c>
      <c r="D1447" s="116" t="s">
        <v>2028</v>
      </c>
      <c r="E1447" s="117">
        <v>5467223</v>
      </c>
      <c r="F1447" s="118">
        <v>2100000</v>
      </c>
      <c r="G1447" s="119">
        <v>45475</v>
      </c>
      <c r="H1447" s="116" t="s">
        <v>2029</v>
      </c>
    </row>
    <row r="1448" spans="1:8" ht="14.4">
      <c r="A1448" s="116" t="s">
        <v>55</v>
      </c>
      <c r="B1448" s="116" t="s">
        <v>202</v>
      </c>
      <c r="C1448" s="116" t="s">
        <v>206</v>
      </c>
      <c r="D1448" s="116" t="s">
        <v>2030</v>
      </c>
      <c r="E1448" s="117">
        <v>5479240</v>
      </c>
      <c r="F1448" s="118">
        <v>383600</v>
      </c>
      <c r="G1448" s="119">
        <v>45527</v>
      </c>
      <c r="H1448" s="116" t="s">
        <v>1854</v>
      </c>
    </row>
    <row r="1449" spans="1:8" ht="14.4">
      <c r="A1449" s="116" t="s">
        <v>55</v>
      </c>
      <c r="B1449" s="116" t="s">
        <v>202</v>
      </c>
      <c r="C1449" s="116" t="s">
        <v>210</v>
      </c>
      <c r="D1449" s="116" t="s">
        <v>2031</v>
      </c>
      <c r="E1449" s="117">
        <v>5494774</v>
      </c>
      <c r="F1449" s="118">
        <v>306017</v>
      </c>
      <c r="G1449" s="119">
        <v>45596</v>
      </c>
      <c r="H1449" s="116" t="s">
        <v>208</v>
      </c>
    </row>
    <row r="1450" spans="1:8" ht="28.8">
      <c r="A1450" s="116" t="s">
        <v>55</v>
      </c>
      <c r="B1450" s="116" t="s">
        <v>202</v>
      </c>
      <c r="C1450" s="116" t="s">
        <v>210</v>
      </c>
      <c r="D1450" s="116" t="s">
        <v>2032</v>
      </c>
      <c r="E1450" s="117">
        <v>5482974</v>
      </c>
      <c r="F1450" s="118">
        <v>370370</v>
      </c>
      <c r="G1450" s="119">
        <v>45544</v>
      </c>
      <c r="H1450" s="116" t="s">
        <v>1056</v>
      </c>
    </row>
    <row r="1451" spans="1:8" ht="14.4">
      <c r="A1451" s="116" t="s">
        <v>55</v>
      </c>
      <c r="B1451" s="116" t="s">
        <v>202</v>
      </c>
      <c r="C1451" s="116" t="s">
        <v>206</v>
      </c>
      <c r="D1451" s="116" t="s">
        <v>2033</v>
      </c>
      <c r="E1451" s="117">
        <v>5480564</v>
      </c>
      <c r="F1451" s="118">
        <v>393750</v>
      </c>
      <c r="G1451" s="119">
        <v>45533</v>
      </c>
      <c r="H1451" s="116" t="s">
        <v>1854</v>
      </c>
    </row>
    <row r="1452" spans="1:8" ht="14.4">
      <c r="A1452" s="116" t="s">
        <v>55</v>
      </c>
      <c r="B1452" s="116" t="s">
        <v>202</v>
      </c>
      <c r="C1452" s="116" t="s">
        <v>237</v>
      </c>
      <c r="D1452" s="116" t="s">
        <v>2034</v>
      </c>
      <c r="E1452" s="117">
        <v>5429075</v>
      </c>
      <c r="F1452" s="118">
        <v>77500</v>
      </c>
      <c r="G1452" s="119">
        <v>45301</v>
      </c>
      <c r="H1452" s="116" t="s">
        <v>293</v>
      </c>
    </row>
    <row r="1453" spans="1:8" ht="14.4">
      <c r="A1453" s="116" t="s">
        <v>55</v>
      </c>
      <c r="B1453" s="116" t="s">
        <v>202</v>
      </c>
      <c r="C1453" s="116" t="s">
        <v>262</v>
      </c>
      <c r="D1453" s="116" t="s">
        <v>2035</v>
      </c>
      <c r="E1453" s="117">
        <v>5458696</v>
      </c>
      <c r="F1453" s="118">
        <v>718968</v>
      </c>
      <c r="G1453" s="119">
        <v>45441</v>
      </c>
      <c r="H1453" s="116" t="s">
        <v>293</v>
      </c>
    </row>
    <row r="1454" spans="1:8" ht="28.8">
      <c r="A1454" s="116" t="s">
        <v>55</v>
      </c>
      <c r="B1454" s="116" t="s">
        <v>202</v>
      </c>
      <c r="C1454" s="116" t="s">
        <v>206</v>
      </c>
      <c r="D1454" s="116" t="s">
        <v>2036</v>
      </c>
      <c r="E1454" s="117">
        <v>5507238</v>
      </c>
      <c r="F1454" s="118">
        <v>150000</v>
      </c>
      <c r="G1454" s="119">
        <v>45652</v>
      </c>
      <c r="H1454" s="116" t="s">
        <v>1056</v>
      </c>
    </row>
    <row r="1455" spans="1:8" ht="14.4">
      <c r="A1455" s="116" t="s">
        <v>55</v>
      </c>
      <c r="B1455" s="116" t="s">
        <v>202</v>
      </c>
      <c r="C1455" s="116" t="s">
        <v>237</v>
      </c>
      <c r="D1455" s="116" t="s">
        <v>2037</v>
      </c>
      <c r="E1455" s="117">
        <v>5457153</v>
      </c>
      <c r="F1455" s="118">
        <v>61500</v>
      </c>
      <c r="G1455" s="119">
        <v>45433</v>
      </c>
      <c r="H1455" s="116" t="s">
        <v>293</v>
      </c>
    </row>
    <row r="1456" spans="1:8" ht="14.4">
      <c r="A1456" s="116" t="s">
        <v>55</v>
      </c>
      <c r="B1456" s="116" t="s">
        <v>202</v>
      </c>
      <c r="C1456" s="116" t="s">
        <v>206</v>
      </c>
      <c r="D1456" s="116" t="s">
        <v>2038</v>
      </c>
      <c r="E1456" s="117">
        <v>5481106</v>
      </c>
      <c r="F1456" s="118">
        <v>95000</v>
      </c>
      <c r="G1456" s="119">
        <v>45534</v>
      </c>
      <c r="H1456" s="116" t="s">
        <v>293</v>
      </c>
    </row>
    <row r="1457" spans="1:8" ht="14.4">
      <c r="A1457" s="116" t="s">
        <v>55</v>
      </c>
      <c r="B1457" s="116" t="s">
        <v>202</v>
      </c>
      <c r="C1457" s="116" t="s">
        <v>206</v>
      </c>
      <c r="D1457" s="116" t="s">
        <v>2039</v>
      </c>
      <c r="E1457" s="117">
        <v>5483737</v>
      </c>
      <c r="F1457" s="118">
        <v>223000</v>
      </c>
      <c r="G1457" s="119">
        <v>45545</v>
      </c>
      <c r="H1457" s="116" t="s">
        <v>267</v>
      </c>
    </row>
    <row r="1458" spans="1:8" ht="14.4">
      <c r="A1458" s="116" t="s">
        <v>55</v>
      </c>
      <c r="B1458" s="116" t="s">
        <v>202</v>
      </c>
      <c r="C1458" s="116" t="s">
        <v>206</v>
      </c>
      <c r="D1458" s="116" t="s">
        <v>2040</v>
      </c>
      <c r="E1458" s="117">
        <v>5493638</v>
      </c>
      <c r="F1458" s="118">
        <v>350000</v>
      </c>
      <c r="G1458" s="119">
        <v>45593</v>
      </c>
      <c r="H1458" s="116" t="s">
        <v>2041</v>
      </c>
    </row>
    <row r="1459" spans="1:8" ht="14.4">
      <c r="A1459" s="116" t="s">
        <v>55</v>
      </c>
      <c r="B1459" s="116" t="s">
        <v>202</v>
      </c>
      <c r="C1459" s="116" t="s">
        <v>206</v>
      </c>
      <c r="D1459" s="116" t="s">
        <v>2042</v>
      </c>
      <c r="E1459" s="117">
        <v>5493829</v>
      </c>
      <c r="F1459" s="118">
        <v>500500</v>
      </c>
      <c r="G1459" s="119">
        <v>45594</v>
      </c>
      <c r="H1459" s="116" t="s">
        <v>293</v>
      </c>
    </row>
    <row r="1460" spans="1:8" ht="14.4">
      <c r="A1460" s="116" t="s">
        <v>55</v>
      </c>
      <c r="B1460" s="116" t="s">
        <v>202</v>
      </c>
      <c r="C1460" s="116" t="s">
        <v>210</v>
      </c>
      <c r="D1460" s="116" t="s">
        <v>2034</v>
      </c>
      <c r="E1460" s="117">
        <v>5493670</v>
      </c>
      <c r="F1460" s="118">
        <v>630850</v>
      </c>
      <c r="G1460" s="119">
        <v>45593</v>
      </c>
      <c r="H1460" s="116" t="s">
        <v>293</v>
      </c>
    </row>
    <row r="1461" spans="1:8" ht="14.4">
      <c r="A1461" s="116" t="s">
        <v>55</v>
      </c>
      <c r="B1461" s="116" t="s">
        <v>202</v>
      </c>
      <c r="C1461" s="116" t="s">
        <v>210</v>
      </c>
      <c r="D1461" s="116" t="s">
        <v>2043</v>
      </c>
      <c r="E1461" s="117">
        <v>5481477</v>
      </c>
      <c r="F1461" s="118">
        <v>439560</v>
      </c>
      <c r="G1461" s="119">
        <v>45538</v>
      </c>
      <c r="H1461" s="116" t="s">
        <v>990</v>
      </c>
    </row>
    <row r="1462" spans="1:8" ht="14.4">
      <c r="A1462" s="116" t="s">
        <v>55</v>
      </c>
      <c r="B1462" s="116" t="s">
        <v>202</v>
      </c>
      <c r="C1462" s="116" t="s">
        <v>246</v>
      </c>
      <c r="D1462" s="116" t="s">
        <v>2044</v>
      </c>
      <c r="E1462" s="117">
        <v>5481167</v>
      </c>
      <c r="F1462" s="118">
        <v>400000</v>
      </c>
      <c r="G1462" s="119">
        <v>45534</v>
      </c>
      <c r="H1462" s="116" t="s">
        <v>2045</v>
      </c>
    </row>
    <row r="1463" spans="1:8" ht="14.4">
      <c r="A1463" s="116" t="s">
        <v>55</v>
      </c>
      <c r="B1463" s="116" t="s">
        <v>202</v>
      </c>
      <c r="C1463" s="116" t="s">
        <v>237</v>
      </c>
      <c r="D1463" s="116" t="s">
        <v>2046</v>
      </c>
      <c r="E1463" s="117">
        <v>5468082</v>
      </c>
      <c r="F1463" s="118">
        <v>37000</v>
      </c>
      <c r="G1463" s="119">
        <v>45482</v>
      </c>
      <c r="H1463" s="116" t="s">
        <v>293</v>
      </c>
    </row>
    <row r="1464" spans="1:8" ht="14.4">
      <c r="A1464" s="116" t="s">
        <v>55</v>
      </c>
      <c r="B1464" s="116" t="s">
        <v>202</v>
      </c>
      <c r="C1464" s="116" t="s">
        <v>206</v>
      </c>
      <c r="D1464" s="116" t="s">
        <v>2047</v>
      </c>
      <c r="E1464" s="117">
        <v>5486498</v>
      </c>
      <c r="F1464" s="118">
        <v>175000</v>
      </c>
      <c r="G1464" s="119">
        <v>45558</v>
      </c>
      <c r="H1464" s="116" t="s">
        <v>1854</v>
      </c>
    </row>
    <row r="1465" spans="1:8" ht="14.4">
      <c r="A1465" s="116" t="s">
        <v>55</v>
      </c>
      <c r="B1465" s="116" t="s">
        <v>202</v>
      </c>
      <c r="C1465" s="116" t="s">
        <v>210</v>
      </c>
      <c r="D1465" s="116" t="s">
        <v>2048</v>
      </c>
      <c r="E1465" s="117">
        <v>5435120</v>
      </c>
      <c r="F1465" s="118">
        <v>203500</v>
      </c>
      <c r="G1465" s="119">
        <v>45334</v>
      </c>
      <c r="H1465" s="116" t="s">
        <v>1854</v>
      </c>
    </row>
    <row r="1466" spans="1:8" ht="14.4">
      <c r="A1466" s="116" t="s">
        <v>55</v>
      </c>
      <c r="B1466" s="116" t="s">
        <v>202</v>
      </c>
      <c r="C1466" s="116" t="s">
        <v>246</v>
      </c>
      <c r="D1466" s="116" t="s">
        <v>2049</v>
      </c>
      <c r="E1466" s="117">
        <v>5436683</v>
      </c>
      <c r="F1466" s="118">
        <v>145570</v>
      </c>
      <c r="G1466" s="119">
        <v>45343</v>
      </c>
      <c r="H1466" s="116" t="s">
        <v>2050</v>
      </c>
    </row>
    <row r="1467" spans="1:8" ht="14.4">
      <c r="A1467" s="116" t="s">
        <v>55</v>
      </c>
      <c r="B1467" s="116" t="s">
        <v>202</v>
      </c>
      <c r="C1467" s="116" t="s">
        <v>210</v>
      </c>
      <c r="D1467" s="116" t="s">
        <v>2051</v>
      </c>
      <c r="E1467" s="117">
        <v>5447017</v>
      </c>
      <c r="F1467" s="118">
        <v>354090</v>
      </c>
      <c r="G1467" s="119">
        <v>45390</v>
      </c>
      <c r="H1467" s="116" t="s">
        <v>243</v>
      </c>
    </row>
    <row r="1468" spans="1:8" ht="14.4">
      <c r="A1468" s="116" t="s">
        <v>55</v>
      </c>
      <c r="B1468" s="116" t="s">
        <v>202</v>
      </c>
      <c r="C1468" s="116" t="s">
        <v>206</v>
      </c>
      <c r="D1468" s="116" t="s">
        <v>2052</v>
      </c>
      <c r="E1468" s="117">
        <v>5446312</v>
      </c>
      <c r="F1468" s="118">
        <v>658350</v>
      </c>
      <c r="G1468" s="119">
        <v>45385</v>
      </c>
      <c r="H1468" s="116" t="s">
        <v>293</v>
      </c>
    </row>
    <row r="1469" spans="1:8" ht="14.4">
      <c r="A1469" s="116" t="s">
        <v>55</v>
      </c>
      <c r="B1469" s="116" t="s">
        <v>202</v>
      </c>
      <c r="C1469" s="116" t="s">
        <v>251</v>
      </c>
      <c r="D1469" s="116" t="s">
        <v>2053</v>
      </c>
      <c r="E1469" s="117">
        <v>5491109</v>
      </c>
      <c r="F1469" s="118">
        <v>1000000</v>
      </c>
      <c r="G1469" s="119">
        <v>45580</v>
      </c>
      <c r="H1469" s="116" t="s">
        <v>635</v>
      </c>
    </row>
    <row r="1470" spans="1:8" ht="28.8">
      <c r="A1470" s="116" t="s">
        <v>55</v>
      </c>
      <c r="B1470" s="116" t="s">
        <v>202</v>
      </c>
      <c r="C1470" s="116" t="s">
        <v>246</v>
      </c>
      <c r="D1470" s="116" t="s">
        <v>2054</v>
      </c>
      <c r="E1470" s="117">
        <v>5487446</v>
      </c>
      <c r="F1470" s="118">
        <v>1157000</v>
      </c>
      <c r="G1470" s="119">
        <v>45561</v>
      </c>
      <c r="H1470" s="116" t="s">
        <v>2055</v>
      </c>
    </row>
    <row r="1471" spans="1:8" ht="14.4">
      <c r="A1471" s="116" t="s">
        <v>55</v>
      </c>
      <c r="B1471" s="116" t="s">
        <v>202</v>
      </c>
      <c r="C1471" s="116" t="s">
        <v>246</v>
      </c>
      <c r="D1471" s="116" t="s">
        <v>2056</v>
      </c>
      <c r="E1471" s="117">
        <v>5460994</v>
      </c>
      <c r="F1471" s="118">
        <v>125000</v>
      </c>
      <c r="G1471" s="119">
        <v>45453</v>
      </c>
      <c r="H1471" s="116" t="s">
        <v>2050</v>
      </c>
    </row>
    <row r="1472" spans="1:8" ht="14.4">
      <c r="A1472" s="116" t="s">
        <v>55</v>
      </c>
      <c r="B1472" s="116" t="s">
        <v>202</v>
      </c>
      <c r="C1472" s="116" t="s">
        <v>206</v>
      </c>
      <c r="D1472" s="116" t="s">
        <v>2057</v>
      </c>
      <c r="E1472" s="117">
        <v>5488195</v>
      </c>
      <c r="F1472" s="118">
        <v>340000</v>
      </c>
      <c r="G1472" s="119">
        <v>45566</v>
      </c>
      <c r="H1472" s="116" t="s">
        <v>293</v>
      </c>
    </row>
    <row r="1473" spans="1:8" ht="14.4">
      <c r="A1473" s="116" t="s">
        <v>55</v>
      </c>
      <c r="B1473" s="116" t="s">
        <v>202</v>
      </c>
      <c r="C1473" s="116" t="s">
        <v>246</v>
      </c>
      <c r="D1473" s="116" t="s">
        <v>2058</v>
      </c>
      <c r="E1473" s="117">
        <v>5499239</v>
      </c>
      <c r="F1473" s="118">
        <v>75000</v>
      </c>
      <c r="G1473" s="119">
        <v>45615</v>
      </c>
      <c r="H1473" s="116" t="s">
        <v>2050</v>
      </c>
    </row>
    <row r="1474" spans="1:8" ht="14.4">
      <c r="A1474" s="116" t="s">
        <v>55</v>
      </c>
      <c r="B1474" s="116" t="s">
        <v>202</v>
      </c>
      <c r="C1474" s="116" t="s">
        <v>246</v>
      </c>
      <c r="D1474" s="116" t="s">
        <v>2059</v>
      </c>
      <c r="E1474" s="117">
        <v>5444193</v>
      </c>
      <c r="F1474" s="118">
        <v>100000</v>
      </c>
      <c r="G1474" s="119">
        <v>45376</v>
      </c>
      <c r="H1474" s="116" t="s">
        <v>2060</v>
      </c>
    </row>
    <row r="1475" spans="1:8" ht="14.4">
      <c r="A1475" s="116" t="s">
        <v>55</v>
      </c>
      <c r="B1475" s="116" t="s">
        <v>202</v>
      </c>
      <c r="C1475" s="116" t="s">
        <v>246</v>
      </c>
      <c r="D1475" s="116" t="s">
        <v>2061</v>
      </c>
      <c r="E1475" s="117">
        <v>5502691</v>
      </c>
      <c r="F1475" s="118">
        <v>160000</v>
      </c>
      <c r="G1475" s="119">
        <v>45635</v>
      </c>
      <c r="H1475" s="116" t="s">
        <v>2062</v>
      </c>
    </row>
    <row r="1476" spans="1:8" ht="14.4">
      <c r="A1476" s="116" t="s">
        <v>55</v>
      </c>
      <c r="B1476" s="116" t="s">
        <v>202</v>
      </c>
      <c r="C1476" s="116" t="s">
        <v>206</v>
      </c>
      <c r="D1476" s="116" t="s">
        <v>2063</v>
      </c>
      <c r="E1476" s="117">
        <v>5488513</v>
      </c>
      <c r="F1476" s="118">
        <v>68450</v>
      </c>
      <c r="G1476" s="119">
        <v>45567</v>
      </c>
      <c r="H1476" s="116" t="s">
        <v>267</v>
      </c>
    </row>
    <row r="1477" spans="1:8" ht="14.4">
      <c r="A1477" s="116" t="s">
        <v>55</v>
      </c>
      <c r="B1477" s="116" t="s">
        <v>202</v>
      </c>
      <c r="C1477" s="116" t="s">
        <v>246</v>
      </c>
      <c r="D1477" s="116" t="s">
        <v>2064</v>
      </c>
      <c r="E1477" s="117">
        <v>5502690</v>
      </c>
      <c r="F1477" s="118">
        <v>160000</v>
      </c>
      <c r="G1477" s="119">
        <v>45635</v>
      </c>
      <c r="H1477" s="116" t="s">
        <v>2062</v>
      </c>
    </row>
    <row r="1478" spans="1:8" ht="14.4">
      <c r="A1478" s="116" t="s">
        <v>55</v>
      </c>
      <c r="B1478" s="116" t="s">
        <v>202</v>
      </c>
      <c r="C1478" s="116" t="s">
        <v>246</v>
      </c>
      <c r="D1478" s="116" t="s">
        <v>2065</v>
      </c>
      <c r="E1478" s="117">
        <v>5502664</v>
      </c>
      <c r="F1478" s="118">
        <v>160000</v>
      </c>
      <c r="G1478" s="119">
        <v>45635</v>
      </c>
      <c r="H1478" s="116" t="s">
        <v>2062</v>
      </c>
    </row>
    <row r="1479" spans="1:8" ht="28.8">
      <c r="A1479" s="116" t="s">
        <v>55</v>
      </c>
      <c r="B1479" s="116" t="s">
        <v>202</v>
      </c>
      <c r="C1479" s="116" t="s">
        <v>251</v>
      </c>
      <c r="D1479" s="116" t="s">
        <v>2066</v>
      </c>
      <c r="E1479" s="117">
        <v>5489286</v>
      </c>
      <c r="F1479" s="118">
        <v>314000</v>
      </c>
      <c r="G1479" s="119">
        <v>45569</v>
      </c>
      <c r="H1479" s="116" t="s">
        <v>1056</v>
      </c>
    </row>
    <row r="1480" spans="1:8" ht="14.4">
      <c r="A1480" s="116" t="s">
        <v>55</v>
      </c>
      <c r="B1480" s="116" t="s">
        <v>202</v>
      </c>
      <c r="C1480" s="116" t="s">
        <v>246</v>
      </c>
      <c r="D1480" s="116" t="s">
        <v>2067</v>
      </c>
      <c r="E1480" s="117">
        <v>5502663</v>
      </c>
      <c r="F1480" s="118">
        <v>160000</v>
      </c>
      <c r="G1480" s="119">
        <v>45635</v>
      </c>
      <c r="H1480" s="116" t="s">
        <v>2062</v>
      </c>
    </row>
    <row r="1481" spans="1:8" ht="14.4">
      <c r="A1481" s="116" t="s">
        <v>55</v>
      </c>
      <c r="B1481" s="116" t="s">
        <v>202</v>
      </c>
      <c r="C1481" s="116" t="s">
        <v>237</v>
      </c>
      <c r="D1481" s="116" t="s">
        <v>2068</v>
      </c>
      <c r="E1481" s="117">
        <v>5471670</v>
      </c>
      <c r="F1481" s="118">
        <v>35000</v>
      </c>
      <c r="G1481" s="119">
        <v>45495</v>
      </c>
      <c r="H1481" s="116" t="s">
        <v>291</v>
      </c>
    </row>
    <row r="1482" spans="1:8" ht="14.4">
      <c r="A1482" s="116" t="s">
        <v>55</v>
      </c>
      <c r="B1482" s="116" t="s">
        <v>202</v>
      </c>
      <c r="C1482" s="116" t="s">
        <v>262</v>
      </c>
      <c r="D1482" s="116" t="s">
        <v>2069</v>
      </c>
      <c r="E1482" s="117">
        <v>5500646</v>
      </c>
      <c r="F1482" s="118">
        <v>480000</v>
      </c>
      <c r="G1482" s="119">
        <v>45622</v>
      </c>
      <c r="H1482" s="116" t="s">
        <v>1326</v>
      </c>
    </row>
    <row r="1483" spans="1:8" ht="14.4">
      <c r="A1483" s="116" t="s">
        <v>55</v>
      </c>
      <c r="B1483" s="116" t="s">
        <v>202</v>
      </c>
      <c r="C1483" s="116" t="s">
        <v>210</v>
      </c>
      <c r="D1483" s="116" t="s">
        <v>2070</v>
      </c>
      <c r="E1483" s="117">
        <v>5433036</v>
      </c>
      <c r="F1483" s="118">
        <v>546038</v>
      </c>
      <c r="G1483" s="119">
        <v>45322</v>
      </c>
      <c r="H1483" s="116" t="s">
        <v>293</v>
      </c>
    </row>
    <row r="1484" spans="1:8" ht="14.4">
      <c r="A1484" s="116" t="s">
        <v>55</v>
      </c>
      <c r="B1484" s="116" t="s">
        <v>202</v>
      </c>
      <c r="C1484" s="116" t="s">
        <v>206</v>
      </c>
      <c r="D1484" s="116" t="s">
        <v>2071</v>
      </c>
      <c r="E1484" s="117">
        <v>5461013</v>
      </c>
      <c r="F1484" s="118">
        <v>294000</v>
      </c>
      <c r="G1484" s="119">
        <v>45453</v>
      </c>
      <c r="H1484" s="116" t="s">
        <v>786</v>
      </c>
    </row>
    <row r="1485" spans="1:8" ht="14.4">
      <c r="A1485" s="116" t="s">
        <v>55</v>
      </c>
      <c r="B1485" s="116" t="s">
        <v>202</v>
      </c>
      <c r="C1485" s="116" t="s">
        <v>206</v>
      </c>
      <c r="D1485" s="116" t="s">
        <v>2072</v>
      </c>
      <c r="E1485" s="117">
        <v>5495741</v>
      </c>
      <c r="F1485" s="118">
        <v>660000</v>
      </c>
      <c r="G1485" s="119">
        <v>45602</v>
      </c>
      <c r="H1485" s="116" t="s">
        <v>293</v>
      </c>
    </row>
    <row r="1486" spans="1:8" ht="14.4">
      <c r="A1486" s="116" t="s">
        <v>55</v>
      </c>
      <c r="B1486" s="116" t="s">
        <v>202</v>
      </c>
      <c r="C1486" s="116" t="s">
        <v>237</v>
      </c>
      <c r="D1486" s="116" t="s">
        <v>2073</v>
      </c>
      <c r="E1486" s="117">
        <v>5432561</v>
      </c>
      <c r="F1486" s="118">
        <v>41000</v>
      </c>
      <c r="G1486" s="119">
        <v>45320</v>
      </c>
      <c r="H1486" s="116" t="s">
        <v>293</v>
      </c>
    </row>
    <row r="1487" spans="1:8" ht="28.8">
      <c r="A1487" s="116" t="s">
        <v>55</v>
      </c>
      <c r="B1487" s="116" t="s">
        <v>202</v>
      </c>
      <c r="C1487" s="116" t="s">
        <v>246</v>
      </c>
      <c r="D1487" s="116" t="s">
        <v>2074</v>
      </c>
      <c r="E1487" s="117">
        <v>5453024</v>
      </c>
      <c r="F1487" s="118">
        <v>150000</v>
      </c>
      <c r="G1487" s="119">
        <v>45415</v>
      </c>
      <c r="H1487" s="116" t="s">
        <v>2050</v>
      </c>
    </row>
    <row r="1488" spans="1:8" ht="14.4">
      <c r="A1488" s="116" t="s">
        <v>55</v>
      </c>
      <c r="B1488" s="116" t="s">
        <v>202</v>
      </c>
      <c r="C1488" s="116" t="s">
        <v>237</v>
      </c>
      <c r="D1488" s="116" t="s">
        <v>2075</v>
      </c>
      <c r="E1488" s="117">
        <v>5496865</v>
      </c>
      <c r="F1488" s="118">
        <v>50000</v>
      </c>
      <c r="G1488" s="119">
        <v>45608</v>
      </c>
      <c r="H1488" s="116" t="s">
        <v>267</v>
      </c>
    </row>
    <row r="1489" spans="1:8" ht="14.4">
      <c r="A1489" s="116" t="s">
        <v>55</v>
      </c>
      <c r="B1489" s="116" t="s">
        <v>202</v>
      </c>
      <c r="C1489" s="116" t="s">
        <v>206</v>
      </c>
      <c r="D1489" s="116" t="s">
        <v>2076</v>
      </c>
      <c r="E1489" s="117">
        <v>5451883</v>
      </c>
      <c r="F1489" s="118">
        <v>110000</v>
      </c>
      <c r="G1489" s="119">
        <v>45411</v>
      </c>
      <c r="H1489" s="116" t="s">
        <v>637</v>
      </c>
    </row>
    <row r="1490" spans="1:8" ht="14.4">
      <c r="A1490" s="116" t="s">
        <v>55</v>
      </c>
      <c r="B1490" s="116" t="s">
        <v>202</v>
      </c>
      <c r="C1490" s="116" t="s">
        <v>206</v>
      </c>
      <c r="D1490" s="116" t="s">
        <v>2077</v>
      </c>
      <c r="E1490" s="117">
        <v>5447994</v>
      </c>
      <c r="F1490" s="118">
        <v>116000</v>
      </c>
      <c r="G1490" s="119">
        <v>45394</v>
      </c>
      <c r="H1490" s="116" t="s">
        <v>293</v>
      </c>
    </row>
    <row r="1491" spans="1:8" ht="14.4">
      <c r="A1491" s="116" t="s">
        <v>55</v>
      </c>
      <c r="B1491" s="116" t="s">
        <v>202</v>
      </c>
      <c r="C1491" s="116" t="s">
        <v>237</v>
      </c>
      <c r="D1491" s="116" t="s">
        <v>2078</v>
      </c>
      <c r="E1491" s="117">
        <v>5505431</v>
      </c>
      <c r="F1491" s="118">
        <v>2000000</v>
      </c>
      <c r="G1491" s="119">
        <v>45644</v>
      </c>
      <c r="H1491" s="116" t="s">
        <v>635</v>
      </c>
    </row>
    <row r="1492" spans="1:8" ht="14.4">
      <c r="A1492" s="116" t="s">
        <v>55</v>
      </c>
      <c r="B1492" s="116" t="s">
        <v>202</v>
      </c>
      <c r="C1492" s="116" t="s">
        <v>210</v>
      </c>
      <c r="D1492" s="116" t="s">
        <v>2079</v>
      </c>
      <c r="E1492" s="117">
        <v>5436127</v>
      </c>
      <c r="F1492" s="118">
        <v>363760</v>
      </c>
      <c r="G1492" s="119">
        <v>45338</v>
      </c>
      <c r="H1492" s="116" t="s">
        <v>293</v>
      </c>
    </row>
    <row r="1493" spans="1:8" ht="14.4">
      <c r="A1493" s="116" t="s">
        <v>55</v>
      </c>
      <c r="B1493" s="116" t="s">
        <v>202</v>
      </c>
      <c r="C1493" s="116" t="s">
        <v>210</v>
      </c>
      <c r="D1493" s="116" t="s">
        <v>2080</v>
      </c>
      <c r="E1493" s="117">
        <v>5493113</v>
      </c>
      <c r="F1493" s="118">
        <v>599918</v>
      </c>
      <c r="G1493" s="119">
        <v>45589</v>
      </c>
      <c r="H1493" s="116" t="s">
        <v>293</v>
      </c>
    </row>
    <row r="1494" spans="1:8" ht="14.4">
      <c r="A1494" s="116" t="s">
        <v>55</v>
      </c>
      <c r="B1494" s="116" t="s">
        <v>202</v>
      </c>
      <c r="C1494" s="116" t="s">
        <v>206</v>
      </c>
      <c r="D1494" s="116" t="s">
        <v>2081</v>
      </c>
      <c r="E1494" s="117">
        <v>5484794</v>
      </c>
      <c r="F1494" s="118">
        <v>371200</v>
      </c>
      <c r="G1494" s="119">
        <v>45551</v>
      </c>
      <c r="H1494" s="116" t="s">
        <v>293</v>
      </c>
    </row>
    <row r="1495" spans="1:8" ht="28.8">
      <c r="A1495" s="116" t="s">
        <v>55</v>
      </c>
      <c r="B1495" s="116" t="s">
        <v>202</v>
      </c>
      <c r="C1495" s="116" t="s">
        <v>206</v>
      </c>
      <c r="D1495" s="116" t="s">
        <v>2082</v>
      </c>
      <c r="E1495" s="117">
        <v>5433791</v>
      </c>
      <c r="F1495" s="118">
        <v>145000</v>
      </c>
      <c r="G1495" s="119">
        <v>45324</v>
      </c>
      <c r="H1495" s="116" t="s">
        <v>479</v>
      </c>
    </row>
    <row r="1496" spans="1:8" ht="14.4">
      <c r="A1496" s="116" t="s">
        <v>55</v>
      </c>
      <c r="B1496" s="116" t="s">
        <v>202</v>
      </c>
      <c r="C1496" s="116" t="s">
        <v>237</v>
      </c>
      <c r="D1496" s="116" t="s">
        <v>2083</v>
      </c>
      <c r="E1496" s="117">
        <v>5435093</v>
      </c>
      <c r="F1496" s="118">
        <v>202000</v>
      </c>
      <c r="G1496" s="119">
        <v>45334</v>
      </c>
      <c r="H1496" s="116" t="s">
        <v>293</v>
      </c>
    </row>
    <row r="1497" spans="1:8" ht="28.8">
      <c r="A1497" s="116" t="s">
        <v>55</v>
      </c>
      <c r="B1497" s="116" t="s">
        <v>202</v>
      </c>
      <c r="C1497" s="116" t="s">
        <v>206</v>
      </c>
      <c r="D1497" s="116" t="s">
        <v>2084</v>
      </c>
      <c r="E1497" s="117">
        <v>5435095</v>
      </c>
      <c r="F1497" s="118">
        <v>385000</v>
      </c>
      <c r="G1497" s="119">
        <v>45334</v>
      </c>
      <c r="H1497" s="116" t="s">
        <v>479</v>
      </c>
    </row>
    <row r="1498" spans="1:8" ht="28.8">
      <c r="A1498" s="116" t="s">
        <v>55</v>
      </c>
      <c r="B1498" s="116" t="s">
        <v>202</v>
      </c>
      <c r="C1498" s="116" t="s">
        <v>246</v>
      </c>
      <c r="D1498" s="116" t="s">
        <v>2085</v>
      </c>
      <c r="E1498" s="117">
        <v>5442021</v>
      </c>
      <c r="F1498" s="118">
        <v>150000</v>
      </c>
      <c r="G1498" s="119">
        <v>45369</v>
      </c>
      <c r="H1498" s="116" t="s">
        <v>2060</v>
      </c>
    </row>
    <row r="1499" spans="1:8" ht="14.4">
      <c r="A1499" s="116" t="s">
        <v>55</v>
      </c>
      <c r="B1499" s="116" t="s">
        <v>202</v>
      </c>
      <c r="C1499" s="116" t="s">
        <v>237</v>
      </c>
      <c r="D1499" s="116" t="s">
        <v>2086</v>
      </c>
      <c r="E1499" s="117">
        <v>5448832</v>
      </c>
      <c r="F1499" s="118">
        <v>150000</v>
      </c>
      <c r="G1499" s="119">
        <v>45398</v>
      </c>
      <c r="H1499" s="116" t="s">
        <v>401</v>
      </c>
    </row>
    <row r="1500" spans="1:8" ht="14.4">
      <c r="A1500" s="116" t="s">
        <v>55</v>
      </c>
      <c r="B1500" s="116" t="s">
        <v>202</v>
      </c>
      <c r="C1500" s="116" t="s">
        <v>210</v>
      </c>
      <c r="D1500" s="116" t="s">
        <v>2087</v>
      </c>
      <c r="E1500" s="117">
        <v>5499032</v>
      </c>
      <c r="F1500" s="118">
        <v>422262</v>
      </c>
      <c r="G1500" s="119">
        <v>45614</v>
      </c>
      <c r="H1500" s="116" t="s">
        <v>1335</v>
      </c>
    </row>
    <row r="1501" spans="1:8" ht="14.4">
      <c r="A1501" s="116" t="s">
        <v>124</v>
      </c>
      <c r="B1501" s="116" t="s">
        <v>204</v>
      </c>
      <c r="C1501" s="116" t="s">
        <v>206</v>
      </c>
      <c r="D1501" s="116" t="s">
        <v>2088</v>
      </c>
      <c r="E1501" s="117">
        <v>5465361</v>
      </c>
      <c r="F1501" s="118">
        <v>173000</v>
      </c>
      <c r="G1501" s="119">
        <v>45468</v>
      </c>
      <c r="H1501" s="116" t="s">
        <v>637</v>
      </c>
    </row>
    <row r="1502" spans="1:8" ht="14.4">
      <c r="A1502" s="116" t="s">
        <v>124</v>
      </c>
      <c r="B1502" s="116" t="s">
        <v>204</v>
      </c>
      <c r="C1502" s="116" t="s">
        <v>206</v>
      </c>
      <c r="D1502" s="116" t="s">
        <v>2089</v>
      </c>
      <c r="E1502" s="117">
        <v>5481321</v>
      </c>
      <c r="F1502" s="118">
        <v>455000</v>
      </c>
      <c r="G1502" s="119">
        <v>45534</v>
      </c>
      <c r="H1502" s="116" t="s">
        <v>270</v>
      </c>
    </row>
    <row r="1503" spans="1:8" ht="14.4">
      <c r="A1503" s="116" t="s">
        <v>124</v>
      </c>
      <c r="B1503" s="116" t="s">
        <v>204</v>
      </c>
      <c r="C1503" s="116" t="s">
        <v>206</v>
      </c>
      <c r="D1503" s="116" t="s">
        <v>2090</v>
      </c>
      <c r="E1503" s="117">
        <v>5495675</v>
      </c>
      <c r="F1503" s="118">
        <v>200500</v>
      </c>
      <c r="G1503" s="119">
        <v>45601</v>
      </c>
      <c r="H1503" s="116" t="s">
        <v>286</v>
      </c>
    </row>
    <row r="1504" spans="1:8" ht="14.4">
      <c r="A1504" s="116" t="s">
        <v>124</v>
      </c>
      <c r="B1504" s="116" t="s">
        <v>204</v>
      </c>
      <c r="C1504" s="116" t="s">
        <v>237</v>
      </c>
      <c r="D1504" s="116" t="s">
        <v>2091</v>
      </c>
      <c r="E1504" s="117">
        <v>5441742</v>
      </c>
      <c r="F1504" s="118">
        <v>61500</v>
      </c>
      <c r="G1504" s="119">
        <v>45366</v>
      </c>
      <c r="H1504" s="116" t="s">
        <v>2092</v>
      </c>
    </row>
    <row r="1505" spans="1:8" ht="14.4">
      <c r="A1505" s="116" t="s">
        <v>124</v>
      </c>
      <c r="B1505" s="116" t="s">
        <v>204</v>
      </c>
      <c r="C1505" s="116" t="s">
        <v>210</v>
      </c>
      <c r="D1505" s="116" t="s">
        <v>2093</v>
      </c>
      <c r="E1505" s="117">
        <v>5430940</v>
      </c>
      <c r="F1505" s="118">
        <v>288970</v>
      </c>
      <c r="G1505" s="119">
        <v>45313</v>
      </c>
      <c r="H1505" s="116" t="s">
        <v>243</v>
      </c>
    </row>
    <row r="1506" spans="1:8" ht="14.4">
      <c r="A1506" s="116" t="s">
        <v>124</v>
      </c>
      <c r="B1506" s="116" t="s">
        <v>204</v>
      </c>
      <c r="C1506" s="116" t="s">
        <v>206</v>
      </c>
      <c r="D1506" s="116" t="s">
        <v>2094</v>
      </c>
      <c r="E1506" s="117">
        <v>5505129</v>
      </c>
      <c r="F1506" s="118">
        <v>252000</v>
      </c>
      <c r="G1506" s="119">
        <v>45644</v>
      </c>
      <c r="H1506" s="116" t="s">
        <v>270</v>
      </c>
    </row>
  </sheetData>
  <pageMargins left="0.7" right="0.7" top="0.75" bottom="0.75" header="0.3" footer="0.3"/>
  <legacy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2"/>
  <dimension ref="A1:L9518"/>
  <sheetViews>
    <sheetView workbookViewId="0">
      <pane ySplit="1" topLeftCell="A2" activePane="bottomLeft" state="frozen"/>
      <selection pane="bottomLeft" activeCell="A2" sqref="A2"/>
    </sheetView>
  </sheetViews>
  <sheetFormatPr defaultRowHeight="13.2"/>
  <cols>
    <col min="1" max="1" width="26.5546875" customWidth="1"/>
    <col min="2" max="2" width="9.5546875" customWidth="1"/>
    <col min="3" max="3" width="14.88671875" customWidth="1"/>
    <col min="4" max="4" width="11.88671875" customWidth="1"/>
    <col min="5" max="5" width="25.5546875" customWidth="1"/>
  </cols>
  <sheetData>
    <row r="1" spans="1:12">
      <c r="A1" s="92" t="s">
        <v>0</v>
      </c>
      <c r="B1" s="93" t="s">
        <v>42</v>
      </c>
      <c r="C1" s="93" t="s">
        <v>43</v>
      </c>
      <c r="D1" s="93" t="s">
        <v>37</v>
      </c>
      <c r="E1" s="94" t="s">
        <v>53</v>
      </c>
      <c r="L1">
        <v>9518</v>
      </c>
    </row>
    <row r="2" spans="1:12" ht="12.75" customHeight="1">
      <c r="A2" s="120" t="s">
        <v>75</v>
      </c>
      <c r="B2" s="120" t="s">
        <v>129</v>
      </c>
      <c r="C2" s="121">
        <v>512200</v>
      </c>
      <c r="D2" s="122">
        <v>45427</v>
      </c>
      <c r="E2" s="120" t="s">
        <v>2095</v>
      </c>
    </row>
    <row r="3" spans="1:12" ht="12.75" customHeight="1">
      <c r="A3" s="120" t="s">
        <v>75</v>
      </c>
      <c r="B3" s="120" t="s">
        <v>129</v>
      </c>
      <c r="C3" s="121">
        <v>575000</v>
      </c>
      <c r="D3" s="122">
        <v>45296</v>
      </c>
      <c r="E3" s="120" t="s">
        <v>2095</v>
      </c>
    </row>
    <row r="4" spans="1:12" ht="12.75" customHeight="1">
      <c r="A4" s="120" t="s">
        <v>75</v>
      </c>
      <c r="B4" s="120" t="s">
        <v>129</v>
      </c>
      <c r="C4" s="121">
        <v>610000</v>
      </c>
      <c r="D4" s="122">
        <v>45518</v>
      </c>
      <c r="E4" s="120" t="s">
        <v>2095</v>
      </c>
    </row>
    <row r="5" spans="1:12" ht="12.75" customHeight="1">
      <c r="A5" s="120" t="s">
        <v>75</v>
      </c>
      <c r="B5" s="120" t="s">
        <v>129</v>
      </c>
      <c r="C5" s="121">
        <v>619950</v>
      </c>
      <c r="D5" s="122">
        <v>45518</v>
      </c>
      <c r="E5" s="120" t="s">
        <v>2095</v>
      </c>
    </row>
    <row r="6" spans="1:12" ht="12.75" customHeight="1">
      <c r="A6" s="120" t="s">
        <v>75</v>
      </c>
      <c r="B6" s="120" t="s">
        <v>129</v>
      </c>
      <c r="C6" s="121">
        <v>554809</v>
      </c>
      <c r="D6" s="122">
        <v>45300</v>
      </c>
      <c r="E6" s="120" t="s">
        <v>2095</v>
      </c>
    </row>
    <row r="7" spans="1:12" ht="12.75" customHeight="1">
      <c r="A7" s="120" t="s">
        <v>75</v>
      </c>
      <c r="B7" s="120" t="s">
        <v>129</v>
      </c>
      <c r="C7" s="121">
        <v>605100</v>
      </c>
      <c r="D7" s="122">
        <v>45349</v>
      </c>
      <c r="E7" s="120" t="s">
        <v>2095</v>
      </c>
    </row>
    <row r="8" spans="1:12" ht="12.75" customHeight="1">
      <c r="A8" s="120" t="s">
        <v>75</v>
      </c>
      <c r="B8" s="120" t="s">
        <v>129</v>
      </c>
      <c r="C8" s="121">
        <v>549950</v>
      </c>
      <c r="D8" s="122">
        <v>45343</v>
      </c>
      <c r="E8" s="120" t="s">
        <v>2095</v>
      </c>
    </row>
    <row r="9" spans="1:12" ht="12.75" customHeight="1">
      <c r="A9" s="120" t="s">
        <v>75</v>
      </c>
      <c r="B9" s="120" t="s">
        <v>129</v>
      </c>
      <c r="C9" s="121">
        <v>519950</v>
      </c>
      <c r="D9" s="122">
        <v>45343</v>
      </c>
      <c r="E9" s="120" t="s">
        <v>2095</v>
      </c>
    </row>
    <row r="10" spans="1:12" ht="12.75" customHeight="1">
      <c r="A10" s="120" t="s">
        <v>75</v>
      </c>
      <c r="B10" s="120" t="s">
        <v>129</v>
      </c>
      <c r="C10" s="121">
        <v>658088</v>
      </c>
      <c r="D10" s="122">
        <v>45313</v>
      </c>
      <c r="E10" s="120" t="s">
        <v>2095</v>
      </c>
    </row>
    <row r="11" spans="1:12" ht="12.75" customHeight="1">
      <c r="A11" s="120" t="s">
        <v>75</v>
      </c>
      <c r="B11" s="120" t="s">
        <v>129</v>
      </c>
      <c r="C11" s="121">
        <v>628755</v>
      </c>
      <c r="D11" s="122">
        <v>45343</v>
      </c>
      <c r="E11" s="120" t="s">
        <v>2095</v>
      </c>
    </row>
    <row r="12" spans="1:12" ht="12.75" customHeight="1">
      <c r="A12" s="120" t="s">
        <v>75</v>
      </c>
      <c r="B12" s="120" t="s">
        <v>129</v>
      </c>
      <c r="C12" s="121">
        <v>509950</v>
      </c>
      <c r="D12" s="122">
        <v>45350</v>
      </c>
      <c r="E12" s="120" t="s">
        <v>2095</v>
      </c>
    </row>
    <row r="13" spans="1:12" ht="14.4">
      <c r="A13" s="120" t="s">
        <v>75</v>
      </c>
      <c r="B13" s="120" t="s">
        <v>129</v>
      </c>
      <c r="C13" s="121">
        <v>570950</v>
      </c>
      <c r="D13" s="122">
        <v>45343</v>
      </c>
      <c r="E13" s="120" t="s">
        <v>2095</v>
      </c>
    </row>
    <row r="14" spans="1:12" ht="14.4">
      <c r="A14" s="120" t="s">
        <v>75</v>
      </c>
      <c r="B14" s="120" t="s">
        <v>129</v>
      </c>
      <c r="C14" s="121">
        <v>512116</v>
      </c>
      <c r="D14" s="122">
        <v>45310</v>
      </c>
      <c r="E14" s="120" t="s">
        <v>2095</v>
      </c>
    </row>
    <row r="15" spans="1:12" ht="14.4">
      <c r="A15" s="120" t="s">
        <v>75</v>
      </c>
      <c r="B15" s="120" t="s">
        <v>129</v>
      </c>
      <c r="C15" s="121">
        <v>549950</v>
      </c>
      <c r="D15" s="122">
        <v>45349</v>
      </c>
      <c r="E15" s="120" t="s">
        <v>2095</v>
      </c>
    </row>
    <row r="16" spans="1:12" ht="14.4">
      <c r="A16" s="120" t="s">
        <v>75</v>
      </c>
      <c r="B16" s="120" t="s">
        <v>129</v>
      </c>
      <c r="C16" s="121">
        <v>575000</v>
      </c>
      <c r="D16" s="122">
        <v>45464</v>
      </c>
      <c r="E16" s="120" t="s">
        <v>2095</v>
      </c>
    </row>
    <row r="17" spans="1:5" ht="14.4">
      <c r="A17" s="120" t="s">
        <v>75</v>
      </c>
      <c r="B17" s="120" t="s">
        <v>129</v>
      </c>
      <c r="C17" s="121">
        <v>489950</v>
      </c>
      <c r="D17" s="122">
        <v>45349</v>
      </c>
      <c r="E17" s="120" t="s">
        <v>2095</v>
      </c>
    </row>
    <row r="18" spans="1:5" ht="14.4">
      <c r="A18" s="120" t="s">
        <v>75</v>
      </c>
      <c r="B18" s="120" t="s">
        <v>129</v>
      </c>
      <c r="C18" s="121">
        <v>540000</v>
      </c>
      <c r="D18" s="122">
        <v>45349</v>
      </c>
      <c r="E18" s="120" t="s">
        <v>2095</v>
      </c>
    </row>
    <row r="19" spans="1:5" ht="14.4">
      <c r="A19" s="120" t="s">
        <v>75</v>
      </c>
      <c r="B19" s="120" t="s">
        <v>129</v>
      </c>
      <c r="C19" s="121">
        <v>548399</v>
      </c>
      <c r="D19" s="122">
        <v>45349</v>
      </c>
      <c r="E19" s="120" t="s">
        <v>2095</v>
      </c>
    </row>
    <row r="20" spans="1:5" ht="14.4">
      <c r="A20" s="120" t="s">
        <v>75</v>
      </c>
      <c r="B20" s="120" t="s">
        <v>129</v>
      </c>
      <c r="C20" s="121">
        <v>569950</v>
      </c>
      <c r="D20" s="122">
        <v>45401</v>
      </c>
      <c r="E20" s="120" t="s">
        <v>2095</v>
      </c>
    </row>
    <row r="21" spans="1:5" ht="14.4">
      <c r="A21" s="120" t="s">
        <v>75</v>
      </c>
      <c r="B21" s="120" t="s">
        <v>129</v>
      </c>
      <c r="C21" s="121">
        <v>539950</v>
      </c>
      <c r="D21" s="122">
        <v>45310</v>
      </c>
      <c r="E21" s="120" t="s">
        <v>2095</v>
      </c>
    </row>
    <row r="22" spans="1:5" ht="14.4">
      <c r="A22" s="120" t="s">
        <v>75</v>
      </c>
      <c r="B22" s="120" t="s">
        <v>129</v>
      </c>
      <c r="C22" s="121">
        <v>625950</v>
      </c>
      <c r="D22" s="122">
        <v>45358</v>
      </c>
      <c r="E22" s="120" t="s">
        <v>2095</v>
      </c>
    </row>
    <row r="23" spans="1:5" ht="14.4">
      <c r="A23" s="120" t="s">
        <v>75</v>
      </c>
      <c r="B23" s="120" t="s">
        <v>129</v>
      </c>
      <c r="C23" s="121">
        <v>468000</v>
      </c>
      <c r="D23" s="122">
        <v>45337</v>
      </c>
      <c r="E23" s="120" t="s">
        <v>2095</v>
      </c>
    </row>
    <row r="24" spans="1:5" ht="14.4">
      <c r="A24" s="120" t="s">
        <v>75</v>
      </c>
      <c r="B24" s="120" t="s">
        <v>129</v>
      </c>
      <c r="C24" s="121">
        <v>561475</v>
      </c>
      <c r="D24" s="122">
        <v>45401</v>
      </c>
      <c r="E24" s="120" t="s">
        <v>2095</v>
      </c>
    </row>
    <row r="25" spans="1:5" ht="14.4">
      <c r="A25" s="120" t="s">
        <v>75</v>
      </c>
      <c r="B25" s="120" t="s">
        <v>129</v>
      </c>
      <c r="C25" s="121">
        <v>509950</v>
      </c>
      <c r="D25" s="122">
        <v>45401</v>
      </c>
      <c r="E25" s="120" t="s">
        <v>2095</v>
      </c>
    </row>
    <row r="26" spans="1:5" ht="14.4">
      <c r="A26" s="120" t="s">
        <v>75</v>
      </c>
      <c r="B26" s="120" t="s">
        <v>129</v>
      </c>
      <c r="C26" s="121">
        <v>509950</v>
      </c>
      <c r="D26" s="122">
        <v>45337</v>
      </c>
      <c r="E26" s="120" t="s">
        <v>2095</v>
      </c>
    </row>
    <row r="27" spans="1:5" ht="14.4">
      <c r="A27" s="120" t="s">
        <v>75</v>
      </c>
      <c r="B27" s="120" t="s">
        <v>129</v>
      </c>
      <c r="C27" s="121">
        <v>639950</v>
      </c>
      <c r="D27" s="122">
        <v>45511</v>
      </c>
      <c r="E27" s="120" t="s">
        <v>2095</v>
      </c>
    </row>
    <row r="28" spans="1:5" ht="14.4">
      <c r="A28" s="120" t="s">
        <v>75</v>
      </c>
      <c r="B28" s="120" t="s">
        <v>129</v>
      </c>
      <c r="C28" s="121">
        <v>549950</v>
      </c>
      <c r="D28" s="122">
        <v>45303</v>
      </c>
      <c r="E28" s="120" t="s">
        <v>2095</v>
      </c>
    </row>
    <row r="29" spans="1:5" ht="14.4">
      <c r="A29" s="120" t="s">
        <v>75</v>
      </c>
      <c r="B29" s="120" t="s">
        <v>129</v>
      </c>
      <c r="C29" s="121">
        <v>535000</v>
      </c>
      <c r="D29" s="122">
        <v>45303</v>
      </c>
      <c r="E29" s="120" t="s">
        <v>2095</v>
      </c>
    </row>
    <row r="30" spans="1:5" ht="14.4">
      <c r="A30" s="120" t="s">
        <v>75</v>
      </c>
      <c r="B30" s="120" t="s">
        <v>129</v>
      </c>
      <c r="C30" s="121">
        <v>662936</v>
      </c>
      <c r="D30" s="122">
        <v>45303</v>
      </c>
      <c r="E30" s="120" t="s">
        <v>2095</v>
      </c>
    </row>
    <row r="31" spans="1:5" ht="14.4">
      <c r="A31" s="120" t="s">
        <v>75</v>
      </c>
      <c r="B31" s="120" t="s">
        <v>129</v>
      </c>
      <c r="C31" s="121">
        <v>680090</v>
      </c>
      <c r="D31" s="122">
        <v>45350</v>
      </c>
      <c r="E31" s="120" t="s">
        <v>2095</v>
      </c>
    </row>
    <row r="32" spans="1:5" ht="14.4">
      <c r="A32" s="120" t="s">
        <v>75</v>
      </c>
      <c r="B32" s="120" t="s">
        <v>129</v>
      </c>
      <c r="C32" s="121">
        <v>575000</v>
      </c>
      <c r="D32" s="122">
        <v>45464</v>
      </c>
      <c r="E32" s="120" t="s">
        <v>2095</v>
      </c>
    </row>
    <row r="33" spans="1:5" ht="14.4">
      <c r="A33" s="120" t="s">
        <v>75</v>
      </c>
      <c r="B33" s="120" t="s">
        <v>129</v>
      </c>
      <c r="C33" s="121">
        <v>647000</v>
      </c>
      <c r="D33" s="122">
        <v>45365</v>
      </c>
      <c r="E33" s="120" t="s">
        <v>2095</v>
      </c>
    </row>
    <row r="34" spans="1:5" ht="14.4">
      <c r="A34" s="120" t="s">
        <v>75</v>
      </c>
      <c r="B34" s="120" t="s">
        <v>129</v>
      </c>
      <c r="C34" s="121">
        <v>490000</v>
      </c>
      <c r="D34" s="122">
        <v>45348</v>
      </c>
      <c r="E34" s="120" t="s">
        <v>2095</v>
      </c>
    </row>
    <row r="35" spans="1:5" ht="14.4">
      <c r="A35" s="120" t="s">
        <v>75</v>
      </c>
      <c r="B35" s="120" t="s">
        <v>129</v>
      </c>
      <c r="C35" s="121">
        <v>545620</v>
      </c>
      <c r="D35" s="122">
        <v>45484</v>
      </c>
      <c r="E35" s="120" t="s">
        <v>2095</v>
      </c>
    </row>
    <row r="36" spans="1:5" ht="14.4">
      <c r="A36" s="120" t="s">
        <v>75</v>
      </c>
      <c r="B36" s="120" t="s">
        <v>129</v>
      </c>
      <c r="C36" s="121">
        <v>506950</v>
      </c>
      <c r="D36" s="122">
        <v>45359</v>
      </c>
      <c r="E36" s="120" t="s">
        <v>2095</v>
      </c>
    </row>
    <row r="37" spans="1:5" ht="14.4">
      <c r="A37" s="120" t="s">
        <v>75</v>
      </c>
      <c r="B37" s="120" t="s">
        <v>129</v>
      </c>
      <c r="C37" s="121">
        <v>509950</v>
      </c>
      <c r="D37" s="122">
        <v>45463</v>
      </c>
      <c r="E37" s="120" t="s">
        <v>2095</v>
      </c>
    </row>
    <row r="38" spans="1:5" ht="14.4">
      <c r="A38" s="120" t="s">
        <v>75</v>
      </c>
      <c r="B38" s="120" t="s">
        <v>129</v>
      </c>
      <c r="C38" s="121">
        <v>549950</v>
      </c>
      <c r="D38" s="122">
        <v>45488</v>
      </c>
      <c r="E38" s="120" t="s">
        <v>2095</v>
      </c>
    </row>
    <row r="39" spans="1:5" ht="14.4">
      <c r="A39" s="120" t="s">
        <v>75</v>
      </c>
      <c r="B39" s="120" t="s">
        <v>129</v>
      </c>
      <c r="C39" s="121">
        <v>622753</v>
      </c>
      <c r="D39" s="122">
        <v>45363</v>
      </c>
      <c r="E39" s="120" t="s">
        <v>2095</v>
      </c>
    </row>
    <row r="40" spans="1:5" ht="14.4">
      <c r="A40" s="120" t="s">
        <v>75</v>
      </c>
      <c r="B40" s="120" t="s">
        <v>129</v>
      </c>
      <c r="C40" s="121">
        <v>465000</v>
      </c>
      <c r="D40" s="122">
        <v>45350</v>
      </c>
      <c r="E40" s="120" t="s">
        <v>2095</v>
      </c>
    </row>
    <row r="41" spans="1:5" ht="14.4">
      <c r="A41" s="120" t="s">
        <v>75</v>
      </c>
      <c r="B41" s="120" t="s">
        <v>129</v>
      </c>
      <c r="C41" s="121">
        <v>630000</v>
      </c>
      <c r="D41" s="122">
        <v>45546</v>
      </c>
      <c r="E41" s="120" t="s">
        <v>2095</v>
      </c>
    </row>
    <row r="42" spans="1:5" ht="14.4">
      <c r="A42" s="120" t="s">
        <v>75</v>
      </c>
      <c r="B42" s="120" t="s">
        <v>129</v>
      </c>
      <c r="C42" s="121">
        <v>500291</v>
      </c>
      <c r="D42" s="122">
        <v>45309</v>
      </c>
      <c r="E42" s="120" t="s">
        <v>2095</v>
      </c>
    </row>
    <row r="43" spans="1:5" ht="14.4">
      <c r="A43" s="120" t="s">
        <v>75</v>
      </c>
      <c r="B43" s="120" t="s">
        <v>129</v>
      </c>
      <c r="C43" s="121">
        <v>555000</v>
      </c>
      <c r="D43" s="122">
        <v>45345</v>
      </c>
      <c r="E43" s="120" t="s">
        <v>2095</v>
      </c>
    </row>
    <row r="44" spans="1:5" ht="14.4">
      <c r="A44" s="120" t="s">
        <v>75</v>
      </c>
      <c r="B44" s="120" t="s">
        <v>129</v>
      </c>
      <c r="C44" s="121">
        <v>554913</v>
      </c>
      <c r="D44" s="122">
        <v>45457</v>
      </c>
      <c r="E44" s="120" t="s">
        <v>2095</v>
      </c>
    </row>
    <row r="45" spans="1:5" ht="14.4">
      <c r="A45" s="120" t="s">
        <v>75</v>
      </c>
      <c r="B45" s="120" t="s">
        <v>129</v>
      </c>
      <c r="C45" s="121">
        <v>507010</v>
      </c>
      <c r="D45" s="122">
        <v>45373</v>
      </c>
      <c r="E45" s="120" t="s">
        <v>2095</v>
      </c>
    </row>
    <row r="46" spans="1:5" ht="14.4">
      <c r="A46" s="120" t="s">
        <v>75</v>
      </c>
      <c r="B46" s="120" t="s">
        <v>129</v>
      </c>
      <c r="C46" s="121">
        <v>529000</v>
      </c>
      <c r="D46" s="122">
        <v>45321</v>
      </c>
      <c r="E46" s="120" t="s">
        <v>2095</v>
      </c>
    </row>
    <row r="47" spans="1:5" ht="14.4">
      <c r="A47" s="120" t="s">
        <v>75</v>
      </c>
      <c r="B47" s="120" t="s">
        <v>129</v>
      </c>
      <c r="C47" s="121">
        <v>570685</v>
      </c>
      <c r="D47" s="122">
        <v>45321</v>
      </c>
      <c r="E47" s="120" t="s">
        <v>2095</v>
      </c>
    </row>
    <row r="48" spans="1:5" ht="14.4">
      <c r="A48" s="120" t="s">
        <v>75</v>
      </c>
      <c r="B48" s="120" t="s">
        <v>129</v>
      </c>
      <c r="C48" s="121">
        <v>630000</v>
      </c>
      <c r="D48" s="122">
        <v>45373</v>
      </c>
      <c r="E48" s="120" t="s">
        <v>2095</v>
      </c>
    </row>
    <row r="49" spans="1:5" ht="14.4">
      <c r="A49" s="120" t="s">
        <v>75</v>
      </c>
      <c r="B49" s="120" t="s">
        <v>129</v>
      </c>
      <c r="C49" s="121">
        <v>429000</v>
      </c>
      <c r="D49" s="122">
        <v>45344</v>
      </c>
      <c r="E49" s="120" t="s">
        <v>2095</v>
      </c>
    </row>
    <row r="50" spans="1:5" ht="14.4">
      <c r="A50" s="120" t="s">
        <v>75</v>
      </c>
      <c r="B50" s="120" t="s">
        <v>129</v>
      </c>
      <c r="C50" s="121">
        <v>640000</v>
      </c>
      <c r="D50" s="122">
        <v>45373</v>
      </c>
      <c r="E50" s="120" t="s">
        <v>2095</v>
      </c>
    </row>
    <row r="51" spans="1:5" ht="14.4">
      <c r="A51" s="120" t="s">
        <v>75</v>
      </c>
      <c r="B51" s="120" t="s">
        <v>129</v>
      </c>
      <c r="C51" s="121">
        <v>529950</v>
      </c>
      <c r="D51" s="122">
        <v>45313</v>
      </c>
      <c r="E51" s="120" t="s">
        <v>2095</v>
      </c>
    </row>
    <row r="52" spans="1:5" ht="14.4">
      <c r="A52" s="120" t="s">
        <v>75</v>
      </c>
      <c r="B52" s="120" t="s">
        <v>129</v>
      </c>
      <c r="C52" s="121">
        <v>619950</v>
      </c>
      <c r="D52" s="122">
        <v>45398</v>
      </c>
      <c r="E52" s="120" t="s">
        <v>2095</v>
      </c>
    </row>
    <row r="53" spans="1:5" ht="14.4">
      <c r="A53" s="120" t="s">
        <v>75</v>
      </c>
      <c r="B53" s="120" t="s">
        <v>129</v>
      </c>
      <c r="C53" s="121">
        <v>509950</v>
      </c>
      <c r="D53" s="122">
        <v>45294</v>
      </c>
      <c r="E53" s="120" t="s">
        <v>2095</v>
      </c>
    </row>
    <row r="54" spans="1:5" ht="14.4">
      <c r="A54" s="120" t="s">
        <v>75</v>
      </c>
      <c r="B54" s="120" t="s">
        <v>129</v>
      </c>
      <c r="C54" s="121">
        <v>559950</v>
      </c>
      <c r="D54" s="122">
        <v>45345</v>
      </c>
      <c r="E54" s="120" t="s">
        <v>2095</v>
      </c>
    </row>
    <row r="55" spans="1:5" ht="14.4">
      <c r="A55" s="120" t="s">
        <v>75</v>
      </c>
      <c r="B55" s="120" t="s">
        <v>129</v>
      </c>
      <c r="C55" s="121">
        <v>465000</v>
      </c>
      <c r="D55" s="122">
        <v>45345</v>
      </c>
      <c r="E55" s="120" t="s">
        <v>2095</v>
      </c>
    </row>
    <row r="56" spans="1:5" ht="14.4">
      <c r="A56" s="120" t="s">
        <v>75</v>
      </c>
      <c r="B56" s="120" t="s">
        <v>129</v>
      </c>
      <c r="C56" s="121">
        <v>525000</v>
      </c>
      <c r="D56" s="122">
        <v>45345</v>
      </c>
      <c r="E56" s="120" t="s">
        <v>2095</v>
      </c>
    </row>
    <row r="57" spans="1:5" ht="14.4">
      <c r="A57" s="120" t="s">
        <v>75</v>
      </c>
      <c r="B57" s="120" t="s">
        <v>129</v>
      </c>
      <c r="C57" s="121">
        <v>482432</v>
      </c>
      <c r="D57" s="122">
        <v>45399</v>
      </c>
      <c r="E57" s="120" t="s">
        <v>2095</v>
      </c>
    </row>
    <row r="58" spans="1:5" ht="14.4">
      <c r="A58" s="120" t="s">
        <v>75</v>
      </c>
      <c r="B58" s="120" t="s">
        <v>129</v>
      </c>
      <c r="C58" s="121">
        <v>625000</v>
      </c>
      <c r="D58" s="122">
        <v>45399</v>
      </c>
      <c r="E58" s="120" t="s">
        <v>2095</v>
      </c>
    </row>
    <row r="59" spans="1:5" ht="14.4">
      <c r="A59" s="120" t="s">
        <v>75</v>
      </c>
      <c r="B59" s="120" t="s">
        <v>129</v>
      </c>
      <c r="C59" s="121">
        <v>521848</v>
      </c>
      <c r="D59" s="122">
        <v>45348</v>
      </c>
      <c r="E59" s="120" t="s">
        <v>2095</v>
      </c>
    </row>
    <row r="60" spans="1:5" ht="14.4">
      <c r="A60" s="120" t="s">
        <v>75</v>
      </c>
      <c r="B60" s="120" t="s">
        <v>129</v>
      </c>
      <c r="C60" s="121">
        <v>449950</v>
      </c>
      <c r="D60" s="122">
        <v>45336</v>
      </c>
      <c r="E60" s="120" t="s">
        <v>2095</v>
      </c>
    </row>
    <row r="61" spans="1:5" ht="14.4">
      <c r="A61" s="120" t="s">
        <v>75</v>
      </c>
      <c r="B61" s="120" t="s">
        <v>129</v>
      </c>
      <c r="C61" s="121">
        <v>539950</v>
      </c>
      <c r="D61" s="122">
        <v>45348</v>
      </c>
      <c r="E61" s="120" t="s">
        <v>2095</v>
      </c>
    </row>
    <row r="62" spans="1:5" ht="14.4">
      <c r="A62" s="120" t="s">
        <v>75</v>
      </c>
      <c r="B62" s="120" t="s">
        <v>129</v>
      </c>
      <c r="C62" s="121">
        <v>624023</v>
      </c>
      <c r="D62" s="122">
        <v>45344</v>
      </c>
      <c r="E62" s="120" t="s">
        <v>2095</v>
      </c>
    </row>
    <row r="63" spans="1:5" ht="14.4">
      <c r="A63" s="120" t="s">
        <v>75</v>
      </c>
      <c r="B63" s="120" t="s">
        <v>129</v>
      </c>
      <c r="C63" s="121">
        <v>719950</v>
      </c>
      <c r="D63" s="122">
        <v>45394</v>
      </c>
      <c r="E63" s="120" t="s">
        <v>2095</v>
      </c>
    </row>
    <row r="64" spans="1:5" ht="14.4">
      <c r="A64" s="120" t="s">
        <v>75</v>
      </c>
      <c r="B64" s="120" t="s">
        <v>129</v>
      </c>
      <c r="C64" s="121">
        <v>660000</v>
      </c>
      <c r="D64" s="122">
        <v>45546</v>
      </c>
      <c r="E64" s="120" t="s">
        <v>2095</v>
      </c>
    </row>
    <row r="65" spans="1:5" ht="14.4">
      <c r="A65" s="120" t="s">
        <v>75</v>
      </c>
      <c r="B65" s="120" t="s">
        <v>129</v>
      </c>
      <c r="C65" s="121">
        <v>699950</v>
      </c>
      <c r="D65" s="122">
        <v>45513</v>
      </c>
      <c r="E65" s="120" t="s">
        <v>2095</v>
      </c>
    </row>
    <row r="66" spans="1:5" ht="14.4">
      <c r="A66" s="120" t="s">
        <v>75</v>
      </c>
      <c r="B66" s="120" t="s">
        <v>129</v>
      </c>
      <c r="C66" s="121">
        <v>400000</v>
      </c>
      <c r="D66" s="122">
        <v>45330</v>
      </c>
      <c r="E66" s="120" t="s">
        <v>2095</v>
      </c>
    </row>
    <row r="67" spans="1:5" ht="14.4">
      <c r="A67" s="120" t="s">
        <v>75</v>
      </c>
      <c r="B67" s="120" t="s">
        <v>129</v>
      </c>
      <c r="C67" s="121">
        <v>565000</v>
      </c>
      <c r="D67" s="122">
        <v>45513</v>
      </c>
      <c r="E67" s="120" t="s">
        <v>2095</v>
      </c>
    </row>
    <row r="68" spans="1:5" ht="14.4">
      <c r="A68" s="120" t="s">
        <v>75</v>
      </c>
      <c r="B68" s="120" t="s">
        <v>129</v>
      </c>
      <c r="C68" s="121">
        <v>589950</v>
      </c>
      <c r="D68" s="122">
        <v>45329</v>
      </c>
      <c r="E68" s="120" t="s">
        <v>2095</v>
      </c>
    </row>
    <row r="69" spans="1:5" ht="14.4">
      <c r="A69" s="120" t="s">
        <v>75</v>
      </c>
      <c r="B69" s="120" t="s">
        <v>129</v>
      </c>
      <c r="C69" s="121">
        <v>643500</v>
      </c>
      <c r="D69" s="122">
        <v>45328</v>
      </c>
      <c r="E69" s="120" t="s">
        <v>2095</v>
      </c>
    </row>
    <row r="70" spans="1:5" ht="14.4">
      <c r="A70" s="120" t="s">
        <v>75</v>
      </c>
      <c r="B70" s="120" t="s">
        <v>129</v>
      </c>
      <c r="C70" s="121">
        <v>646147</v>
      </c>
      <c r="D70" s="122">
        <v>45513</v>
      </c>
      <c r="E70" s="120" t="s">
        <v>2095</v>
      </c>
    </row>
    <row r="71" spans="1:5" ht="14.4">
      <c r="A71" s="120" t="s">
        <v>75</v>
      </c>
      <c r="B71" s="120" t="s">
        <v>129</v>
      </c>
      <c r="C71" s="121">
        <v>630000</v>
      </c>
      <c r="D71" s="122">
        <v>45327</v>
      </c>
      <c r="E71" s="120" t="s">
        <v>2095</v>
      </c>
    </row>
    <row r="72" spans="1:5" ht="14.4">
      <c r="A72" s="120" t="s">
        <v>75</v>
      </c>
      <c r="B72" s="120" t="s">
        <v>129</v>
      </c>
      <c r="C72" s="121">
        <v>559950</v>
      </c>
      <c r="D72" s="122">
        <v>45320</v>
      </c>
      <c r="E72" s="120" t="s">
        <v>2095</v>
      </c>
    </row>
    <row r="73" spans="1:5" ht="14.4">
      <c r="A73" s="120" t="s">
        <v>75</v>
      </c>
      <c r="B73" s="120" t="s">
        <v>129</v>
      </c>
      <c r="C73" s="121">
        <v>550000</v>
      </c>
      <c r="D73" s="122">
        <v>45460</v>
      </c>
      <c r="E73" s="120" t="s">
        <v>2095</v>
      </c>
    </row>
    <row r="74" spans="1:5" ht="14.4">
      <c r="A74" s="120" t="s">
        <v>75</v>
      </c>
      <c r="B74" s="120" t="s">
        <v>129</v>
      </c>
      <c r="C74" s="121">
        <v>495000</v>
      </c>
      <c r="D74" s="122">
        <v>45317</v>
      </c>
      <c r="E74" s="120" t="s">
        <v>2095</v>
      </c>
    </row>
    <row r="75" spans="1:5" ht="14.4">
      <c r="A75" s="120" t="s">
        <v>75</v>
      </c>
      <c r="B75" s="120" t="s">
        <v>129</v>
      </c>
      <c r="C75" s="121">
        <v>660953</v>
      </c>
      <c r="D75" s="122">
        <v>45546</v>
      </c>
      <c r="E75" s="120" t="s">
        <v>2095</v>
      </c>
    </row>
    <row r="76" spans="1:5" ht="14.4">
      <c r="A76" s="120" t="s">
        <v>75</v>
      </c>
      <c r="B76" s="120" t="s">
        <v>129</v>
      </c>
      <c r="C76" s="121">
        <v>489000</v>
      </c>
      <c r="D76" s="122">
        <v>45322</v>
      </c>
      <c r="E76" s="120" t="s">
        <v>2095</v>
      </c>
    </row>
    <row r="77" spans="1:5" ht="14.4">
      <c r="A77" s="120" t="s">
        <v>75</v>
      </c>
      <c r="B77" s="120" t="s">
        <v>129</v>
      </c>
      <c r="C77" s="121">
        <v>562950</v>
      </c>
      <c r="D77" s="122">
        <v>45322</v>
      </c>
      <c r="E77" s="120" t="s">
        <v>2095</v>
      </c>
    </row>
    <row r="78" spans="1:5" ht="14.4">
      <c r="A78" s="120" t="s">
        <v>75</v>
      </c>
      <c r="B78" s="120" t="s">
        <v>129</v>
      </c>
      <c r="C78" s="121">
        <v>1225000</v>
      </c>
      <c r="D78" s="122">
        <v>45322</v>
      </c>
      <c r="E78" s="120" t="s">
        <v>2095</v>
      </c>
    </row>
    <row r="79" spans="1:5" ht="14.4">
      <c r="A79" s="120" t="s">
        <v>75</v>
      </c>
      <c r="B79" s="120" t="s">
        <v>129</v>
      </c>
      <c r="C79" s="121">
        <v>599950</v>
      </c>
      <c r="D79" s="122">
        <v>45317</v>
      </c>
      <c r="E79" s="120" t="s">
        <v>2095</v>
      </c>
    </row>
    <row r="80" spans="1:5" ht="14.4">
      <c r="A80" s="120" t="s">
        <v>75</v>
      </c>
      <c r="B80" s="120" t="s">
        <v>129</v>
      </c>
      <c r="C80" s="121">
        <v>509000</v>
      </c>
      <c r="D80" s="122">
        <v>45377</v>
      </c>
      <c r="E80" s="120" t="s">
        <v>2095</v>
      </c>
    </row>
    <row r="81" spans="1:5" ht="14.4">
      <c r="A81" s="120" t="s">
        <v>75</v>
      </c>
      <c r="B81" s="120" t="s">
        <v>129</v>
      </c>
      <c r="C81" s="121">
        <v>430000</v>
      </c>
      <c r="D81" s="122">
        <v>45317</v>
      </c>
      <c r="E81" s="120" t="s">
        <v>2095</v>
      </c>
    </row>
    <row r="82" spans="1:5" ht="14.4">
      <c r="A82" s="120" t="s">
        <v>75</v>
      </c>
      <c r="B82" s="120" t="s">
        <v>129</v>
      </c>
      <c r="C82" s="121">
        <v>570950</v>
      </c>
      <c r="D82" s="122">
        <v>45296</v>
      </c>
      <c r="E82" s="120" t="s">
        <v>2095</v>
      </c>
    </row>
    <row r="83" spans="1:5" ht="14.4">
      <c r="A83" s="120" t="s">
        <v>75</v>
      </c>
      <c r="B83" s="120" t="s">
        <v>129</v>
      </c>
      <c r="C83" s="121">
        <v>635439</v>
      </c>
      <c r="D83" s="122">
        <v>45513</v>
      </c>
      <c r="E83" s="120" t="s">
        <v>2095</v>
      </c>
    </row>
    <row r="84" spans="1:5" ht="14.4">
      <c r="A84" s="120" t="s">
        <v>75</v>
      </c>
      <c r="B84" s="120" t="s">
        <v>129</v>
      </c>
      <c r="C84" s="121">
        <v>579950</v>
      </c>
      <c r="D84" s="122">
        <v>45387</v>
      </c>
      <c r="E84" s="120" t="s">
        <v>2095</v>
      </c>
    </row>
    <row r="85" spans="1:5" ht="14.4">
      <c r="A85" s="120" t="s">
        <v>75</v>
      </c>
      <c r="B85" s="120" t="s">
        <v>129</v>
      </c>
      <c r="C85" s="121">
        <v>501502</v>
      </c>
      <c r="D85" s="122">
        <v>45435</v>
      </c>
      <c r="E85" s="120" t="s">
        <v>2095</v>
      </c>
    </row>
    <row r="86" spans="1:5" ht="14.4">
      <c r="A86" s="120" t="s">
        <v>75</v>
      </c>
      <c r="B86" s="120" t="s">
        <v>129</v>
      </c>
      <c r="C86" s="121">
        <v>495000</v>
      </c>
      <c r="D86" s="122">
        <v>45434</v>
      </c>
      <c r="E86" s="120" t="s">
        <v>2095</v>
      </c>
    </row>
    <row r="87" spans="1:5" ht="14.4">
      <c r="A87" s="120" t="s">
        <v>75</v>
      </c>
      <c r="B87" s="120" t="s">
        <v>129</v>
      </c>
      <c r="C87" s="121">
        <v>513336</v>
      </c>
      <c r="D87" s="122">
        <v>45380</v>
      </c>
      <c r="E87" s="120" t="s">
        <v>2095</v>
      </c>
    </row>
    <row r="88" spans="1:5" ht="14.4">
      <c r="A88" s="120" t="s">
        <v>75</v>
      </c>
      <c r="B88" s="120" t="s">
        <v>129</v>
      </c>
      <c r="C88" s="121">
        <v>654950</v>
      </c>
      <c r="D88" s="122">
        <v>45637</v>
      </c>
      <c r="E88" s="120" t="s">
        <v>2095</v>
      </c>
    </row>
    <row r="89" spans="1:5" ht="14.4">
      <c r="A89" s="120" t="s">
        <v>75</v>
      </c>
      <c r="B89" s="120" t="s">
        <v>129</v>
      </c>
      <c r="C89" s="121">
        <v>539950</v>
      </c>
      <c r="D89" s="122">
        <v>45478</v>
      </c>
      <c r="E89" s="120" t="s">
        <v>2095</v>
      </c>
    </row>
    <row r="90" spans="1:5" ht="14.4">
      <c r="A90" s="120" t="s">
        <v>75</v>
      </c>
      <c r="B90" s="120" t="s">
        <v>129</v>
      </c>
      <c r="C90" s="121">
        <v>560000</v>
      </c>
      <c r="D90" s="122">
        <v>45478</v>
      </c>
      <c r="E90" s="120" t="s">
        <v>2095</v>
      </c>
    </row>
    <row r="91" spans="1:5" ht="14.4">
      <c r="A91" s="120" t="s">
        <v>75</v>
      </c>
      <c r="B91" s="120" t="s">
        <v>129</v>
      </c>
      <c r="C91" s="121">
        <v>759950</v>
      </c>
      <c r="D91" s="122">
        <v>45387</v>
      </c>
      <c r="E91" s="120" t="s">
        <v>2095</v>
      </c>
    </row>
    <row r="92" spans="1:5" ht="14.4">
      <c r="A92" s="120" t="s">
        <v>75</v>
      </c>
      <c r="B92" s="120" t="s">
        <v>129</v>
      </c>
      <c r="C92" s="121">
        <v>525080</v>
      </c>
      <c r="D92" s="122">
        <v>45408</v>
      </c>
      <c r="E92" s="120" t="s">
        <v>2095</v>
      </c>
    </row>
    <row r="93" spans="1:5" ht="14.4">
      <c r="A93" s="120" t="s">
        <v>75</v>
      </c>
      <c r="B93" s="120" t="s">
        <v>129</v>
      </c>
      <c r="C93" s="121">
        <v>564950</v>
      </c>
      <c r="D93" s="122">
        <v>45636</v>
      </c>
      <c r="E93" s="120" t="s">
        <v>2095</v>
      </c>
    </row>
    <row r="94" spans="1:5" ht="14.4">
      <c r="A94" s="120" t="s">
        <v>75</v>
      </c>
      <c r="B94" s="120" t="s">
        <v>129</v>
      </c>
      <c r="C94" s="121">
        <v>540395</v>
      </c>
      <c r="D94" s="122">
        <v>45351</v>
      </c>
      <c r="E94" s="120" t="s">
        <v>2095</v>
      </c>
    </row>
    <row r="95" spans="1:5" ht="14.4">
      <c r="A95" s="120" t="s">
        <v>75</v>
      </c>
      <c r="B95" s="120" t="s">
        <v>129</v>
      </c>
      <c r="C95" s="121">
        <v>549950</v>
      </c>
      <c r="D95" s="122">
        <v>45351</v>
      </c>
      <c r="E95" s="120" t="s">
        <v>2095</v>
      </c>
    </row>
    <row r="96" spans="1:5" ht="14.4">
      <c r="A96" s="120" t="s">
        <v>75</v>
      </c>
      <c r="B96" s="120" t="s">
        <v>129</v>
      </c>
      <c r="C96" s="121">
        <v>535000</v>
      </c>
      <c r="D96" s="122">
        <v>45387</v>
      </c>
      <c r="E96" s="120" t="s">
        <v>2095</v>
      </c>
    </row>
    <row r="97" spans="1:5" ht="14.4">
      <c r="A97" s="120" t="s">
        <v>75</v>
      </c>
      <c r="B97" s="120" t="s">
        <v>129</v>
      </c>
      <c r="C97" s="121">
        <v>624950</v>
      </c>
      <c r="D97" s="122">
        <v>45478</v>
      </c>
      <c r="E97" s="120" t="s">
        <v>2095</v>
      </c>
    </row>
    <row r="98" spans="1:5" ht="14.4">
      <c r="A98" s="120" t="s">
        <v>75</v>
      </c>
      <c r="B98" s="120" t="s">
        <v>129</v>
      </c>
      <c r="C98" s="121">
        <v>660000</v>
      </c>
      <c r="D98" s="122">
        <v>45636</v>
      </c>
      <c r="E98" s="120" t="s">
        <v>2095</v>
      </c>
    </row>
    <row r="99" spans="1:5" ht="14.4">
      <c r="A99" s="120" t="s">
        <v>75</v>
      </c>
      <c r="B99" s="120" t="s">
        <v>129</v>
      </c>
      <c r="C99" s="121">
        <v>635000</v>
      </c>
      <c r="D99" s="122">
        <v>45352</v>
      </c>
      <c r="E99" s="120" t="s">
        <v>2095</v>
      </c>
    </row>
    <row r="100" spans="1:5" ht="14.4">
      <c r="A100" s="120" t="s">
        <v>75</v>
      </c>
      <c r="B100" s="120" t="s">
        <v>129</v>
      </c>
      <c r="C100" s="121">
        <v>630000</v>
      </c>
      <c r="D100" s="122">
        <v>45422</v>
      </c>
      <c r="E100" s="120" t="s">
        <v>2095</v>
      </c>
    </row>
    <row r="101" spans="1:5" ht="14.4">
      <c r="A101" s="120" t="s">
        <v>75</v>
      </c>
      <c r="B101" s="120" t="s">
        <v>129</v>
      </c>
      <c r="C101" s="121">
        <v>629950</v>
      </c>
      <c r="D101" s="122">
        <v>45378</v>
      </c>
      <c r="E101" s="120" t="s">
        <v>2095</v>
      </c>
    </row>
    <row r="102" spans="1:5" ht="14.4">
      <c r="A102" s="120" t="s">
        <v>75</v>
      </c>
      <c r="B102" s="120" t="s">
        <v>129</v>
      </c>
      <c r="C102" s="121">
        <v>499950</v>
      </c>
      <c r="D102" s="122">
        <v>45434</v>
      </c>
      <c r="E102" s="120" t="s">
        <v>2095</v>
      </c>
    </row>
    <row r="103" spans="1:5" ht="14.4">
      <c r="A103" s="120" t="s">
        <v>75</v>
      </c>
      <c r="B103" s="120" t="s">
        <v>129</v>
      </c>
      <c r="C103" s="121">
        <v>625000</v>
      </c>
      <c r="D103" s="122">
        <v>45407</v>
      </c>
      <c r="E103" s="120" t="s">
        <v>2095</v>
      </c>
    </row>
    <row r="104" spans="1:5" ht="14.4">
      <c r="A104" s="120" t="s">
        <v>75</v>
      </c>
      <c r="B104" s="120" t="s">
        <v>129</v>
      </c>
      <c r="C104" s="121">
        <v>549950</v>
      </c>
      <c r="D104" s="122">
        <v>45478</v>
      </c>
      <c r="E104" s="120" t="s">
        <v>2095</v>
      </c>
    </row>
    <row r="105" spans="1:5" ht="14.4">
      <c r="A105" s="120" t="s">
        <v>75</v>
      </c>
      <c r="B105" s="120" t="s">
        <v>129</v>
      </c>
      <c r="C105" s="121">
        <v>640000</v>
      </c>
      <c r="D105" s="122">
        <v>45407</v>
      </c>
      <c r="E105" s="120" t="s">
        <v>2095</v>
      </c>
    </row>
    <row r="106" spans="1:5" ht="14.4">
      <c r="A106" s="120" t="s">
        <v>75</v>
      </c>
      <c r="B106" s="120" t="s">
        <v>129</v>
      </c>
      <c r="C106" s="121">
        <v>529950</v>
      </c>
      <c r="D106" s="122">
        <v>45650</v>
      </c>
      <c r="E106" s="120" t="s">
        <v>2095</v>
      </c>
    </row>
    <row r="107" spans="1:5" ht="14.4">
      <c r="A107" s="120" t="s">
        <v>75</v>
      </c>
      <c r="B107" s="120" t="s">
        <v>129</v>
      </c>
      <c r="C107" s="121">
        <v>630000</v>
      </c>
      <c r="D107" s="122">
        <v>45408</v>
      </c>
      <c r="E107" s="120" t="s">
        <v>2095</v>
      </c>
    </row>
    <row r="108" spans="1:5" ht="14.4">
      <c r="A108" s="120" t="s">
        <v>75</v>
      </c>
      <c r="B108" s="120" t="s">
        <v>129</v>
      </c>
      <c r="C108" s="121">
        <v>664950</v>
      </c>
      <c r="D108" s="122">
        <v>45370</v>
      </c>
      <c r="E108" s="120" t="s">
        <v>2095</v>
      </c>
    </row>
    <row r="109" spans="1:5" ht="14.4">
      <c r="A109" s="120" t="s">
        <v>75</v>
      </c>
      <c r="B109" s="120" t="s">
        <v>129</v>
      </c>
      <c r="C109" s="121">
        <v>1250000</v>
      </c>
      <c r="D109" s="122">
        <v>45650</v>
      </c>
      <c r="E109" s="120" t="s">
        <v>2095</v>
      </c>
    </row>
    <row r="110" spans="1:5" ht="14.4">
      <c r="A110" s="120" t="s">
        <v>75</v>
      </c>
      <c r="B110" s="120" t="s">
        <v>129</v>
      </c>
      <c r="C110" s="121">
        <v>500482</v>
      </c>
      <c r="D110" s="122">
        <v>45380</v>
      </c>
      <c r="E110" s="120" t="s">
        <v>2095</v>
      </c>
    </row>
    <row r="111" spans="1:5" ht="14.4">
      <c r="A111" s="120" t="s">
        <v>75</v>
      </c>
      <c r="B111" s="120" t="s">
        <v>129</v>
      </c>
      <c r="C111" s="121">
        <v>570000</v>
      </c>
      <c r="D111" s="122">
        <v>45372</v>
      </c>
      <c r="E111" s="120" t="s">
        <v>2095</v>
      </c>
    </row>
    <row r="112" spans="1:5" ht="14.4">
      <c r="A112" s="120" t="s">
        <v>75</v>
      </c>
      <c r="B112" s="120" t="s">
        <v>129</v>
      </c>
      <c r="C112" s="121">
        <v>480000</v>
      </c>
      <c r="D112" s="122">
        <v>45380</v>
      </c>
      <c r="E112" s="120" t="s">
        <v>2095</v>
      </c>
    </row>
    <row r="113" spans="1:5" ht="14.4">
      <c r="A113" s="120" t="s">
        <v>75</v>
      </c>
      <c r="B113" s="120" t="s">
        <v>129</v>
      </c>
      <c r="C113" s="121">
        <v>465000</v>
      </c>
      <c r="D113" s="122">
        <v>45336</v>
      </c>
      <c r="E113" s="120" t="s">
        <v>2095</v>
      </c>
    </row>
    <row r="114" spans="1:5" ht="14.4">
      <c r="A114" s="120" t="s">
        <v>75</v>
      </c>
      <c r="B114" s="120" t="s">
        <v>129</v>
      </c>
      <c r="C114" s="121">
        <v>525000</v>
      </c>
      <c r="D114" s="122">
        <v>45380</v>
      </c>
      <c r="E114" s="120" t="s">
        <v>2095</v>
      </c>
    </row>
    <row r="115" spans="1:5" ht="14.4">
      <c r="A115" s="120" t="s">
        <v>75</v>
      </c>
      <c r="B115" s="120" t="s">
        <v>129</v>
      </c>
      <c r="C115" s="121">
        <v>583733</v>
      </c>
      <c r="D115" s="122">
        <v>45380</v>
      </c>
      <c r="E115" s="120" t="s">
        <v>2095</v>
      </c>
    </row>
    <row r="116" spans="1:5" ht="14.4">
      <c r="A116" s="120" t="s">
        <v>75</v>
      </c>
      <c r="B116" s="120" t="s">
        <v>129</v>
      </c>
      <c r="C116" s="121">
        <v>540000</v>
      </c>
      <c r="D116" s="122">
        <v>45351</v>
      </c>
      <c r="E116" s="120" t="s">
        <v>2095</v>
      </c>
    </row>
    <row r="117" spans="1:5" ht="14.4">
      <c r="A117" s="120" t="s">
        <v>75</v>
      </c>
      <c r="B117" s="120" t="s">
        <v>129</v>
      </c>
      <c r="C117" s="121">
        <v>519950</v>
      </c>
      <c r="D117" s="122">
        <v>45440</v>
      </c>
      <c r="E117" s="120" t="s">
        <v>2095</v>
      </c>
    </row>
    <row r="118" spans="1:5" ht="14.4">
      <c r="A118" s="120" t="s">
        <v>75</v>
      </c>
      <c r="B118" s="120" t="s">
        <v>129</v>
      </c>
      <c r="C118" s="121">
        <v>565000</v>
      </c>
      <c r="D118" s="122">
        <v>45387</v>
      </c>
      <c r="E118" s="120" t="s">
        <v>2095</v>
      </c>
    </row>
    <row r="119" spans="1:5" ht="14.4">
      <c r="A119" s="120" t="s">
        <v>75</v>
      </c>
      <c r="B119" s="120" t="s">
        <v>129</v>
      </c>
      <c r="C119" s="121">
        <v>502000</v>
      </c>
      <c r="D119" s="122">
        <v>45406</v>
      </c>
      <c r="E119" s="120" t="s">
        <v>2095</v>
      </c>
    </row>
    <row r="120" spans="1:5" ht="14.4">
      <c r="A120" s="120" t="s">
        <v>75</v>
      </c>
      <c r="B120" s="120" t="s">
        <v>129</v>
      </c>
      <c r="C120" s="121">
        <v>619950</v>
      </c>
      <c r="D120" s="122">
        <v>45440</v>
      </c>
      <c r="E120" s="120" t="s">
        <v>2095</v>
      </c>
    </row>
    <row r="121" spans="1:5" ht="14.4">
      <c r="A121" s="120" t="s">
        <v>75</v>
      </c>
      <c r="B121" s="120" t="s">
        <v>129</v>
      </c>
      <c r="C121" s="121">
        <v>524950</v>
      </c>
      <c r="D121" s="122">
        <v>45369</v>
      </c>
      <c r="E121" s="120" t="s">
        <v>2095</v>
      </c>
    </row>
    <row r="122" spans="1:5" ht="14.4">
      <c r="A122" s="120" t="s">
        <v>75</v>
      </c>
      <c r="B122" s="120" t="s">
        <v>129</v>
      </c>
      <c r="C122" s="121">
        <v>579950</v>
      </c>
      <c r="D122" s="122">
        <v>45393</v>
      </c>
      <c r="E122" s="120" t="s">
        <v>2095</v>
      </c>
    </row>
    <row r="123" spans="1:5" ht="14.4">
      <c r="A123" s="120" t="s">
        <v>75</v>
      </c>
      <c r="B123" s="120" t="s">
        <v>129</v>
      </c>
      <c r="C123" s="121">
        <v>575000</v>
      </c>
      <c r="D123" s="122">
        <v>45366</v>
      </c>
      <c r="E123" s="120" t="s">
        <v>2095</v>
      </c>
    </row>
    <row r="124" spans="1:5" ht="14.4">
      <c r="A124" s="120" t="s">
        <v>75</v>
      </c>
      <c r="B124" s="120" t="s">
        <v>129</v>
      </c>
      <c r="C124" s="121">
        <v>575000</v>
      </c>
      <c r="D124" s="122">
        <v>45506</v>
      </c>
      <c r="E124" s="120" t="s">
        <v>2095</v>
      </c>
    </row>
    <row r="125" spans="1:5" ht="14.4">
      <c r="A125" s="120" t="s">
        <v>75</v>
      </c>
      <c r="B125" s="120" t="s">
        <v>129</v>
      </c>
      <c r="C125" s="121">
        <v>574950</v>
      </c>
      <c r="D125" s="122">
        <v>45384</v>
      </c>
      <c r="E125" s="120" t="s">
        <v>2095</v>
      </c>
    </row>
    <row r="126" spans="1:5" ht="14.4">
      <c r="A126" s="120" t="s">
        <v>75</v>
      </c>
      <c r="B126" s="120" t="s">
        <v>129</v>
      </c>
      <c r="C126" s="121">
        <v>634950</v>
      </c>
      <c r="D126" s="122">
        <v>45386</v>
      </c>
      <c r="E126" s="120" t="s">
        <v>2095</v>
      </c>
    </row>
    <row r="127" spans="1:5" ht="14.4">
      <c r="A127" s="120" t="s">
        <v>75</v>
      </c>
      <c r="B127" s="120" t="s">
        <v>129</v>
      </c>
      <c r="C127" s="121">
        <v>619950</v>
      </c>
      <c r="D127" s="122">
        <v>45356</v>
      </c>
      <c r="E127" s="120" t="s">
        <v>2095</v>
      </c>
    </row>
    <row r="128" spans="1:5" ht="14.4">
      <c r="A128" s="120" t="s">
        <v>75</v>
      </c>
      <c r="B128" s="120" t="s">
        <v>129</v>
      </c>
      <c r="C128" s="121">
        <v>556006</v>
      </c>
      <c r="D128" s="122">
        <v>45440</v>
      </c>
      <c r="E128" s="120" t="s">
        <v>2095</v>
      </c>
    </row>
    <row r="129" spans="1:5" ht="14.4">
      <c r="A129" s="120" t="s">
        <v>75</v>
      </c>
      <c r="B129" s="120" t="s">
        <v>129</v>
      </c>
      <c r="C129" s="121">
        <v>599950</v>
      </c>
      <c r="D129" s="122">
        <v>45366</v>
      </c>
      <c r="E129" s="120" t="s">
        <v>2095</v>
      </c>
    </row>
    <row r="130" spans="1:5" ht="14.4">
      <c r="A130" s="120" t="s">
        <v>75</v>
      </c>
      <c r="B130" s="120" t="s">
        <v>129</v>
      </c>
      <c r="C130" s="121">
        <v>640000</v>
      </c>
      <c r="D130" s="122">
        <v>45366</v>
      </c>
      <c r="E130" s="120" t="s">
        <v>2095</v>
      </c>
    </row>
    <row r="131" spans="1:5" ht="14.4">
      <c r="A131" s="120" t="s">
        <v>75</v>
      </c>
      <c r="B131" s="120" t="s">
        <v>129</v>
      </c>
      <c r="C131" s="121">
        <v>575000</v>
      </c>
      <c r="D131" s="122">
        <v>45426</v>
      </c>
      <c r="E131" s="120" t="s">
        <v>2095</v>
      </c>
    </row>
    <row r="132" spans="1:5" ht="14.4">
      <c r="A132" s="120" t="s">
        <v>75</v>
      </c>
      <c r="B132" s="120" t="s">
        <v>129</v>
      </c>
      <c r="C132" s="121">
        <v>524000</v>
      </c>
      <c r="D132" s="122">
        <v>45334</v>
      </c>
      <c r="E132" s="120" t="s">
        <v>2095</v>
      </c>
    </row>
    <row r="133" spans="1:5" ht="14.4">
      <c r="A133" s="120" t="s">
        <v>75</v>
      </c>
      <c r="B133" s="120" t="s">
        <v>129</v>
      </c>
      <c r="C133" s="121">
        <v>541640</v>
      </c>
      <c r="D133" s="122">
        <v>45426</v>
      </c>
      <c r="E133" s="120" t="s">
        <v>2095</v>
      </c>
    </row>
    <row r="134" spans="1:5" ht="14.4">
      <c r="A134" s="120" t="s">
        <v>75</v>
      </c>
      <c r="B134" s="120" t="s">
        <v>129</v>
      </c>
      <c r="C134" s="121">
        <v>579950</v>
      </c>
      <c r="D134" s="122">
        <v>45330</v>
      </c>
      <c r="E134" s="120" t="s">
        <v>2095</v>
      </c>
    </row>
    <row r="135" spans="1:5" ht="14.4">
      <c r="A135" s="120" t="s">
        <v>75</v>
      </c>
      <c r="B135" s="120" t="s">
        <v>129</v>
      </c>
      <c r="C135" s="121">
        <v>625950</v>
      </c>
      <c r="D135" s="122">
        <v>45415</v>
      </c>
      <c r="E135" s="120" t="s">
        <v>2095</v>
      </c>
    </row>
    <row r="136" spans="1:5" ht="14.4">
      <c r="A136" s="120" t="s">
        <v>75</v>
      </c>
      <c r="B136" s="120" t="s">
        <v>129</v>
      </c>
      <c r="C136" s="121">
        <v>529950</v>
      </c>
      <c r="D136" s="122">
        <v>45351</v>
      </c>
      <c r="E136" s="120" t="s">
        <v>2095</v>
      </c>
    </row>
    <row r="137" spans="1:5" ht="14.4">
      <c r="A137" s="120" t="s">
        <v>75</v>
      </c>
      <c r="B137" s="120" t="s">
        <v>129</v>
      </c>
      <c r="C137" s="121">
        <v>630000</v>
      </c>
      <c r="D137" s="122">
        <v>45440</v>
      </c>
      <c r="E137" s="120" t="s">
        <v>2095</v>
      </c>
    </row>
    <row r="138" spans="1:5" ht="14.4">
      <c r="A138" s="120" t="s">
        <v>75</v>
      </c>
      <c r="B138" s="120" t="s">
        <v>129</v>
      </c>
      <c r="C138" s="121">
        <v>649950</v>
      </c>
      <c r="D138" s="122">
        <v>45377</v>
      </c>
      <c r="E138" s="120" t="s">
        <v>2095</v>
      </c>
    </row>
    <row r="139" spans="1:5" ht="14.4">
      <c r="A139" s="120" t="s">
        <v>75</v>
      </c>
      <c r="B139" s="120" t="s">
        <v>129</v>
      </c>
      <c r="C139" s="121">
        <v>621085</v>
      </c>
      <c r="D139" s="122">
        <v>45421</v>
      </c>
      <c r="E139" s="120" t="s">
        <v>2095</v>
      </c>
    </row>
    <row r="140" spans="1:5" ht="14.4">
      <c r="A140" s="120" t="s">
        <v>75</v>
      </c>
      <c r="B140" s="120" t="s">
        <v>129</v>
      </c>
      <c r="C140" s="121">
        <v>535316</v>
      </c>
      <c r="D140" s="122">
        <v>45454</v>
      </c>
      <c r="E140" s="120" t="s">
        <v>2095</v>
      </c>
    </row>
    <row r="141" spans="1:5" ht="14.4">
      <c r="A141" s="120" t="s">
        <v>75</v>
      </c>
      <c r="B141" s="120" t="s">
        <v>129</v>
      </c>
      <c r="C141" s="121">
        <v>619950</v>
      </c>
      <c r="D141" s="122">
        <v>45506</v>
      </c>
      <c r="E141" s="120" t="s">
        <v>2095</v>
      </c>
    </row>
    <row r="142" spans="1:5" ht="14.4">
      <c r="A142" s="120" t="s">
        <v>75</v>
      </c>
      <c r="B142" s="120" t="s">
        <v>129</v>
      </c>
      <c r="C142" s="121">
        <v>520000</v>
      </c>
      <c r="D142" s="122">
        <v>45506</v>
      </c>
      <c r="E142" s="120" t="s">
        <v>2095</v>
      </c>
    </row>
    <row r="143" spans="1:5" ht="14.4">
      <c r="A143" s="120" t="s">
        <v>75</v>
      </c>
      <c r="B143" s="120" t="s">
        <v>129</v>
      </c>
      <c r="C143" s="121">
        <v>550000</v>
      </c>
      <c r="D143" s="122">
        <v>45482</v>
      </c>
      <c r="E143" s="120" t="s">
        <v>2095</v>
      </c>
    </row>
    <row r="144" spans="1:5" ht="14.4">
      <c r="A144" s="120" t="s">
        <v>75</v>
      </c>
      <c r="B144" s="120" t="s">
        <v>129</v>
      </c>
      <c r="C144" s="121">
        <v>623821</v>
      </c>
      <c r="D144" s="122">
        <v>45474</v>
      </c>
      <c r="E144" s="120" t="s">
        <v>2095</v>
      </c>
    </row>
    <row r="145" spans="1:5" ht="14.4">
      <c r="A145" s="120" t="s">
        <v>75</v>
      </c>
      <c r="B145" s="120" t="s">
        <v>129</v>
      </c>
      <c r="C145" s="121">
        <v>555000</v>
      </c>
      <c r="D145" s="122">
        <v>45504</v>
      </c>
      <c r="E145" s="120" t="s">
        <v>2095</v>
      </c>
    </row>
    <row r="146" spans="1:5" ht="14.4">
      <c r="A146" s="120" t="s">
        <v>75</v>
      </c>
      <c r="B146" s="120" t="s">
        <v>129</v>
      </c>
      <c r="C146" s="121">
        <v>999950</v>
      </c>
      <c r="D146" s="122">
        <v>45621</v>
      </c>
      <c r="E146" s="120" t="s">
        <v>2095</v>
      </c>
    </row>
    <row r="147" spans="1:5" ht="14.4">
      <c r="A147" s="120" t="s">
        <v>75</v>
      </c>
      <c r="B147" s="120" t="s">
        <v>129</v>
      </c>
      <c r="C147" s="121">
        <v>440000</v>
      </c>
      <c r="D147" s="122">
        <v>45621</v>
      </c>
      <c r="E147" s="120" t="s">
        <v>2095</v>
      </c>
    </row>
    <row r="148" spans="1:5" ht="14.4">
      <c r="A148" s="120" t="s">
        <v>75</v>
      </c>
      <c r="B148" s="120" t="s">
        <v>129</v>
      </c>
      <c r="C148" s="121">
        <v>649950</v>
      </c>
      <c r="D148" s="122">
        <v>45650</v>
      </c>
      <c r="E148" s="120" t="s">
        <v>2095</v>
      </c>
    </row>
    <row r="149" spans="1:5" ht="14.4">
      <c r="A149" s="120" t="s">
        <v>75</v>
      </c>
      <c r="B149" s="120" t="s">
        <v>129</v>
      </c>
      <c r="C149" s="121">
        <v>605950</v>
      </c>
      <c r="D149" s="122">
        <v>45649</v>
      </c>
      <c r="E149" s="120" t="s">
        <v>2095</v>
      </c>
    </row>
    <row r="150" spans="1:5" ht="14.4">
      <c r="A150" s="120" t="s">
        <v>75</v>
      </c>
      <c r="B150" s="120" t="s">
        <v>129</v>
      </c>
      <c r="C150" s="121">
        <v>625000</v>
      </c>
      <c r="D150" s="122">
        <v>45504</v>
      </c>
      <c r="E150" s="120" t="s">
        <v>2095</v>
      </c>
    </row>
    <row r="151" spans="1:5" ht="14.4">
      <c r="A151" s="120" t="s">
        <v>75</v>
      </c>
      <c r="B151" s="120" t="s">
        <v>129</v>
      </c>
      <c r="C151" s="121">
        <v>574950</v>
      </c>
      <c r="D151" s="122">
        <v>45618</v>
      </c>
      <c r="E151" s="120" t="s">
        <v>2095</v>
      </c>
    </row>
    <row r="152" spans="1:5" ht="14.4">
      <c r="A152" s="120" t="s">
        <v>75</v>
      </c>
      <c r="B152" s="120" t="s">
        <v>129</v>
      </c>
      <c r="C152" s="121">
        <v>549950</v>
      </c>
      <c r="D152" s="122">
        <v>45467</v>
      </c>
      <c r="E152" s="120" t="s">
        <v>2095</v>
      </c>
    </row>
    <row r="153" spans="1:5" ht="14.4">
      <c r="A153" s="120" t="s">
        <v>75</v>
      </c>
      <c r="B153" s="120" t="s">
        <v>129</v>
      </c>
      <c r="C153" s="121">
        <v>800268</v>
      </c>
      <c r="D153" s="122">
        <v>45533</v>
      </c>
      <c r="E153" s="120" t="s">
        <v>2095</v>
      </c>
    </row>
    <row r="154" spans="1:5" ht="14.4">
      <c r="A154" s="120" t="s">
        <v>75</v>
      </c>
      <c r="B154" s="120" t="s">
        <v>129</v>
      </c>
      <c r="C154" s="121">
        <v>540000</v>
      </c>
      <c r="D154" s="122">
        <v>45504</v>
      </c>
      <c r="E154" s="120" t="s">
        <v>2095</v>
      </c>
    </row>
    <row r="155" spans="1:5" ht="14.4">
      <c r="A155" s="120" t="s">
        <v>75</v>
      </c>
      <c r="B155" s="120" t="s">
        <v>129</v>
      </c>
      <c r="C155" s="121">
        <v>627015</v>
      </c>
      <c r="D155" s="122">
        <v>45553</v>
      </c>
      <c r="E155" s="120" t="s">
        <v>2095</v>
      </c>
    </row>
    <row r="156" spans="1:5" ht="14.4">
      <c r="A156" s="120" t="s">
        <v>75</v>
      </c>
      <c r="B156" s="120" t="s">
        <v>129</v>
      </c>
      <c r="C156" s="121">
        <v>559950</v>
      </c>
      <c r="D156" s="122">
        <v>45504</v>
      </c>
      <c r="E156" s="120" t="s">
        <v>2095</v>
      </c>
    </row>
    <row r="157" spans="1:5" ht="14.4">
      <c r="A157" s="120" t="s">
        <v>75</v>
      </c>
      <c r="B157" s="120" t="s">
        <v>129</v>
      </c>
      <c r="C157" s="121">
        <v>489950</v>
      </c>
      <c r="D157" s="122">
        <v>45617</v>
      </c>
      <c r="E157" s="120" t="s">
        <v>2095</v>
      </c>
    </row>
    <row r="158" spans="1:5" ht="14.4">
      <c r="A158" s="120" t="s">
        <v>75</v>
      </c>
      <c r="B158" s="120" t="s">
        <v>129</v>
      </c>
      <c r="C158" s="121">
        <v>597000</v>
      </c>
      <c r="D158" s="122">
        <v>45532</v>
      </c>
      <c r="E158" s="120" t="s">
        <v>2095</v>
      </c>
    </row>
    <row r="159" spans="1:5" ht="14.4">
      <c r="A159" s="120" t="s">
        <v>75</v>
      </c>
      <c r="B159" s="120" t="s">
        <v>129</v>
      </c>
      <c r="C159" s="121">
        <v>549950</v>
      </c>
      <c r="D159" s="122">
        <v>45532</v>
      </c>
      <c r="E159" s="120" t="s">
        <v>2095</v>
      </c>
    </row>
    <row r="160" spans="1:5" ht="14.4">
      <c r="A160" s="120" t="s">
        <v>75</v>
      </c>
      <c r="B160" s="120" t="s">
        <v>129</v>
      </c>
      <c r="C160" s="121">
        <v>664000</v>
      </c>
      <c r="D160" s="122">
        <v>45616</v>
      </c>
      <c r="E160" s="120" t="s">
        <v>2095</v>
      </c>
    </row>
    <row r="161" spans="1:5" ht="14.4">
      <c r="A161" s="120" t="s">
        <v>75</v>
      </c>
      <c r="B161" s="120" t="s">
        <v>129</v>
      </c>
      <c r="C161" s="121">
        <v>549950</v>
      </c>
      <c r="D161" s="122">
        <v>45532</v>
      </c>
      <c r="E161" s="120" t="s">
        <v>2095</v>
      </c>
    </row>
    <row r="162" spans="1:5" ht="14.4">
      <c r="A162" s="120" t="s">
        <v>75</v>
      </c>
      <c r="B162" s="120" t="s">
        <v>129</v>
      </c>
      <c r="C162" s="121">
        <v>649950</v>
      </c>
      <c r="D162" s="122">
        <v>45532</v>
      </c>
      <c r="E162" s="120" t="s">
        <v>2095</v>
      </c>
    </row>
    <row r="163" spans="1:5" ht="14.4">
      <c r="A163" s="120" t="s">
        <v>75</v>
      </c>
      <c r="B163" s="120" t="s">
        <v>129</v>
      </c>
      <c r="C163" s="121">
        <v>585950</v>
      </c>
      <c r="D163" s="122">
        <v>45608</v>
      </c>
      <c r="E163" s="120" t="s">
        <v>2095</v>
      </c>
    </row>
    <row r="164" spans="1:5" ht="14.4">
      <c r="A164" s="120" t="s">
        <v>75</v>
      </c>
      <c r="B164" s="120" t="s">
        <v>129</v>
      </c>
      <c r="C164" s="121">
        <v>1250000</v>
      </c>
      <c r="D164" s="122">
        <v>45618</v>
      </c>
      <c r="E164" s="120" t="s">
        <v>2095</v>
      </c>
    </row>
    <row r="165" spans="1:5" ht="14.4">
      <c r="A165" s="120" t="s">
        <v>75</v>
      </c>
      <c r="B165" s="120" t="s">
        <v>129</v>
      </c>
      <c r="C165" s="121">
        <v>667071</v>
      </c>
      <c r="D165" s="122">
        <v>45530</v>
      </c>
      <c r="E165" s="120" t="s">
        <v>2095</v>
      </c>
    </row>
    <row r="166" spans="1:5" ht="14.4">
      <c r="A166" s="120" t="s">
        <v>75</v>
      </c>
      <c r="B166" s="120" t="s">
        <v>129</v>
      </c>
      <c r="C166" s="121">
        <v>575959</v>
      </c>
      <c r="D166" s="122">
        <v>45471</v>
      </c>
      <c r="E166" s="120" t="s">
        <v>2095</v>
      </c>
    </row>
    <row r="167" spans="1:5" ht="14.4">
      <c r="A167" s="120" t="s">
        <v>75</v>
      </c>
      <c r="B167" s="120" t="s">
        <v>129</v>
      </c>
      <c r="C167" s="121">
        <v>645000</v>
      </c>
      <c r="D167" s="122">
        <v>45609</v>
      </c>
      <c r="E167" s="120" t="s">
        <v>2095</v>
      </c>
    </row>
    <row r="168" spans="1:5" ht="14.4">
      <c r="A168" s="120" t="s">
        <v>75</v>
      </c>
      <c r="B168" s="120" t="s">
        <v>129</v>
      </c>
      <c r="C168" s="121">
        <v>674950</v>
      </c>
      <c r="D168" s="122">
        <v>45609</v>
      </c>
      <c r="E168" s="120" t="s">
        <v>2095</v>
      </c>
    </row>
    <row r="169" spans="1:5" ht="14.4">
      <c r="A169" s="120" t="s">
        <v>75</v>
      </c>
      <c r="B169" s="120" t="s">
        <v>129</v>
      </c>
      <c r="C169" s="121">
        <v>660545</v>
      </c>
      <c r="D169" s="122">
        <v>45525</v>
      </c>
      <c r="E169" s="120" t="s">
        <v>2095</v>
      </c>
    </row>
    <row r="170" spans="1:5" ht="14.4">
      <c r="A170" s="120" t="s">
        <v>75</v>
      </c>
      <c r="B170" s="120" t="s">
        <v>129</v>
      </c>
      <c r="C170" s="121">
        <v>654000</v>
      </c>
      <c r="D170" s="122">
        <v>45579</v>
      </c>
      <c r="E170" s="120" t="s">
        <v>2095</v>
      </c>
    </row>
    <row r="171" spans="1:5" ht="14.4">
      <c r="A171" s="120" t="s">
        <v>75</v>
      </c>
      <c r="B171" s="120" t="s">
        <v>129</v>
      </c>
      <c r="C171" s="121">
        <v>696475</v>
      </c>
      <c r="D171" s="122">
        <v>45596</v>
      </c>
      <c r="E171" s="120" t="s">
        <v>2095</v>
      </c>
    </row>
    <row r="172" spans="1:5" ht="14.4">
      <c r="A172" s="120" t="s">
        <v>75</v>
      </c>
      <c r="B172" s="120" t="s">
        <v>129</v>
      </c>
      <c r="C172" s="121">
        <v>549950</v>
      </c>
      <c r="D172" s="122">
        <v>45595</v>
      </c>
      <c r="E172" s="120" t="s">
        <v>2095</v>
      </c>
    </row>
    <row r="173" spans="1:5" ht="14.4">
      <c r="A173" s="120" t="s">
        <v>75</v>
      </c>
      <c r="B173" s="120" t="s">
        <v>129</v>
      </c>
      <c r="C173" s="121">
        <v>705000</v>
      </c>
      <c r="D173" s="122">
        <v>45595</v>
      </c>
      <c r="E173" s="120" t="s">
        <v>2095</v>
      </c>
    </row>
    <row r="174" spans="1:5" ht="14.4">
      <c r="A174" s="120" t="s">
        <v>75</v>
      </c>
      <c r="B174" s="120" t="s">
        <v>129</v>
      </c>
      <c r="C174" s="121">
        <v>609950</v>
      </c>
      <c r="D174" s="122">
        <v>45554</v>
      </c>
      <c r="E174" s="120" t="s">
        <v>2095</v>
      </c>
    </row>
    <row r="175" spans="1:5" ht="14.4">
      <c r="A175" s="120" t="s">
        <v>75</v>
      </c>
      <c r="B175" s="120" t="s">
        <v>129</v>
      </c>
      <c r="C175" s="121">
        <v>610000</v>
      </c>
      <c r="D175" s="122">
        <v>45527</v>
      </c>
      <c r="E175" s="120" t="s">
        <v>2095</v>
      </c>
    </row>
    <row r="176" spans="1:5" ht="14.4">
      <c r="A176" s="120" t="s">
        <v>75</v>
      </c>
      <c r="B176" s="120" t="s">
        <v>129</v>
      </c>
      <c r="C176" s="121">
        <v>509950</v>
      </c>
      <c r="D176" s="122">
        <v>45594</v>
      </c>
      <c r="E176" s="120" t="s">
        <v>2095</v>
      </c>
    </row>
    <row r="177" spans="1:5" ht="14.4">
      <c r="A177" s="120" t="s">
        <v>75</v>
      </c>
      <c r="B177" s="120" t="s">
        <v>129</v>
      </c>
      <c r="C177" s="121">
        <v>709950</v>
      </c>
      <c r="D177" s="122">
        <v>45530</v>
      </c>
      <c r="E177" s="120" t="s">
        <v>2095</v>
      </c>
    </row>
    <row r="178" spans="1:5" ht="14.4">
      <c r="A178" s="120" t="s">
        <v>75</v>
      </c>
      <c r="B178" s="120" t="s">
        <v>129</v>
      </c>
      <c r="C178" s="121">
        <v>609950</v>
      </c>
      <c r="D178" s="122">
        <v>45531</v>
      </c>
      <c r="E178" s="120" t="s">
        <v>2095</v>
      </c>
    </row>
    <row r="179" spans="1:5" ht="14.4">
      <c r="A179" s="120" t="s">
        <v>75</v>
      </c>
      <c r="B179" s="120" t="s">
        <v>129</v>
      </c>
      <c r="C179" s="121">
        <v>520000</v>
      </c>
      <c r="D179" s="122">
        <v>45594</v>
      </c>
      <c r="E179" s="120" t="s">
        <v>2095</v>
      </c>
    </row>
    <row r="180" spans="1:5" ht="14.4">
      <c r="A180" s="120" t="s">
        <v>75</v>
      </c>
      <c r="B180" s="120" t="s">
        <v>129</v>
      </c>
      <c r="C180" s="121">
        <v>625000</v>
      </c>
      <c r="D180" s="122">
        <v>45531</v>
      </c>
      <c r="E180" s="120" t="s">
        <v>2095</v>
      </c>
    </row>
    <row r="181" spans="1:5" ht="14.4">
      <c r="A181" s="120" t="s">
        <v>75</v>
      </c>
      <c r="B181" s="120" t="s">
        <v>129</v>
      </c>
      <c r="C181" s="121">
        <v>530000</v>
      </c>
      <c r="D181" s="122">
        <v>45594</v>
      </c>
      <c r="E181" s="120" t="s">
        <v>2095</v>
      </c>
    </row>
    <row r="182" spans="1:5" ht="14.4">
      <c r="A182" s="120" t="s">
        <v>75</v>
      </c>
      <c r="B182" s="120" t="s">
        <v>129</v>
      </c>
      <c r="C182" s="121">
        <v>589950</v>
      </c>
      <c r="D182" s="122">
        <v>45594</v>
      </c>
      <c r="E182" s="120" t="s">
        <v>2095</v>
      </c>
    </row>
    <row r="183" spans="1:5" ht="14.4">
      <c r="A183" s="120" t="s">
        <v>75</v>
      </c>
      <c r="B183" s="120" t="s">
        <v>129</v>
      </c>
      <c r="C183" s="121">
        <v>579000</v>
      </c>
      <c r="D183" s="122">
        <v>45553</v>
      </c>
      <c r="E183" s="120" t="s">
        <v>2095</v>
      </c>
    </row>
    <row r="184" spans="1:5" ht="14.4">
      <c r="A184" s="120" t="s">
        <v>75</v>
      </c>
      <c r="B184" s="120" t="s">
        <v>129</v>
      </c>
      <c r="C184" s="121">
        <v>643499</v>
      </c>
      <c r="D184" s="122">
        <v>45533</v>
      </c>
      <c r="E184" s="120" t="s">
        <v>2095</v>
      </c>
    </row>
    <row r="185" spans="1:5" ht="14.4">
      <c r="A185" s="120" t="s">
        <v>75</v>
      </c>
      <c r="B185" s="120" t="s">
        <v>129</v>
      </c>
      <c r="C185" s="121">
        <v>615000</v>
      </c>
      <c r="D185" s="122">
        <v>45527</v>
      </c>
      <c r="E185" s="120" t="s">
        <v>2095</v>
      </c>
    </row>
    <row r="186" spans="1:5" ht="14.4">
      <c r="A186" s="120" t="s">
        <v>75</v>
      </c>
      <c r="B186" s="120" t="s">
        <v>129</v>
      </c>
      <c r="C186" s="121">
        <v>549950</v>
      </c>
      <c r="D186" s="122">
        <v>45442</v>
      </c>
      <c r="E186" s="120" t="s">
        <v>2095</v>
      </c>
    </row>
    <row r="187" spans="1:5" ht="14.4">
      <c r="A187" s="120" t="s">
        <v>75</v>
      </c>
      <c r="B187" s="120" t="s">
        <v>129</v>
      </c>
      <c r="C187" s="121">
        <v>659950</v>
      </c>
      <c r="D187" s="122">
        <v>45443</v>
      </c>
      <c r="E187" s="120" t="s">
        <v>2095</v>
      </c>
    </row>
    <row r="188" spans="1:5" ht="14.4">
      <c r="A188" s="120" t="s">
        <v>75</v>
      </c>
      <c r="B188" s="120" t="s">
        <v>129</v>
      </c>
      <c r="C188" s="121">
        <v>599950</v>
      </c>
      <c r="D188" s="122">
        <v>45559</v>
      </c>
      <c r="E188" s="120" t="s">
        <v>2095</v>
      </c>
    </row>
    <row r="189" spans="1:5" ht="14.4">
      <c r="A189" s="120" t="s">
        <v>75</v>
      </c>
      <c r="B189" s="120" t="s">
        <v>129</v>
      </c>
      <c r="C189" s="121">
        <v>615000</v>
      </c>
      <c r="D189" s="122">
        <v>45560</v>
      </c>
      <c r="E189" s="120" t="s">
        <v>2095</v>
      </c>
    </row>
    <row r="190" spans="1:5" ht="14.4">
      <c r="A190" s="120" t="s">
        <v>75</v>
      </c>
      <c r="B190" s="120" t="s">
        <v>129</v>
      </c>
      <c r="C190" s="121">
        <v>515000</v>
      </c>
      <c r="D190" s="122">
        <v>45490</v>
      </c>
      <c r="E190" s="120" t="s">
        <v>2095</v>
      </c>
    </row>
    <row r="191" spans="1:5" ht="14.4">
      <c r="A191" s="120" t="s">
        <v>75</v>
      </c>
      <c r="B191" s="120" t="s">
        <v>129</v>
      </c>
      <c r="C191" s="121">
        <v>550000</v>
      </c>
      <c r="D191" s="122">
        <v>45490</v>
      </c>
      <c r="E191" s="120" t="s">
        <v>2095</v>
      </c>
    </row>
    <row r="192" spans="1:5" ht="14.4">
      <c r="A192" s="120" t="s">
        <v>75</v>
      </c>
      <c r="B192" s="120" t="s">
        <v>129</v>
      </c>
      <c r="C192" s="121">
        <v>648921</v>
      </c>
      <c r="D192" s="122">
        <v>45560</v>
      </c>
      <c r="E192" s="120" t="s">
        <v>2095</v>
      </c>
    </row>
    <row r="193" spans="1:5" ht="14.4">
      <c r="A193" s="120" t="s">
        <v>75</v>
      </c>
      <c r="B193" s="120" t="s">
        <v>129</v>
      </c>
      <c r="C193" s="121">
        <v>619950</v>
      </c>
      <c r="D193" s="122">
        <v>45442</v>
      </c>
      <c r="E193" s="120" t="s">
        <v>2095</v>
      </c>
    </row>
    <row r="194" spans="1:5" ht="14.4">
      <c r="A194" s="120" t="s">
        <v>75</v>
      </c>
      <c r="B194" s="120" t="s">
        <v>129</v>
      </c>
      <c r="C194" s="121">
        <v>635000</v>
      </c>
      <c r="D194" s="122">
        <v>45533</v>
      </c>
      <c r="E194" s="120" t="s">
        <v>2095</v>
      </c>
    </row>
    <row r="195" spans="1:5" ht="14.4">
      <c r="A195" s="120" t="s">
        <v>75</v>
      </c>
      <c r="B195" s="120" t="s">
        <v>129</v>
      </c>
      <c r="C195" s="121">
        <v>549950</v>
      </c>
      <c r="D195" s="122">
        <v>45561</v>
      </c>
      <c r="E195" s="120" t="s">
        <v>2095</v>
      </c>
    </row>
    <row r="196" spans="1:5" ht="14.4">
      <c r="A196" s="120" t="s">
        <v>75</v>
      </c>
      <c r="B196" s="120" t="s">
        <v>129</v>
      </c>
      <c r="C196" s="121">
        <v>550000</v>
      </c>
      <c r="D196" s="122">
        <v>45558</v>
      </c>
      <c r="E196" s="120" t="s">
        <v>2095</v>
      </c>
    </row>
    <row r="197" spans="1:5" ht="14.4">
      <c r="A197" s="120" t="s">
        <v>75</v>
      </c>
      <c r="B197" s="120" t="s">
        <v>129</v>
      </c>
      <c r="C197" s="121">
        <v>624950</v>
      </c>
      <c r="D197" s="122">
        <v>45534</v>
      </c>
      <c r="E197" s="120" t="s">
        <v>2095</v>
      </c>
    </row>
    <row r="198" spans="1:5" ht="14.4">
      <c r="A198" s="120" t="s">
        <v>75</v>
      </c>
      <c r="B198" s="120" t="s">
        <v>129</v>
      </c>
      <c r="C198" s="121">
        <v>570000</v>
      </c>
      <c r="D198" s="122">
        <v>45602</v>
      </c>
      <c r="E198" s="120" t="s">
        <v>2095</v>
      </c>
    </row>
    <row r="199" spans="1:5" ht="14.4">
      <c r="A199" s="120" t="s">
        <v>75</v>
      </c>
      <c r="B199" s="120" t="s">
        <v>129</v>
      </c>
      <c r="C199" s="121">
        <v>590000</v>
      </c>
      <c r="D199" s="122">
        <v>45534</v>
      </c>
      <c r="E199" s="120" t="s">
        <v>2095</v>
      </c>
    </row>
    <row r="200" spans="1:5" ht="14.4">
      <c r="A200" s="120" t="s">
        <v>75</v>
      </c>
      <c r="B200" s="120" t="s">
        <v>129</v>
      </c>
      <c r="C200" s="121">
        <v>510300</v>
      </c>
      <c r="D200" s="122">
        <v>45534</v>
      </c>
      <c r="E200" s="120" t="s">
        <v>2095</v>
      </c>
    </row>
    <row r="201" spans="1:5" ht="14.4">
      <c r="A201" s="120" t="s">
        <v>75</v>
      </c>
      <c r="B201" s="120" t="s">
        <v>129</v>
      </c>
      <c r="C201" s="121">
        <v>649950</v>
      </c>
      <c r="D201" s="122">
        <v>45443</v>
      </c>
      <c r="E201" s="120" t="s">
        <v>2095</v>
      </c>
    </row>
    <row r="202" spans="1:5" ht="14.4">
      <c r="A202" s="120" t="s">
        <v>75</v>
      </c>
      <c r="B202" s="120" t="s">
        <v>129</v>
      </c>
      <c r="C202" s="121">
        <v>599950</v>
      </c>
      <c r="D202" s="122">
        <v>45586</v>
      </c>
      <c r="E202" s="120" t="s">
        <v>2095</v>
      </c>
    </row>
    <row r="203" spans="1:5" ht="14.4">
      <c r="A203" s="120" t="s">
        <v>75</v>
      </c>
      <c r="B203" s="120" t="s">
        <v>129</v>
      </c>
      <c r="C203" s="121">
        <v>599950</v>
      </c>
      <c r="D203" s="122">
        <v>45562</v>
      </c>
      <c r="E203" s="120" t="s">
        <v>2095</v>
      </c>
    </row>
    <row r="204" spans="1:5" ht="14.4">
      <c r="A204" s="120" t="s">
        <v>75</v>
      </c>
      <c r="B204" s="120" t="s">
        <v>129</v>
      </c>
      <c r="C204" s="121">
        <v>660763</v>
      </c>
      <c r="D204" s="122">
        <v>45562</v>
      </c>
      <c r="E204" s="120" t="s">
        <v>2095</v>
      </c>
    </row>
    <row r="205" spans="1:5" ht="14.4">
      <c r="A205" s="120" t="s">
        <v>75</v>
      </c>
      <c r="B205" s="120" t="s">
        <v>129</v>
      </c>
      <c r="C205" s="121">
        <v>649950</v>
      </c>
      <c r="D205" s="122">
        <v>45534</v>
      </c>
      <c r="E205" s="120" t="s">
        <v>2095</v>
      </c>
    </row>
    <row r="206" spans="1:5" ht="14.4">
      <c r="A206" s="120" t="s">
        <v>75</v>
      </c>
      <c r="B206" s="120" t="s">
        <v>129</v>
      </c>
      <c r="C206" s="121">
        <v>661500</v>
      </c>
      <c r="D206" s="122">
        <v>45534</v>
      </c>
      <c r="E206" s="120" t="s">
        <v>2095</v>
      </c>
    </row>
    <row r="207" spans="1:5" ht="14.4">
      <c r="A207" s="120" t="s">
        <v>75</v>
      </c>
      <c r="B207" s="120" t="s">
        <v>129</v>
      </c>
      <c r="C207" s="121">
        <v>549950</v>
      </c>
      <c r="D207" s="122">
        <v>45593</v>
      </c>
      <c r="E207" s="120" t="s">
        <v>2095</v>
      </c>
    </row>
    <row r="208" spans="1:5" ht="14.4">
      <c r="A208" s="120" t="s">
        <v>75</v>
      </c>
      <c r="B208" s="120" t="s">
        <v>129</v>
      </c>
      <c r="C208" s="121">
        <v>580000</v>
      </c>
      <c r="D208" s="122">
        <v>45589</v>
      </c>
      <c r="E208" s="120" t="s">
        <v>2095</v>
      </c>
    </row>
    <row r="209" spans="1:5" ht="14.4">
      <c r="A209" s="120" t="s">
        <v>75</v>
      </c>
      <c r="B209" s="120" t="s">
        <v>129</v>
      </c>
      <c r="C209" s="121">
        <v>529950</v>
      </c>
      <c r="D209" s="122">
        <v>45589</v>
      </c>
      <c r="E209" s="120" t="s">
        <v>2095</v>
      </c>
    </row>
    <row r="210" spans="1:5" ht="14.4">
      <c r="A210" s="120" t="s">
        <v>75</v>
      </c>
      <c r="B210" s="120" t="s">
        <v>129</v>
      </c>
      <c r="C210" s="121">
        <v>689850</v>
      </c>
      <c r="D210" s="122">
        <v>45534</v>
      </c>
      <c r="E210" s="120" t="s">
        <v>2095</v>
      </c>
    </row>
    <row r="211" spans="1:5" ht="14.4">
      <c r="A211" s="120" t="s">
        <v>75</v>
      </c>
      <c r="B211" s="120" t="s">
        <v>129</v>
      </c>
      <c r="C211" s="121">
        <v>688241</v>
      </c>
      <c r="D211" s="122">
        <v>45646</v>
      </c>
      <c r="E211" s="120" t="s">
        <v>2095</v>
      </c>
    </row>
    <row r="212" spans="1:5" ht="14.4">
      <c r="A212" s="120" t="s">
        <v>75</v>
      </c>
      <c r="B212" s="120" t="s">
        <v>129</v>
      </c>
      <c r="C212" s="121">
        <v>529950</v>
      </c>
      <c r="D212" s="122">
        <v>45646</v>
      </c>
      <c r="E212" s="120" t="s">
        <v>2095</v>
      </c>
    </row>
    <row r="213" spans="1:5" ht="14.4">
      <c r="A213" s="120" t="s">
        <v>75</v>
      </c>
      <c r="B213" s="120" t="s">
        <v>129</v>
      </c>
      <c r="C213" s="121">
        <v>560385</v>
      </c>
      <c r="D213" s="122">
        <v>45534</v>
      </c>
      <c r="E213" s="120" t="s">
        <v>2095</v>
      </c>
    </row>
    <row r="214" spans="1:5" ht="14.4">
      <c r="A214" s="120" t="s">
        <v>75</v>
      </c>
      <c r="B214" s="120" t="s">
        <v>129</v>
      </c>
      <c r="C214" s="121">
        <v>552825</v>
      </c>
      <c r="D214" s="122">
        <v>45534</v>
      </c>
      <c r="E214" s="120" t="s">
        <v>2095</v>
      </c>
    </row>
    <row r="215" spans="1:5" ht="14.4">
      <c r="A215" s="120" t="s">
        <v>75</v>
      </c>
      <c r="B215" s="120" t="s">
        <v>129</v>
      </c>
      <c r="C215" s="121">
        <v>612000</v>
      </c>
      <c r="D215" s="122">
        <v>45559</v>
      </c>
      <c r="E215" s="120" t="s">
        <v>2095</v>
      </c>
    </row>
    <row r="216" spans="1:5" ht="14.4">
      <c r="A216" s="120" t="s">
        <v>75</v>
      </c>
      <c r="B216" s="120" t="s">
        <v>129</v>
      </c>
      <c r="C216" s="121">
        <v>597240</v>
      </c>
      <c r="D216" s="122">
        <v>45534</v>
      </c>
      <c r="E216" s="120" t="s">
        <v>2095</v>
      </c>
    </row>
    <row r="217" spans="1:5" ht="14.4">
      <c r="A217" s="120" t="s">
        <v>75</v>
      </c>
      <c r="B217" s="120" t="s">
        <v>129</v>
      </c>
      <c r="C217" s="121">
        <v>550000</v>
      </c>
      <c r="D217" s="122">
        <v>45558</v>
      </c>
      <c r="E217" s="120" t="s">
        <v>2095</v>
      </c>
    </row>
    <row r="218" spans="1:5" ht="14.4">
      <c r="A218" s="120" t="s">
        <v>75</v>
      </c>
      <c r="B218" s="120" t="s">
        <v>129</v>
      </c>
      <c r="C218" s="121">
        <v>590000</v>
      </c>
      <c r="D218" s="122">
        <v>45610</v>
      </c>
      <c r="E218" s="120" t="s">
        <v>2095</v>
      </c>
    </row>
    <row r="219" spans="1:5" ht="14.4">
      <c r="A219" s="120" t="s">
        <v>75</v>
      </c>
      <c r="B219" s="120" t="s">
        <v>129</v>
      </c>
      <c r="C219" s="121">
        <v>579950</v>
      </c>
      <c r="D219" s="122">
        <v>45610</v>
      </c>
      <c r="E219" s="120" t="s">
        <v>2095</v>
      </c>
    </row>
    <row r="220" spans="1:5" ht="14.4">
      <c r="A220" s="120" t="s">
        <v>75</v>
      </c>
      <c r="B220" s="120" t="s">
        <v>129</v>
      </c>
      <c r="C220" s="121">
        <v>620000</v>
      </c>
      <c r="D220" s="122">
        <v>45589</v>
      </c>
      <c r="E220" s="120" t="s">
        <v>2095</v>
      </c>
    </row>
    <row r="221" spans="1:5" ht="14.4">
      <c r="A221" s="120" t="s">
        <v>75</v>
      </c>
      <c r="B221" s="120" t="s">
        <v>129</v>
      </c>
      <c r="C221" s="121">
        <v>500000</v>
      </c>
      <c r="D221" s="122">
        <v>45588</v>
      </c>
      <c r="E221" s="120" t="s">
        <v>2095</v>
      </c>
    </row>
    <row r="222" spans="1:5" ht="14.4">
      <c r="A222" s="120" t="s">
        <v>75</v>
      </c>
      <c r="B222" s="120" t="s">
        <v>129</v>
      </c>
      <c r="C222" s="121">
        <v>559950</v>
      </c>
      <c r="D222" s="122">
        <v>45495</v>
      </c>
      <c r="E222" s="120" t="s">
        <v>2095</v>
      </c>
    </row>
    <row r="223" spans="1:5" ht="14.4">
      <c r="A223" s="120" t="s">
        <v>75</v>
      </c>
      <c r="B223" s="120" t="s">
        <v>129</v>
      </c>
      <c r="C223" s="121">
        <v>555000</v>
      </c>
      <c r="D223" s="122">
        <v>45587</v>
      </c>
      <c r="E223" s="120" t="s">
        <v>2095</v>
      </c>
    </row>
    <row r="224" spans="1:5" ht="14.4">
      <c r="A224" s="120" t="s">
        <v>75</v>
      </c>
      <c r="B224" s="120" t="s">
        <v>129</v>
      </c>
      <c r="C224" s="121">
        <v>699950</v>
      </c>
      <c r="D224" s="122">
        <v>45541</v>
      </c>
      <c r="E224" s="120" t="s">
        <v>2095</v>
      </c>
    </row>
    <row r="225" spans="1:5" ht="14.4">
      <c r="A225" s="120" t="s">
        <v>75</v>
      </c>
      <c r="B225" s="120" t="s">
        <v>129</v>
      </c>
      <c r="C225" s="121">
        <v>615000</v>
      </c>
      <c r="D225" s="122">
        <v>45594</v>
      </c>
      <c r="E225" s="120" t="s">
        <v>2095</v>
      </c>
    </row>
    <row r="226" spans="1:5" ht="14.4">
      <c r="A226" s="120" t="s">
        <v>75</v>
      </c>
      <c r="B226" s="120" t="s">
        <v>129</v>
      </c>
      <c r="C226" s="121">
        <v>746550</v>
      </c>
      <c r="D226" s="122">
        <v>45534</v>
      </c>
      <c r="E226" s="120" t="s">
        <v>2095</v>
      </c>
    </row>
    <row r="227" spans="1:5" ht="14.4">
      <c r="A227" s="120" t="s">
        <v>75</v>
      </c>
      <c r="B227" s="120" t="s">
        <v>129</v>
      </c>
      <c r="C227" s="121">
        <v>884300</v>
      </c>
      <c r="D227" s="122">
        <v>45644</v>
      </c>
      <c r="E227" s="120" t="s">
        <v>2095</v>
      </c>
    </row>
    <row r="228" spans="1:5" ht="14.4">
      <c r="A228" s="120" t="s">
        <v>75</v>
      </c>
      <c r="B228" s="120" t="s">
        <v>129</v>
      </c>
      <c r="C228" s="121">
        <v>552110</v>
      </c>
      <c r="D228" s="122">
        <v>45596</v>
      </c>
      <c r="E228" s="120" t="s">
        <v>2095</v>
      </c>
    </row>
    <row r="229" spans="1:5" ht="14.4">
      <c r="A229" s="120" t="s">
        <v>75</v>
      </c>
      <c r="B229" s="120" t="s">
        <v>129</v>
      </c>
      <c r="C229" s="121">
        <v>589951</v>
      </c>
      <c r="D229" s="122">
        <v>45470</v>
      </c>
      <c r="E229" s="120" t="s">
        <v>2095</v>
      </c>
    </row>
    <row r="230" spans="1:5" ht="14.4">
      <c r="A230" s="120" t="s">
        <v>75</v>
      </c>
      <c r="B230" s="120" t="s">
        <v>129</v>
      </c>
      <c r="C230" s="121">
        <v>599950</v>
      </c>
      <c r="D230" s="122">
        <v>45470</v>
      </c>
      <c r="E230" s="120" t="s">
        <v>2095</v>
      </c>
    </row>
    <row r="231" spans="1:5" ht="14.4">
      <c r="A231" s="120" t="s">
        <v>75</v>
      </c>
      <c r="B231" s="120" t="s">
        <v>129</v>
      </c>
      <c r="C231" s="121">
        <v>579950</v>
      </c>
      <c r="D231" s="122">
        <v>45576</v>
      </c>
      <c r="E231" s="120" t="s">
        <v>2095</v>
      </c>
    </row>
    <row r="232" spans="1:5" ht="14.4">
      <c r="A232" s="120" t="s">
        <v>75</v>
      </c>
      <c r="B232" s="120" t="s">
        <v>129</v>
      </c>
      <c r="C232" s="121">
        <v>574950</v>
      </c>
      <c r="D232" s="122">
        <v>45653</v>
      </c>
      <c r="E232" s="120" t="s">
        <v>2095</v>
      </c>
    </row>
    <row r="233" spans="1:5" ht="14.4">
      <c r="A233" s="120" t="s">
        <v>75</v>
      </c>
      <c r="B233" s="120" t="s">
        <v>129</v>
      </c>
      <c r="C233" s="121">
        <v>599950</v>
      </c>
      <c r="D233" s="122">
        <v>45497</v>
      </c>
      <c r="E233" s="120" t="s">
        <v>2095</v>
      </c>
    </row>
    <row r="234" spans="1:5" ht="14.4">
      <c r="A234" s="120" t="s">
        <v>75</v>
      </c>
      <c r="B234" s="120" t="s">
        <v>129</v>
      </c>
      <c r="C234" s="121">
        <v>489950</v>
      </c>
      <c r="D234" s="122">
        <v>45643</v>
      </c>
      <c r="E234" s="120" t="s">
        <v>2095</v>
      </c>
    </row>
    <row r="235" spans="1:5" ht="14.4">
      <c r="A235" s="120" t="s">
        <v>75</v>
      </c>
      <c r="B235" s="120" t="s">
        <v>129</v>
      </c>
      <c r="C235" s="121">
        <v>593920</v>
      </c>
      <c r="D235" s="122">
        <v>45572</v>
      </c>
      <c r="E235" s="120" t="s">
        <v>2095</v>
      </c>
    </row>
    <row r="236" spans="1:5" ht="14.4">
      <c r="A236" s="120" t="s">
        <v>75</v>
      </c>
      <c r="B236" s="120" t="s">
        <v>129</v>
      </c>
      <c r="C236" s="121">
        <v>614500</v>
      </c>
      <c r="D236" s="122">
        <v>45569</v>
      </c>
      <c r="E236" s="120" t="s">
        <v>2095</v>
      </c>
    </row>
    <row r="237" spans="1:5" ht="14.4">
      <c r="A237" s="120" t="s">
        <v>75</v>
      </c>
      <c r="B237" s="120" t="s">
        <v>129</v>
      </c>
      <c r="C237" s="121">
        <v>550000</v>
      </c>
      <c r="D237" s="122">
        <v>45569</v>
      </c>
      <c r="E237" s="120" t="s">
        <v>2095</v>
      </c>
    </row>
    <row r="238" spans="1:5" ht="14.4">
      <c r="A238" s="120" t="s">
        <v>75</v>
      </c>
      <c r="B238" s="120" t="s">
        <v>129</v>
      </c>
      <c r="C238" s="121">
        <v>669516</v>
      </c>
      <c r="D238" s="122">
        <v>45568</v>
      </c>
      <c r="E238" s="120" t="s">
        <v>2095</v>
      </c>
    </row>
    <row r="239" spans="1:5" ht="14.4">
      <c r="A239" s="120" t="s">
        <v>75</v>
      </c>
      <c r="B239" s="120" t="s">
        <v>129</v>
      </c>
      <c r="C239" s="121">
        <v>509950</v>
      </c>
      <c r="D239" s="122">
        <v>45568</v>
      </c>
      <c r="E239" s="120" t="s">
        <v>2095</v>
      </c>
    </row>
    <row r="240" spans="1:5" ht="14.4">
      <c r="A240" s="120" t="s">
        <v>75</v>
      </c>
      <c r="B240" s="120" t="s">
        <v>129</v>
      </c>
      <c r="C240" s="121">
        <v>678127</v>
      </c>
      <c r="D240" s="122">
        <v>45568</v>
      </c>
      <c r="E240" s="120" t="s">
        <v>2095</v>
      </c>
    </row>
    <row r="241" spans="1:5" ht="14.4">
      <c r="A241" s="120" t="s">
        <v>75</v>
      </c>
      <c r="B241" s="120" t="s">
        <v>129</v>
      </c>
      <c r="C241" s="121">
        <v>575000</v>
      </c>
      <c r="D241" s="122">
        <v>45642</v>
      </c>
      <c r="E241" s="120" t="s">
        <v>2095</v>
      </c>
    </row>
    <row r="242" spans="1:5" ht="14.4">
      <c r="A242" s="120" t="s">
        <v>75</v>
      </c>
      <c r="B242" s="120" t="s">
        <v>129</v>
      </c>
      <c r="C242" s="121">
        <v>620950</v>
      </c>
      <c r="D242" s="122">
        <v>45622</v>
      </c>
      <c r="E242" s="120" t="s">
        <v>2095</v>
      </c>
    </row>
    <row r="243" spans="1:5" ht="14.4">
      <c r="A243" s="120" t="s">
        <v>75</v>
      </c>
      <c r="B243" s="120" t="s">
        <v>129</v>
      </c>
      <c r="C243" s="121">
        <v>510275</v>
      </c>
      <c r="D243" s="122">
        <v>45440</v>
      </c>
      <c r="E243" s="120" t="s">
        <v>2095</v>
      </c>
    </row>
    <row r="244" spans="1:5" ht="14.4">
      <c r="A244" s="120" t="s">
        <v>75</v>
      </c>
      <c r="B244" s="120" t="s">
        <v>129</v>
      </c>
      <c r="C244" s="121">
        <v>510000</v>
      </c>
      <c r="D244" s="122">
        <v>45496</v>
      </c>
      <c r="E244" s="120" t="s">
        <v>2095</v>
      </c>
    </row>
    <row r="245" spans="1:5" ht="14.4">
      <c r="A245" s="120" t="s">
        <v>75</v>
      </c>
      <c r="B245" s="120" t="s">
        <v>129</v>
      </c>
      <c r="C245" s="121">
        <v>574950</v>
      </c>
      <c r="D245" s="122">
        <v>45656</v>
      </c>
      <c r="E245" s="120" t="s">
        <v>2095</v>
      </c>
    </row>
    <row r="246" spans="1:5" ht="14.4">
      <c r="A246" s="120" t="s">
        <v>75</v>
      </c>
      <c r="B246" s="120" t="s">
        <v>129</v>
      </c>
      <c r="C246" s="121">
        <v>642600</v>
      </c>
      <c r="D246" s="122">
        <v>45596</v>
      </c>
      <c r="E246" s="120" t="s">
        <v>2095</v>
      </c>
    </row>
    <row r="247" spans="1:5" ht="14.4">
      <c r="A247" s="120" t="s">
        <v>75</v>
      </c>
      <c r="B247" s="120" t="s">
        <v>129</v>
      </c>
      <c r="C247" s="121">
        <v>589950</v>
      </c>
      <c r="D247" s="122">
        <v>45656</v>
      </c>
      <c r="E247" s="120" t="s">
        <v>2095</v>
      </c>
    </row>
    <row r="248" spans="1:5" ht="14.4">
      <c r="A248" s="120" t="s">
        <v>75</v>
      </c>
      <c r="B248" s="120" t="s">
        <v>129</v>
      </c>
      <c r="C248" s="121">
        <v>550000</v>
      </c>
      <c r="D248" s="122">
        <v>45567</v>
      </c>
      <c r="E248" s="120" t="s">
        <v>2095</v>
      </c>
    </row>
    <row r="249" spans="1:5" ht="14.4">
      <c r="A249" s="120" t="s">
        <v>75</v>
      </c>
      <c r="B249" s="120" t="s">
        <v>129</v>
      </c>
      <c r="C249" s="121">
        <v>500000</v>
      </c>
      <c r="D249" s="122">
        <v>45622</v>
      </c>
      <c r="E249" s="120" t="s">
        <v>2095</v>
      </c>
    </row>
    <row r="250" spans="1:5" ht="14.4">
      <c r="A250" s="120" t="s">
        <v>75</v>
      </c>
      <c r="B250" s="120" t="s">
        <v>129</v>
      </c>
      <c r="C250" s="121">
        <v>550000</v>
      </c>
      <c r="D250" s="122">
        <v>45656</v>
      </c>
      <c r="E250" s="120" t="s">
        <v>2095</v>
      </c>
    </row>
    <row r="251" spans="1:5" ht="14.4">
      <c r="A251" s="120" t="s">
        <v>75</v>
      </c>
      <c r="B251" s="120" t="s">
        <v>129</v>
      </c>
      <c r="C251" s="121">
        <v>573330</v>
      </c>
      <c r="D251" s="122">
        <v>45622</v>
      </c>
      <c r="E251" s="120" t="s">
        <v>2095</v>
      </c>
    </row>
    <row r="252" spans="1:5" ht="14.4">
      <c r="A252" s="120" t="s">
        <v>75</v>
      </c>
      <c r="B252" s="120" t="s">
        <v>129</v>
      </c>
      <c r="C252" s="121">
        <v>649950</v>
      </c>
      <c r="D252" s="122">
        <v>45524</v>
      </c>
      <c r="E252" s="120" t="s">
        <v>2095</v>
      </c>
    </row>
    <row r="253" spans="1:5" ht="14.4">
      <c r="A253" s="120" t="s">
        <v>75</v>
      </c>
      <c r="B253" s="120" t="s">
        <v>129</v>
      </c>
      <c r="C253" s="121">
        <v>605127</v>
      </c>
      <c r="D253" s="122">
        <v>45644</v>
      </c>
      <c r="E253" s="120" t="s">
        <v>2095</v>
      </c>
    </row>
    <row r="254" spans="1:5" ht="14.4">
      <c r="A254" s="120" t="s">
        <v>75</v>
      </c>
      <c r="B254" s="120" t="s">
        <v>129</v>
      </c>
      <c r="C254" s="121">
        <v>560683</v>
      </c>
      <c r="D254" s="122">
        <v>45524</v>
      </c>
      <c r="E254" s="120" t="s">
        <v>2095</v>
      </c>
    </row>
    <row r="255" spans="1:5" ht="14.4">
      <c r="A255" s="120" t="s">
        <v>75</v>
      </c>
      <c r="B255" s="120" t="s">
        <v>129</v>
      </c>
      <c r="C255" s="121">
        <v>629000</v>
      </c>
      <c r="D255" s="122">
        <v>45524</v>
      </c>
      <c r="E255" s="120" t="s">
        <v>2095</v>
      </c>
    </row>
    <row r="256" spans="1:5" ht="14.4">
      <c r="A256" s="120" t="s">
        <v>75</v>
      </c>
      <c r="B256" s="120" t="s">
        <v>129</v>
      </c>
      <c r="C256" s="121">
        <v>623000</v>
      </c>
      <c r="D256" s="122">
        <v>45567</v>
      </c>
      <c r="E256" s="120" t="s">
        <v>2095</v>
      </c>
    </row>
    <row r="257" spans="1:5" ht="14.4">
      <c r="A257" s="120" t="s">
        <v>75</v>
      </c>
      <c r="B257" s="120" t="s">
        <v>129</v>
      </c>
      <c r="C257" s="121">
        <v>679950</v>
      </c>
      <c r="D257" s="122">
        <v>45622</v>
      </c>
      <c r="E257" s="120" t="s">
        <v>2095</v>
      </c>
    </row>
    <row r="258" spans="1:5" ht="14.4">
      <c r="A258" s="120" t="s">
        <v>75</v>
      </c>
      <c r="B258" s="120" t="s">
        <v>129</v>
      </c>
      <c r="C258" s="121">
        <v>509950</v>
      </c>
      <c r="D258" s="122">
        <v>45576</v>
      </c>
      <c r="E258" s="120" t="s">
        <v>2095</v>
      </c>
    </row>
    <row r="259" spans="1:5" ht="14.4">
      <c r="A259" s="120" t="s">
        <v>75</v>
      </c>
      <c r="B259" s="120" t="s">
        <v>129</v>
      </c>
      <c r="C259" s="121">
        <v>679950</v>
      </c>
      <c r="D259" s="122">
        <v>45604</v>
      </c>
      <c r="E259" s="120" t="s">
        <v>2095</v>
      </c>
    </row>
    <row r="260" spans="1:5" ht="14.4">
      <c r="A260" s="120" t="s">
        <v>75</v>
      </c>
      <c r="B260" s="120" t="s">
        <v>129</v>
      </c>
      <c r="C260" s="121">
        <v>562974</v>
      </c>
      <c r="D260" s="122">
        <v>45652</v>
      </c>
      <c r="E260" s="120" t="s">
        <v>2095</v>
      </c>
    </row>
    <row r="261" spans="1:5" ht="14.4">
      <c r="A261" s="120" t="s">
        <v>75</v>
      </c>
      <c r="B261" s="120" t="s">
        <v>129</v>
      </c>
      <c r="C261" s="121">
        <v>950000</v>
      </c>
      <c r="D261" s="122">
        <v>45603</v>
      </c>
      <c r="E261" s="120" t="s">
        <v>2095</v>
      </c>
    </row>
    <row r="262" spans="1:5" ht="14.4">
      <c r="A262" s="120" t="s">
        <v>75</v>
      </c>
      <c r="B262" s="120" t="s">
        <v>129</v>
      </c>
      <c r="C262" s="121">
        <v>610000</v>
      </c>
      <c r="D262" s="122">
        <v>45499</v>
      </c>
      <c r="E262" s="120" t="s">
        <v>2095</v>
      </c>
    </row>
    <row r="263" spans="1:5" ht="14.4">
      <c r="A263" s="120" t="s">
        <v>75</v>
      </c>
      <c r="B263" s="120" t="s">
        <v>129</v>
      </c>
      <c r="C263" s="121">
        <v>500000</v>
      </c>
      <c r="D263" s="122">
        <v>45603</v>
      </c>
      <c r="E263" s="120" t="s">
        <v>2095</v>
      </c>
    </row>
    <row r="264" spans="1:5" ht="14.4">
      <c r="A264" s="120" t="s">
        <v>132</v>
      </c>
      <c r="B264" s="120" t="s">
        <v>133</v>
      </c>
      <c r="C264" s="121">
        <v>652614</v>
      </c>
      <c r="D264" s="122">
        <v>45545</v>
      </c>
      <c r="E264" s="120" t="s">
        <v>2095</v>
      </c>
    </row>
    <row r="265" spans="1:5" ht="14.4">
      <c r="A265" s="120" t="s">
        <v>132</v>
      </c>
      <c r="B265" s="120" t="s">
        <v>133</v>
      </c>
      <c r="C265" s="121">
        <v>699000</v>
      </c>
      <c r="D265" s="122">
        <v>45632</v>
      </c>
      <c r="E265" s="120" t="s">
        <v>2095</v>
      </c>
    </row>
    <row r="266" spans="1:5" ht="14.4">
      <c r="A266" s="120" t="s">
        <v>132</v>
      </c>
      <c r="B266" s="120" t="s">
        <v>133</v>
      </c>
      <c r="C266" s="121">
        <v>200000</v>
      </c>
      <c r="D266" s="122">
        <v>45561</v>
      </c>
      <c r="E266" s="120" t="s">
        <v>2095</v>
      </c>
    </row>
    <row r="267" spans="1:5" ht="14.4">
      <c r="A267" s="120" t="s">
        <v>132</v>
      </c>
      <c r="B267" s="120" t="s">
        <v>133</v>
      </c>
      <c r="C267" s="121">
        <v>68000</v>
      </c>
      <c r="D267" s="122">
        <v>45516</v>
      </c>
      <c r="E267" s="120" t="s">
        <v>2095</v>
      </c>
    </row>
    <row r="268" spans="1:5" ht="14.4">
      <c r="A268" s="120" t="s">
        <v>132</v>
      </c>
      <c r="B268" s="120" t="s">
        <v>133</v>
      </c>
      <c r="C268" s="121">
        <v>210000</v>
      </c>
      <c r="D268" s="122">
        <v>45561</v>
      </c>
      <c r="E268" s="120" t="s">
        <v>2095</v>
      </c>
    </row>
    <row r="269" spans="1:5" ht="14.4">
      <c r="A269" s="120" t="s">
        <v>132</v>
      </c>
      <c r="B269" s="120" t="s">
        <v>133</v>
      </c>
      <c r="C269" s="121">
        <v>470000</v>
      </c>
      <c r="D269" s="122">
        <v>45513</v>
      </c>
      <c r="E269" s="120" t="s">
        <v>2095</v>
      </c>
    </row>
    <row r="270" spans="1:5" ht="14.4">
      <c r="A270" s="120" t="s">
        <v>132</v>
      </c>
      <c r="B270" s="120" t="s">
        <v>133</v>
      </c>
      <c r="C270" s="121">
        <v>520000</v>
      </c>
      <c r="D270" s="122">
        <v>45513</v>
      </c>
      <c r="E270" s="120" t="s">
        <v>2095</v>
      </c>
    </row>
    <row r="271" spans="1:5" ht="14.4">
      <c r="A271" s="120" t="s">
        <v>132</v>
      </c>
      <c r="B271" s="120" t="s">
        <v>133</v>
      </c>
      <c r="C271" s="121">
        <v>310000</v>
      </c>
      <c r="D271" s="122">
        <v>45551</v>
      </c>
      <c r="E271" s="120" t="s">
        <v>2095</v>
      </c>
    </row>
    <row r="272" spans="1:5" ht="14.4">
      <c r="A272" s="120" t="s">
        <v>132</v>
      </c>
      <c r="B272" s="120" t="s">
        <v>133</v>
      </c>
      <c r="C272" s="121">
        <v>810000</v>
      </c>
      <c r="D272" s="122">
        <v>45513</v>
      </c>
      <c r="E272" s="120" t="s">
        <v>2095</v>
      </c>
    </row>
    <row r="273" spans="1:5" ht="14.4">
      <c r="A273" s="120" t="s">
        <v>132</v>
      </c>
      <c r="B273" s="120" t="s">
        <v>133</v>
      </c>
      <c r="C273" s="121">
        <v>580000</v>
      </c>
      <c r="D273" s="122">
        <v>45513</v>
      </c>
      <c r="E273" s="120" t="s">
        <v>2095</v>
      </c>
    </row>
    <row r="274" spans="1:5" ht="14.4">
      <c r="A274" s="120" t="s">
        <v>132</v>
      </c>
      <c r="B274" s="120" t="s">
        <v>133</v>
      </c>
      <c r="C274" s="121">
        <v>927000</v>
      </c>
      <c r="D274" s="122">
        <v>45539</v>
      </c>
      <c r="E274" s="120" t="s">
        <v>2095</v>
      </c>
    </row>
    <row r="275" spans="1:5" ht="14.4">
      <c r="A275" s="120" t="s">
        <v>132</v>
      </c>
      <c r="B275" s="120" t="s">
        <v>133</v>
      </c>
      <c r="C275" s="121">
        <v>1300000</v>
      </c>
      <c r="D275" s="122">
        <v>45513</v>
      </c>
      <c r="E275" s="120" t="s">
        <v>2095</v>
      </c>
    </row>
    <row r="276" spans="1:5" ht="14.4">
      <c r="A276" s="120" t="s">
        <v>132</v>
      </c>
      <c r="B276" s="120" t="s">
        <v>133</v>
      </c>
      <c r="C276" s="121">
        <v>469990</v>
      </c>
      <c r="D276" s="122">
        <v>45545</v>
      </c>
      <c r="E276" s="120" t="s">
        <v>2095</v>
      </c>
    </row>
    <row r="277" spans="1:5" ht="14.4">
      <c r="A277" s="120" t="s">
        <v>132</v>
      </c>
      <c r="B277" s="120" t="s">
        <v>133</v>
      </c>
      <c r="C277" s="121">
        <v>431000</v>
      </c>
      <c r="D277" s="122">
        <v>45484</v>
      </c>
      <c r="E277" s="120" t="s">
        <v>2095</v>
      </c>
    </row>
    <row r="278" spans="1:5" ht="14.4">
      <c r="A278" s="120" t="s">
        <v>132</v>
      </c>
      <c r="B278" s="120" t="s">
        <v>133</v>
      </c>
      <c r="C278" s="121">
        <v>650000</v>
      </c>
      <c r="D278" s="122">
        <v>45516</v>
      </c>
      <c r="E278" s="120" t="s">
        <v>2095</v>
      </c>
    </row>
    <row r="279" spans="1:5" ht="14.4">
      <c r="A279" s="120" t="s">
        <v>132</v>
      </c>
      <c r="B279" s="120" t="s">
        <v>133</v>
      </c>
      <c r="C279" s="121">
        <v>415000</v>
      </c>
      <c r="D279" s="122">
        <v>45481</v>
      </c>
      <c r="E279" s="120" t="s">
        <v>2095</v>
      </c>
    </row>
    <row r="280" spans="1:5" ht="14.4">
      <c r="A280" s="120" t="s">
        <v>132</v>
      </c>
      <c r="B280" s="120" t="s">
        <v>133</v>
      </c>
      <c r="C280" s="121">
        <v>1400000</v>
      </c>
      <c r="D280" s="122">
        <v>45519</v>
      </c>
      <c r="E280" s="120" t="s">
        <v>2095</v>
      </c>
    </row>
    <row r="281" spans="1:5" ht="14.4">
      <c r="A281" s="120" t="s">
        <v>132</v>
      </c>
      <c r="B281" s="120" t="s">
        <v>133</v>
      </c>
      <c r="C281" s="121">
        <v>675000</v>
      </c>
      <c r="D281" s="122">
        <v>45538</v>
      </c>
      <c r="E281" s="120" t="s">
        <v>2095</v>
      </c>
    </row>
    <row r="282" spans="1:5" ht="14.4">
      <c r="A282" s="120" t="s">
        <v>132</v>
      </c>
      <c r="B282" s="120" t="s">
        <v>133</v>
      </c>
      <c r="C282" s="121">
        <v>596000</v>
      </c>
      <c r="D282" s="122">
        <v>45519</v>
      </c>
      <c r="E282" s="120" t="s">
        <v>2095</v>
      </c>
    </row>
    <row r="283" spans="1:5" ht="14.4">
      <c r="A283" s="120" t="s">
        <v>132</v>
      </c>
      <c r="B283" s="120" t="s">
        <v>133</v>
      </c>
      <c r="C283" s="121">
        <v>510000</v>
      </c>
      <c r="D283" s="122">
        <v>45636</v>
      </c>
      <c r="E283" s="120" t="s">
        <v>2095</v>
      </c>
    </row>
    <row r="284" spans="1:5" ht="14.4">
      <c r="A284" s="120" t="s">
        <v>132</v>
      </c>
      <c r="B284" s="120" t="s">
        <v>133</v>
      </c>
      <c r="C284" s="121">
        <v>193000</v>
      </c>
      <c r="D284" s="122">
        <v>45488</v>
      </c>
      <c r="E284" s="120" t="s">
        <v>2095</v>
      </c>
    </row>
    <row r="285" spans="1:5" ht="14.4">
      <c r="A285" s="120" t="s">
        <v>132</v>
      </c>
      <c r="B285" s="120" t="s">
        <v>133</v>
      </c>
      <c r="C285" s="121">
        <v>110000</v>
      </c>
      <c r="D285" s="122">
        <v>45636</v>
      </c>
      <c r="E285" s="120" t="s">
        <v>2095</v>
      </c>
    </row>
    <row r="286" spans="1:5" ht="14.4">
      <c r="A286" s="120" t="s">
        <v>132</v>
      </c>
      <c r="B286" s="120" t="s">
        <v>133</v>
      </c>
      <c r="C286" s="121">
        <v>375000</v>
      </c>
      <c r="D286" s="122">
        <v>45538</v>
      </c>
      <c r="E286" s="120" t="s">
        <v>2095</v>
      </c>
    </row>
    <row r="287" spans="1:5" ht="14.4">
      <c r="A287" s="120" t="s">
        <v>132</v>
      </c>
      <c r="B287" s="120" t="s">
        <v>133</v>
      </c>
      <c r="C287" s="121">
        <v>895000</v>
      </c>
      <c r="D287" s="122">
        <v>45484</v>
      </c>
      <c r="E287" s="120" t="s">
        <v>2095</v>
      </c>
    </row>
    <row r="288" spans="1:5" ht="14.4">
      <c r="A288" s="120" t="s">
        <v>132</v>
      </c>
      <c r="B288" s="120" t="s">
        <v>133</v>
      </c>
      <c r="C288" s="121">
        <v>314900</v>
      </c>
      <c r="D288" s="122">
        <v>45519</v>
      </c>
      <c r="E288" s="120" t="s">
        <v>2095</v>
      </c>
    </row>
    <row r="289" spans="1:5" ht="14.4">
      <c r="A289" s="120" t="s">
        <v>132</v>
      </c>
      <c r="B289" s="120" t="s">
        <v>133</v>
      </c>
      <c r="C289" s="121">
        <v>551245</v>
      </c>
      <c r="D289" s="122">
        <v>45631</v>
      </c>
      <c r="E289" s="120" t="s">
        <v>2095</v>
      </c>
    </row>
    <row r="290" spans="1:5" ht="14.4">
      <c r="A290" s="120" t="s">
        <v>132</v>
      </c>
      <c r="B290" s="120" t="s">
        <v>133</v>
      </c>
      <c r="C290" s="121">
        <v>571000</v>
      </c>
      <c r="D290" s="122">
        <v>45484</v>
      </c>
      <c r="E290" s="120" t="s">
        <v>2095</v>
      </c>
    </row>
    <row r="291" spans="1:5" ht="14.4">
      <c r="A291" s="120" t="s">
        <v>132</v>
      </c>
      <c r="B291" s="120" t="s">
        <v>133</v>
      </c>
      <c r="C291" s="121">
        <v>1125000</v>
      </c>
      <c r="D291" s="122">
        <v>45630</v>
      </c>
      <c r="E291" s="120" t="s">
        <v>2095</v>
      </c>
    </row>
    <row r="292" spans="1:5" ht="14.4">
      <c r="A292" s="120" t="s">
        <v>132</v>
      </c>
      <c r="B292" s="120" t="s">
        <v>133</v>
      </c>
      <c r="C292" s="121">
        <v>1664000</v>
      </c>
      <c r="D292" s="122">
        <v>45485</v>
      </c>
      <c r="E292" s="120" t="s">
        <v>2095</v>
      </c>
    </row>
    <row r="293" spans="1:5" ht="14.4">
      <c r="A293" s="120" t="s">
        <v>132</v>
      </c>
      <c r="B293" s="120" t="s">
        <v>133</v>
      </c>
      <c r="C293" s="121">
        <v>537500</v>
      </c>
      <c r="D293" s="122">
        <v>45485</v>
      </c>
      <c r="E293" s="120" t="s">
        <v>2095</v>
      </c>
    </row>
    <row r="294" spans="1:5" ht="14.4">
      <c r="A294" s="120" t="s">
        <v>132</v>
      </c>
      <c r="B294" s="120" t="s">
        <v>133</v>
      </c>
      <c r="C294" s="121">
        <v>803712</v>
      </c>
      <c r="D294" s="122">
        <v>45489</v>
      </c>
      <c r="E294" s="120" t="s">
        <v>2095</v>
      </c>
    </row>
    <row r="295" spans="1:5" ht="14.4">
      <c r="A295" s="120" t="s">
        <v>132</v>
      </c>
      <c r="B295" s="120" t="s">
        <v>133</v>
      </c>
      <c r="C295" s="121">
        <v>357349</v>
      </c>
      <c r="D295" s="122">
        <v>45489</v>
      </c>
      <c r="E295" s="120" t="s">
        <v>2095</v>
      </c>
    </row>
    <row r="296" spans="1:5" ht="14.4">
      <c r="A296" s="120" t="s">
        <v>132</v>
      </c>
      <c r="B296" s="120" t="s">
        <v>133</v>
      </c>
      <c r="C296" s="121">
        <v>323928</v>
      </c>
      <c r="D296" s="122">
        <v>45489</v>
      </c>
      <c r="E296" s="120" t="s">
        <v>2095</v>
      </c>
    </row>
    <row r="297" spans="1:5" ht="14.4">
      <c r="A297" s="120" t="s">
        <v>132</v>
      </c>
      <c r="B297" s="120" t="s">
        <v>133</v>
      </c>
      <c r="C297" s="121">
        <v>399841</v>
      </c>
      <c r="D297" s="122">
        <v>45489</v>
      </c>
      <c r="E297" s="120" t="s">
        <v>2095</v>
      </c>
    </row>
    <row r="298" spans="1:5" ht="14.4">
      <c r="A298" s="120" t="s">
        <v>132</v>
      </c>
      <c r="B298" s="120" t="s">
        <v>133</v>
      </c>
      <c r="C298" s="121">
        <v>1100000</v>
      </c>
      <c r="D298" s="122">
        <v>45635</v>
      </c>
      <c r="E298" s="120" t="s">
        <v>2095</v>
      </c>
    </row>
    <row r="299" spans="1:5" ht="14.4">
      <c r="A299" s="120" t="s">
        <v>132</v>
      </c>
      <c r="B299" s="120" t="s">
        <v>133</v>
      </c>
      <c r="C299" s="121">
        <v>1184600</v>
      </c>
      <c r="D299" s="122">
        <v>45581</v>
      </c>
      <c r="E299" s="120" t="s">
        <v>2095</v>
      </c>
    </row>
    <row r="300" spans="1:5" ht="14.4">
      <c r="A300" s="120" t="s">
        <v>132</v>
      </c>
      <c r="B300" s="120" t="s">
        <v>133</v>
      </c>
      <c r="C300" s="121">
        <v>469990</v>
      </c>
      <c r="D300" s="122">
        <v>45638</v>
      </c>
      <c r="E300" s="120" t="s">
        <v>2095</v>
      </c>
    </row>
    <row r="301" spans="1:5" ht="14.4">
      <c r="A301" s="120" t="s">
        <v>132</v>
      </c>
      <c r="B301" s="120" t="s">
        <v>133</v>
      </c>
      <c r="C301" s="121">
        <v>4412000</v>
      </c>
      <c r="D301" s="122">
        <v>45638</v>
      </c>
      <c r="E301" s="120" t="s">
        <v>2095</v>
      </c>
    </row>
    <row r="302" spans="1:5" ht="14.4">
      <c r="A302" s="120" t="s">
        <v>132</v>
      </c>
      <c r="B302" s="120" t="s">
        <v>133</v>
      </c>
      <c r="C302" s="121">
        <v>389000</v>
      </c>
      <c r="D302" s="122">
        <v>45513</v>
      </c>
      <c r="E302" s="120" t="s">
        <v>2095</v>
      </c>
    </row>
    <row r="303" spans="1:5" ht="14.4">
      <c r="A303" s="120" t="s">
        <v>132</v>
      </c>
      <c r="B303" s="120" t="s">
        <v>133</v>
      </c>
      <c r="C303" s="121">
        <v>470000</v>
      </c>
      <c r="D303" s="122">
        <v>45485</v>
      </c>
      <c r="E303" s="120" t="s">
        <v>2095</v>
      </c>
    </row>
    <row r="304" spans="1:5" ht="14.4">
      <c r="A304" s="120" t="s">
        <v>132</v>
      </c>
      <c r="B304" s="120" t="s">
        <v>133</v>
      </c>
      <c r="C304" s="121">
        <v>15000</v>
      </c>
      <c r="D304" s="122">
        <v>45516</v>
      </c>
      <c r="E304" s="120" t="s">
        <v>2095</v>
      </c>
    </row>
    <row r="305" spans="1:5" ht="14.4">
      <c r="A305" s="120" t="s">
        <v>132</v>
      </c>
      <c r="B305" s="120" t="s">
        <v>133</v>
      </c>
      <c r="C305" s="121">
        <v>420000</v>
      </c>
      <c r="D305" s="122">
        <v>45516</v>
      </c>
      <c r="E305" s="120" t="s">
        <v>2095</v>
      </c>
    </row>
    <row r="306" spans="1:5" ht="14.4">
      <c r="A306" s="120" t="s">
        <v>132</v>
      </c>
      <c r="B306" s="120" t="s">
        <v>133</v>
      </c>
      <c r="C306" s="121">
        <v>459000</v>
      </c>
      <c r="D306" s="122">
        <v>45638</v>
      </c>
      <c r="E306" s="120" t="s">
        <v>2095</v>
      </c>
    </row>
    <row r="307" spans="1:5" ht="14.4">
      <c r="A307" s="120" t="s">
        <v>132</v>
      </c>
      <c r="B307" s="120" t="s">
        <v>133</v>
      </c>
      <c r="C307" s="121">
        <v>475000</v>
      </c>
      <c r="D307" s="122">
        <v>45581</v>
      </c>
      <c r="E307" s="120" t="s">
        <v>2095</v>
      </c>
    </row>
    <row r="308" spans="1:5" ht="14.4">
      <c r="A308" s="120" t="s">
        <v>132</v>
      </c>
      <c r="B308" s="120" t="s">
        <v>133</v>
      </c>
      <c r="C308" s="121">
        <v>377500</v>
      </c>
      <c r="D308" s="122">
        <v>45538</v>
      </c>
      <c r="E308" s="120" t="s">
        <v>2095</v>
      </c>
    </row>
    <row r="309" spans="1:5" ht="14.4">
      <c r="A309" s="120" t="s">
        <v>132</v>
      </c>
      <c r="B309" s="120" t="s">
        <v>133</v>
      </c>
      <c r="C309" s="121">
        <v>610000</v>
      </c>
      <c r="D309" s="122">
        <v>45637</v>
      </c>
      <c r="E309" s="120" t="s">
        <v>2095</v>
      </c>
    </row>
    <row r="310" spans="1:5" ht="14.4">
      <c r="A310" s="120" t="s">
        <v>132</v>
      </c>
      <c r="B310" s="120" t="s">
        <v>133</v>
      </c>
      <c r="C310" s="121">
        <v>720000</v>
      </c>
      <c r="D310" s="122">
        <v>45638</v>
      </c>
      <c r="E310" s="120" t="s">
        <v>2095</v>
      </c>
    </row>
    <row r="311" spans="1:5" ht="14.4">
      <c r="A311" s="120" t="s">
        <v>132</v>
      </c>
      <c r="B311" s="120" t="s">
        <v>133</v>
      </c>
      <c r="C311" s="121">
        <v>405000</v>
      </c>
      <c r="D311" s="122">
        <v>45637</v>
      </c>
      <c r="E311" s="120" t="s">
        <v>2095</v>
      </c>
    </row>
    <row r="312" spans="1:5" ht="14.4">
      <c r="A312" s="120" t="s">
        <v>132</v>
      </c>
      <c r="B312" s="120" t="s">
        <v>133</v>
      </c>
      <c r="C312" s="121">
        <v>625000</v>
      </c>
      <c r="D312" s="122">
        <v>45581</v>
      </c>
      <c r="E312" s="120" t="s">
        <v>2095</v>
      </c>
    </row>
    <row r="313" spans="1:5" ht="14.4">
      <c r="A313" s="120" t="s">
        <v>132</v>
      </c>
      <c r="B313" s="120" t="s">
        <v>133</v>
      </c>
      <c r="C313" s="121">
        <v>485000</v>
      </c>
      <c r="D313" s="122">
        <v>45637</v>
      </c>
      <c r="E313" s="120" t="s">
        <v>2095</v>
      </c>
    </row>
    <row r="314" spans="1:5" ht="14.4">
      <c r="A314" s="120" t="s">
        <v>132</v>
      </c>
      <c r="B314" s="120" t="s">
        <v>133</v>
      </c>
      <c r="C314" s="121">
        <v>1458913</v>
      </c>
      <c r="D314" s="122">
        <v>45637</v>
      </c>
      <c r="E314" s="120" t="s">
        <v>2095</v>
      </c>
    </row>
    <row r="315" spans="1:5" ht="14.4">
      <c r="A315" s="120" t="s">
        <v>132</v>
      </c>
      <c r="B315" s="120" t="s">
        <v>133</v>
      </c>
      <c r="C315" s="121">
        <v>510000</v>
      </c>
      <c r="D315" s="122">
        <v>45637</v>
      </c>
      <c r="E315" s="120" t="s">
        <v>2095</v>
      </c>
    </row>
    <row r="316" spans="1:5" ht="14.4">
      <c r="A316" s="120" t="s">
        <v>132</v>
      </c>
      <c r="B316" s="120" t="s">
        <v>133</v>
      </c>
      <c r="C316" s="121">
        <v>215000</v>
      </c>
      <c r="D316" s="122">
        <v>45519</v>
      </c>
      <c r="E316" s="120" t="s">
        <v>2095</v>
      </c>
    </row>
    <row r="317" spans="1:5" ht="14.4">
      <c r="A317" s="120" t="s">
        <v>132</v>
      </c>
      <c r="B317" s="120" t="s">
        <v>133</v>
      </c>
      <c r="C317" s="121">
        <v>663750</v>
      </c>
      <c r="D317" s="122">
        <v>45481</v>
      </c>
      <c r="E317" s="120" t="s">
        <v>2095</v>
      </c>
    </row>
    <row r="318" spans="1:5" ht="14.4">
      <c r="A318" s="120" t="s">
        <v>132</v>
      </c>
      <c r="B318" s="120" t="s">
        <v>133</v>
      </c>
      <c r="C318" s="121">
        <v>650000</v>
      </c>
      <c r="D318" s="122">
        <v>45519</v>
      </c>
      <c r="E318" s="120" t="s">
        <v>2095</v>
      </c>
    </row>
    <row r="319" spans="1:5" ht="14.4">
      <c r="A319" s="120" t="s">
        <v>132</v>
      </c>
      <c r="B319" s="120" t="s">
        <v>133</v>
      </c>
      <c r="C319" s="121">
        <v>562053</v>
      </c>
      <c r="D319" s="122">
        <v>45519</v>
      </c>
      <c r="E319" s="120" t="s">
        <v>2095</v>
      </c>
    </row>
    <row r="320" spans="1:5" ht="14.4">
      <c r="A320" s="120" t="s">
        <v>132</v>
      </c>
      <c r="B320" s="120" t="s">
        <v>133</v>
      </c>
      <c r="C320" s="121">
        <v>120000</v>
      </c>
      <c r="D320" s="122">
        <v>45464</v>
      </c>
      <c r="E320" s="120" t="s">
        <v>2095</v>
      </c>
    </row>
    <row r="321" spans="1:5" ht="14.4">
      <c r="A321" s="120" t="s">
        <v>132</v>
      </c>
      <c r="B321" s="120" t="s">
        <v>133</v>
      </c>
      <c r="C321" s="121">
        <v>1732000</v>
      </c>
      <c r="D321" s="122">
        <v>45476</v>
      </c>
      <c r="E321" s="120" t="s">
        <v>2095</v>
      </c>
    </row>
    <row r="322" spans="1:5" ht="14.4">
      <c r="A322" s="120" t="s">
        <v>132</v>
      </c>
      <c r="B322" s="120" t="s">
        <v>133</v>
      </c>
      <c r="C322" s="121">
        <v>555000</v>
      </c>
      <c r="D322" s="122">
        <v>45509</v>
      </c>
      <c r="E322" s="120" t="s">
        <v>2095</v>
      </c>
    </row>
    <row r="323" spans="1:5" ht="14.4">
      <c r="A323" s="120" t="s">
        <v>132</v>
      </c>
      <c r="B323" s="120" t="s">
        <v>133</v>
      </c>
      <c r="C323" s="121">
        <v>1425000</v>
      </c>
      <c r="D323" s="122">
        <v>45513</v>
      </c>
      <c r="E323" s="120" t="s">
        <v>2095</v>
      </c>
    </row>
    <row r="324" spans="1:5" ht="14.4">
      <c r="A324" s="120" t="s">
        <v>132</v>
      </c>
      <c r="B324" s="120" t="s">
        <v>133</v>
      </c>
      <c r="C324" s="121">
        <v>698191</v>
      </c>
      <c r="D324" s="122">
        <v>45547</v>
      </c>
      <c r="E324" s="120" t="s">
        <v>2095</v>
      </c>
    </row>
    <row r="325" spans="1:5" ht="14.4">
      <c r="A325" s="120" t="s">
        <v>132</v>
      </c>
      <c r="B325" s="120" t="s">
        <v>133</v>
      </c>
      <c r="C325" s="121">
        <v>110000</v>
      </c>
      <c r="D325" s="122">
        <v>45547</v>
      </c>
      <c r="E325" s="120" t="s">
        <v>2095</v>
      </c>
    </row>
    <row r="326" spans="1:5" ht="14.4">
      <c r="A326" s="120" t="s">
        <v>132</v>
      </c>
      <c r="B326" s="120" t="s">
        <v>133</v>
      </c>
      <c r="C326" s="121">
        <v>514080</v>
      </c>
      <c r="D326" s="122">
        <v>45476</v>
      </c>
      <c r="E326" s="120" t="s">
        <v>2095</v>
      </c>
    </row>
    <row r="327" spans="1:5" ht="14.4">
      <c r="A327" s="120" t="s">
        <v>132</v>
      </c>
      <c r="B327" s="120" t="s">
        <v>133</v>
      </c>
      <c r="C327" s="121">
        <v>190000</v>
      </c>
      <c r="D327" s="122">
        <v>45546</v>
      </c>
      <c r="E327" s="120" t="s">
        <v>2095</v>
      </c>
    </row>
    <row r="328" spans="1:5" ht="14.4">
      <c r="A328" s="120" t="s">
        <v>132</v>
      </c>
      <c r="B328" s="120" t="s">
        <v>133</v>
      </c>
      <c r="C328" s="121">
        <v>615000</v>
      </c>
      <c r="D328" s="122">
        <v>45548</v>
      </c>
      <c r="E328" s="120" t="s">
        <v>2095</v>
      </c>
    </row>
    <row r="329" spans="1:5" ht="14.4">
      <c r="A329" s="120" t="s">
        <v>132</v>
      </c>
      <c r="B329" s="120" t="s">
        <v>133</v>
      </c>
      <c r="C329" s="121">
        <v>829000</v>
      </c>
      <c r="D329" s="122">
        <v>45546</v>
      </c>
      <c r="E329" s="120" t="s">
        <v>2095</v>
      </c>
    </row>
    <row r="330" spans="1:5" ht="14.4">
      <c r="A330" s="120" t="s">
        <v>132</v>
      </c>
      <c r="B330" s="120" t="s">
        <v>133</v>
      </c>
      <c r="C330" s="121">
        <v>499000</v>
      </c>
      <c r="D330" s="122">
        <v>45513</v>
      </c>
      <c r="E330" s="120" t="s">
        <v>2095</v>
      </c>
    </row>
    <row r="331" spans="1:5" ht="14.4">
      <c r="A331" s="120" t="s">
        <v>132</v>
      </c>
      <c r="B331" s="120" t="s">
        <v>133</v>
      </c>
      <c r="C331" s="121">
        <v>435000</v>
      </c>
      <c r="D331" s="122">
        <v>45506</v>
      </c>
      <c r="E331" s="120" t="s">
        <v>2095</v>
      </c>
    </row>
    <row r="332" spans="1:5" ht="14.4">
      <c r="A332" s="120" t="s">
        <v>132</v>
      </c>
      <c r="B332" s="120" t="s">
        <v>133</v>
      </c>
      <c r="C332" s="121">
        <v>3400000</v>
      </c>
      <c r="D332" s="122">
        <v>45475</v>
      </c>
      <c r="E332" s="120" t="s">
        <v>2095</v>
      </c>
    </row>
    <row r="333" spans="1:5" ht="14.4">
      <c r="A333" s="120" t="s">
        <v>132</v>
      </c>
      <c r="B333" s="120" t="s">
        <v>133</v>
      </c>
      <c r="C333" s="121">
        <v>350000</v>
      </c>
      <c r="D333" s="122">
        <v>45474</v>
      </c>
      <c r="E333" s="120" t="s">
        <v>2095</v>
      </c>
    </row>
    <row r="334" spans="1:5" ht="14.4">
      <c r="A334" s="120" t="s">
        <v>132</v>
      </c>
      <c r="B334" s="120" t="s">
        <v>133</v>
      </c>
      <c r="C334" s="121">
        <v>330518</v>
      </c>
      <c r="D334" s="122">
        <v>45506</v>
      </c>
      <c r="E334" s="120" t="s">
        <v>2095</v>
      </c>
    </row>
    <row r="335" spans="1:5" ht="14.4">
      <c r="A335" s="120" t="s">
        <v>132</v>
      </c>
      <c r="B335" s="120" t="s">
        <v>133</v>
      </c>
      <c r="C335" s="121">
        <v>950000</v>
      </c>
      <c r="D335" s="122">
        <v>45506</v>
      </c>
      <c r="E335" s="120" t="s">
        <v>2095</v>
      </c>
    </row>
    <row r="336" spans="1:5" ht="14.4">
      <c r="A336" s="120" t="s">
        <v>132</v>
      </c>
      <c r="B336" s="120" t="s">
        <v>133</v>
      </c>
      <c r="C336" s="121">
        <v>815000</v>
      </c>
      <c r="D336" s="122">
        <v>45509</v>
      </c>
      <c r="E336" s="120" t="s">
        <v>2095</v>
      </c>
    </row>
    <row r="337" spans="1:5" ht="14.4">
      <c r="A337" s="120" t="s">
        <v>132</v>
      </c>
      <c r="B337" s="120" t="s">
        <v>133</v>
      </c>
      <c r="C337" s="121">
        <v>684084</v>
      </c>
      <c r="D337" s="122">
        <v>45546</v>
      </c>
      <c r="E337" s="120" t="s">
        <v>2095</v>
      </c>
    </row>
    <row r="338" spans="1:5" ht="14.4">
      <c r="A338" s="120" t="s">
        <v>132</v>
      </c>
      <c r="B338" s="120" t="s">
        <v>133</v>
      </c>
      <c r="C338" s="121">
        <v>372000</v>
      </c>
      <c r="D338" s="122">
        <v>45511</v>
      </c>
      <c r="E338" s="120" t="s">
        <v>2095</v>
      </c>
    </row>
    <row r="339" spans="1:5" ht="14.4">
      <c r="A339" s="120" t="s">
        <v>132</v>
      </c>
      <c r="B339" s="120" t="s">
        <v>133</v>
      </c>
      <c r="C339" s="121">
        <v>661000</v>
      </c>
      <c r="D339" s="122">
        <v>45548</v>
      </c>
      <c r="E339" s="120" t="s">
        <v>2095</v>
      </c>
    </row>
    <row r="340" spans="1:5" ht="14.4">
      <c r="A340" s="120" t="s">
        <v>132</v>
      </c>
      <c r="B340" s="120" t="s">
        <v>133</v>
      </c>
      <c r="C340" s="121">
        <v>1400000</v>
      </c>
      <c r="D340" s="122">
        <v>45551</v>
      </c>
      <c r="E340" s="120" t="s">
        <v>2095</v>
      </c>
    </row>
    <row r="341" spans="1:5" ht="14.4">
      <c r="A341" s="120" t="s">
        <v>132</v>
      </c>
      <c r="B341" s="120" t="s">
        <v>133</v>
      </c>
      <c r="C341" s="121">
        <v>667284</v>
      </c>
      <c r="D341" s="122">
        <v>45548</v>
      </c>
      <c r="E341" s="120" t="s">
        <v>2095</v>
      </c>
    </row>
    <row r="342" spans="1:5" ht="14.4">
      <c r="A342" s="120" t="s">
        <v>132</v>
      </c>
      <c r="B342" s="120" t="s">
        <v>133</v>
      </c>
      <c r="C342" s="121">
        <v>813482</v>
      </c>
      <c r="D342" s="122">
        <v>45551</v>
      </c>
      <c r="E342" s="120" t="s">
        <v>2095</v>
      </c>
    </row>
    <row r="343" spans="1:5" ht="14.4">
      <c r="A343" s="120" t="s">
        <v>132</v>
      </c>
      <c r="B343" s="120" t="s">
        <v>133</v>
      </c>
      <c r="C343" s="121">
        <v>95000</v>
      </c>
      <c r="D343" s="122">
        <v>45548</v>
      </c>
      <c r="E343" s="120" t="s">
        <v>2095</v>
      </c>
    </row>
    <row r="344" spans="1:5" ht="14.4">
      <c r="A344" s="120" t="s">
        <v>132</v>
      </c>
      <c r="B344" s="120" t="s">
        <v>133</v>
      </c>
      <c r="C344" s="121">
        <v>340000</v>
      </c>
      <c r="D344" s="122">
        <v>45548</v>
      </c>
      <c r="E344" s="120" t="s">
        <v>2095</v>
      </c>
    </row>
    <row r="345" spans="1:5" ht="14.4">
      <c r="A345" s="120" t="s">
        <v>132</v>
      </c>
      <c r="B345" s="120" t="s">
        <v>133</v>
      </c>
      <c r="C345" s="121">
        <v>753000</v>
      </c>
      <c r="D345" s="122">
        <v>45513</v>
      </c>
      <c r="E345" s="120" t="s">
        <v>2095</v>
      </c>
    </row>
    <row r="346" spans="1:5" ht="14.4">
      <c r="A346" s="120" t="s">
        <v>132</v>
      </c>
      <c r="B346" s="120" t="s">
        <v>133</v>
      </c>
      <c r="C346" s="121">
        <v>215000</v>
      </c>
      <c r="D346" s="122">
        <v>45511</v>
      </c>
      <c r="E346" s="120" t="s">
        <v>2095</v>
      </c>
    </row>
    <row r="347" spans="1:5" ht="14.4">
      <c r="A347" s="120" t="s">
        <v>132</v>
      </c>
      <c r="B347" s="120" t="s">
        <v>133</v>
      </c>
      <c r="C347" s="121">
        <v>690000</v>
      </c>
      <c r="D347" s="122">
        <v>45481</v>
      </c>
      <c r="E347" s="120" t="s">
        <v>2095</v>
      </c>
    </row>
    <row r="348" spans="1:5" ht="14.4">
      <c r="A348" s="120" t="s">
        <v>132</v>
      </c>
      <c r="B348" s="120" t="s">
        <v>133</v>
      </c>
      <c r="C348" s="121">
        <v>439000</v>
      </c>
      <c r="D348" s="122">
        <v>45548</v>
      </c>
      <c r="E348" s="120" t="s">
        <v>2095</v>
      </c>
    </row>
    <row r="349" spans="1:5" ht="14.4">
      <c r="A349" s="120" t="s">
        <v>132</v>
      </c>
      <c r="B349" s="120" t="s">
        <v>133</v>
      </c>
      <c r="C349" s="121">
        <v>532480</v>
      </c>
      <c r="D349" s="122">
        <v>45511</v>
      </c>
      <c r="E349" s="120" t="s">
        <v>2095</v>
      </c>
    </row>
    <row r="350" spans="1:5" ht="14.4">
      <c r="A350" s="120" t="s">
        <v>132</v>
      </c>
      <c r="B350" s="120" t="s">
        <v>133</v>
      </c>
      <c r="C350" s="121">
        <v>225000</v>
      </c>
      <c r="D350" s="122">
        <v>45548</v>
      </c>
      <c r="E350" s="120" t="s">
        <v>2095</v>
      </c>
    </row>
    <row r="351" spans="1:5" ht="14.4">
      <c r="A351" s="120" t="s">
        <v>132</v>
      </c>
      <c r="B351" s="120" t="s">
        <v>133</v>
      </c>
      <c r="C351" s="121">
        <v>632156</v>
      </c>
      <c r="D351" s="122">
        <v>45548</v>
      </c>
      <c r="E351" s="120" t="s">
        <v>2095</v>
      </c>
    </row>
    <row r="352" spans="1:5" ht="14.4">
      <c r="A352" s="120" t="s">
        <v>132</v>
      </c>
      <c r="B352" s="120" t="s">
        <v>133</v>
      </c>
      <c r="C352" s="121">
        <v>800000</v>
      </c>
      <c r="D352" s="122">
        <v>45512</v>
      </c>
      <c r="E352" s="120" t="s">
        <v>2095</v>
      </c>
    </row>
    <row r="353" spans="1:5" ht="14.4">
      <c r="A353" s="120" t="s">
        <v>132</v>
      </c>
      <c r="B353" s="120" t="s">
        <v>133</v>
      </c>
      <c r="C353" s="121">
        <v>260000</v>
      </c>
      <c r="D353" s="122">
        <v>45512</v>
      </c>
      <c r="E353" s="120" t="s">
        <v>2095</v>
      </c>
    </row>
    <row r="354" spans="1:5" ht="14.4">
      <c r="A354" s="120" t="s">
        <v>132</v>
      </c>
      <c r="B354" s="120" t="s">
        <v>133</v>
      </c>
      <c r="C354" s="121">
        <v>332500</v>
      </c>
      <c r="D354" s="122">
        <v>45548</v>
      </c>
      <c r="E354" s="120" t="s">
        <v>2095</v>
      </c>
    </row>
    <row r="355" spans="1:5" ht="14.4">
      <c r="A355" s="120" t="s">
        <v>132</v>
      </c>
      <c r="B355" s="120" t="s">
        <v>133</v>
      </c>
      <c r="C355" s="121">
        <v>850000</v>
      </c>
      <c r="D355" s="122">
        <v>45632</v>
      </c>
      <c r="E355" s="120" t="s">
        <v>2095</v>
      </c>
    </row>
    <row r="356" spans="1:5" ht="14.4">
      <c r="A356" s="120" t="s">
        <v>132</v>
      </c>
      <c r="B356" s="120" t="s">
        <v>133</v>
      </c>
      <c r="C356" s="121">
        <v>210000</v>
      </c>
      <c r="D356" s="122">
        <v>45544</v>
      </c>
      <c r="E356" s="120" t="s">
        <v>2095</v>
      </c>
    </row>
    <row r="357" spans="1:5" ht="14.4">
      <c r="A357" s="120" t="s">
        <v>132</v>
      </c>
      <c r="B357" s="120" t="s">
        <v>133</v>
      </c>
      <c r="C357" s="121">
        <v>469000</v>
      </c>
      <c r="D357" s="122">
        <v>45632</v>
      </c>
      <c r="E357" s="120" t="s">
        <v>2095</v>
      </c>
    </row>
    <row r="358" spans="1:5" ht="14.4">
      <c r="A358" s="120" t="s">
        <v>132</v>
      </c>
      <c r="B358" s="120" t="s">
        <v>133</v>
      </c>
      <c r="C358" s="121">
        <v>640000</v>
      </c>
      <c r="D358" s="122">
        <v>45632</v>
      </c>
      <c r="E358" s="120" t="s">
        <v>2095</v>
      </c>
    </row>
    <row r="359" spans="1:5" ht="14.4">
      <c r="A359" s="120" t="s">
        <v>132</v>
      </c>
      <c r="B359" s="120" t="s">
        <v>133</v>
      </c>
      <c r="C359" s="121">
        <v>435000</v>
      </c>
      <c r="D359" s="122">
        <v>45539</v>
      </c>
      <c r="E359" s="120" t="s">
        <v>2095</v>
      </c>
    </row>
    <row r="360" spans="1:5" ht="14.4">
      <c r="A360" s="120" t="s">
        <v>132</v>
      </c>
      <c r="B360" s="120" t="s">
        <v>133</v>
      </c>
      <c r="C360" s="121">
        <v>322400</v>
      </c>
      <c r="D360" s="122">
        <v>45576</v>
      </c>
      <c r="E360" s="120" t="s">
        <v>2095</v>
      </c>
    </row>
    <row r="361" spans="1:5" ht="14.4">
      <c r="A361" s="120" t="s">
        <v>132</v>
      </c>
      <c r="B361" s="120" t="s">
        <v>133</v>
      </c>
      <c r="C361" s="121">
        <v>355000</v>
      </c>
      <c r="D361" s="122">
        <v>45623</v>
      </c>
      <c r="E361" s="120" t="s">
        <v>2095</v>
      </c>
    </row>
    <row r="362" spans="1:5" ht="14.4">
      <c r="A362" s="120" t="s">
        <v>132</v>
      </c>
      <c r="B362" s="120" t="s">
        <v>133</v>
      </c>
      <c r="C362" s="121">
        <v>470000</v>
      </c>
      <c r="D362" s="122">
        <v>45623</v>
      </c>
      <c r="E362" s="120" t="s">
        <v>2095</v>
      </c>
    </row>
    <row r="363" spans="1:5" ht="14.4">
      <c r="A363" s="120" t="s">
        <v>132</v>
      </c>
      <c r="B363" s="120" t="s">
        <v>133</v>
      </c>
      <c r="C363" s="121">
        <v>680000</v>
      </c>
      <c r="D363" s="122">
        <v>45589</v>
      </c>
      <c r="E363" s="120" t="s">
        <v>2095</v>
      </c>
    </row>
    <row r="364" spans="1:5" ht="14.4">
      <c r="A364" s="120" t="s">
        <v>132</v>
      </c>
      <c r="B364" s="120" t="s">
        <v>133</v>
      </c>
      <c r="C364" s="121">
        <v>310000</v>
      </c>
      <c r="D364" s="122">
        <v>45623</v>
      </c>
      <c r="E364" s="120" t="s">
        <v>2095</v>
      </c>
    </row>
    <row r="365" spans="1:5" ht="14.4">
      <c r="A365" s="120" t="s">
        <v>132</v>
      </c>
      <c r="B365" s="120" t="s">
        <v>133</v>
      </c>
      <c r="C365" s="121">
        <v>390000</v>
      </c>
      <c r="D365" s="122">
        <v>45623</v>
      </c>
      <c r="E365" s="120" t="s">
        <v>2095</v>
      </c>
    </row>
    <row r="366" spans="1:5" ht="14.4">
      <c r="A366" s="120" t="s">
        <v>132</v>
      </c>
      <c r="B366" s="120" t="s">
        <v>133</v>
      </c>
      <c r="C366" s="121">
        <v>613000</v>
      </c>
      <c r="D366" s="122">
        <v>45639</v>
      </c>
      <c r="E366" s="120" t="s">
        <v>2095</v>
      </c>
    </row>
    <row r="367" spans="1:5" ht="14.4">
      <c r="A367" s="120" t="s">
        <v>132</v>
      </c>
      <c r="B367" s="120" t="s">
        <v>133</v>
      </c>
      <c r="C367" s="121">
        <v>628386</v>
      </c>
      <c r="D367" s="122">
        <v>45539</v>
      </c>
      <c r="E367" s="120" t="s">
        <v>2095</v>
      </c>
    </row>
    <row r="368" spans="1:5" ht="14.4">
      <c r="A368" s="120" t="s">
        <v>132</v>
      </c>
      <c r="B368" s="120" t="s">
        <v>133</v>
      </c>
      <c r="C368" s="121">
        <v>460000</v>
      </c>
      <c r="D368" s="122">
        <v>45623</v>
      </c>
      <c r="E368" s="120" t="s">
        <v>2095</v>
      </c>
    </row>
    <row r="369" spans="1:5" ht="14.4">
      <c r="A369" s="120" t="s">
        <v>132</v>
      </c>
      <c r="B369" s="120" t="s">
        <v>133</v>
      </c>
      <c r="C369" s="121">
        <v>435000</v>
      </c>
      <c r="D369" s="122">
        <v>45623</v>
      </c>
      <c r="E369" s="120" t="s">
        <v>2095</v>
      </c>
    </row>
    <row r="370" spans="1:5" ht="14.4">
      <c r="A370" s="120" t="s">
        <v>132</v>
      </c>
      <c r="B370" s="120" t="s">
        <v>133</v>
      </c>
      <c r="C370" s="121">
        <v>320000</v>
      </c>
      <c r="D370" s="122">
        <v>45490</v>
      </c>
      <c r="E370" s="120" t="s">
        <v>2095</v>
      </c>
    </row>
    <row r="371" spans="1:5" ht="14.4">
      <c r="A371" s="120" t="s">
        <v>132</v>
      </c>
      <c r="B371" s="120" t="s">
        <v>133</v>
      </c>
      <c r="C371" s="121">
        <v>575000</v>
      </c>
      <c r="D371" s="122">
        <v>45579</v>
      </c>
      <c r="E371" s="120" t="s">
        <v>2095</v>
      </c>
    </row>
    <row r="372" spans="1:5" ht="14.4">
      <c r="A372" s="120" t="s">
        <v>132</v>
      </c>
      <c r="B372" s="120" t="s">
        <v>133</v>
      </c>
      <c r="C372" s="121">
        <v>310000</v>
      </c>
      <c r="D372" s="122">
        <v>45588</v>
      </c>
      <c r="E372" s="120" t="s">
        <v>2095</v>
      </c>
    </row>
    <row r="373" spans="1:5" ht="14.4">
      <c r="A373" s="120" t="s">
        <v>132</v>
      </c>
      <c r="B373" s="120" t="s">
        <v>133</v>
      </c>
      <c r="C373" s="121">
        <v>530000</v>
      </c>
      <c r="D373" s="122">
        <v>45490</v>
      </c>
      <c r="E373" s="120" t="s">
        <v>2095</v>
      </c>
    </row>
    <row r="374" spans="1:5" ht="14.4">
      <c r="A374" s="120" t="s">
        <v>132</v>
      </c>
      <c r="B374" s="120" t="s">
        <v>133</v>
      </c>
      <c r="C374" s="121">
        <v>386600</v>
      </c>
      <c r="D374" s="122">
        <v>45639</v>
      </c>
      <c r="E374" s="120" t="s">
        <v>2095</v>
      </c>
    </row>
    <row r="375" spans="1:5" ht="14.4">
      <c r="A375" s="120" t="s">
        <v>132</v>
      </c>
      <c r="B375" s="120" t="s">
        <v>133</v>
      </c>
      <c r="C375" s="121">
        <v>352000</v>
      </c>
      <c r="D375" s="122">
        <v>45540</v>
      </c>
      <c r="E375" s="120" t="s">
        <v>2095</v>
      </c>
    </row>
    <row r="376" spans="1:5" ht="14.4">
      <c r="A376" s="120" t="s">
        <v>132</v>
      </c>
      <c r="B376" s="120" t="s">
        <v>133</v>
      </c>
      <c r="C376" s="121">
        <v>703362</v>
      </c>
      <c r="D376" s="122">
        <v>45540</v>
      </c>
      <c r="E376" s="120" t="s">
        <v>2095</v>
      </c>
    </row>
    <row r="377" spans="1:5" ht="14.4">
      <c r="A377" s="120" t="s">
        <v>132</v>
      </c>
      <c r="B377" s="120" t="s">
        <v>133</v>
      </c>
      <c r="C377" s="121">
        <v>680000</v>
      </c>
      <c r="D377" s="122">
        <v>45540</v>
      </c>
      <c r="E377" s="120" t="s">
        <v>2095</v>
      </c>
    </row>
    <row r="378" spans="1:5" ht="14.4">
      <c r="A378" s="120" t="s">
        <v>132</v>
      </c>
      <c r="B378" s="120" t="s">
        <v>133</v>
      </c>
      <c r="C378" s="121">
        <v>525000</v>
      </c>
      <c r="D378" s="122">
        <v>45541</v>
      </c>
      <c r="E378" s="120" t="s">
        <v>2095</v>
      </c>
    </row>
    <row r="379" spans="1:5" ht="14.4">
      <c r="A379" s="120" t="s">
        <v>132</v>
      </c>
      <c r="B379" s="120" t="s">
        <v>133</v>
      </c>
      <c r="C379" s="121">
        <v>66500</v>
      </c>
      <c r="D379" s="122">
        <v>45576</v>
      </c>
      <c r="E379" s="120" t="s">
        <v>2095</v>
      </c>
    </row>
    <row r="380" spans="1:5" ht="14.4">
      <c r="A380" s="120" t="s">
        <v>132</v>
      </c>
      <c r="B380" s="120" t="s">
        <v>133</v>
      </c>
      <c r="C380" s="121">
        <v>607755</v>
      </c>
      <c r="D380" s="122">
        <v>45544</v>
      </c>
      <c r="E380" s="120" t="s">
        <v>2095</v>
      </c>
    </row>
    <row r="381" spans="1:5" ht="14.4">
      <c r="A381" s="120" t="s">
        <v>132</v>
      </c>
      <c r="B381" s="120" t="s">
        <v>133</v>
      </c>
      <c r="C381" s="121">
        <v>398000</v>
      </c>
      <c r="D381" s="122">
        <v>45576</v>
      </c>
      <c r="E381" s="120" t="s">
        <v>2095</v>
      </c>
    </row>
    <row r="382" spans="1:5" ht="14.4">
      <c r="A382" s="120" t="s">
        <v>132</v>
      </c>
      <c r="B382" s="120" t="s">
        <v>133</v>
      </c>
      <c r="C382" s="121">
        <v>410000</v>
      </c>
      <c r="D382" s="122">
        <v>45587</v>
      </c>
      <c r="E382" s="120" t="s">
        <v>2095</v>
      </c>
    </row>
    <row r="383" spans="1:5" ht="14.4">
      <c r="A383" s="120" t="s">
        <v>132</v>
      </c>
      <c r="B383" s="120" t="s">
        <v>133</v>
      </c>
      <c r="C383" s="121">
        <v>137500</v>
      </c>
      <c r="D383" s="122">
        <v>45588</v>
      </c>
      <c r="E383" s="120" t="s">
        <v>2095</v>
      </c>
    </row>
    <row r="384" spans="1:5" ht="14.4">
      <c r="A384" s="120" t="s">
        <v>132</v>
      </c>
      <c r="B384" s="120" t="s">
        <v>133</v>
      </c>
      <c r="C384" s="121">
        <v>485000</v>
      </c>
      <c r="D384" s="122">
        <v>45588</v>
      </c>
      <c r="E384" s="120" t="s">
        <v>2095</v>
      </c>
    </row>
    <row r="385" spans="1:5" ht="14.4">
      <c r="A385" s="120" t="s">
        <v>132</v>
      </c>
      <c r="B385" s="120" t="s">
        <v>133</v>
      </c>
      <c r="C385" s="121">
        <v>517000</v>
      </c>
      <c r="D385" s="122">
        <v>45576</v>
      </c>
      <c r="E385" s="120" t="s">
        <v>2095</v>
      </c>
    </row>
    <row r="386" spans="1:5" ht="14.4">
      <c r="A386" s="120" t="s">
        <v>132</v>
      </c>
      <c r="B386" s="120" t="s">
        <v>133</v>
      </c>
      <c r="C386" s="121">
        <v>1400000</v>
      </c>
      <c r="D386" s="122">
        <v>45491</v>
      </c>
      <c r="E386" s="120" t="s">
        <v>2095</v>
      </c>
    </row>
    <row r="387" spans="1:5" ht="14.4">
      <c r="A387" s="120" t="s">
        <v>132</v>
      </c>
      <c r="B387" s="120" t="s">
        <v>133</v>
      </c>
      <c r="C387" s="121">
        <v>335000</v>
      </c>
      <c r="D387" s="122">
        <v>45562</v>
      </c>
      <c r="E387" s="120" t="s">
        <v>2095</v>
      </c>
    </row>
    <row r="388" spans="1:5" ht="14.4">
      <c r="A388" s="120" t="s">
        <v>132</v>
      </c>
      <c r="B388" s="120" t="s">
        <v>133</v>
      </c>
      <c r="C388" s="121">
        <v>404000</v>
      </c>
      <c r="D388" s="122">
        <v>45589</v>
      </c>
      <c r="E388" s="120" t="s">
        <v>2095</v>
      </c>
    </row>
    <row r="389" spans="1:5" ht="14.4">
      <c r="A389" s="120" t="s">
        <v>132</v>
      </c>
      <c r="B389" s="120" t="s">
        <v>133</v>
      </c>
      <c r="C389" s="121">
        <v>300000</v>
      </c>
      <c r="D389" s="122">
        <v>45575</v>
      </c>
      <c r="E389" s="120" t="s">
        <v>2095</v>
      </c>
    </row>
    <row r="390" spans="1:5" ht="14.4">
      <c r="A390" s="120" t="s">
        <v>132</v>
      </c>
      <c r="B390" s="120" t="s">
        <v>133</v>
      </c>
      <c r="C390" s="121">
        <v>434500</v>
      </c>
      <c r="D390" s="122">
        <v>45562</v>
      </c>
      <c r="E390" s="120" t="s">
        <v>2095</v>
      </c>
    </row>
    <row r="391" spans="1:5" ht="14.4">
      <c r="A391" s="120" t="s">
        <v>132</v>
      </c>
      <c r="B391" s="120" t="s">
        <v>133</v>
      </c>
      <c r="C391" s="121">
        <v>391100</v>
      </c>
      <c r="D391" s="122">
        <v>45630</v>
      </c>
      <c r="E391" s="120" t="s">
        <v>2095</v>
      </c>
    </row>
    <row r="392" spans="1:5" ht="14.4">
      <c r="A392" s="120" t="s">
        <v>132</v>
      </c>
      <c r="B392" s="120" t="s">
        <v>133</v>
      </c>
      <c r="C392" s="121">
        <v>485000</v>
      </c>
      <c r="D392" s="122">
        <v>45565</v>
      </c>
      <c r="E392" s="120" t="s">
        <v>2095</v>
      </c>
    </row>
    <row r="393" spans="1:5" ht="14.4">
      <c r="A393" s="120" t="s">
        <v>132</v>
      </c>
      <c r="B393" s="120" t="s">
        <v>133</v>
      </c>
      <c r="C393" s="121">
        <v>565383</v>
      </c>
      <c r="D393" s="122">
        <v>45565</v>
      </c>
      <c r="E393" s="120" t="s">
        <v>2095</v>
      </c>
    </row>
    <row r="394" spans="1:5" ht="14.4">
      <c r="A394" s="120" t="s">
        <v>132</v>
      </c>
      <c r="B394" s="120" t="s">
        <v>133</v>
      </c>
      <c r="C394" s="121">
        <v>712232</v>
      </c>
      <c r="D394" s="122">
        <v>45491</v>
      </c>
      <c r="E394" s="120" t="s">
        <v>2095</v>
      </c>
    </row>
    <row r="395" spans="1:5" ht="14.4">
      <c r="A395" s="120" t="s">
        <v>132</v>
      </c>
      <c r="B395" s="120" t="s">
        <v>133</v>
      </c>
      <c r="C395" s="121">
        <v>450000</v>
      </c>
      <c r="D395" s="122">
        <v>45565</v>
      </c>
      <c r="E395" s="120" t="s">
        <v>2095</v>
      </c>
    </row>
    <row r="396" spans="1:5" ht="14.4">
      <c r="A396" s="120" t="s">
        <v>132</v>
      </c>
      <c r="B396" s="120" t="s">
        <v>133</v>
      </c>
      <c r="C396" s="121">
        <v>2600000</v>
      </c>
      <c r="D396" s="122">
        <v>45565</v>
      </c>
      <c r="E396" s="120" t="s">
        <v>2095</v>
      </c>
    </row>
    <row r="397" spans="1:5" ht="14.4">
      <c r="A397" s="120" t="s">
        <v>132</v>
      </c>
      <c r="B397" s="120" t="s">
        <v>133</v>
      </c>
      <c r="C397" s="121">
        <v>295000</v>
      </c>
      <c r="D397" s="122">
        <v>45565</v>
      </c>
      <c r="E397" s="120" t="s">
        <v>2095</v>
      </c>
    </row>
    <row r="398" spans="1:5" ht="14.4">
      <c r="A398" s="120" t="s">
        <v>132</v>
      </c>
      <c r="B398" s="120" t="s">
        <v>133</v>
      </c>
      <c r="C398" s="121">
        <v>590000</v>
      </c>
      <c r="D398" s="122">
        <v>45565</v>
      </c>
      <c r="E398" s="120" t="s">
        <v>2095</v>
      </c>
    </row>
    <row r="399" spans="1:5" ht="14.4">
      <c r="A399" s="120" t="s">
        <v>132</v>
      </c>
      <c r="B399" s="120" t="s">
        <v>133</v>
      </c>
      <c r="C399" s="121">
        <v>459900</v>
      </c>
      <c r="D399" s="122">
        <v>45565</v>
      </c>
      <c r="E399" s="120" t="s">
        <v>2095</v>
      </c>
    </row>
    <row r="400" spans="1:5" ht="14.4">
      <c r="A400" s="120" t="s">
        <v>132</v>
      </c>
      <c r="B400" s="120" t="s">
        <v>133</v>
      </c>
      <c r="C400" s="121">
        <v>647000</v>
      </c>
      <c r="D400" s="122">
        <v>45576</v>
      </c>
      <c r="E400" s="120" t="s">
        <v>2095</v>
      </c>
    </row>
    <row r="401" spans="1:5" ht="14.4">
      <c r="A401" s="120" t="s">
        <v>132</v>
      </c>
      <c r="B401" s="120" t="s">
        <v>133</v>
      </c>
      <c r="C401" s="121">
        <v>555000</v>
      </c>
      <c r="D401" s="122">
        <v>45560</v>
      </c>
      <c r="E401" s="120" t="s">
        <v>2095</v>
      </c>
    </row>
    <row r="402" spans="1:5" ht="14.4">
      <c r="A402" s="120" t="s">
        <v>132</v>
      </c>
      <c r="B402" s="120" t="s">
        <v>133</v>
      </c>
      <c r="C402" s="121">
        <v>429900</v>
      </c>
      <c r="D402" s="122">
        <v>45589</v>
      </c>
      <c r="E402" s="120" t="s">
        <v>2095</v>
      </c>
    </row>
    <row r="403" spans="1:5" ht="14.4">
      <c r="A403" s="120" t="s">
        <v>132</v>
      </c>
      <c r="B403" s="120" t="s">
        <v>133</v>
      </c>
      <c r="C403" s="121">
        <v>670000</v>
      </c>
      <c r="D403" s="122">
        <v>45623</v>
      </c>
      <c r="E403" s="120" t="s">
        <v>2095</v>
      </c>
    </row>
    <row r="404" spans="1:5" ht="14.4">
      <c r="A404" s="120" t="s">
        <v>132</v>
      </c>
      <c r="B404" s="120" t="s">
        <v>133</v>
      </c>
      <c r="C404" s="121">
        <v>370000</v>
      </c>
      <c r="D404" s="122">
        <v>45628</v>
      </c>
      <c r="E404" s="120" t="s">
        <v>2095</v>
      </c>
    </row>
    <row r="405" spans="1:5" ht="14.4">
      <c r="A405" s="120" t="s">
        <v>132</v>
      </c>
      <c r="B405" s="120" t="s">
        <v>133</v>
      </c>
      <c r="C405" s="121">
        <v>515000</v>
      </c>
      <c r="D405" s="122">
        <v>45534</v>
      </c>
      <c r="E405" s="120" t="s">
        <v>2095</v>
      </c>
    </row>
    <row r="406" spans="1:5" ht="14.4">
      <c r="A406" s="120" t="s">
        <v>132</v>
      </c>
      <c r="B406" s="120" t="s">
        <v>133</v>
      </c>
      <c r="C406" s="121">
        <v>325000</v>
      </c>
      <c r="D406" s="122">
        <v>45534</v>
      </c>
      <c r="E406" s="120" t="s">
        <v>2095</v>
      </c>
    </row>
    <row r="407" spans="1:5" ht="14.4">
      <c r="A407" s="120" t="s">
        <v>132</v>
      </c>
      <c r="B407" s="120" t="s">
        <v>133</v>
      </c>
      <c r="C407" s="121">
        <v>400000</v>
      </c>
      <c r="D407" s="122">
        <v>45565</v>
      </c>
      <c r="E407" s="120" t="s">
        <v>2095</v>
      </c>
    </row>
    <row r="408" spans="1:5" ht="14.4">
      <c r="A408" s="120" t="s">
        <v>132</v>
      </c>
      <c r="B408" s="120" t="s">
        <v>133</v>
      </c>
      <c r="C408" s="121">
        <v>343000</v>
      </c>
      <c r="D408" s="122">
        <v>45490</v>
      </c>
      <c r="E408" s="120" t="s">
        <v>2095</v>
      </c>
    </row>
    <row r="409" spans="1:5" ht="14.4">
      <c r="A409" s="120" t="s">
        <v>132</v>
      </c>
      <c r="B409" s="120" t="s">
        <v>133</v>
      </c>
      <c r="C409" s="121">
        <v>170000</v>
      </c>
      <c r="D409" s="122">
        <v>45565</v>
      </c>
      <c r="E409" s="120" t="s">
        <v>2095</v>
      </c>
    </row>
    <row r="410" spans="1:5" ht="14.4">
      <c r="A410" s="120" t="s">
        <v>132</v>
      </c>
      <c r="B410" s="120" t="s">
        <v>133</v>
      </c>
      <c r="C410" s="121">
        <v>525000</v>
      </c>
      <c r="D410" s="122">
        <v>45560</v>
      </c>
      <c r="E410" s="120" t="s">
        <v>2095</v>
      </c>
    </row>
    <row r="411" spans="1:5" ht="14.4">
      <c r="A411" s="120" t="s">
        <v>132</v>
      </c>
      <c r="B411" s="120" t="s">
        <v>133</v>
      </c>
      <c r="C411" s="121">
        <v>530500</v>
      </c>
      <c r="D411" s="122">
        <v>45573</v>
      </c>
      <c r="E411" s="120" t="s">
        <v>2095</v>
      </c>
    </row>
    <row r="412" spans="1:5" ht="14.4">
      <c r="A412" s="120" t="s">
        <v>132</v>
      </c>
      <c r="B412" s="120" t="s">
        <v>133</v>
      </c>
      <c r="C412" s="121">
        <v>650000</v>
      </c>
      <c r="D412" s="122">
        <v>45579</v>
      </c>
      <c r="E412" s="120" t="s">
        <v>2095</v>
      </c>
    </row>
    <row r="413" spans="1:5" ht="14.4">
      <c r="A413" s="120" t="s">
        <v>132</v>
      </c>
      <c r="B413" s="120" t="s">
        <v>133</v>
      </c>
      <c r="C413" s="121">
        <v>1195428.45</v>
      </c>
      <c r="D413" s="122">
        <v>45573</v>
      </c>
      <c r="E413" s="120" t="s">
        <v>2095</v>
      </c>
    </row>
    <row r="414" spans="1:5" ht="14.4">
      <c r="A414" s="120" t="s">
        <v>132</v>
      </c>
      <c r="B414" s="120" t="s">
        <v>133</v>
      </c>
      <c r="C414" s="121">
        <v>650000</v>
      </c>
      <c r="D414" s="122">
        <v>45491</v>
      </c>
      <c r="E414" s="120" t="s">
        <v>2095</v>
      </c>
    </row>
    <row r="415" spans="1:5" ht="14.4">
      <c r="A415" s="120" t="s">
        <v>132</v>
      </c>
      <c r="B415" s="120" t="s">
        <v>133</v>
      </c>
      <c r="C415" s="121">
        <v>1150000</v>
      </c>
      <c r="D415" s="122">
        <v>45490</v>
      </c>
      <c r="E415" s="120" t="s">
        <v>2095</v>
      </c>
    </row>
    <row r="416" spans="1:5" ht="14.4">
      <c r="A416" s="120" t="s">
        <v>132</v>
      </c>
      <c r="B416" s="120" t="s">
        <v>133</v>
      </c>
      <c r="C416" s="121">
        <v>755754.2</v>
      </c>
      <c r="D416" s="122">
        <v>45628</v>
      </c>
      <c r="E416" s="120" t="s">
        <v>2095</v>
      </c>
    </row>
    <row r="417" spans="1:5" ht="14.4">
      <c r="A417" s="120" t="s">
        <v>132</v>
      </c>
      <c r="B417" s="120" t="s">
        <v>133</v>
      </c>
      <c r="C417" s="121">
        <v>614900</v>
      </c>
      <c r="D417" s="122">
        <v>45618</v>
      </c>
      <c r="E417" s="120" t="s">
        <v>2095</v>
      </c>
    </row>
    <row r="418" spans="1:5" ht="14.4">
      <c r="A418" s="120" t="s">
        <v>132</v>
      </c>
      <c r="B418" s="120" t="s">
        <v>133</v>
      </c>
      <c r="C418" s="121">
        <v>755000</v>
      </c>
      <c r="D418" s="122">
        <v>45617</v>
      </c>
      <c r="E418" s="120" t="s">
        <v>2095</v>
      </c>
    </row>
    <row r="419" spans="1:5" ht="14.4">
      <c r="A419" s="120" t="s">
        <v>132</v>
      </c>
      <c r="B419" s="120" t="s">
        <v>133</v>
      </c>
      <c r="C419" s="121">
        <v>799000</v>
      </c>
      <c r="D419" s="122">
        <v>45617</v>
      </c>
      <c r="E419" s="120" t="s">
        <v>2095</v>
      </c>
    </row>
    <row r="420" spans="1:5" ht="14.4">
      <c r="A420" s="120" t="s">
        <v>132</v>
      </c>
      <c r="B420" s="120" t="s">
        <v>133</v>
      </c>
      <c r="C420" s="121">
        <v>425000</v>
      </c>
      <c r="D420" s="122">
        <v>45617</v>
      </c>
      <c r="E420" s="120" t="s">
        <v>2095</v>
      </c>
    </row>
    <row r="421" spans="1:5" ht="14.4">
      <c r="A421" s="120" t="s">
        <v>132</v>
      </c>
      <c r="B421" s="120" t="s">
        <v>133</v>
      </c>
      <c r="C421" s="121">
        <v>575000</v>
      </c>
      <c r="D421" s="122">
        <v>45643</v>
      </c>
      <c r="E421" s="120" t="s">
        <v>2095</v>
      </c>
    </row>
    <row r="422" spans="1:5" ht="14.4">
      <c r="A422" s="120" t="s">
        <v>132</v>
      </c>
      <c r="B422" s="120" t="s">
        <v>133</v>
      </c>
      <c r="C422" s="121">
        <v>350000</v>
      </c>
      <c r="D422" s="122">
        <v>45643</v>
      </c>
      <c r="E422" s="120" t="s">
        <v>2095</v>
      </c>
    </row>
    <row r="423" spans="1:5" ht="14.4">
      <c r="A423" s="120" t="s">
        <v>132</v>
      </c>
      <c r="B423" s="120" t="s">
        <v>133</v>
      </c>
      <c r="C423" s="121">
        <v>479900</v>
      </c>
      <c r="D423" s="122">
        <v>45643</v>
      </c>
      <c r="E423" s="120" t="s">
        <v>2095</v>
      </c>
    </row>
    <row r="424" spans="1:5" ht="14.4">
      <c r="A424" s="120" t="s">
        <v>132</v>
      </c>
      <c r="B424" s="120" t="s">
        <v>133</v>
      </c>
      <c r="C424" s="121">
        <v>570000</v>
      </c>
      <c r="D424" s="122">
        <v>45617</v>
      </c>
      <c r="E424" s="120" t="s">
        <v>2095</v>
      </c>
    </row>
    <row r="425" spans="1:5" ht="14.4">
      <c r="A425" s="120" t="s">
        <v>132</v>
      </c>
      <c r="B425" s="120" t="s">
        <v>133</v>
      </c>
      <c r="C425" s="121">
        <v>550000</v>
      </c>
      <c r="D425" s="122">
        <v>45576</v>
      </c>
      <c r="E425" s="120" t="s">
        <v>2095</v>
      </c>
    </row>
    <row r="426" spans="1:5" ht="14.4">
      <c r="A426" s="120" t="s">
        <v>132</v>
      </c>
      <c r="B426" s="120" t="s">
        <v>133</v>
      </c>
      <c r="C426" s="121">
        <v>302500</v>
      </c>
      <c r="D426" s="122">
        <v>45618</v>
      </c>
      <c r="E426" s="120" t="s">
        <v>2095</v>
      </c>
    </row>
    <row r="427" spans="1:5" ht="14.4">
      <c r="A427" s="120" t="s">
        <v>132</v>
      </c>
      <c r="B427" s="120" t="s">
        <v>133</v>
      </c>
      <c r="C427" s="121">
        <v>510000</v>
      </c>
      <c r="D427" s="122">
        <v>45595</v>
      </c>
      <c r="E427" s="120" t="s">
        <v>2095</v>
      </c>
    </row>
    <row r="428" spans="1:5" ht="14.4">
      <c r="A428" s="120" t="s">
        <v>132</v>
      </c>
      <c r="B428" s="120" t="s">
        <v>133</v>
      </c>
      <c r="C428" s="121">
        <v>2100000</v>
      </c>
      <c r="D428" s="122">
        <v>45618</v>
      </c>
      <c r="E428" s="120" t="s">
        <v>2095</v>
      </c>
    </row>
    <row r="429" spans="1:5" ht="14.4">
      <c r="A429" s="120" t="s">
        <v>132</v>
      </c>
      <c r="B429" s="120" t="s">
        <v>133</v>
      </c>
      <c r="C429" s="121">
        <v>290000</v>
      </c>
      <c r="D429" s="122">
        <v>45580</v>
      </c>
      <c r="E429" s="120" t="s">
        <v>2095</v>
      </c>
    </row>
    <row r="430" spans="1:5" ht="14.4">
      <c r="A430" s="120" t="s">
        <v>132</v>
      </c>
      <c r="B430" s="120" t="s">
        <v>133</v>
      </c>
      <c r="C430" s="121">
        <v>572388</v>
      </c>
      <c r="D430" s="122">
        <v>45589</v>
      </c>
      <c r="E430" s="120" t="s">
        <v>2095</v>
      </c>
    </row>
    <row r="431" spans="1:5" ht="14.4">
      <c r="A431" s="120" t="s">
        <v>132</v>
      </c>
      <c r="B431" s="120" t="s">
        <v>133</v>
      </c>
      <c r="C431" s="121">
        <v>600000</v>
      </c>
      <c r="D431" s="122">
        <v>45642</v>
      </c>
      <c r="E431" s="120" t="s">
        <v>2095</v>
      </c>
    </row>
    <row r="432" spans="1:5" ht="14.4">
      <c r="A432" s="120" t="s">
        <v>132</v>
      </c>
      <c r="B432" s="120" t="s">
        <v>133</v>
      </c>
      <c r="C432" s="121">
        <v>425000</v>
      </c>
      <c r="D432" s="122">
        <v>45643</v>
      </c>
      <c r="E432" s="120" t="s">
        <v>2095</v>
      </c>
    </row>
    <row r="433" spans="1:5" ht="14.4">
      <c r="A433" s="120" t="s">
        <v>132</v>
      </c>
      <c r="B433" s="120" t="s">
        <v>133</v>
      </c>
      <c r="C433" s="121">
        <v>390000</v>
      </c>
      <c r="D433" s="122">
        <v>45642</v>
      </c>
      <c r="E433" s="120" t="s">
        <v>2095</v>
      </c>
    </row>
    <row r="434" spans="1:5" ht="14.4">
      <c r="A434" s="120" t="s">
        <v>132</v>
      </c>
      <c r="B434" s="120" t="s">
        <v>133</v>
      </c>
      <c r="C434" s="121">
        <v>570000</v>
      </c>
      <c r="D434" s="122">
        <v>45618</v>
      </c>
      <c r="E434" s="120" t="s">
        <v>2095</v>
      </c>
    </row>
    <row r="435" spans="1:5" ht="14.4">
      <c r="A435" s="120" t="s">
        <v>132</v>
      </c>
      <c r="B435" s="120" t="s">
        <v>133</v>
      </c>
      <c r="C435" s="121">
        <v>495000</v>
      </c>
      <c r="D435" s="122">
        <v>45621</v>
      </c>
      <c r="E435" s="120" t="s">
        <v>2095</v>
      </c>
    </row>
    <row r="436" spans="1:5" ht="14.4">
      <c r="A436" s="120" t="s">
        <v>132</v>
      </c>
      <c r="B436" s="120" t="s">
        <v>133</v>
      </c>
      <c r="C436" s="121">
        <v>699900</v>
      </c>
      <c r="D436" s="122">
        <v>45621</v>
      </c>
      <c r="E436" s="120" t="s">
        <v>2095</v>
      </c>
    </row>
    <row r="437" spans="1:5" ht="14.4">
      <c r="A437" s="120" t="s">
        <v>132</v>
      </c>
      <c r="B437" s="120" t="s">
        <v>133</v>
      </c>
      <c r="C437" s="121">
        <v>534900</v>
      </c>
      <c r="D437" s="122">
        <v>45621</v>
      </c>
      <c r="E437" s="120" t="s">
        <v>2095</v>
      </c>
    </row>
    <row r="438" spans="1:5" ht="14.4">
      <c r="A438" s="120" t="s">
        <v>132</v>
      </c>
      <c r="B438" s="120" t="s">
        <v>133</v>
      </c>
      <c r="C438" s="121">
        <v>525000</v>
      </c>
      <c r="D438" s="122">
        <v>45642</v>
      </c>
      <c r="E438" s="120" t="s">
        <v>2095</v>
      </c>
    </row>
    <row r="439" spans="1:5" ht="14.4">
      <c r="A439" s="120" t="s">
        <v>132</v>
      </c>
      <c r="B439" s="120" t="s">
        <v>133</v>
      </c>
      <c r="C439" s="121">
        <v>658000</v>
      </c>
      <c r="D439" s="122">
        <v>45562</v>
      </c>
      <c r="E439" s="120" t="s">
        <v>2095</v>
      </c>
    </row>
    <row r="440" spans="1:5" ht="14.4">
      <c r="A440" s="120" t="s">
        <v>132</v>
      </c>
      <c r="B440" s="120" t="s">
        <v>133</v>
      </c>
      <c r="C440" s="121">
        <v>505000</v>
      </c>
      <c r="D440" s="122">
        <v>45576</v>
      </c>
      <c r="E440" s="120" t="s">
        <v>2095</v>
      </c>
    </row>
    <row r="441" spans="1:5" ht="14.4">
      <c r="A441" s="120" t="s">
        <v>132</v>
      </c>
      <c r="B441" s="120" t="s">
        <v>133</v>
      </c>
      <c r="C441" s="121">
        <v>389100</v>
      </c>
      <c r="D441" s="122">
        <v>45560</v>
      </c>
      <c r="E441" s="120" t="s">
        <v>2095</v>
      </c>
    </row>
    <row r="442" spans="1:5" ht="14.4">
      <c r="A442" s="120" t="s">
        <v>132</v>
      </c>
      <c r="B442" s="120" t="s">
        <v>133</v>
      </c>
      <c r="C442" s="121">
        <v>339900</v>
      </c>
      <c r="D442" s="122">
        <v>45594</v>
      </c>
      <c r="E442" s="120" t="s">
        <v>2095</v>
      </c>
    </row>
    <row r="443" spans="1:5" ht="14.4">
      <c r="A443" s="120" t="s">
        <v>132</v>
      </c>
      <c r="B443" s="120" t="s">
        <v>133</v>
      </c>
      <c r="C443" s="121">
        <v>210000</v>
      </c>
      <c r="D443" s="122">
        <v>45594</v>
      </c>
      <c r="E443" s="120" t="s">
        <v>2095</v>
      </c>
    </row>
    <row r="444" spans="1:5" ht="14.4">
      <c r="A444" s="120" t="s">
        <v>132</v>
      </c>
      <c r="B444" s="120" t="s">
        <v>133</v>
      </c>
      <c r="C444" s="121">
        <v>455000</v>
      </c>
      <c r="D444" s="122">
        <v>45580</v>
      </c>
      <c r="E444" s="120" t="s">
        <v>2095</v>
      </c>
    </row>
    <row r="445" spans="1:5" ht="14.4">
      <c r="A445" s="120" t="s">
        <v>132</v>
      </c>
      <c r="B445" s="120" t="s">
        <v>133</v>
      </c>
      <c r="C445" s="121">
        <v>115000</v>
      </c>
      <c r="D445" s="122">
        <v>45642</v>
      </c>
      <c r="E445" s="120" t="s">
        <v>2095</v>
      </c>
    </row>
    <row r="446" spans="1:5" ht="14.4">
      <c r="A446" s="120" t="s">
        <v>132</v>
      </c>
      <c r="B446" s="120" t="s">
        <v>133</v>
      </c>
      <c r="C446" s="121">
        <v>465000</v>
      </c>
      <c r="D446" s="122">
        <v>45643</v>
      </c>
      <c r="E446" s="120" t="s">
        <v>2095</v>
      </c>
    </row>
    <row r="447" spans="1:5" ht="14.4">
      <c r="A447" s="120" t="s">
        <v>132</v>
      </c>
      <c r="B447" s="120" t="s">
        <v>133</v>
      </c>
      <c r="C447" s="121">
        <v>619900</v>
      </c>
      <c r="D447" s="122">
        <v>45580</v>
      </c>
      <c r="E447" s="120" t="s">
        <v>2095</v>
      </c>
    </row>
    <row r="448" spans="1:5" ht="14.4">
      <c r="A448" s="120" t="s">
        <v>132</v>
      </c>
      <c r="B448" s="120" t="s">
        <v>133</v>
      </c>
      <c r="C448" s="121">
        <v>486000</v>
      </c>
      <c r="D448" s="122">
        <v>45589</v>
      </c>
      <c r="E448" s="120" t="s">
        <v>2095</v>
      </c>
    </row>
    <row r="449" spans="1:5" ht="14.4">
      <c r="A449" s="120" t="s">
        <v>132</v>
      </c>
      <c r="B449" s="120" t="s">
        <v>133</v>
      </c>
      <c r="C449" s="121">
        <v>330000</v>
      </c>
      <c r="D449" s="122">
        <v>45576</v>
      </c>
      <c r="E449" s="120" t="s">
        <v>2095</v>
      </c>
    </row>
    <row r="450" spans="1:5" ht="14.4">
      <c r="A450" s="120" t="s">
        <v>132</v>
      </c>
      <c r="B450" s="120" t="s">
        <v>133</v>
      </c>
      <c r="C450" s="121">
        <v>390000</v>
      </c>
      <c r="D450" s="122">
        <v>45642</v>
      </c>
      <c r="E450" s="120" t="s">
        <v>2095</v>
      </c>
    </row>
    <row r="451" spans="1:5" ht="14.4">
      <c r="A451" s="120" t="s">
        <v>132</v>
      </c>
      <c r="B451" s="120" t="s">
        <v>133</v>
      </c>
      <c r="C451" s="121">
        <v>171000</v>
      </c>
      <c r="D451" s="122">
        <v>45644</v>
      </c>
      <c r="E451" s="120" t="s">
        <v>2095</v>
      </c>
    </row>
    <row r="452" spans="1:5" ht="14.4">
      <c r="A452" s="120" t="s">
        <v>132</v>
      </c>
      <c r="B452" s="120" t="s">
        <v>133</v>
      </c>
      <c r="C452" s="121">
        <v>430000</v>
      </c>
      <c r="D452" s="122">
        <v>45589</v>
      </c>
      <c r="E452" s="120" t="s">
        <v>2095</v>
      </c>
    </row>
    <row r="453" spans="1:5" ht="14.4">
      <c r="A453" s="120" t="s">
        <v>132</v>
      </c>
      <c r="B453" s="120" t="s">
        <v>133</v>
      </c>
      <c r="C453" s="121">
        <v>395000</v>
      </c>
      <c r="D453" s="122">
        <v>45639</v>
      </c>
      <c r="E453" s="120" t="s">
        <v>2095</v>
      </c>
    </row>
    <row r="454" spans="1:5" ht="14.4">
      <c r="A454" s="120" t="s">
        <v>132</v>
      </c>
      <c r="B454" s="120" t="s">
        <v>133</v>
      </c>
      <c r="C454" s="121">
        <v>330000</v>
      </c>
      <c r="D454" s="122">
        <v>45595</v>
      </c>
      <c r="E454" s="120" t="s">
        <v>2095</v>
      </c>
    </row>
    <row r="455" spans="1:5" ht="14.4">
      <c r="A455" s="120" t="s">
        <v>132</v>
      </c>
      <c r="B455" s="120" t="s">
        <v>133</v>
      </c>
      <c r="C455" s="121">
        <v>625000</v>
      </c>
      <c r="D455" s="122">
        <v>45595</v>
      </c>
      <c r="E455" s="120" t="s">
        <v>2095</v>
      </c>
    </row>
    <row r="456" spans="1:5" ht="14.4">
      <c r="A456" s="120" t="s">
        <v>132</v>
      </c>
      <c r="B456" s="120" t="s">
        <v>133</v>
      </c>
      <c r="C456" s="121">
        <v>846162.7</v>
      </c>
      <c r="D456" s="122">
        <v>45644</v>
      </c>
      <c r="E456" s="120" t="s">
        <v>2095</v>
      </c>
    </row>
    <row r="457" spans="1:5" ht="14.4">
      <c r="A457" s="120" t="s">
        <v>132</v>
      </c>
      <c r="B457" s="120" t="s">
        <v>133</v>
      </c>
      <c r="C457" s="121">
        <v>1385961</v>
      </c>
      <c r="D457" s="122">
        <v>45644</v>
      </c>
      <c r="E457" s="120" t="s">
        <v>2095</v>
      </c>
    </row>
    <row r="458" spans="1:5" ht="14.4">
      <c r="A458" s="120" t="s">
        <v>132</v>
      </c>
      <c r="B458" s="120" t="s">
        <v>133</v>
      </c>
      <c r="C458" s="121">
        <v>549000</v>
      </c>
      <c r="D458" s="122">
        <v>45580</v>
      </c>
      <c r="E458" s="120" t="s">
        <v>2095</v>
      </c>
    </row>
    <row r="459" spans="1:5" ht="14.4">
      <c r="A459" s="120" t="s">
        <v>132</v>
      </c>
      <c r="B459" s="120" t="s">
        <v>133</v>
      </c>
      <c r="C459" s="121">
        <v>483500</v>
      </c>
      <c r="D459" s="122">
        <v>45644</v>
      </c>
      <c r="E459" s="120" t="s">
        <v>2095</v>
      </c>
    </row>
    <row r="460" spans="1:5" ht="14.4">
      <c r="A460" s="120" t="s">
        <v>132</v>
      </c>
      <c r="B460" s="120" t="s">
        <v>133</v>
      </c>
      <c r="C460" s="121">
        <v>445000</v>
      </c>
      <c r="D460" s="122">
        <v>45639</v>
      </c>
      <c r="E460" s="120" t="s">
        <v>2095</v>
      </c>
    </row>
    <row r="461" spans="1:5" ht="14.4">
      <c r="A461" s="120" t="s">
        <v>132</v>
      </c>
      <c r="B461" s="120" t="s">
        <v>133</v>
      </c>
      <c r="C461" s="121">
        <v>390000</v>
      </c>
      <c r="D461" s="122">
        <v>45580</v>
      </c>
      <c r="E461" s="120" t="s">
        <v>2095</v>
      </c>
    </row>
    <row r="462" spans="1:5" ht="14.4">
      <c r="A462" s="120" t="s">
        <v>132</v>
      </c>
      <c r="B462" s="120" t="s">
        <v>133</v>
      </c>
      <c r="C462" s="121">
        <v>950000</v>
      </c>
      <c r="D462" s="122">
        <v>45593</v>
      </c>
      <c r="E462" s="120" t="s">
        <v>2095</v>
      </c>
    </row>
    <row r="463" spans="1:5" ht="14.4">
      <c r="A463" s="120" t="s">
        <v>132</v>
      </c>
      <c r="B463" s="120" t="s">
        <v>133</v>
      </c>
      <c r="C463" s="121">
        <v>1150000</v>
      </c>
      <c r="D463" s="122">
        <v>45596</v>
      </c>
      <c r="E463" s="120" t="s">
        <v>2095</v>
      </c>
    </row>
    <row r="464" spans="1:5" ht="14.4">
      <c r="A464" s="120" t="s">
        <v>132</v>
      </c>
      <c r="B464" s="120" t="s">
        <v>133</v>
      </c>
      <c r="C464" s="121">
        <v>900000</v>
      </c>
      <c r="D464" s="122">
        <v>45576</v>
      </c>
      <c r="E464" s="120" t="s">
        <v>2095</v>
      </c>
    </row>
    <row r="465" spans="1:5" ht="14.4">
      <c r="A465" s="120" t="s">
        <v>132</v>
      </c>
      <c r="B465" s="120" t="s">
        <v>133</v>
      </c>
      <c r="C465" s="121">
        <v>440000</v>
      </c>
      <c r="D465" s="122">
        <v>45616</v>
      </c>
      <c r="E465" s="120" t="s">
        <v>2095</v>
      </c>
    </row>
    <row r="466" spans="1:5" ht="14.4">
      <c r="A466" s="120" t="s">
        <v>132</v>
      </c>
      <c r="B466" s="120" t="s">
        <v>133</v>
      </c>
      <c r="C466" s="121">
        <v>389000</v>
      </c>
      <c r="D466" s="122">
        <v>45615</v>
      </c>
      <c r="E466" s="120" t="s">
        <v>2095</v>
      </c>
    </row>
    <row r="467" spans="1:5" ht="14.4">
      <c r="A467" s="120" t="s">
        <v>132</v>
      </c>
      <c r="B467" s="120" t="s">
        <v>133</v>
      </c>
      <c r="C467" s="121">
        <v>740000</v>
      </c>
      <c r="D467" s="122">
        <v>45492</v>
      </c>
      <c r="E467" s="120" t="s">
        <v>2095</v>
      </c>
    </row>
    <row r="468" spans="1:5" ht="14.4">
      <c r="A468" s="120" t="s">
        <v>132</v>
      </c>
      <c r="B468" s="120" t="s">
        <v>133</v>
      </c>
      <c r="C468" s="121">
        <v>2300000</v>
      </c>
      <c r="D468" s="122">
        <v>45589</v>
      </c>
      <c r="E468" s="120" t="s">
        <v>2095</v>
      </c>
    </row>
    <row r="469" spans="1:5" ht="14.4">
      <c r="A469" s="120" t="s">
        <v>132</v>
      </c>
      <c r="B469" s="120" t="s">
        <v>133</v>
      </c>
      <c r="C469" s="121">
        <v>406000</v>
      </c>
      <c r="D469" s="122">
        <v>45595</v>
      </c>
      <c r="E469" s="120" t="s">
        <v>2095</v>
      </c>
    </row>
    <row r="470" spans="1:5" ht="14.4">
      <c r="A470" s="120" t="s">
        <v>132</v>
      </c>
      <c r="B470" s="120" t="s">
        <v>133</v>
      </c>
      <c r="C470" s="121">
        <v>510000</v>
      </c>
      <c r="D470" s="122">
        <v>45621</v>
      </c>
      <c r="E470" s="120" t="s">
        <v>2095</v>
      </c>
    </row>
    <row r="471" spans="1:5" ht="14.4">
      <c r="A471" s="120" t="s">
        <v>132</v>
      </c>
      <c r="B471" s="120" t="s">
        <v>133</v>
      </c>
      <c r="C471" s="121">
        <v>699896</v>
      </c>
      <c r="D471" s="122">
        <v>45593</v>
      </c>
      <c r="E471" s="120" t="s">
        <v>2095</v>
      </c>
    </row>
    <row r="472" spans="1:5" ht="14.4">
      <c r="A472" s="120" t="s">
        <v>132</v>
      </c>
      <c r="B472" s="120" t="s">
        <v>133</v>
      </c>
      <c r="C472" s="121">
        <v>737000</v>
      </c>
      <c r="D472" s="122">
        <v>45642</v>
      </c>
      <c r="E472" s="120" t="s">
        <v>2095</v>
      </c>
    </row>
    <row r="473" spans="1:5" ht="14.4">
      <c r="A473" s="120" t="s">
        <v>132</v>
      </c>
      <c r="B473" s="120" t="s">
        <v>133</v>
      </c>
      <c r="C473" s="121">
        <v>209000</v>
      </c>
      <c r="D473" s="122">
        <v>45644</v>
      </c>
      <c r="E473" s="120" t="s">
        <v>2095</v>
      </c>
    </row>
    <row r="474" spans="1:5" ht="14.4">
      <c r="A474" s="120" t="s">
        <v>132</v>
      </c>
      <c r="B474" s="120" t="s">
        <v>133</v>
      </c>
      <c r="C474" s="121">
        <v>345000</v>
      </c>
      <c r="D474" s="122">
        <v>45492</v>
      </c>
      <c r="E474" s="120" t="s">
        <v>2095</v>
      </c>
    </row>
    <row r="475" spans="1:5" ht="14.4">
      <c r="A475" s="120" t="s">
        <v>132</v>
      </c>
      <c r="B475" s="120" t="s">
        <v>133</v>
      </c>
      <c r="C475" s="121">
        <v>300000</v>
      </c>
      <c r="D475" s="122">
        <v>45579</v>
      </c>
      <c r="E475" s="120" t="s">
        <v>2095</v>
      </c>
    </row>
    <row r="476" spans="1:5" ht="14.4">
      <c r="A476" s="120" t="s">
        <v>132</v>
      </c>
      <c r="B476" s="120" t="s">
        <v>133</v>
      </c>
      <c r="C476" s="121">
        <v>430000</v>
      </c>
      <c r="D476" s="122">
        <v>45617</v>
      </c>
      <c r="E476" s="120" t="s">
        <v>2095</v>
      </c>
    </row>
    <row r="477" spans="1:5" ht="14.4">
      <c r="A477" s="120" t="s">
        <v>132</v>
      </c>
      <c r="B477" s="120" t="s">
        <v>133</v>
      </c>
      <c r="C477" s="121">
        <v>300000</v>
      </c>
      <c r="D477" s="122">
        <v>45642</v>
      </c>
      <c r="E477" s="120" t="s">
        <v>2095</v>
      </c>
    </row>
    <row r="478" spans="1:5" ht="14.4">
      <c r="A478" s="120" t="s">
        <v>132</v>
      </c>
      <c r="B478" s="120" t="s">
        <v>133</v>
      </c>
      <c r="C478" s="121">
        <v>340000</v>
      </c>
      <c r="D478" s="122">
        <v>45604</v>
      </c>
      <c r="E478" s="120" t="s">
        <v>2095</v>
      </c>
    </row>
    <row r="479" spans="1:5" ht="14.4">
      <c r="A479" s="120" t="s">
        <v>132</v>
      </c>
      <c r="B479" s="120" t="s">
        <v>133</v>
      </c>
      <c r="C479" s="121">
        <v>385000</v>
      </c>
      <c r="D479" s="122">
        <v>45525</v>
      </c>
      <c r="E479" s="120" t="s">
        <v>2095</v>
      </c>
    </row>
    <row r="480" spans="1:5" ht="14.4">
      <c r="A480" s="120" t="s">
        <v>132</v>
      </c>
      <c r="B480" s="120" t="s">
        <v>133</v>
      </c>
      <c r="C480" s="121">
        <v>1050000</v>
      </c>
      <c r="D480" s="122">
        <v>45525</v>
      </c>
      <c r="E480" s="120" t="s">
        <v>2095</v>
      </c>
    </row>
    <row r="481" spans="1:5" ht="14.4">
      <c r="A481" s="120" t="s">
        <v>132</v>
      </c>
      <c r="B481" s="120" t="s">
        <v>133</v>
      </c>
      <c r="C481" s="121">
        <v>639999</v>
      </c>
      <c r="D481" s="122">
        <v>45608</v>
      </c>
      <c r="E481" s="120" t="s">
        <v>2095</v>
      </c>
    </row>
    <row r="482" spans="1:5" ht="14.4">
      <c r="A482" s="120" t="s">
        <v>132</v>
      </c>
      <c r="B482" s="120" t="s">
        <v>133</v>
      </c>
      <c r="C482" s="121">
        <v>475000</v>
      </c>
      <c r="D482" s="122">
        <v>45608</v>
      </c>
      <c r="E482" s="120" t="s">
        <v>2095</v>
      </c>
    </row>
    <row r="483" spans="1:5" ht="14.4">
      <c r="A483" s="120" t="s">
        <v>132</v>
      </c>
      <c r="B483" s="120" t="s">
        <v>133</v>
      </c>
      <c r="C483" s="121">
        <v>800000</v>
      </c>
      <c r="D483" s="122">
        <v>45608</v>
      </c>
      <c r="E483" s="120" t="s">
        <v>2095</v>
      </c>
    </row>
    <row r="484" spans="1:5" ht="14.4">
      <c r="A484" s="120" t="s">
        <v>132</v>
      </c>
      <c r="B484" s="120" t="s">
        <v>133</v>
      </c>
      <c r="C484" s="121">
        <v>2300000</v>
      </c>
      <c r="D484" s="122">
        <v>45608</v>
      </c>
      <c r="E484" s="120" t="s">
        <v>2095</v>
      </c>
    </row>
    <row r="485" spans="1:5" ht="14.4">
      <c r="A485" s="120" t="s">
        <v>132</v>
      </c>
      <c r="B485" s="120" t="s">
        <v>133</v>
      </c>
      <c r="C485" s="121">
        <v>479500</v>
      </c>
      <c r="D485" s="122">
        <v>45608</v>
      </c>
      <c r="E485" s="120" t="s">
        <v>2095</v>
      </c>
    </row>
    <row r="486" spans="1:5" ht="14.4">
      <c r="A486" s="120" t="s">
        <v>132</v>
      </c>
      <c r="B486" s="120" t="s">
        <v>133</v>
      </c>
      <c r="C486" s="121">
        <v>475000</v>
      </c>
      <c r="D486" s="122">
        <v>45499</v>
      </c>
      <c r="E486" s="120" t="s">
        <v>2095</v>
      </c>
    </row>
    <row r="487" spans="1:5" ht="14.4">
      <c r="A487" s="120" t="s">
        <v>132</v>
      </c>
      <c r="B487" s="120" t="s">
        <v>133</v>
      </c>
      <c r="C487" s="121">
        <v>442500</v>
      </c>
      <c r="D487" s="122">
        <v>45604</v>
      </c>
      <c r="E487" s="120" t="s">
        <v>2095</v>
      </c>
    </row>
    <row r="488" spans="1:5" ht="14.4">
      <c r="A488" s="120" t="s">
        <v>132</v>
      </c>
      <c r="B488" s="120" t="s">
        <v>133</v>
      </c>
      <c r="C488" s="121">
        <v>855000</v>
      </c>
      <c r="D488" s="122">
        <v>45527</v>
      </c>
      <c r="E488" s="120" t="s">
        <v>2095</v>
      </c>
    </row>
    <row r="489" spans="1:5" ht="14.4">
      <c r="A489" s="120" t="s">
        <v>132</v>
      </c>
      <c r="B489" s="120" t="s">
        <v>133</v>
      </c>
      <c r="C489" s="121">
        <v>120000</v>
      </c>
      <c r="D489" s="122">
        <v>45604</v>
      </c>
      <c r="E489" s="120" t="s">
        <v>2095</v>
      </c>
    </row>
    <row r="490" spans="1:5" ht="14.4">
      <c r="A490" s="120" t="s">
        <v>132</v>
      </c>
      <c r="B490" s="120" t="s">
        <v>133</v>
      </c>
      <c r="C490" s="121">
        <v>560000</v>
      </c>
      <c r="D490" s="122">
        <v>45604</v>
      </c>
      <c r="E490" s="120" t="s">
        <v>2095</v>
      </c>
    </row>
    <row r="491" spans="1:5" ht="14.4">
      <c r="A491" s="120" t="s">
        <v>132</v>
      </c>
      <c r="B491" s="120" t="s">
        <v>133</v>
      </c>
      <c r="C491" s="121">
        <v>699999</v>
      </c>
      <c r="D491" s="122">
        <v>45604</v>
      </c>
      <c r="E491" s="120" t="s">
        <v>2095</v>
      </c>
    </row>
    <row r="492" spans="1:5" ht="14.4">
      <c r="A492" s="120" t="s">
        <v>132</v>
      </c>
      <c r="B492" s="120" t="s">
        <v>133</v>
      </c>
      <c r="C492" s="121">
        <v>475000</v>
      </c>
      <c r="D492" s="122">
        <v>45603</v>
      </c>
      <c r="E492" s="120" t="s">
        <v>2095</v>
      </c>
    </row>
    <row r="493" spans="1:5" ht="14.4">
      <c r="A493" s="120" t="s">
        <v>132</v>
      </c>
      <c r="B493" s="120" t="s">
        <v>133</v>
      </c>
      <c r="C493" s="121">
        <v>485000</v>
      </c>
      <c r="D493" s="122">
        <v>45502</v>
      </c>
      <c r="E493" s="120" t="s">
        <v>2095</v>
      </c>
    </row>
    <row r="494" spans="1:5" ht="14.4">
      <c r="A494" s="120" t="s">
        <v>132</v>
      </c>
      <c r="B494" s="120" t="s">
        <v>133</v>
      </c>
      <c r="C494" s="121">
        <v>388000</v>
      </c>
      <c r="D494" s="122">
        <v>45499</v>
      </c>
      <c r="E494" s="120" t="s">
        <v>2095</v>
      </c>
    </row>
    <row r="495" spans="1:5" ht="14.4">
      <c r="A495" s="120" t="s">
        <v>132</v>
      </c>
      <c r="B495" s="120" t="s">
        <v>133</v>
      </c>
      <c r="C495" s="121">
        <v>365000</v>
      </c>
      <c r="D495" s="122">
        <v>45499</v>
      </c>
      <c r="E495" s="120" t="s">
        <v>2095</v>
      </c>
    </row>
    <row r="496" spans="1:5" ht="14.4">
      <c r="A496" s="120" t="s">
        <v>132</v>
      </c>
      <c r="B496" s="120" t="s">
        <v>133</v>
      </c>
      <c r="C496" s="121">
        <v>515000</v>
      </c>
      <c r="D496" s="122">
        <v>45555</v>
      </c>
      <c r="E496" s="120" t="s">
        <v>2095</v>
      </c>
    </row>
    <row r="497" spans="1:5" ht="14.4">
      <c r="A497" s="120" t="s">
        <v>132</v>
      </c>
      <c r="B497" s="120" t="s">
        <v>133</v>
      </c>
      <c r="C497" s="121">
        <v>424000</v>
      </c>
      <c r="D497" s="122">
        <v>45608</v>
      </c>
      <c r="E497" s="120" t="s">
        <v>2095</v>
      </c>
    </row>
    <row r="498" spans="1:5" ht="14.4">
      <c r="A498" s="120" t="s">
        <v>132</v>
      </c>
      <c r="B498" s="120" t="s">
        <v>133</v>
      </c>
      <c r="C498" s="121">
        <v>519000</v>
      </c>
      <c r="D498" s="122">
        <v>45531</v>
      </c>
      <c r="E498" s="120" t="s">
        <v>2095</v>
      </c>
    </row>
    <row r="499" spans="1:5" ht="14.4">
      <c r="A499" s="120" t="s">
        <v>132</v>
      </c>
      <c r="B499" s="120" t="s">
        <v>133</v>
      </c>
      <c r="C499" s="121">
        <v>315000</v>
      </c>
      <c r="D499" s="122">
        <v>45560</v>
      </c>
      <c r="E499" s="120" t="s">
        <v>2095</v>
      </c>
    </row>
    <row r="500" spans="1:5" ht="14.4">
      <c r="A500" s="120" t="s">
        <v>132</v>
      </c>
      <c r="B500" s="120" t="s">
        <v>133</v>
      </c>
      <c r="C500" s="121">
        <v>130000</v>
      </c>
      <c r="D500" s="122">
        <v>45554</v>
      </c>
      <c r="E500" s="120" t="s">
        <v>2095</v>
      </c>
    </row>
    <row r="501" spans="1:5" ht="14.4">
      <c r="A501" s="120" t="s">
        <v>132</v>
      </c>
      <c r="B501" s="120" t="s">
        <v>133</v>
      </c>
      <c r="C501" s="121">
        <v>165000</v>
      </c>
      <c r="D501" s="122">
        <v>45471</v>
      </c>
      <c r="E501" s="120" t="s">
        <v>2095</v>
      </c>
    </row>
    <row r="502" spans="1:5" ht="14.4">
      <c r="A502" s="120" t="s">
        <v>132</v>
      </c>
      <c r="B502" s="120" t="s">
        <v>133</v>
      </c>
      <c r="C502" s="121">
        <v>1400000</v>
      </c>
      <c r="D502" s="122">
        <v>45554</v>
      </c>
      <c r="E502" s="120" t="s">
        <v>2095</v>
      </c>
    </row>
    <row r="503" spans="1:5" ht="14.4">
      <c r="A503" s="120" t="s">
        <v>132</v>
      </c>
      <c r="B503" s="120" t="s">
        <v>133</v>
      </c>
      <c r="C503" s="121">
        <v>740000</v>
      </c>
      <c r="D503" s="122">
        <v>45553</v>
      </c>
      <c r="E503" s="120" t="s">
        <v>2095</v>
      </c>
    </row>
    <row r="504" spans="1:5" ht="14.4">
      <c r="A504" s="120" t="s">
        <v>132</v>
      </c>
      <c r="B504" s="120" t="s">
        <v>133</v>
      </c>
      <c r="C504" s="121">
        <v>1556781.9</v>
      </c>
      <c r="D504" s="122">
        <v>45552</v>
      </c>
      <c r="E504" s="120" t="s">
        <v>2095</v>
      </c>
    </row>
    <row r="505" spans="1:5" ht="14.4">
      <c r="A505" s="120" t="s">
        <v>132</v>
      </c>
      <c r="B505" s="120" t="s">
        <v>133</v>
      </c>
      <c r="C505" s="121">
        <v>275000</v>
      </c>
      <c r="D505" s="122">
        <v>45552</v>
      </c>
      <c r="E505" s="120" t="s">
        <v>2095</v>
      </c>
    </row>
    <row r="506" spans="1:5" ht="14.4">
      <c r="A506" s="120" t="s">
        <v>132</v>
      </c>
      <c r="B506" s="120" t="s">
        <v>133</v>
      </c>
      <c r="C506" s="121">
        <v>468000</v>
      </c>
      <c r="D506" s="122">
        <v>45551</v>
      </c>
      <c r="E506" s="120" t="s">
        <v>2095</v>
      </c>
    </row>
    <row r="507" spans="1:5" ht="14.4">
      <c r="A507" s="120" t="s">
        <v>132</v>
      </c>
      <c r="B507" s="120" t="s">
        <v>133</v>
      </c>
      <c r="C507" s="121">
        <v>505000</v>
      </c>
      <c r="D507" s="122">
        <v>45526</v>
      </c>
      <c r="E507" s="120" t="s">
        <v>2095</v>
      </c>
    </row>
    <row r="508" spans="1:5" ht="14.4">
      <c r="A508" s="120" t="s">
        <v>132</v>
      </c>
      <c r="B508" s="120" t="s">
        <v>133</v>
      </c>
      <c r="C508" s="121">
        <v>765000</v>
      </c>
      <c r="D508" s="122">
        <v>45531</v>
      </c>
      <c r="E508" s="120" t="s">
        <v>2095</v>
      </c>
    </row>
    <row r="509" spans="1:5" ht="14.4">
      <c r="A509" s="120" t="s">
        <v>132</v>
      </c>
      <c r="B509" s="120" t="s">
        <v>133</v>
      </c>
      <c r="C509" s="121">
        <v>790000</v>
      </c>
      <c r="D509" s="122">
        <v>45526</v>
      </c>
      <c r="E509" s="120" t="s">
        <v>2095</v>
      </c>
    </row>
    <row r="510" spans="1:5" ht="14.4">
      <c r="A510" s="120" t="s">
        <v>132</v>
      </c>
      <c r="B510" s="120" t="s">
        <v>133</v>
      </c>
      <c r="C510" s="121">
        <v>200000</v>
      </c>
      <c r="D510" s="122">
        <v>45530</v>
      </c>
      <c r="E510" s="120" t="s">
        <v>2095</v>
      </c>
    </row>
    <row r="511" spans="1:5" ht="14.4">
      <c r="A511" s="120" t="s">
        <v>132</v>
      </c>
      <c r="B511" s="120" t="s">
        <v>133</v>
      </c>
      <c r="C511" s="121">
        <v>712500</v>
      </c>
      <c r="D511" s="122">
        <v>45527</v>
      </c>
      <c r="E511" s="120" t="s">
        <v>2095</v>
      </c>
    </row>
    <row r="512" spans="1:5" ht="14.4">
      <c r="A512" s="120" t="s">
        <v>132</v>
      </c>
      <c r="B512" s="120" t="s">
        <v>133</v>
      </c>
      <c r="C512" s="121">
        <v>595000</v>
      </c>
      <c r="D512" s="122">
        <v>45527</v>
      </c>
      <c r="E512" s="120" t="s">
        <v>2095</v>
      </c>
    </row>
    <row r="513" spans="1:5" ht="14.4">
      <c r="A513" s="120" t="s">
        <v>132</v>
      </c>
      <c r="B513" s="120" t="s">
        <v>133</v>
      </c>
      <c r="C513" s="121">
        <v>780000</v>
      </c>
      <c r="D513" s="122">
        <v>45527</v>
      </c>
      <c r="E513" s="120" t="s">
        <v>2095</v>
      </c>
    </row>
    <row r="514" spans="1:5" ht="14.4">
      <c r="A514" s="120" t="s">
        <v>132</v>
      </c>
      <c r="B514" s="120" t="s">
        <v>133</v>
      </c>
      <c r="C514" s="121">
        <v>580007</v>
      </c>
      <c r="D514" s="122">
        <v>45527</v>
      </c>
      <c r="E514" s="120" t="s">
        <v>2095</v>
      </c>
    </row>
    <row r="515" spans="1:5" ht="14.4">
      <c r="A515" s="120" t="s">
        <v>132</v>
      </c>
      <c r="B515" s="120" t="s">
        <v>133</v>
      </c>
      <c r="C515" s="121">
        <v>868436</v>
      </c>
      <c r="D515" s="122">
        <v>45527</v>
      </c>
      <c r="E515" s="120" t="s">
        <v>2095</v>
      </c>
    </row>
    <row r="516" spans="1:5" ht="14.4">
      <c r="A516" s="120" t="s">
        <v>132</v>
      </c>
      <c r="B516" s="120" t="s">
        <v>133</v>
      </c>
      <c r="C516" s="121">
        <v>583000</v>
      </c>
      <c r="D516" s="122">
        <v>45527</v>
      </c>
      <c r="E516" s="120" t="s">
        <v>2095</v>
      </c>
    </row>
    <row r="517" spans="1:5" ht="14.4">
      <c r="A517" s="120" t="s">
        <v>132</v>
      </c>
      <c r="B517" s="120" t="s">
        <v>133</v>
      </c>
      <c r="C517" s="121">
        <v>210000</v>
      </c>
      <c r="D517" s="122">
        <v>45499</v>
      </c>
      <c r="E517" s="120" t="s">
        <v>2095</v>
      </c>
    </row>
    <row r="518" spans="1:5" ht="14.4">
      <c r="A518" s="120" t="s">
        <v>132</v>
      </c>
      <c r="B518" s="120" t="s">
        <v>133</v>
      </c>
      <c r="C518" s="121">
        <v>295618</v>
      </c>
      <c r="D518" s="122">
        <v>45531</v>
      </c>
      <c r="E518" s="120" t="s">
        <v>2095</v>
      </c>
    </row>
    <row r="519" spans="1:5" ht="14.4">
      <c r="A519" s="120" t="s">
        <v>132</v>
      </c>
      <c r="B519" s="120" t="s">
        <v>133</v>
      </c>
      <c r="C519" s="121">
        <v>225000</v>
      </c>
      <c r="D519" s="122">
        <v>45520</v>
      </c>
      <c r="E519" s="120" t="s">
        <v>2095</v>
      </c>
    </row>
    <row r="520" spans="1:5" ht="14.4">
      <c r="A520" s="120" t="s">
        <v>132</v>
      </c>
      <c r="B520" s="120" t="s">
        <v>133</v>
      </c>
      <c r="C520" s="121">
        <v>480000</v>
      </c>
      <c r="D520" s="122">
        <v>45523</v>
      </c>
      <c r="E520" s="120" t="s">
        <v>2095</v>
      </c>
    </row>
    <row r="521" spans="1:5" ht="14.4">
      <c r="A521" s="120" t="s">
        <v>132</v>
      </c>
      <c r="B521" s="120" t="s">
        <v>133</v>
      </c>
      <c r="C521" s="121">
        <v>368000</v>
      </c>
      <c r="D521" s="122">
        <v>45523</v>
      </c>
      <c r="E521" s="120" t="s">
        <v>2095</v>
      </c>
    </row>
    <row r="522" spans="1:5" ht="14.4">
      <c r="A522" s="120" t="s">
        <v>132</v>
      </c>
      <c r="B522" s="120" t="s">
        <v>133</v>
      </c>
      <c r="C522" s="121">
        <v>420000</v>
      </c>
      <c r="D522" s="122">
        <v>45520</v>
      </c>
      <c r="E522" s="120" t="s">
        <v>2095</v>
      </c>
    </row>
    <row r="523" spans="1:5" ht="14.4">
      <c r="A523" s="120" t="s">
        <v>132</v>
      </c>
      <c r="B523" s="120" t="s">
        <v>133</v>
      </c>
      <c r="C523" s="121">
        <v>435000</v>
      </c>
      <c r="D523" s="122">
        <v>45483</v>
      </c>
      <c r="E523" s="120" t="s">
        <v>2095</v>
      </c>
    </row>
    <row r="524" spans="1:5" ht="14.4">
      <c r="A524" s="120" t="s">
        <v>132</v>
      </c>
      <c r="B524" s="120" t="s">
        <v>133</v>
      </c>
      <c r="C524" s="121">
        <v>488737.2</v>
      </c>
      <c r="D524" s="122">
        <v>45520</v>
      </c>
      <c r="E524" s="120" t="s">
        <v>2095</v>
      </c>
    </row>
    <row r="525" spans="1:5" ht="14.4">
      <c r="A525" s="120" t="s">
        <v>132</v>
      </c>
      <c r="B525" s="120" t="s">
        <v>133</v>
      </c>
      <c r="C525" s="121">
        <v>560100</v>
      </c>
      <c r="D525" s="122">
        <v>45520</v>
      </c>
      <c r="E525" s="120" t="s">
        <v>2095</v>
      </c>
    </row>
    <row r="526" spans="1:5" ht="14.4">
      <c r="A526" s="120" t="s">
        <v>132</v>
      </c>
      <c r="B526" s="120" t="s">
        <v>133</v>
      </c>
      <c r="C526" s="121">
        <v>190000</v>
      </c>
      <c r="D526" s="122">
        <v>45520</v>
      </c>
      <c r="E526" s="120" t="s">
        <v>2095</v>
      </c>
    </row>
    <row r="527" spans="1:5" ht="14.4">
      <c r="A527" s="120" t="s">
        <v>132</v>
      </c>
      <c r="B527" s="120" t="s">
        <v>133</v>
      </c>
      <c r="C527" s="121">
        <v>1096000</v>
      </c>
      <c r="D527" s="122">
        <v>45499</v>
      </c>
      <c r="E527" s="120" t="s">
        <v>2095</v>
      </c>
    </row>
    <row r="528" spans="1:5" ht="14.4">
      <c r="A528" s="120" t="s">
        <v>132</v>
      </c>
      <c r="B528" s="120" t="s">
        <v>133</v>
      </c>
      <c r="C528" s="121">
        <v>325000</v>
      </c>
      <c r="D528" s="122">
        <v>45483</v>
      </c>
      <c r="E528" s="120" t="s">
        <v>2095</v>
      </c>
    </row>
    <row r="529" spans="1:5" ht="14.4">
      <c r="A529" s="120" t="s">
        <v>132</v>
      </c>
      <c r="B529" s="120" t="s">
        <v>133</v>
      </c>
      <c r="C529" s="121">
        <v>370000</v>
      </c>
      <c r="D529" s="122">
        <v>45483</v>
      </c>
      <c r="E529" s="120" t="s">
        <v>2095</v>
      </c>
    </row>
    <row r="530" spans="1:5" ht="14.4">
      <c r="A530" s="120" t="s">
        <v>132</v>
      </c>
      <c r="B530" s="120" t="s">
        <v>133</v>
      </c>
      <c r="C530" s="121">
        <v>675000</v>
      </c>
      <c r="D530" s="122">
        <v>45520</v>
      </c>
      <c r="E530" s="120" t="s">
        <v>2095</v>
      </c>
    </row>
    <row r="531" spans="1:5" ht="14.4">
      <c r="A531" s="120" t="s">
        <v>132</v>
      </c>
      <c r="B531" s="120" t="s">
        <v>133</v>
      </c>
      <c r="C531" s="121">
        <v>175000</v>
      </c>
      <c r="D531" s="122">
        <v>45483</v>
      </c>
      <c r="E531" s="120" t="s">
        <v>2095</v>
      </c>
    </row>
    <row r="532" spans="1:5" ht="14.4">
      <c r="A532" s="120" t="s">
        <v>132</v>
      </c>
      <c r="B532" s="120" t="s">
        <v>133</v>
      </c>
      <c r="C532" s="121">
        <v>1685000</v>
      </c>
      <c r="D532" s="122">
        <v>45517</v>
      </c>
      <c r="E532" s="120" t="s">
        <v>2095</v>
      </c>
    </row>
    <row r="533" spans="1:5" ht="14.4">
      <c r="A533" s="120" t="s">
        <v>132</v>
      </c>
      <c r="B533" s="120" t="s">
        <v>133</v>
      </c>
      <c r="C533" s="121">
        <v>865000</v>
      </c>
      <c r="D533" s="122">
        <v>45497</v>
      </c>
      <c r="E533" s="120" t="s">
        <v>2095</v>
      </c>
    </row>
    <row r="534" spans="1:5" ht="14.4">
      <c r="A534" s="120" t="s">
        <v>132</v>
      </c>
      <c r="B534" s="120" t="s">
        <v>133</v>
      </c>
      <c r="C534" s="121">
        <v>790000</v>
      </c>
      <c r="D534" s="122">
        <v>45497</v>
      </c>
      <c r="E534" s="120" t="s">
        <v>2095</v>
      </c>
    </row>
    <row r="535" spans="1:5" ht="14.4">
      <c r="A535" s="120" t="s">
        <v>132</v>
      </c>
      <c r="B535" s="120" t="s">
        <v>133</v>
      </c>
      <c r="C535" s="121">
        <v>985000</v>
      </c>
      <c r="D535" s="122">
        <v>45489</v>
      </c>
      <c r="E535" s="120" t="s">
        <v>2095</v>
      </c>
    </row>
    <row r="536" spans="1:5" ht="14.4">
      <c r="A536" s="120" t="s">
        <v>132</v>
      </c>
      <c r="B536" s="120" t="s">
        <v>133</v>
      </c>
      <c r="C536" s="121">
        <v>169500</v>
      </c>
      <c r="D536" s="122">
        <v>45496</v>
      </c>
      <c r="E536" s="120" t="s">
        <v>2095</v>
      </c>
    </row>
    <row r="537" spans="1:5" ht="14.4">
      <c r="A537" s="120" t="s">
        <v>132</v>
      </c>
      <c r="B537" s="120" t="s">
        <v>133</v>
      </c>
      <c r="C537" s="121">
        <v>940000</v>
      </c>
      <c r="D537" s="122">
        <v>45489</v>
      </c>
      <c r="E537" s="120" t="s">
        <v>2095</v>
      </c>
    </row>
    <row r="538" spans="1:5" ht="14.4">
      <c r="A538" s="120" t="s">
        <v>132</v>
      </c>
      <c r="B538" s="120" t="s">
        <v>133</v>
      </c>
      <c r="C538" s="121">
        <v>399000</v>
      </c>
      <c r="D538" s="122">
        <v>45520</v>
      </c>
      <c r="E538" s="120" t="s">
        <v>2095</v>
      </c>
    </row>
    <row r="539" spans="1:5" ht="14.4">
      <c r="A539" s="120" t="s">
        <v>132</v>
      </c>
      <c r="B539" s="120" t="s">
        <v>133</v>
      </c>
      <c r="C539" s="121">
        <v>2750000</v>
      </c>
      <c r="D539" s="122">
        <v>45568</v>
      </c>
      <c r="E539" s="120" t="s">
        <v>2095</v>
      </c>
    </row>
    <row r="540" spans="1:5" ht="14.4">
      <c r="A540" s="120" t="s">
        <v>132</v>
      </c>
      <c r="B540" s="120" t="s">
        <v>133</v>
      </c>
      <c r="C540" s="121">
        <v>100000</v>
      </c>
      <c r="D540" s="122">
        <v>45499</v>
      </c>
      <c r="E540" s="120" t="s">
        <v>2095</v>
      </c>
    </row>
    <row r="541" spans="1:5" ht="14.4">
      <c r="A541" s="120" t="s">
        <v>132</v>
      </c>
      <c r="B541" s="120" t="s">
        <v>133</v>
      </c>
      <c r="C541" s="121">
        <v>230000</v>
      </c>
      <c r="D541" s="122">
        <v>45498</v>
      </c>
      <c r="E541" s="120" t="s">
        <v>2095</v>
      </c>
    </row>
    <row r="542" spans="1:5" ht="14.4">
      <c r="A542" s="120" t="s">
        <v>132</v>
      </c>
      <c r="B542" s="120" t="s">
        <v>133</v>
      </c>
      <c r="C542" s="121">
        <v>541461</v>
      </c>
      <c r="D542" s="122">
        <v>45498</v>
      </c>
      <c r="E542" s="120" t="s">
        <v>2095</v>
      </c>
    </row>
    <row r="543" spans="1:5" ht="14.4">
      <c r="A543" s="120" t="s">
        <v>132</v>
      </c>
      <c r="B543" s="120" t="s">
        <v>133</v>
      </c>
      <c r="C543" s="121">
        <v>820000</v>
      </c>
      <c r="D543" s="122">
        <v>45497</v>
      </c>
      <c r="E543" s="120" t="s">
        <v>2095</v>
      </c>
    </row>
    <row r="544" spans="1:5" ht="14.4">
      <c r="A544" s="120" t="s">
        <v>132</v>
      </c>
      <c r="B544" s="120" t="s">
        <v>133</v>
      </c>
      <c r="C544" s="121">
        <v>425000</v>
      </c>
      <c r="D544" s="122">
        <v>45572</v>
      </c>
      <c r="E544" s="120" t="s">
        <v>2095</v>
      </c>
    </row>
    <row r="545" spans="1:5" ht="14.4">
      <c r="A545" s="120" t="s">
        <v>132</v>
      </c>
      <c r="B545" s="120" t="s">
        <v>133</v>
      </c>
      <c r="C545" s="121">
        <v>465000</v>
      </c>
      <c r="D545" s="122">
        <v>45572</v>
      </c>
      <c r="E545" s="120" t="s">
        <v>2095</v>
      </c>
    </row>
    <row r="546" spans="1:5" ht="14.4">
      <c r="A546" s="120" t="s">
        <v>132</v>
      </c>
      <c r="B546" s="120" t="s">
        <v>133</v>
      </c>
      <c r="C546" s="121">
        <v>724000</v>
      </c>
      <c r="D546" s="122">
        <v>45572</v>
      </c>
      <c r="E546" s="120" t="s">
        <v>2095</v>
      </c>
    </row>
    <row r="547" spans="1:5" ht="14.4">
      <c r="A547" s="120" t="s">
        <v>132</v>
      </c>
      <c r="B547" s="120" t="s">
        <v>133</v>
      </c>
      <c r="C547" s="121">
        <v>355000</v>
      </c>
      <c r="D547" s="122">
        <v>45572</v>
      </c>
      <c r="E547" s="120" t="s">
        <v>2095</v>
      </c>
    </row>
    <row r="548" spans="1:5" ht="14.4">
      <c r="A548" s="120" t="s">
        <v>132</v>
      </c>
      <c r="B548" s="120" t="s">
        <v>133</v>
      </c>
      <c r="C548" s="121">
        <v>755350</v>
      </c>
      <c r="D548" s="122">
        <v>45523</v>
      </c>
      <c r="E548" s="120" t="s">
        <v>2095</v>
      </c>
    </row>
    <row r="549" spans="1:5" ht="14.4">
      <c r="A549" s="120" t="s">
        <v>132</v>
      </c>
      <c r="B549" s="120" t="s">
        <v>133</v>
      </c>
      <c r="C549" s="121">
        <v>514000</v>
      </c>
      <c r="D549" s="122">
        <v>45569</v>
      </c>
      <c r="E549" s="120" t="s">
        <v>2095</v>
      </c>
    </row>
    <row r="550" spans="1:5" ht="14.4">
      <c r="A550" s="120" t="s">
        <v>132</v>
      </c>
      <c r="B550" s="120" t="s">
        <v>133</v>
      </c>
      <c r="C550" s="121">
        <v>400000</v>
      </c>
      <c r="D550" s="122">
        <v>45523</v>
      </c>
      <c r="E550" s="120" t="s">
        <v>2095</v>
      </c>
    </row>
    <row r="551" spans="1:5" ht="14.4">
      <c r="A551" s="120" t="s">
        <v>132</v>
      </c>
      <c r="B551" s="120" t="s">
        <v>133</v>
      </c>
      <c r="C551" s="121">
        <v>710000</v>
      </c>
      <c r="D551" s="122">
        <v>45567</v>
      </c>
      <c r="E551" s="120" t="s">
        <v>2095</v>
      </c>
    </row>
    <row r="552" spans="1:5" ht="14.4">
      <c r="A552" s="120" t="s">
        <v>132</v>
      </c>
      <c r="B552" s="120" t="s">
        <v>133</v>
      </c>
      <c r="C552" s="121">
        <v>480000</v>
      </c>
      <c r="D552" s="122">
        <v>45567</v>
      </c>
      <c r="E552" s="120" t="s">
        <v>2095</v>
      </c>
    </row>
    <row r="553" spans="1:5" ht="14.4">
      <c r="A553" s="120" t="s">
        <v>132</v>
      </c>
      <c r="B553" s="120" t="s">
        <v>133</v>
      </c>
      <c r="C553" s="121">
        <v>266000</v>
      </c>
      <c r="D553" s="122">
        <v>45566</v>
      </c>
      <c r="E553" s="120" t="s">
        <v>2095</v>
      </c>
    </row>
    <row r="554" spans="1:5" ht="14.4">
      <c r="A554" s="120" t="s">
        <v>132</v>
      </c>
      <c r="B554" s="120" t="s">
        <v>133</v>
      </c>
      <c r="C554" s="121">
        <v>430500</v>
      </c>
      <c r="D554" s="122">
        <v>45525</v>
      </c>
      <c r="E554" s="120" t="s">
        <v>2095</v>
      </c>
    </row>
    <row r="555" spans="1:5" ht="14.4">
      <c r="A555" s="120" t="s">
        <v>132</v>
      </c>
      <c r="B555" s="120" t="s">
        <v>133</v>
      </c>
      <c r="C555" s="121">
        <v>530000</v>
      </c>
      <c r="D555" s="122">
        <v>45524</v>
      </c>
      <c r="E555" s="120" t="s">
        <v>2095</v>
      </c>
    </row>
    <row r="556" spans="1:5" ht="14.4">
      <c r="A556" s="120" t="s">
        <v>132</v>
      </c>
      <c r="B556" s="120" t="s">
        <v>133</v>
      </c>
      <c r="C556" s="121">
        <v>228518</v>
      </c>
      <c r="D556" s="122">
        <v>45524</v>
      </c>
      <c r="E556" s="120" t="s">
        <v>2095</v>
      </c>
    </row>
    <row r="557" spans="1:5" ht="14.4">
      <c r="A557" s="120" t="s">
        <v>132</v>
      </c>
      <c r="B557" s="120" t="s">
        <v>133</v>
      </c>
      <c r="C557" s="121">
        <v>265000</v>
      </c>
      <c r="D557" s="122">
        <v>45524</v>
      </c>
      <c r="E557" s="120" t="s">
        <v>2095</v>
      </c>
    </row>
    <row r="558" spans="1:5" ht="14.4">
      <c r="A558" s="120" t="s">
        <v>132</v>
      </c>
      <c r="B558" s="120" t="s">
        <v>133</v>
      </c>
      <c r="C558" s="121">
        <v>357500</v>
      </c>
      <c r="D558" s="122">
        <v>45555</v>
      </c>
      <c r="E558" s="120" t="s">
        <v>2095</v>
      </c>
    </row>
    <row r="559" spans="1:5" ht="14.4">
      <c r="A559" s="120" t="s">
        <v>132</v>
      </c>
      <c r="B559" s="120" t="s">
        <v>133</v>
      </c>
      <c r="C559" s="121">
        <v>150000</v>
      </c>
      <c r="D559" s="122">
        <v>45569</v>
      </c>
      <c r="E559" s="120" t="s">
        <v>2095</v>
      </c>
    </row>
    <row r="560" spans="1:5" ht="14.4">
      <c r="A560" s="120" t="s">
        <v>132</v>
      </c>
      <c r="B560" s="120" t="s">
        <v>133</v>
      </c>
      <c r="C560" s="121">
        <v>590000</v>
      </c>
      <c r="D560" s="122">
        <v>45630</v>
      </c>
      <c r="E560" s="120" t="s">
        <v>2095</v>
      </c>
    </row>
    <row r="561" spans="1:5" ht="14.4">
      <c r="A561" s="120" t="s">
        <v>132</v>
      </c>
      <c r="B561" s="120" t="s">
        <v>133</v>
      </c>
      <c r="C561" s="121">
        <v>128500</v>
      </c>
      <c r="D561" s="122">
        <v>45562</v>
      </c>
      <c r="E561" s="120" t="s">
        <v>2095</v>
      </c>
    </row>
    <row r="562" spans="1:5" ht="14.4">
      <c r="A562" s="120" t="s">
        <v>132</v>
      </c>
      <c r="B562" s="120" t="s">
        <v>133</v>
      </c>
      <c r="C562" s="121">
        <v>587500</v>
      </c>
      <c r="D562" s="122">
        <v>45562</v>
      </c>
      <c r="E562" s="120" t="s">
        <v>2095</v>
      </c>
    </row>
    <row r="563" spans="1:5" ht="14.4">
      <c r="A563" s="120" t="s">
        <v>132</v>
      </c>
      <c r="B563" s="120" t="s">
        <v>133</v>
      </c>
      <c r="C563" s="121">
        <v>535000</v>
      </c>
      <c r="D563" s="122">
        <v>45562</v>
      </c>
      <c r="E563" s="120" t="s">
        <v>2095</v>
      </c>
    </row>
    <row r="564" spans="1:5" ht="14.4">
      <c r="A564" s="120" t="s">
        <v>132</v>
      </c>
      <c r="B564" s="120" t="s">
        <v>133</v>
      </c>
      <c r="C564" s="121">
        <v>880000</v>
      </c>
      <c r="D564" s="122">
        <v>45562</v>
      </c>
      <c r="E564" s="120" t="s">
        <v>2095</v>
      </c>
    </row>
    <row r="565" spans="1:5" ht="14.4">
      <c r="A565" s="120" t="s">
        <v>132</v>
      </c>
      <c r="B565" s="120" t="s">
        <v>133</v>
      </c>
      <c r="C565" s="121">
        <v>400000</v>
      </c>
      <c r="D565" s="122">
        <v>45562</v>
      </c>
      <c r="E565" s="120" t="s">
        <v>2095</v>
      </c>
    </row>
    <row r="566" spans="1:5" ht="14.4">
      <c r="A566" s="120" t="s">
        <v>132</v>
      </c>
      <c r="B566" s="120" t="s">
        <v>133</v>
      </c>
      <c r="C566" s="121">
        <v>1125000</v>
      </c>
      <c r="D566" s="122">
        <v>45562</v>
      </c>
      <c r="E566" s="120" t="s">
        <v>2095</v>
      </c>
    </row>
    <row r="567" spans="1:5" ht="14.4">
      <c r="A567" s="120" t="s">
        <v>132</v>
      </c>
      <c r="B567" s="120" t="s">
        <v>133</v>
      </c>
      <c r="C567" s="121">
        <v>265500</v>
      </c>
      <c r="D567" s="122">
        <v>45562</v>
      </c>
      <c r="E567" s="120" t="s">
        <v>2095</v>
      </c>
    </row>
    <row r="568" spans="1:5" ht="14.4">
      <c r="A568" s="120" t="s">
        <v>132</v>
      </c>
      <c r="B568" s="120" t="s">
        <v>133</v>
      </c>
      <c r="C568" s="121">
        <v>475000</v>
      </c>
      <c r="D568" s="122">
        <v>45615</v>
      </c>
      <c r="E568" s="120" t="s">
        <v>2095</v>
      </c>
    </row>
    <row r="569" spans="1:5" ht="14.4">
      <c r="A569" s="120" t="s">
        <v>132</v>
      </c>
      <c r="B569" s="120" t="s">
        <v>133</v>
      </c>
      <c r="C569" s="121">
        <v>79900</v>
      </c>
      <c r="D569" s="122">
        <v>45561</v>
      </c>
      <c r="E569" s="120" t="s">
        <v>2095</v>
      </c>
    </row>
    <row r="570" spans="1:5" ht="14.4">
      <c r="A570" s="120" t="s">
        <v>132</v>
      </c>
      <c r="B570" s="120" t="s">
        <v>133</v>
      </c>
      <c r="C570" s="121">
        <v>423000</v>
      </c>
      <c r="D570" s="122">
        <v>45580</v>
      </c>
      <c r="E570" s="120" t="s">
        <v>2095</v>
      </c>
    </row>
    <row r="571" spans="1:5" ht="14.4">
      <c r="A571" s="120" t="s">
        <v>132</v>
      </c>
      <c r="B571" s="120" t="s">
        <v>133</v>
      </c>
      <c r="C571" s="121">
        <v>535000</v>
      </c>
      <c r="D571" s="122">
        <v>45560</v>
      </c>
      <c r="E571" s="120" t="s">
        <v>2095</v>
      </c>
    </row>
    <row r="572" spans="1:5" ht="14.4">
      <c r="A572" s="120" t="s">
        <v>132</v>
      </c>
      <c r="B572" s="120" t="s">
        <v>133</v>
      </c>
      <c r="C572" s="121">
        <v>425000</v>
      </c>
      <c r="D572" s="122">
        <v>45582</v>
      </c>
      <c r="E572" s="120" t="s">
        <v>2095</v>
      </c>
    </row>
    <row r="573" spans="1:5" ht="14.4">
      <c r="A573" s="120" t="s">
        <v>132</v>
      </c>
      <c r="B573" s="120" t="s">
        <v>133</v>
      </c>
      <c r="C573" s="121">
        <v>350000</v>
      </c>
      <c r="D573" s="122">
        <v>45560</v>
      </c>
      <c r="E573" s="120" t="s">
        <v>2095</v>
      </c>
    </row>
    <row r="574" spans="1:5" ht="14.4">
      <c r="A574" s="120" t="s">
        <v>132</v>
      </c>
      <c r="B574" s="120" t="s">
        <v>133</v>
      </c>
      <c r="C574" s="121">
        <v>499000</v>
      </c>
      <c r="D574" s="122">
        <v>45560</v>
      </c>
      <c r="E574" s="120" t="s">
        <v>2095</v>
      </c>
    </row>
    <row r="575" spans="1:5" ht="14.4">
      <c r="A575" s="120" t="s">
        <v>132</v>
      </c>
      <c r="B575" s="120" t="s">
        <v>133</v>
      </c>
      <c r="C575" s="121">
        <v>200000</v>
      </c>
      <c r="D575" s="122">
        <v>45559</v>
      </c>
      <c r="E575" s="120" t="s">
        <v>2095</v>
      </c>
    </row>
    <row r="576" spans="1:5" ht="14.4">
      <c r="A576" s="120" t="s">
        <v>132</v>
      </c>
      <c r="B576" s="120" t="s">
        <v>133</v>
      </c>
      <c r="C576" s="121">
        <v>850000</v>
      </c>
      <c r="D576" s="122">
        <v>45558</v>
      </c>
      <c r="E576" s="120" t="s">
        <v>2095</v>
      </c>
    </row>
    <row r="577" spans="1:5" ht="14.4">
      <c r="A577" s="120" t="s">
        <v>132</v>
      </c>
      <c r="B577" s="120" t="s">
        <v>133</v>
      </c>
      <c r="C577" s="121">
        <v>190000</v>
      </c>
      <c r="D577" s="122">
        <v>45558</v>
      </c>
      <c r="E577" s="120" t="s">
        <v>2095</v>
      </c>
    </row>
    <row r="578" spans="1:5" ht="14.4">
      <c r="A578" s="120" t="s">
        <v>132</v>
      </c>
      <c r="B578" s="120" t="s">
        <v>133</v>
      </c>
      <c r="C578" s="121">
        <v>415000</v>
      </c>
      <c r="D578" s="122">
        <v>45555</v>
      </c>
      <c r="E578" s="120" t="s">
        <v>2095</v>
      </c>
    </row>
    <row r="579" spans="1:5" ht="14.4">
      <c r="A579" s="120" t="s">
        <v>132</v>
      </c>
      <c r="B579" s="120" t="s">
        <v>133</v>
      </c>
      <c r="C579" s="121">
        <v>770000</v>
      </c>
      <c r="D579" s="122">
        <v>45562</v>
      </c>
      <c r="E579" s="120" t="s">
        <v>2095</v>
      </c>
    </row>
    <row r="580" spans="1:5" ht="14.4">
      <c r="A580" s="120" t="s">
        <v>132</v>
      </c>
      <c r="B580" s="120" t="s">
        <v>133</v>
      </c>
      <c r="C580" s="121">
        <v>779000</v>
      </c>
      <c r="D580" s="122">
        <v>45583</v>
      </c>
      <c r="E580" s="120" t="s">
        <v>2095</v>
      </c>
    </row>
    <row r="581" spans="1:5" ht="14.4">
      <c r="A581" s="120" t="s">
        <v>132</v>
      </c>
      <c r="B581" s="120" t="s">
        <v>133</v>
      </c>
      <c r="C581" s="121">
        <v>1093044.3</v>
      </c>
      <c r="D581" s="122">
        <v>45562</v>
      </c>
      <c r="E581" s="120" t="s">
        <v>2095</v>
      </c>
    </row>
    <row r="582" spans="1:5" ht="14.4">
      <c r="A582" s="120" t="s">
        <v>132</v>
      </c>
      <c r="B582" s="120" t="s">
        <v>133</v>
      </c>
      <c r="C582" s="121">
        <v>432000</v>
      </c>
      <c r="D582" s="122">
        <v>45562</v>
      </c>
      <c r="E582" s="120" t="s">
        <v>2095</v>
      </c>
    </row>
    <row r="583" spans="1:5" ht="14.4">
      <c r="A583" s="120" t="s">
        <v>132</v>
      </c>
      <c r="B583" s="120" t="s">
        <v>133</v>
      </c>
      <c r="C583" s="121">
        <v>975000</v>
      </c>
      <c r="D583" s="122">
        <v>45562</v>
      </c>
      <c r="E583" s="120" t="s">
        <v>2095</v>
      </c>
    </row>
    <row r="584" spans="1:5" ht="14.4">
      <c r="A584" s="120" t="s">
        <v>132</v>
      </c>
      <c r="B584" s="120" t="s">
        <v>133</v>
      </c>
      <c r="C584" s="121">
        <v>430000</v>
      </c>
      <c r="D584" s="122">
        <v>45586</v>
      </c>
      <c r="E584" s="120" t="s">
        <v>2095</v>
      </c>
    </row>
    <row r="585" spans="1:5" ht="14.4">
      <c r="A585" s="120" t="s">
        <v>132</v>
      </c>
      <c r="B585" s="120" t="s">
        <v>133</v>
      </c>
      <c r="C585" s="121">
        <v>499000</v>
      </c>
      <c r="D585" s="122">
        <v>45586</v>
      </c>
      <c r="E585" s="120" t="s">
        <v>2095</v>
      </c>
    </row>
    <row r="586" spans="1:5" ht="14.4">
      <c r="A586" s="120" t="s">
        <v>132</v>
      </c>
      <c r="B586" s="120" t="s">
        <v>133</v>
      </c>
      <c r="C586" s="121">
        <v>300000</v>
      </c>
      <c r="D586" s="122">
        <v>45586</v>
      </c>
      <c r="E586" s="120" t="s">
        <v>2095</v>
      </c>
    </row>
    <row r="587" spans="1:5" ht="14.4">
      <c r="A587" s="120" t="s">
        <v>132</v>
      </c>
      <c r="B587" s="120" t="s">
        <v>133</v>
      </c>
      <c r="C587" s="121">
        <v>190000</v>
      </c>
      <c r="D587" s="122">
        <v>45583</v>
      </c>
      <c r="E587" s="120" t="s">
        <v>2095</v>
      </c>
    </row>
    <row r="588" spans="1:5" ht="14.4">
      <c r="A588" s="120" t="s">
        <v>132</v>
      </c>
      <c r="B588" s="120" t="s">
        <v>133</v>
      </c>
      <c r="C588" s="121">
        <v>200000</v>
      </c>
      <c r="D588" s="122">
        <v>45583</v>
      </c>
      <c r="E588" s="120" t="s">
        <v>2095</v>
      </c>
    </row>
    <row r="589" spans="1:5" ht="14.4">
      <c r="A589" s="120" t="s">
        <v>132</v>
      </c>
      <c r="B589" s="120" t="s">
        <v>133</v>
      </c>
      <c r="C589" s="121">
        <v>185950</v>
      </c>
      <c r="D589" s="122">
        <v>45562</v>
      </c>
      <c r="E589" s="120" t="s">
        <v>2095</v>
      </c>
    </row>
    <row r="590" spans="1:5" ht="14.4">
      <c r="A590" s="120" t="s">
        <v>132</v>
      </c>
      <c r="B590" s="120" t="s">
        <v>133</v>
      </c>
      <c r="C590" s="121">
        <v>377500</v>
      </c>
      <c r="D590" s="122">
        <v>45583</v>
      </c>
      <c r="E590" s="120" t="s">
        <v>2095</v>
      </c>
    </row>
    <row r="591" spans="1:5" ht="14.4">
      <c r="A591" s="120" t="s">
        <v>132</v>
      </c>
      <c r="B591" s="120" t="s">
        <v>133</v>
      </c>
      <c r="C591" s="121">
        <v>449900</v>
      </c>
      <c r="D591" s="122">
        <v>45562</v>
      </c>
      <c r="E591" s="120" t="s">
        <v>2095</v>
      </c>
    </row>
    <row r="592" spans="1:5" ht="14.4">
      <c r="A592" s="120" t="s">
        <v>132</v>
      </c>
      <c r="B592" s="120" t="s">
        <v>133</v>
      </c>
      <c r="C592" s="121">
        <v>1617643</v>
      </c>
      <c r="D592" s="122">
        <v>45582</v>
      </c>
      <c r="E592" s="120" t="s">
        <v>2095</v>
      </c>
    </row>
    <row r="593" spans="1:5" ht="14.4">
      <c r="A593" s="120" t="s">
        <v>132</v>
      </c>
      <c r="B593" s="120" t="s">
        <v>133</v>
      </c>
      <c r="C593" s="121">
        <v>945000</v>
      </c>
      <c r="D593" s="122">
        <v>45582</v>
      </c>
      <c r="E593" s="120" t="s">
        <v>2095</v>
      </c>
    </row>
    <row r="594" spans="1:5" ht="14.4">
      <c r="A594" s="120" t="s">
        <v>132</v>
      </c>
      <c r="B594" s="120" t="s">
        <v>133</v>
      </c>
      <c r="C594" s="121">
        <v>510000</v>
      </c>
      <c r="D594" s="122">
        <v>45582</v>
      </c>
      <c r="E594" s="120" t="s">
        <v>2095</v>
      </c>
    </row>
    <row r="595" spans="1:5" ht="14.4">
      <c r="A595" s="120" t="s">
        <v>132</v>
      </c>
      <c r="B595" s="120" t="s">
        <v>133</v>
      </c>
      <c r="C595" s="121">
        <v>660000</v>
      </c>
      <c r="D595" s="122">
        <v>45581</v>
      </c>
      <c r="E595" s="120" t="s">
        <v>2095</v>
      </c>
    </row>
    <row r="596" spans="1:5" ht="14.4">
      <c r="A596" s="120" t="s">
        <v>132</v>
      </c>
      <c r="B596" s="120" t="s">
        <v>133</v>
      </c>
      <c r="C596" s="121">
        <v>405000</v>
      </c>
      <c r="D596" s="122">
        <v>45581</v>
      </c>
      <c r="E596" s="120" t="s">
        <v>2095</v>
      </c>
    </row>
    <row r="597" spans="1:5" ht="14.4">
      <c r="A597" s="120" t="s">
        <v>132</v>
      </c>
      <c r="B597" s="120" t="s">
        <v>133</v>
      </c>
      <c r="C597" s="121">
        <v>270000</v>
      </c>
      <c r="D597" s="122">
        <v>45581</v>
      </c>
      <c r="E597" s="120" t="s">
        <v>2095</v>
      </c>
    </row>
    <row r="598" spans="1:5" ht="14.4">
      <c r="A598" s="120" t="s">
        <v>132</v>
      </c>
      <c r="B598" s="120" t="s">
        <v>133</v>
      </c>
      <c r="C598" s="121">
        <v>545000</v>
      </c>
      <c r="D598" s="122">
        <v>45580</v>
      </c>
      <c r="E598" s="120" t="s">
        <v>2095</v>
      </c>
    </row>
    <row r="599" spans="1:5" ht="14.4">
      <c r="A599" s="120" t="s">
        <v>132</v>
      </c>
      <c r="B599" s="120" t="s">
        <v>133</v>
      </c>
      <c r="C599" s="121">
        <v>272000</v>
      </c>
      <c r="D599" s="122">
        <v>45614</v>
      </c>
      <c r="E599" s="120" t="s">
        <v>2095</v>
      </c>
    </row>
    <row r="600" spans="1:5" ht="14.4">
      <c r="A600" s="120" t="s">
        <v>132</v>
      </c>
      <c r="B600" s="120" t="s">
        <v>133</v>
      </c>
      <c r="C600" s="121">
        <v>508862</v>
      </c>
      <c r="D600" s="122">
        <v>45583</v>
      </c>
      <c r="E600" s="120" t="s">
        <v>2095</v>
      </c>
    </row>
    <row r="601" spans="1:5" ht="14.4">
      <c r="A601" s="120" t="s">
        <v>132</v>
      </c>
      <c r="B601" s="120" t="s">
        <v>133</v>
      </c>
      <c r="C601" s="121">
        <v>535000</v>
      </c>
      <c r="D601" s="122">
        <v>45504</v>
      </c>
      <c r="E601" s="120" t="s">
        <v>2095</v>
      </c>
    </row>
    <row r="602" spans="1:5" ht="14.4">
      <c r="A602" s="120" t="s">
        <v>132</v>
      </c>
      <c r="B602" s="120" t="s">
        <v>133</v>
      </c>
      <c r="C602" s="121">
        <v>385000</v>
      </c>
      <c r="D602" s="122">
        <v>45533</v>
      </c>
      <c r="E602" s="120" t="s">
        <v>2095</v>
      </c>
    </row>
    <row r="603" spans="1:5" ht="14.4">
      <c r="A603" s="120" t="s">
        <v>132</v>
      </c>
      <c r="B603" s="120" t="s">
        <v>133</v>
      </c>
      <c r="C603" s="121">
        <v>500000</v>
      </c>
      <c r="D603" s="122">
        <v>45533</v>
      </c>
      <c r="E603" s="120" t="s">
        <v>2095</v>
      </c>
    </row>
    <row r="604" spans="1:5" ht="14.4">
      <c r="A604" s="120" t="s">
        <v>132</v>
      </c>
      <c r="B604" s="120" t="s">
        <v>133</v>
      </c>
      <c r="C604" s="121">
        <v>295518</v>
      </c>
      <c r="D604" s="122">
        <v>45532</v>
      </c>
      <c r="E604" s="120" t="s">
        <v>2095</v>
      </c>
    </row>
    <row r="605" spans="1:5" ht="14.4">
      <c r="A605" s="120" t="s">
        <v>132</v>
      </c>
      <c r="B605" s="120" t="s">
        <v>133</v>
      </c>
      <c r="C605" s="121">
        <v>280000</v>
      </c>
      <c r="D605" s="122">
        <v>45532</v>
      </c>
      <c r="E605" s="120" t="s">
        <v>2095</v>
      </c>
    </row>
    <row r="606" spans="1:5" ht="14.4">
      <c r="A606" s="120" t="s">
        <v>132</v>
      </c>
      <c r="B606" s="120" t="s">
        <v>133</v>
      </c>
      <c r="C606" s="121">
        <v>400000</v>
      </c>
      <c r="D606" s="122">
        <v>45532</v>
      </c>
      <c r="E606" s="120" t="s">
        <v>2095</v>
      </c>
    </row>
    <row r="607" spans="1:5" ht="14.4">
      <c r="A607" s="120" t="s">
        <v>132</v>
      </c>
      <c r="B607" s="120" t="s">
        <v>133</v>
      </c>
      <c r="C607" s="121">
        <v>726515</v>
      </c>
      <c r="D607" s="122">
        <v>45532</v>
      </c>
      <c r="E607" s="120" t="s">
        <v>2095</v>
      </c>
    </row>
    <row r="608" spans="1:5" ht="14.4">
      <c r="A608" s="120" t="s">
        <v>132</v>
      </c>
      <c r="B608" s="120" t="s">
        <v>133</v>
      </c>
      <c r="C608" s="121">
        <v>218000</v>
      </c>
      <c r="D608" s="122">
        <v>45532</v>
      </c>
      <c r="E608" s="120" t="s">
        <v>2095</v>
      </c>
    </row>
    <row r="609" spans="1:5" ht="14.4">
      <c r="A609" s="120" t="s">
        <v>132</v>
      </c>
      <c r="B609" s="120" t="s">
        <v>133</v>
      </c>
      <c r="C609" s="121">
        <v>792752</v>
      </c>
      <c r="D609" s="122">
        <v>45558</v>
      </c>
      <c r="E609" s="120" t="s">
        <v>2095</v>
      </c>
    </row>
    <row r="610" spans="1:5" ht="14.4">
      <c r="A610" s="120" t="s">
        <v>132</v>
      </c>
      <c r="B610" s="120" t="s">
        <v>133</v>
      </c>
      <c r="C610" s="121">
        <v>408000</v>
      </c>
      <c r="D610" s="122">
        <v>45504</v>
      </c>
      <c r="E610" s="120" t="s">
        <v>2095</v>
      </c>
    </row>
    <row r="611" spans="1:5" ht="14.4">
      <c r="A611" s="120" t="s">
        <v>132</v>
      </c>
      <c r="B611" s="120" t="s">
        <v>133</v>
      </c>
      <c r="C611" s="121">
        <v>390000</v>
      </c>
      <c r="D611" s="122">
        <v>45533</v>
      </c>
      <c r="E611" s="120" t="s">
        <v>2095</v>
      </c>
    </row>
    <row r="612" spans="1:5" ht="14.4">
      <c r="A612" s="120" t="s">
        <v>132</v>
      </c>
      <c r="B612" s="120" t="s">
        <v>133</v>
      </c>
      <c r="C612" s="121">
        <v>402000</v>
      </c>
      <c r="D612" s="122">
        <v>45504</v>
      </c>
      <c r="E612" s="120" t="s">
        <v>2095</v>
      </c>
    </row>
    <row r="613" spans="1:5" ht="14.4">
      <c r="A613" s="120" t="s">
        <v>132</v>
      </c>
      <c r="B613" s="120" t="s">
        <v>133</v>
      </c>
      <c r="C613" s="121">
        <v>1865000</v>
      </c>
      <c r="D613" s="122">
        <v>45504</v>
      </c>
      <c r="E613" s="120" t="s">
        <v>2095</v>
      </c>
    </row>
    <row r="614" spans="1:5" ht="14.4">
      <c r="A614" s="120" t="s">
        <v>132</v>
      </c>
      <c r="B614" s="120" t="s">
        <v>133</v>
      </c>
      <c r="C614" s="121">
        <v>577640</v>
      </c>
      <c r="D614" s="122">
        <v>45504</v>
      </c>
      <c r="E614" s="120" t="s">
        <v>2095</v>
      </c>
    </row>
    <row r="615" spans="1:5" ht="14.4">
      <c r="A615" s="120" t="s">
        <v>132</v>
      </c>
      <c r="B615" s="120" t="s">
        <v>133</v>
      </c>
      <c r="C615" s="121">
        <v>460000</v>
      </c>
      <c r="D615" s="122">
        <v>45469</v>
      </c>
      <c r="E615" s="120" t="s">
        <v>2095</v>
      </c>
    </row>
    <row r="616" spans="1:5" ht="14.4">
      <c r="A616" s="120" t="s">
        <v>132</v>
      </c>
      <c r="B616" s="120" t="s">
        <v>133</v>
      </c>
      <c r="C616" s="121">
        <v>485000</v>
      </c>
      <c r="D616" s="122">
        <v>45503</v>
      </c>
      <c r="E616" s="120" t="s">
        <v>2095</v>
      </c>
    </row>
    <row r="617" spans="1:5" ht="14.4">
      <c r="A617" s="120" t="s">
        <v>132</v>
      </c>
      <c r="B617" s="120" t="s">
        <v>133</v>
      </c>
      <c r="C617" s="121">
        <v>419000</v>
      </c>
      <c r="D617" s="122">
        <v>45503</v>
      </c>
      <c r="E617" s="120" t="s">
        <v>2095</v>
      </c>
    </row>
    <row r="618" spans="1:5" ht="14.4">
      <c r="A618" s="120" t="s">
        <v>132</v>
      </c>
      <c r="B618" s="120" t="s">
        <v>133</v>
      </c>
      <c r="C618" s="121">
        <v>225000</v>
      </c>
      <c r="D618" s="122">
        <v>45503</v>
      </c>
      <c r="E618" s="120" t="s">
        <v>2095</v>
      </c>
    </row>
    <row r="619" spans="1:5" ht="14.4">
      <c r="A619" s="120" t="s">
        <v>132</v>
      </c>
      <c r="B619" s="120" t="s">
        <v>133</v>
      </c>
      <c r="C619" s="121">
        <v>771000</v>
      </c>
      <c r="D619" s="122">
        <v>45555</v>
      </c>
      <c r="E619" s="120" t="s">
        <v>2095</v>
      </c>
    </row>
    <row r="620" spans="1:5" ht="14.4">
      <c r="A620" s="120" t="s">
        <v>132</v>
      </c>
      <c r="B620" s="120" t="s">
        <v>133</v>
      </c>
      <c r="C620" s="121">
        <v>585000</v>
      </c>
      <c r="D620" s="122">
        <v>45532</v>
      </c>
      <c r="E620" s="120" t="s">
        <v>2095</v>
      </c>
    </row>
    <row r="621" spans="1:5" ht="14.4">
      <c r="A621" s="120" t="s">
        <v>132</v>
      </c>
      <c r="B621" s="120" t="s">
        <v>133</v>
      </c>
      <c r="C621" s="121">
        <v>625000</v>
      </c>
      <c r="D621" s="122">
        <v>45611</v>
      </c>
      <c r="E621" s="120" t="s">
        <v>2095</v>
      </c>
    </row>
    <row r="622" spans="1:5" ht="14.4">
      <c r="A622" s="120" t="s">
        <v>132</v>
      </c>
      <c r="B622" s="120" t="s">
        <v>133</v>
      </c>
      <c r="C622" s="121">
        <v>475000</v>
      </c>
      <c r="D622" s="122">
        <v>45614</v>
      </c>
      <c r="E622" s="120" t="s">
        <v>2095</v>
      </c>
    </row>
    <row r="623" spans="1:5" ht="14.4">
      <c r="A623" s="120" t="s">
        <v>132</v>
      </c>
      <c r="B623" s="120" t="s">
        <v>133</v>
      </c>
      <c r="C623" s="121">
        <v>429000</v>
      </c>
      <c r="D623" s="122">
        <v>45614</v>
      </c>
      <c r="E623" s="120" t="s">
        <v>2095</v>
      </c>
    </row>
    <row r="624" spans="1:5" ht="14.4">
      <c r="A624" s="120" t="s">
        <v>132</v>
      </c>
      <c r="B624" s="120" t="s">
        <v>133</v>
      </c>
      <c r="C624" s="121">
        <v>560000</v>
      </c>
      <c r="D624" s="122">
        <v>45614</v>
      </c>
      <c r="E624" s="120" t="s">
        <v>2095</v>
      </c>
    </row>
    <row r="625" spans="1:5" ht="14.4">
      <c r="A625" s="120" t="s">
        <v>132</v>
      </c>
      <c r="B625" s="120" t="s">
        <v>133</v>
      </c>
      <c r="C625" s="121">
        <v>490000</v>
      </c>
      <c r="D625" s="122">
        <v>45614</v>
      </c>
      <c r="E625" s="120" t="s">
        <v>2095</v>
      </c>
    </row>
    <row r="626" spans="1:5" ht="14.4">
      <c r="A626" s="120" t="s">
        <v>132</v>
      </c>
      <c r="B626" s="120" t="s">
        <v>133</v>
      </c>
      <c r="C626" s="121">
        <v>399000</v>
      </c>
      <c r="D626" s="122">
        <v>45614</v>
      </c>
      <c r="E626" s="120" t="s">
        <v>2095</v>
      </c>
    </row>
    <row r="627" spans="1:5" ht="14.4">
      <c r="A627" s="120" t="s">
        <v>132</v>
      </c>
      <c r="B627" s="120" t="s">
        <v>133</v>
      </c>
      <c r="C627" s="121">
        <v>520000</v>
      </c>
      <c r="D627" s="122">
        <v>45611</v>
      </c>
      <c r="E627" s="120" t="s">
        <v>2095</v>
      </c>
    </row>
    <row r="628" spans="1:5" ht="14.4">
      <c r="A628" s="120" t="s">
        <v>132</v>
      </c>
      <c r="B628" s="120" t="s">
        <v>133</v>
      </c>
      <c r="C628" s="121">
        <v>186000</v>
      </c>
      <c r="D628" s="122">
        <v>45611</v>
      </c>
      <c r="E628" s="120" t="s">
        <v>2095</v>
      </c>
    </row>
    <row r="629" spans="1:5" ht="14.4">
      <c r="A629" s="120" t="s">
        <v>132</v>
      </c>
      <c r="B629" s="120" t="s">
        <v>133</v>
      </c>
      <c r="C629" s="121">
        <v>1840000</v>
      </c>
      <c r="D629" s="122">
        <v>45611</v>
      </c>
      <c r="E629" s="120" t="s">
        <v>2095</v>
      </c>
    </row>
    <row r="630" spans="1:5" ht="14.4">
      <c r="A630" s="120" t="s">
        <v>132</v>
      </c>
      <c r="B630" s="120" t="s">
        <v>133</v>
      </c>
      <c r="C630" s="121">
        <v>349900</v>
      </c>
      <c r="D630" s="122">
        <v>45533</v>
      </c>
      <c r="E630" s="120" t="s">
        <v>2095</v>
      </c>
    </row>
    <row r="631" spans="1:5" ht="14.4">
      <c r="A631" s="120" t="s">
        <v>132</v>
      </c>
      <c r="B631" s="120" t="s">
        <v>133</v>
      </c>
      <c r="C631" s="121">
        <v>490773</v>
      </c>
      <c r="D631" s="122">
        <v>45611</v>
      </c>
      <c r="E631" s="120" t="s">
        <v>2095</v>
      </c>
    </row>
    <row r="632" spans="1:5" ht="14.4">
      <c r="A632" s="120" t="s">
        <v>132</v>
      </c>
      <c r="B632" s="120" t="s">
        <v>133</v>
      </c>
      <c r="C632" s="121">
        <v>255000</v>
      </c>
      <c r="D632" s="122">
        <v>45533</v>
      </c>
      <c r="E632" s="120" t="s">
        <v>2095</v>
      </c>
    </row>
    <row r="633" spans="1:5" ht="14.4">
      <c r="A633" s="120" t="s">
        <v>132</v>
      </c>
      <c r="B633" s="120" t="s">
        <v>133</v>
      </c>
      <c r="C633" s="121">
        <v>555000</v>
      </c>
      <c r="D633" s="122">
        <v>45610</v>
      </c>
      <c r="E633" s="120" t="s">
        <v>2095</v>
      </c>
    </row>
    <row r="634" spans="1:5" ht="14.4">
      <c r="A634" s="120" t="s">
        <v>132</v>
      </c>
      <c r="B634" s="120" t="s">
        <v>133</v>
      </c>
      <c r="C634" s="121">
        <v>538490</v>
      </c>
      <c r="D634" s="122">
        <v>45534</v>
      </c>
      <c r="E634" s="120" t="s">
        <v>2095</v>
      </c>
    </row>
    <row r="635" spans="1:5" ht="14.4">
      <c r="A635" s="120" t="s">
        <v>132</v>
      </c>
      <c r="B635" s="120" t="s">
        <v>133</v>
      </c>
      <c r="C635" s="121">
        <v>615000</v>
      </c>
      <c r="D635" s="122">
        <v>45534</v>
      </c>
      <c r="E635" s="120" t="s">
        <v>2095</v>
      </c>
    </row>
    <row r="636" spans="1:5" ht="14.4">
      <c r="A636" s="120" t="s">
        <v>132</v>
      </c>
      <c r="B636" s="120" t="s">
        <v>133</v>
      </c>
      <c r="C636" s="121">
        <v>495000</v>
      </c>
      <c r="D636" s="122">
        <v>45534</v>
      </c>
      <c r="E636" s="120" t="s">
        <v>2095</v>
      </c>
    </row>
    <row r="637" spans="1:5" ht="14.4">
      <c r="A637" s="120" t="s">
        <v>132</v>
      </c>
      <c r="B637" s="120" t="s">
        <v>133</v>
      </c>
      <c r="C637" s="121">
        <v>1900000</v>
      </c>
      <c r="D637" s="122">
        <v>45534</v>
      </c>
      <c r="E637" s="120" t="s">
        <v>2095</v>
      </c>
    </row>
    <row r="638" spans="1:5" ht="14.4">
      <c r="A638" s="120" t="s">
        <v>132</v>
      </c>
      <c r="B638" s="120" t="s">
        <v>133</v>
      </c>
      <c r="C638" s="121">
        <v>406000</v>
      </c>
      <c r="D638" s="122">
        <v>45533</v>
      </c>
      <c r="E638" s="120" t="s">
        <v>2095</v>
      </c>
    </row>
    <row r="639" spans="1:5" ht="14.4">
      <c r="A639" s="120" t="s">
        <v>132</v>
      </c>
      <c r="B639" s="120" t="s">
        <v>133</v>
      </c>
      <c r="C639" s="121">
        <v>355000</v>
      </c>
      <c r="D639" s="122">
        <v>45533</v>
      </c>
      <c r="E639" s="120" t="s">
        <v>2095</v>
      </c>
    </row>
    <row r="640" spans="1:5" ht="14.4">
      <c r="A640" s="120" t="s">
        <v>132</v>
      </c>
      <c r="B640" s="120" t="s">
        <v>133</v>
      </c>
      <c r="C640" s="121">
        <v>309900</v>
      </c>
      <c r="D640" s="122">
        <v>45562</v>
      </c>
      <c r="E640" s="120" t="s">
        <v>2095</v>
      </c>
    </row>
    <row r="641" spans="1:5" ht="14.4">
      <c r="A641" s="120" t="s">
        <v>132</v>
      </c>
      <c r="B641" s="120" t="s">
        <v>133</v>
      </c>
      <c r="C641" s="121">
        <v>250000</v>
      </c>
      <c r="D641" s="122">
        <v>45611</v>
      </c>
      <c r="E641" s="120" t="s">
        <v>2095</v>
      </c>
    </row>
    <row r="642" spans="1:5" ht="14.4">
      <c r="A642" s="120" t="s">
        <v>132</v>
      </c>
      <c r="B642" s="120" t="s">
        <v>133</v>
      </c>
      <c r="C642" s="121">
        <v>245000</v>
      </c>
      <c r="D642" s="122">
        <v>45597</v>
      </c>
      <c r="E642" s="120" t="s">
        <v>2095</v>
      </c>
    </row>
    <row r="643" spans="1:5" ht="14.4">
      <c r="A643" s="120" t="s">
        <v>132</v>
      </c>
      <c r="B643" s="120" t="s">
        <v>133</v>
      </c>
      <c r="C643" s="121">
        <v>560000</v>
      </c>
      <c r="D643" s="122">
        <v>45653</v>
      </c>
      <c r="E643" s="120" t="s">
        <v>2095</v>
      </c>
    </row>
    <row r="644" spans="1:5" ht="14.4">
      <c r="A644" s="120" t="s">
        <v>132</v>
      </c>
      <c r="B644" s="120" t="s">
        <v>133</v>
      </c>
      <c r="C644" s="121">
        <v>435000</v>
      </c>
      <c r="D644" s="122">
        <v>45596</v>
      </c>
      <c r="E644" s="120" t="s">
        <v>2095</v>
      </c>
    </row>
    <row r="645" spans="1:5" ht="14.4">
      <c r="A645" s="120" t="s">
        <v>132</v>
      </c>
      <c r="B645" s="120" t="s">
        <v>133</v>
      </c>
      <c r="C645" s="121">
        <v>279000</v>
      </c>
      <c r="D645" s="122">
        <v>45574</v>
      </c>
      <c r="E645" s="120" t="s">
        <v>2095</v>
      </c>
    </row>
    <row r="646" spans="1:5" ht="14.4">
      <c r="A646" s="120" t="s">
        <v>132</v>
      </c>
      <c r="B646" s="120" t="s">
        <v>133</v>
      </c>
      <c r="C646" s="121">
        <v>246000</v>
      </c>
      <c r="D646" s="122">
        <v>45600</v>
      </c>
      <c r="E646" s="120" t="s">
        <v>2095</v>
      </c>
    </row>
    <row r="647" spans="1:5" ht="14.4">
      <c r="A647" s="120" t="s">
        <v>132</v>
      </c>
      <c r="B647" s="120" t="s">
        <v>133</v>
      </c>
      <c r="C647" s="121">
        <v>1250675</v>
      </c>
      <c r="D647" s="122">
        <v>45597</v>
      </c>
      <c r="E647" s="120" t="s">
        <v>2095</v>
      </c>
    </row>
    <row r="648" spans="1:5" ht="14.4">
      <c r="A648" s="120" t="s">
        <v>132</v>
      </c>
      <c r="B648" s="120" t="s">
        <v>133</v>
      </c>
      <c r="C648" s="121">
        <v>399000</v>
      </c>
      <c r="D648" s="122">
        <v>45600</v>
      </c>
      <c r="E648" s="120" t="s">
        <v>2095</v>
      </c>
    </row>
    <row r="649" spans="1:5" ht="14.4">
      <c r="A649" s="120" t="s">
        <v>132</v>
      </c>
      <c r="B649" s="120" t="s">
        <v>133</v>
      </c>
      <c r="C649" s="121">
        <v>270000</v>
      </c>
      <c r="D649" s="122">
        <v>45575</v>
      </c>
      <c r="E649" s="120" t="s">
        <v>2095</v>
      </c>
    </row>
    <row r="650" spans="1:5" ht="14.4">
      <c r="A650" s="120" t="s">
        <v>132</v>
      </c>
      <c r="B650" s="120" t="s">
        <v>133</v>
      </c>
      <c r="C650" s="121">
        <v>568376</v>
      </c>
      <c r="D650" s="122">
        <v>45656</v>
      </c>
      <c r="E650" s="120" t="s">
        <v>2095</v>
      </c>
    </row>
    <row r="651" spans="1:5" ht="14.4">
      <c r="A651" s="120" t="s">
        <v>132</v>
      </c>
      <c r="B651" s="120" t="s">
        <v>133</v>
      </c>
      <c r="C651" s="121">
        <v>460000</v>
      </c>
      <c r="D651" s="122">
        <v>45574</v>
      </c>
      <c r="E651" s="120" t="s">
        <v>2095</v>
      </c>
    </row>
    <row r="652" spans="1:5" ht="14.4">
      <c r="A652" s="120" t="s">
        <v>132</v>
      </c>
      <c r="B652" s="120" t="s">
        <v>133</v>
      </c>
      <c r="C652" s="121">
        <v>450000</v>
      </c>
      <c r="D652" s="122">
        <v>45596</v>
      </c>
      <c r="E652" s="120" t="s">
        <v>2095</v>
      </c>
    </row>
    <row r="653" spans="1:5" ht="14.4">
      <c r="A653" s="120" t="s">
        <v>132</v>
      </c>
      <c r="B653" s="120" t="s">
        <v>133</v>
      </c>
      <c r="C653" s="121">
        <v>485000</v>
      </c>
      <c r="D653" s="122">
        <v>45649</v>
      </c>
      <c r="E653" s="120" t="s">
        <v>2095</v>
      </c>
    </row>
    <row r="654" spans="1:5" ht="14.4">
      <c r="A654" s="120" t="s">
        <v>132</v>
      </c>
      <c r="B654" s="120" t="s">
        <v>133</v>
      </c>
      <c r="C654" s="121">
        <v>627000</v>
      </c>
      <c r="D654" s="122">
        <v>45646</v>
      </c>
      <c r="E654" s="120" t="s">
        <v>2095</v>
      </c>
    </row>
    <row r="655" spans="1:5" ht="14.4">
      <c r="A655" s="120" t="s">
        <v>132</v>
      </c>
      <c r="B655" s="120" t="s">
        <v>133</v>
      </c>
      <c r="C655" s="121">
        <v>320000</v>
      </c>
      <c r="D655" s="122">
        <v>45596</v>
      </c>
      <c r="E655" s="120" t="s">
        <v>2095</v>
      </c>
    </row>
    <row r="656" spans="1:5" ht="14.4">
      <c r="A656" s="120" t="s">
        <v>132</v>
      </c>
      <c r="B656" s="120" t="s">
        <v>133</v>
      </c>
      <c r="C656" s="121">
        <v>999999</v>
      </c>
      <c r="D656" s="122">
        <v>45600</v>
      </c>
      <c r="E656" s="120" t="s">
        <v>2095</v>
      </c>
    </row>
    <row r="657" spans="1:5" ht="14.4">
      <c r="A657" s="120" t="s">
        <v>132</v>
      </c>
      <c r="B657" s="120" t="s">
        <v>133</v>
      </c>
      <c r="C657" s="121">
        <v>585000</v>
      </c>
      <c r="D657" s="122">
        <v>45596</v>
      </c>
      <c r="E657" s="120" t="s">
        <v>2095</v>
      </c>
    </row>
    <row r="658" spans="1:5" ht="14.4">
      <c r="A658" s="120" t="s">
        <v>132</v>
      </c>
      <c r="B658" s="120" t="s">
        <v>133</v>
      </c>
      <c r="C658" s="121">
        <v>329000</v>
      </c>
      <c r="D658" s="122">
        <v>45630</v>
      </c>
      <c r="E658" s="120" t="s">
        <v>2095</v>
      </c>
    </row>
    <row r="659" spans="1:5" ht="14.4">
      <c r="A659" s="120" t="s">
        <v>132</v>
      </c>
      <c r="B659" s="120" t="s">
        <v>133</v>
      </c>
      <c r="C659" s="121">
        <v>600000</v>
      </c>
      <c r="D659" s="122">
        <v>45646</v>
      </c>
      <c r="E659" s="120" t="s">
        <v>2095</v>
      </c>
    </row>
    <row r="660" spans="1:5" ht="14.4">
      <c r="A660" s="120" t="s">
        <v>132</v>
      </c>
      <c r="B660" s="120" t="s">
        <v>133</v>
      </c>
      <c r="C660" s="121">
        <v>825000</v>
      </c>
      <c r="D660" s="122">
        <v>45597</v>
      </c>
      <c r="E660" s="120" t="s">
        <v>2095</v>
      </c>
    </row>
    <row r="661" spans="1:5" ht="14.4">
      <c r="A661" s="120" t="s">
        <v>132</v>
      </c>
      <c r="B661" s="120" t="s">
        <v>133</v>
      </c>
      <c r="C661" s="121">
        <v>540000</v>
      </c>
      <c r="D661" s="122">
        <v>45649</v>
      </c>
      <c r="E661" s="120" t="s">
        <v>2095</v>
      </c>
    </row>
    <row r="662" spans="1:5" ht="14.4">
      <c r="A662" s="120" t="s">
        <v>132</v>
      </c>
      <c r="B662" s="120" t="s">
        <v>133</v>
      </c>
      <c r="C662" s="121">
        <v>500000</v>
      </c>
      <c r="D662" s="122">
        <v>45653</v>
      </c>
      <c r="E662" s="120" t="s">
        <v>2095</v>
      </c>
    </row>
    <row r="663" spans="1:5" ht="14.4">
      <c r="A663" s="120" t="s">
        <v>132</v>
      </c>
      <c r="B663" s="120" t="s">
        <v>133</v>
      </c>
      <c r="C663" s="121">
        <v>449990</v>
      </c>
      <c r="D663" s="122">
        <v>45646</v>
      </c>
      <c r="E663" s="120" t="s">
        <v>2095</v>
      </c>
    </row>
    <row r="664" spans="1:5" ht="14.4">
      <c r="A664" s="120" t="s">
        <v>132</v>
      </c>
      <c r="B664" s="120" t="s">
        <v>133</v>
      </c>
      <c r="C664" s="121">
        <v>465000</v>
      </c>
      <c r="D664" s="122">
        <v>45646</v>
      </c>
      <c r="E664" s="120" t="s">
        <v>2095</v>
      </c>
    </row>
    <row r="665" spans="1:5" ht="14.4">
      <c r="A665" s="120" t="s">
        <v>132</v>
      </c>
      <c r="B665" s="120" t="s">
        <v>133</v>
      </c>
      <c r="C665" s="121">
        <v>186330.2</v>
      </c>
      <c r="D665" s="122">
        <v>45653</v>
      </c>
      <c r="E665" s="120" t="s">
        <v>2095</v>
      </c>
    </row>
    <row r="666" spans="1:5" ht="14.4">
      <c r="A666" s="120" t="s">
        <v>132</v>
      </c>
      <c r="B666" s="120" t="s">
        <v>133</v>
      </c>
      <c r="C666" s="121">
        <v>582823</v>
      </c>
      <c r="D666" s="122">
        <v>45630</v>
      </c>
      <c r="E666" s="120" t="s">
        <v>2095</v>
      </c>
    </row>
    <row r="667" spans="1:5" ht="14.4">
      <c r="A667" s="120" t="s">
        <v>132</v>
      </c>
      <c r="B667" s="120" t="s">
        <v>133</v>
      </c>
      <c r="C667" s="121">
        <v>390000</v>
      </c>
      <c r="D667" s="122">
        <v>45657</v>
      </c>
      <c r="E667" s="120" t="s">
        <v>2095</v>
      </c>
    </row>
    <row r="668" spans="1:5" ht="14.4">
      <c r="A668" s="120" t="s">
        <v>132</v>
      </c>
      <c r="B668" s="120" t="s">
        <v>133</v>
      </c>
      <c r="C668" s="121">
        <v>528000</v>
      </c>
      <c r="D668" s="122">
        <v>45653</v>
      </c>
      <c r="E668" s="120" t="s">
        <v>2095</v>
      </c>
    </row>
    <row r="669" spans="1:5" ht="14.4">
      <c r="A669" s="120" t="s">
        <v>132</v>
      </c>
      <c r="B669" s="120" t="s">
        <v>133</v>
      </c>
      <c r="C669" s="121">
        <v>435000</v>
      </c>
      <c r="D669" s="122">
        <v>45597</v>
      </c>
      <c r="E669" s="120" t="s">
        <v>2095</v>
      </c>
    </row>
    <row r="670" spans="1:5" ht="14.4">
      <c r="A670" s="120" t="s">
        <v>132</v>
      </c>
      <c r="B670" s="120" t="s">
        <v>133</v>
      </c>
      <c r="C670" s="121">
        <v>135000</v>
      </c>
      <c r="D670" s="122">
        <v>45645</v>
      </c>
      <c r="E670" s="120" t="s">
        <v>2095</v>
      </c>
    </row>
    <row r="671" spans="1:5" ht="14.4">
      <c r="A671" s="120" t="s">
        <v>132</v>
      </c>
      <c r="B671" s="120" t="s">
        <v>133</v>
      </c>
      <c r="C671" s="121">
        <v>135000</v>
      </c>
      <c r="D671" s="122">
        <v>45657</v>
      </c>
      <c r="E671" s="120" t="s">
        <v>2095</v>
      </c>
    </row>
    <row r="672" spans="1:5" ht="14.4">
      <c r="A672" s="120" t="s">
        <v>132</v>
      </c>
      <c r="B672" s="120" t="s">
        <v>133</v>
      </c>
      <c r="C672" s="121">
        <v>190000</v>
      </c>
      <c r="D672" s="122">
        <v>45649</v>
      </c>
      <c r="E672" s="120" t="s">
        <v>2095</v>
      </c>
    </row>
    <row r="673" spans="1:5" ht="14.4">
      <c r="A673" s="120" t="s">
        <v>132</v>
      </c>
      <c r="B673" s="120" t="s">
        <v>133</v>
      </c>
      <c r="C673" s="121">
        <v>777552</v>
      </c>
      <c r="D673" s="122">
        <v>45601</v>
      </c>
      <c r="E673" s="120" t="s">
        <v>2095</v>
      </c>
    </row>
    <row r="674" spans="1:5" ht="14.4">
      <c r="A674" s="120" t="s">
        <v>132</v>
      </c>
      <c r="B674" s="120" t="s">
        <v>133</v>
      </c>
      <c r="C674" s="121">
        <v>537000</v>
      </c>
      <c r="D674" s="122">
        <v>45597</v>
      </c>
      <c r="E674" s="120" t="s">
        <v>2095</v>
      </c>
    </row>
    <row r="675" spans="1:5" ht="14.4">
      <c r="A675" s="120" t="s">
        <v>132</v>
      </c>
      <c r="B675" s="120" t="s">
        <v>133</v>
      </c>
      <c r="C675" s="121">
        <v>283000</v>
      </c>
      <c r="D675" s="122">
        <v>45653</v>
      </c>
      <c r="E675" s="120" t="s">
        <v>2095</v>
      </c>
    </row>
    <row r="676" spans="1:5" ht="14.4">
      <c r="A676" s="120" t="s">
        <v>132</v>
      </c>
      <c r="B676" s="120" t="s">
        <v>133</v>
      </c>
      <c r="C676" s="121">
        <v>385000</v>
      </c>
      <c r="D676" s="122">
        <v>45646</v>
      </c>
      <c r="E676" s="120" t="s">
        <v>2095</v>
      </c>
    </row>
    <row r="677" spans="1:5" ht="14.4">
      <c r="A677" s="120" t="s">
        <v>132</v>
      </c>
      <c r="B677" s="120" t="s">
        <v>133</v>
      </c>
      <c r="C677" s="121">
        <v>330000</v>
      </c>
      <c r="D677" s="122">
        <v>45574</v>
      </c>
      <c r="E677" s="120" t="s">
        <v>2095</v>
      </c>
    </row>
    <row r="678" spans="1:5" ht="14.4">
      <c r="A678" s="120" t="s">
        <v>132</v>
      </c>
      <c r="B678" s="120" t="s">
        <v>133</v>
      </c>
      <c r="C678" s="121">
        <v>195000</v>
      </c>
      <c r="D678" s="122">
        <v>45656</v>
      </c>
      <c r="E678" s="120" t="s">
        <v>2095</v>
      </c>
    </row>
    <row r="679" spans="1:5" ht="14.4">
      <c r="A679" s="120" t="s">
        <v>132</v>
      </c>
      <c r="B679" s="120" t="s">
        <v>133</v>
      </c>
      <c r="C679" s="121">
        <v>120000</v>
      </c>
      <c r="D679" s="122">
        <v>45596</v>
      </c>
      <c r="E679" s="120" t="s">
        <v>2095</v>
      </c>
    </row>
    <row r="680" spans="1:5" ht="14.4">
      <c r="A680" s="120" t="s">
        <v>132</v>
      </c>
      <c r="B680" s="120" t="s">
        <v>133</v>
      </c>
      <c r="C680" s="121">
        <v>440000</v>
      </c>
      <c r="D680" s="122">
        <v>45656</v>
      </c>
      <c r="E680" s="120" t="s">
        <v>2095</v>
      </c>
    </row>
    <row r="681" spans="1:5" ht="14.4">
      <c r="A681" s="120" t="s">
        <v>132</v>
      </c>
      <c r="B681" s="120" t="s">
        <v>133</v>
      </c>
      <c r="C681" s="121">
        <v>345000</v>
      </c>
      <c r="D681" s="122">
        <v>45649</v>
      </c>
      <c r="E681" s="120" t="s">
        <v>2095</v>
      </c>
    </row>
    <row r="682" spans="1:5" ht="14.4">
      <c r="A682" s="120" t="s">
        <v>132</v>
      </c>
      <c r="B682" s="120" t="s">
        <v>133</v>
      </c>
      <c r="C682" s="121">
        <v>469990</v>
      </c>
      <c r="D682" s="122">
        <v>45656</v>
      </c>
      <c r="E682" s="120" t="s">
        <v>2095</v>
      </c>
    </row>
    <row r="683" spans="1:5" ht="14.4">
      <c r="A683" s="120" t="s">
        <v>132</v>
      </c>
      <c r="B683" s="120" t="s">
        <v>133</v>
      </c>
      <c r="C683" s="121">
        <v>625000</v>
      </c>
      <c r="D683" s="122">
        <v>45646</v>
      </c>
      <c r="E683" s="120" t="s">
        <v>2095</v>
      </c>
    </row>
    <row r="684" spans="1:5" ht="14.4">
      <c r="A684" s="120" t="s">
        <v>132</v>
      </c>
      <c r="B684" s="120" t="s">
        <v>133</v>
      </c>
      <c r="C684" s="121">
        <v>216000</v>
      </c>
      <c r="D684" s="122">
        <v>45575</v>
      </c>
      <c r="E684" s="120" t="s">
        <v>2095</v>
      </c>
    </row>
    <row r="685" spans="1:5" ht="14.4">
      <c r="A685" s="120" t="s">
        <v>132</v>
      </c>
      <c r="B685" s="120" t="s">
        <v>133</v>
      </c>
      <c r="C685" s="121">
        <v>607000</v>
      </c>
      <c r="D685" s="122">
        <v>45597</v>
      </c>
      <c r="E685" s="120" t="s">
        <v>2095</v>
      </c>
    </row>
    <row r="686" spans="1:5" ht="14.4">
      <c r="A686" s="120" t="s">
        <v>132</v>
      </c>
      <c r="B686" s="120" t="s">
        <v>133</v>
      </c>
      <c r="C686" s="121">
        <v>680000</v>
      </c>
      <c r="D686" s="122">
        <v>45653</v>
      </c>
      <c r="E686" s="120" t="s">
        <v>2095</v>
      </c>
    </row>
    <row r="687" spans="1:5" ht="14.4">
      <c r="A687" s="120" t="s">
        <v>132</v>
      </c>
      <c r="B687" s="120" t="s">
        <v>133</v>
      </c>
      <c r="C687" s="121">
        <v>500000</v>
      </c>
      <c r="D687" s="122">
        <v>45600</v>
      </c>
      <c r="E687" s="120" t="s">
        <v>2095</v>
      </c>
    </row>
    <row r="688" spans="1:5" ht="14.4">
      <c r="A688" s="120" t="s">
        <v>132</v>
      </c>
      <c r="B688" s="120" t="s">
        <v>133</v>
      </c>
      <c r="C688" s="121">
        <v>500000</v>
      </c>
      <c r="D688" s="122">
        <v>45574</v>
      </c>
      <c r="E688" s="120" t="s">
        <v>2095</v>
      </c>
    </row>
    <row r="689" spans="1:5" ht="14.4">
      <c r="A689" s="120" t="s">
        <v>132</v>
      </c>
      <c r="B689" s="120" t="s">
        <v>133</v>
      </c>
      <c r="C689" s="121">
        <v>577000</v>
      </c>
      <c r="D689" s="122">
        <v>45600</v>
      </c>
      <c r="E689" s="120" t="s">
        <v>2095</v>
      </c>
    </row>
    <row r="690" spans="1:5" ht="14.4">
      <c r="A690" s="120" t="s">
        <v>132</v>
      </c>
      <c r="B690" s="120" t="s">
        <v>133</v>
      </c>
      <c r="C690" s="121">
        <v>630000</v>
      </c>
      <c r="D690" s="122">
        <v>45656</v>
      </c>
      <c r="E690" s="120" t="s">
        <v>2095</v>
      </c>
    </row>
    <row r="691" spans="1:5" ht="14.4">
      <c r="A691" s="120" t="s">
        <v>132</v>
      </c>
      <c r="B691" s="120" t="s">
        <v>133</v>
      </c>
      <c r="C691" s="121">
        <v>130000</v>
      </c>
      <c r="D691" s="122">
        <v>45602</v>
      </c>
      <c r="E691" s="120" t="s">
        <v>2095</v>
      </c>
    </row>
    <row r="692" spans="1:5" ht="14.4">
      <c r="A692" s="120" t="s">
        <v>132</v>
      </c>
      <c r="B692" s="120" t="s">
        <v>133</v>
      </c>
      <c r="C692" s="121">
        <v>400000</v>
      </c>
      <c r="D692" s="122">
        <v>45503</v>
      </c>
      <c r="E692" s="120" t="s">
        <v>2096</v>
      </c>
    </row>
    <row r="693" spans="1:5" ht="14.4">
      <c r="A693" s="120" t="s">
        <v>132</v>
      </c>
      <c r="B693" s="120" t="s">
        <v>133</v>
      </c>
      <c r="C693" s="121">
        <v>100000</v>
      </c>
      <c r="D693" s="122">
        <v>45502</v>
      </c>
      <c r="E693" s="120" t="s">
        <v>2096</v>
      </c>
    </row>
    <row r="694" spans="1:5" ht="14.4">
      <c r="A694" s="120" t="s">
        <v>132</v>
      </c>
      <c r="B694" s="120" t="s">
        <v>133</v>
      </c>
      <c r="C694" s="121">
        <v>590000</v>
      </c>
      <c r="D694" s="122">
        <v>45565</v>
      </c>
      <c r="E694" s="120" t="s">
        <v>2096</v>
      </c>
    </row>
    <row r="695" spans="1:5" ht="14.4">
      <c r="A695" s="120" t="s">
        <v>132</v>
      </c>
      <c r="B695" s="120" t="s">
        <v>133</v>
      </c>
      <c r="C695" s="121">
        <v>284900</v>
      </c>
      <c r="D695" s="122">
        <v>45503</v>
      </c>
      <c r="E695" s="120" t="s">
        <v>2096</v>
      </c>
    </row>
    <row r="696" spans="1:5" ht="14.4">
      <c r="A696" s="120" t="s">
        <v>132</v>
      </c>
      <c r="B696" s="120" t="s">
        <v>133</v>
      </c>
      <c r="C696" s="121">
        <v>265000</v>
      </c>
      <c r="D696" s="122">
        <v>45502</v>
      </c>
      <c r="E696" s="120" t="s">
        <v>2096</v>
      </c>
    </row>
    <row r="697" spans="1:5" ht="14.4">
      <c r="A697" s="120" t="s">
        <v>132</v>
      </c>
      <c r="B697" s="120" t="s">
        <v>133</v>
      </c>
      <c r="C697" s="121">
        <v>161000</v>
      </c>
      <c r="D697" s="122">
        <v>45517</v>
      </c>
      <c r="E697" s="120" t="s">
        <v>2096</v>
      </c>
    </row>
    <row r="698" spans="1:5" ht="14.4">
      <c r="A698" s="120" t="s">
        <v>132</v>
      </c>
      <c r="B698" s="120" t="s">
        <v>133</v>
      </c>
      <c r="C698" s="121">
        <v>140000</v>
      </c>
      <c r="D698" s="122">
        <v>45518</v>
      </c>
      <c r="E698" s="120" t="s">
        <v>2096</v>
      </c>
    </row>
    <row r="699" spans="1:5" ht="14.4">
      <c r="A699" s="120" t="s">
        <v>132</v>
      </c>
      <c r="B699" s="120" t="s">
        <v>133</v>
      </c>
      <c r="C699" s="121">
        <v>255500</v>
      </c>
      <c r="D699" s="122">
        <v>45560</v>
      </c>
      <c r="E699" s="120" t="s">
        <v>2096</v>
      </c>
    </row>
    <row r="700" spans="1:5" ht="14.4">
      <c r="A700" s="120" t="s">
        <v>132</v>
      </c>
      <c r="B700" s="120" t="s">
        <v>133</v>
      </c>
      <c r="C700" s="121">
        <v>534850</v>
      </c>
      <c r="D700" s="122">
        <v>45559</v>
      </c>
      <c r="E700" s="120" t="s">
        <v>2096</v>
      </c>
    </row>
    <row r="701" spans="1:5" ht="14.4">
      <c r="A701" s="120" t="s">
        <v>132</v>
      </c>
      <c r="B701" s="120" t="s">
        <v>133</v>
      </c>
      <c r="C701" s="121">
        <v>607500</v>
      </c>
      <c r="D701" s="122">
        <v>45656</v>
      </c>
      <c r="E701" s="120" t="s">
        <v>2096</v>
      </c>
    </row>
    <row r="702" spans="1:5" ht="14.4">
      <c r="A702" s="120" t="s">
        <v>132</v>
      </c>
      <c r="B702" s="120" t="s">
        <v>133</v>
      </c>
      <c r="C702" s="121">
        <v>1222500</v>
      </c>
      <c r="D702" s="122">
        <v>45649</v>
      </c>
      <c r="E702" s="120" t="s">
        <v>2096</v>
      </c>
    </row>
    <row r="703" spans="1:5" ht="14.4">
      <c r="A703" s="120" t="s">
        <v>132</v>
      </c>
      <c r="B703" s="120" t="s">
        <v>133</v>
      </c>
      <c r="C703" s="121">
        <v>932000</v>
      </c>
      <c r="D703" s="122">
        <v>45649</v>
      </c>
      <c r="E703" s="120" t="s">
        <v>2096</v>
      </c>
    </row>
    <row r="704" spans="1:5" ht="14.4">
      <c r="A704" s="120" t="s">
        <v>132</v>
      </c>
      <c r="B704" s="120" t="s">
        <v>133</v>
      </c>
      <c r="C704" s="121">
        <v>363000</v>
      </c>
      <c r="D704" s="122">
        <v>45516</v>
      </c>
      <c r="E704" s="120" t="s">
        <v>2096</v>
      </c>
    </row>
    <row r="705" spans="1:5" ht="14.4">
      <c r="A705" s="120" t="s">
        <v>132</v>
      </c>
      <c r="B705" s="120" t="s">
        <v>133</v>
      </c>
      <c r="C705" s="121">
        <v>150000</v>
      </c>
      <c r="D705" s="122">
        <v>45562</v>
      </c>
      <c r="E705" s="120" t="s">
        <v>2096</v>
      </c>
    </row>
    <row r="706" spans="1:5" ht="14.4">
      <c r="A706" s="120" t="s">
        <v>132</v>
      </c>
      <c r="B706" s="120" t="s">
        <v>133</v>
      </c>
      <c r="C706" s="121">
        <v>543500</v>
      </c>
      <c r="D706" s="122">
        <v>45594</v>
      </c>
      <c r="E706" s="120" t="s">
        <v>2096</v>
      </c>
    </row>
    <row r="707" spans="1:5" ht="14.4">
      <c r="A707" s="120" t="s">
        <v>132</v>
      </c>
      <c r="B707" s="120" t="s">
        <v>133</v>
      </c>
      <c r="C707" s="121">
        <v>600000</v>
      </c>
      <c r="D707" s="122">
        <v>45567</v>
      </c>
      <c r="E707" s="120" t="s">
        <v>2096</v>
      </c>
    </row>
    <row r="708" spans="1:5" ht="14.4">
      <c r="A708" s="120" t="s">
        <v>132</v>
      </c>
      <c r="B708" s="120" t="s">
        <v>133</v>
      </c>
      <c r="C708" s="121">
        <v>3755700</v>
      </c>
      <c r="D708" s="122">
        <v>45504</v>
      </c>
      <c r="E708" s="120" t="s">
        <v>2096</v>
      </c>
    </row>
    <row r="709" spans="1:5" ht="14.4">
      <c r="A709" s="120" t="s">
        <v>132</v>
      </c>
      <c r="B709" s="120" t="s">
        <v>133</v>
      </c>
      <c r="C709" s="121">
        <v>413837</v>
      </c>
      <c r="D709" s="122">
        <v>45518</v>
      </c>
      <c r="E709" s="120" t="s">
        <v>2096</v>
      </c>
    </row>
    <row r="710" spans="1:5" ht="14.4">
      <c r="A710" s="120" t="s">
        <v>132</v>
      </c>
      <c r="B710" s="120" t="s">
        <v>133</v>
      </c>
      <c r="C710" s="121">
        <v>431420</v>
      </c>
      <c r="D710" s="122">
        <v>45572</v>
      </c>
      <c r="E710" s="120" t="s">
        <v>2096</v>
      </c>
    </row>
    <row r="711" spans="1:5" ht="14.4">
      <c r="A711" s="120" t="s">
        <v>132</v>
      </c>
      <c r="B711" s="120" t="s">
        <v>133</v>
      </c>
      <c r="C711" s="121">
        <v>400000</v>
      </c>
      <c r="D711" s="122">
        <v>45588</v>
      </c>
      <c r="E711" s="120" t="s">
        <v>2096</v>
      </c>
    </row>
    <row r="712" spans="1:5" ht="14.4">
      <c r="A712" s="120" t="s">
        <v>132</v>
      </c>
      <c r="B712" s="120" t="s">
        <v>133</v>
      </c>
      <c r="C712" s="121">
        <v>815000</v>
      </c>
      <c r="D712" s="122">
        <v>45519</v>
      </c>
      <c r="E712" s="120" t="s">
        <v>2096</v>
      </c>
    </row>
    <row r="713" spans="1:5" ht="14.4">
      <c r="A713" s="120" t="s">
        <v>132</v>
      </c>
      <c r="B713" s="120" t="s">
        <v>133</v>
      </c>
      <c r="C713" s="121">
        <v>432030</v>
      </c>
      <c r="D713" s="122">
        <v>45656</v>
      </c>
      <c r="E713" s="120" t="s">
        <v>2096</v>
      </c>
    </row>
    <row r="714" spans="1:5" ht="14.4">
      <c r="A714" s="120" t="s">
        <v>132</v>
      </c>
      <c r="B714" s="120" t="s">
        <v>133</v>
      </c>
      <c r="C714" s="121">
        <v>500000</v>
      </c>
      <c r="D714" s="122">
        <v>45579</v>
      </c>
      <c r="E714" s="120" t="s">
        <v>2096</v>
      </c>
    </row>
    <row r="715" spans="1:5" ht="14.4">
      <c r="A715" s="120" t="s">
        <v>132</v>
      </c>
      <c r="B715" s="120" t="s">
        <v>133</v>
      </c>
      <c r="C715" s="121">
        <v>1070000</v>
      </c>
      <c r="D715" s="122">
        <v>45588</v>
      </c>
      <c r="E715" s="120" t="s">
        <v>2096</v>
      </c>
    </row>
    <row r="716" spans="1:5" ht="14.4">
      <c r="A716" s="120" t="s">
        <v>132</v>
      </c>
      <c r="B716" s="120" t="s">
        <v>133</v>
      </c>
      <c r="C716" s="121">
        <v>50000</v>
      </c>
      <c r="D716" s="122">
        <v>45573</v>
      </c>
      <c r="E716" s="120" t="s">
        <v>2096</v>
      </c>
    </row>
    <row r="717" spans="1:5" ht="14.4">
      <c r="A717" s="120" t="s">
        <v>132</v>
      </c>
      <c r="B717" s="120" t="s">
        <v>133</v>
      </c>
      <c r="C717" s="121">
        <v>590000</v>
      </c>
      <c r="D717" s="122">
        <v>45593</v>
      </c>
      <c r="E717" s="120" t="s">
        <v>2096</v>
      </c>
    </row>
    <row r="718" spans="1:5" ht="14.4">
      <c r="A718" s="120" t="s">
        <v>132</v>
      </c>
      <c r="B718" s="120" t="s">
        <v>133</v>
      </c>
      <c r="C718" s="121">
        <v>470862</v>
      </c>
      <c r="D718" s="122">
        <v>45657</v>
      </c>
      <c r="E718" s="120" t="s">
        <v>2096</v>
      </c>
    </row>
    <row r="719" spans="1:5" ht="14.4">
      <c r="A719" s="120" t="s">
        <v>132</v>
      </c>
      <c r="B719" s="120" t="s">
        <v>133</v>
      </c>
      <c r="C719" s="121">
        <v>360000</v>
      </c>
      <c r="D719" s="122">
        <v>45593</v>
      </c>
      <c r="E719" s="120" t="s">
        <v>2096</v>
      </c>
    </row>
    <row r="720" spans="1:5" ht="14.4">
      <c r="A720" s="120" t="s">
        <v>132</v>
      </c>
      <c r="B720" s="120" t="s">
        <v>133</v>
      </c>
      <c r="C720" s="121">
        <v>300000</v>
      </c>
      <c r="D720" s="122">
        <v>45518</v>
      </c>
      <c r="E720" s="120" t="s">
        <v>2096</v>
      </c>
    </row>
    <row r="721" spans="1:5" ht="14.4">
      <c r="A721" s="120" t="s">
        <v>132</v>
      </c>
      <c r="B721" s="120" t="s">
        <v>133</v>
      </c>
      <c r="C721" s="121">
        <v>750000</v>
      </c>
      <c r="D721" s="122">
        <v>45635</v>
      </c>
      <c r="E721" s="120" t="s">
        <v>2096</v>
      </c>
    </row>
    <row r="722" spans="1:5" ht="14.4">
      <c r="A722" s="120" t="s">
        <v>132</v>
      </c>
      <c r="B722" s="120" t="s">
        <v>133</v>
      </c>
      <c r="C722" s="121">
        <v>250000</v>
      </c>
      <c r="D722" s="122">
        <v>45649</v>
      </c>
      <c r="E722" s="120" t="s">
        <v>2096</v>
      </c>
    </row>
    <row r="723" spans="1:5" ht="14.4">
      <c r="A723" s="120" t="s">
        <v>132</v>
      </c>
      <c r="B723" s="120" t="s">
        <v>133</v>
      </c>
      <c r="C723" s="121">
        <v>924000</v>
      </c>
      <c r="D723" s="122">
        <v>45538</v>
      </c>
      <c r="E723" s="120" t="s">
        <v>2096</v>
      </c>
    </row>
    <row r="724" spans="1:5" ht="14.4">
      <c r="A724" s="120" t="s">
        <v>132</v>
      </c>
      <c r="B724" s="120" t="s">
        <v>133</v>
      </c>
      <c r="C724" s="121">
        <v>440599</v>
      </c>
      <c r="D724" s="122">
        <v>45534</v>
      </c>
      <c r="E724" s="120" t="s">
        <v>2096</v>
      </c>
    </row>
    <row r="725" spans="1:5" ht="14.4">
      <c r="A725" s="120" t="s">
        <v>132</v>
      </c>
      <c r="B725" s="120" t="s">
        <v>133</v>
      </c>
      <c r="C725" s="121">
        <v>35000</v>
      </c>
      <c r="D725" s="122">
        <v>45534</v>
      </c>
      <c r="E725" s="120" t="s">
        <v>2096</v>
      </c>
    </row>
    <row r="726" spans="1:5" ht="14.4">
      <c r="A726" s="120" t="s">
        <v>132</v>
      </c>
      <c r="B726" s="120" t="s">
        <v>133</v>
      </c>
      <c r="C726" s="121">
        <v>554760</v>
      </c>
      <c r="D726" s="122">
        <v>45534</v>
      </c>
      <c r="E726" s="120" t="s">
        <v>2096</v>
      </c>
    </row>
    <row r="727" spans="1:5" ht="14.4">
      <c r="A727" s="120" t="s">
        <v>132</v>
      </c>
      <c r="B727" s="120" t="s">
        <v>133</v>
      </c>
      <c r="C727" s="121">
        <v>270660</v>
      </c>
      <c r="D727" s="122">
        <v>45510</v>
      </c>
      <c r="E727" s="120" t="s">
        <v>2096</v>
      </c>
    </row>
    <row r="728" spans="1:5" ht="14.4">
      <c r="A728" s="120" t="s">
        <v>132</v>
      </c>
      <c r="B728" s="120" t="s">
        <v>133</v>
      </c>
      <c r="C728" s="121">
        <v>28500</v>
      </c>
      <c r="D728" s="122">
        <v>45639</v>
      </c>
      <c r="E728" s="120" t="s">
        <v>2096</v>
      </c>
    </row>
    <row r="729" spans="1:5" ht="14.4">
      <c r="A729" s="120" t="s">
        <v>132</v>
      </c>
      <c r="B729" s="120" t="s">
        <v>133</v>
      </c>
      <c r="C729" s="121">
        <v>415065</v>
      </c>
      <c r="D729" s="122">
        <v>45509</v>
      </c>
      <c r="E729" s="120" t="s">
        <v>2096</v>
      </c>
    </row>
    <row r="730" spans="1:5" ht="14.4">
      <c r="A730" s="120" t="s">
        <v>132</v>
      </c>
      <c r="B730" s="120" t="s">
        <v>133</v>
      </c>
      <c r="C730" s="121">
        <v>170000</v>
      </c>
      <c r="D730" s="122">
        <v>45539</v>
      </c>
      <c r="E730" s="120" t="s">
        <v>2096</v>
      </c>
    </row>
    <row r="731" spans="1:5" ht="14.4">
      <c r="A731" s="120" t="s">
        <v>132</v>
      </c>
      <c r="B731" s="120" t="s">
        <v>133</v>
      </c>
      <c r="C731" s="121">
        <v>40000</v>
      </c>
      <c r="D731" s="122">
        <v>45636</v>
      </c>
      <c r="E731" s="120" t="s">
        <v>2096</v>
      </c>
    </row>
    <row r="732" spans="1:5" ht="14.4">
      <c r="A732" s="120" t="s">
        <v>132</v>
      </c>
      <c r="B732" s="120" t="s">
        <v>133</v>
      </c>
      <c r="C732" s="121">
        <v>262000</v>
      </c>
      <c r="D732" s="122">
        <v>45520</v>
      </c>
      <c r="E732" s="120" t="s">
        <v>2096</v>
      </c>
    </row>
    <row r="733" spans="1:5" ht="14.4">
      <c r="A733" s="120" t="s">
        <v>132</v>
      </c>
      <c r="B733" s="120" t="s">
        <v>133</v>
      </c>
      <c r="C733" s="121">
        <v>200000</v>
      </c>
      <c r="D733" s="122">
        <v>45506</v>
      </c>
      <c r="E733" s="120" t="s">
        <v>2096</v>
      </c>
    </row>
    <row r="734" spans="1:5" ht="14.4">
      <c r="A734" s="120" t="s">
        <v>132</v>
      </c>
      <c r="B734" s="120" t="s">
        <v>133</v>
      </c>
      <c r="C734" s="121">
        <v>210500</v>
      </c>
      <c r="D734" s="122">
        <v>45532</v>
      </c>
      <c r="E734" s="120" t="s">
        <v>2096</v>
      </c>
    </row>
    <row r="735" spans="1:5" ht="14.4">
      <c r="A735" s="120" t="s">
        <v>132</v>
      </c>
      <c r="B735" s="120" t="s">
        <v>133</v>
      </c>
      <c r="C735" s="121">
        <v>140000</v>
      </c>
      <c r="D735" s="122">
        <v>45530</v>
      </c>
      <c r="E735" s="120" t="s">
        <v>2096</v>
      </c>
    </row>
    <row r="736" spans="1:5" ht="14.4">
      <c r="A736" s="120" t="s">
        <v>132</v>
      </c>
      <c r="B736" s="120" t="s">
        <v>133</v>
      </c>
      <c r="C736" s="121">
        <v>81500</v>
      </c>
      <c r="D736" s="122">
        <v>45530</v>
      </c>
      <c r="E736" s="120" t="s">
        <v>2096</v>
      </c>
    </row>
    <row r="737" spans="1:5" ht="14.4">
      <c r="A737" s="120" t="s">
        <v>132</v>
      </c>
      <c r="B737" s="120" t="s">
        <v>133</v>
      </c>
      <c r="C737" s="121">
        <v>30000</v>
      </c>
      <c r="D737" s="122">
        <v>45639</v>
      </c>
      <c r="E737" s="120" t="s">
        <v>2096</v>
      </c>
    </row>
    <row r="738" spans="1:5" ht="14.4">
      <c r="A738" s="120" t="s">
        <v>132</v>
      </c>
      <c r="B738" s="120" t="s">
        <v>133</v>
      </c>
      <c r="C738" s="121">
        <v>150000</v>
      </c>
      <c r="D738" s="122">
        <v>45548</v>
      </c>
      <c r="E738" s="120" t="s">
        <v>2096</v>
      </c>
    </row>
    <row r="739" spans="1:5" ht="14.4">
      <c r="A739" s="120" t="s">
        <v>132</v>
      </c>
      <c r="B739" s="120" t="s">
        <v>133</v>
      </c>
      <c r="C739" s="121">
        <v>105000</v>
      </c>
      <c r="D739" s="122">
        <v>45499</v>
      </c>
      <c r="E739" s="120" t="s">
        <v>2096</v>
      </c>
    </row>
    <row r="740" spans="1:5" ht="14.4">
      <c r="A740" s="120" t="s">
        <v>132</v>
      </c>
      <c r="B740" s="120" t="s">
        <v>133</v>
      </c>
      <c r="C740" s="121">
        <v>102000</v>
      </c>
      <c r="D740" s="122">
        <v>45513</v>
      </c>
      <c r="E740" s="120" t="s">
        <v>2096</v>
      </c>
    </row>
    <row r="741" spans="1:5" ht="14.4">
      <c r="A741" s="120" t="s">
        <v>132</v>
      </c>
      <c r="B741" s="120" t="s">
        <v>133</v>
      </c>
      <c r="C741" s="121">
        <v>100000</v>
      </c>
      <c r="D741" s="122">
        <v>45646</v>
      </c>
      <c r="E741" s="120" t="s">
        <v>2096</v>
      </c>
    </row>
    <row r="742" spans="1:5" ht="14.4">
      <c r="A742" s="120" t="s">
        <v>132</v>
      </c>
      <c r="B742" s="120" t="s">
        <v>133</v>
      </c>
      <c r="C742" s="121">
        <v>80000</v>
      </c>
      <c r="D742" s="122">
        <v>45555</v>
      </c>
      <c r="E742" s="120" t="s">
        <v>2096</v>
      </c>
    </row>
    <row r="743" spans="1:5" ht="14.4">
      <c r="A743" s="120" t="s">
        <v>132</v>
      </c>
      <c r="B743" s="120" t="s">
        <v>133</v>
      </c>
      <c r="C743" s="121">
        <v>560000</v>
      </c>
      <c r="D743" s="122">
        <v>45642</v>
      </c>
      <c r="E743" s="120" t="s">
        <v>2096</v>
      </c>
    </row>
    <row r="744" spans="1:5" ht="14.4">
      <c r="A744" s="120" t="s">
        <v>132</v>
      </c>
      <c r="B744" s="120" t="s">
        <v>133</v>
      </c>
      <c r="C744" s="121">
        <v>622400</v>
      </c>
      <c r="D744" s="122">
        <v>45553</v>
      </c>
      <c r="E744" s="120" t="s">
        <v>2096</v>
      </c>
    </row>
    <row r="745" spans="1:5" ht="14.4">
      <c r="A745" s="120" t="s">
        <v>132</v>
      </c>
      <c r="B745" s="120" t="s">
        <v>133</v>
      </c>
      <c r="C745" s="121">
        <v>150000</v>
      </c>
      <c r="D745" s="122">
        <v>45538</v>
      </c>
      <c r="E745" s="120" t="s">
        <v>2096</v>
      </c>
    </row>
    <row r="746" spans="1:5" ht="14.4">
      <c r="A746" s="120" t="s">
        <v>132</v>
      </c>
      <c r="B746" s="120" t="s">
        <v>133</v>
      </c>
      <c r="C746" s="121">
        <v>735000</v>
      </c>
      <c r="D746" s="122">
        <v>45639</v>
      </c>
      <c r="E746" s="120" t="s">
        <v>2096</v>
      </c>
    </row>
    <row r="747" spans="1:5" ht="14.4">
      <c r="A747" s="120" t="s">
        <v>132</v>
      </c>
      <c r="B747" s="120" t="s">
        <v>133</v>
      </c>
      <c r="C747" s="121">
        <v>3755700</v>
      </c>
      <c r="D747" s="122">
        <v>45504</v>
      </c>
      <c r="E747" s="120" t="s">
        <v>2096</v>
      </c>
    </row>
    <row r="748" spans="1:5" ht="14.4">
      <c r="A748" s="120" t="s">
        <v>132</v>
      </c>
      <c r="B748" s="120" t="s">
        <v>133</v>
      </c>
      <c r="C748" s="121">
        <v>855000</v>
      </c>
      <c r="D748" s="122">
        <v>45548</v>
      </c>
      <c r="E748" s="120" t="s">
        <v>2096</v>
      </c>
    </row>
    <row r="749" spans="1:5" ht="14.4">
      <c r="A749" s="120" t="s">
        <v>132</v>
      </c>
      <c r="B749" s="120" t="s">
        <v>133</v>
      </c>
      <c r="C749" s="121">
        <v>131600</v>
      </c>
      <c r="D749" s="122">
        <v>45546</v>
      </c>
      <c r="E749" s="120" t="s">
        <v>2096</v>
      </c>
    </row>
    <row r="750" spans="1:5" ht="14.4">
      <c r="A750" s="120" t="s">
        <v>132</v>
      </c>
      <c r="B750" s="120" t="s">
        <v>133</v>
      </c>
      <c r="C750" s="121">
        <v>60000</v>
      </c>
      <c r="D750" s="122">
        <v>45545</v>
      </c>
      <c r="E750" s="120" t="s">
        <v>2096</v>
      </c>
    </row>
    <row r="751" spans="1:5" ht="14.4">
      <c r="A751" s="120" t="s">
        <v>132</v>
      </c>
      <c r="B751" s="120" t="s">
        <v>133</v>
      </c>
      <c r="C751" s="121">
        <v>60000</v>
      </c>
      <c r="D751" s="122">
        <v>45511</v>
      </c>
      <c r="E751" s="120" t="s">
        <v>2096</v>
      </c>
    </row>
    <row r="752" spans="1:5" ht="14.4">
      <c r="A752" s="120" t="s">
        <v>132</v>
      </c>
      <c r="B752" s="120" t="s">
        <v>133</v>
      </c>
      <c r="C752" s="121">
        <v>110000</v>
      </c>
      <c r="D752" s="122">
        <v>45545</v>
      </c>
      <c r="E752" s="120" t="s">
        <v>2096</v>
      </c>
    </row>
    <row r="753" spans="1:5" ht="14.4">
      <c r="A753" s="120" t="s">
        <v>132</v>
      </c>
      <c r="B753" s="120" t="s">
        <v>133</v>
      </c>
      <c r="C753" s="121">
        <v>125000</v>
      </c>
      <c r="D753" s="122">
        <v>45504</v>
      </c>
      <c r="E753" s="120" t="s">
        <v>2096</v>
      </c>
    </row>
    <row r="754" spans="1:5" ht="14.4">
      <c r="A754" s="120" t="s">
        <v>132</v>
      </c>
      <c r="B754" s="120" t="s">
        <v>133</v>
      </c>
      <c r="C754" s="121">
        <v>701250</v>
      </c>
      <c r="D754" s="122">
        <v>45551</v>
      </c>
      <c r="E754" s="120" t="s">
        <v>2096</v>
      </c>
    </row>
    <row r="755" spans="1:5" ht="14.4">
      <c r="A755" s="120" t="s">
        <v>132</v>
      </c>
      <c r="B755" s="120" t="s">
        <v>133</v>
      </c>
      <c r="C755" s="121">
        <v>2045000</v>
      </c>
      <c r="D755" s="122">
        <v>45600</v>
      </c>
      <c r="E755" s="120" t="s">
        <v>2096</v>
      </c>
    </row>
    <row r="756" spans="1:5" ht="14.4">
      <c r="A756" s="120" t="s">
        <v>132</v>
      </c>
      <c r="B756" s="120" t="s">
        <v>133</v>
      </c>
      <c r="C756" s="121">
        <v>604884</v>
      </c>
      <c r="D756" s="122">
        <v>45594</v>
      </c>
      <c r="E756" s="120" t="s">
        <v>2096</v>
      </c>
    </row>
    <row r="757" spans="1:5" ht="14.4">
      <c r="A757" s="120" t="s">
        <v>132</v>
      </c>
      <c r="B757" s="120" t="s">
        <v>133</v>
      </c>
      <c r="C757" s="121">
        <v>468050</v>
      </c>
      <c r="D757" s="122">
        <v>45595</v>
      </c>
      <c r="E757" s="120" t="s">
        <v>2096</v>
      </c>
    </row>
    <row r="758" spans="1:5" ht="14.4">
      <c r="A758" s="120" t="s">
        <v>132</v>
      </c>
      <c r="B758" s="120" t="s">
        <v>133</v>
      </c>
      <c r="C758" s="121">
        <v>381750</v>
      </c>
      <c r="D758" s="122">
        <v>45609</v>
      </c>
      <c r="E758" s="120" t="s">
        <v>2096</v>
      </c>
    </row>
    <row r="759" spans="1:5" ht="14.4">
      <c r="A759" s="120" t="s">
        <v>132</v>
      </c>
      <c r="B759" s="120" t="s">
        <v>133</v>
      </c>
      <c r="C759" s="121">
        <v>1000000</v>
      </c>
      <c r="D759" s="122">
        <v>45603</v>
      </c>
      <c r="E759" s="120" t="s">
        <v>2096</v>
      </c>
    </row>
    <row r="760" spans="1:5" ht="14.4">
      <c r="A760" s="120" t="s">
        <v>132</v>
      </c>
      <c r="B760" s="120" t="s">
        <v>133</v>
      </c>
      <c r="C760" s="121">
        <v>320700</v>
      </c>
      <c r="D760" s="122">
        <v>45596</v>
      </c>
      <c r="E760" s="120" t="s">
        <v>2096</v>
      </c>
    </row>
    <row r="761" spans="1:5" ht="14.4">
      <c r="A761" s="120" t="s">
        <v>132</v>
      </c>
      <c r="B761" s="120" t="s">
        <v>133</v>
      </c>
      <c r="C761" s="121">
        <v>680000</v>
      </c>
      <c r="D761" s="122">
        <v>45597</v>
      </c>
      <c r="E761" s="120" t="s">
        <v>2096</v>
      </c>
    </row>
    <row r="762" spans="1:5" ht="14.4">
      <c r="A762" s="120" t="s">
        <v>132</v>
      </c>
      <c r="B762" s="120" t="s">
        <v>133</v>
      </c>
      <c r="C762" s="121">
        <v>427500</v>
      </c>
      <c r="D762" s="122">
        <v>45597</v>
      </c>
      <c r="E762" s="120" t="s">
        <v>2096</v>
      </c>
    </row>
    <row r="763" spans="1:5" ht="14.4">
      <c r="A763" s="120" t="s">
        <v>132</v>
      </c>
      <c r="B763" s="120" t="s">
        <v>133</v>
      </c>
      <c r="C763" s="121">
        <v>427121</v>
      </c>
      <c r="D763" s="122">
        <v>45597</v>
      </c>
      <c r="E763" s="120" t="s">
        <v>2096</v>
      </c>
    </row>
    <row r="764" spans="1:5" ht="14.4">
      <c r="A764" s="120" t="s">
        <v>132</v>
      </c>
      <c r="B764" s="120" t="s">
        <v>133</v>
      </c>
      <c r="C764" s="121">
        <v>270000</v>
      </c>
      <c r="D764" s="122">
        <v>45485</v>
      </c>
      <c r="E764" s="120" t="s">
        <v>2096</v>
      </c>
    </row>
    <row r="765" spans="1:5" ht="14.4">
      <c r="A765" s="120" t="s">
        <v>132</v>
      </c>
      <c r="B765" s="120" t="s">
        <v>133</v>
      </c>
      <c r="C765" s="121">
        <v>567515</v>
      </c>
      <c r="D765" s="122">
        <v>45594</v>
      </c>
      <c r="E765" s="120" t="s">
        <v>2096</v>
      </c>
    </row>
    <row r="766" spans="1:5" ht="14.4">
      <c r="A766" s="120" t="s">
        <v>132</v>
      </c>
      <c r="B766" s="120" t="s">
        <v>133</v>
      </c>
      <c r="C766" s="121">
        <v>505000</v>
      </c>
      <c r="D766" s="122">
        <v>45600</v>
      </c>
      <c r="E766" s="120" t="s">
        <v>2096</v>
      </c>
    </row>
    <row r="767" spans="1:5" ht="14.4">
      <c r="A767" s="120" t="s">
        <v>132</v>
      </c>
      <c r="B767" s="120" t="s">
        <v>133</v>
      </c>
      <c r="C767" s="121">
        <v>176000</v>
      </c>
      <c r="D767" s="122">
        <v>45595</v>
      </c>
      <c r="E767" s="120" t="s">
        <v>2096</v>
      </c>
    </row>
    <row r="768" spans="1:5" ht="14.4">
      <c r="A768" s="120" t="s">
        <v>132</v>
      </c>
      <c r="B768" s="120" t="s">
        <v>133</v>
      </c>
      <c r="C768" s="121">
        <v>350000</v>
      </c>
      <c r="D768" s="122">
        <v>45636</v>
      </c>
      <c r="E768" s="120" t="s">
        <v>2096</v>
      </c>
    </row>
    <row r="769" spans="1:5" ht="14.4">
      <c r="A769" s="120" t="s">
        <v>132</v>
      </c>
      <c r="B769" s="120" t="s">
        <v>133</v>
      </c>
      <c r="C769" s="121">
        <v>25000</v>
      </c>
      <c r="D769" s="122">
        <v>45621</v>
      </c>
      <c r="E769" s="120" t="s">
        <v>2096</v>
      </c>
    </row>
    <row r="770" spans="1:5" ht="14.4">
      <c r="A770" s="120" t="s">
        <v>132</v>
      </c>
      <c r="B770" s="120" t="s">
        <v>133</v>
      </c>
      <c r="C770" s="121">
        <v>50000</v>
      </c>
      <c r="D770" s="122">
        <v>45602</v>
      </c>
      <c r="E770" s="120" t="s">
        <v>2096</v>
      </c>
    </row>
    <row r="771" spans="1:5" ht="14.4">
      <c r="A771" s="120" t="s">
        <v>132</v>
      </c>
      <c r="B771" s="120" t="s">
        <v>133</v>
      </c>
      <c r="C771" s="121">
        <v>60000</v>
      </c>
      <c r="D771" s="122">
        <v>45496</v>
      </c>
      <c r="E771" s="120" t="s">
        <v>2096</v>
      </c>
    </row>
    <row r="772" spans="1:5" ht="14.4">
      <c r="A772" s="120" t="s">
        <v>132</v>
      </c>
      <c r="B772" s="120" t="s">
        <v>133</v>
      </c>
      <c r="C772" s="121">
        <v>1267500</v>
      </c>
      <c r="D772" s="122">
        <v>45621</v>
      </c>
      <c r="E772" s="120" t="s">
        <v>2096</v>
      </c>
    </row>
    <row r="773" spans="1:5" ht="14.4">
      <c r="A773" s="120" t="s">
        <v>132</v>
      </c>
      <c r="B773" s="120" t="s">
        <v>133</v>
      </c>
      <c r="C773" s="121">
        <v>200000</v>
      </c>
      <c r="D773" s="122">
        <v>45615</v>
      </c>
      <c r="E773" s="120" t="s">
        <v>2096</v>
      </c>
    </row>
    <row r="774" spans="1:5" ht="14.4">
      <c r="A774" s="120" t="s">
        <v>132</v>
      </c>
      <c r="B774" s="120" t="s">
        <v>133</v>
      </c>
      <c r="C774" s="121">
        <v>175000</v>
      </c>
      <c r="D774" s="122">
        <v>45604</v>
      </c>
      <c r="E774" s="120" t="s">
        <v>2096</v>
      </c>
    </row>
    <row r="775" spans="1:5" ht="14.4">
      <c r="A775" s="120" t="s">
        <v>132</v>
      </c>
      <c r="B775" s="120" t="s">
        <v>133</v>
      </c>
      <c r="C775" s="121">
        <v>481000</v>
      </c>
      <c r="D775" s="122">
        <v>45604</v>
      </c>
      <c r="E775" s="120" t="s">
        <v>2096</v>
      </c>
    </row>
    <row r="776" spans="1:5" ht="14.4">
      <c r="A776" s="120" t="s">
        <v>132</v>
      </c>
      <c r="B776" s="120" t="s">
        <v>133</v>
      </c>
      <c r="C776" s="121">
        <v>467210</v>
      </c>
      <c r="D776" s="122">
        <v>45616</v>
      </c>
      <c r="E776" s="120" t="s">
        <v>2096</v>
      </c>
    </row>
    <row r="777" spans="1:5" ht="14.4">
      <c r="A777" s="120" t="s">
        <v>132</v>
      </c>
      <c r="B777" s="120" t="s">
        <v>133</v>
      </c>
      <c r="C777" s="121">
        <v>60000</v>
      </c>
      <c r="D777" s="122">
        <v>45602</v>
      </c>
      <c r="E777" s="120" t="s">
        <v>2096</v>
      </c>
    </row>
    <row r="778" spans="1:5" ht="14.4">
      <c r="A778" s="120" t="s">
        <v>132</v>
      </c>
      <c r="B778" s="120" t="s">
        <v>133</v>
      </c>
      <c r="C778" s="121">
        <v>2500000</v>
      </c>
      <c r="D778" s="122">
        <v>45474</v>
      </c>
      <c r="E778" s="120" t="s">
        <v>2096</v>
      </c>
    </row>
    <row r="779" spans="1:5" ht="14.4">
      <c r="A779" s="120" t="s">
        <v>132</v>
      </c>
      <c r="B779" s="120" t="s">
        <v>133</v>
      </c>
      <c r="C779" s="121">
        <v>49000</v>
      </c>
      <c r="D779" s="122">
        <v>45615</v>
      </c>
      <c r="E779" s="120" t="s">
        <v>2096</v>
      </c>
    </row>
    <row r="780" spans="1:5" ht="14.4">
      <c r="A780" s="120" t="s">
        <v>132</v>
      </c>
      <c r="B780" s="120" t="s">
        <v>133</v>
      </c>
      <c r="C780" s="121">
        <v>131390</v>
      </c>
      <c r="D780" s="122">
        <v>45614</v>
      </c>
      <c r="E780" s="120" t="s">
        <v>2096</v>
      </c>
    </row>
    <row r="781" spans="1:5" ht="14.4">
      <c r="A781" s="120" t="s">
        <v>132</v>
      </c>
      <c r="B781" s="120" t="s">
        <v>133</v>
      </c>
      <c r="C781" s="121">
        <v>450000</v>
      </c>
      <c r="D781" s="122">
        <v>45614</v>
      </c>
      <c r="E781" s="120" t="s">
        <v>2096</v>
      </c>
    </row>
    <row r="782" spans="1:5" ht="14.4">
      <c r="A782" s="120" t="s">
        <v>132</v>
      </c>
      <c r="B782" s="120" t="s">
        <v>133</v>
      </c>
      <c r="C782" s="121">
        <v>471750</v>
      </c>
      <c r="D782" s="122">
        <v>45583</v>
      </c>
      <c r="E782" s="120" t="s">
        <v>2096</v>
      </c>
    </row>
    <row r="783" spans="1:5" ht="14.4">
      <c r="A783" s="120" t="s">
        <v>132</v>
      </c>
      <c r="B783" s="120" t="s">
        <v>133</v>
      </c>
      <c r="C783" s="121">
        <v>382500</v>
      </c>
      <c r="D783" s="122">
        <v>45611</v>
      </c>
      <c r="E783" s="120" t="s">
        <v>2096</v>
      </c>
    </row>
    <row r="784" spans="1:5" ht="14.4">
      <c r="A784" s="120" t="s">
        <v>132</v>
      </c>
      <c r="B784" s="120" t="s">
        <v>133</v>
      </c>
      <c r="C784" s="121">
        <v>126200</v>
      </c>
      <c r="D784" s="122">
        <v>45531</v>
      </c>
      <c r="E784" s="120" t="s">
        <v>2096</v>
      </c>
    </row>
    <row r="785" spans="1:5" ht="14.4">
      <c r="A785" s="120" t="s">
        <v>132</v>
      </c>
      <c r="B785" s="120" t="s">
        <v>133</v>
      </c>
      <c r="C785" s="121">
        <v>553725</v>
      </c>
      <c r="D785" s="122">
        <v>45586</v>
      </c>
      <c r="E785" s="120" t="s">
        <v>2096</v>
      </c>
    </row>
    <row r="786" spans="1:5" ht="14.4">
      <c r="A786" s="120" t="s">
        <v>132</v>
      </c>
      <c r="B786" s="120" t="s">
        <v>133</v>
      </c>
      <c r="C786" s="121">
        <v>230000</v>
      </c>
      <c r="D786" s="122">
        <v>45495</v>
      </c>
      <c r="E786" s="120" t="s">
        <v>2096</v>
      </c>
    </row>
    <row r="787" spans="1:5" ht="14.4">
      <c r="A787" s="120" t="s">
        <v>132</v>
      </c>
      <c r="B787" s="120" t="s">
        <v>133</v>
      </c>
      <c r="C787" s="121">
        <v>8278000</v>
      </c>
      <c r="D787" s="122">
        <v>45594</v>
      </c>
      <c r="E787" s="120" t="s">
        <v>2096</v>
      </c>
    </row>
    <row r="788" spans="1:5" ht="14.4">
      <c r="A788" s="120" t="s">
        <v>132</v>
      </c>
      <c r="B788" s="120" t="s">
        <v>133</v>
      </c>
      <c r="C788" s="121">
        <v>130000</v>
      </c>
      <c r="D788" s="122">
        <v>45594</v>
      </c>
      <c r="E788" s="120" t="s">
        <v>2096</v>
      </c>
    </row>
    <row r="789" spans="1:5" ht="14.4">
      <c r="A789" s="120" t="s">
        <v>132</v>
      </c>
      <c r="B789" s="120" t="s">
        <v>133</v>
      </c>
      <c r="C789" s="121">
        <v>300000</v>
      </c>
      <c r="D789" s="122">
        <v>45492</v>
      </c>
      <c r="E789" s="120" t="s">
        <v>2096</v>
      </c>
    </row>
    <row r="790" spans="1:5" ht="14.4">
      <c r="A790" s="120" t="s">
        <v>132</v>
      </c>
      <c r="B790" s="120" t="s">
        <v>133</v>
      </c>
      <c r="C790" s="121">
        <v>204000</v>
      </c>
      <c r="D790" s="122">
        <v>45594</v>
      </c>
      <c r="E790" s="120" t="s">
        <v>2096</v>
      </c>
    </row>
    <row r="791" spans="1:5" ht="14.4">
      <c r="A791" s="120" t="s">
        <v>78</v>
      </c>
      <c r="B791" s="120" t="s">
        <v>147</v>
      </c>
      <c r="C791" s="121">
        <v>402990</v>
      </c>
      <c r="D791" s="122">
        <v>45370</v>
      </c>
      <c r="E791" s="120" t="s">
        <v>2095</v>
      </c>
    </row>
    <row r="792" spans="1:5" ht="14.4">
      <c r="A792" s="120" t="s">
        <v>78</v>
      </c>
      <c r="B792" s="120" t="s">
        <v>147</v>
      </c>
      <c r="C792" s="121">
        <v>424990</v>
      </c>
      <c r="D792" s="122">
        <v>45378</v>
      </c>
      <c r="E792" s="120" t="s">
        <v>2095</v>
      </c>
    </row>
    <row r="793" spans="1:5" ht="14.4">
      <c r="A793" s="120" t="s">
        <v>78</v>
      </c>
      <c r="B793" s="120" t="s">
        <v>147</v>
      </c>
      <c r="C793" s="121">
        <v>480790</v>
      </c>
      <c r="D793" s="122">
        <v>45378</v>
      </c>
      <c r="E793" s="120" t="s">
        <v>2095</v>
      </c>
    </row>
    <row r="794" spans="1:5" ht="14.4">
      <c r="A794" s="120" t="s">
        <v>78</v>
      </c>
      <c r="B794" s="120" t="s">
        <v>147</v>
      </c>
      <c r="C794" s="121">
        <v>419990</v>
      </c>
      <c r="D794" s="122">
        <v>45378</v>
      </c>
      <c r="E794" s="120" t="s">
        <v>2095</v>
      </c>
    </row>
    <row r="795" spans="1:5" ht="14.4">
      <c r="A795" s="120" t="s">
        <v>78</v>
      </c>
      <c r="B795" s="120" t="s">
        <v>147</v>
      </c>
      <c r="C795" s="121">
        <v>431795</v>
      </c>
      <c r="D795" s="122">
        <v>45351</v>
      </c>
      <c r="E795" s="120" t="s">
        <v>2095</v>
      </c>
    </row>
    <row r="796" spans="1:5" ht="14.4">
      <c r="A796" s="120" t="s">
        <v>78</v>
      </c>
      <c r="B796" s="120" t="s">
        <v>147</v>
      </c>
      <c r="C796" s="121">
        <v>462990</v>
      </c>
      <c r="D796" s="122">
        <v>45378</v>
      </c>
      <c r="E796" s="120" t="s">
        <v>2095</v>
      </c>
    </row>
    <row r="797" spans="1:5" ht="14.4">
      <c r="A797" s="120" t="s">
        <v>78</v>
      </c>
      <c r="B797" s="120" t="s">
        <v>147</v>
      </c>
      <c r="C797" s="121">
        <v>473990</v>
      </c>
      <c r="D797" s="122">
        <v>45637</v>
      </c>
      <c r="E797" s="120" t="s">
        <v>2095</v>
      </c>
    </row>
    <row r="798" spans="1:5" ht="14.4">
      <c r="A798" s="120" t="s">
        <v>78</v>
      </c>
      <c r="B798" s="120" t="s">
        <v>147</v>
      </c>
      <c r="C798" s="121">
        <v>439990</v>
      </c>
      <c r="D798" s="122">
        <v>45371</v>
      </c>
      <c r="E798" s="120" t="s">
        <v>2095</v>
      </c>
    </row>
    <row r="799" spans="1:5" ht="14.4">
      <c r="A799" s="120" t="s">
        <v>78</v>
      </c>
      <c r="B799" s="120" t="s">
        <v>147</v>
      </c>
      <c r="C799" s="121">
        <v>465250</v>
      </c>
      <c r="D799" s="122">
        <v>45561</v>
      </c>
      <c r="E799" s="120" t="s">
        <v>2095</v>
      </c>
    </row>
    <row r="800" spans="1:5" ht="14.4">
      <c r="A800" s="120" t="s">
        <v>78</v>
      </c>
      <c r="B800" s="120" t="s">
        <v>147</v>
      </c>
      <c r="C800" s="121">
        <v>427990</v>
      </c>
      <c r="D800" s="122">
        <v>45370</v>
      </c>
      <c r="E800" s="120" t="s">
        <v>2095</v>
      </c>
    </row>
    <row r="801" spans="1:5" ht="14.4">
      <c r="A801" s="120" t="s">
        <v>78</v>
      </c>
      <c r="B801" s="120" t="s">
        <v>147</v>
      </c>
      <c r="C801" s="121">
        <v>448220</v>
      </c>
      <c r="D801" s="122">
        <v>45433</v>
      </c>
      <c r="E801" s="120" t="s">
        <v>2095</v>
      </c>
    </row>
    <row r="802" spans="1:5" ht="14.4">
      <c r="A802" s="120" t="s">
        <v>78</v>
      </c>
      <c r="B802" s="120" t="s">
        <v>147</v>
      </c>
      <c r="C802" s="121">
        <v>480845</v>
      </c>
      <c r="D802" s="122">
        <v>45510</v>
      </c>
      <c r="E802" s="120" t="s">
        <v>2095</v>
      </c>
    </row>
    <row r="803" spans="1:5" ht="14.4">
      <c r="A803" s="120" t="s">
        <v>78</v>
      </c>
      <c r="B803" s="120" t="s">
        <v>147</v>
      </c>
      <c r="C803" s="121">
        <v>439990</v>
      </c>
      <c r="D803" s="122">
        <v>45371</v>
      </c>
      <c r="E803" s="120" t="s">
        <v>2095</v>
      </c>
    </row>
    <row r="804" spans="1:5" ht="14.4">
      <c r="A804" s="120" t="s">
        <v>78</v>
      </c>
      <c r="B804" s="120" t="s">
        <v>147</v>
      </c>
      <c r="C804" s="121">
        <v>458990</v>
      </c>
      <c r="D804" s="122">
        <v>45482</v>
      </c>
      <c r="E804" s="120" t="s">
        <v>2095</v>
      </c>
    </row>
    <row r="805" spans="1:5" ht="14.4">
      <c r="A805" s="120" t="s">
        <v>78</v>
      </c>
      <c r="B805" s="120" t="s">
        <v>147</v>
      </c>
      <c r="C805" s="121">
        <v>458530</v>
      </c>
      <c r="D805" s="122">
        <v>45370</v>
      </c>
      <c r="E805" s="120" t="s">
        <v>2095</v>
      </c>
    </row>
    <row r="806" spans="1:5" ht="14.4">
      <c r="A806" s="120" t="s">
        <v>78</v>
      </c>
      <c r="B806" s="120" t="s">
        <v>147</v>
      </c>
      <c r="C806" s="121">
        <v>438990</v>
      </c>
      <c r="D806" s="122">
        <v>45561</v>
      </c>
      <c r="E806" s="120" t="s">
        <v>2095</v>
      </c>
    </row>
    <row r="807" spans="1:5" ht="14.4">
      <c r="A807" s="120" t="s">
        <v>78</v>
      </c>
      <c r="B807" s="120" t="s">
        <v>147</v>
      </c>
      <c r="C807" s="121">
        <v>432990</v>
      </c>
      <c r="D807" s="122">
        <v>45411</v>
      </c>
      <c r="E807" s="120" t="s">
        <v>2095</v>
      </c>
    </row>
    <row r="808" spans="1:5" ht="14.4">
      <c r="A808" s="120" t="s">
        <v>78</v>
      </c>
      <c r="B808" s="120" t="s">
        <v>147</v>
      </c>
      <c r="C808" s="121">
        <v>417990</v>
      </c>
      <c r="D808" s="122">
        <v>45371</v>
      </c>
      <c r="E808" s="120" t="s">
        <v>2095</v>
      </c>
    </row>
    <row r="809" spans="1:5" ht="14.4">
      <c r="A809" s="120" t="s">
        <v>78</v>
      </c>
      <c r="B809" s="120" t="s">
        <v>147</v>
      </c>
      <c r="C809" s="121">
        <v>459990</v>
      </c>
      <c r="D809" s="122">
        <v>45435</v>
      </c>
      <c r="E809" s="120" t="s">
        <v>2095</v>
      </c>
    </row>
    <row r="810" spans="1:5" ht="14.4">
      <c r="A810" s="120" t="s">
        <v>78</v>
      </c>
      <c r="B810" s="120" t="s">
        <v>147</v>
      </c>
      <c r="C810" s="121">
        <v>438990</v>
      </c>
      <c r="D810" s="122">
        <v>45637</v>
      </c>
      <c r="E810" s="120" t="s">
        <v>2095</v>
      </c>
    </row>
    <row r="811" spans="1:5" ht="14.4">
      <c r="A811" s="120" t="s">
        <v>78</v>
      </c>
      <c r="B811" s="120" t="s">
        <v>147</v>
      </c>
      <c r="C811" s="121">
        <v>495380</v>
      </c>
      <c r="D811" s="122">
        <v>45545</v>
      </c>
      <c r="E811" s="120" t="s">
        <v>2095</v>
      </c>
    </row>
    <row r="812" spans="1:5" ht="14.4">
      <c r="A812" s="120" t="s">
        <v>78</v>
      </c>
      <c r="B812" s="120" t="s">
        <v>147</v>
      </c>
      <c r="C812" s="121">
        <v>460250</v>
      </c>
      <c r="D812" s="122">
        <v>45539</v>
      </c>
      <c r="E812" s="120" t="s">
        <v>2095</v>
      </c>
    </row>
    <row r="813" spans="1:5" ht="14.4">
      <c r="A813" s="120" t="s">
        <v>78</v>
      </c>
      <c r="B813" s="120" t="s">
        <v>147</v>
      </c>
      <c r="C813" s="121">
        <v>453000</v>
      </c>
      <c r="D813" s="122">
        <v>45433</v>
      </c>
      <c r="E813" s="120" t="s">
        <v>2095</v>
      </c>
    </row>
    <row r="814" spans="1:5" ht="14.4">
      <c r="A814" s="120" t="s">
        <v>78</v>
      </c>
      <c r="B814" s="120" t="s">
        <v>147</v>
      </c>
      <c r="C814" s="121">
        <v>420990</v>
      </c>
      <c r="D814" s="122">
        <v>45379</v>
      </c>
      <c r="E814" s="120" t="s">
        <v>2095</v>
      </c>
    </row>
    <row r="815" spans="1:5" ht="14.4">
      <c r="A815" s="120" t="s">
        <v>78</v>
      </c>
      <c r="B815" s="120" t="s">
        <v>147</v>
      </c>
      <c r="C815" s="121">
        <v>483990</v>
      </c>
      <c r="D815" s="122">
        <v>45384</v>
      </c>
      <c r="E815" s="120" t="s">
        <v>2095</v>
      </c>
    </row>
    <row r="816" spans="1:5" ht="14.4">
      <c r="A816" s="120" t="s">
        <v>78</v>
      </c>
      <c r="B816" s="120" t="s">
        <v>147</v>
      </c>
      <c r="C816" s="121">
        <v>491165</v>
      </c>
      <c r="D816" s="122">
        <v>45378</v>
      </c>
      <c r="E816" s="120" t="s">
        <v>2095</v>
      </c>
    </row>
    <row r="817" spans="1:5" ht="14.4">
      <c r="A817" s="120" t="s">
        <v>78</v>
      </c>
      <c r="B817" s="120" t="s">
        <v>147</v>
      </c>
      <c r="C817" s="121">
        <v>499990</v>
      </c>
      <c r="D817" s="122">
        <v>45638</v>
      </c>
      <c r="E817" s="120" t="s">
        <v>2095</v>
      </c>
    </row>
    <row r="818" spans="1:5" ht="14.4">
      <c r="A818" s="120" t="s">
        <v>78</v>
      </c>
      <c r="B818" s="120" t="s">
        <v>147</v>
      </c>
      <c r="C818" s="121">
        <v>575470</v>
      </c>
      <c r="D818" s="122">
        <v>45649</v>
      </c>
      <c r="E818" s="120" t="s">
        <v>2095</v>
      </c>
    </row>
    <row r="819" spans="1:5" ht="14.4">
      <c r="A819" s="120" t="s">
        <v>78</v>
      </c>
      <c r="B819" s="120" t="s">
        <v>147</v>
      </c>
      <c r="C819" s="121">
        <v>439115</v>
      </c>
      <c r="D819" s="122">
        <v>45411</v>
      </c>
      <c r="E819" s="120" t="s">
        <v>2095</v>
      </c>
    </row>
    <row r="820" spans="1:5" ht="14.4">
      <c r="A820" s="120" t="s">
        <v>78</v>
      </c>
      <c r="B820" s="120" t="s">
        <v>147</v>
      </c>
      <c r="C820" s="121">
        <v>399990</v>
      </c>
      <c r="D820" s="122">
        <v>45357</v>
      </c>
      <c r="E820" s="120" t="s">
        <v>2095</v>
      </c>
    </row>
    <row r="821" spans="1:5" ht="14.4">
      <c r="A821" s="120" t="s">
        <v>78</v>
      </c>
      <c r="B821" s="120" t="s">
        <v>147</v>
      </c>
      <c r="C821" s="121">
        <v>454990</v>
      </c>
      <c r="D821" s="122">
        <v>45406</v>
      </c>
      <c r="E821" s="120" t="s">
        <v>2095</v>
      </c>
    </row>
    <row r="822" spans="1:5" ht="14.4">
      <c r="A822" s="120" t="s">
        <v>78</v>
      </c>
      <c r="B822" s="120" t="s">
        <v>147</v>
      </c>
      <c r="C822" s="121">
        <v>428990</v>
      </c>
      <c r="D822" s="122">
        <v>45384</v>
      </c>
      <c r="E822" s="120" t="s">
        <v>2095</v>
      </c>
    </row>
    <row r="823" spans="1:5" ht="14.4">
      <c r="A823" s="120" t="s">
        <v>78</v>
      </c>
      <c r="B823" s="120" t="s">
        <v>147</v>
      </c>
      <c r="C823" s="121">
        <v>521590</v>
      </c>
      <c r="D823" s="122">
        <v>45649</v>
      </c>
      <c r="E823" s="120" t="s">
        <v>2095</v>
      </c>
    </row>
    <row r="824" spans="1:5" ht="14.4">
      <c r="A824" s="120" t="s">
        <v>78</v>
      </c>
      <c r="B824" s="120" t="s">
        <v>147</v>
      </c>
      <c r="C824" s="121">
        <v>417990</v>
      </c>
      <c r="D824" s="122">
        <v>45379</v>
      </c>
      <c r="E824" s="120" t="s">
        <v>2095</v>
      </c>
    </row>
    <row r="825" spans="1:5" ht="14.4">
      <c r="A825" s="120" t="s">
        <v>78</v>
      </c>
      <c r="B825" s="120" t="s">
        <v>147</v>
      </c>
      <c r="C825" s="121">
        <v>488990</v>
      </c>
      <c r="D825" s="122">
        <v>45649</v>
      </c>
      <c r="E825" s="120" t="s">
        <v>2095</v>
      </c>
    </row>
    <row r="826" spans="1:5" ht="14.4">
      <c r="A826" s="120" t="s">
        <v>78</v>
      </c>
      <c r="B826" s="120" t="s">
        <v>147</v>
      </c>
      <c r="C826" s="121">
        <v>497520</v>
      </c>
      <c r="D826" s="122">
        <v>45433</v>
      </c>
      <c r="E826" s="120" t="s">
        <v>2095</v>
      </c>
    </row>
    <row r="827" spans="1:5" ht="14.4">
      <c r="A827" s="120" t="s">
        <v>78</v>
      </c>
      <c r="B827" s="120" t="s">
        <v>147</v>
      </c>
      <c r="C827" s="121">
        <v>494990</v>
      </c>
      <c r="D827" s="122">
        <v>45646</v>
      </c>
      <c r="E827" s="120" t="s">
        <v>2095</v>
      </c>
    </row>
    <row r="828" spans="1:5" ht="14.4">
      <c r="A828" s="120" t="s">
        <v>78</v>
      </c>
      <c r="B828" s="120" t="s">
        <v>147</v>
      </c>
      <c r="C828" s="121">
        <v>472990</v>
      </c>
      <c r="D828" s="122">
        <v>45646</v>
      </c>
      <c r="E828" s="120" t="s">
        <v>2095</v>
      </c>
    </row>
    <row r="829" spans="1:5" ht="14.4">
      <c r="A829" s="120" t="s">
        <v>78</v>
      </c>
      <c r="B829" s="120" t="s">
        <v>147</v>
      </c>
      <c r="C829" s="121">
        <v>430560</v>
      </c>
      <c r="D829" s="122">
        <v>45351</v>
      </c>
      <c r="E829" s="120" t="s">
        <v>2095</v>
      </c>
    </row>
    <row r="830" spans="1:5" ht="14.4">
      <c r="A830" s="120" t="s">
        <v>78</v>
      </c>
      <c r="B830" s="120" t="s">
        <v>147</v>
      </c>
      <c r="C830" s="121">
        <v>407990</v>
      </c>
      <c r="D830" s="122">
        <v>45377</v>
      </c>
      <c r="E830" s="120" t="s">
        <v>2095</v>
      </c>
    </row>
    <row r="831" spans="1:5" ht="14.4">
      <c r="A831" s="120" t="s">
        <v>78</v>
      </c>
      <c r="B831" s="120" t="s">
        <v>147</v>
      </c>
      <c r="C831" s="121">
        <v>563590</v>
      </c>
      <c r="D831" s="122">
        <v>45646</v>
      </c>
      <c r="E831" s="120" t="s">
        <v>2095</v>
      </c>
    </row>
    <row r="832" spans="1:5" ht="14.4">
      <c r="A832" s="120" t="s">
        <v>78</v>
      </c>
      <c r="B832" s="120" t="s">
        <v>147</v>
      </c>
      <c r="C832" s="121">
        <v>491335</v>
      </c>
      <c r="D832" s="122">
        <v>45476</v>
      </c>
      <c r="E832" s="120" t="s">
        <v>2095</v>
      </c>
    </row>
    <row r="833" spans="1:5" ht="14.4">
      <c r="A833" s="120" t="s">
        <v>78</v>
      </c>
      <c r="B833" s="120" t="s">
        <v>147</v>
      </c>
      <c r="C833" s="121">
        <v>449990</v>
      </c>
      <c r="D833" s="122">
        <v>45310</v>
      </c>
      <c r="E833" s="120" t="s">
        <v>2095</v>
      </c>
    </row>
    <row r="834" spans="1:5" ht="14.4">
      <c r="A834" s="120" t="s">
        <v>78</v>
      </c>
      <c r="B834" s="120" t="s">
        <v>147</v>
      </c>
      <c r="C834" s="121">
        <v>446990</v>
      </c>
      <c r="D834" s="122">
        <v>45650</v>
      </c>
      <c r="E834" s="120" t="s">
        <v>2095</v>
      </c>
    </row>
    <row r="835" spans="1:5" ht="14.4">
      <c r="A835" s="120" t="s">
        <v>78</v>
      </c>
      <c r="B835" s="120" t="s">
        <v>147</v>
      </c>
      <c r="C835" s="121">
        <v>560000</v>
      </c>
      <c r="D835" s="122">
        <v>45435</v>
      </c>
      <c r="E835" s="120" t="s">
        <v>2095</v>
      </c>
    </row>
    <row r="836" spans="1:5" ht="14.4">
      <c r="A836" s="120" t="s">
        <v>78</v>
      </c>
      <c r="B836" s="120" t="s">
        <v>147</v>
      </c>
      <c r="C836" s="121">
        <v>443000</v>
      </c>
      <c r="D836" s="122">
        <v>45433</v>
      </c>
      <c r="E836" s="120" t="s">
        <v>2095</v>
      </c>
    </row>
    <row r="837" spans="1:5" ht="14.4">
      <c r="A837" s="120" t="s">
        <v>78</v>
      </c>
      <c r="B837" s="120" t="s">
        <v>147</v>
      </c>
      <c r="C837" s="121">
        <v>433990</v>
      </c>
      <c r="D837" s="122">
        <v>45352</v>
      </c>
      <c r="E837" s="120" t="s">
        <v>2095</v>
      </c>
    </row>
    <row r="838" spans="1:5" ht="14.4">
      <c r="A838" s="120" t="s">
        <v>78</v>
      </c>
      <c r="B838" s="120" t="s">
        <v>147</v>
      </c>
      <c r="C838" s="121">
        <v>428990</v>
      </c>
      <c r="D838" s="122">
        <v>45435</v>
      </c>
      <c r="E838" s="120" t="s">
        <v>2095</v>
      </c>
    </row>
    <row r="839" spans="1:5" ht="14.4">
      <c r="A839" s="120" t="s">
        <v>78</v>
      </c>
      <c r="B839" s="120" t="s">
        <v>147</v>
      </c>
      <c r="C839" s="121">
        <v>550985</v>
      </c>
      <c r="D839" s="122">
        <v>45434</v>
      </c>
      <c r="E839" s="120" t="s">
        <v>2095</v>
      </c>
    </row>
    <row r="840" spans="1:5" ht="14.4">
      <c r="A840" s="120" t="s">
        <v>78</v>
      </c>
      <c r="B840" s="120" t="s">
        <v>147</v>
      </c>
      <c r="C840" s="121">
        <v>435990</v>
      </c>
      <c r="D840" s="122">
        <v>45638</v>
      </c>
      <c r="E840" s="120" t="s">
        <v>2095</v>
      </c>
    </row>
    <row r="841" spans="1:5" ht="14.4">
      <c r="A841" s="120" t="s">
        <v>78</v>
      </c>
      <c r="B841" s="120" t="s">
        <v>147</v>
      </c>
      <c r="C841" s="121">
        <v>424990</v>
      </c>
      <c r="D841" s="122">
        <v>45379</v>
      </c>
      <c r="E841" s="120" t="s">
        <v>2095</v>
      </c>
    </row>
    <row r="842" spans="1:5" ht="14.4">
      <c r="A842" s="120" t="s">
        <v>78</v>
      </c>
      <c r="B842" s="120" t="s">
        <v>147</v>
      </c>
      <c r="C842" s="121">
        <v>515115</v>
      </c>
      <c r="D842" s="122">
        <v>45637</v>
      </c>
      <c r="E842" s="120" t="s">
        <v>2095</v>
      </c>
    </row>
    <row r="843" spans="1:5" ht="14.4">
      <c r="A843" s="120" t="s">
        <v>78</v>
      </c>
      <c r="B843" s="120" t="s">
        <v>147</v>
      </c>
      <c r="C843" s="121">
        <v>450990</v>
      </c>
      <c r="D843" s="122">
        <v>45372</v>
      </c>
      <c r="E843" s="120" t="s">
        <v>2095</v>
      </c>
    </row>
    <row r="844" spans="1:5" ht="14.4">
      <c r="A844" s="120" t="s">
        <v>78</v>
      </c>
      <c r="B844" s="120" t="s">
        <v>147</v>
      </c>
      <c r="C844" s="121">
        <v>414990</v>
      </c>
      <c r="D844" s="122">
        <v>45323</v>
      </c>
      <c r="E844" s="120" t="s">
        <v>2095</v>
      </c>
    </row>
    <row r="845" spans="1:5" ht="14.4">
      <c r="A845" s="120" t="s">
        <v>78</v>
      </c>
      <c r="B845" s="120" t="s">
        <v>147</v>
      </c>
      <c r="C845" s="121">
        <v>524990</v>
      </c>
      <c r="D845" s="122">
        <v>45317</v>
      </c>
      <c r="E845" s="120" t="s">
        <v>2095</v>
      </c>
    </row>
    <row r="846" spans="1:5" ht="14.4">
      <c r="A846" s="120" t="s">
        <v>78</v>
      </c>
      <c r="B846" s="120" t="s">
        <v>147</v>
      </c>
      <c r="C846" s="121">
        <v>479990</v>
      </c>
      <c r="D846" s="122">
        <v>45328</v>
      </c>
      <c r="E846" s="120" t="s">
        <v>2095</v>
      </c>
    </row>
    <row r="847" spans="1:5" ht="14.4">
      <c r="A847" s="120" t="s">
        <v>78</v>
      </c>
      <c r="B847" s="120" t="s">
        <v>147</v>
      </c>
      <c r="C847" s="121">
        <v>472990</v>
      </c>
      <c r="D847" s="122">
        <v>45513</v>
      </c>
      <c r="E847" s="120" t="s">
        <v>2095</v>
      </c>
    </row>
    <row r="848" spans="1:5" ht="14.4">
      <c r="A848" s="120" t="s">
        <v>78</v>
      </c>
      <c r="B848" s="120" t="s">
        <v>147</v>
      </c>
      <c r="C848" s="121">
        <v>430990</v>
      </c>
      <c r="D848" s="122">
        <v>45432</v>
      </c>
      <c r="E848" s="120" t="s">
        <v>2095</v>
      </c>
    </row>
    <row r="849" spans="1:5" ht="14.4">
      <c r="A849" s="120" t="s">
        <v>78</v>
      </c>
      <c r="B849" s="120" t="s">
        <v>147</v>
      </c>
      <c r="C849" s="121">
        <v>399990</v>
      </c>
      <c r="D849" s="122">
        <v>45315</v>
      </c>
      <c r="E849" s="120" t="s">
        <v>2095</v>
      </c>
    </row>
    <row r="850" spans="1:5" ht="14.4">
      <c r="A850" s="120" t="s">
        <v>78</v>
      </c>
      <c r="B850" s="120" t="s">
        <v>147</v>
      </c>
      <c r="C850" s="121">
        <v>428990</v>
      </c>
      <c r="D850" s="122">
        <v>45315</v>
      </c>
      <c r="E850" s="120" t="s">
        <v>2095</v>
      </c>
    </row>
    <row r="851" spans="1:5" ht="14.4">
      <c r="A851" s="120" t="s">
        <v>78</v>
      </c>
      <c r="B851" s="120" t="s">
        <v>147</v>
      </c>
      <c r="C851" s="121">
        <v>479990</v>
      </c>
      <c r="D851" s="122">
        <v>45330</v>
      </c>
      <c r="E851" s="120" t="s">
        <v>2095</v>
      </c>
    </row>
    <row r="852" spans="1:5" ht="14.4">
      <c r="A852" s="120" t="s">
        <v>78</v>
      </c>
      <c r="B852" s="120" t="s">
        <v>147</v>
      </c>
      <c r="C852" s="121">
        <v>474990</v>
      </c>
      <c r="D852" s="122">
        <v>45433</v>
      </c>
      <c r="E852" s="120" t="s">
        <v>2095</v>
      </c>
    </row>
    <row r="853" spans="1:5" ht="14.4">
      <c r="A853" s="120" t="s">
        <v>78</v>
      </c>
      <c r="B853" s="120" t="s">
        <v>147</v>
      </c>
      <c r="C853" s="121">
        <v>476990</v>
      </c>
      <c r="D853" s="122">
        <v>45513</v>
      </c>
      <c r="E853" s="120" t="s">
        <v>2095</v>
      </c>
    </row>
    <row r="854" spans="1:5" ht="14.4">
      <c r="A854" s="120" t="s">
        <v>78</v>
      </c>
      <c r="B854" s="120" t="s">
        <v>147</v>
      </c>
      <c r="C854" s="121">
        <v>422625</v>
      </c>
      <c r="D854" s="122">
        <v>45323</v>
      </c>
      <c r="E854" s="120" t="s">
        <v>2095</v>
      </c>
    </row>
    <row r="855" spans="1:5" ht="14.4">
      <c r="A855" s="120" t="s">
        <v>78</v>
      </c>
      <c r="B855" s="120" t="s">
        <v>147</v>
      </c>
      <c r="C855" s="121">
        <v>479990</v>
      </c>
      <c r="D855" s="122">
        <v>45316</v>
      </c>
      <c r="E855" s="120" t="s">
        <v>2095</v>
      </c>
    </row>
    <row r="856" spans="1:5" ht="14.4">
      <c r="A856" s="120" t="s">
        <v>78</v>
      </c>
      <c r="B856" s="120" t="s">
        <v>147</v>
      </c>
      <c r="C856" s="121">
        <v>440795</v>
      </c>
      <c r="D856" s="122">
        <v>45316</v>
      </c>
      <c r="E856" s="120" t="s">
        <v>2095</v>
      </c>
    </row>
    <row r="857" spans="1:5" ht="14.4">
      <c r="A857" s="120" t="s">
        <v>78</v>
      </c>
      <c r="B857" s="120" t="s">
        <v>147</v>
      </c>
      <c r="C857" s="121">
        <v>432990</v>
      </c>
      <c r="D857" s="122">
        <v>45316</v>
      </c>
      <c r="E857" s="120" t="s">
        <v>2095</v>
      </c>
    </row>
    <row r="858" spans="1:5" ht="14.4">
      <c r="A858" s="120" t="s">
        <v>78</v>
      </c>
      <c r="B858" s="120" t="s">
        <v>147</v>
      </c>
      <c r="C858" s="121">
        <v>429990</v>
      </c>
      <c r="D858" s="122">
        <v>45323</v>
      </c>
      <c r="E858" s="120" t="s">
        <v>2095</v>
      </c>
    </row>
    <row r="859" spans="1:5" ht="14.4">
      <c r="A859" s="120" t="s">
        <v>78</v>
      </c>
      <c r="B859" s="120" t="s">
        <v>147</v>
      </c>
      <c r="C859" s="121">
        <v>429990</v>
      </c>
      <c r="D859" s="122">
        <v>45316</v>
      </c>
      <c r="E859" s="120" t="s">
        <v>2095</v>
      </c>
    </row>
    <row r="860" spans="1:5" ht="14.4">
      <c r="A860" s="120" t="s">
        <v>78</v>
      </c>
      <c r="B860" s="120" t="s">
        <v>147</v>
      </c>
      <c r="C860" s="121">
        <v>468780</v>
      </c>
      <c r="D860" s="122">
        <v>45406</v>
      </c>
      <c r="E860" s="120" t="s">
        <v>2095</v>
      </c>
    </row>
    <row r="861" spans="1:5" ht="14.4">
      <c r="A861" s="120" t="s">
        <v>78</v>
      </c>
      <c r="B861" s="120" t="s">
        <v>147</v>
      </c>
      <c r="C861" s="121">
        <v>456910</v>
      </c>
      <c r="D861" s="122">
        <v>45513</v>
      </c>
      <c r="E861" s="120" t="s">
        <v>2095</v>
      </c>
    </row>
    <row r="862" spans="1:5" ht="14.4">
      <c r="A862" s="120" t="s">
        <v>78</v>
      </c>
      <c r="B862" s="120" t="s">
        <v>147</v>
      </c>
      <c r="C862" s="121">
        <v>428990</v>
      </c>
      <c r="D862" s="122">
        <v>45343</v>
      </c>
      <c r="E862" s="120" t="s">
        <v>2095</v>
      </c>
    </row>
    <row r="863" spans="1:5" ht="14.4">
      <c r="A863" s="120" t="s">
        <v>78</v>
      </c>
      <c r="B863" s="120" t="s">
        <v>147</v>
      </c>
      <c r="C863" s="121">
        <v>399990</v>
      </c>
      <c r="D863" s="122">
        <v>45299</v>
      </c>
      <c r="E863" s="120" t="s">
        <v>2095</v>
      </c>
    </row>
    <row r="864" spans="1:5" ht="14.4">
      <c r="A864" s="120" t="s">
        <v>78</v>
      </c>
      <c r="B864" s="120" t="s">
        <v>147</v>
      </c>
      <c r="C864" s="121">
        <v>424990</v>
      </c>
      <c r="D864" s="122">
        <v>45349</v>
      </c>
      <c r="E864" s="120" t="s">
        <v>2095</v>
      </c>
    </row>
    <row r="865" spans="1:5" ht="14.4">
      <c r="A865" s="120" t="s">
        <v>78</v>
      </c>
      <c r="B865" s="120" t="s">
        <v>147</v>
      </c>
      <c r="C865" s="121">
        <v>654970</v>
      </c>
      <c r="D865" s="122">
        <v>45518</v>
      </c>
      <c r="E865" s="120" t="s">
        <v>2095</v>
      </c>
    </row>
    <row r="866" spans="1:5" ht="14.4">
      <c r="A866" s="120" t="s">
        <v>78</v>
      </c>
      <c r="B866" s="120" t="s">
        <v>147</v>
      </c>
      <c r="C866" s="121">
        <v>479990</v>
      </c>
      <c r="D866" s="122">
        <v>45302</v>
      </c>
      <c r="E866" s="120" t="s">
        <v>2095</v>
      </c>
    </row>
    <row r="867" spans="1:5" ht="14.4">
      <c r="A867" s="120" t="s">
        <v>78</v>
      </c>
      <c r="B867" s="120" t="s">
        <v>147</v>
      </c>
      <c r="C867" s="121">
        <v>418990</v>
      </c>
      <c r="D867" s="122">
        <v>45344</v>
      </c>
      <c r="E867" s="120" t="s">
        <v>2095</v>
      </c>
    </row>
    <row r="868" spans="1:5" ht="14.4">
      <c r="A868" s="120" t="s">
        <v>78</v>
      </c>
      <c r="B868" s="120" t="s">
        <v>147</v>
      </c>
      <c r="C868" s="121">
        <v>520000</v>
      </c>
      <c r="D868" s="122">
        <v>45427</v>
      </c>
      <c r="E868" s="120" t="s">
        <v>2095</v>
      </c>
    </row>
    <row r="869" spans="1:5" ht="14.4">
      <c r="A869" s="120" t="s">
        <v>78</v>
      </c>
      <c r="B869" s="120" t="s">
        <v>147</v>
      </c>
      <c r="C869" s="121">
        <v>502990</v>
      </c>
      <c r="D869" s="122">
        <v>45315</v>
      </c>
      <c r="E869" s="120" t="s">
        <v>2095</v>
      </c>
    </row>
    <row r="870" spans="1:5" ht="14.4">
      <c r="A870" s="120" t="s">
        <v>78</v>
      </c>
      <c r="B870" s="120" t="s">
        <v>147</v>
      </c>
      <c r="C870" s="121">
        <v>502990</v>
      </c>
      <c r="D870" s="122">
        <v>45343</v>
      </c>
      <c r="E870" s="120" t="s">
        <v>2095</v>
      </c>
    </row>
    <row r="871" spans="1:5" ht="14.4">
      <c r="A871" s="120" t="s">
        <v>78</v>
      </c>
      <c r="B871" s="120" t="s">
        <v>147</v>
      </c>
      <c r="C871" s="121">
        <v>456390</v>
      </c>
      <c r="D871" s="122">
        <v>45378</v>
      </c>
      <c r="E871" s="120" t="s">
        <v>2095</v>
      </c>
    </row>
    <row r="872" spans="1:5" ht="14.4">
      <c r="A872" s="120" t="s">
        <v>78</v>
      </c>
      <c r="B872" s="120" t="s">
        <v>147</v>
      </c>
      <c r="C872" s="121">
        <v>498990</v>
      </c>
      <c r="D872" s="122">
        <v>45302</v>
      </c>
      <c r="E872" s="120" t="s">
        <v>2095</v>
      </c>
    </row>
    <row r="873" spans="1:5" ht="14.4">
      <c r="A873" s="120" t="s">
        <v>78</v>
      </c>
      <c r="B873" s="120" t="s">
        <v>147</v>
      </c>
      <c r="C873" s="121">
        <v>414990</v>
      </c>
      <c r="D873" s="122">
        <v>45343</v>
      </c>
      <c r="E873" s="120" t="s">
        <v>2095</v>
      </c>
    </row>
    <row r="874" spans="1:5" ht="14.4">
      <c r="A874" s="120" t="s">
        <v>78</v>
      </c>
      <c r="B874" s="120" t="s">
        <v>147</v>
      </c>
      <c r="C874" s="121">
        <v>418990</v>
      </c>
      <c r="D874" s="122">
        <v>45337</v>
      </c>
      <c r="E874" s="120" t="s">
        <v>2095</v>
      </c>
    </row>
    <row r="875" spans="1:5" ht="14.4">
      <c r="A875" s="120" t="s">
        <v>78</v>
      </c>
      <c r="B875" s="120" t="s">
        <v>147</v>
      </c>
      <c r="C875" s="121">
        <v>437990</v>
      </c>
      <c r="D875" s="122">
        <v>45343</v>
      </c>
      <c r="E875" s="120" t="s">
        <v>2095</v>
      </c>
    </row>
    <row r="876" spans="1:5" ht="14.4">
      <c r="A876" s="120" t="s">
        <v>78</v>
      </c>
      <c r="B876" s="120" t="s">
        <v>147</v>
      </c>
      <c r="C876" s="121">
        <v>437990</v>
      </c>
      <c r="D876" s="122">
        <v>45343</v>
      </c>
      <c r="E876" s="120" t="s">
        <v>2095</v>
      </c>
    </row>
    <row r="877" spans="1:5" ht="14.4">
      <c r="A877" s="120" t="s">
        <v>78</v>
      </c>
      <c r="B877" s="120" t="s">
        <v>147</v>
      </c>
      <c r="C877" s="121">
        <v>439435</v>
      </c>
      <c r="D877" s="122">
        <v>45343</v>
      </c>
      <c r="E877" s="120" t="s">
        <v>2095</v>
      </c>
    </row>
    <row r="878" spans="1:5" ht="14.4">
      <c r="A878" s="120" t="s">
        <v>78</v>
      </c>
      <c r="B878" s="120" t="s">
        <v>147</v>
      </c>
      <c r="C878" s="121">
        <v>496990</v>
      </c>
      <c r="D878" s="122">
        <v>45428</v>
      </c>
      <c r="E878" s="120" t="s">
        <v>2095</v>
      </c>
    </row>
    <row r="879" spans="1:5" ht="14.4">
      <c r="A879" s="120" t="s">
        <v>78</v>
      </c>
      <c r="B879" s="120" t="s">
        <v>147</v>
      </c>
      <c r="C879" s="121">
        <v>414990</v>
      </c>
      <c r="D879" s="122">
        <v>45302</v>
      </c>
      <c r="E879" s="120" t="s">
        <v>2095</v>
      </c>
    </row>
    <row r="880" spans="1:5" ht="14.4">
      <c r="A880" s="120" t="s">
        <v>78</v>
      </c>
      <c r="B880" s="120" t="s">
        <v>147</v>
      </c>
      <c r="C880" s="121">
        <v>428990</v>
      </c>
      <c r="D880" s="122">
        <v>45345</v>
      </c>
      <c r="E880" s="120" t="s">
        <v>2095</v>
      </c>
    </row>
    <row r="881" spans="1:5" ht="14.4">
      <c r="A881" s="120" t="s">
        <v>78</v>
      </c>
      <c r="B881" s="120" t="s">
        <v>147</v>
      </c>
      <c r="C881" s="121">
        <v>453990</v>
      </c>
      <c r="D881" s="122">
        <v>45322</v>
      </c>
      <c r="E881" s="120" t="s">
        <v>2095</v>
      </c>
    </row>
    <row r="882" spans="1:5" ht="14.4">
      <c r="A882" s="120" t="s">
        <v>78</v>
      </c>
      <c r="B882" s="120" t="s">
        <v>147</v>
      </c>
      <c r="C882" s="121">
        <v>433990</v>
      </c>
      <c r="D882" s="122">
        <v>45309</v>
      </c>
      <c r="E882" s="120" t="s">
        <v>2095</v>
      </c>
    </row>
    <row r="883" spans="1:5" ht="14.4">
      <c r="A883" s="120" t="s">
        <v>78</v>
      </c>
      <c r="B883" s="120" t="s">
        <v>147</v>
      </c>
      <c r="C883" s="121">
        <v>414990</v>
      </c>
      <c r="D883" s="122">
        <v>45309</v>
      </c>
      <c r="E883" s="120" t="s">
        <v>2095</v>
      </c>
    </row>
    <row r="884" spans="1:5" ht="14.4">
      <c r="A884" s="120" t="s">
        <v>78</v>
      </c>
      <c r="B884" s="120" t="s">
        <v>147</v>
      </c>
      <c r="C884" s="121">
        <v>446830</v>
      </c>
      <c r="D884" s="122">
        <v>45456</v>
      </c>
      <c r="E884" s="120" t="s">
        <v>2095</v>
      </c>
    </row>
    <row r="885" spans="1:5" ht="14.4">
      <c r="A885" s="120" t="s">
        <v>78</v>
      </c>
      <c r="B885" s="120" t="s">
        <v>147</v>
      </c>
      <c r="C885" s="121">
        <v>478990</v>
      </c>
      <c r="D885" s="122">
        <v>45344</v>
      </c>
      <c r="E885" s="120" t="s">
        <v>2095</v>
      </c>
    </row>
    <row r="886" spans="1:5" ht="14.4">
      <c r="A886" s="120" t="s">
        <v>78</v>
      </c>
      <c r="B886" s="120" t="s">
        <v>147</v>
      </c>
      <c r="C886" s="121">
        <v>567101</v>
      </c>
      <c r="D886" s="122">
        <v>45456</v>
      </c>
      <c r="E886" s="120" t="s">
        <v>2095</v>
      </c>
    </row>
    <row r="887" spans="1:5" ht="14.4">
      <c r="A887" s="120" t="s">
        <v>78</v>
      </c>
      <c r="B887" s="120" t="s">
        <v>147</v>
      </c>
      <c r="C887" s="121">
        <v>414990</v>
      </c>
      <c r="D887" s="122">
        <v>45309</v>
      </c>
      <c r="E887" s="120" t="s">
        <v>2095</v>
      </c>
    </row>
    <row r="888" spans="1:5" ht="14.4">
      <c r="A888" s="120" t="s">
        <v>78</v>
      </c>
      <c r="B888" s="120" t="s">
        <v>147</v>
      </c>
      <c r="C888" s="121">
        <v>429115</v>
      </c>
      <c r="D888" s="122">
        <v>45399</v>
      </c>
      <c r="E888" s="120" t="s">
        <v>2095</v>
      </c>
    </row>
    <row r="889" spans="1:5" ht="14.4">
      <c r="A889" s="120" t="s">
        <v>78</v>
      </c>
      <c r="B889" s="120" t="s">
        <v>147</v>
      </c>
      <c r="C889" s="121">
        <v>497990</v>
      </c>
      <c r="D889" s="122">
        <v>45376</v>
      </c>
      <c r="E889" s="120" t="s">
        <v>2095</v>
      </c>
    </row>
    <row r="890" spans="1:5" ht="14.4">
      <c r="A890" s="120" t="s">
        <v>78</v>
      </c>
      <c r="B890" s="120" t="s">
        <v>147</v>
      </c>
      <c r="C890" s="121">
        <v>414990</v>
      </c>
      <c r="D890" s="122">
        <v>45345</v>
      </c>
      <c r="E890" s="120" t="s">
        <v>2095</v>
      </c>
    </row>
    <row r="891" spans="1:5" ht="14.4">
      <c r="A891" s="120" t="s">
        <v>78</v>
      </c>
      <c r="B891" s="120" t="s">
        <v>147</v>
      </c>
      <c r="C891" s="121">
        <v>425990</v>
      </c>
      <c r="D891" s="122">
        <v>45455</v>
      </c>
      <c r="E891" s="120" t="s">
        <v>2095</v>
      </c>
    </row>
    <row r="892" spans="1:5" ht="14.4">
      <c r="A892" s="120" t="s">
        <v>78</v>
      </c>
      <c r="B892" s="120" t="s">
        <v>147</v>
      </c>
      <c r="C892" s="121">
        <v>510515</v>
      </c>
      <c r="D892" s="122">
        <v>45455</v>
      </c>
      <c r="E892" s="120" t="s">
        <v>2095</v>
      </c>
    </row>
    <row r="893" spans="1:5" ht="14.4">
      <c r="A893" s="120" t="s">
        <v>78</v>
      </c>
      <c r="B893" s="120" t="s">
        <v>147</v>
      </c>
      <c r="C893" s="121">
        <v>414990</v>
      </c>
      <c r="D893" s="122">
        <v>45348</v>
      </c>
      <c r="E893" s="120" t="s">
        <v>2095</v>
      </c>
    </row>
    <row r="894" spans="1:5" ht="14.4">
      <c r="A894" s="120" t="s">
        <v>78</v>
      </c>
      <c r="B894" s="120" t="s">
        <v>147</v>
      </c>
      <c r="C894" s="121">
        <v>490000</v>
      </c>
      <c r="D894" s="122">
        <v>45399</v>
      </c>
      <c r="E894" s="120" t="s">
        <v>2095</v>
      </c>
    </row>
    <row r="895" spans="1:5" ht="14.4">
      <c r="A895" s="120" t="s">
        <v>78</v>
      </c>
      <c r="B895" s="120" t="s">
        <v>147</v>
      </c>
      <c r="C895" s="121">
        <v>509000</v>
      </c>
      <c r="D895" s="122">
        <v>45450</v>
      </c>
      <c r="E895" s="120" t="s">
        <v>2095</v>
      </c>
    </row>
    <row r="896" spans="1:5" ht="14.4">
      <c r="A896" s="120" t="s">
        <v>78</v>
      </c>
      <c r="B896" s="120" t="s">
        <v>147</v>
      </c>
      <c r="C896" s="121">
        <v>427990</v>
      </c>
      <c r="D896" s="122">
        <v>45400</v>
      </c>
      <c r="E896" s="120" t="s">
        <v>2095</v>
      </c>
    </row>
    <row r="897" spans="1:5" ht="14.4">
      <c r="A897" s="120" t="s">
        <v>78</v>
      </c>
      <c r="B897" s="120" t="s">
        <v>147</v>
      </c>
      <c r="C897" s="121">
        <v>451990</v>
      </c>
      <c r="D897" s="122">
        <v>45398</v>
      </c>
      <c r="E897" s="120" t="s">
        <v>2095</v>
      </c>
    </row>
    <row r="898" spans="1:5" ht="14.4">
      <c r="A898" s="120" t="s">
        <v>78</v>
      </c>
      <c r="B898" s="120" t="s">
        <v>147</v>
      </c>
      <c r="C898" s="121">
        <v>438990</v>
      </c>
      <c r="D898" s="122">
        <v>45321</v>
      </c>
      <c r="E898" s="120" t="s">
        <v>2095</v>
      </c>
    </row>
    <row r="899" spans="1:5" ht="14.4">
      <c r="A899" s="120" t="s">
        <v>78</v>
      </c>
      <c r="B899" s="120" t="s">
        <v>147</v>
      </c>
      <c r="C899" s="121">
        <v>433990</v>
      </c>
      <c r="D899" s="122">
        <v>45377</v>
      </c>
      <c r="E899" s="120" t="s">
        <v>2095</v>
      </c>
    </row>
    <row r="900" spans="1:5" ht="14.4">
      <c r="A900" s="120" t="s">
        <v>78</v>
      </c>
      <c r="B900" s="120" t="s">
        <v>147</v>
      </c>
      <c r="C900" s="121">
        <v>463990</v>
      </c>
      <c r="D900" s="122">
        <v>45317</v>
      </c>
      <c r="E900" s="120" t="s">
        <v>2095</v>
      </c>
    </row>
    <row r="901" spans="1:5" ht="14.4">
      <c r="A901" s="120" t="s">
        <v>78</v>
      </c>
      <c r="B901" s="120" t="s">
        <v>147</v>
      </c>
      <c r="C901" s="121">
        <v>427990</v>
      </c>
      <c r="D901" s="122">
        <v>45377</v>
      </c>
      <c r="E901" s="120" t="s">
        <v>2095</v>
      </c>
    </row>
    <row r="902" spans="1:5" ht="14.4">
      <c r="A902" s="120" t="s">
        <v>78</v>
      </c>
      <c r="B902" s="120" t="s">
        <v>147</v>
      </c>
      <c r="C902" s="121">
        <v>482710</v>
      </c>
      <c r="D902" s="122">
        <v>45320</v>
      </c>
      <c r="E902" s="120" t="s">
        <v>2095</v>
      </c>
    </row>
    <row r="903" spans="1:5" ht="14.4">
      <c r="A903" s="120" t="s">
        <v>78</v>
      </c>
      <c r="B903" s="120" t="s">
        <v>147</v>
      </c>
      <c r="C903" s="121">
        <v>414990</v>
      </c>
      <c r="D903" s="122">
        <v>45320</v>
      </c>
      <c r="E903" s="120" t="s">
        <v>2095</v>
      </c>
    </row>
    <row r="904" spans="1:5" ht="14.4">
      <c r="A904" s="120" t="s">
        <v>78</v>
      </c>
      <c r="B904" s="120" t="s">
        <v>147</v>
      </c>
      <c r="C904" s="121">
        <v>424990</v>
      </c>
      <c r="D904" s="122">
        <v>45377</v>
      </c>
      <c r="E904" s="120" t="s">
        <v>2095</v>
      </c>
    </row>
    <row r="905" spans="1:5" ht="14.4">
      <c r="A905" s="120" t="s">
        <v>78</v>
      </c>
      <c r="B905" s="120" t="s">
        <v>147</v>
      </c>
      <c r="C905" s="121">
        <v>437990</v>
      </c>
      <c r="D905" s="122">
        <v>45309</v>
      </c>
      <c r="E905" s="120" t="s">
        <v>2095</v>
      </c>
    </row>
    <row r="906" spans="1:5" ht="14.4">
      <c r="A906" s="120" t="s">
        <v>78</v>
      </c>
      <c r="B906" s="120" t="s">
        <v>147</v>
      </c>
      <c r="C906" s="121">
        <v>524990</v>
      </c>
      <c r="D906" s="122">
        <v>45321</v>
      </c>
      <c r="E906" s="120" t="s">
        <v>2095</v>
      </c>
    </row>
    <row r="907" spans="1:5" ht="14.4">
      <c r="A907" s="120" t="s">
        <v>78</v>
      </c>
      <c r="B907" s="120" t="s">
        <v>147</v>
      </c>
      <c r="C907" s="121">
        <v>439990</v>
      </c>
      <c r="D907" s="122">
        <v>45299</v>
      </c>
      <c r="E907" s="120" t="s">
        <v>2095</v>
      </c>
    </row>
    <row r="908" spans="1:5" ht="14.4">
      <c r="A908" s="120" t="s">
        <v>78</v>
      </c>
      <c r="B908" s="120" t="s">
        <v>147</v>
      </c>
      <c r="C908" s="121">
        <v>462990</v>
      </c>
      <c r="D908" s="122">
        <v>45321</v>
      </c>
      <c r="E908" s="120" t="s">
        <v>2095</v>
      </c>
    </row>
    <row r="909" spans="1:5" ht="14.4">
      <c r="A909" s="120" t="s">
        <v>78</v>
      </c>
      <c r="B909" s="120" t="s">
        <v>147</v>
      </c>
      <c r="C909" s="121">
        <v>414990</v>
      </c>
      <c r="D909" s="122">
        <v>45321</v>
      </c>
      <c r="E909" s="120" t="s">
        <v>2095</v>
      </c>
    </row>
    <row r="910" spans="1:5" ht="14.4">
      <c r="A910" s="120" t="s">
        <v>78</v>
      </c>
      <c r="B910" s="120" t="s">
        <v>147</v>
      </c>
      <c r="C910" s="121">
        <v>455335</v>
      </c>
      <c r="D910" s="122">
        <v>45321</v>
      </c>
      <c r="E910" s="120" t="s">
        <v>2095</v>
      </c>
    </row>
    <row r="911" spans="1:5" ht="14.4">
      <c r="A911" s="120" t="s">
        <v>78</v>
      </c>
      <c r="B911" s="120" t="s">
        <v>147</v>
      </c>
      <c r="C911" s="121">
        <v>430560</v>
      </c>
      <c r="D911" s="122">
        <v>45321</v>
      </c>
      <c r="E911" s="120" t="s">
        <v>2095</v>
      </c>
    </row>
    <row r="912" spans="1:5" ht="14.4">
      <c r="A912" s="120" t="s">
        <v>78</v>
      </c>
      <c r="B912" s="120" t="s">
        <v>147</v>
      </c>
      <c r="C912" s="121">
        <v>428990</v>
      </c>
      <c r="D912" s="122">
        <v>45321</v>
      </c>
      <c r="E912" s="120" t="s">
        <v>2095</v>
      </c>
    </row>
    <row r="913" spans="1:5" ht="14.4">
      <c r="A913" s="120" t="s">
        <v>78</v>
      </c>
      <c r="B913" s="120" t="s">
        <v>147</v>
      </c>
      <c r="C913" s="121">
        <v>495990</v>
      </c>
      <c r="D913" s="122">
        <v>45377</v>
      </c>
      <c r="E913" s="120" t="s">
        <v>2095</v>
      </c>
    </row>
    <row r="914" spans="1:5" ht="14.4">
      <c r="A914" s="120" t="s">
        <v>78</v>
      </c>
      <c r="B914" s="120" t="s">
        <v>147</v>
      </c>
      <c r="C914" s="121">
        <v>439990</v>
      </c>
      <c r="D914" s="122">
        <v>45321</v>
      </c>
      <c r="E914" s="120" t="s">
        <v>2095</v>
      </c>
    </row>
    <row r="915" spans="1:5" ht="14.4">
      <c r="A915" s="120" t="s">
        <v>78</v>
      </c>
      <c r="B915" s="120" t="s">
        <v>147</v>
      </c>
      <c r="C915" s="121">
        <v>437990</v>
      </c>
      <c r="D915" s="122">
        <v>45320</v>
      </c>
      <c r="E915" s="120" t="s">
        <v>2095</v>
      </c>
    </row>
    <row r="916" spans="1:5" ht="14.4">
      <c r="A916" s="120" t="s">
        <v>78</v>
      </c>
      <c r="B916" s="120" t="s">
        <v>147</v>
      </c>
      <c r="C916" s="121">
        <v>450990</v>
      </c>
      <c r="D916" s="122">
        <v>45404</v>
      </c>
      <c r="E916" s="120" t="s">
        <v>2095</v>
      </c>
    </row>
    <row r="917" spans="1:5" ht="14.4">
      <c r="A917" s="120" t="s">
        <v>78</v>
      </c>
      <c r="B917" s="120" t="s">
        <v>147</v>
      </c>
      <c r="C917" s="121">
        <v>469590</v>
      </c>
      <c r="D917" s="122">
        <v>45427</v>
      </c>
      <c r="E917" s="120" t="s">
        <v>2095</v>
      </c>
    </row>
    <row r="918" spans="1:5" ht="14.4">
      <c r="A918" s="120" t="s">
        <v>78</v>
      </c>
      <c r="B918" s="120" t="s">
        <v>147</v>
      </c>
      <c r="C918" s="121">
        <v>479990</v>
      </c>
      <c r="D918" s="122">
        <v>45331</v>
      </c>
      <c r="E918" s="120" t="s">
        <v>2095</v>
      </c>
    </row>
    <row r="919" spans="1:5" ht="14.4">
      <c r="A919" s="120" t="s">
        <v>78</v>
      </c>
      <c r="B919" s="120" t="s">
        <v>147</v>
      </c>
      <c r="C919" s="121">
        <v>437990</v>
      </c>
      <c r="D919" s="122">
        <v>45331</v>
      </c>
      <c r="E919" s="120" t="s">
        <v>2095</v>
      </c>
    </row>
    <row r="920" spans="1:5" ht="14.4">
      <c r="A920" s="120" t="s">
        <v>78</v>
      </c>
      <c r="B920" s="120" t="s">
        <v>147</v>
      </c>
      <c r="C920" s="121">
        <v>462990</v>
      </c>
      <c r="D920" s="122">
        <v>45331</v>
      </c>
      <c r="E920" s="120" t="s">
        <v>2095</v>
      </c>
    </row>
    <row r="921" spans="1:5" ht="14.4">
      <c r="A921" s="120" t="s">
        <v>78</v>
      </c>
      <c r="B921" s="120" t="s">
        <v>147</v>
      </c>
      <c r="C921" s="121">
        <v>500000</v>
      </c>
      <c r="D921" s="122">
        <v>45405</v>
      </c>
      <c r="E921" s="120" t="s">
        <v>2095</v>
      </c>
    </row>
    <row r="922" spans="1:5" ht="14.4">
      <c r="A922" s="120" t="s">
        <v>78</v>
      </c>
      <c r="B922" s="120" t="s">
        <v>147</v>
      </c>
      <c r="C922" s="121">
        <v>486915</v>
      </c>
      <c r="D922" s="122">
        <v>45405</v>
      </c>
      <c r="E922" s="120" t="s">
        <v>2095</v>
      </c>
    </row>
    <row r="923" spans="1:5" ht="14.4">
      <c r="A923" s="120" t="s">
        <v>78</v>
      </c>
      <c r="B923" s="120" t="s">
        <v>147</v>
      </c>
      <c r="C923" s="121">
        <v>437990</v>
      </c>
      <c r="D923" s="122">
        <v>45330</v>
      </c>
      <c r="E923" s="120" t="s">
        <v>2095</v>
      </c>
    </row>
    <row r="924" spans="1:5" ht="14.4">
      <c r="A924" s="120" t="s">
        <v>78</v>
      </c>
      <c r="B924" s="120" t="s">
        <v>147</v>
      </c>
      <c r="C924" s="121">
        <v>456990</v>
      </c>
      <c r="D924" s="122">
        <v>45404</v>
      </c>
      <c r="E924" s="120" t="s">
        <v>2095</v>
      </c>
    </row>
    <row r="925" spans="1:5" ht="14.4">
      <c r="A925" s="120" t="s">
        <v>78</v>
      </c>
      <c r="B925" s="120" t="s">
        <v>147</v>
      </c>
      <c r="C925" s="121">
        <v>434990</v>
      </c>
      <c r="D925" s="122">
        <v>45406</v>
      </c>
      <c r="E925" s="120" t="s">
        <v>2095</v>
      </c>
    </row>
    <row r="926" spans="1:5" ht="14.4">
      <c r="A926" s="120" t="s">
        <v>78</v>
      </c>
      <c r="B926" s="120" t="s">
        <v>147</v>
      </c>
      <c r="C926" s="121">
        <v>459990</v>
      </c>
      <c r="D926" s="122">
        <v>45336</v>
      </c>
      <c r="E926" s="120" t="s">
        <v>2095</v>
      </c>
    </row>
    <row r="927" spans="1:5" ht="14.4">
      <c r="A927" s="120" t="s">
        <v>78</v>
      </c>
      <c r="B927" s="120" t="s">
        <v>147</v>
      </c>
      <c r="C927" s="121">
        <v>414990</v>
      </c>
      <c r="D927" s="122">
        <v>45336</v>
      </c>
      <c r="E927" s="120" t="s">
        <v>2095</v>
      </c>
    </row>
    <row r="928" spans="1:5" ht="14.4">
      <c r="A928" s="120" t="s">
        <v>78</v>
      </c>
      <c r="B928" s="120" t="s">
        <v>147</v>
      </c>
      <c r="C928" s="121">
        <v>441990</v>
      </c>
      <c r="D928" s="122">
        <v>45337</v>
      </c>
      <c r="E928" s="120" t="s">
        <v>2095</v>
      </c>
    </row>
    <row r="929" spans="1:5" ht="14.4">
      <c r="A929" s="120" t="s">
        <v>78</v>
      </c>
      <c r="B929" s="120" t="s">
        <v>147</v>
      </c>
      <c r="C929" s="121">
        <v>477990</v>
      </c>
      <c r="D929" s="122">
        <v>45337</v>
      </c>
      <c r="E929" s="120" t="s">
        <v>2095</v>
      </c>
    </row>
    <row r="930" spans="1:5" ht="14.4">
      <c r="A930" s="120" t="s">
        <v>78</v>
      </c>
      <c r="B930" s="120" t="s">
        <v>147</v>
      </c>
      <c r="C930" s="121">
        <v>475990</v>
      </c>
      <c r="D930" s="122">
        <v>45511</v>
      </c>
      <c r="E930" s="120" t="s">
        <v>2095</v>
      </c>
    </row>
    <row r="931" spans="1:5" ht="14.4">
      <c r="A931" s="120" t="s">
        <v>78</v>
      </c>
      <c r="B931" s="120" t="s">
        <v>147</v>
      </c>
      <c r="C931" s="121">
        <v>491995</v>
      </c>
      <c r="D931" s="122">
        <v>45511</v>
      </c>
      <c r="E931" s="120" t="s">
        <v>2095</v>
      </c>
    </row>
    <row r="932" spans="1:5" ht="14.4">
      <c r="A932" s="120" t="s">
        <v>78</v>
      </c>
      <c r="B932" s="120" t="s">
        <v>147</v>
      </c>
      <c r="C932" s="121">
        <v>437990</v>
      </c>
      <c r="D932" s="122">
        <v>45337</v>
      </c>
      <c r="E932" s="120" t="s">
        <v>2095</v>
      </c>
    </row>
    <row r="933" spans="1:5" ht="14.4">
      <c r="A933" s="120" t="s">
        <v>78</v>
      </c>
      <c r="B933" s="120" t="s">
        <v>147</v>
      </c>
      <c r="C933" s="121">
        <v>492100</v>
      </c>
      <c r="D933" s="122">
        <v>45404</v>
      </c>
      <c r="E933" s="120" t="s">
        <v>2095</v>
      </c>
    </row>
    <row r="934" spans="1:5" ht="14.4">
      <c r="A934" s="120" t="s">
        <v>78</v>
      </c>
      <c r="B934" s="120" t="s">
        <v>147</v>
      </c>
      <c r="C934" s="121">
        <v>447050</v>
      </c>
      <c r="D934" s="122">
        <v>45426</v>
      </c>
      <c r="E934" s="120" t="s">
        <v>2095</v>
      </c>
    </row>
    <row r="935" spans="1:5" ht="14.4">
      <c r="A935" s="120" t="s">
        <v>78</v>
      </c>
      <c r="B935" s="120" t="s">
        <v>147</v>
      </c>
      <c r="C935" s="121">
        <v>520990</v>
      </c>
      <c r="D935" s="122">
        <v>45636</v>
      </c>
      <c r="E935" s="120" t="s">
        <v>2095</v>
      </c>
    </row>
    <row r="936" spans="1:5" ht="14.4">
      <c r="A936" s="120" t="s">
        <v>78</v>
      </c>
      <c r="B936" s="120" t="s">
        <v>147</v>
      </c>
      <c r="C936" s="121">
        <v>435490</v>
      </c>
      <c r="D936" s="122">
        <v>45636</v>
      </c>
      <c r="E936" s="120" t="s">
        <v>2095</v>
      </c>
    </row>
    <row r="937" spans="1:5" ht="14.4">
      <c r="A937" s="120" t="s">
        <v>78</v>
      </c>
      <c r="B937" s="120" t="s">
        <v>147</v>
      </c>
      <c r="C937" s="121">
        <v>479990</v>
      </c>
      <c r="D937" s="122">
        <v>45370</v>
      </c>
      <c r="E937" s="120" t="s">
        <v>2095</v>
      </c>
    </row>
    <row r="938" spans="1:5" ht="14.4">
      <c r="A938" s="120" t="s">
        <v>78</v>
      </c>
      <c r="B938" s="120" t="s">
        <v>147</v>
      </c>
      <c r="C938" s="121">
        <v>424990</v>
      </c>
      <c r="D938" s="122">
        <v>45635</v>
      </c>
      <c r="E938" s="120" t="s">
        <v>2095</v>
      </c>
    </row>
    <row r="939" spans="1:5" ht="14.4">
      <c r="A939" s="120" t="s">
        <v>78</v>
      </c>
      <c r="B939" s="120" t="s">
        <v>147</v>
      </c>
      <c r="C939" s="121">
        <v>469990</v>
      </c>
      <c r="D939" s="122">
        <v>45422</v>
      </c>
      <c r="E939" s="120" t="s">
        <v>2095</v>
      </c>
    </row>
    <row r="940" spans="1:5" ht="14.4">
      <c r="A940" s="120" t="s">
        <v>78</v>
      </c>
      <c r="B940" s="120" t="s">
        <v>147</v>
      </c>
      <c r="C940" s="121">
        <v>445750</v>
      </c>
      <c r="D940" s="122">
        <v>45426</v>
      </c>
      <c r="E940" s="120" t="s">
        <v>2095</v>
      </c>
    </row>
    <row r="941" spans="1:5" ht="14.4">
      <c r="A941" s="120" t="s">
        <v>78</v>
      </c>
      <c r="B941" s="120" t="s">
        <v>147</v>
      </c>
      <c r="C941" s="121">
        <v>439990</v>
      </c>
      <c r="D941" s="122">
        <v>45330</v>
      </c>
      <c r="E941" s="120" t="s">
        <v>2095</v>
      </c>
    </row>
    <row r="942" spans="1:5" ht="14.4">
      <c r="A942" s="120" t="s">
        <v>78</v>
      </c>
      <c r="B942" s="120" t="s">
        <v>147</v>
      </c>
      <c r="C942" s="121">
        <v>492990</v>
      </c>
      <c r="D942" s="122">
        <v>45407</v>
      </c>
      <c r="E942" s="120" t="s">
        <v>2095</v>
      </c>
    </row>
    <row r="943" spans="1:5" ht="14.4">
      <c r="A943" s="120" t="s">
        <v>78</v>
      </c>
      <c r="B943" s="120" t="s">
        <v>147</v>
      </c>
      <c r="C943" s="121">
        <v>438990</v>
      </c>
      <c r="D943" s="122">
        <v>45489</v>
      </c>
      <c r="E943" s="120" t="s">
        <v>2095</v>
      </c>
    </row>
    <row r="944" spans="1:5" ht="14.4">
      <c r="A944" s="120" t="s">
        <v>78</v>
      </c>
      <c r="B944" s="120" t="s">
        <v>147</v>
      </c>
      <c r="C944" s="121">
        <v>482710</v>
      </c>
      <c r="D944" s="122">
        <v>45369</v>
      </c>
      <c r="E944" s="120" t="s">
        <v>2095</v>
      </c>
    </row>
    <row r="945" spans="1:5" ht="14.4">
      <c r="A945" s="120" t="s">
        <v>78</v>
      </c>
      <c r="B945" s="120" t="s">
        <v>147</v>
      </c>
      <c r="C945" s="121">
        <v>471501</v>
      </c>
      <c r="D945" s="122">
        <v>45406</v>
      </c>
      <c r="E945" s="120" t="s">
        <v>2095</v>
      </c>
    </row>
    <row r="946" spans="1:5" ht="14.4">
      <c r="A946" s="120" t="s">
        <v>78</v>
      </c>
      <c r="B946" s="120" t="s">
        <v>147</v>
      </c>
      <c r="C946" s="121">
        <v>454990</v>
      </c>
      <c r="D946" s="122">
        <v>45406</v>
      </c>
      <c r="E946" s="120" t="s">
        <v>2095</v>
      </c>
    </row>
    <row r="947" spans="1:5" ht="14.4">
      <c r="A947" s="120" t="s">
        <v>78</v>
      </c>
      <c r="B947" s="120" t="s">
        <v>147</v>
      </c>
      <c r="C947" s="121">
        <v>489000</v>
      </c>
      <c r="D947" s="122">
        <v>45516</v>
      </c>
      <c r="E947" s="120" t="s">
        <v>2095</v>
      </c>
    </row>
    <row r="948" spans="1:5" ht="14.4">
      <c r="A948" s="120" t="s">
        <v>78</v>
      </c>
      <c r="B948" s="120" t="s">
        <v>147</v>
      </c>
      <c r="C948" s="121">
        <v>464990</v>
      </c>
      <c r="D948" s="122">
        <v>45406</v>
      </c>
      <c r="E948" s="120" t="s">
        <v>2095</v>
      </c>
    </row>
    <row r="949" spans="1:5" ht="14.4">
      <c r="A949" s="120" t="s">
        <v>78</v>
      </c>
      <c r="B949" s="120" t="s">
        <v>147</v>
      </c>
      <c r="C949" s="121">
        <v>488990</v>
      </c>
      <c r="D949" s="122">
        <v>45449</v>
      </c>
      <c r="E949" s="120" t="s">
        <v>2095</v>
      </c>
    </row>
    <row r="950" spans="1:5" ht="14.4">
      <c r="A950" s="120" t="s">
        <v>78</v>
      </c>
      <c r="B950" s="120" t="s">
        <v>147</v>
      </c>
      <c r="C950" s="121">
        <v>520690</v>
      </c>
      <c r="D950" s="122">
        <v>45406</v>
      </c>
      <c r="E950" s="120" t="s">
        <v>2095</v>
      </c>
    </row>
    <row r="951" spans="1:5" ht="14.4">
      <c r="A951" s="120" t="s">
        <v>78</v>
      </c>
      <c r="B951" s="120" t="s">
        <v>147</v>
      </c>
      <c r="C951" s="121">
        <v>506629</v>
      </c>
      <c r="D951" s="122">
        <v>45407</v>
      </c>
      <c r="E951" s="120" t="s">
        <v>2095</v>
      </c>
    </row>
    <row r="952" spans="1:5" ht="14.4">
      <c r="A952" s="120" t="s">
        <v>78</v>
      </c>
      <c r="B952" s="120" t="s">
        <v>147</v>
      </c>
      <c r="C952" s="121">
        <v>428990</v>
      </c>
      <c r="D952" s="122">
        <v>45350</v>
      </c>
      <c r="E952" s="120" t="s">
        <v>2095</v>
      </c>
    </row>
    <row r="953" spans="1:5" ht="14.4">
      <c r="A953" s="120" t="s">
        <v>78</v>
      </c>
      <c r="B953" s="120" t="s">
        <v>147</v>
      </c>
      <c r="C953" s="121">
        <v>479990</v>
      </c>
      <c r="D953" s="122">
        <v>45350</v>
      </c>
      <c r="E953" s="120" t="s">
        <v>2095</v>
      </c>
    </row>
    <row r="954" spans="1:5" ht="14.4">
      <c r="A954" s="120" t="s">
        <v>78</v>
      </c>
      <c r="B954" s="120" t="s">
        <v>147</v>
      </c>
      <c r="C954" s="121">
        <v>419990</v>
      </c>
      <c r="D954" s="122">
        <v>45364</v>
      </c>
      <c r="E954" s="120" t="s">
        <v>2095</v>
      </c>
    </row>
    <row r="955" spans="1:5" ht="14.4">
      <c r="A955" s="120" t="s">
        <v>78</v>
      </c>
      <c r="B955" s="120" t="s">
        <v>147</v>
      </c>
      <c r="C955" s="121">
        <v>458415</v>
      </c>
      <c r="D955" s="122">
        <v>45364</v>
      </c>
      <c r="E955" s="120" t="s">
        <v>2095</v>
      </c>
    </row>
    <row r="956" spans="1:5" ht="14.4">
      <c r="A956" s="120" t="s">
        <v>78</v>
      </c>
      <c r="B956" s="120" t="s">
        <v>147</v>
      </c>
      <c r="C956" s="121">
        <v>433990</v>
      </c>
      <c r="D956" s="122">
        <v>45364</v>
      </c>
      <c r="E956" s="120" t="s">
        <v>2095</v>
      </c>
    </row>
    <row r="957" spans="1:5" ht="14.4">
      <c r="A957" s="120" t="s">
        <v>78</v>
      </c>
      <c r="B957" s="120" t="s">
        <v>147</v>
      </c>
      <c r="C957" s="121">
        <v>433990</v>
      </c>
      <c r="D957" s="122">
        <v>45364</v>
      </c>
      <c r="E957" s="120" t="s">
        <v>2095</v>
      </c>
    </row>
    <row r="958" spans="1:5" ht="14.4">
      <c r="A958" s="120" t="s">
        <v>78</v>
      </c>
      <c r="B958" s="120" t="s">
        <v>147</v>
      </c>
      <c r="C958" s="121">
        <v>489990</v>
      </c>
      <c r="D958" s="122">
        <v>45365</v>
      </c>
      <c r="E958" s="120" t="s">
        <v>2095</v>
      </c>
    </row>
    <row r="959" spans="1:5" ht="14.4">
      <c r="A959" s="120" t="s">
        <v>78</v>
      </c>
      <c r="B959" s="120" t="s">
        <v>147</v>
      </c>
      <c r="C959" s="121">
        <v>525750</v>
      </c>
      <c r="D959" s="122">
        <v>45489</v>
      </c>
      <c r="E959" s="120" t="s">
        <v>2095</v>
      </c>
    </row>
    <row r="960" spans="1:5" ht="14.4">
      <c r="A960" s="120" t="s">
        <v>78</v>
      </c>
      <c r="B960" s="120" t="s">
        <v>147</v>
      </c>
      <c r="C960" s="121">
        <v>418990</v>
      </c>
      <c r="D960" s="122">
        <v>45365</v>
      </c>
      <c r="E960" s="120" t="s">
        <v>2095</v>
      </c>
    </row>
    <row r="961" spans="1:5" ht="14.4">
      <c r="A961" s="120" t="s">
        <v>78</v>
      </c>
      <c r="B961" s="120" t="s">
        <v>147</v>
      </c>
      <c r="C961" s="121">
        <v>498490</v>
      </c>
      <c r="D961" s="122">
        <v>45363</v>
      </c>
      <c r="E961" s="120" t="s">
        <v>2095</v>
      </c>
    </row>
    <row r="962" spans="1:5" ht="14.4">
      <c r="A962" s="120" t="s">
        <v>78</v>
      </c>
      <c r="B962" s="120" t="s">
        <v>147</v>
      </c>
      <c r="C962" s="121">
        <v>414990</v>
      </c>
      <c r="D962" s="122">
        <v>45350</v>
      </c>
      <c r="E962" s="120" t="s">
        <v>2095</v>
      </c>
    </row>
    <row r="963" spans="1:5" ht="14.4">
      <c r="A963" s="120" t="s">
        <v>78</v>
      </c>
      <c r="B963" s="120" t="s">
        <v>147</v>
      </c>
      <c r="C963" s="121">
        <v>414990</v>
      </c>
      <c r="D963" s="122">
        <v>45350</v>
      </c>
      <c r="E963" s="120" t="s">
        <v>2095</v>
      </c>
    </row>
    <row r="964" spans="1:5" ht="14.4">
      <c r="A964" s="120" t="s">
        <v>78</v>
      </c>
      <c r="B964" s="120" t="s">
        <v>147</v>
      </c>
      <c r="C964" s="121">
        <v>502990</v>
      </c>
      <c r="D964" s="122">
        <v>45350</v>
      </c>
      <c r="E964" s="120" t="s">
        <v>2095</v>
      </c>
    </row>
    <row r="965" spans="1:5" ht="14.4">
      <c r="A965" s="120" t="s">
        <v>78</v>
      </c>
      <c r="B965" s="120" t="s">
        <v>147</v>
      </c>
      <c r="C965" s="121">
        <v>430990</v>
      </c>
      <c r="D965" s="122">
        <v>45519</v>
      </c>
      <c r="E965" s="120" t="s">
        <v>2095</v>
      </c>
    </row>
    <row r="966" spans="1:5" ht="14.4">
      <c r="A966" s="120" t="s">
        <v>78</v>
      </c>
      <c r="B966" s="120" t="s">
        <v>147</v>
      </c>
      <c r="C966" s="121">
        <v>592890</v>
      </c>
      <c r="D966" s="122">
        <v>45519</v>
      </c>
      <c r="E966" s="120" t="s">
        <v>2095</v>
      </c>
    </row>
    <row r="967" spans="1:5" ht="14.4">
      <c r="A967" s="120" t="s">
        <v>78</v>
      </c>
      <c r="B967" s="120" t="s">
        <v>147</v>
      </c>
      <c r="C967" s="121">
        <v>449990</v>
      </c>
      <c r="D967" s="122">
        <v>45296</v>
      </c>
      <c r="E967" s="120" t="s">
        <v>2095</v>
      </c>
    </row>
    <row r="968" spans="1:5" ht="14.4">
      <c r="A968" s="120" t="s">
        <v>78</v>
      </c>
      <c r="B968" s="120" t="s">
        <v>147</v>
      </c>
      <c r="C968" s="121">
        <v>513990</v>
      </c>
      <c r="D968" s="122">
        <v>45636</v>
      </c>
      <c r="E968" s="120" t="s">
        <v>2095</v>
      </c>
    </row>
    <row r="969" spans="1:5" ht="14.4">
      <c r="A969" s="120" t="s">
        <v>78</v>
      </c>
      <c r="B969" s="120" t="s">
        <v>147</v>
      </c>
      <c r="C969" s="121">
        <v>462990</v>
      </c>
      <c r="D969" s="122">
        <v>45365</v>
      </c>
      <c r="E969" s="120" t="s">
        <v>2095</v>
      </c>
    </row>
    <row r="970" spans="1:5" ht="14.4">
      <c r="A970" s="120" t="s">
        <v>78</v>
      </c>
      <c r="B970" s="120" t="s">
        <v>147</v>
      </c>
      <c r="C970" s="121">
        <v>449990</v>
      </c>
      <c r="D970" s="122">
        <v>45359</v>
      </c>
      <c r="E970" s="120" t="s">
        <v>2095</v>
      </c>
    </row>
    <row r="971" spans="1:5" ht="14.4">
      <c r="A971" s="120" t="s">
        <v>78</v>
      </c>
      <c r="B971" s="120" t="s">
        <v>147</v>
      </c>
      <c r="C971" s="121">
        <v>470990</v>
      </c>
      <c r="D971" s="122">
        <v>45427</v>
      </c>
      <c r="E971" s="120" t="s">
        <v>2095</v>
      </c>
    </row>
    <row r="972" spans="1:5" ht="14.4">
      <c r="A972" s="120" t="s">
        <v>78</v>
      </c>
      <c r="B972" s="120" t="s">
        <v>147</v>
      </c>
      <c r="C972" s="121">
        <v>441990</v>
      </c>
      <c r="D972" s="122">
        <v>45488</v>
      </c>
      <c r="E972" s="120" t="s">
        <v>2095</v>
      </c>
    </row>
    <row r="973" spans="1:5" ht="14.4">
      <c r="A973" s="120" t="s">
        <v>78</v>
      </c>
      <c r="B973" s="120" t="s">
        <v>147</v>
      </c>
      <c r="C973" s="121">
        <v>439990</v>
      </c>
      <c r="D973" s="122">
        <v>45366</v>
      </c>
      <c r="E973" s="120" t="s">
        <v>2095</v>
      </c>
    </row>
    <row r="974" spans="1:5" ht="14.4">
      <c r="A974" s="120" t="s">
        <v>78</v>
      </c>
      <c r="B974" s="120" t="s">
        <v>147</v>
      </c>
      <c r="C974" s="121">
        <v>468990</v>
      </c>
      <c r="D974" s="122">
        <v>45488</v>
      </c>
      <c r="E974" s="120" t="s">
        <v>2095</v>
      </c>
    </row>
    <row r="975" spans="1:5" ht="14.4">
      <c r="A975" s="120" t="s">
        <v>78</v>
      </c>
      <c r="B975" s="120" t="s">
        <v>147</v>
      </c>
      <c r="C975" s="121">
        <v>519990</v>
      </c>
      <c r="D975" s="122">
        <v>45512</v>
      </c>
      <c r="E975" s="120" t="s">
        <v>2095</v>
      </c>
    </row>
    <row r="976" spans="1:5" ht="14.4">
      <c r="A976" s="120" t="s">
        <v>78</v>
      </c>
      <c r="B976" s="120" t="s">
        <v>147</v>
      </c>
      <c r="C976" s="121">
        <v>479990</v>
      </c>
      <c r="D976" s="122">
        <v>45308</v>
      </c>
      <c r="E976" s="120" t="s">
        <v>2095</v>
      </c>
    </row>
    <row r="977" spans="1:5" ht="14.4">
      <c r="A977" s="120" t="s">
        <v>78</v>
      </c>
      <c r="B977" s="120" t="s">
        <v>147</v>
      </c>
      <c r="C977" s="121">
        <v>463990</v>
      </c>
      <c r="D977" s="122">
        <v>45308</v>
      </c>
      <c r="E977" s="120" t="s">
        <v>2095</v>
      </c>
    </row>
    <row r="978" spans="1:5" ht="14.4">
      <c r="A978" s="120" t="s">
        <v>78</v>
      </c>
      <c r="B978" s="120" t="s">
        <v>147</v>
      </c>
      <c r="C978" s="121">
        <v>433990</v>
      </c>
      <c r="D978" s="122">
        <v>45363</v>
      </c>
      <c r="E978" s="120" t="s">
        <v>2095</v>
      </c>
    </row>
    <row r="979" spans="1:5" ht="14.4">
      <c r="A979" s="120" t="s">
        <v>78</v>
      </c>
      <c r="B979" s="120" t="s">
        <v>147</v>
      </c>
      <c r="C979" s="121">
        <v>416455</v>
      </c>
      <c r="D979" s="122">
        <v>45295</v>
      </c>
      <c r="E979" s="120" t="s">
        <v>2095</v>
      </c>
    </row>
    <row r="980" spans="1:5" ht="14.4">
      <c r="A980" s="120" t="s">
        <v>78</v>
      </c>
      <c r="B980" s="120" t="s">
        <v>147</v>
      </c>
      <c r="C980" s="121">
        <v>408795</v>
      </c>
      <c r="D980" s="122">
        <v>45363</v>
      </c>
      <c r="E980" s="120" t="s">
        <v>2095</v>
      </c>
    </row>
    <row r="981" spans="1:5" ht="14.4">
      <c r="A981" s="120" t="s">
        <v>78</v>
      </c>
      <c r="B981" s="120" t="s">
        <v>147</v>
      </c>
      <c r="C981" s="121">
        <v>407990</v>
      </c>
      <c r="D981" s="122">
        <v>45359</v>
      </c>
      <c r="E981" s="120" t="s">
        <v>2095</v>
      </c>
    </row>
    <row r="982" spans="1:5" ht="14.4">
      <c r="A982" s="120" t="s">
        <v>78</v>
      </c>
      <c r="B982" s="120" t="s">
        <v>147</v>
      </c>
      <c r="C982" s="121">
        <v>419990</v>
      </c>
      <c r="D982" s="122">
        <v>45359</v>
      </c>
      <c r="E982" s="120" t="s">
        <v>2095</v>
      </c>
    </row>
    <row r="983" spans="1:5" ht="14.4">
      <c r="A983" s="120" t="s">
        <v>78</v>
      </c>
      <c r="B983" s="120" t="s">
        <v>147</v>
      </c>
      <c r="C983" s="121">
        <v>512610</v>
      </c>
      <c r="D983" s="122">
        <v>45512</v>
      </c>
      <c r="E983" s="120" t="s">
        <v>2095</v>
      </c>
    </row>
    <row r="984" spans="1:5" ht="14.4">
      <c r="A984" s="120" t="s">
        <v>78</v>
      </c>
      <c r="B984" s="120" t="s">
        <v>147</v>
      </c>
      <c r="C984" s="121">
        <v>502990</v>
      </c>
      <c r="D984" s="122">
        <v>45350</v>
      </c>
      <c r="E984" s="120" t="s">
        <v>2095</v>
      </c>
    </row>
    <row r="985" spans="1:5" ht="14.4">
      <c r="A985" s="120" t="s">
        <v>78</v>
      </c>
      <c r="B985" s="120" t="s">
        <v>147</v>
      </c>
      <c r="C985" s="121">
        <v>515515</v>
      </c>
      <c r="D985" s="122">
        <v>45484</v>
      </c>
      <c r="E985" s="120" t="s">
        <v>2095</v>
      </c>
    </row>
    <row r="986" spans="1:5" ht="14.4">
      <c r="A986" s="120" t="s">
        <v>78</v>
      </c>
      <c r="B986" s="120" t="s">
        <v>147</v>
      </c>
      <c r="C986" s="121">
        <v>423710</v>
      </c>
      <c r="D986" s="122">
        <v>45513</v>
      </c>
      <c r="E986" s="120" t="s">
        <v>2095</v>
      </c>
    </row>
    <row r="987" spans="1:5" ht="14.4">
      <c r="A987" s="120" t="s">
        <v>78</v>
      </c>
      <c r="B987" s="120" t="s">
        <v>147</v>
      </c>
      <c r="C987" s="121">
        <v>508520</v>
      </c>
      <c r="D987" s="122">
        <v>45489</v>
      </c>
      <c r="E987" s="120" t="s">
        <v>2095</v>
      </c>
    </row>
    <row r="988" spans="1:5" ht="14.4">
      <c r="A988" s="120" t="s">
        <v>78</v>
      </c>
      <c r="B988" s="120" t="s">
        <v>147</v>
      </c>
      <c r="C988" s="121">
        <v>469145</v>
      </c>
      <c r="D988" s="122">
        <v>45512</v>
      </c>
      <c r="E988" s="120" t="s">
        <v>2095</v>
      </c>
    </row>
    <row r="989" spans="1:5" ht="14.4">
      <c r="A989" s="120" t="s">
        <v>78</v>
      </c>
      <c r="B989" s="120" t="s">
        <v>147</v>
      </c>
      <c r="C989" s="121">
        <v>548000</v>
      </c>
      <c r="D989" s="122">
        <v>45463</v>
      </c>
      <c r="E989" s="120" t="s">
        <v>2095</v>
      </c>
    </row>
    <row r="990" spans="1:5" ht="14.4">
      <c r="A990" s="120" t="s">
        <v>78</v>
      </c>
      <c r="B990" s="120" t="s">
        <v>147</v>
      </c>
      <c r="C990" s="121">
        <v>414990</v>
      </c>
      <c r="D990" s="122">
        <v>45337</v>
      </c>
      <c r="E990" s="120" t="s">
        <v>2095</v>
      </c>
    </row>
    <row r="991" spans="1:5" ht="14.4">
      <c r="A991" s="120" t="s">
        <v>78</v>
      </c>
      <c r="B991" s="120" t="s">
        <v>147</v>
      </c>
      <c r="C991" s="121">
        <v>441990</v>
      </c>
      <c r="D991" s="122">
        <v>45461</v>
      </c>
      <c r="E991" s="120" t="s">
        <v>2095</v>
      </c>
    </row>
    <row r="992" spans="1:5" ht="14.4">
      <c r="A992" s="120" t="s">
        <v>78</v>
      </c>
      <c r="B992" s="120" t="s">
        <v>147</v>
      </c>
      <c r="C992" s="121">
        <v>499990</v>
      </c>
      <c r="D992" s="122">
        <v>45461</v>
      </c>
      <c r="E992" s="120" t="s">
        <v>2095</v>
      </c>
    </row>
    <row r="993" spans="1:5" ht="14.4">
      <c r="A993" s="120" t="s">
        <v>78</v>
      </c>
      <c r="B993" s="120" t="s">
        <v>147</v>
      </c>
      <c r="C993" s="121">
        <v>492835</v>
      </c>
      <c r="D993" s="122">
        <v>45461</v>
      </c>
      <c r="E993" s="120" t="s">
        <v>2095</v>
      </c>
    </row>
    <row r="994" spans="1:5" ht="14.4">
      <c r="A994" s="120" t="s">
        <v>78</v>
      </c>
      <c r="B994" s="120" t="s">
        <v>147</v>
      </c>
      <c r="C994" s="121">
        <v>516990</v>
      </c>
      <c r="D994" s="122">
        <v>45581</v>
      </c>
      <c r="E994" s="120" t="s">
        <v>2095</v>
      </c>
    </row>
    <row r="995" spans="1:5" ht="14.4">
      <c r="A995" s="120" t="s">
        <v>78</v>
      </c>
      <c r="B995" s="120" t="s">
        <v>147</v>
      </c>
      <c r="C995" s="121">
        <v>503490</v>
      </c>
      <c r="D995" s="122">
        <v>45581</v>
      </c>
      <c r="E995" s="120" t="s">
        <v>2095</v>
      </c>
    </row>
    <row r="996" spans="1:5" ht="14.4">
      <c r="A996" s="120" t="s">
        <v>78</v>
      </c>
      <c r="B996" s="120" t="s">
        <v>147</v>
      </c>
      <c r="C996" s="121">
        <v>485900</v>
      </c>
      <c r="D996" s="122">
        <v>45464</v>
      </c>
      <c r="E996" s="120" t="s">
        <v>2095</v>
      </c>
    </row>
    <row r="997" spans="1:5" ht="14.4">
      <c r="A997" s="120" t="s">
        <v>78</v>
      </c>
      <c r="B997" s="120" t="s">
        <v>147</v>
      </c>
      <c r="C997" s="121">
        <v>493000</v>
      </c>
      <c r="D997" s="122">
        <v>45408</v>
      </c>
      <c r="E997" s="120" t="s">
        <v>2095</v>
      </c>
    </row>
    <row r="998" spans="1:5" ht="14.4">
      <c r="A998" s="120" t="s">
        <v>78</v>
      </c>
      <c r="B998" s="120" t="s">
        <v>147</v>
      </c>
      <c r="C998" s="121">
        <v>463455</v>
      </c>
      <c r="D998" s="122">
        <v>45538</v>
      </c>
      <c r="E998" s="120" t="s">
        <v>2095</v>
      </c>
    </row>
    <row r="999" spans="1:5" ht="14.4">
      <c r="A999" s="120" t="s">
        <v>78</v>
      </c>
      <c r="B999" s="120" t="s">
        <v>147</v>
      </c>
      <c r="C999" s="121">
        <v>440990</v>
      </c>
      <c r="D999" s="122">
        <v>45463</v>
      </c>
      <c r="E999" s="120" t="s">
        <v>2095</v>
      </c>
    </row>
    <row r="1000" spans="1:5" ht="14.4">
      <c r="A1000" s="120" t="s">
        <v>78</v>
      </c>
      <c r="B1000" s="120" t="s">
        <v>147</v>
      </c>
      <c r="C1000" s="121">
        <v>468990</v>
      </c>
      <c r="D1000" s="122">
        <v>45418</v>
      </c>
      <c r="E1000" s="120" t="s">
        <v>2095</v>
      </c>
    </row>
    <row r="1001" spans="1:5" ht="14.4">
      <c r="A1001" s="120" t="s">
        <v>78</v>
      </c>
      <c r="B1001" s="120" t="s">
        <v>147</v>
      </c>
      <c r="C1001" s="121">
        <v>510000</v>
      </c>
      <c r="D1001" s="122">
        <v>45415</v>
      </c>
      <c r="E1001" s="120" t="s">
        <v>2095</v>
      </c>
    </row>
    <row r="1002" spans="1:5" ht="14.4">
      <c r="A1002" s="120" t="s">
        <v>78</v>
      </c>
      <c r="B1002" s="120" t="s">
        <v>147</v>
      </c>
      <c r="C1002" s="121">
        <v>496030</v>
      </c>
      <c r="D1002" s="122">
        <v>45411</v>
      </c>
      <c r="E1002" s="120" t="s">
        <v>2095</v>
      </c>
    </row>
    <row r="1003" spans="1:5" ht="14.4">
      <c r="A1003" s="120" t="s">
        <v>78</v>
      </c>
      <c r="B1003" s="120" t="s">
        <v>147</v>
      </c>
      <c r="C1003" s="121">
        <v>502780</v>
      </c>
      <c r="D1003" s="122">
        <v>45407</v>
      </c>
      <c r="E1003" s="120" t="s">
        <v>2095</v>
      </c>
    </row>
    <row r="1004" spans="1:5" ht="14.4">
      <c r="A1004" s="120" t="s">
        <v>78</v>
      </c>
      <c r="B1004" s="120" t="s">
        <v>147</v>
      </c>
      <c r="C1004" s="121">
        <v>562990</v>
      </c>
      <c r="D1004" s="122">
        <v>45407</v>
      </c>
      <c r="E1004" s="120" t="s">
        <v>2095</v>
      </c>
    </row>
    <row r="1005" spans="1:5" ht="14.4">
      <c r="A1005" s="120" t="s">
        <v>78</v>
      </c>
      <c r="B1005" s="120" t="s">
        <v>147</v>
      </c>
      <c r="C1005" s="121">
        <v>507610</v>
      </c>
      <c r="D1005" s="122">
        <v>45407</v>
      </c>
      <c r="E1005" s="120" t="s">
        <v>2095</v>
      </c>
    </row>
    <row r="1006" spans="1:5" ht="14.4">
      <c r="A1006" s="120" t="s">
        <v>78</v>
      </c>
      <c r="B1006" s="120" t="s">
        <v>147</v>
      </c>
      <c r="C1006" s="121">
        <v>424990</v>
      </c>
      <c r="D1006" s="122">
        <v>45408</v>
      </c>
      <c r="E1006" s="120" t="s">
        <v>2095</v>
      </c>
    </row>
    <row r="1007" spans="1:5" ht="14.4">
      <c r="A1007" s="120" t="s">
        <v>78</v>
      </c>
      <c r="B1007" s="120" t="s">
        <v>147</v>
      </c>
      <c r="C1007" s="121">
        <v>523990</v>
      </c>
      <c r="D1007" s="122">
        <v>45408</v>
      </c>
      <c r="E1007" s="120" t="s">
        <v>2095</v>
      </c>
    </row>
    <row r="1008" spans="1:5" ht="14.4">
      <c r="A1008" s="120" t="s">
        <v>78</v>
      </c>
      <c r="B1008" s="120" t="s">
        <v>147</v>
      </c>
      <c r="C1008" s="121">
        <v>418065</v>
      </c>
      <c r="D1008" s="122">
        <v>45372</v>
      </c>
      <c r="E1008" s="120" t="s">
        <v>2095</v>
      </c>
    </row>
    <row r="1009" spans="1:5" ht="14.4">
      <c r="A1009" s="120" t="s">
        <v>78</v>
      </c>
      <c r="B1009" s="120" t="s">
        <v>147</v>
      </c>
      <c r="C1009" s="121">
        <v>444990</v>
      </c>
      <c r="D1009" s="122">
        <v>45546</v>
      </c>
      <c r="E1009" s="120" t="s">
        <v>2095</v>
      </c>
    </row>
    <row r="1010" spans="1:5" ht="14.4">
      <c r="A1010" s="120" t="s">
        <v>78</v>
      </c>
      <c r="B1010" s="120" t="s">
        <v>147</v>
      </c>
      <c r="C1010" s="121">
        <v>492485</v>
      </c>
      <c r="D1010" s="122">
        <v>45440</v>
      </c>
      <c r="E1010" s="120" t="s">
        <v>2095</v>
      </c>
    </row>
    <row r="1011" spans="1:5" ht="14.4">
      <c r="A1011" s="120" t="s">
        <v>78</v>
      </c>
      <c r="B1011" s="120" t="s">
        <v>147</v>
      </c>
      <c r="C1011" s="121">
        <v>446000</v>
      </c>
      <c r="D1011" s="122">
        <v>45440</v>
      </c>
      <c r="E1011" s="120" t="s">
        <v>2095</v>
      </c>
    </row>
    <row r="1012" spans="1:5" ht="14.4">
      <c r="A1012" s="120" t="s">
        <v>78</v>
      </c>
      <c r="B1012" s="120" t="s">
        <v>147</v>
      </c>
      <c r="C1012" s="121">
        <v>452990</v>
      </c>
      <c r="D1012" s="122">
        <v>45440</v>
      </c>
      <c r="E1012" s="120" t="s">
        <v>2095</v>
      </c>
    </row>
    <row r="1013" spans="1:5" ht="14.4">
      <c r="A1013" s="120" t="s">
        <v>78</v>
      </c>
      <c r="B1013" s="120" t="s">
        <v>147</v>
      </c>
      <c r="C1013" s="121">
        <v>499915</v>
      </c>
      <c r="D1013" s="122">
        <v>45440</v>
      </c>
      <c r="E1013" s="120" t="s">
        <v>2095</v>
      </c>
    </row>
    <row r="1014" spans="1:5" ht="14.4">
      <c r="A1014" s="120" t="s">
        <v>78</v>
      </c>
      <c r="B1014" s="120" t="s">
        <v>147</v>
      </c>
      <c r="C1014" s="121">
        <v>506990</v>
      </c>
      <c r="D1014" s="122">
        <v>45440</v>
      </c>
      <c r="E1014" s="120" t="s">
        <v>2095</v>
      </c>
    </row>
    <row r="1015" spans="1:5" ht="14.4">
      <c r="A1015" s="120" t="s">
        <v>78</v>
      </c>
      <c r="B1015" s="120" t="s">
        <v>147</v>
      </c>
      <c r="C1015" s="121">
        <v>524210</v>
      </c>
      <c r="D1015" s="122">
        <v>45551</v>
      </c>
      <c r="E1015" s="120" t="s">
        <v>2095</v>
      </c>
    </row>
    <row r="1016" spans="1:5" ht="14.4">
      <c r="A1016" s="120" t="s">
        <v>78</v>
      </c>
      <c r="B1016" s="120" t="s">
        <v>147</v>
      </c>
      <c r="C1016" s="121">
        <v>583090</v>
      </c>
      <c r="D1016" s="122">
        <v>45551</v>
      </c>
      <c r="E1016" s="120" t="s">
        <v>2095</v>
      </c>
    </row>
    <row r="1017" spans="1:5" ht="14.4">
      <c r="A1017" s="120" t="s">
        <v>78</v>
      </c>
      <c r="B1017" s="120" t="s">
        <v>147</v>
      </c>
      <c r="C1017" s="121">
        <v>459990</v>
      </c>
      <c r="D1017" s="122">
        <v>45307</v>
      </c>
      <c r="E1017" s="120" t="s">
        <v>2095</v>
      </c>
    </row>
    <row r="1018" spans="1:5" ht="14.4">
      <c r="A1018" s="120" t="s">
        <v>78</v>
      </c>
      <c r="B1018" s="120" t="s">
        <v>147</v>
      </c>
      <c r="C1018" s="121">
        <v>487035</v>
      </c>
      <c r="D1018" s="122">
        <v>45551</v>
      </c>
      <c r="E1018" s="120" t="s">
        <v>2095</v>
      </c>
    </row>
    <row r="1019" spans="1:5" ht="14.4">
      <c r="A1019" s="120" t="s">
        <v>78</v>
      </c>
      <c r="B1019" s="120" t="s">
        <v>147</v>
      </c>
      <c r="C1019" s="121">
        <v>462990</v>
      </c>
      <c r="D1019" s="122">
        <v>45313</v>
      </c>
      <c r="E1019" s="120" t="s">
        <v>2095</v>
      </c>
    </row>
    <row r="1020" spans="1:5" ht="14.4">
      <c r="A1020" s="120" t="s">
        <v>78</v>
      </c>
      <c r="B1020" s="120" t="s">
        <v>147</v>
      </c>
      <c r="C1020" s="121">
        <v>491460</v>
      </c>
      <c r="D1020" s="122">
        <v>45463</v>
      </c>
      <c r="E1020" s="120" t="s">
        <v>2095</v>
      </c>
    </row>
    <row r="1021" spans="1:5" ht="14.4">
      <c r="A1021" s="120" t="s">
        <v>78</v>
      </c>
      <c r="B1021" s="120" t="s">
        <v>147</v>
      </c>
      <c r="C1021" s="121">
        <v>502990</v>
      </c>
      <c r="D1021" s="122">
        <v>45314</v>
      </c>
      <c r="E1021" s="120" t="s">
        <v>2095</v>
      </c>
    </row>
    <row r="1022" spans="1:5" ht="14.4">
      <c r="A1022" s="120" t="s">
        <v>78</v>
      </c>
      <c r="B1022" s="120" t="s">
        <v>147</v>
      </c>
      <c r="C1022" s="121">
        <v>443990</v>
      </c>
      <c r="D1022" s="122">
        <v>45544</v>
      </c>
      <c r="E1022" s="120" t="s">
        <v>2095</v>
      </c>
    </row>
    <row r="1023" spans="1:5" ht="14.4">
      <c r="A1023" s="120" t="s">
        <v>78</v>
      </c>
      <c r="B1023" s="120" t="s">
        <v>147</v>
      </c>
      <c r="C1023" s="121">
        <v>432795</v>
      </c>
      <c r="D1023" s="122">
        <v>45336</v>
      </c>
      <c r="E1023" s="120" t="s">
        <v>2095</v>
      </c>
    </row>
    <row r="1024" spans="1:5" ht="14.4">
      <c r="A1024" s="120" t="s">
        <v>78</v>
      </c>
      <c r="B1024" s="120" t="s">
        <v>147</v>
      </c>
      <c r="C1024" s="121">
        <v>449990</v>
      </c>
      <c r="D1024" s="122">
        <v>45336</v>
      </c>
      <c r="E1024" s="120" t="s">
        <v>2095</v>
      </c>
    </row>
    <row r="1025" spans="1:5" ht="14.4">
      <c r="A1025" s="120" t="s">
        <v>78</v>
      </c>
      <c r="B1025" s="120" t="s">
        <v>147</v>
      </c>
      <c r="C1025" s="121">
        <v>487795</v>
      </c>
      <c r="D1025" s="122">
        <v>45464</v>
      </c>
      <c r="E1025" s="120" t="s">
        <v>2095</v>
      </c>
    </row>
    <row r="1026" spans="1:5" ht="14.4">
      <c r="A1026" s="120" t="s">
        <v>78</v>
      </c>
      <c r="B1026" s="120" t="s">
        <v>147</v>
      </c>
      <c r="C1026" s="121">
        <v>507990</v>
      </c>
      <c r="D1026" s="122">
        <v>45376</v>
      </c>
      <c r="E1026" s="120" t="s">
        <v>2095</v>
      </c>
    </row>
    <row r="1027" spans="1:5" ht="14.4">
      <c r="A1027" s="120" t="s">
        <v>78</v>
      </c>
      <c r="B1027" s="120" t="s">
        <v>147</v>
      </c>
      <c r="C1027" s="121">
        <v>460120</v>
      </c>
      <c r="D1027" s="122">
        <v>45463</v>
      </c>
      <c r="E1027" s="120" t="s">
        <v>2095</v>
      </c>
    </row>
    <row r="1028" spans="1:5" ht="14.4">
      <c r="A1028" s="120" t="s">
        <v>78</v>
      </c>
      <c r="B1028" s="120" t="s">
        <v>147</v>
      </c>
      <c r="C1028" s="121">
        <v>484990</v>
      </c>
      <c r="D1028" s="122">
        <v>45461</v>
      </c>
      <c r="E1028" s="120" t="s">
        <v>2095</v>
      </c>
    </row>
    <row r="1029" spans="1:5" ht="14.4">
      <c r="A1029" s="120" t="s">
        <v>78</v>
      </c>
      <c r="B1029" s="120" t="s">
        <v>147</v>
      </c>
      <c r="C1029" s="121">
        <v>399990</v>
      </c>
      <c r="D1029" s="122">
        <v>45307</v>
      </c>
      <c r="E1029" s="120" t="s">
        <v>2095</v>
      </c>
    </row>
    <row r="1030" spans="1:5" ht="14.4">
      <c r="A1030" s="120" t="s">
        <v>78</v>
      </c>
      <c r="B1030" s="120" t="s">
        <v>147</v>
      </c>
      <c r="C1030" s="121">
        <v>480340</v>
      </c>
      <c r="D1030" s="122">
        <v>45643</v>
      </c>
      <c r="E1030" s="120" t="s">
        <v>2095</v>
      </c>
    </row>
    <row r="1031" spans="1:5" ht="14.4">
      <c r="A1031" s="120" t="s">
        <v>78</v>
      </c>
      <c r="B1031" s="120" t="s">
        <v>147</v>
      </c>
      <c r="C1031" s="121">
        <v>537175</v>
      </c>
      <c r="D1031" s="122">
        <v>45533</v>
      </c>
      <c r="E1031" s="120" t="s">
        <v>2095</v>
      </c>
    </row>
    <row r="1032" spans="1:5" ht="14.4">
      <c r="A1032" s="120" t="s">
        <v>78</v>
      </c>
      <c r="B1032" s="120" t="s">
        <v>147</v>
      </c>
      <c r="C1032" s="121">
        <v>442990</v>
      </c>
      <c r="D1032" s="122">
        <v>45505</v>
      </c>
      <c r="E1032" s="120" t="s">
        <v>2095</v>
      </c>
    </row>
    <row r="1033" spans="1:5" ht="14.4">
      <c r="A1033" s="120" t="s">
        <v>78</v>
      </c>
      <c r="B1033" s="120" t="s">
        <v>147</v>
      </c>
      <c r="C1033" s="121">
        <v>546586</v>
      </c>
      <c r="D1033" s="122">
        <v>45643</v>
      </c>
      <c r="E1033" s="120" t="s">
        <v>2095</v>
      </c>
    </row>
    <row r="1034" spans="1:5" ht="14.4">
      <c r="A1034" s="120" t="s">
        <v>78</v>
      </c>
      <c r="B1034" s="120" t="s">
        <v>147</v>
      </c>
      <c r="C1034" s="121">
        <v>445820</v>
      </c>
      <c r="D1034" s="122">
        <v>45491</v>
      </c>
      <c r="E1034" s="120" t="s">
        <v>2095</v>
      </c>
    </row>
    <row r="1035" spans="1:5" ht="14.4">
      <c r="A1035" s="120" t="s">
        <v>78</v>
      </c>
      <c r="B1035" s="120" t="s">
        <v>147</v>
      </c>
      <c r="C1035" s="121">
        <v>487990</v>
      </c>
      <c r="D1035" s="122">
        <v>45532</v>
      </c>
      <c r="E1035" s="120" t="s">
        <v>2095</v>
      </c>
    </row>
    <row r="1036" spans="1:5" ht="14.4">
      <c r="A1036" s="120" t="s">
        <v>78</v>
      </c>
      <c r="B1036" s="120" t="s">
        <v>147</v>
      </c>
      <c r="C1036" s="121">
        <v>497990</v>
      </c>
      <c r="D1036" s="122">
        <v>45532</v>
      </c>
      <c r="E1036" s="120" t="s">
        <v>2095</v>
      </c>
    </row>
    <row r="1037" spans="1:5" ht="14.4">
      <c r="A1037" s="120" t="s">
        <v>78</v>
      </c>
      <c r="B1037" s="120" t="s">
        <v>147</v>
      </c>
      <c r="C1037" s="121">
        <v>463990</v>
      </c>
      <c r="D1037" s="122">
        <v>45441</v>
      </c>
      <c r="E1037" s="120" t="s">
        <v>2095</v>
      </c>
    </row>
    <row r="1038" spans="1:5" ht="14.4">
      <c r="A1038" s="120" t="s">
        <v>78</v>
      </c>
      <c r="B1038" s="120" t="s">
        <v>147</v>
      </c>
      <c r="C1038" s="121">
        <v>502990</v>
      </c>
      <c r="D1038" s="122">
        <v>45532</v>
      </c>
      <c r="E1038" s="120" t="s">
        <v>2095</v>
      </c>
    </row>
    <row r="1039" spans="1:5" ht="14.4">
      <c r="A1039" s="120" t="s">
        <v>78</v>
      </c>
      <c r="B1039" s="120" t="s">
        <v>147</v>
      </c>
      <c r="C1039" s="121">
        <v>517710</v>
      </c>
      <c r="D1039" s="122">
        <v>45505</v>
      </c>
      <c r="E1039" s="120" t="s">
        <v>2095</v>
      </c>
    </row>
    <row r="1040" spans="1:5" ht="14.4">
      <c r="A1040" s="120" t="s">
        <v>78</v>
      </c>
      <c r="B1040" s="120" t="s">
        <v>147</v>
      </c>
      <c r="C1040" s="121">
        <v>437990</v>
      </c>
      <c r="D1040" s="122">
        <v>45644</v>
      </c>
      <c r="E1040" s="120" t="s">
        <v>2095</v>
      </c>
    </row>
    <row r="1041" spans="1:5" ht="14.4">
      <c r="A1041" s="120" t="s">
        <v>78</v>
      </c>
      <c r="B1041" s="120" t="s">
        <v>147</v>
      </c>
      <c r="C1041" s="121">
        <v>586990</v>
      </c>
      <c r="D1041" s="122">
        <v>45531</v>
      </c>
      <c r="E1041" s="120" t="s">
        <v>2095</v>
      </c>
    </row>
    <row r="1042" spans="1:5" ht="14.4">
      <c r="A1042" s="120" t="s">
        <v>78</v>
      </c>
      <c r="B1042" s="120" t="s">
        <v>147</v>
      </c>
      <c r="C1042" s="121">
        <v>472990</v>
      </c>
      <c r="D1042" s="122">
        <v>45490</v>
      </c>
      <c r="E1042" s="120" t="s">
        <v>2095</v>
      </c>
    </row>
    <row r="1043" spans="1:5" ht="14.4">
      <c r="A1043" s="120" t="s">
        <v>78</v>
      </c>
      <c r="B1043" s="120" t="s">
        <v>147</v>
      </c>
      <c r="C1043" s="121">
        <v>83880</v>
      </c>
      <c r="D1043" s="122">
        <v>45540</v>
      </c>
      <c r="E1043" s="120" t="s">
        <v>2095</v>
      </c>
    </row>
    <row r="1044" spans="1:5" ht="14.4">
      <c r="A1044" s="120" t="s">
        <v>78</v>
      </c>
      <c r="B1044" s="120" t="s">
        <v>147</v>
      </c>
      <c r="C1044" s="121">
        <v>85977</v>
      </c>
      <c r="D1044" s="122">
        <v>45540</v>
      </c>
      <c r="E1044" s="120" t="s">
        <v>2095</v>
      </c>
    </row>
    <row r="1045" spans="1:5" ht="14.4">
      <c r="A1045" s="120" t="s">
        <v>78</v>
      </c>
      <c r="B1045" s="120" t="s">
        <v>147</v>
      </c>
      <c r="C1045" s="121">
        <v>119529</v>
      </c>
      <c r="D1045" s="122">
        <v>45540</v>
      </c>
      <c r="E1045" s="120" t="s">
        <v>2095</v>
      </c>
    </row>
    <row r="1046" spans="1:5" ht="14.4">
      <c r="A1046" s="120" t="s">
        <v>78</v>
      </c>
      <c r="B1046" s="120" t="s">
        <v>147</v>
      </c>
      <c r="C1046" s="121">
        <v>491090</v>
      </c>
      <c r="D1046" s="122">
        <v>45554</v>
      </c>
      <c r="E1046" s="120" t="s">
        <v>2095</v>
      </c>
    </row>
    <row r="1047" spans="1:5" ht="14.4">
      <c r="A1047" s="120" t="s">
        <v>78</v>
      </c>
      <c r="B1047" s="120" t="s">
        <v>147</v>
      </c>
      <c r="C1047" s="121">
        <v>475990</v>
      </c>
      <c r="D1047" s="122">
        <v>45540</v>
      </c>
      <c r="E1047" s="120" t="s">
        <v>2095</v>
      </c>
    </row>
    <row r="1048" spans="1:5" ht="14.4">
      <c r="A1048" s="120" t="s">
        <v>78</v>
      </c>
      <c r="B1048" s="120" t="s">
        <v>147</v>
      </c>
      <c r="C1048" s="121">
        <v>437990</v>
      </c>
      <c r="D1048" s="122">
        <v>45540</v>
      </c>
      <c r="E1048" s="120" t="s">
        <v>2095</v>
      </c>
    </row>
    <row r="1049" spans="1:5" ht="14.4">
      <c r="A1049" s="120" t="s">
        <v>78</v>
      </c>
      <c r="B1049" s="120" t="s">
        <v>147</v>
      </c>
      <c r="C1049" s="121">
        <v>574690</v>
      </c>
      <c r="D1049" s="122">
        <v>45555</v>
      </c>
      <c r="E1049" s="120" t="s">
        <v>2095</v>
      </c>
    </row>
    <row r="1050" spans="1:5" ht="14.4">
      <c r="A1050" s="120" t="s">
        <v>78</v>
      </c>
      <c r="B1050" s="120" t="s">
        <v>147</v>
      </c>
      <c r="C1050" s="121">
        <v>511000</v>
      </c>
      <c r="D1050" s="122">
        <v>45490</v>
      </c>
      <c r="E1050" s="120" t="s">
        <v>2095</v>
      </c>
    </row>
    <row r="1051" spans="1:5" ht="14.4">
      <c r="A1051" s="120" t="s">
        <v>78</v>
      </c>
      <c r="B1051" s="120" t="s">
        <v>147</v>
      </c>
      <c r="C1051" s="121">
        <v>473990</v>
      </c>
      <c r="D1051" s="122">
        <v>45560</v>
      </c>
      <c r="E1051" s="120" t="s">
        <v>2095</v>
      </c>
    </row>
    <row r="1052" spans="1:5" ht="14.4">
      <c r="A1052" s="120" t="s">
        <v>78</v>
      </c>
      <c r="B1052" s="120" t="s">
        <v>147</v>
      </c>
      <c r="C1052" s="121">
        <v>479030</v>
      </c>
      <c r="D1052" s="122">
        <v>45540</v>
      </c>
      <c r="E1052" s="120" t="s">
        <v>2095</v>
      </c>
    </row>
    <row r="1053" spans="1:5" ht="14.4">
      <c r="A1053" s="120" t="s">
        <v>78</v>
      </c>
      <c r="B1053" s="120" t="s">
        <v>147</v>
      </c>
      <c r="C1053" s="121">
        <v>476990</v>
      </c>
      <c r="D1053" s="122">
        <v>45643</v>
      </c>
      <c r="E1053" s="120" t="s">
        <v>2095</v>
      </c>
    </row>
    <row r="1054" spans="1:5" ht="14.4">
      <c r="A1054" s="120" t="s">
        <v>78</v>
      </c>
      <c r="B1054" s="120" t="s">
        <v>147</v>
      </c>
      <c r="C1054" s="121">
        <v>572430</v>
      </c>
      <c r="D1054" s="122">
        <v>45596</v>
      </c>
      <c r="E1054" s="120" t="s">
        <v>2095</v>
      </c>
    </row>
    <row r="1055" spans="1:5" ht="14.4">
      <c r="A1055" s="120" t="s">
        <v>78</v>
      </c>
      <c r="B1055" s="120" t="s">
        <v>147</v>
      </c>
      <c r="C1055" s="121">
        <v>502990</v>
      </c>
      <c r="D1055" s="122">
        <v>45503</v>
      </c>
      <c r="E1055" s="120" t="s">
        <v>2095</v>
      </c>
    </row>
    <row r="1056" spans="1:5" ht="14.4">
      <c r="A1056" s="120" t="s">
        <v>78</v>
      </c>
      <c r="B1056" s="120" t="s">
        <v>147</v>
      </c>
      <c r="C1056" s="121">
        <v>499705</v>
      </c>
      <c r="D1056" s="122">
        <v>45469</v>
      </c>
      <c r="E1056" s="120" t="s">
        <v>2095</v>
      </c>
    </row>
    <row r="1057" spans="1:5" ht="14.4">
      <c r="A1057" s="120" t="s">
        <v>78</v>
      </c>
      <c r="B1057" s="120" t="s">
        <v>147</v>
      </c>
      <c r="C1057" s="121">
        <v>442990</v>
      </c>
      <c r="D1057" s="122">
        <v>45560</v>
      </c>
      <c r="E1057" s="120" t="s">
        <v>2095</v>
      </c>
    </row>
    <row r="1058" spans="1:5" ht="14.4">
      <c r="A1058" s="120" t="s">
        <v>78</v>
      </c>
      <c r="B1058" s="120" t="s">
        <v>147</v>
      </c>
      <c r="C1058" s="121">
        <v>457990</v>
      </c>
      <c r="D1058" s="122">
        <v>45504</v>
      </c>
      <c r="E1058" s="120" t="s">
        <v>2095</v>
      </c>
    </row>
    <row r="1059" spans="1:5" ht="14.4">
      <c r="A1059" s="120" t="s">
        <v>78</v>
      </c>
      <c r="B1059" s="120" t="s">
        <v>147</v>
      </c>
      <c r="C1059" s="121">
        <v>464250</v>
      </c>
      <c r="D1059" s="122">
        <v>45560</v>
      </c>
      <c r="E1059" s="120" t="s">
        <v>2095</v>
      </c>
    </row>
    <row r="1060" spans="1:5" ht="14.4">
      <c r="A1060" s="120" t="s">
        <v>78</v>
      </c>
      <c r="B1060" s="120" t="s">
        <v>147</v>
      </c>
      <c r="C1060" s="121">
        <v>526990</v>
      </c>
      <c r="D1060" s="122">
        <v>45560</v>
      </c>
      <c r="E1060" s="120" t="s">
        <v>2095</v>
      </c>
    </row>
    <row r="1061" spans="1:5" ht="14.4">
      <c r="A1061" s="120" t="s">
        <v>78</v>
      </c>
      <c r="B1061" s="120" t="s">
        <v>147</v>
      </c>
      <c r="C1061" s="121">
        <v>455990</v>
      </c>
      <c r="D1061" s="122">
        <v>45467</v>
      </c>
      <c r="E1061" s="120" t="s">
        <v>2095</v>
      </c>
    </row>
    <row r="1062" spans="1:5" ht="14.4">
      <c r="A1062" s="120" t="s">
        <v>78</v>
      </c>
      <c r="B1062" s="120" t="s">
        <v>147</v>
      </c>
      <c r="C1062" s="121">
        <v>470990</v>
      </c>
      <c r="D1062" s="122">
        <v>45491</v>
      </c>
      <c r="E1062" s="120" t="s">
        <v>2095</v>
      </c>
    </row>
    <row r="1063" spans="1:5" ht="14.4">
      <c r="A1063" s="120" t="s">
        <v>78</v>
      </c>
      <c r="B1063" s="120" t="s">
        <v>147</v>
      </c>
      <c r="C1063" s="121">
        <v>559075</v>
      </c>
      <c r="D1063" s="122">
        <v>45491</v>
      </c>
      <c r="E1063" s="120" t="s">
        <v>2095</v>
      </c>
    </row>
    <row r="1064" spans="1:5" ht="14.4">
      <c r="A1064" s="120" t="s">
        <v>78</v>
      </c>
      <c r="B1064" s="120" t="s">
        <v>147</v>
      </c>
      <c r="C1064" s="121">
        <v>587590</v>
      </c>
      <c r="D1064" s="122">
        <v>45503</v>
      </c>
      <c r="E1064" s="120" t="s">
        <v>2095</v>
      </c>
    </row>
    <row r="1065" spans="1:5" ht="14.4">
      <c r="A1065" s="120" t="s">
        <v>78</v>
      </c>
      <c r="B1065" s="120" t="s">
        <v>147</v>
      </c>
      <c r="C1065" s="121">
        <v>459990</v>
      </c>
      <c r="D1065" s="122">
        <v>45562</v>
      </c>
      <c r="E1065" s="120" t="s">
        <v>2095</v>
      </c>
    </row>
    <row r="1066" spans="1:5" ht="14.4">
      <c r="A1066" s="120" t="s">
        <v>78</v>
      </c>
      <c r="B1066" s="120" t="s">
        <v>147</v>
      </c>
      <c r="C1066" s="121">
        <v>482990</v>
      </c>
      <c r="D1066" s="122">
        <v>45559</v>
      </c>
      <c r="E1066" s="120" t="s">
        <v>2095</v>
      </c>
    </row>
    <row r="1067" spans="1:5" ht="14.4">
      <c r="A1067" s="120" t="s">
        <v>78</v>
      </c>
      <c r="B1067" s="120" t="s">
        <v>147</v>
      </c>
      <c r="C1067" s="121">
        <v>442990</v>
      </c>
      <c r="D1067" s="122">
        <v>45639</v>
      </c>
      <c r="E1067" s="120" t="s">
        <v>2095</v>
      </c>
    </row>
    <row r="1068" spans="1:5" ht="14.4">
      <c r="A1068" s="120" t="s">
        <v>78</v>
      </c>
      <c r="B1068" s="120" t="s">
        <v>147</v>
      </c>
      <c r="C1068" s="121">
        <v>461990</v>
      </c>
      <c r="D1068" s="122">
        <v>45646</v>
      </c>
      <c r="E1068" s="120" t="s">
        <v>2095</v>
      </c>
    </row>
    <row r="1069" spans="1:5" ht="14.4">
      <c r="A1069" s="120" t="s">
        <v>78</v>
      </c>
      <c r="B1069" s="120" t="s">
        <v>147</v>
      </c>
      <c r="C1069" s="121">
        <v>439990</v>
      </c>
      <c r="D1069" s="122">
        <v>45443</v>
      </c>
      <c r="E1069" s="120" t="s">
        <v>2095</v>
      </c>
    </row>
    <row r="1070" spans="1:5" ht="14.4">
      <c r="A1070" s="120" t="s">
        <v>78</v>
      </c>
      <c r="B1070" s="120" t="s">
        <v>147</v>
      </c>
      <c r="C1070" s="121">
        <v>472990</v>
      </c>
      <c r="D1070" s="122">
        <v>45560</v>
      </c>
      <c r="E1070" s="120" t="s">
        <v>2095</v>
      </c>
    </row>
    <row r="1071" spans="1:5" ht="14.4">
      <c r="A1071" s="120" t="s">
        <v>78</v>
      </c>
      <c r="B1071" s="120" t="s">
        <v>147</v>
      </c>
      <c r="C1071" s="121">
        <v>523515</v>
      </c>
      <c r="D1071" s="122">
        <v>45560</v>
      </c>
      <c r="E1071" s="120" t="s">
        <v>2095</v>
      </c>
    </row>
    <row r="1072" spans="1:5" ht="14.4">
      <c r="A1072" s="120" t="s">
        <v>78</v>
      </c>
      <c r="B1072" s="120" t="s">
        <v>147</v>
      </c>
      <c r="C1072" s="121">
        <v>518990</v>
      </c>
      <c r="D1072" s="122">
        <v>45586</v>
      </c>
      <c r="E1072" s="120" t="s">
        <v>2095</v>
      </c>
    </row>
    <row r="1073" spans="1:5" ht="14.4">
      <c r="A1073" s="120" t="s">
        <v>78</v>
      </c>
      <c r="B1073" s="120" t="s">
        <v>147</v>
      </c>
      <c r="C1073" s="121">
        <v>579990</v>
      </c>
      <c r="D1073" s="122">
        <v>45560</v>
      </c>
      <c r="E1073" s="120" t="s">
        <v>2095</v>
      </c>
    </row>
    <row r="1074" spans="1:5" ht="14.4">
      <c r="A1074" s="120" t="s">
        <v>78</v>
      </c>
      <c r="B1074" s="120" t="s">
        <v>147</v>
      </c>
      <c r="C1074" s="121">
        <v>565990</v>
      </c>
      <c r="D1074" s="122">
        <v>45561</v>
      </c>
      <c r="E1074" s="120" t="s">
        <v>2095</v>
      </c>
    </row>
    <row r="1075" spans="1:5" ht="14.4">
      <c r="A1075" s="120" t="s">
        <v>78</v>
      </c>
      <c r="B1075" s="120" t="s">
        <v>147</v>
      </c>
      <c r="C1075" s="121">
        <v>436570</v>
      </c>
      <c r="D1075" s="122">
        <v>45561</v>
      </c>
      <c r="E1075" s="120" t="s">
        <v>2095</v>
      </c>
    </row>
    <row r="1076" spans="1:5" ht="14.4">
      <c r="A1076" s="120" t="s">
        <v>78</v>
      </c>
      <c r="B1076" s="120" t="s">
        <v>147</v>
      </c>
      <c r="C1076" s="121">
        <v>463990</v>
      </c>
      <c r="D1076" s="122">
        <v>45561</v>
      </c>
      <c r="E1076" s="120" t="s">
        <v>2095</v>
      </c>
    </row>
    <row r="1077" spans="1:5" ht="14.4">
      <c r="A1077" s="120" t="s">
        <v>78</v>
      </c>
      <c r="B1077" s="120" t="s">
        <v>147</v>
      </c>
      <c r="C1077" s="121">
        <v>492990</v>
      </c>
      <c r="D1077" s="122">
        <v>45642</v>
      </c>
      <c r="E1077" s="120" t="s">
        <v>2095</v>
      </c>
    </row>
    <row r="1078" spans="1:5" ht="14.4">
      <c r="A1078" s="120" t="s">
        <v>78</v>
      </c>
      <c r="B1078" s="120" t="s">
        <v>147</v>
      </c>
      <c r="C1078" s="121">
        <v>504990</v>
      </c>
      <c r="D1078" s="122">
        <v>45562</v>
      </c>
      <c r="E1078" s="120" t="s">
        <v>2095</v>
      </c>
    </row>
    <row r="1079" spans="1:5" ht="14.4">
      <c r="A1079" s="120" t="s">
        <v>78</v>
      </c>
      <c r="B1079" s="120" t="s">
        <v>147</v>
      </c>
      <c r="C1079" s="121">
        <v>442990</v>
      </c>
      <c r="D1079" s="122">
        <v>45587</v>
      </c>
      <c r="E1079" s="120" t="s">
        <v>2095</v>
      </c>
    </row>
    <row r="1080" spans="1:5" ht="14.4">
      <c r="A1080" s="120" t="s">
        <v>78</v>
      </c>
      <c r="B1080" s="120" t="s">
        <v>147</v>
      </c>
      <c r="C1080" s="121">
        <v>451625</v>
      </c>
      <c r="D1080" s="122">
        <v>45562</v>
      </c>
      <c r="E1080" s="120" t="s">
        <v>2095</v>
      </c>
    </row>
    <row r="1081" spans="1:5" ht="14.4">
      <c r="A1081" s="120" t="s">
        <v>78</v>
      </c>
      <c r="B1081" s="120" t="s">
        <v>147</v>
      </c>
      <c r="C1081" s="121">
        <v>554090</v>
      </c>
      <c r="D1081" s="122">
        <v>45589</v>
      </c>
      <c r="E1081" s="120" t="s">
        <v>2095</v>
      </c>
    </row>
    <row r="1082" spans="1:5" ht="14.4">
      <c r="A1082" s="120" t="s">
        <v>78</v>
      </c>
      <c r="B1082" s="120" t="s">
        <v>147</v>
      </c>
      <c r="C1082" s="121">
        <v>570590</v>
      </c>
      <c r="D1082" s="122">
        <v>45562</v>
      </c>
      <c r="E1082" s="120" t="s">
        <v>2095</v>
      </c>
    </row>
    <row r="1083" spans="1:5" ht="14.4">
      <c r="A1083" s="120" t="s">
        <v>78</v>
      </c>
      <c r="B1083" s="120" t="s">
        <v>147</v>
      </c>
      <c r="C1083" s="121">
        <v>472040</v>
      </c>
      <c r="D1083" s="122">
        <v>45562</v>
      </c>
      <c r="E1083" s="120" t="s">
        <v>2095</v>
      </c>
    </row>
    <row r="1084" spans="1:5" ht="14.4">
      <c r="A1084" s="120" t="s">
        <v>78</v>
      </c>
      <c r="B1084" s="120" t="s">
        <v>147</v>
      </c>
      <c r="C1084" s="121">
        <v>437490</v>
      </c>
      <c r="D1084" s="122">
        <v>45646</v>
      </c>
      <c r="E1084" s="120" t="s">
        <v>2095</v>
      </c>
    </row>
    <row r="1085" spans="1:5" ht="14.4">
      <c r="A1085" s="120" t="s">
        <v>78</v>
      </c>
      <c r="B1085" s="120" t="s">
        <v>147</v>
      </c>
      <c r="C1085" s="121">
        <v>490990</v>
      </c>
      <c r="D1085" s="122">
        <v>45562</v>
      </c>
      <c r="E1085" s="120" t="s">
        <v>2095</v>
      </c>
    </row>
    <row r="1086" spans="1:5" ht="14.4">
      <c r="A1086" s="120" t="s">
        <v>78</v>
      </c>
      <c r="B1086" s="120" t="s">
        <v>147</v>
      </c>
      <c r="C1086" s="121">
        <v>518990</v>
      </c>
      <c r="D1086" s="122">
        <v>45589</v>
      </c>
      <c r="E1086" s="120" t="s">
        <v>2095</v>
      </c>
    </row>
    <row r="1087" spans="1:5" ht="14.4">
      <c r="A1087" s="120" t="s">
        <v>78</v>
      </c>
      <c r="B1087" s="120" t="s">
        <v>147</v>
      </c>
      <c r="C1087" s="121">
        <v>451050</v>
      </c>
      <c r="D1087" s="122">
        <v>45580</v>
      </c>
      <c r="E1087" s="120" t="s">
        <v>2095</v>
      </c>
    </row>
    <row r="1088" spans="1:5" ht="14.4">
      <c r="A1088" s="120" t="s">
        <v>78</v>
      </c>
      <c r="B1088" s="120" t="s">
        <v>147</v>
      </c>
      <c r="C1088" s="121">
        <v>500190</v>
      </c>
      <c r="D1088" s="122">
        <v>45645</v>
      </c>
      <c r="E1088" s="120" t="s">
        <v>2095</v>
      </c>
    </row>
    <row r="1089" spans="1:5" ht="14.4">
      <c r="A1089" s="120" t="s">
        <v>78</v>
      </c>
      <c r="B1089" s="120" t="s">
        <v>147</v>
      </c>
      <c r="C1089" s="121">
        <v>475990</v>
      </c>
      <c r="D1089" s="122">
        <v>45582</v>
      </c>
      <c r="E1089" s="120" t="s">
        <v>2095</v>
      </c>
    </row>
    <row r="1090" spans="1:5" ht="14.4">
      <c r="A1090" s="120" t="s">
        <v>78</v>
      </c>
      <c r="B1090" s="120" t="s">
        <v>147</v>
      </c>
      <c r="C1090" s="121">
        <v>498990</v>
      </c>
      <c r="D1090" s="122">
        <v>45582</v>
      </c>
      <c r="E1090" s="120" t="s">
        <v>2095</v>
      </c>
    </row>
    <row r="1091" spans="1:5" ht="14.4">
      <c r="A1091" s="120" t="s">
        <v>78</v>
      </c>
      <c r="B1091" s="120" t="s">
        <v>147</v>
      </c>
      <c r="C1091" s="121">
        <v>494990</v>
      </c>
      <c r="D1091" s="122">
        <v>45561</v>
      </c>
      <c r="E1091" s="120" t="s">
        <v>2095</v>
      </c>
    </row>
    <row r="1092" spans="1:5" ht="14.4">
      <c r="A1092" s="120" t="s">
        <v>78</v>
      </c>
      <c r="B1092" s="120" t="s">
        <v>147</v>
      </c>
      <c r="C1092" s="121">
        <v>495490</v>
      </c>
      <c r="D1092" s="122">
        <v>45611</v>
      </c>
      <c r="E1092" s="120" t="s">
        <v>2095</v>
      </c>
    </row>
    <row r="1093" spans="1:5" ht="14.4">
      <c r="A1093" s="120" t="s">
        <v>78</v>
      </c>
      <c r="B1093" s="120" t="s">
        <v>147</v>
      </c>
      <c r="C1093" s="121">
        <v>494490</v>
      </c>
      <c r="D1093" s="122">
        <v>45533</v>
      </c>
      <c r="E1093" s="120" t="s">
        <v>2095</v>
      </c>
    </row>
    <row r="1094" spans="1:5" ht="14.4">
      <c r="A1094" s="120" t="s">
        <v>78</v>
      </c>
      <c r="B1094" s="120" t="s">
        <v>147</v>
      </c>
      <c r="C1094" s="121">
        <v>470810</v>
      </c>
      <c r="D1094" s="122">
        <v>45441</v>
      </c>
      <c r="E1094" s="120" t="s">
        <v>2095</v>
      </c>
    </row>
    <row r="1095" spans="1:5" ht="14.4">
      <c r="A1095" s="120" t="s">
        <v>78</v>
      </c>
      <c r="B1095" s="120" t="s">
        <v>147</v>
      </c>
      <c r="C1095" s="121">
        <v>446990</v>
      </c>
      <c r="D1095" s="122">
        <v>45649</v>
      </c>
      <c r="E1095" s="120" t="s">
        <v>2095</v>
      </c>
    </row>
    <row r="1096" spans="1:5" ht="14.4">
      <c r="A1096" s="120" t="s">
        <v>78</v>
      </c>
      <c r="B1096" s="120" t="s">
        <v>147</v>
      </c>
      <c r="C1096" s="121">
        <v>432990</v>
      </c>
      <c r="D1096" s="122">
        <v>45491</v>
      </c>
      <c r="E1096" s="120" t="s">
        <v>2095</v>
      </c>
    </row>
    <row r="1097" spans="1:5" ht="14.4">
      <c r="A1097" s="120" t="s">
        <v>78</v>
      </c>
      <c r="B1097" s="120" t="s">
        <v>147</v>
      </c>
      <c r="C1097" s="121">
        <v>501240</v>
      </c>
      <c r="D1097" s="122">
        <v>45491</v>
      </c>
      <c r="E1097" s="120" t="s">
        <v>2095</v>
      </c>
    </row>
    <row r="1098" spans="1:5" ht="14.4">
      <c r="A1098" s="120" t="s">
        <v>78</v>
      </c>
      <c r="B1098" s="120" t="s">
        <v>147</v>
      </c>
      <c r="C1098" s="121">
        <v>443990</v>
      </c>
      <c r="D1098" s="122">
        <v>45565</v>
      </c>
      <c r="E1098" s="120" t="s">
        <v>2095</v>
      </c>
    </row>
    <row r="1099" spans="1:5" ht="14.4">
      <c r="A1099" s="120" t="s">
        <v>78</v>
      </c>
      <c r="B1099" s="120" t="s">
        <v>147</v>
      </c>
      <c r="C1099" s="121">
        <v>496290</v>
      </c>
      <c r="D1099" s="122">
        <v>45565</v>
      </c>
      <c r="E1099" s="120" t="s">
        <v>2095</v>
      </c>
    </row>
    <row r="1100" spans="1:5" ht="14.4">
      <c r="A1100" s="120" t="s">
        <v>78</v>
      </c>
      <c r="B1100" s="120" t="s">
        <v>147</v>
      </c>
      <c r="C1100" s="121">
        <v>566775</v>
      </c>
      <c r="D1100" s="122">
        <v>45644</v>
      </c>
      <c r="E1100" s="120" t="s">
        <v>2095</v>
      </c>
    </row>
    <row r="1101" spans="1:5" ht="14.4">
      <c r="A1101" s="120" t="s">
        <v>78</v>
      </c>
      <c r="B1101" s="120" t="s">
        <v>147</v>
      </c>
      <c r="C1101" s="121">
        <v>487900</v>
      </c>
      <c r="D1101" s="122">
        <v>45447</v>
      </c>
      <c r="E1101" s="120" t="s">
        <v>2095</v>
      </c>
    </row>
    <row r="1102" spans="1:5" ht="14.4">
      <c r="A1102" s="120" t="s">
        <v>78</v>
      </c>
      <c r="B1102" s="120" t="s">
        <v>147</v>
      </c>
      <c r="C1102" s="121">
        <v>466990</v>
      </c>
      <c r="D1102" s="122">
        <v>45642</v>
      </c>
      <c r="E1102" s="120" t="s">
        <v>2095</v>
      </c>
    </row>
    <row r="1103" spans="1:5" ht="14.4">
      <c r="A1103" s="120" t="s">
        <v>78</v>
      </c>
      <c r="B1103" s="120" t="s">
        <v>147</v>
      </c>
      <c r="C1103" s="121">
        <v>459990</v>
      </c>
      <c r="D1103" s="122">
        <v>45610</v>
      </c>
      <c r="E1103" s="120" t="s">
        <v>2095</v>
      </c>
    </row>
    <row r="1104" spans="1:5" ht="14.4">
      <c r="A1104" s="120" t="s">
        <v>78</v>
      </c>
      <c r="B1104" s="120" t="s">
        <v>147</v>
      </c>
      <c r="C1104" s="121">
        <v>492490</v>
      </c>
      <c r="D1104" s="122">
        <v>45559</v>
      </c>
      <c r="E1104" s="120" t="s">
        <v>2095</v>
      </c>
    </row>
    <row r="1105" spans="1:5" ht="14.4">
      <c r="A1105" s="120" t="s">
        <v>78</v>
      </c>
      <c r="B1105" s="120" t="s">
        <v>147</v>
      </c>
      <c r="C1105" s="121">
        <v>522990</v>
      </c>
      <c r="D1105" s="122">
        <v>45611</v>
      </c>
      <c r="E1105" s="120" t="s">
        <v>2095</v>
      </c>
    </row>
    <row r="1106" spans="1:5" ht="14.4">
      <c r="A1106" s="120" t="s">
        <v>78</v>
      </c>
      <c r="B1106" s="120" t="s">
        <v>147</v>
      </c>
      <c r="C1106" s="121">
        <v>483330</v>
      </c>
      <c r="D1106" s="122">
        <v>45442</v>
      </c>
      <c r="E1106" s="120" t="s">
        <v>2095</v>
      </c>
    </row>
    <row r="1107" spans="1:5" ht="14.4">
      <c r="A1107" s="120" t="s">
        <v>78</v>
      </c>
      <c r="B1107" s="120" t="s">
        <v>147</v>
      </c>
      <c r="C1107" s="121">
        <v>523990</v>
      </c>
      <c r="D1107" s="122">
        <v>45611</v>
      </c>
      <c r="E1107" s="120" t="s">
        <v>2095</v>
      </c>
    </row>
    <row r="1108" spans="1:5" ht="14.4">
      <c r="A1108" s="120" t="s">
        <v>78</v>
      </c>
      <c r="B1108" s="120" t="s">
        <v>147</v>
      </c>
      <c r="C1108" s="121">
        <v>587000</v>
      </c>
      <c r="D1108" s="122">
        <v>45565</v>
      </c>
      <c r="E1108" s="120" t="s">
        <v>2095</v>
      </c>
    </row>
    <row r="1109" spans="1:5" ht="14.4">
      <c r="A1109" s="120" t="s">
        <v>78</v>
      </c>
      <c r="B1109" s="120" t="s">
        <v>147</v>
      </c>
      <c r="C1109" s="121">
        <v>441870</v>
      </c>
      <c r="D1109" s="122">
        <v>45614</v>
      </c>
      <c r="E1109" s="120" t="s">
        <v>2095</v>
      </c>
    </row>
    <row r="1110" spans="1:5" ht="14.4">
      <c r="A1110" s="120" t="s">
        <v>78</v>
      </c>
      <c r="B1110" s="120" t="s">
        <v>147</v>
      </c>
      <c r="C1110" s="121">
        <v>546590</v>
      </c>
      <c r="D1110" s="122">
        <v>45646</v>
      </c>
      <c r="E1110" s="120" t="s">
        <v>2095</v>
      </c>
    </row>
    <row r="1111" spans="1:5" ht="14.4">
      <c r="A1111" s="120" t="s">
        <v>78</v>
      </c>
      <c r="B1111" s="120" t="s">
        <v>147</v>
      </c>
      <c r="C1111" s="121">
        <v>442990</v>
      </c>
      <c r="D1111" s="122">
        <v>45562</v>
      </c>
      <c r="E1111" s="120" t="s">
        <v>2095</v>
      </c>
    </row>
    <row r="1112" spans="1:5" ht="14.4">
      <c r="A1112" s="120" t="s">
        <v>78</v>
      </c>
      <c r="B1112" s="120" t="s">
        <v>147</v>
      </c>
      <c r="C1112" s="121">
        <v>445040</v>
      </c>
      <c r="D1112" s="122">
        <v>45576</v>
      </c>
      <c r="E1112" s="120" t="s">
        <v>2095</v>
      </c>
    </row>
    <row r="1113" spans="1:5" ht="14.4">
      <c r="A1113" s="120" t="s">
        <v>78</v>
      </c>
      <c r="B1113" s="120" t="s">
        <v>147</v>
      </c>
      <c r="C1113" s="121">
        <v>424990</v>
      </c>
      <c r="D1113" s="122">
        <v>45645</v>
      </c>
      <c r="E1113" s="120" t="s">
        <v>2095</v>
      </c>
    </row>
    <row r="1114" spans="1:5" ht="14.4">
      <c r="A1114" s="120" t="s">
        <v>78</v>
      </c>
      <c r="B1114" s="120" t="s">
        <v>147</v>
      </c>
      <c r="C1114" s="121">
        <v>574290</v>
      </c>
      <c r="D1114" s="122">
        <v>45558</v>
      </c>
      <c r="E1114" s="120" t="s">
        <v>2095</v>
      </c>
    </row>
    <row r="1115" spans="1:5" ht="14.4">
      <c r="A1115" s="120" t="s">
        <v>78</v>
      </c>
      <c r="B1115" s="120" t="s">
        <v>147</v>
      </c>
      <c r="C1115" s="121">
        <v>515990</v>
      </c>
      <c r="D1115" s="122">
        <v>45562</v>
      </c>
      <c r="E1115" s="120" t="s">
        <v>2095</v>
      </c>
    </row>
    <row r="1116" spans="1:5" ht="14.4">
      <c r="A1116" s="120" t="s">
        <v>78</v>
      </c>
      <c r="B1116" s="120" t="s">
        <v>147</v>
      </c>
      <c r="C1116" s="121">
        <v>475990</v>
      </c>
      <c r="D1116" s="122">
        <v>45645</v>
      </c>
      <c r="E1116" s="120" t="s">
        <v>2095</v>
      </c>
    </row>
    <row r="1117" spans="1:5" ht="14.4">
      <c r="A1117" s="120" t="s">
        <v>78</v>
      </c>
      <c r="B1117" s="120" t="s">
        <v>147</v>
      </c>
      <c r="C1117" s="121">
        <v>561990</v>
      </c>
      <c r="D1117" s="122">
        <v>45558</v>
      </c>
      <c r="E1117" s="120" t="s">
        <v>2095</v>
      </c>
    </row>
    <row r="1118" spans="1:5" ht="14.4">
      <c r="A1118" s="120" t="s">
        <v>78</v>
      </c>
      <c r="B1118" s="120" t="s">
        <v>147</v>
      </c>
      <c r="C1118" s="121">
        <v>432990</v>
      </c>
      <c r="D1118" s="122">
        <v>45533</v>
      </c>
      <c r="E1118" s="120" t="s">
        <v>2095</v>
      </c>
    </row>
    <row r="1119" spans="1:5" ht="14.4">
      <c r="A1119" s="120" t="s">
        <v>78</v>
      </c>
      <c r="B1119" s="120" t="s">
        <v>147</v>
      </c>
      <c r="C1119" s="121">
        <v>485000</v>
      </c>
      <c r="D1119" s="122">
        <v>45610</v>
      </c>
      <c r="E1119" s="120" t="s">
        <v>2095</v>
      </c>
    </row>
    <row r="1120" spans="1:5" ht="14.4">
      <c r="A1120" s="120" t="s">
        <v>78</v>
      </c>
      <c r="B1120" s="120" t="s">
        <v>147</v>
      </c>
      <c r="C1120" s="121">
        <v>439700</v>
      </c>
      <c r="D1120" s="122">
        <v>45498</v>
      </c>
      <c r="E1120" s="120" t="s">
        <v>2095</v>
      </c>
    </row>
    <row r="1121" spans="1:5" ht="14.4">
      <c r="A1121" s="120" t="s">
        <v>78</v>
      </c>
      <c r="B1121" s="120" t="s">
        <v>147</v>
      </c>
      <c r="C1121" s="121">
        <v>523990</v>
      </c>
      <c r="D1121" s="122">
        <v>45492</v>
      </c>
      <c r="E1121" s="120" t="s">
        <v>2095</v>
      </c>
    </row>
    <row r="1122" spans="1:5" ht="14.4">
      <c r="A1122" s="120" t="s">
        <v>78</v>
      </c>
      <c r="B1122" s="120" t="s">
        <v>147</v>
      </c>
      <c r="C1122" s="121">
        <v>523090</v>
      </c>
      <c r="D1122" s="122">
        <v>45617</v>
      </c>
      <c r="E1122" s="120" t="s">
        <v>2095</v>
      </c>
    </row>
    <row r="1123" spans="1:5" ht="14.4">
      <c r="A1123" s="120" t="s">
        <v>78</v>
      </c>
      <c r="B1123" s="120" t="s">
        <v>147</v>
      </c>
      <c r="C1123" s="121">
        <v>517990</v>
      </c>
      <c r="D1123" s="122">
        <v>45617</v>
      </c>
      <c r="E1123" s="120" t="s">
        <v>2095</v>
      </c>
    </row>
    <row r="1124" spans="1:5" ht="14.4">
      <c r="A1124" s="120" t="s">
        <v>78</v>
      </c>
      <c r="B1124" s="120" t="s">
        <v>147</v>
      </c>
      <c r="C1124" s="121">
        <v>512990</v>
      </c>
      <c r="D1124" s="122">
        <v>45656</v>
      </c>
      <c r="E1124" s="120" t="s">
        <v>2095</v>
      </c>
    </row>
    <row r="1125" spans="1:5" ht="14.4">
      <c r="A1125" s="120" t="s">
        <v>78</v>
      </c>
      <c r="B1125" s="120" t="s">
        <v>147</v>
      </c>
      <c r="C1125" s="121">
        <v>444740</v>
      </c>
      <c r="D1125" s="122">
        <v>45656</v>
      </c>
      <c r="E1125" s="120" t="s">
        <v>2095</v>
      </c>
    </row>
    <row r="1126" spans="1:5" ht="14.4">
      <c r="A1126" s="120" t="s">
        <v>78</v>
      </c>
      <c r="B1126" s="120" t="s">
        <v>147</v>
      </c>
      <c r="C1126" s="121">
        <v>436547</v>
      </c>
      <c r="D1126" s="122">
        <v>45617</v>
      </c>
      <c r="E1126" s="120" t="s">
        <v>2095</v>
      </c>
    </row>
    <row r="1127" spans="1:5" ht="14.4">
      <c r="A1127" s="120" t="s">
        <v>78</v>
      </c>
      <c r="B1127" s="120" t="s">
        <v>147</v>
      </c>
      <c r="C1127" s="121">
        <v>426010</v>
      </c>
      <c r="D1127" s="122">
        <v>45617</v>
      </c>
      <c r="E1127" s="120" t="s">
        <v>2095</v>
      </c>
    </row>
    <row r="1128" spans="1:5" ht="14.4">
      <c r="A1128" s="120" t="s">
        <v>78</v>
      </c>
      <c r="B1128" s="120" t="s">
        <v>147</v>
      </c>
      <c r="C1128" s="121">
        <v>499990</v>
      </c>
      <c r="D1128" s="122">
        <v>45653</v>
      </c>
      <c r="E1128" s="120" t="s">
        <v>2095</v>
      </c>
    </row>
    <row r="1129" spans="1:5" ht="14.4">
      <c r="A1129" s="120" t="s">
        <v>78</v>
      </c>
      <c r="B1129" s="120" t="s">
        <v>147</v>
      </c>
      <c r="C1129" s="121">
        <v>453795</v>
      </c>
      <c r="D1129" s="122">
        <v>45576</v>
      </c>
      <c r="E1129" s="120" t="s">
        <v>2095</v>
      </c>
    </row>
    <row r="1130" spans="1:5" ht="14.4">
      <c r="A1130" s="120" t="s">
        <v>78</v>
      </c>
      <c r="B1130" s="120" t="s">
        <v>147</v>
      </c>
      <c r="C1130" s="121">
        <v>458250</v>
      </c>
      <c r="D1130" s="122">
        <v>45497</v>
      </c>
      <c r="E1130" s="120" t="s">
        <v>2095</v>
      </c>
    </row>
    <row r="1131" spans="1:5" ht="14.4">
      <c r="A1131" s="120" t="s">
        <v>78</v>
      </c>
      <c r="B1131" s="120" t="s">
        <v>147</v>
      </c>
      <c r="C1131" s="121">
        <v>544474</v>
      </c>
      <c r="D1131" s="122">
        <v>45604</v>
      </c>
      <c r="E1131" s="120" t="s">
        <v>2095</v>
      </c>
    </row>
    <row r="1132" spans="1:5" ht="14.4">
      <c r="A1132" s="120" t="s">
        <v>78</v>
      </c>
      <c r="B1132" s="120" t="s">
        <v>147</v>
      </c>
      <c r="C1132" s="121">
        <v>554065</v>
      </c>
      <c r="D1132" s="122">
        <v>45498</v>
      </c>
      <c r="E1132" s="120" t="s">
        <v>2095</v>
      </c>
    </row>
    <row r="1133" spans="1:5" ht="14.4">
      <c r="A1133" s="120" t="s">
        <v>78</v>
      </c>
      <c r="B1133" s="120" t="s">
        <v>147</v>
      </c>
      <c r="C1133" s="121">
        <v>437990</v>
      </c>
      <c r="D1133" s="122">
        <v>45656</v>
      </c>
      <c r="E1133" s="120" t="s">
        <v>2095</v>
      </c>
    </row>
    <row r="1134" spans="1:5" ht="14.4">
      <c r="A1134" s="120" t="s">
        <v>78</v>
      </c>
      <c r="B1134" s="120" t="s">
        <v>147</v>
      </c>
      <c r="C1134" s="121">
        <v>81783</v>
      </c>
      <c r="D1134" s="122">
        <v>45541</v>
      </c>
      <c r="E1134" s="120" t="s">
        <v>2095</v>
      </c>
    </row>
    <row r="1135" spans="1:5" ht="14.4">
      <c r="A1135" s="120" t="s">
        <v>78</v>
      </c>
      <c r="B1135" s="120" t="s">
        <v>147</v>
      </c>
      <c r="C1135" s="121">
        <v>499990</v>
      </c>
      <c r="D1135" s="122">
        <v>45594</v>
      </c>
      <c r="E1135" s="120" t="s">
        <v>2095</v>
      </c>
    </row>
    <row r="1136" spans="1:5" ht="14.4">
      <c r="A1136" s="120" t="s">
        <v>78</v>
      </c>
      <c r="B1136" s="120" t="s">
        <v>147</v>
      </c>
      <c r="C1136" s="121">
        <v>573070</v>
      </c>
      <c r="D1136" s="122">
        <v>45653</v>
      </c>
      <c r="E1136" s="120" t="s">
        <v>2095</v>
      </c>
    </row>
    <row r="1137" spans="1:5" ht="14.4">
      <c r="A1137" s="120" t="s">
        <v>78</v>
      </c>
      <c r="B1137" s="120" t="s">
        <v>147</v>
      </c>
      <c r="C1137" s="121">
        <v>568690</v>
      </c>
      <c r="D1137" s="122">
        <v>45623</v>
      </c>
      <c r="E1137" s="120" t="s">
        <v>2095</v>
      </c>
    </row>
    <row r="1138" spans="1:5" ht="14.4">
      <c r="A1138" s="120" t="s">
        <v>78</v>
      </c>
      <c r="B1138" s="120" t="s">
        <v>147</v>
      </c>
      <c r="C1138" s="121">
        <v>458990</v>
      </c>
      <c r="D1138" s="122">
        <v>45593</v>
      </c>
      <c r="E1138" s="120" t="s">
        <v>2095</v>
      </c>
    </row>
    <row r="1139" spans="1:5" ht="14.4">
      <c r="A1139" s="120" t="s">
        <v>78</v>
      </c>
      <c r="B1139" s="120" t="s">
        <v>147</v>
      </c>
      <c r="C1139" s="121">
        <v>567890</v>
      </c>
      <c r="D1139" s="122">
        <v>45623</v>
      </c>
      <c r="E1139" s="120" t="s">
        <v>2095</v>
      </c>
    </row>
    <row r="1140" spans="1:5" ht="14.4">
      <c r="A1140" s="120" t="s">
        <v>78</v>
      </c>
      <c r="B1140" s="120" t="s">
        <v>147</v>
      </c>
      <c r="C1140" s="121">
        <v>491990</v>
      </c>
      <c r="D1140" s="122">
        <v>45499</v>
      </c>
      <c r="E1140" s="120" t="s">
        <v>2095</v>
      </c>
    </row>
    <row r="1141" spans="1:5" ht="14.4">
      <c r="A1141" s="120" t="s">
        <v>78</v>
      </c>
      <c r="B1141" s="120" t="s">
        <v>147</v>
      </c>
      <c r="C1141" s="121">
        <v>445990</v>
      </c>
      <c r="D1141" s="122">
        <v>45593</v>
      </c>
      <c r="E1141" s="120" t="s">
        <v>2095</v>
      </c>
    </row>
    <row r="1142" spans="1:5" ht="14.4">
      <c r="A1142" s="120" t="s">
        <v>78</v>
      </c>
      <c r="B1142" s="120" t="s">
        <v>147</v>
      </c>
      <c r="C1142" s="121">
        <v>437990</v>
      </c>
      <c r="D1142" s="122">
        <v>45623</v>
      </c>
      <c r="E1142" s="120" t="s">
        <v>2095</v>
      </c>
    </row>
    <row r="1143" spans="1:5" ht="14.4">
      <c r="A1143" s="120" t="s">
        <v>78</v>
      </c>
      <c r="B1143" s="120" t="s">
        <v>147</v>
      </c>
      <c r="C1143" s="121">
        <v>450990</v>
      </c>
      <c r="D1143" s="122">
        <v>45470</v>
      </c>
      <c r="E1143" s="120" t="s">
        <v>2095</v>
      </c>
    </row>
    <row r="1144" spans="1:5" ht="14.4">
      <c r="A1144" s="120" t="s">
        <v>78</v>
      </c>
      <c r="B1144" s="120" t="s">
        <v>147</v>
      </c>
      <c r="C1144" s="121">
        <v>483990</v>
      </c>
      <c r="D1144" s="122">
        <v>45589</v>
      </c>
      <c r="E1144" s="120" t="s">
        <v>2095</v>
      </c>
    </row>
    <row r="1145" spans="1:5" ht="14.4">
      <c r="A1145" s="120" t="s">
        <v>78</v>
      </c>
      <c r="B1145" s="120" t="s">
        <v>147</v>
      </c>
      <c r="C1145" s="121">
        <v>459990</v>
      </c>
      <c r="D1145" s="122">
        <v>45497</v>
      </c>
      <c r="E1145" s="120" t="s">
        <v>2095</v>
      </c>
    </row>
    <row r="1146" spans="1:5" ht="14.4">
      <c r="A1146" s="120" t="s">
        <v>78</v>
      </c>
      <c r="B1146" s="120" t="s">
        <v>147</v>
      </c>
      <c r="C1146" s="121">
        <v>549335</v>
      </c>
      <c r="D1146" s="122">
        <v>45656</v>
      </c>
      <c r="E1146" s="120" t="s">
        <v>2095</v>
      </c>
    </row>
    <row r="1147" spans="1:5" ht="14.4">
      <c r="A1147" s="120" t="s">
        <v>78</v>
      </c>
      <c r="B1147" s="120" t="s">
        <v>147</v>
      </c>
      <c r="C1147" s="121">
        <v>512990</v>
      </c>
      <c r="D1147" s="122">
        <v>45496</v>
      </c>
      <c r="E1147" s="120" t="s">
        <v>2095</v>
      </c>
    </row>
    <row r="1148" spans="1:5" ht="14.4">
      <c r="A1148" s="120" t="s">
        <v>78</v>
      </c>
      <c r="B1148" s="120" t="s">
        <v>147</v>
      </c>
      <c r="C1148" s="121">
        <v>447990</v>
      </c>
      <c r="D1148" s="122">
        <v>45656</v>
      </c>
      <c r="E1148" s="120" t="s">
        <v>2095</v>
      </c>
    </row>
    <row r="1149" spans="1:5" ht="14.4">
      <c r="A1149" s="120" t="s">
        <v>78</v>
      </c>
      <c r="B1149" s="120" t="s">
        <v>147</v>
      </c>
      <c r="C1149" s="121">
        <v>487230</v>
      </c>
      <c r="D1149" s="122">
        <v>45497</v>
      </c>
      <c r="E1149" s="120" t="s">
        <v>2095</v>
      </c>
    </row>
    <row r="1150" spans="1:5" ht="14.4">
      <c r="A1150" s="120" t="s">
        <v>78</v>
      </c>
      <c r="B1150" s="120" t="s">
        <v>147</v>
      </c>
      <c r="C1150" s="121">
        <v>442245</v>
      </c>
      <c r="D1150" s="122">
        <v>45440</v>
      </c>
      <c r="E1150" s="120" t="s">
        <v>2095</v>
      </c>
    </row>
    <row r="1151" spans="1:5" ht="14.4">
      <c r="A1151" s="120" t="s">
        <v>78</v>
      </c>
      <c r="B1151" s="120" t="s">
        <v>147</v>
      </c>
      <c r="C1151" s="121">
        <v>438500</v>
      </c>
      <c r="D1151" s="122">
        <v>45656</v>
      </c>
      <c r="E1151" s="120" t="s">
        <v>2095</v>
      </c>
    </row>
    <row r="1152" spans="1:5" ht="14.4">
      <c r="A1152" s="120" t="s">
        <v>78</v>
      </c>
      <c r="B1152" s="120" t="s">
        <v>147</v>
      </c>
      <c r="C1152" s="121">
        <v>444990</v>
      </c>
      <c r="D1152" s="122">
        <v>45517</v>
      </c>
      <c r="E1152" s="120" t="s">
        <v>2095</v>
      </c>
    </row>
    <row r="1153" spans="1:5" ht="14.4">
      <c r="A1153" s="120" t="s">
        <v>78</v>
      </c>
      <c r="B1153" s="120" t="s">
        <v>147</v>
      </c>
      <c r="C1153" s="121">
        <v>473890</v>
      </c>
      <c r="D1153" s="122">
        <v>45517</v>
      </c>
      <c r="E1153" s="120" t="s">
        <v>2095</v>
      </c>
    </row>
    <row r="1154" spans="1:5" ht="14.4">
      <c r="A1154" s="120" t="s">
        <v>78</v>
      </c>
      <c r="B1154" s="120" t="s">
        <v>147</v>
      </c>
      <c r="C1154" s="121">
        <v>450990</v>
      </c>
      <c r="D1154" s="122">
        <v>45622</v>
      </c>
      <c r="E1154" s="120" t="s">
        <v>2095</v>
      </c>
    </row>
    <row r="1155" spans="1:5" ht="14.4">
      <c r="A1155" s="120" t="s">
        <v>78</v>
      </c>
      <c r="B1155" s="120" t="s">
        <v>147</v>
      </c>
      <c r="C1155" s="121">
        <v>495490</v>
      </c>
      <c r="D1155" s="122">
        <v>45622</v>
      </c>
      <c r="E1155" s="120" t="s">
        <v>2095</v>
      </c>
    </row>
    <row r="1156" spans="1:5" ht="14.4">
      <c r="A1156" s="120" t="s">
        <v>78</v>
      </c>
      <c r="B1156" s="120" t="s">
        <v>147</v>
      </c>
      <c r="C1156" s="121">
        <v>511990</v>
      </c>
      <c r="D1156" s="122">
        <v>45600</v>
      </c>
      <c r="E1156" s="120" t="s">
        <v>2095</v>
      </c>
    </row>
    <row r="1157" spans="1:5" ht="14.4">
      <c r="A1157" s="120" t="s">
        <v>78</v>
      </c>
      <c r="B1157" s="120" t="s">
        <v>147</v>
      </c>
      <c r="C1157" s="121">
        <v>571990</v>
      </c>
      <c r="D1157" s="122">
        <v>45520</v>
      </c>
      <c r="E1157" s="120" t="s">
        <v>2095</v>
      </c>
    </row>
    <row r="1158" spans="1:5" ht="14.4">
      <c r="A1158" s="120" t="s">
        <v>78</v>
      </c>
      <c r="B1158" s="120" t="s">
        <v>147</v>
      </c>
      <c r="C1158" s="121">
        <v>431710</v>
      </c>
      <c r="D1158" s="122">
        <v>45656</v>
      </c>
      <c r="E1158" s="120" t="s">
        <v>2095</v>
      </c>
    </row>
    <row r="1159" spans="1:5" ht="14.4">
      <c r="A1159" s="120" t="s">
        <v>78</v>
      </c>
      <c r="B1159" s="120" t="s">
        <v>147</v>
      </c>
      <c r="C1159" s="121">
        <v>487490</v>
      </c>
      <c r="D1159" s="122">
        <v>45656</v>
      </c>
      <c r="E1159" s="120" t="s">
        <v>2095</v>
      </c>
    </row>
    <row r="1160" spans="1:5" ht="14.4">
      <c r="A1160" s="120" t="s">
        <v>78</v>
      </c>
      <c r="B1160" s="120" t="s">
        <v>147</v>
      </c>
      <c r="C1160" s="121">
        <v>482020</v>
      </c>
      <c r="D1160" s="122">
        <v>45594</v>
      </c>
      <c r="E1160" s="120" t="s">
        <v>2095</v>
      </c>
    </row>
    <row r="1161" spans="1:5" ht="14.4">
      <c r="A1161" s="120" t="s">
        <v>78</v>
      </c>
      <c r="B1161" s="120" t="s">
        <v>147</v>
      </c>
      <c r="C1161" s="121">
        <v>504915</v>
      </c>
      <c r="D1161" s="122">
        <v>45524</v>
      </c>
      <c r="E1161" s="120" t="s">
        <v>2095</v>
      </c>
    </row>
    <row r="1162" spans="1:5" ht="14.4">
      <c r="A1162" s="120" t="s">
        <v>78</v>
      </c>
      <c r="B1162" s="120" t="s">
        <v>147</v>
      </c>
      <c r="C1162" s="121">
        <v>536990</v>
      </c>
      <c r="D1162" s="122">
        <v>45618</v>
      </c>
      <c r="E1162" s="120" t="s">
        <v>2095</v>
      </c>
    </row>
    <row r="1163" spans="1:5" ht="14.4">
      <c r="A1163" s="120" t="s">
        <v>78</v>
      </c>
      <c r="B1163" s="120" t="s">
        <v>147</v>
      </c>
      <c r="C1163" s="121">
        <v>440540</v>
      </c>
      <c r="D1163" s="122">
        <v>45524</v>
      </c>
      <c r="E1163" s="120" t="s">
        <v>2095</v>
      </c>
    </row>
    <row r="1164" spans="1:5" ht="14.4">
      <c r="A1164" s="120" t="s">
        <v>78</v>
      </c>
      <c r="B1164" s="120" t="s">
        <v>147</v>
      </c>
      <c r="C1164" s="121">
        <v>444490</v>
      </c>
      <c r="D1164" s="122">
        <v>45629</v>
      </c>
      <c r="E1164" s="120" t="s">
        <v>2095</v>
      </c>
    </row>
    <row r="1165" spans="1:5" ht="14.4">
      <c r="A1165" s="120" t="s">
        <v>78</v>
      </c>
      <c r="B1165" s="120" t="s">
        <v>147</v>
      </c>
      <c r="C1165" s="121">
        <v>474990</v>
      </c>
      <c r="D1165" s="122">
        <v>45629</v>
      </c>
      <c r="E1165" s="120" t="s">
        <v>2095</v>
      </c>
    </row>
    <row r="1166" spans="1:5" ht="14.4">
      <c r="A1166" s="120" t="s">
        <v>78</v>
      </c>
      <c r="B1166" s="120" t="s">
        <v>147</v>
      </c>
      <c r="C1166" s="121">
        <v>594530</v>
      </c>
      <c r="D1166" s="122">
        <v>45524</v>
      </c>
      <c r="E1166" s="120" t="s">
        <v>2095</v>
      </c>
    </row>
    <row r="1167" spans="1:5" ht="14.4">
      <c r="A1167" s="120" t="s">
        <v>78</v>
      </c>
      <c r="B1167" s="120" t="s">
        <v>147</v>
      </c>
      <c r="C1167" s="121">
        <v>465000</v>
      </c>
      <c r="D1167" s="122">
        <v>45656</v>
      </c>
      <c r="E1167" s="120" t="s">
        <v>2095</v>
      </c>
    </row>
    <row r="1168" spans="1:5" ht="14.4">
      <c r="A1168" s="120" t="s">
        <v>78</v>
      </c>
      <c r="B1168" s="120" t="s">
        <v>147</v>
      </c>
      <c r="C1168" s="121">
        <v>507860</v>
      </c>
      <c r="D1168" s="122">
        <v>45524</v>
      </c>
      <c r="E1168" s="120" t="s">
        <v>2095</v>
      </c>
    </row>
    <row r="1169" spans="1:5" ht="14.4">
      <c r="A1169" s="120" t="s">
        <v>78</v>
      </c>
      <c r="B1169" s="120" t="s">
        <v>147</v>
      </c>
      <c r="C1169" s="121">
        <v>475990</v>
      </c>
      <c r="D1169" s="122">
        <v>45656</v>
      </c>
      <c r="E1169" s="120" t="s">
        <v>2095</v>
      </c>
    </row>
    <row r="1170" spans="1:5" ht="14.4">
      <c r="A1170" s="120" t="s">
        <v>78</v>
      </c>
      <c r="B1170" s="120" t="s">
        <v>147</v>
      </c>
      <c r="C1170" s="121">
        <v>438560</v>
      </c>
      <c r="D1170" s="122">
        <v>45525</v>
      </c>
      <c r="E1170" s="120" t="s">
        <v>2095</v>
      </c>
    </row>
    <row r="1171" spans="1:5" ht="14.4">
      <c r="A1171" s="120" t="s">
        <v>78</v>
      </c>
      <c r="B1171" s="120" t="s">
        <v>147</v>
      </c>
      <c r="C1171" s="121">
        <v>521590</v>
      </c>
      <c r="D1171" s="122">
        <v>45594</v>
      </c>
      <c r="E1171" s="120" t="s">
        <v>2095</v>
      </c>
    </row>
    <row r="1172" spans="1:5" ht="14.4">
      <c r="A1172" s="120" t="s">
        <v>78</v>
      </c>
      <c r="B1172" s="120" t="s">
        <v>147</v>
      </c>
      <c r="C1172" s="121">
        <v>497990</v>
      </c>
      <c r="D1172" s="122">
        <v>45622</v>
      </c>
      <c r="E1172" s="120" t="s">
        <v>2095</v>
      </c>
    </row>
    <row r="1173" spans="1:5" ht="14.4">
      <c r="A1173" s="120" t="s">
        <v>78</v>
      </c>
      <c r="B1173" s="120" t="s">
        <v>147</v>
      </c>
      <c r="C1173" s="121">
        <v>618990</v>
      </c>
      <c r="D1173" s="122">
        <v>45527</v>
      </c>
      <c r="E1173" s="120" t="s">
        <v>2095</v>
      </c>
    </row>
    <row r="1174" spans="1:5" ht="14.4">
      <c r="A1174" s="120" t="s">
        <v>78</v>
      </c>
      <c r="B1174" s="120" t="s">
        <v>147</v>
      </c>
      <c r="C1174" s="121">
        <v>520673</v>
      </c>
      <c r="D1174" s="122">
        <v>45608</v>
      </c>
      <c r="E1174" s="120" t="s">
        <v>2095</v>
      </c>
    </row>
    <row r="1175" spans="1:5" ht="14.4">
      <c r="A1175" s="120" t="s">
        <v>78</v>
      </c>
      <c r="B1175" s="120" t="s">
        <v>147</v>
      </c>
      <c r="C1175" s="121">
        <v>478340</v>
      </c>
      <c r="D1175" s="122">
        <v>45623</v>
      </c>
      <c r="E1175" s="120" t="s">
        <v>2095</v>
      </c>
    </row>
    <row r="1176" spans="1:5" ht="14.4">
      <c r="A1176" s="120" t="s">
        <v>78</v>
      </c>
      <c r="B1176" s="120" t="s">
        <v>147</v>
      </c>
      <c r="C1176" s="121">
        <v>529990</v>
      </c>
      <c r="D1176" s="122">
        <v>45595</v>
      </c>
      <c r="E1176" s="120" t="s">
        <v>2095</v>
      </c>
    </row>
    <row r="1177" spans="1:5" ht="14.4">
      <c r="A1177" s="120" t="s">
        <v>78</v>
      </c>
      <c r="B1177" s="120" t="s">
        <v>147</v>
      </c>
      <c r="C1177" s="121">
        <v>436040</v>
      </c>
      <c r="D1177" s="122">
        <v>45471</v>
      </c>
      <c r="E1177" s="120" t="s">
        <v>2095</v>
      </c>
    </row>
    <row r="1178" spans="1:5" ht="14.4">
      <c r="A1178" s="120" t="s">
        <v>78</v>
      </c>
      <c r="B1178" s="120" t="s">
        <v>147</v>
      </c>
      <c r="C1178" s="121">
        <v>471990</v>
      </c>
      <c r="D1178" s="122">
        <v>45609</v>
      </c>
      <c r="E1178" s="120" t="s">
        <v>2095</v>
      </c>
    </row>
    <row r="1179" spans="1:5" ht="14.4">
      <c r="A1179" s="120" t="s">
        <v>78</v>
      </c>
      <c r="B1179" s="120" t="s">
        <v>147</v>
      </c>
      <c r="C1179" s="121">
        <v>526045</v>
      </c>
      <c r="D1179" s="122">
        <v>45496</v>
      </c>
      <c r="E1179" s="120" t="s">
        <v>2095</v>
      </c>
    </row>
    <row r="1180" spans="1:5" ht="14.4">
      <c r="A1180" s="120" t="s">
        <v>78</v>
      </c>
      <c r="B1180" s="120" t="s">
        <v>147</v>
      </c>
      <c r="C1180" s="121">
        <v>495520</v>
      </c>
      <c r="D1180" s="122">
        <v>45496</v>
      </c>
      <c r="E1180" s="120" t="s">
        <v>2095</v>
      </c>
    </row>
    <row r="1181" spans="1:5" ht="14.4">
      <c r="A1181" s="120" t="s">
        <v>78</v>
      </c>
      <c r="B1181" s="120" t="s">
        <v>147</v>
      </c>
      <c r="C1181" s="121">
        <v>445820</v>
      </c>
      <c r="D1181" s="122">
        <v>45526</v>
      </c>
      <c r="E1181" s="120" t="s">
        <v>2095</v>
      </c>
    </row>
    <row r="1182" spans="1:5" ht="14.4">
      <c r="A1182" s="120" t="s">
        <v>78</v>
      </c>
      <c r="B1182" s="120" t="s">
        <v>147</v>
      </c>
      <c r="C1182" s="121">
        <v>460990</v>
      </c>
      <c r="D1182" s="122">
        <v>45623</v>
      </c>
      <c r="E1182" s="120" t="s">
        <v>2095</v>
      </c>
    </row>
    <row r="1183" spans="1:5" ht="14.4">
      <c r="A1183" s="120" t="s">
        <v>78</v>
      </c>
      <c r="B1183" s="120" t="s">
        <v>147</v>
      </c>
      <c r="C1183" s="121">
        <v>439520</v>
      </c>
      <c r="D1183" s="122">
        <v>45595</v>
      </c>
      <c r="E1183" s="120" t="s">
        <v>2095</v>
      </c>
    </row>
    <row r="1184" spans="1:5" ht="14.4">
      <c r="A1184" s="120" t="s">
        <v>78</v>
      </c>
      <c r="B1184" s="120" t="s">
        <v>147</v>
      </c>
      <c r="C1184" s="121">
        <v>476990</v>
      </c>
      <c r="D1184" s="122">
        <v>45653</v>
      </c>
      <c r="E1184" s="120" t="s">
        <v>2095</v>
      </c>
    </row>
    <row r="1185" spans="1:5" ht="14.4">
      <c r="A1185" s="120" t="s">
        <v>78</v>
      </c>
      <c r="B1185" s="120" t="s">
        <v>147</v>
      </c>
      <c r="C1185" s="121">
        <v>441990</v>
      </c>
      <c r="D1185" s="122">
        <v>45468</v>
      </c>
      <c r="E1185" s="120" t="s">
        <v>2095</v>
      </c>
    </row>
    <row r="1186" spans="1:5" ht="14.4">
      <c r="A1186" s="120" t="s">
        <v>78</v>
      </c>
      <c r="B1186" s="120" t="s">
        <v>147</v>
      </c>
      <c r="C1186" s="121">
        <v>467990</v>
      </c>
      <c r="D1186" s="122">
        <v>45468</v>
      </c>
      <c r="E1186" s="120" t="s">
        <v>2095</v>
      </c>
    </row>
    <row r="1187" spans="1:5" ht="14.4">
      <c r="A1187" s="120" t="s">
        <v>78</v>
      </c>
      <c r="B1187" s="120" t="s">
        <v>147</v>
      </c>
      <c r="C1187" s="121">
        <v>535050</v>
      </c>
      <c r="D1187" s="122">
        <v>45526</v>
      </c>
      <c r="E1187" s="120" t="s">
        <v>2095</v>
      </c>
    </row>
    <row r="1188" spans="1:5" ht="14.4">
      <c r="A1188" s="120" t="s">
        <v>78</v>
      </c>
      <c r="B1188" s="120" t="s">
        <v>147</v>
      </c>
      <c r="C1188" s="121">
        <v>513115</v>
      </c>
      <c r="D1188" s="122">
        <v>45469</v>
      </c>
      <c r="E1188" s="120" t="s">
        <v>2095</v>
      </c>
    </row>
    <row r="1189" spans="1:5" ht="14.4">
      <c r="A1189" s="120" t="s">
        <v>78</v>
      </c>
      <c r="B1189" s="120" t="s">
        <v>147</v>
      </c>
      <c r="C1189" s="121">
        <v>463990</v>
      </c>
      <c r="D1189" s="122">
        <v>45526</v>
      </c>
      <c r="E1189" s="120" t="s">
        <v>2095</v>
      </c>
    </row>
    <row r="1190" spans="1:5" ht="14.4">
      <c r="A1190" s="120" t="s">
        <v>78</v>
      </c>
      <c r="B1190" s="120" t="s">
        <v>147</v>
      </c>
      <c r="C1190" s="121">
        <v>426990</v>
      </c>
      <c r="D1190" s="122">
        <v>45468</v>
      </c>
      <c r="E1190" s="120" t="s">
        <v>2095</v>
      </c>
    </row>
    <row r="1191" spans="1:5" ht="14.4">
      <c r="A1191" s="120" t="s">
        <v>78</v>
      </c>
      <c r="B1191" s="120" t="s">
        <v>147</v>
      </c>
      <c r="C1191" s="121">
        <v>511610</v>
      </c>
      <c r="D1191" s="122">
        <v>45596</v>
      </c>
      <c r="E1191" s="120" t="s">
        <v>2095</v>
      </c>
    </row>
    <row r="1192" spans="1:5" ht="14.4">
      <c r="A1192" s="120" t="s">
        <v>78</v>
      </c>
      <c r="B1192" s="120" t="s">
        <v>147</v>
      </c>
      <c r="C1192" s="121">
        <v>450000</v>
      </c>
      <c r="D1192" s="122">
        <v>45588</v>
      </c>
      <c r="E1192" s="120" t="s">
        <v>2095</v>
      </c>
    </row>
    <row r="1193" spans="1:5" ht="14.4">
      <c r="A1193" s="120" t="s">
        <v>78</v>
      </c>
      <c r="B1193" s="120" t="s">
        <v>147</v>
      </c>
      <c r="C1193" s="121">
        <v>588590</v>
      </c>
      <c r="D1193" s="122">
        <v>45531</v>
      </c>
      <c r="E1193" s="120" t="s">
        <v>2095</v>
      </c>
    </row>
    <row r="1194" spans="1:5" ht="14.4">
      <c r="A1194" s="120" t="s">
        <v>78</v>
      </c>
      <c r="B1194" s="120" t="s">
        <v>147</v>
      </c>
      <c r="C1194" s="121">
        <v>437990</v>
      </c>
      <c r="D1194" s="122">
        <v>45653</v>
      </c>
      <c r="E1194" s="120" t="s">
        <v>2095</v>
      </c>
    </row>
    <row r="1195" spans="1:5" ht="14.4">
      <c r="A1195" s="120" t="s">
        <v>78</v>
      </c>
      <c r="B1195" s="120" t="s">
        <v>147</v>
      </c>
      <c r="C1195" s="121">
        <v>576175</v>
      </c>
      <c r="D1195" s="122">
        <v>45496</v>
      </c>
      <c r="E1195" s="120" t="s">
        <v>2095</v>
      </c>
    </row>
    <row r="1196" spans="1:5" ht="14.4">
      <c r="A1196" s="120" t="s">
        <v>78</v>
      </c>
      <c r="B1196" s="120" t="s">
        <v>147</v>
      </c>
      <c r="C1196" s="121">
        <v>491953</v>
      </c>
      <c r="D1196" s="122">
        <v>45595</v>
      </c>
      <c r="E1196" s="120" t="s">
        <v>2095</v>
      </c>
    </row>
    <row r="1197" spans="1:5" ht="14.4">
      <c r="A1197" s="120" t="s">
        <v>78</v>
      </c>
      <c r="B1197" s="120" t="s">
        <v>147</v>
      </c>
      <c r="C1197" s="121">
        <v>446245</v>
      </c>
      <c r="D1197" s="122">
        <v>45531</v>
      </c>
      <c r="E1197" s="120" t="s">
        <v>2095</v>
      </c>
    </row>
    <row r="1198" spans="1:5" ht="14.4">
      <c r="A1198" s="120" t="s">
        <v>78</v>
      </c>
      <c r="B1198" s="120" t="s">
        <v>147</v>
      </c>
      <c r="C1198" s="121">
        <v>471990</v>
      </c>
      <c r="D1198" s="122">
        <v>45623</v>
      </c>
      <c r="E1198" s="120" t="s">
        <v>2095</v>
      </c>
    </row>
    <row r="1199" spans="1:5" ht="14.4">
      <c r="A1199" s="120" t="s">
        <v>78</v>
      </c>
      <c r="B1199" s="120" t="s">
        <v>147</v>
      </c>
      <c r="C1199" s="121">
        <v>454490</v>
      </c>
      <c r="D1199" s="122">
        <v>45623</v>
      </c>
      <c r="E1199" s="120" t="s">
        <v>2095</v>
      </c>
    </row>
    <row r="1200" spans="1:5" ht="14.4">
      <c r="A1200" s="120" t="s">
        <v>78</v>
      </c>
      <c r="B1200" s="120" t="s">
        <v>147</v>
      </c>
      <c r="C1200" s="121">
        <v>460910</v>
      </c>
      <c r="D1200" s="122">
        <v>45531</v>
      </c>
      <c r="E1200" s="120" t="s">
        <v>2095</v>
      </c>
    </row>
    <row r="1201" spans="1:5" ht="14.4">
      <c r="A1201" s="120" t="s">
        <v>78</v>
      </c>
      <c r="B1201" s="120" t="s">
        <v>147</v>
      </c>
      <c r="C1201" s="121">
        <v>502115</v>
      </c>
      <c r="D1201" s="122">
        <v>45531</v>
      </c>
      <c r="E1201" s="120" t="s">
        <v>2095</v>
      </c>
    </row>
    <row r="1202" spans="1:5" ht="14.4">
      <c r="A1202" s="120" t="s">
        <v>78</v>
      </c>
      <c r="B1202" s="120" t="s">
        <v>147</v>
      </c>
      <c r="C1202" s="121">
        <v>457990</v>
      </c>
      <c r="D1202" s="122">
        <v>45623</v>
      </c>
      <c r="E1202" s="120" t="s">
        <v>2095</v>
      </c>
    </row>
    <row r="1203" spans="1:5" ht="14.4">
      <c r="A1203" s="120" t="s">
        <v>78</v>
      </c>
      <c r="B1203" s="120" t="s">
        <v>147</v>
      </c>
      <c r="C1203" s="121">
        <v>545590</v>
      </c>
      <c r="D1203" s="122">
        <v>45653</v>
      </c>
      <c r="E1203" s="120" t="s">
        <v>2095</v>
      </c>
    </row>
    <row r="1204" spans="1:5" ht="14.4">
      <c r="A1204" s="120" t="s">
        <v>78</v>
      </c>
      <c r="B1204" s="120" t="s">
        <v>147</v>
      </c>
      <c r="C1204" s="121">
        <v>600870</v>
      </c>
      <c r="D1204" s="122">
        <v>45527</v>
      </c>
      <c r="E1204" s="120" t="s">
        <v>2095</v>
      </c>
    </row>
    <row r="1205" spans="1:5" ht="14.4">
      <c r="A1205" s="120" t="s">
        <v>41</v>
      </c>
      <c r="B1205" s="120" t="s">
        <v>148</v>
      </c>
      <c r="C1205" s="121">
        <v>980000</v>
      </c>
      <c r="D1205" s="122">
        <v>45547</v>
      </c>
      <c r="E1205" s="120" t="s">
        <v>2095</v>
      </c>
    </row>
    <row r="1206" spans="1:5" ht="14.4">
      <c r="A1206" s="120" t="s">
        <v>41</v>
      </c>
      <c r="B1206" s="120" t="s">
        <v>148</v>
      </c>
      <c r="C1206" s="121">
        <v>380000</v>
      </c>
      <c r="D1206" s="122">
        <v>45636</v>
      </c>
      <c r="E1206" s="120" t="s">
        <v>2095</v>
      </c>
    </row>
    <row r="1207" spans="1:5" ht="14.4">
      <c r="A1207" s="120" t="s">
        <v>41</v>
      </c>
      <c r="B1207" s="120" t="s">
        <v>148</v>
      </c>
      <c r="C1207" s="121">
        <v>590000</v>
      </c>
      <c r="D1207" s="122">
        <v>45414</v>
      </c>
      <c r="E1207" s="120" t="s">
        <v>2095</v>
      </c>
    </row>
    <row r="1208" spans="1:5" ht="14.4">
      <c r="A1208" s="120" t="s">
        <v>41</v>
      </c>
      <c r="B1208" s="120" t="s">
        <v>148</v>
      </c>
      <c r="C1208" s="121">
        <v>575000</v>
      </c>
      <c r="D1208" s="122">
        <v>45484</v>
      </c>
      <c r="E1208" s="120" t="s">
        <v>2095</v>
      </c>
    </row>
    <row r="1209" spans="1:5" ht="14.4">
      <c r="A1209" s="120" t="s">
        <v>41</v>
      </c>
      <c r="B1209" s="120" t="s">
        <v>148</v>
      </c>
      <c r="C1209" s="121">
        <v>505000</v>
      </c>
      <c r="D1209" s="122">
        <v>45350</v>
      </c>
      <c r="E1209" s="120" t="s">
        <v>2095</v>
      </c>
    </row>
    <row r="1210" spans="1:5" ht="14.4">
      <c r="A1210" s="120" t="s">
        <v>41</v>
      </c>
      <c r="B1210" s="120" t="s">
        <v>148</v>
      </c>
      <c r="C1210" s="121">
        <v>775000</v>
      </c>
      <c r="D1210" s="122">
        <v>45636</v>
      </c>
      <c r="E1210" s="120" t="s">
        <v>2095</v>
      </c>
    </row>
    <row r="1211" spans="1:5" ht="14.4">
      <c r="A1211" s="120" t="s">
        <v>41</v>
      </c>
      <c r="B1211" s="120" t="s">
        <v>148</v>
      </c>
      <c r="C1211" s="121">
        <v>536736</v>
      </c>
      <c r="D1211" s="122">
        <v>45385</v>
      </c>
      <c r="E1211" s="120" t="s">
        <v>2095</v>
      </c>
    </row>
    <row r="1212" spans="1:5" ht="14.4">
      <c r="A1212" s="120" t="s">
        <v>41</v>
      </c>
      <c r="B1212" s="120" t="s">
        <v>148</v>
      </c>
      <c r="C1212" s="121">
        <v>575000</v>
      </c>
      <c r="D1212" s="122">
        <v>45380</v>
      </c>
      <c r="E1212" s="120" t="s">
        <v>2095</v>
      </c>
    </row>
    <row r="1213" spans="1:5" ht="14.4">
      <c r="A1213" s="120" t="s">
        <v>41</v>
      </c>
      <c r="B1213" s="120" t="s">
        <v>148</v>
      </c>
      <c r="C1213" s="121">
        <v>419800</v>
      </c>
      <c r="D1213" s="122">
        <v>45380</v>
      </c>
      <c r="E1213" s="120" t="s">
        <v>2095</v>
      </c>
    </row>
    <row r="1214" spans="1:5" ht="14.4">
      <c r="A1214" s="120" t="s">
        <v>41</v>
      </c>
      <c r="B1214" s="120" t="s">
        <v>148</v>
      </c>
      <c r="C1214" s="121">
        <v>452500</v>
      </c>
      <c r="D1214" s="122">
        <v>45429</v>
      </c>
      <c r="E1214" s="120" t="s">
        <v>2095</v>
      </c>
    </row>
    <row r="1215" spans="1:5" ht="14.4">
      <c r="A1215" s="120" t="s">
        <v>41</v>
      </c>
      <c r="B1215" s="120" t="s">
        <v>148</v>
      </c>
      <c r="C1215" s="121">
        <v>53218786.520000003</v>
      </c>
      <c r="D1215" s="122">
        <v>45350</v>
      </c>
      <c r="E1215" s="120" t="s">
        <v>2095</v>
      </c>
    </row>
    <row r="1216" spans="1:5" ht="14.4">
      <c r="A1216" s="120" t="s">
        <v>41</v>
      </c>
      <c r="B1216" s="120" t="s">
        <v>148</v>
      </c>
      <c r="C1216" s="121">
        <v>785000</v>
      </c>
      <c r="D1216" s="122">
        <v>45427</v>
      </c>
      <c r="E1216" s="120" t="s">
        <v>2095</v>
      </c>
    </row>
    <row r="1217" spans="1:5" ht="14.4">
      <c r="A1217" s="120" t="s">
        <v>41</v>
      </c>
      <c r="B1217" s="120" t="s">
        <v>148</v>
      </c>
      <c r="C1217" s="121">
        <v>560000</v>
      </c>
      <c r="D1217" s="122">
        <v>45307</v>
      </c>
      <c r="E1217" s="120" t="s">
        <v>2095</v>
      </c>
    </row>
    <row r="1218" spans="1:5" ht="14.4">
      <c r="A1218" s="120" t="s">
        <v>41</v>
      </c>
      <c r="B1218" s="120" t="s">
        <v>148</v>
      </c>
      <c r="C1218" s="121">
        <v>5465020</v>
      </c>
      <c r="D1218" s="122">
        <v>45488</v>
      </c>
      <c r="E1218" s="120" t="s">
        <v>2095</v>
      </c>
    </row>
    <row r="1219" spans="1:5" ht="14.4">
      <c r="A1219" s="120" t="s">
        <v>41</v>
      </c>
      <c r="B1219" s="120" t="s">
        <v>148</v>
      </c>
      <c r="C1219" s="121">
        <v>350000</v>
      </c>
      <c r="D1219" s="122">
        <v>45463</v>
      </c>
      <c r="E1219" s="120" t="s">
        <v>2095</v>
      </c>
    </row>
    <row r="1220" spans="1:5" ht="14.4">
      <c r="A1220" s="120" t="s">
        <v>41</v>
      </c>
      <c r="B1220" s="120" t="s">
        <v>148</v>
      </c>
      <c r="C1220" s="121">
        <v>33500000</v>
      </c>
      <c r="D1220" s="122">
        <v>45637</v>
      </c>
      <c r="E1220" s="120" t="s">
        <v>2095</v>
      </c>
    </row>
    <row r="1221" spans="1:5" ht="14.4">
      <c r="A1221" s="120" t="s">
        <v>41</v>
      </c>
      <c r="B1221" s="120" t="s">
        <v>148</v>
      </c>
      <c r="C1221" s="121">
        <v>28416000</v>
      </c>
      <c r="D1221" s="122">
        <v>45363</v>
      </c>
      <c r="E1221" s="120" t="s">
        <v>2095</v>
      </c>
    </row>
    <row r="1222" spans="1:5" ht="14.4">
      <c r="A1222" s="120" t="s">
        <v>41</v>
      </c>
      <c r="B1222" s="120" t="s">
        <v>148</v>
      </c>
      <c r="C1222" s="121">
        <v>560000</v>
      </c>
      <c r="D1222" s="122">
        <v>45637</v>
      </c>
      <c r="E1222" s="120" t="s">
        <v>2095</v>
      </c>
    </row>
    <row r="1223" spans="1:5" ht="14.4">
      <c r="A1223" s="120" t="s">
        <v>41</v>
      </c>
      <c r="B1223" s="120" t="s">
        <v>148</v>
      </c>
      <c r="C1223" s="121">
        <v>2507335</v>
      </c>
      <c r="D1223" s="122">
        <v>45358</v>
      </c>
      <c r="E1223" s="120" t="s">
        <v>2095</v>
      </c>
    </row>
    <row r="1224" spans="1:5" ht="14.4">
      <c r="A1224" s="120" t="s">
        <v>41</v>
      </c>
      <c r="B1224" s="120" t="s">
        <v>148</v>
      </c>
      <c r="C1224" s="121">
        <v>449000</v>
      </c>
      <c r="D1224" s="122">
        <v>45359</v>
      </c>
      <c r="E1224" s="120" t="s">
        <v>2095</v>
      </c>
    </row>
    <row r="1225" spans="1:5" ht="14.4">
      <c r="A1225" s="120" t="s">
        <v>41</v>
      </c>
      <c r="B1225" s="120" t="s">
        <v>148</v>
      </c>
      <c r="C1225" s="121">
        <v>645000</v>
      </c>
      <c r="D1225" s="122">
        <v>45484</v>
      </c>
      <c r="E1225" s="120" t="s">
        <v>2095</v>
      </c>
    </row>
    <row r="1226" spans="1:5" ht="14.4">
      <c r="A1226" s="120" t="s">
        <v>41</v>
      </c>
      <c r="B1226" s="120" t="s">
        <v>148</v>
      </c>
      <c r="C1226" s="121">
        <v>610799</v>
      </c>
      <c r="D1226" s="122">
        <v>45300</v>
      </c>
      <c r="E1226" s="120" t="s">
        <v>2095</v>
      </c>
    </row>
    <row r="1227" spans="1:5" ht="14.4">
      <c r="A1227" s="120" t="s">
        <v>41</v>
      </c>
      <c r="B1227" s="120" t="s">
        <v>148</v>
      </c>
      <c r="C1227" s="121">
        <v>685000</v>
      </c>
      <c r="D1227" s="122">
        <v>45513</v>
      </c>
      <c r="E1227" s="120" t="s">
        <v>2095</v>
      </c>
    </row>
    <row r="1228" spans="1:5" ht="14.4">
      <c r="A1228" s="120" t="s">
        <v>41</v>
      </c>
      <c r="B1228" s="120" t="s">
        <v>148</v>
      </c>
      <c r="C1228" s="121">
        <v>705000</v>
      </c>
      <c r="D1228" s="122">
        <v>45513</v>
      </c>
      <c r="E1228" s="120" t="s">
        <v>2095</v>
      </c>
    </row>
    <row r="1229" spans="1:5" ht="14.4">
      <c r="A1229" s="120" t="s">
        <v>41</v>
      </c>
      <c r="B1229" s="120" t="s">
        <v>148</v>
      </c>
      <c r="C1229" s="121">
        <v>332500</v>
      </c>
      <c r="D1229" s="122">
        <v>45635</v>
      </c>
      <c r="E1229" s="120" t="s">
        <v>2095</v>
      </c>
    </row>
    <row r="1230" spans="1:5" ht="14.4">
      <c r="A1230" s="120" t="s">
        <v>41</v>
      </c>
      <c r="B1230" s="120" t="s">
        <v>148</v>
      </c>
      <c r="C1230" s="121">
        <v>1100000</v>
      </c>
      <c r="D1230" s="122">
        <v>45380</v>
      </c>
      <c r="E1230" s="120" t="s">
        <v>2095</v>
      </c>
    </row>
    <row r="1231" spans="1:5" ht="14.4">
      <c r="A1231" s="120" t="s">
        <v>41</v>
      </c>
      <c r="B1231" s="120" t="s">
        <v>148</v>
      </c>
      <c r="C1231" s="121">
        <v>150000</v>
      </c>
      <c r="D1231" s="122">
        <v>45380</v>
      </c>
      <c r="E1231" s="120" t="s">
        <v>2095</v>
      </c>
    </row>
    <row r="1232" spans="1:5" ht="14.4">
      <c r="A1232" s="120" t="s">
        <v>41</v>
      </c>
      <c r="B1232" s="120" t="s">
        <v>148</v>
      </c>
      <c r="C1232" s="121">
        <v>715000</v>
      </c>
      <c r="D1232" s="122">
        <v>45481</v>
      </c>
      <c r="E1232" s="120" t="s">
        <v>2095</v>
      </c>
    </row>
    <row r="1233" spans="1:5" ht="14.4">
      <c r="A1233" s="120" t="s">
        <v>41</v>
      </c>
      <c r="B1233" s="120" t="s">
        <v>148</v>
      </c>
      <c r="C1233" s="121">
        <v>5850000</v>
      </c>
      <c r="D1233" s="122">
        <v>45380</v>
      </c>
      <c r="E1233" s="120" t="s">
        <v>2095</v>
      </c>
    </row>
    <row r="1234" spans="1:5" ht="14.4">
      <c r="A1234" s="120" t="s">
        <v>41</v>
      </c>
      <c r="B1234" s="120" t="s">
        <v>148</v>
      </c>
      <c r="C1234" s="121">
        <v>423000</v>
      </c>
      <c r="D1234" s="122">
        <v>45350</v>
      </c>
      <c r="E1234" s="120" t="s">
        <v>2095</v>
      </c>
    </row>
    <row r="1235" spans="1:5" ht="14.4">
      <c r="A1235" s="120" t="s">
        <v>41</v>
      </c>
      <c r="B1235" s="120" t="s">
        <v>148</v>
      </c>
      <c r="C1235" s="121">
        <v>590000</v>
      </c>
      <c r="D1235" s="122">
        <v>45420</v>
      </c>
      <c r="E1235" s="120" t="s">
        <v>2095</v>
      </c>
    </row>
    <row r="1236" spans="1:5" ht="14.4">
      <c r="A1236" s="120" t="s">
        <v>41</v>
      </c>
      <c r="B1236" s="120" t="s">
        <v>148</v>
      </c>
      <c r="C1236" s="121">
        <v>452000</v>
      </c>
      <c r="D1236" s="122">
        <v>45484</v>
      </c>
      <c r="E1236" s="120" t="s">
        <v>2095</v>
      </c>
    </row>
    <row r="1237" spans="1:5" ht="14.4">
      <c r="A1237" s="120" t="s">
        <v>41</v>
      </c>
      <c r="B1237" s="120" t="s">
        <v>148</v>
      </c>
      <c r="C1237" s="121">
        <v>802500</v>
      </c>
      <c r="D1237" s="122">
        <v>45482</v>
      </c>
      <c r="E1237" s="120" t="s">
        <v>2095</v>
      </c>
    </row>
    <row r="1238" spans="1:5" ht="14.4">
      <c r="A1238" s="120" t="s">
        <v>41</v>
      </c>
      <c r="B1238" s="120" t="s">
        <v>148</v>
      </c>
      <c r="C1238" s="121">
        <v>474000</v>
      </c>
      <c r="D1238" s="122">
        <v>45359</v>
      </c>
      <c r="E1238" s="120" t="s">
        <v>2095</v>
      </c>
    </row>
    <row r="1239" spans="1:5" ht="14.4">
      <c r="A1239" s="120" t="s">
        <v>41</v>
      </c>
      <c r="B1239" s="120" t="s">
        <v>148</v>
      </c>
      <c r="C1239" s="121">
        <v>2850000</v>
      </c>
      <c r="D1239" s="122">
        <v>45482</v>
      </c>
      <c r="E1239" s="120" t="s">
        <v>2095</v>
      </c>
    </row>
    <row r="1240" spans="1:5" ht="14.4">
      <c r="A1240" s="120" t="s">
        <v>41</v>
      </c>
      <c r="B1240" s="120" t="s">
        <v>148</v>
      </c>
      <c r="C1240" s="121">
        <v>494000</v>
      </c>
      <c r="D1240" s="122">
        <v>45484</v>
      </c>
      <c r="E1240" s="120" t="s">
        <v>2095</v>
      </c>
    </row>
    <row r="1241" spans="1:5" ht="14.4">
      <c r="A1241" s="120" t="s">
        <v>41</v>
      </c>
      <c r="B1241" s="120" t="s">
        <v>148</v>
      </c>
      <c r="C1241" s="121">
        <v>585000</v>
      </c>
      <c r="D1241" s="122">
        <v>45350</v>
      </c>
      <c r="E1241" s="120" t="s">
        <v>2095</v>
      </c>
    </row>
    <row r="1242" spans="1:5" ht="14.4">
      <c r="A1242" s="120" t="s">
        <v>41</v>
      </c>
      <c r="B1242" s="120" t="s">
        <v>148</v>
      </c>
      <c r="C1242" s="121">
        <v>350000</v>
      </c>
      <c r="D1242" s="122">
        <v>45359</v>
      </c>
      <c r="E1242" s="120" t="s">
        <v>2095</v>
      </c>
    </row>
    <row r="1243" spans="1:5" ht="14.4">
      <c r="A1243" s="120" t="s">
        <v>41</v>
      </c>
      <c r="B1243" s="120" t="s">
        <v>148</v>
      </c>
      <c r="C1243" s="121">
        <v>630776</v>
      </c>
      <c r="D1243" s="122">
        <v>45636</v>
      </c>
      <c r="E1243" s="120" t="s">
        <v>2095</v>
      </c>
    </row>
    <row r="1244" spans="1:5" ht="14.4">
      <c r="A1244" s="120" t="s">
        <v>41</v>
      </c>
      <c r="B1244" s="120" t="s">
        <v>148</v>
      </c>
      <c r="C1244" s="121">
        <v>2700000</v>
      </c>
      <c r="D1244" s="122">
        <v>45637</v>
      </c>
      <c r="E1244" s="120" t="s">
        <v>2095</v>
      </c>
    </row>
    <row r="1245" spans="1:5" ht="14.4">
      <c r="A1245" s="120" t="s">
        <v>41</v>
      </c>
      <c r="B1245" s="120" t="s">
        <v>148</v>
      </c>
      <c r="C1245" s="121">
        <v>782824</v>
      </c>
      <c r="D1245" s="122">
        <v>45636</v>
      </c>
      <c r="E1245" s="120" t="s">
        <v>2095</v>
      </c>
    </row>
    <row r="1246" spans="1:5" ht="14.4">
      <c r="A1246" s="120" t="s">
        <v>41</v>
      </c>
      <c r="B1246" s="120" t="s">
        <v>148</v>
      </c>
      <c r="C1246" s="121">
        <v>644000</v>
      </c>
      <c r="D1246" s="122">
        <v>45464</v>
      </c>
      <c r="E1246" s="120" t="s">
        <v>2095</v>
      </c>
    </row>
    <row r="1247" spans="1:5" ht="14.4">
      <c r="A1247" s="120" t="s">
        <v>41</v>
      </c>
      <c r="B1247" s="120" t="s">
        <v>148</v>
      </c>
      <c r="C1247" s="121">
        <v>528250</v>
      </c>
      <c r="D1247" s="122">
        <v>45394</v>
      </c>
      <c r="E1247" s="120" t="s">
        <v>2095</v>
      </c>
    </row>
    <row r="1248" spans="1:5" ht="14.4">
      <c r="A1248" s="120" t="s">
        <v>41</v>
      </c>
      <c r="B1248" s="120" t="s">
        <v>148</v>
      </c>
      <c r="C1248" s="121">
        <v>750000</v>
      </c>
      <c r="D1248" s="122">
        <v>45379</v>
      </c>
      <c r="E1248" s="120" t="s">
        <v>2095</v>
      </c>
    </row>
    <row r="1249" spans="1:5" ht="14.4">
      <c r="A1249" s="120" t="s">
        <v>41</v>
      </c>
      <c r="B1249" s="120" t="s">
        <v>148</v>
      </c>
      <c r="C1249" s="121">
        <v>725000</v>
      </c>
      <c r="D1249" s="122">
        <v>45547</v>
      </c>
      <c r="E1249" s="120" t="s">
        <v>2095</v>
      </c>
    </row>
    <row r="1250" spans="1:5" ht="14.4">
      <c r="A1250" s="120" t="s">
        <v>41</v>
      </c>
      <c r="B1250" s="120" t="s">
        <v>148</v>
      </c>
      <c r="C1250" s="121">
        <v>560000</v>
      </c>
      <c r="D1250" s="122">
        <v>45408</v>
      </c>
      <c r="E1250" s="120" t="s">
        <v>2095</v>
      </c>
    </row>
    <row r="1251" spans="1:5" ht="14.4">
      <c r="A1251" s="120" t="s">
        <v>41</v>
      </c>
      <c r="B1251" s="120" t="s">
        <v>148</v>
      </c>
      <c r="C1251" s="121">
        <v>6000000</v>
      </c>
      <c r="D1251" s="122">
        <v>45638</v>
      </c>
      <c r="E1251" s="120" t="s">
        <v>2095</v>
      </c>
    </row>
    <row r="1252" spans="1:5" ht="14.4">
      <c r="A1252" s="120" t="s">
        <v>41</v>
      </c>
      <c r="B1252" s="120" t="s">
        <v>148</v>
      </c>
      <c r="C1252" s="121">
        <v>479000</v>
      </c>
      <c r="D1252" s="122">
        <v>45394</v>
      </c>
      <c r="E1252" s="120" t="s">
        <v>2095</v>
      </c>
    </row>
    <row r="1253" spans="1:5" ht="14.4">
      <c r="A1253" s="120" t="s">
        <v>41</v>
      </c>
      <c r="B1253" s="120" t="s">
        <v>148</v>
      </c>
      <c r="C1253" s="121">
        <v>525000</v>
      </c>
      <c r="D1253" s="122">
        <v>45379</v>
      </c>
      <c r="E1253" s="120" t="s">
        <v>2095</v>
      </c>
    </row>
    <row r="1254" spans="1:5" ht="14.4">
      <c r="A1254" s="120" t="s">
        <v>41</v>
      </c>
      <c r="B1254" s="120" t="s">
        <v>148</v>
      </c>
      <c r="C1254" s="121">
        <v>517500</v>
      </c>
      <c r="D1254" s="122">
        <v>45380</v>
      </c>
      <c r="E1254" s="120" t="s">
        <v>2095</v>
      </c>
    </row>
    <row r="1255" spans="1:5" ht="14.4">
      <c r="A1255" s="120" t="s">
        <v>41</v>
      </c>
      <c r="B1255" s="120" t="s">
        <v>148</v>
      </c>
      <c r="C1255" s="121">
        <v>531977</v>
      </c>
      <c r="D1255" s="122">
        <v>45310</v>
      </c>
      <c r="E1255" s="120" t="s">
        <v>2095</v>
      </c>
    </row>
    <row r="1256" spans="1:5" ht="14.4">
      <c r="A1256" s="120" t="s">
        <v>41</v>
      </c>
      <c r="B1256" s="120" t="s">
        <v>148</v>
      </c>
      <c r="C1256" s="121">
        <v>1950000</v>
      </c>
      <c r="D1256" s="122">
        <v>45638</v>
      </c>
      <c r="E1256" s="120" t="s">
        <v>2095</v>
      </c>
    </row>
    <row r="1257" spans="1:5" ht="14.4">
      <c r="A1257" s="120" t="s">
        <v>41</v>
      </c>
      <c r="B1257" s="120" t="s">
        <v>148</v>
      </c>
      <c r="C1257" s="121">
        <v>539018</v>
      </c>
      <c r="D1257" s="122">
        <v>45407</v>
      </c>
      <c r="E1257" s="120" t="s">
        <v>2095</v>
      </c>
    </row>
    <row r="1258" spans="1:5" ht="14.4">
      <c r="A1258" s="120" t="s">
        <v>41</v>
      </c>
      <c r="B1258" s="120" t="s">
        <v>148</v>
      </c>
      <c r="C1258" s="121">
        <v>445000</v>
      </c>
      <c r="D1258" s="122">
        <v>45547</v>
      </c>
      <c r="E1258" s="120" t="s">
        <v>2095</v>
      </c>
    </row>
    <row r="1259" spans="1:5" ht="14.4">
      <c r="A1259" s="120" t="s">
        <v>41</v>
      </c>
      <c r="B1259" s="120" t="s">
        <v>148</v>
      </c>
      <c r="C1259" s="121">
        <v>459900</v>
      </c>
      <c r="D1259" s="122">
        <v>45343</v>
      </c>
      <c r="E1259" s="120" t="s">
        <v>2095</v>
      </c>
    </row>
    <row r="1260" spans="1:5" ht="14.4">
      <c r="A1260" s="120" t="s">
        <v>41</v>
      </c>
      <c r="B1260" s="120" t="s">
        <v>148</v>
      </c>
      <c r="C1260" s="121">
        <v>615000</v>
      </c>
      <c r="D1260" s="122">
        <v>45379</v>
      </c>
      <c r="E1260" s="120" t="s">
        <v>2095</v>
      </c>
    </row>
    <row r="1261" spans="1:5" ht="14.4">
      <c r="A1261" s="120" t="s">
        <v>41</v>
      </c>
      <c r="B1261" s="120" t="s">
        <v>148</v>
      </c>
      <c r="C1261" s="121">
        <v>2100000</v>
      </c>
      <c r="D1261" s="122">
        <v>45638</v>
      </c>
      <c r="E1261" s="120" t="s">
        <v>2095</v>
      </c>
    </row>
    <row r="1262" spans="1:5" ht="14.4">
      <c r="A1262" s="120" t="s">
        <v>41</v>
      </c>
      <c r="B1262" s="120" t="s">
        <v>148</v>
      </c>
      <c r="C1262" s="121">
        <v>115000</v>
      </c>
      <c r="D1262" s="122">
        <v>45300</v>
      </c>
      <c r="E1262" s="120" t="s">
        <v>2095</v>
      </c>
    </row>
    <row r="1263" spans="1:5" ht="14.4">
      <c r="A1263" s="120" t="s">
        <v>41</v>
      </c>
      <c r="B1263" s="120" t="s">
        <v>148</v>
      </c>
      <c r="C1263" s="121">
        <v>900000</v>
      </c>
      <c r="D1263" s="122">
        <v>45547</v>
      </c>
      <c r="E1263" s="120" t="s">
        <v>2095</v>
      </c>
    </row>
    <row r="1264" spans="1:5" ht="14.4">
      <c r="A1264" s="120" t="s">
        <v>41</v>
      </c>
      <c r="B1264" s="120" t="s">
        <v>148</v>
      </c>
      <c r="C1264" s="121">
        <v>240000</v>
      </c>
      <c r="D1264" s="122">
        <v>45440</v>
      </c>
      <c r="E1264" s="120" t="s">
        <v>2095</v>
      </c>
    </row>
    <row r="1265" spans="1:5" ht="14.4">
      <c r="A1265" s="120" t="s">
        <v>41</v>
      </c>
      <c r="B1265" s="120" t="s">
        <v>148</v>
      </c>
      <c r="C1265" s="121">
        <v>157000</v>
      </c>
      <c r="D1265" s="122">
        <v>45343</v>
      </c>
      <c r="E1265" s="120" t="s">
        <v>2095</v>
      </c>
    </row>
    <row r="1266" spans="1:5" ht="14.4">
      <c r="A1266" s="120" t="s">
        <v>41</v>
      </c>
      <c r="B1266" s="120" t="s">
        <v>148</v>
      </c>
      <c r="C1266" s="121">
        <v>322500</v>
      </c>
      <c r="D1266" s="122">
        <v>45343</v>
      </c>
      <c r="E1266" s="120" t="s">
        <v>2095</v>
      </c>
    </row>
    <row r="1267" spans="1:5" ht="14.4">
      <c r="A1267" s="120" t="s">
        <v>41</v>
      </c>
      <c r="B1267" s="120" t="s">
        <v>148</v>
      </c>
      <c r="C1267" s="121">
        <v>540000</v>
      </c>
      <c r="D1267" s="122">
        <v>45427</v>
      </c>
      <c r="E1267" s="120" t="s">
        <v>2095</v>
      </c>
    </row>
    <row r="1268" spans="1:5" ht="14.4">
      <c r="A1268" s="120" t="s">
        <v>41</v>
      </c>
      <c r="B1268" s="120" t="s">
        <v>148</v>
      </c>
      <c r="C1268" s="121">
        <v>530000</v>
      </c>
      <c r="D1268" s="122">
        <v>45349</v>
      </c>
      <c r="E1268" s="120" t="s">
        <v>2095</v>
      </c>
    </row>
    <row r="1269" spans="1:5" ht="14.4">
      <c r="A1269" s="120" t="s">
        <v>41</v>
      </c>
      <c r="B1269" s="120" t="s">
        <v>148</v>
      </c>
      <c r="C1269" s="121">
        <v>445000</v>
      </c>
      <c r="D1269" s="122">
        <v>45519</v>
      </c>
      <c r="E1269" s="120" t="s">
        <v>2095</v>
      </c>
    </row>
    <row r="1270" spans="1:5" ht="14.4">
      <c r="A1270" s="120" t="s">
        <v>41</v>
      </c>
      <c r="B1270" s="120" t="s">
        <v>148</v>
      </c>
      <c r="C1270" s="121">
        <v>885000</v>
      </c>
      <c r="D1270" s="122">
        <v>45343</v>
      </c>
      <c r="E1270" s="120" t="s">
        <v>2095</v>
      </c>
    </row>
    <row r="1271" spans="1:5" ht="14.4">
      <c r="A1271" s="120" t="s">
        <v>41</v>
      </c>
      <c r="B1271" s="120" t="s">
        <v>148</v>
      </c>
      <c r="C1271" s="121">
        <v>2200000</v>
      </c>
      <c r="D1271" s="122">
        <v>45476</v>
      </c>
      <c r="E1271" s="120" t="s">
        <v>2095</v>
      </c>
    </row>
    <row r="1272" spans="1:5" ht="14.4">
      <c r="A1272" s="120" t="s">
        <v>41</v>
      </c>
      <c r="B1272" s="120" t="s">
        <v>148</v>
      </c>
      <c r="C1272" s="121">
        <v>5364000</v>
      </c>
      <c r="D1272" s="122">
        <v>45538</v>
      </c>
      <c r="E1272" s="120" t="s">
        <v>2095</v>
      </c>
    </row>
    <row r="1273" spans="1:5" ht="14.4">
      <c r="A1273" s="120" t="s">
        <v>41</v>
      </c>
      <c r="B1273" s="120" t="s">
        <v>148</v>
      </c>
      <c r="C1273" s="121">
        <v>650000</v>
      </c>
      <c r="D1273" s="122">
        <v>45547</v>
      </c>
      <c r="E1273" s="120" t="s">
        <v>2095</v>
      </c>
    </row>
    <row r="1274" spans="1:5" ht="14.4">
      <c r="A1274" s="120" t="s">
        <v>41</v>
      </c>
      <c r="B1274" s="120" t="s">
        <v>148</v>
      </c>
      <c r="C1274" s="121">
        <v>520000</v>
      </c>
      <c r="D1274" s="122">
        <v>45365</v>
      </c>
      <c r="E1274" s="120" t="s">
        <v>2095</v>
      </c>
    </row>
    <row r="1275" spans="1:5" ht="14.4">
      <c r="A1275" s="120" t="s">
        <v>41</v>
      </c>
      <c r="B1275" s="120" t="s">
        <v>148</v>
      </c>
      <c r="C1275" s="121">
        <v>476840</v>
      </c>
      <c r="D1275" s="122">
        <v>45296</v>
      </c>
      <c r="E1275" s="120" t="s">
        <v>2095</v>
      </c>
    </row>
    <row r="1276" spans="1:5" ht="14.4">
      <c r="A1276" s="120" t="s">
        <v>41</v>
      </c>
      <c r="B1276" s="120" t="s">
        <v>148</v>
      </c>
      <c r="C1276" s="121">
        <v>465826</v>
      </c>
      <c r="D1276" s="122">
        <v>45310</v>
      </c>
      <c r="E1276" s="120" t="s">
        <v>2095</v>
      </c>
    </row>
    <row r="1277" spans="1:5" ht="14.4">
      <c r="A1277" s="120" t="s">
        <v>41</v>
      </c>
      <c r="B1277" s="120" t="s">
        <v>148</v>
      </c>
      <c r="C1277" s="121">
        <v>1425000</v>
      </c>
      <c r="D1277" s="122">
        <v>45296</v>
      </c>
      <c r="E1277" s="120" t="s">
        <v>2095</v>
      </c>
    </row>
    <row r="1278" spans="1:5" ht="14.4">
      <c r="A1278" s="120" t="s">
        <v>41</v>
      </c>
      <c r="B1278" s="120" t="s">
        <v>148</v>
      </c>
      <c r="C1278" s="121">
        <v>4500000</v>
      </c>
      <c r="D1278" s="122">
        <v>45413</v>
      </c>
      <c r="E1278" s="120" t="s">
        <v>2095</v>
      </c>
    </row>
    <row r="1279" spans="1:5" ht="14.4">
      <c r="A1279" s="120" t="s">
        <v>41</v>
      </c>
      <c r="B1279" s="120" t="s">
        <v>148</v>
      </c>
      <c r="C1279" s="121">
        <v>1275000</v>
      </c>
      <c r="D1279" s="122">
        <v>45296</v>
      </c>
      <c r="E1279" s="120" t="s">
        <v>2095</v>
      </c>
    </row>
    <row r="1280" spans="1:5" ht="14.4">
      <c r="A1280" s="120" t="s">
        <v>41</v>
      </c>
      <c r="B1280" s="120" t="s">
        <v>148</v>
      </c>
      <c r="C1280" s="121">
        <v>433268</v>
      </c>
      <c r="D1280" s="122">
        <v>45464</v>
      </c>
      <c r="E1280" s="120" t="s">
        <v>2095</v>
      </c>
    </row>
    <row r="1281" spans="1:5" ht="14.4">
      <c r="A1281" s="120" t="s">
        <v>41</v>
      </c>
      <c r="B1281" s="120" t="s">
        <v>148</v>
      </c>
      <c r="C1281" s="121">
        <v>523949</v>
      </c>
      <c r="D1281" s="122">
        <v>45296</v>
      </c>
      <c r="E1281" s="120" t="s">
        <v>2095</v>
      </c>
    </row>
    <row r="1282" spans="1:5" ht="14.4">
      <c r="A1282" s="120" t="s">
        <v>41</v>
      </c>
      <c r="B1282" s="120" t="s">
        <v>148</v>
      </c>
      <c r="C1282" s="121">
        <v>660000</v>
      </c>
      <c r="D1282" s="122">
        <v>45296</v>
      </c>
      <c r="E1282" s="120" t="s">
        <v>2095</v>
      </c>
    </row>
    <row r="1283" spans="1:5" ht="14.4">
      <c r="A1283" s="120" t="s">
        <v>41</v>
      </c>
      <c r="B1283" s="120" t="s">
        <v>148</v>
      </c>
      <c r="C1283" s="121">
        <v>4801000</v>
      </c>
      <c r="D1283" s="122">
        <v>45464</v>
      </c>
      <c r="E1283" s="120" t="s">
        <v>2095</v>
      </c>
    </row>
    <row r="1284" spans="1:5" ht="14.4">
      <c r="A1284" s="120" t="s">
        <v>41</v>
      </c>
      <c r="B1284" s="120" t="s">
        <v>148</v>
      </c>
      <c r="C1284" s="121">
        <v>613979</v>
      </c>
      <c r="D1284" s="122">
        <v>45638</v>
      </c>
      <c r="E1284" s="120" t="s">
        <v>2095</v>
      </c>
    </row>
    <row r="1285" spans="1:5" ht="14.4">
      <c r="A1285" s="120" t="s">
        <v>41</v>
      </c>
      <c r="B1285" s="120" t="s">
        <v>148</v>
      </c>
      <c r="C1285" s="121">
        <v>4367496</v>
      </c>
      <c r="D1285" s="122">
        <v>45421</v>
      </c>
      <c r="E1285" s="120" t="s">
        <v>2095</v>
      </c>
    </row>
    <row r="1286" spans="1:5" ht="14.4">
      <c r="A1286" s="120" t="s">
        <v>41</v>
      </c>
      <c r="B1286" s="120" t="s">
        <v>148</v>
      </c>
      <c r="C1286" s="121">
        <v>446000</v>
      </c>
      <c r="D1286" s="122">
        <v>45401</v>
      </c>
      <c r="E1286" s="120" t="s">
        <v>2095</v>
      </c>
    </row>
    <row r="1287" spans="1:5" ht="14.4">
      <c r="A1287" s="120" t="s">
        <v>41</v>
      </c>
      <c r="B1287" s="120" t="s">
        <v>148</v>
      </c>
      <c r="C1287" s="121">
        <v>515000</v>
      </c>
      <c r="D1287" s="122">
        <v>45366</v>
      </c>
      <c r="E1287" s="120" t="s">
        <v>2095</v>
      </c>
    </row>
    <row r="1288" spans="1:5" ht="14.4">
      <c r="A1288" s="120" t="s">
        <v>41</v>
      </c>
      <c r="B1288" s="120" t="s">
        <v>148</v>
      </c>
      <c r="C1288" s="121">
        <v>342723.5</v>
      </c>
      <c r="D1288" s="122">
        <v>45337</v>
      </c>
      <c r="E1288" s="120" t="s">
        <v>2095</v>
      </c>
    </row>
    <row r="1289" spans="1:5" ht="14.4">
      <c r="A1289" s="120" t="s">
        <v>41</v>
      </c>
      <c r="B1289" s="120" t="s">
        <v>148</v>
      </c>
      <c r="C1289" s="121">
        <v>525490</v>
      </c>
      <c r="D1289" s="122">
        <v>45337</v>
      </c>
      <c r="E1289" s="120" t="s">
        <v>2095</v>
      </c>
    </row>
    <row r="1290" spans="1:5" ht="14.4">
      <c r="A1290" s="120" t="s">
        <v>41</v>
      </c>
      <c r="B1290" s="120" t="s">
        <v>148</v>
      </c>
      <c r="C1290" s="121">
        <v>1015000</v>
      </c>
      <c r="D1290" s="122">
        <v>45401</v>
      </c>
      <c r="E1290" s="120" t="s">
        <v>2095</v>
      </c>
    </row>
    <row r="1291" spans="1:5" ht="14.4">
      <c r="A1291" s="120" t="s">
        <v>41</v>
      </c>
      <c r="B1291" s="120" t="s">
        <v>148</v>
      </c>
      <c r="C1291" s="121">
        <v>535000</v>
      </c>
      <c r="D1291" s="122">
        <v>45337</v>
      </c>
      <c r="E1291" s="120" t="s">
        <v>2095</v>
      </c>
    </row>
    <row r="1292" spans="1:5" ht="14.4">
      <c r="A1292" s="120" t="s">
        <v>41</v>
      </c>
      <c r="B1292" s="120" t="s">
        <v>148</v>
      </c>
      <c r="C1292" s="121">
        <v>445000</v>
      </c>
      <c r="D1292" s="122">
        <v>45405</v>
      </c>
      <c r="E1292" s="120" t="s">
        <v>2095</v>
      </c>
    </row>
    <row r="1293" spans="1:5" ht="14.4">
      <c r="A1293" s="120" t="s">
        <v>41</v>
      </c>
      <c r="B1293" s="120" t="s">
        <v>148</v>
      </c>
      <c r="C1293" s="121">
        <v>2962979.2</v>
      </c>
      <c r="D1293" s="122">
        <v>45511</v>
      </c>
      <c r="E1293" s="120" t="s">
        <v>2095</v>
      </c>
    </row>
    <row r="1294" spans="1:5" ht="14.4">
      <c r="A1294" s="120" t="s">
        <v>41</v>
      </c>
      <c r="B1294" s="120" t="s">
        <v>148</v>
      </c>
      <c r="C1294" s="121">
        <v>1833000</v>
      </c>
      <c r="D1294" s="122">
        <v>45337</v>
      </c>
      <c r="E1294" s="120" t="s">
        <v>2095</v>
      </c>
    </row>
    <row r="1295" spans="1:5" ht="14.4">
      <c r="A1295" s="120" t="s">
        <v>41</v>
      </c>
      <c r="B1295" s="120" t="s">
        <v>148</v>
      </c>
      <c r="C1295" s="121">
        <v>560000</v>
      </c>
      <c r="D1295" s="122">
        <v>45548</v>
      </c>
      <c r="E1295" s="120" t="s">
        <v>2095</v>
      </c>
    </row>
    <row r="1296" spans="1:5" ht="14.4">
      <c r="A1296" s="120" t="s">
        <v>41</v>
      </c>
      <c r="B1296" s="120" t="s">
        <v>148</v>
      </c>
      <c r="C1296" s="121">
        <v>329000</v>
      </c>
      <c r="D1296" s="122">
        <v>45400</v>
      </c>
      <c r="E1296" s="120" t="s">
        <v>2095</v>
      </c>
    </row>
    <row r="1297" spans="1:5" ht="14.4">
      <c r="A1297" s="120" t="s">
        <v>41</v>
      </c>
      <c r="B1297" s="120" t="s">
        <v>148</v>
      </c>
      <c r="C1297" s="121">
        <v>573865</v>
      </c>
      <c r="D1297" s="122">
        <v>45511</v>
      </c>
      <c r="E1297" s="120" t="s">
        <v>2095</v>
      </c>
    </row>
    <row r="1298" spans="1:5" ht="14.4">
      <c r="A1298" s="120" t="s">
        <v>41</v>
      </c>
      <c r="B1298" s="120" t="s">
        <v>148</v>
      </c>
      <c r="C1298" s="121">
        <v>3000000</v>
      </c>
      <c r="D1298" s="122">
        <v>45366</v>
      </c>
      <c r="E1298" s="120" t="s">
        <v>2095</v>
      </c>
    </row>
    <row r="1299" spans="1:5" ht="14.4">
      <c r="A1299" s="120" t="s">
        <v>41</v>
      </c>
      <c r="B1299" s="120" t="s">
        <v>148</v>
      </c>
      <c r="C1299" s="121">
        <v>600000</v>
      </c>
      <c r="D1299" s="122">
        <v>45394</v>
      </c>
      <c r="E1299" s="120" t="s">
        <v>2095</v>
      </c>
    </row>
    <row r="1300" spans="1:5" ht="14.4">
      <c r="A1300" s="120" t="s">
        <v>41</v>
      </c>
      <c r="B1300" s="120" t="s">
        <v>148</v>
      </c>
      <c r="C1300" s="121">
        <v>410000</v>
      </c>
      <c r="D1300" s="122">
        <v>45394</v>
      </c>
      <c r="E1300" s="120" t="s">
        <v>2095</v>
      </c>
    </row>
    <row r="1301" spans="1:5" ht="14.4">
      <c r="A1301" s="120" t="s">
        <v>41</v>
      </c>
      <c r="B1301" s="120" t="s">
        <v>148</v>
      </c>
      <c r="C1301" s="121">
        <v>410000</v>
      </c>
      <c r="D1301" s="122">
        <v>45425</v>
      </c>
      <c r="E1301" s="120" t="s">
        <v>2095</v>
      </c>
    </row>
    <row r="1302" spans="1:5" ht="14.4">
      <c r="A1302" s="120" t="s">
        <v>41</v>
      </c>
      <c r="B1302" s="120" t="s">
        <v>148</v>
      </c>
      <c r="C1302" s="121">
        <v>535000</v>
      </c>
      <c r="D1302" s="122">
        <v>45338</v>
      </c>
      <c r="E1302" s="120" t="s">
        <v>2095</v>
      </c>
    </row>
    <row r="1303" spans="1:5" ht="14.4">
      <c r="A1303" s="120" t="s">
        <v>41</v>
      </c>
      <c r="B1303" s="120" t="s">
        <v>148</v>
      </c>
      <c r="C1303" s="121">
        <v>600000</v>
      </c>
      <c r="D1303" s="122">
        <v>45551</v>
      </c>
      <c r="E1303" s="120" t="s">
        <v>2095</v>
      </c>
    </row>
    <row r="1304" spans="1:5" ht="14.4">
      <c r="A1304" s="120" t="s">
        <v>41</v>
      </c>
      <c r="B1304" s="120" t="s">
        <v>148</v>
      </c>
      <c r="C1304" s="121">
        <v>1610000</v>
      </c>
      <c r="D1304" s="122">
        <v>45406</v>
      </c>
      <c r="E1304" s="120" t="s">
        <v>2095</v>
      </c>
    </row>
    <row r="1305" spans="1:5" ht="14.4">
      <c r="A1305" s="120" t="s">
        <v>41</v>
      </c>
      <c r="B1305" s="120" t="s">
        <v>148</v>
      </c>
      <c r="C1305" s="121">
        <v>350000</v>
      </c>
      <c r="D1305" s="122">
        <v>45635</v>
      </c>
      <c r="E1305" s="120" t="s">
        <v>2095</v>
      </c>
    </row>
    <row r="1306" spans="1:5" ht="14.4">
      <c r="A1306" s="120" t="s">
        <v>41</v>
      </c>
      <c r="B1306" s="120" t="s">
        <v>148</v>
      </c>
      <c r="C1306" s="121">
        <v>1000000</v>
      </c>
      <c r="D1306" s="122">
        <v>45513</v>
      </c>
      <c r="E1306" s="120" t="s">
        <v>2095</v>
      </c>
    </row>
    <row r="1307" spans="1:5" ht="14.4">
      <c r="A1307" s="120" t="s">
        <v>41</v>
      </c>
      <c r="B1307" s="120" t="s">
        <v>148</v>
      </c>
      <c r="C1307" s="121">
        <v>1666675.8</v>
      </c>
      <c r="D1307" s="122">
        <v>45331</v>
      </c>
      <c r="E1307" s="120" t="s">
        <v>2095</v>
      </c>
    </row>
    <row r="1308" spans="1:5" ht="14.4">
      <c r="A1308" s="120" t="s">
        <v>41</v>
      </c>
      <c r="B1308" s="120" t="s">
        <v>148</v>
      </c>
      <c r="C1308" s="121">
        <v>799900</v>
      </c>
      <c r="D1308" s="122">
        <v>45334</v>
      </c>
      <c r="E1308" s="120" t="s">
        <v>2095</v>
      </c>
    </row>
    <row r="1309" spans="1:5" ht="14.4">
      <c r="A1309" s="120" t="s">
        <v>41</v>
      </c>
      <c r="B1309" s="120" t="s">
        <v>148</v>
      </c>
      <c r="C1309" s="121">
        <v>820050</v>
      </c>
      <c r="D1309" s="122">
        <v>45334</v>
      </c>
      <c r="E1309" s="120" t="s">
        <v>2095</v>
      </c>
    </row>
    <row r="1310" spans="1:5" ht="14.4">
      <c r="A1310" s="120" t="s">
        <v>41</v>
      </c>
      <c r="B1310" s="120" t="s">
        <v>148</v>
      </c>
      <c r="C1310" s="121">
        <v>1020000</v>
      </c>
      <c r="D1310" s="122">
        <v>45331</v>
      </c>
      <c r="E1310" s="120" t="s">
        <v>2095</v>
      </c>
    </row>
    <row r="1311" spans="1:5" ht="14.4">
      <c r="A1311" s="120" t="s">
        <v>41</v>
      </c>
      <c r="B1311" s="120" t="s">
        <v>148</v>
      </c>
      <c r="C1311" s="121">
        <v>2674306</v>
      </c>
      <c r="D1311" s="122">
        <v>45331</v>
      </c>
      <c r="E1311" s="120" t="s">
        <v>2095</v>
      </c>
    </row>
    <row r="1312" spans="1:5" ht="14.4">
      <c r="A1312" s="120" t="s">
        <v>41</v>
      </c>
      <c r="B1312" s="120" t="s">
        <v>148</v>
      </c>
      <c r="C1312" s="121">
        <v>585000</v>
      </c>
      <c r="D1312" s="122">
        <v>45331</v>
      </c>
      <c r="E1312" s="120" t="s">
        <v>2095</v>
      </c>
    </row>
    <row r="1313" spans="1:5" ht="14.4">
      <c r="A1313" s="120" t="s">
        <v>41</v>
      </c>
      <c r="B1313" s="120" t="s">
        <v>148</v>
      </c>
      <c r="C1313" s="121">
        <v>3387179.85</v>
      </c>
      <c r="D1313" s="122">
        <v>45335</v>
      </c>
      <c r="E1313" s="120" t="s">
        <v>2095</v>
      </c>
    </row>
    <row r="1314" spans="1:5" ht="14.4">
      <c r="A1314" s="120" t="s">
        <v>41</v>
      </c>
      <c r="B1314" s="120" t="s">
        <v>148</v>
      </c>
      <c r="C1314" s="121">
        <v>1670000</v>
      </c>
      <c r="D1314" s="122">
        <v>45331</v>
      </c>
      <c r="E1314" s="120" t="s">
        <v>2095</v>
      </c>
    </row>
    <row r="1315" spans="1:5" ht="14.4">
      <c r="A1315" s="120" t="s">
        <v>41</v>
      </c>
      <c r="B1315" s="120" t="s">
        <v>148</v>
      </c>
      <c r="C1315" s="121">
        <v>419900</v>
      </c>
      <c r="D1315" s="122">
        <v>45335</v>
      </c>
      <c r="E1315" s="120" t="s">
        <v>2095</v>
      </c>
    </row>
    <row r="1316" spans="1:5" ht="14.4">
      <c r="A1316" s="120" t="s">
        <v>41</v>
      </c>
      <c r="B1316" s="120" t="s">
        <v>148</v>
      </c>
      <c r="C1316" s="121">
        <v>589000</v>
      </c>
      <c r="D1316" s="122">
        <v>45426</v>
      </c>
      <c r="E1316" s="120" t="s">
        <v>2095</v>
      </c>
    </row>
    <row r="1317" spans="1:5" ht="14.4">
      <c r="A1317" s="120" t="s">
        <v>41</v>
      </c>
      <c r="B1317" s="120" t="s">
        <v>148</v>
      </c>
      <c r="C1317" s="121">
        <v>1417500</v>
      </c>
      <c r="D1317" s="122">
        <v>45426</v>
      </c>
      <c r="E1317" s="120" t="s">
        <v>2095</v>
      </c>
    </row>
    <row r="1318" spans="1:5" ht="14.4">
      <c r="A1318" s="120" t="s">
        <v>41</v>
      </c>
      <c r="B1318" s="120" t="s">
        <v>148</v>
      </c>
      <c r="C1318" s="121">
        <v>14000</v>
      </c>
      <c r="D1318" s="122">
        <v>45331</v>
      </c>
      <c r="E1318" s="120" t="s">
        <v>2095</v>
      </c>
    </row>
    <row r="1319" spans="1:5" ht="14.4">
      <c r="A1319" s="120" t="s">
        <v>41</v>
      </c>
      <c r="B1319" s="120" t="s">
        <v>148</v>
      </c>
      <c r="C1319" s="121">
        <v>4079966.93</v>
      </c>
      <c r="D1319" s="122">
        <v>45369</v>
      </c>
      <c r="E1319" s="120" t="s">
        <v>2095</v>
      </c>
    </row>
    <row r="1320" spans="1:5" ht="14.4">
      <c r="A1320" s="120" t="s">
        <v>41</v>
      </c>
      <c r="B1320" s="120" t="s">
        <v>148</v>
      </c>
      <c r="C1320" s="121">
        <v>474900</v>
      </c>
      <c r="D1320" s="122">
        <v>45405</v>
      </c>
      <c r="E1320" s="120" t="s">
        <v>2095</v>
      </c>
    </row>
    <row r="1321" spans="1:5" ht="14.4">
      <c r="A1321" s="120" t="s">
        <v>41</v>
      </c>
      <c r="B1321" s="120" t="s">
        <v>148</v>
      </c>
      <c r="C1321" s="121">
        <v>1250000</v>
      </c>
      <c r="D1321" s="122">
        <v>45405</v>
      </c>
      <c r="E1321" s="120" t="s">
        <v>2095</v>
      </c>
    </row>
    <row r="1322" spans="1:5" ht="14.4">
      <c r="A1322" s="120" t="s">
        <v>41</v>
      </c>
      <c r="B1322" s="120" t="s">
        <v>148</v>
      </c>
      <c r="C1322" s="121">
        <v>332000</v>
      </c>
      <c r="D1322" s="122">
        <v>45401</v>
      </c>
      <c r="E1322" s="120" t="s">
        <v>2095</v>
      </c>
    </row>
    <row r="1323" spans="1:5" ht="14.4">
      <c r="A1323" s="120" t="s">
        <v>41</v>
      </c>
      <c r="B1323" s="120" t="s">
        <v>148</v>
      </c>
      <c r="C1323" s="121">
        <v>210000</v>
      </c>
      <c r="D1323" s="122">
        <v>45418</v>
      </c>
      <c r="E1323" s="120" t="s">
        <v>2095</v>
      </c>
    </row>
    <row r="1324" spans="1:5" ht="14.4">
      <c r="A1324" s="120" t="s">
        <v>41</v>
      </c>
      <c r="B1324" s="120" t="s">
        <v>148</v>
      </c>
      <c r="C1324" s="121">
        <v>522757</v>
      </c>
      <c r="D1324" s="122">
        <v>45418</v>
      </c>
      <c r="E1324" s="120" t="s">
        <v>2095</v>
      </c>
    </row>
    <row r="1325" spans="1:5" ht="14.4">
      <c r="A1325" s="120" t="s">
        <v>41</v>
      </c>
      <c r="B1325" s="120" t="s">
        <v>148</v>
      </c>
      <c r="C1325" s="121">
        <v>770000</v>
      </c>
      <c r="D1325" s="122">
        <v>45405</v>
      </c>
      <c r="E1325" s="120" t="s">
        <v>2095</v>
      </c>
    </row>
    <row r="1326" spans="1:5" ht="14.4">
      <c r="A1326" s="120" t="s">
        <v>41</v>
      </c>
      <c r="B1326" s="120" t="s">
        <v>148</v>
      </c>
      <c r="C1326" s="121">
        <v>405000</v>
      </c>
      <c r="D1326" s="122">
        <v>45488</v>
      </c>
      <c r="E1326" s="120" t="s">
        <v>2095</v>
      </c>
    </row>
    <row r="1327" spans="1:5" ht="14.4">
      <c r="A1327" s="120" t="s">
        <v>41</v>
      </c>
      <c r="B1327" s="120" t="s">
        <v>148</v>
      </c>
      <c r="C1327" s="121">
        <v>720000</v>
      </c>
      <c r="D1327" s="122">
        <v>45404</v>
      </c>
      <c r="E1327" s="120" t="s">
        <v>2095</v>
      </c>
    </row>
    <row r="1328" spans="1:5" ht="14.4">
      <c r="A1328" s="120" t="s">
        <v>41</v>
      </c>
      <c r="B1328" s="120" t="s">
        <v>148</v>
      </c>
      <c r="C1328" s="121">
        <v>3200000</v>
      </c>
      <c r="D1328" s="122">
        <v>45463</v>
      </c>
      <c r="E1328" s="120" t="s">
        <v>2095</v>
      </c>
    </row>
    <row r="1329" spans="1:5" ht="14.4">
      <c r="A1329" s="120" t="s">
        <v>41</v>
      </c>
      <c r="B1329" s="120" t="s">
        <v>148</v>
      </c>
      <c r="C1329" s="121">
        <v>5000</v>
      </c>
      <c r="D1329" s="122">
        <v>45308</v>
      </c>
      <c r="E1329" s="120" t="s">
        <v>2095</v>
      </c>
    </row>
    <row r="1330" spans="1:5" ht="14.4">
      <c r="A1330" s="120" t="s">
        <v>41</v>
      </c>
      <c r="B1330" s="120" t="s">
        <v>148</v>
      </c>
      <c r="C1330" s="121">
        <v>715000</v>
      </c>
      <c r="D1330" s="122">
        <v>45373</v>
      </c>
      <c r="E1330" s="120" t="s">
        <v>2095</v>
      </c>
    </row>
    <row r="1331" spans="1:5" ht="14.4">
      <c r="A1331" s="120" t="s">
        <v>41</v>
      </c>
      <c r="B1331" s="120" t="s">
        <v>148</v>
      </c>
      <c r="C1331" s="121">
        <v>3237570</v>
      </c>
      <c r="D1331" s="122">
        <v>45309</v>
      </c>
      <c r="E1331" s="120" t="s">
        <v>2095</v>
      </c>
    </row>
    <row r="1332" spans="1:5" ht="14.4">
      <c r="A1332" s="120" t="s">
        <v>41</v>
      </c>
      <c r="B1332" s="120" t="s">
        <v>148</v>
      </c>
      <c r="C1332" s="121">
        <v>1258000</v>
      </c>
      <c r="D1332" s="122">
        <v>45294</v>
      </c>
      <c r="E1332" s="120" t="s">
        <v>2095</v>
      </c>
    </row>
    <row r="1333" spans="1:5" ht="14.4">
      <c r="A1333" s="120" t="s">
        <v>41</v>
      </c>
      <c r="B1333" s="120" t="s">
        <v>148</v>
      </c>
      <c r="C1333" s="121">
        <v>1145000</v>
      </c>
      <c r="D1333" s="122">
        <v>45485</v>
      </c>
      <c r="E1333" s="120" t="s">
        <v>2095</v>
      </c>
    </row>
    <row r="1334" spans="1:5" ht="14.4">
      <c r="A1334" s="120" t="s">
        <v>41</v>
      </c>
      <c r="B1334" s="120" t="s">
        <v>148</v>
      </c>
      <c r="C1334" s="121">
        <v>700000</v>
      </c>
      <c r="D1334" s="122">
        <v>45294</v>
      </c>
      <c r="E1334" s="120" t="s">
        <v>2095</v>
      </c>
    </row>
    <row r="1335" spans="1:5" ht="14.4">
      <c r="A1335" s="120" t="s">
        <v>41</v>
      </c>
      <c r="B1335" s="120" t="s">
        <v>148</v>
      </c>
      <c r="C1335" s="121">
        <v>1182000</v>
      </c>
      <c r="D1335" s="122">
        <v>45548</v>
      </c>
      <c r="E1335" s="120" t="s">
        <v>2095</v>
      </c>
    </row>
    <row r="1336" spans="1:5" ht="14.4">
      <c r="A1336" s="120" t="s">
        <v>41</v>
      </c>
      <c r="B1336" s="120" t="s">
        <v>148</v>
      </c>
      <c r="C1336" s="121">
        <v>885000</v>
      </c>
      <c r="D1336" s="122">
        <v>45394</v>
      </c>
      <c r="E1336" s="120" t="s">
        <v>2095</v>
      </c>
    </row>
    <row r="1337" spans="1:5" ht="14.4">
      <c r="A1337" s="120" t="s">
        <v>41</v>
      </c>
      <c r="B1337" s="120" t="s">
        <v>148</v>
      </c>
      <c r="C1337" s="121">
        <v>380000</v>
      </c>
      <c r="D1337" s="122">
        <v>45631</v>
      </c>
      <c r="E1337" s="120" t="s">
        <v>2095</v>
      </c>
    </row>
    <row r="1338" spans="1:5" ht="14.4">
      <c r="A1338" s="120" t="s">
        <v>41</v>
      </c>
      <c r="B1338" s="120" t="s">
        <v>148</v>
      </c>
      <c r="C1338" s="121">
        <v>3920000</v>
      </c>
      <c r="D1338" s="122">
        <v>45548</v>
      </c>
      <c r="E1338" s="120" t="s">
        <v>2095</v>
      </c>
    </row>
    <row r="1339" spans="1:5" ht="14.4">
      <c r="A1339" s="120" t="s">
        <v>41</v>
      </c>
      <c r="B1339" s="120" t="s">
        <v>148</v>
      </c>
      <c r="C1339" s="121">
        <v>335000</v>
      </c>
      <c r="D1339" s="122">
        <v>45350</v>
      </c>
      <c r="E1339" s="120" t="s">
        <v>2095</v>
      </c>
    </row>
    <row r="1340" spans="1:5" ht="14.4">
      <c r="A1340" s="120" t="s">
        <v>41</v>
      </c>
      <c r="B1340" s="120" t="s">
        <v>148</v>
      </c>
      <c r="C1340" s="121">
        <v>470000</v>
      </c>
      <c r="D1340" s="122">
        <v>45295</v>
      </c>
      <c r="E1340" s="120" t="s">
        <v>2095</v>
      </c>
    </row>
    <row r="1341" spans="1:5" ht="14.4">
      <c r="A1341" s="120" t="s">
        <v>41</v>
      </c>
      <c r="B1341" s="120" t="s">
        <v>148</v>
      </c>
      <c r="C1341" s="121">
        <v>14500</v>
      </c>
      <c r="D1341" s="122">
        <v>45485</v>
      </c>
      <c r="E1341" s="120" t="s">
        <v>2095</v>
      </c>
    </row>
    <row r="1342" spans="1:5" ht="14.4">
      <c r="A1342" s="120" t="s">
        <v>41</v>
      </c>
      <c r="B1342" s="120" t="s">
        <v>148</v>
      </c>
      <c r="C1342" s="121">
        <v>545000</v>
      </c>
      <c r="D1342" s="122">
        <v>45296</v>
      </c>
      <c r="E1342" s="120" t="s">
        <v>2095</v>
      </c>
    </row>
    <row r="1343" spans="1:5" ht="14.4">
      <c r="A1343" s="120" t="s">
        <v>41</v>
      </c>
      <c r="B1343" s="120" t="s">
        <v>148</v>
      </c>
      <c r="C1343" s="121">
        <v>630000</v>
      </c>
      <c r="D1343" s="122">
        <v>45296</v>
      </c>
      <c r="E1343" s="120" t="s">
        <v>2095</v>
      </c>
    </row>
    <row r="1344" spans="1:5" ht="14.4">
      <c r="A1344" s="120" t="s">
        <v>41</v>
      </c>
      <c r="B1344" s="120" t="s">
        <v>148</v>
      </c>
      <c r="C1344" s="121">
        <v>636742</v>
      </c>
      <c r="D1344" s="122">
        <v>45421</v>
      </c>
      <c r="E1344" s="120" t="s">
        <v>2095</v>
      </c>
    </row>
    <row r="1345" spans="1:5" ht="14.4">
      <c r="A1345" s="120" t="s">
        <v>41</v>
      </c>
      <c r="B1345" s="120" t="s">
        <v>148</v>
      </c>
      <c r="C1345" s="121">
        <v>899782</v>
      </c>
      <c r="D1345" s="122">
        <v>45296</v>
      </c>
      <c r="E1345" s="120" t="s">
        <v>2095</v>
      </c>
    </row>
    <row r="1346" spans="1:5" ht="14.4">
      <c r="A1346" s="120" t="s">
        <v>41</v>
      </c>
      <c r="B1346" s="120" t="s">
        <v>148</v>
      </c>
      <c r="C1346" s="121">
        <v>715000</v>
      </c>
      <c r="D1346" s="122">
        <v>45421</v>
      </c>
      <c r="E1346" s="120" t="s">
        <v>2095</v>
      </c>
    </row>
    <row r="1347" spans="1:5" ht="14.4">
      <c r="A1347" s="120" t="s">
        <v>41</v>
      </c>
      <c r="B1347" s="120" t="s">
        <v>148</v>
      </c>
      <c r="C1347" s="121">
        <v>398000</v>
      </c>
      <c r="D1347" s="122">
        <v>45422</v>
      </c>
      <c r="E1347" s="120" t="s">
        <v>2095</v>
      </c>
    </row>
    <row r="1348" spans="1:5" ht="14.4">
      <c r="A1348" s="120" t="s">
        <v>41</v>
      </c>
      <c r="B1348" s="120" t="s">
        <v>148</v>
      </c>
      <c r="C1348" s="121">
        <v>640000</v>
      </c>
      <c r="D1348" s="122">
        <v>45463</v>
      </c>
      <c r="E1348" s="120" t="s">
        <v>2095</v>
      </c>
    </row>
    <row r="1349" spans="1:5" ht="14.4">
      <c r="A1349" s="120" t="s">
        <v>41</v>
      </c>
      <c r="B1349" s="120" t="s">
        <v>148</v>
      </c>
      <c r="C1349" s="121">
        <v>601253</v>
      </c>
      <c r="D1349" s="122">
        <v>45338</v>
      </c>
      <c r="E1349" s="120" t="s">
        <v>2095</v>
      </c>
    </row>
    <row r="1350" spans="1:5" ht="14.4">
      <c r="A1350" s="120" t="s">
        <v>41</v>
      </c>
      <c r="B1350" s="120" t="s">
        <v>148</v>
      </c>
      <c r="C1350" s="121">
        <v>489000</v>
      </c>
      <c r="D1350" s="122">
        <v>45512</v>
      </c>
      <c r="E1350" s="120" t="s">
        <v>2095</v>
      </c>
    </row>
    <row r="1351" spans="1:5" ht="14.4">
      <c r="A1351" s="120" t="s">
        <v>41</v>
      </c>
      <c r="B1351" s="120" t="s">
        <v>148</v>
      </c>
      <c r="C1351" s="121">
        <v>565000</v>
      </c>
      <c r="D1351" s="122">
        <v>45371</v>
      </c>
      <c r="E1351" s="120" t="s">
        <v>2095</v>
      </c>
    </row>
    <row r="1352" spans="1:5" ht="14.4">
      <c r="A1352" s="120" t="s">
        <v>41</v>
      </c>
      <c r="B1352" s="120" t="s">
        <v>148</v>
      </c>
      <c r="C1352" s="121">
        <v>507000</v>
      </c>
      <c r="D1352" s="122">
        <v>45338</v>
      </c>
      <c r="E1352" s="120" t="s">
        <v>2095</v>
      </c>
    </row>
    <row r="1353" spans="1:5" ht="14.4">
      <c r="A1353" s="120" t="s">
        <v>41</v>
      </c>
      <c r="B1353" s="120" t="s">
        <v>148</v>
      </c>
      <c r="C1353" s="121">
        <v>469995</v>
      </c>
      <c r="D1353" s="122">
        <v>45418</v>
      </c>
      <c r="E1353" s="120" t="s">
        <v>2095</v>
      </c>
    </row>
    <row r="1354" spans="1:5" ht="14.4">
      <c r="A1354" s="120" t="s">
        <v>41</v>
      </c>
      <c r="B1354" s="120" t="s">
        <v>148</v>
      </c>
      <c r="C1354" s="121">
        <v>383000</v>
      </c>
      <c r="D1354" s="122">
        <v>45419</v>
      </c>
      <c r="E1354" s="120" t="s">
        <v>2095</v>
      </c>
    </row>
    <row r="1355" spans="1:5" ht="14.4">
      <c r="A1355" s="120" t="s">
        <v>41</v>
      </c>
      <c r="B1355" s="120" t="s">
        <v>148</v>
      </c>
      <c r="C1355" s="121">
        <v>464900</v>
      </c>
      <c r="D1355" s="122">
        <v>45548</v>
      </c>
      <c r="E1355" s="120" t="s">
        <v>2095</v>
      </c>
    </row>
    <row r="1356" spans="1:5" ht="14.4">
      <c r="A1356" s="120" t="s">
        <v>41</v>
      </c>
      <c r="B1356" s="120" t="s">
        <v>148</v>
      </c>
      <c r="C1356" s="121">
        <v>379000</v>
      </c>
      <c r="D1356" s="122">
        <v>45488</v>
      </c>
      <c r="E1356" s="120" t="s">
        <v>2095</v>
      </c>
    </row>
    <row r="1357" spans="1:5" ht="14.4">
      <c r="A1357" s="120" t="s">
        <v>41</v>
      </c>
      <c r="B1357" s="120" t="s">
        <v>148</v>
      </c>
      <c r="C1357" s="121">
        <v>465000</v>
      </c>
      <c r="D1357" s="122">
        <v>45308</v>
      </c>
      <c r="E1357" s="120" t="s">
        <v>2095</v>
      </c>
    </row>
    <row r="1358" spans="1:5" ht="14.4">
      <c r="A1358" s="120" t="s">
        <v>41</v>
      </c>
      <c r="B1358" s="120" t="s">
        <v>148</v>
      </c>
      <c r="C1358" s="121">
        <v>1100000</v>
      </c>
      <c r="D1358" s="122">
        <v>45512</v>
      </c>
      <c r="E1358" s="120" t="s">
        <v>2095</v>
      </c>
    </row>
    <row r="1359" spans="1:5" ht="14.4">
      <c r="A1359" s="120" t="s">
        <v>41</v>
      </c>
      <c r="B1359" s="120" t="s">
        <v>148</v>
      </c>
      <c r="C1359" s="121">
        <v>3885040</v>
      </c>
      <c r="D1359" s="122">
        <v>45512</v>
      </c>
      <c r="E1359" s="120" t="s">
        <v>2095</v>
      </c>
    </row>
    <row r="1360" spans="1:5" ht="14.4">
      <c r="A1360" s="120" t="s">
        <v>41</v>
      </c>
      <c r="B1360" s="120" t="s">
        <v>148</v>
      </c>
      <c r="C1360" s="121">
        <v>650000</v>
      </c>
      <c r="D1360" s="122">
        <v>45548</v>
      </c>
      <c r="E1360" s="120" t="s">
        <v>2095</v>
      </c>
    </row>
    <row r="1361" spans="1:5" ht="14.4">
      <c r="A1361" s="120" t="s">
        <v>41</v>
      </c>
      <c r="B1361" s="120" t="s">
        <v>148</v>
      </c>
      <c r="C1361" s="121">
        <v>432403</v>
      </c>
      <c r="D1361" s="122">
        <v>45308</v>
      </c>
      <c r="E1361" s="120" t="s">
        <v>2095</v>
      </c>
    </row>
    <row r="1362" spans="1:5" ht="14.4">
      <c r="A1362" s="120" t="s">
        <v>41</v>
      </c>
      <c r="B1362" s="120" t="s">
        <v>148</v>
      </c>
      <c r="C1362" s="121">
        <v>460000</v>
      </c>
      <c r="D1362" s="122">
        <v>45485</v>
      </c>
      <c r="E1362" s="120" t="s">
        <v>2095</v>
      </c>
    </row>
    <row r="1363" spans="1:5" ht="14.4">
      <c r="A1363" s="120" t="s">
        <v>41</v>
      </c>
      <c r="B1363" s="120" t="s">
        <v>148</v>
      </c>
      <c r="C1363" s="121">
        <v>456000</v>
      </c>
      <c r="D1363" s="122">
        <v>45512</v>
      </c>
      <c r="E1363" s="120" t="s">
        <v>2095</v>
      </c>
    </row>
    <row r="1364" spans="1:5" ht="14.4">
      <c r="A1364" s="120" t="s">
        <v>41</v>
      </c>
      <c r="B1364" s="120" t="s">
        <v>148</v>
      </c>
      <c r="C1364" s="121">
        <v>1276767</v>
      </c>
      <c r="D1364" s="122">
        <v>45386</v>
      </c>
      <c r="E1364" s="120" t="s">
        <v>2095</v>
      </c>
    </row>
    <row r="1365" spans="1:5" ht="14.4">
      <c r="A1365" s="120" t="s">
        <v>41</v>
      </c>
      <c r="B1365" s="120" t="s">
        <v>148</v>
      </c>
      <c r="C1365" s="121">
        <v>615000</v>
      </c>
      <c r="D1365" s="122">
        <v>45407</v>
      </c>
      <c r="E1365" s="120" t="s">
        <v>2095</v>
      </c>
    </row>
    <row r="1366" spans="1:5" ht="14.4">
      <c r="A1366" s="120" t="s">
        <v>41</v>
      </c>
      <c r="B1366" s="120" t="s">
        <v>148</v>
      </c>
      <c r="C1366" s="121">
        <v>699000</v>
      </c>
      <c r="D1366" s="122">
        <v>45386</v>
      </c>
      <c r="E1366" s="120" t="s">
        <v>2095</v>
      </c>
    </row>
    <row r="1367" spans="1:5" ht="14.4">
      <c r="A1367" s="120" t="s">
        <v>41</v>
      </c>
      <c r="B1367" s="120" t="s">
        <v>148</v>
      </c>
      <c r="C1367" s="121">
        <v>414000</v>
      </c>
      <c r="D1367" s="122">
        <v>45343</v>
      </c>
      <c r="E1367" s="120" t="s">
        <v>2095</v>
      </c>
    </row>
    <row r="1368" spans="1:5" ht="14.4">
      <c r="A1368" s="120" t="s">
        <v>41</v>
      </c>
      <c r="B1368" s="120" t="s">
        <v>148</v>
      </c>
      <c r="C1368" s="121">
        <v>757000</v>
      </c>
      <c r="D1368" s="122">
        <v>45485</v>
      </c>
      <c r="E1368" s="120" t="s">
        <v>2095</v>
      </c>
    </row>
    <row r="1369" spans="1:5" ht="14.4">
      <c r="A1369" s="120" t="s">
        <v>41</v>
      </c>
      <c r="B1369" s="120" t="s">
        <v>148</v>
      </c>
      <c r="C1369" s="121">
        <v>469000</v>
      </c>
      <c r="D1369" s="122">
        <v>45345</v>
      </c>
      <c r="E1369" s="120" t="s">
        <v>2095</v>
      </c>
    </row>
    <row r="1370" spans="1:5" ht="14.4">
      <c r="A1370" s="120" t="s">
        <v>41</v>
      </c>
      <c r="B1370" s="120" t="s">
        <v>148</v>
      </c>
      <c r="C1370" s="121">
        <v>290000</v>
      </c>
      <c r="D1370" s="122">
        <v>45435</v>
      </c>
      <c r="E1370" s="120" t="s">
        <v>2095</v>
      </c>
    </row>
    <row r="1371" spans="1:5" ht="14.4">
      <c r="A1371" s="120" t="s">
        <v>41</v>
      </c>
      <c r="B1371" s="120" t="s">
        <v>148</v>
      </c>
      <c r="C1371" s="121">
        <v>550000</v>
      </c>
      <c r="D1371" s="122">
        <v>45509</v>
      </c>
      <c r="E1371" s="120" t="s">
        <v>2095</v>
      </c>
    </row>
    <row r="1372" spans="1:5" ht="14.4">
      <c r="A1372" s="120" t="s">
        <v>41</v>
      </c>
      <c r="B1372" s="120" t="s">
        <v>148</v>
      </c>
      <c r="C1372" s="121">
        <v>534022</v>
      </c>
      <c r="D1372" s="122">
        <v>45460</v>
      </c>
      <c r="E1372" s="120" t="s">
        <v>2095</v>
      </c>
    </row>
    <row r="1373" spans="1:5" ht="14.4">
      <c r="A1373" s="120" t="s">
        <v>41</v>
      </c>
      <c r="B1373" s="120" t="s">
        <v>148</v>
      </c>
      <c r="C1373" s="121">
        <v>900000</v>
      </c>
      <c r="D1373" s="122">
        <v>45460</v>
      </c>
      <c r="E1373" s="120" t="s">
        <v>2095</v>
      </c>
    </row>
    <row r="1374" spans="1:5" ht="14.4">
      <c r="A1374" s="120" t="s">
        <v>41</v>
      </c>
      <c r="B1374" s="120" t="s">
        <v>148</v>
      </c>
      <c r="C1374" s="121">
        <v>454981</v>
      </c>
      <c r="D1374" s="122">
        <v>45376</v>
      </c>
      <c r="E1374" s="120" t="s">
        <v>2095</v>
      </c>
    </row>
    <row r="1375" spans="1:5" ht="14.4">
      <c r="A1375" s="120" t="s">
        <v>41</v>
      </c>
      <c r="B1375" s="120" t="s">
        <v>148</v>
      </c>
      <c r="C1375" s="121">
        <v>883500</v>
      </c>
      <c r="D1375" s="122">
        <v>45476</v>
      </c>
      <c r="E1375" s="120" t="s">
        <v>2095</v>
      </c>
    </row>
    <row r="1376" spans="1:5" ht="14.4">
      <c r="A1376" s="120" t="s">
        <v>41</v>
      </c>
      <c r="B1376" s="120" t="s">
        <v>148</v>
      </c>
      <c r="C1376" s="121">
        <v>550000</v>
      </c>
      <c r="D1376" s="122">
        <v>45455</v>
      </c>
      <c r="E1376" s="120" t="s">
        <v>2095</v>
      </c>
    </row>
    <row r="1377" spans="1:5" ht="14.4">
      <c r="A1377" s="120" t="s">
        <v>41</v>
      </c>
      <c r="B1377" s="120" t="s">
        <v>148</v>
      </c>
      <c r="C1377" s="121">
        <v>168900</v>
      </c>
      <c r="D1377" s="122">
        <v>45413</v>
      </c>
      <c r="E1377" s="120" t="s">
        <v>2095</v>
      </c>
    </row>
    <row r="1378" spans="1:5" ht="14.4">
      <c r="A1378" s="120" t="s">
        <v>41</v>
      </c>
      <c r="B1378" s="120" t="s">
        <v>148</v>
      </c>
      <c r="C1378" s="121">
        <v>640000</v>
      </c>
      <c r="D1378" s="122">
        <v>45358</v>
      </c>
      <c r="E1378" s="120" t="s">
        <v>2095</v>
      </c>
    </row>
    <row r="1379" spans="1:5" ht="14.4">
      <c r="A1379" s="120" t="s">
        <v>41</v>
      </c>
      <c r="B1379" s="120" t="s">
        <v>148</v>
      </c>
      <c r="C1379" s="121">
        <v>2222234</v>
      </c>
      <c r="D1379" s="122">
        <v>45399</v>
      </c>
      <c r="E1379" s="120" t="s">
        <v>2095</v>
      </c>
    </row>
    <row r="1380" spans="1:5" ht="14.4">
      <c r="A1380" s="120" t="s">
        <v>41</v>
      </c>
      <c r="B1380" s="120" t="s">
        <v>148</v>
      </c>
      <c r="C1380" s="121">
        <v>390000</v>
      </c>
      <c r="D1380" s="122">
        <v>45320</v>
      </c>
      <c r="E1380" s="120" t="s">
        <v>2095</v>
      </c>
    </row>
    <row r="1381" spans="1:5" ht="14.4">
      <c r="A1381" s="120" t="s">
        <v>41</v>
      </c>
      <c r="B1381" s="120" t="s">
        <v>148</v>
      </c>
      <c r="C1381" s="121">
        <v>1100000</v>
      </c>
      <c r="D1381" s="122">
        <v>45461</v>
      </c>
      <c r="E1381" s="120" t="s">
        <v>2095</v>
      </c>
    </row>
    <row r="1382" spans="1:5" ht="14.4">
      <c r="A1382" s="120" t="s">
        <v>41</v>
      </c>
      <c r="B1382" s="120" t="s">
        <v>148</v>
      </c>
      <c r="C1382" s="121">
        <v>464826</v>
      </c>
      <c r="D1382" s="122">
        <v>45394</v>
      </c>
      <c r="E1382" s="120" t="s">
        <v>2095</v>
      </c>
    </row>
    <row r="1383" spans="1:5" ht="14.4">
      <c r="A1383" s="120" t="s">
        <v>41</v>
      </c>
      <c r="B1383" s="120" t="s">
        <v>148</v>
      </c>
      <c r="C1383" s="121">
        <v>2515000</v>
      </c>
      <c r="D1383" s="122">
        <v>45378</v>
      </c>
      <c r="E1383" s="120" t="s">
        <v>2095</v>
      </c>
    </row>
    <row r="1384" spans="1:5" ht="14.4">
      <c r="A1384" s="120" t="s">
        <v>41</v>
      </c>
      <c r="B1384" s="120" t="s">
        <v>148</v>
      </c>
      <c r="C1384" s="121">
        <v>565000</v>
      </c>
      <c r="D1384" s="122">
        <v>45336</v>
      </c>
      <c r="E1384" s="120" t="s">
        <v>2095</v>
      </c>
    </row>
    <row r="1385" spans="1:5" ht="14.4">
      <c r="A1385" s="120" t="s">
        <v>41</v>
      </c>
      <c r="B1385" s="120" t="s">
        <v>148</v>
      </c>
      <c r="C1385" s="121">
        <v>1017500</v>
      </c>
      <c r="D1385" s="122">
        <v>45376</v>
      </c>
      <c r="E1385" s="120" t="s">
        <v>2095</v>
      </c>
    </row>
    <row r="1386" spans="1:5" ht="14.4">
      <c r="A1386" s="120" t="s">
        <v>41</v>
      </c>
      <c r="B1386" s="120" t="s">
        <v>148</v>
      </c>
      <c r="C1386" s="121">
        <v>380000</v>
      </c>
      <c r="D1386" s="122">
        <v>45397</v>
      </c>
      <c r="E1386" s="120" t="s">
        <v>2095</v>
      </c>
    </row>
    <row r="1387" spans="1:5" ht="14.4">
      <c r="A1387" s="120" t="s">
        <v>41</v>
      </c>
      <c r="B1387" s="120" t="s">
        <v>148</v>
      </c>
      <c r="C1387" s="121">
        <v>270000</v>
      </c>
      <c r="D1387" s="122">
        <v>45294</v>
      </c>
      <c r="E1387" s="120" t="s">
        <v>2095</v>
      </c>
    </row>
    <row r="1388" spans="1:5" ht="14.4">
      <c r="A1388" s="120" t="s">
        <v>41</v>
      </c>
      <c r="B1388" s="120" t="s">
        <v>148</v>
      </c>
      <c r="C1388" s="121">
        <v>375000</v>
      </c>
      <c r="D1388" s="122">
        <v>45365</v>
      </c>
      <c r="E1388" s="120" t="s">
        <v>2095</v>
      </c>
    </row>
    <row r="1389" spans="1:5" ht="14.4">
      <c r="A1389" s="120" t="s">
        <v>41</v>
      </c>
      <c r="B1389" s="120" t="s">
        <v>148</v>
      </c>
      <c r="C1389" s="121">
        <v>1200000</v>
      </c>
      <c r="D1389" s="122">
        <v>45376</v>
      </c>
      <c r="E1389" s="120" t="s">
        <v>2095</v>
      </c>
    </row>
    <row r="1390" spans="1:5" ht="14.4">
      <c r="A1390" s="120" t="s">
        <v>41</v>
      </c>
      <c r="B1390" s="120" t="s">
        <v>148</v>
      </c>
      <c r="C1390" s="121">
        <v>830000</v>
      </c>
      <c r="D1390" s="122">
        <v>45474</v>
      </c>
      <c r="E1390" s="120" t="s">
        <v>2095</v>
      </c>
    </row>
    <row r="1391" spans="1:5" ht="14.4">
      <c r="A1391" s="120" t="s">
        <v>41</v>
      </c>
      <c r="B1391" s="120" t="s">
        <v>148</v>
      </c>
      <c r="C1391" s="121">
        <v>3695000</v>
      </c>
      <c r="D1391" s="122">
        <v>45435</v>
      </c>
      <c r="E1391" s="120" t="s">
        <v>2095</v>
      </c>
    </row>
    <row r="1392" spans="1:5" ht="14.4">
      <c r="A1392" s="120" t="s">
        <v>41</v>
      </c>
      <c r="B1392" s="120" t="s">
        <v>148</v>
      </c>
      <c r="C1392" s="121">
        <v>433000</v>
      </c>
      <c r="D1392" s="122">
        <v>45378</v>
      </c>
      <c r="E1392" s="120" t="s">
        <v>2095</v>
      </c>
    </row>
    <row r="1393" spans="1:5" ht="14.4">
      <c r="A1393" s="120" t="s">
        <v>41</v>
      </c>
      <c r="B1393" s="120" t="s">
        <v>148</v>
      </c>
      <c r="C1393" s="121">
        <v>405599</v>
      </c>
      <c r="D1393" s="122">
        <v>45460</v>
      </c>
      <c r="E1393" s="120" t="s">
        <v>2095</v>
      </c>
    </row>
    <row r="1394" spans="1:5" ht="14.4">
      <c r="A1394" s="120" t="s">
        <v>41</v>
      </c>
      <c r="B1394" s="120" t="s">
        <v>148</v>
      </c>
      <c r="C1394" s="121">
        <v>387500</v>
      </c>
      <c r="D1394" s="122">
        <v>45461</v>
      </c>
      <c r="E1394" s="120" t="s">
        <v>2095</v>
      </c>
    </row>
    <row r="1395" spans="1:5" ht="14.4">
      <c r="A1395" s="120" t="s">
        <v>41</v>
      </c>
      <c r="B1395" s="120" t="s">
        <v>148</v>
      </c>
      <c r="C1395" s="121">
        <v>645000</v>
      </c>
      <c r="D1395" s="122">
        <v>45632</v>
      </c>
      <c r="E1395" s="120" t="s">
        <v>2095</v>
      </c>
    </row>
    <row r="1396" spans="1:5" ht="14.4">
      <c r="A1396" s="120" t="s">
        <v>41</v>
      </c>
      <c r="B1396" s="120" t="s">
        <v>148</v>
      </c>
      <c r="C1396" s="121">
        <v>5500000</v>
      </c>
      <c r="D1396" s="122">
        <v>45412</v>
      </c>
      <c r="E1396" s="120" t="s">
        <v>2095</v>
      </c>
    </row>
    <row r="1397" spans="1:5" ht="14.4">
      <c r="A1397" s="120" t="s">
        <v>41</v>
      </c>
      <c r="B1397" s="120" t="s">
        <v>148</v>
      </c>
      <c r="C1397" s="121">
        <v>586869</v>
      </c>
      <c r="D1397" s="122">
        <v>45317</v>
      </c>
      <c r="E1397" s="120" t="s">
        <v>2095</v>
      </c>
    </row>
    <row r="1398" spans="1:5" ht="14.4">
      <c r="A1398" s="120" t="s">
        <v>41</v>
      </c>
      <c r="B1398" s="120" t="s">
        <v>148</v>
      </c>
      <c r="C1398" s="121">
        <v>5000000</v>
      </c>
      <c r="D1398" s="122">
        <v>45324</v>
      </c>
      <c r="E1398" s="120" t="s">
        <v>2095</v>
      </c>
    </row>
    <row r="1399" spans="1:5" ht="14.4">
      <c r="A1399" s="120" t="s">
        <v>41</v>
      </c>
      <c r="B1399" s="120" t="s">
        <v>148</v>
      </c>
      <c r="C1399" s="121">
        <v>615000</v>
      </c>
      <c r="D1399" s="122">
        <v>45436</v>
      </c>
      <c r="E1399" s="120" t="s">
        <v>2095</v>
      </c>
    </row>
    <row r="1400" spans="1:5" ht="14.4">
      <c r="A1400" s="120" t="s">
        <v>41</v>
      </c>
      <c r="B1400" s="120" t="s">
        <v>148</v>
      </c>
      <c r="C1400" s="121">
        <v>1750000</v>
      </c>
      <c r="D1400" s="122">
        <v>45317</v>
      </c>
      <c r="E1400" s="120" t="s">
        <v>2095</v>
      </c>
    </row>
    <row r="1401" spans="1:5" ht="14.4">
      <c r="A1401" s="120" t="s">
        <v>41</v>
      </c>
      <c r="B1401" s="120" t="s">
        <v>148</v>
      </c>
      <c r="C1401" s="121">
        <v>2650000</v>
      </c>
      <c r="D1401" s="122">
        <v>45455</v>
      </c>
      <c r="E1401" s="120" t="s">
        <v>2095</v>
      </c>
    </row>
    <row r="1402" spans="1:5" ht="14.4">
      <c r="A1402" s="120" t="s">
        <v>41</v>
      </c>
      <c r="B1402" s="120" t="s">
        <v>148</v>
      </c>
      <c r="C1402" s="121">
        <v>1020000</v>
      </c>
      <c r="D1402" s="122">
        <v>45408</v>
      </c>
      <c r="E1402" s="120" t="s">
        <v>2095</v>
      </c>
    </row>
    <row r="1403" spans="1:5" ht="14.4">
      <c r="A1403" s="120" t="s">
        <v>41</v>
      </c>
      <c r="B1403" s="120" t="s">
        <v>148</v>
      </c>
      <c r="C1403" s="121">
        <v>1006000</v>
      </c>
      <c r="D1403" s="122">
        <v>45435</v>
      </c>
      <c r="E1403" s="120" t="s">
        <v>2095</v>
      </c>
    </row>
    <row r="1404" spans="1:5" ht="14.4">
      <c r="A1404" s="120" t="s">
        <v>41</v>
      </c>
      <c r="B1404" s="120" t="s">
        <v>148</v>
      </c>
      <c r="C1404" s="121">
        <v>612500</v>
      </c>
      <c r="D1404" s="122">
        <v>45352</v>
      </c>
      <c r="E1404" s="120" t="s">
        <v>2095</v>
      </c>
    </row>
    <row r="1405" spans="1:5" ht="14.4">
      <c r="A1405" s="120" t="s">
        <v>41</v>
      </c>
      <c r="B1405" s="120" t="s">
        <v>148</v>
      </c>
      <c r="C1405" s="121">
        <v>350000</v>
      </c>
      <c r="D1405" s="122">
        <v>45413</v>
      </c>
      <c r="E1405" s="120" t="s">
        <v>2095</v>
      </c>
    </row>
    <row r="1406" spans="1:5" ht="14.4">
      <c r="A1406" s="120" t="s">
        <v>41</v>
      </c>
      <c r="B1406" s="120" t="s">
        <v>148</v>
      </c>
      <c r="C1406" s="121">
        <v>452210</v>
      </c>
      <c r="D1406" s="122">
        <v>45317</v>
      </c>
      <c r="E1406" s="120" t="s">
        <v>2095</v>
      </c>
    </row>
    <row r="1407" spans="1:5" ht="14.4">
      <c r="A1407" s="120" t="s">
        <v>41</v>
      </c>
      <c r="B1407" s="120" t="s">
        <v>148</v>
      </c>
      <c r="C1407" s="121">
        <v>293000</v>
      </c>
      <c r="D1407" s="122">
        <v>45435</v>
      </c>
      <c r="E1407" s="120" t="s">
        <v>2095</v>
      </c>
    </row>
    <row r="1408" spans="1:5" ht="14.4">
      <c r="A1408" s="120" t="s">
        <v>41</v>
      </c>
      <c r="B1408" s="120" t="s">
        <v>148</v>
      </c>
      <c r="C1408" s="121">
        <v>359000</v>
      </c>
      <c r="D1408" s="122">
        <v>45435</v>
      </c>
      <c r="E1408" s="120" t="s">
        <v>2095</v>
      </c>
    </row>
    <row r="1409" spans="1:5" ht="14.4">
      <c r="A1409" s="120" t="s">
        <v>41</v>
      </c>
      <c r="B1409" s="120" t="s">
        <v>148</v>
      </c>
      <c r="C1409" s="121">
        <v>435964</v>
      </c>
      <c r="D1409" s="122">
        <v>45463</v>
      </c>
      <c r="E1409" s="120" t="s">
        <v>2095</v>
      </c>
    </row>
    <row r="1410" spans="1:5" ht="14.4">
      <c r="A1410" s="120" t="s">
        <v>41</v>
      </c>
      <c r="B1410" s="120" t="s">
        <v>148</v>
      </c>
      <c r="C1410" s="121">
        <v>449177</v>
      </c>
      <c r="D1410" s="122">
        <v>45413</v>
      </c>
      <c r="E1410" s="120" t="s">
        <v>2095</v>
      </c>
    </row>
    <row r="1411" spans="1:5" ht="14.4">
      <c r="A1411" s="120" t="s">
        <v>41</v>
      </c>
      <c r="B1411" s="120" t="s">
        <v>148</v>
      </c>
      <c r="C1411" s="121">
        <v>140000</v>
      </c>
      <c r="D1411" s="122">
        <v>45373</v>
      </c>
      <c r="E1411" s="120" t="s">
        <v>2095</v>
      </c>
    </row>
    <row r="1412" spans="1:5" ht="14.4">
      <c r="A1412" s="120" t="s">
        <v>41</v>
      </c>
      <c r="B1412" s="120" t="s">
        <v>148</v>
      </c>
      <c r="C1412" s="121">
        <v>459900</v>
      </c>
      <c r="D1412" s="122">
        <v>45342</v>
      </c>
      <c r="E1412" s="120" t="s">
        <v>2095</v>
      </c>
    </row>
    <row r="1413" spans="1:5" ht="14.4">
      <c r="A1413" s="120" t="s">
        <v>41</v>
      </c>
      <c r="B1413" s="120" t="s">
        <v>148</v>
      </c>
      <c r="C1413" s="121">
        <v>157000</v>
      </c>
      <c r="D1413" s="122">
        <v>45342</v>
      </c>
      <c r="E1413" s="120" t="s">
        <v>2095</v>
      </c>
    </row>
    <row r="1414" spans="1:5" ht="14.4">
      <c r="A1414" s="120" t="s">
        <v>41</v>
      </c>
      <c r="B1414" s="120" t="s">
        <v>148</v>
      </c>
      <c r="C1414" s="121">
        <v>765477</v>
      </c>
      <c r="D1414" s="122">
        <v>45457</v>
      </c>
      <c r="E1414" s="120" t="s">
        <v>2095</v>
      </c>
    </row>
    <row r="1415" spans="1:5" ht="14.4">
      <c r="A1415" s="120" t="s">
        <v>41</v>
      </c>
      <c r="B1415" s="120" t="s">
        <v>148</v>
      </c>
      <c r="C1415" s="121">
        <v>3316725.82</v>
      </c>
      <c r="D1415" s="122">
        <v>45322</v>
      </c>
      <c r="E1415" s="120" t="s">
        <v>2095</v>
      </c>
    </row>
    <row r="1416" spans="1:5" ht="14.4">
      <c r="A1416" s="120" t="s">
        <v>41</v>
      </c>
      <c r="B1416" s="120" t="s">
        <v>148</v>
      </c>
      <c r="C1416" s="121">
        <v>1535000</v>
      </c>
      <c r="D1416" s="122">
        <v>45454</v>
      </c>
      <c r="E1416" s="120" t="s">
        <v>2095</v>
      </c>
    </row>
    <row r="1417" spans="1:5" ht="14.4">
      <c r="A1417" s="120" t="s">
        <v>41</v>
      </c>
      <c r="B1417" s="120" t="s">
        <v>148</v>
      </c>
      <c r="C1417" s="121">
        <v>300000</v>
      </c>
      <c r="D1417" s="122">
        <v>45321</v>
      </c>
      <c r="E1417" s="120" t="s">
        <v>2095</v>
      </c>
    </row>
    <row r="1418" spans="1:5" ht="14.4">
      <c r="A1418" s="120" t="s">
        <v>41</v>
      </c>
      <c r="B1418" s="120" t="s">
        <v>148</v>
      </c>
      <c r="C1418" s="121">
        <v>1222000</v>
      </c>
      <c r="D1418" s="122">
        <v>45322</v>
      </c>
      <c r="E1418" s="120" t="s">
        <v>2095</v>
      </c>
    </row>
    <row r="1419" spans="1:5" ht="14.4">
      <c r="A1419" s="120" t="s">
        <v>41</v>
      </c>
      <c r="B1419" s="120" t="s">
        <v>148</v>
      </c>
      <c r="C1419" s="121">
        <v>2975000</v>
      </c>
      <c r="D1419" s="122">
        <v>45463</v>
      </c>
      <c r="E1419" s="120" t="s">
        <v>2095</v>
      </c>
    </row>
    <row r="1420" spans="1:5" ht="14.4">
      <c r="A1420" s="120" t="s">
        <v>41</v>
      </c>
      <c r="B1420" s="120" t="s">
        <v>148</v>
      </c>
      <c r="C1420" s="121">
        <v>651199</v>
      </c>
      <c r="D1420" s="122">
        <v>45398</v>
      </c>
      <c r="E1420" s="120" t="s">
        <v>2095</v>
      </c>
    </row>
    <row r="1421" spans="1:5" ht="14.4">
      <c r="A1421" s="120" t="s">
        <v>41</v>
      </c>
      <c r="B1421" s="120" t="s">
        <v>148</v>
      </c>
      <c r="C1421" s="121">
        <v>611388</v>
      </c>
      <c r="D1421" s="122">
        <v>45539</v>
      </c>
      <c r="E1421" s="120" t="s">
        <v>2095</v>
      </c>
    </row>
    <row r="1422" spans="1:5" ht="14.4">
      <c r="A1422" s="120" t="s">
        <v>41</v>
      </c>
      <c r="B1422" s="120" t="s">
        <v>148</v>
      </c>
      <c r="C1422" s="121">
        <v>521840</v>
      </c>
      <c r="D1422" s="122">
        <v>45414</v>
      </c>
      <c r="E1422" s="120" t="s">
        <v>2095</v>
      </c>
    </row>
    <row r="1423" spans="1:5" ht="14.4">
      <c r="A1423" s="120" t="s">
        <v>41</v>
      </c>
      <c r="B1423" s="120" t="s">
        <v>148</v>
      </c>
      <c r="C1423" s="121">
        <v>375000</v>
      </c>
      <c r="D1423" s="122">
        <v>45539</v>
      </c>
      <c r="E1423" s="120" t="s">
        <v>2095</v>
      </c>
    </row>
    <row r="1424" spans="1:5" ht="14.4">
      <c r="A1424" s="120" t="s">
        <v>41</v>
      </c>
      <c r="B1424" s="120" t="s">
        <v>148</v>
      </c>
      <c r="C1424" s="121">
        <v>655000</v>
      </c>
      <c r="D1424" s="122">
        <v>45351</v>
      </c>
      <c r="E1424" s="120" t="s">
        <v>2095</v>
      </c>
    </row>
    <row r="1425" spans="1:5" ht="14.4">
      <c r="A1425" s="120" t="s">
        <v>41</v>
      </c>
      <c r="B1425" s="120" t="s">
        <v>148</v>
      </c>
      <c r="C1425" s="121">
        <v>551540</v>
      </c>
      <c r="D1425" s="122">
        <v>45376</v>
      </c>
      <c r="E1425" s="120" t="s">
        <v>2095</v>
      </c>
    </row>
    <row r="1426" spans="1:5" ht="14.4">
      <c r="A1426" s="120" t="s">
        <v>41</v>
      </c>
      <c r="B1426" s="120" t="s">
        <v>148</v>
      </c>
      <c r="C1426" s="121">
        <v>2750000</v>
      </c>
      <c r="D1426" s="122">
        <v>45322</v>
      </c>
      <c r="E1426" s="120" t="s">
        <v>2095</v>
      </c>
    </row>
    <row r="1427" spans="1:5" ht="14.4">
      <c r="A1427" s="120" t="s">
        <v>41</v>
      </c>
      <c r="B1427" s="120" t="s">
        <v>148</v>
      </c>
      <c r="C1427" s="121">
        <v>490000</v>
      </c>
      <c r="D1427" s="122">
        <v>45398</v>
      </c>
      <c r="E1427" s="120" t="s">
        <v>2095</v>
      </c>
    </row>
    <row r="1428" spans="1:5" ht="14.4">
      <c r="A1428" s="120" t="s">
        <v>41</v>
      </c>
      <c r="B1428" s="120" t="s">
        <v>148</v>
      </c>
      <c r="C1428" s="121">
        <v>575000</v>
      </c>
      <c r="D1428" s="122">
        <v>45351</v>
      </c>
      <c r="E1428" s="120" t="s">
        <v>2095</v>
      </c>
    </row>
    <row r="1429" spans="1:5" ht="14.4">
      <c r="A1429" s="120" t="s">
        <v>41</v>
      </c>
      <c r="B1429" s="120" t="s">
        <v>148</v>
      </c>
      <c r="C1429" s="121">
        <v>399000</v>
      </c>
      <c r="D1429" s="122">
        <v>45338</v>
      </c>
      <c r="E1429" s="120" t="s">
        <v>2095</v>
      </c>
    </row>
    <row r="1430" spans="1:5" ht="14.4">
      <c r="A1430" s="120" t="s">
        <v>41</v>
      </c>
      <c r="B1430" s="120" t="s">
        <v>148</v>
      </c>
      <c r="C1430" s="121">
        <v>330000</v>
      </c>
      <c r="D1430" s="122">
        <v>45316</v>
      </c>
      <c r="E1430" s="120" t="s">
        <v>2095</v>
      </c>
    </row>
    <row r="1431" spans="1:5" ht="14.4">
      <c r="A1431" s="120" t="s">
        <v>41</v>
      </c>
      <c r="B1431" s="120" t="s">
        <v>148</v>
      </c>
      <c r="C1431" s="121">
        <v>1050000</v>
      </c>
      <c r="D1431" s="122">
        <v>45411</v>
      </c>
      <c r="E1431" s="120" t="s">
        <v>2095</v>
      </c>
    </row>
    <row r="1432" spans="1:5" ht="14.4">
      <c r="A1432" s="120" t="s">
        <v>41</v>
      </c>
      <c r="B1432" s="120" t="s">
        <v>148</v>
      </c>
      <c r="C1432" s="121">
        <v>583000</v>
      </c>
      <c r="D1432" s="122">
        <v>45561</v>
      </c>
      <c r="E1432" s="120" t="s">
        <v>2095</v>
      </c>
    </row>
    <row r="1433" spans="1:5" ht="14.4">
      <c r="A1433" s="120" t="s">
        <v>41</v>
      </c>
      <c r="B1433" s="120" t="s">
        <v>148</v>
      </c>
      <c r="C1433" s="121">
        <v>5950000</v>
      </c>
      <c r="D1433" s="122">
        <v>45399</v>
      </c>
      <c r="E1433" s="120" t="s">
        <v>2095</v>
      </c>
    </row>
    <row r="1434" spans="1:5" ht="14.4">
      <c r="A1434" s="120" t="s">
        <v>41</v>
      </c>
      <c r="B1434" s="120" t="s">
        <v>148</v>
      </c>
      <c r="C1434" s="121">
        <v>3050000</v>
      </c>
      <c r="D1434" s="122">
        <v>45433</v>
      </c>
      <c r="E1434" s="120" t="s">
        <v>2095</v>
      </c>
    </row>
    <row r="1435" spans="1:5" ht="14.4">
      <c r="A1435" s="120" t="s">
        <v>41</v>
      </c>
      <c r="B1435" s="120" t="s">
        <v>148</v>
      </c>
      <c r="C1435" s="121">
        <v>399900</v>
      </c>
      <c r="D1435" s="122">
        <v>45376</v>
      </c>
      <c r="E1435" s="120" t="s">
        <v>2095</v>
      </c>
    </row>
    <row r="1436" spans="1:5" ht="14.4">
      <c r="A1436" s="120" t="s">
        <v>41</v>
      </c>
      <c r="B1436" s="120" t="s">
        <v>148</v>
      </c>
      <c r="C1436" s="121">
        <v>613339</v>
      </c>
      <c r="D1436" s="122">
        <v>45414</v>
      </c>
      <c r="E1436" s="120" t="s">
        <v>2095</v>
      </c>
    </row>
    <row r="1437" spans="1:5" ht="14.4">
      <c r="A1437" s="120" t="s">
        <v>41</v>
      </c>
      <c r="B1437" s="120" t="s">
        <v>148</v>
      </c>
      <c r="C1437" s="121">
        <v>900000</v>
      </c>
      <c r="D1437" s="122">
        <v>45457</v>
      </c>
      <c r="E1437" s="120" t="s">
        <v>2095</v>
      </c>
    </row>
    <row r="1438" spans="1:5" ht="14.4">
      <c r="A1438" s="120" t="s">
        <v>41</v>
      </c>
      <c r="B1438" s="120" t="s">
        <v>148</v>
      </c>
      <c r="C1438" s="121">
        <v>2241092</v>
      </c>
      <c r="D1438" s="122">
        <v>45357</v>
      </c>
      <c r="E1438" s="120" t="s">
        <v>2095</v>
      </c>
    </row>
    <row r="1439" spans="1:5" ht="14.4">
      <c r="A1439" s="120" t="s">
        <v>41</v>
      </c>
      <c r="B1439" s="120" t="s">
        <v>148</v>
      </c>
      <c r="C1439" s="121">
        <v>4676669.17</v>
      </c>
      <c r="D1439" s="122">
        <v>45510</v>
      </c>
      <c r="E1439" s="120" t="s">
        <v>2095</v>
      </c>
    </row>
    <row r="1440" spans="1:5" ht="14.4">
      <c r="A1440" s="120" t="s">
        <v>41</v>
      </c>
      <c r="B1440" s="120" t="s">
        <v>148</v>
      </c>
      <c r="C1440" s="121">
        <v>505000</v>
      </c>
      <c r="D1440" s="122">
        <v>45344</v>
      </c>
      <c r="E1440" s="120" t="s">
        <v>2095</v>
      </c>
    </row>
    <row r="1441" spans="1:5" ht="14.4">
      <c r="A1441" s="120" t="s">
        <v>41</v>
      </c>
      <c r="B1441" s="120" t="s">
        <v>148</v>
      </c>
      <c r="C1441" s="121">
        <v>540000</v>
      </c>
      <c r="D1441" s="122">
        <v>45545</v>
      </c>
      <c r="E1441" s="120" t="s">
        <v>2095</v>
      </c>
    </row>
    <row r="1442" spans="1:5" ht="14.4">
      <c r="A1442" s="120" t="s">
        <v>41</v>
      </c>
      <c r="B1442" s="120" t="s">
        <v>148</v>
      </c>
      <c r="C1442" s="121">
        <v>166000</v>
      </c>
      <c r="D1442" s="122">
        <v>45457</v>
      </c>
      <c r="E1442" s="120" t="s">
        <v>2095</v>
      </c>
    </row>
    <row r="1443" spans="1:5" ht="14.4">
      <c r="A1443" s="120" t="s">
        <v>41</v>
      </c>
      <c r="B1443" s="120" t="s">
        <v>148</v>
      </c>
      <c r="C1443" s="121">
        <v>435000</v>
      </c>
      <c r="D1443" s="122">
        <v>45436</v>
      </c>
      <c r="E1443" s="120" t="s">
        <v>2095</v>
      </c>
    </row>
    <row r="1444" spans="1:5" ht="14.4">
      <c r="A1444" s="120" t="s">
        <v>41</v>
      </c>
      <c r="B1444" s="120" t="s">
        <v>148</v>
      </c>
      <c r="C1444" s="121">
        <v>1025000</v>
      </c>
      <c r="D1444" s="122">
        <v>45510</v>
      </c>
      <c r="E1444" s="120" t="s">
        <v>2095</v>
      </c>
    </row>
    <row r="1445" spans="1:5" ht="14.4">
      <c r="A1445" s="120" t="s">
        <v>41</v>
      </c>
      <c r="B1445" s="120" t="s">
        <v>148</v>
      </c>
      <c r="C1445" s="121">
        <v>650000</v>
      </c>
      <c r="D1445" s="122">
        <v>45408</v>
      </c>
      <c r="E1445" s="120" t="s">
        <v>2095</v>
      </c>
    </row>
    <row r="1446" spans="1:5" ht="14.4">
      <c r="A1446" s="120" t="s">
        <v>41</v>
      </c>
      <c r="B1446" s="120" t="s">
        <v>148</v>
      </c>
      <c r="C1446" s="121">
        <v>3300000</v>
      </c>
      <c r="D1446" s="122">
        <v>45357</v>
      </c>
      <c r="E1446" s="120" t="s">
        <v>2095</v>
      </c>
    </row>
    <row r="1447" spans="1:5" ht="14.4">
      <c r="A1447" s="120" t="s">
        <v>41</v>
      </c>
      <c r="B1447" s="120" t="s">
        <v>148</v>
      </c>
      <c r="C1447" s="121">
        <v>735000</v>
      </c>
      <c r="D1447" s="122">
        <v>45457</v>
      </c>
      <c r="E1447" s="120" t="s">
        <v>2095</v>
      </c>
    </row>
    <row r="1448" spans="1:5" ht="14.4">
      <c r="A1448" s="120" t="s">
        <v>41</v>
      </c>
      <c r="B1448" s="120" t="s">
        <v>148</v>
      </c>
      <c r="C1448" s="121">
        <v>1108000</v>
      </c>
      <c r="D1448" s="122">
        <v>45358</v>
      </c>
      <c r="E1448" s="120" t="s">
        <v>2095</v>
      </c>
    </row>
    <row r="1449" spans="1:5" ht="14.4">
      <c r="A1449" s="120" t="s">
        <v>41</v>
      </c>
      <c r="B1449" s="120" t="s">
        <v>148</v>
      </c>
      <c r="C1449" s="121">
        <v>3148165.4</v>
      </c>
      <c r="D1449" s="122">
        <v>45433</v>
      </c>
      <c r="E1449" s="120" t="s">
        <v>2095</v>
      </c>
    </row>
    <row r="1450" spans="1:5" ht="14.4">
      <c r="A1450" s="120" t="s">
        <v>41</v>
      </c>
      <c r="B1450" s="120" t="s">
        <v>148</v>
      </c>
      <c r="C1450" s="121">
        <v>855000</v>
      </c>
      <c r="D1450" s="122">
        <v>45513</v>
      </c>
      <c r="E1450" s="120" t="s">
        <v>2095</v>
      </c>
    </row>
    <row r="1451" spans="1:5" ht="14.4">
      <c r="A1451" s="120" t="s">
        <v>41</v>
      </c>
      <c r="B1451" s="120" t="s">
        <v>148</v>
      </c>
      <c r="C1451" s="121">
        <v>280000</v>
      </c>
      <c r="D1451" s="122">
        <v>45467</v>
      </c>
      <c r="E1451" s="120" t="s">
        <v>2095</v>
      </c>
    </row>
    <row r="1452" spans="1:5" ht="14.4">
      <c r="A1452" s="120" t="s">
        <v>41</v>
      </c>
      <c r="B1452" s="120" t="s">
        <v>148</v>
      </c>
      <c r="C1452" s="121">
        <v>730536</v>
      </c>
      <c r="D1452" s="122">
        <v>45429</v>
      </c>
      <c r="E1452" s="120" t="s">
        <v>2095</v>
      </c>
    </row>
    <row r="1453" spans="1:5" ht="14.4">
      <c r="A1453" s="120" t="s">
        <v>41</v>
      </c>
      <c r="B1453" s="120" t="s">
        <v>148</v>
      </c>
      <c r="C1453" s="121">
        <v>527669</v>
      </c>
      <c r="D1453" s="122">
        <v>45516</v>
      </c>
      <c r="E1453" s="120" t="s">
        <v>2095</v>
      </c>
    </row>
    <row r="1454" spans="1:5" ht="14.4">
      <c r="A1454" s="120" t="s">
        <v>41</v>
      </c>
      <c r="B1454" s="120" t="s">
        <v>148</v>
      </c>
      <c r="C1454" s="121">
        <v>125000</v>
      </c>
      <c r="D1454" s="122">
        <v>45329</v>
      </c>
      <c r="E1454" s="120" t="s">
        <v>2095</v>
      </c>
    </row>
    <row r="1455" spans="1:5" ht="14.4">
      <c r="A1455" s="120" t="s">
        <v>41</v>
      </c>
      <c r="B1455" s="120" t="s">
        <v>148</v>
      </c>
      <c r="C1455" s="121">
        <v>150000</v>
      </c>
      <c r="D1455" s="122">
        <v>45329</v>
      </c>
      <c r="E1455" s="120" t="s">
        <v>2095</v>
      </c>
    </row>
    <row r="1456" spans="1:5" ht="14.4">
      <c r="A1456" s="120" t="s">
        <v>41</v>
      </c>
      <c r="B1456" s="120" t="s">
        <v>148</v>
      </c>
      <c r="C1456" s="121">
        <v>470000</v>
      </c>
      <c r="D1456" s="122">
        <v>45434</v>
      </c>
      <c r="E1456" s="120" t="s">
        <v>2095</v>
      </c>
    </row>
    <row r="1457" spans="1:5" ht="14.4">
      <c r="A1457" s="120" t="s">
        <v>41</v>
      </c>
      <c r="B1457" s="120" t="s">
        <v>148</v>
      </c>
      <c r="C1457" s="121">
        <v>565000</v>
      </c>
      <c r="D1457" s="122">
        <v>45390</v>
      </c>
      <c r="E1457" s="120" t="s">
        <v>2095</v>
      </c>
    </row>
    <row r="1458" spans="1:5" ht="14.4">
      <c r="A1458" s="120" t="s">
        <v>41</v>
      </c>
      <c r="B1458" s="120" t="s">
        <v>148</v>
      </c>
      <c r="C1458" s="121">
        <v>350000</v>
      </c>
      <c r="D1458" s="122">
        <v>45351</v>
      </c>
      <c r="E1458" s="120" t="s">
        <v>2095</v>
      </c>
    </row>
    <row r="1459" spans="1:5" ht="14.4">
      <c r="A1459" s="120" t="s">
        <v>41</v>
      </c>
      <c r="B1459" s="120" t="s">
        <v>148</v>
      </c>
      <c r="C1459" s="121">
        <v>405000</v>
      </c>
      <c r="D1459" s="122">
        <v>45581</v>
      </c>
      <c r="E1459" s="120" t="s">
        <v>2095</v>
      </c>
    </row>
    <row r="1460" spans="1:5" ht="14.4">
      <c r="A1460" s="120" t="s">
        <v>41</v>
      </c>
      <c r="B1460" s="120" t="s">
        <v>148</v>
      </c>
      <c r="C1460" s="121">
        <v>437642</v>
      </c>
      <c r="D1460" s="122">
        <v>45413</v>
      </c>
      <c r="E1460" s="120" t="s">
        <v>2095</v>
      </c>
    </row>
    <row r="1461" spans="1:5" ht="14.4">
      <c r="A1461" s="120" t="s">
        <v>41</v>
      </c>
      <c r="B1461" s="120" t="s">
        <v>148</v>
      </c>
      <c r="C1461" s="121">
        <v>650000</v>
      </c>
      <c r="D1461" s="122">
        <v>45476</v>
      </c>
      <c r="E1461" s="120" t="s">
        <v>2095</v>
      </c>
    </row>
    <row r="1462" spans="1:5" ht="14.4">
      <c r="A1462" s="120" t="s">
        <v>41</v>
      </c>
      <c r="B1462" s="120" t="s">
        <v>148</v>
      </c>
      <c r="C1462" s="121">
        <v>3416884</v>
      </c>
      <c r="D1462" s="122">
        <v>45328</v>
      </c>
      <c r="E1462" s="120" t="s">
        <v>2095</v>
      </c>
    </row>
    <row r="1463" spans="1:5" ht="14.4">
      <c r="A1463" s="120" t="s">
        <v>41</v>
      </c>
      <c r="B1463" s="120" t="s">
        <v>148</v>
      </c>
      <c r="C1463" s="121">
        <v>339000</v>
      </c>
      <c r="D1463" s="122">
        <v>45378</v>
      </c>
      <c r="E1463" s="120" t="s">
        <v>2095</v>
      </c>
    </row>
    <row r="1464" spans="1:5" ht="14.4">
      <c r="A1464" s="120" t="s">
        <v>41</v>
      </c>
      <c r="B1464" s="120" t="s">
        <v>148</v>
      </c>
      <c r="C1464" s="121">
        <v>1225000</v>
      </c>
      <c r="D1464" s="122">
        <v>45408</v>
      </c>
      <c r="E1464" s="120" t="s">
        <v>2095</v>
      </c>
    </row>
    <row r="1465" spans="1:5" ht="14.4">
      <c r="A1465" s="120" t="s">
        <v>41</v>
      </c>
      <c r="B1465" s="120" t="s">
        <v>148</v>
      </c>
      <c r="C1465" s="121">
        <v>949000</v>
      </c>
      <c r="D1465" s="122">
        <v>45432</v>
      </c>
      <c r="E1465" s="120" t="s">
        <v>2095</v>
      </c>
    </row>
    <row r="1466" spans="1:5" ht="14.4">
      <c r="A1466" s="120" t="s">
        <v>41</v>
      </c>
      <c r="B1466" s="120" t="s">
        <v>148</v>
      </c>
      <c r="C1466" s="121">
        <v>539314.42000000004</v>
      </c>
      <c r="D1466" s="122">
        <v>45440</v>
      </c>
      <c r="E1466" s="120" t="s">
        <v>2095</v>
      </c>
    </row>
    <row r="1467" spans="1:5" ht="14.4">
      <c r="A1467" s="120" t="s">
        <v>41</v>
      </c>
      <c r="B1467" s="120" t="s">
        <v>148</v>
      </c>
      <c r="C1467" s="121">
        <v>417500</v>
      </c>
      <c r="D1467" s="122">
        <v>45546</v>
      </c>
      <c r="E1467" s="120" t="s">
        <v>2095</v>
      </c>
    </row>
    <row r="1468" spans="1:5" ht="14.4">
      <c r="A1468" s="120" t="s">
        <v>41</v>
      </c>
      <c r="B1468" s="120" t="s">
        <v>148</v>
      </c>
      <c r="C1468" s="121">
        <v>3090796.94</v>
      </c>
      <c r="D1468" s="122">
        <v>45387</v>
      </c>
      <c r="E1468" s="120" t="s">
        <v>2095</v>
      </c>
    </row>
    <row r="1469" spans="1:5" ht="14.4">
      <c r="A1469" s="120" t="s">
        <v>41</v>
      </c>
      <c r="B1469" s="120" t="s">
        <v>148</v>
      </c>
      <c r="C1469" s="121">
        <v>640000</v>
      </c>
      <c r="D1469" s="122">
        <v>45413</v>
      </c>
      <c r="E1469" s="120" t="s">
        <v>2095</v>
      </c>
    </row>
    <row r="1470" spans="1:5" ht="14.4">
      <c r="A1470" s="120" t="s">
        <v>41</v>
      </c>
      <c r="B1470" s="120" t="s">
        <v>148</v>
      </c>
      <c r="C1470" s="121">
        <v>225000</v>
      </c>
      <c r="D1470" s="122">
        <v>45429</v>
      </c>
      <c r="E1470" s="120" t="s">
        <v>2095</v>
      </c>
    </row>
    <row r="1471" spans="1:5" ht="14.4">
      <c r="A1471" s="120" t="s">
        <v>41</v>
      </c>
      <c r="B1471" s="120" t="s">
        <v>148</v>
      </c>
      <c r="C1471" s="121">
        <v>405000</v>
      </c>
      <c r="D1471" s="122">
        <v>45581</v>
      </c>
      <c r="E1471" s="120" t="s">
        <v>2095</v>
      </c>
    </row>
    <row r="1472" spans="1:5" ht="14.4">
      <c r="A1472" s="120" t="s">
        <v>41</v>
      </c>
      <c r="B1472" s="120" t="s">
        <v>148</v>
      </c>
      <c r="C1472" s="121">
        <v>590500</v>
      </c>
      <c r="D1472" s="122">
        <v>45407</v>
      </c>
      <c r="E1472" s="120" t="s">
        <v>2095</v>
      </c>
    </row>
    <row r="1473" spans="1:5" ht="14.4">
      <c r="A1473" s="120" t="s">
        <v>41</v>
      </c>
      <c r="B1473" s="120" t="s">
        <v>148</v>
      </c>
      <c r="C1473" s="121">
        <v>550000</v>
      </c>
      <c r="D1473" s="122">
        <v>45349</v>
      </c>
      <c r="E1473" s="120" t="s">
        <v>2095</v>
      </c>
    </row>
    <row r="1474" spans="1:5" ht="14.4">
      <c r="A1474" s="120" t="s">
        <v>41</v>
      </c>
      <c r="B1474" s="120" t="s">
        <v>148</v>
      </c>
      <c r="C1474" s="121">
        <v>1210000</v>
      </c>
      <c r="D1474" s="122">
        <v>45547</v>
      </c>
      <c r="E1474" s="120" t="s">
        <v>2095</v>
      </c>
    </row>
    <row r="1475" spans="1:5" ht="14.4">
      <c r="A1475" s="120" t="s">
        <v>41</v>
      </c>
      <c r="B1475" s="120" t="s">
        <v>148</v>
      </c>
      <c r="C1475" s="121">
        <v>825000</v>
      </c>
      <c r="D1475" s="122">
        <v>45394</v>
      </c>
      <c r="E1475" s="120" t="s">
        <v>2095</v>
      </c>
    </row>
    <row r="1476" spans="1:5" ht="14.4">
      <c r="A1476" s="120" t="s">
        <v>41</v>
      </c>
      <c r="B1476" s="120" t="s">
        <v>148</v>
      </c>
      <c r="C1476" s="121">
        <v>513303</v>
      </c>
      <c r="D1476" s="122">
        <v>45301</v>
      </c>
      <c r="E1476" s="120" t="s">
        <v>2095</v>
      </c>
    </row>
    <row r="1477" spans="1:5" ht="14.4">
      <c r="A1477" s="120" t="s">
        <v>41</v>
      </c>
      <c r="B1477" s="120" t="s">
        <v>148</v>
      </c>
      <c r="C1477" s="121">
        <v>668000</v>
      </c>
      <c r="D1477" s="122">
        <v>45349</v>
      </c>
      <c r="E1477" s="120" t="s">
        <v>2095</v>
      </c>
    </row>
    <row r="1478" spans="1:5" ht="14.4">
      <c r="A1478" s="120" t="s">
        <v>41</v>
      </c>
      <c r="B1478" s="120" t="s">
        <v>148</v>
      </c>
      <c r="C1478" s="121">
        <v>835000</v>
      </c>
      <c r="D1478" s="122">
        <v>45467</v>
      </c>
      <c r="E1478" s="120" t="s">
        <v>2095</v>
      </c>
    </row>
    <row r="1479" spans="1:5" ht="14.4">
      <c r="A1479" s="120" t="s">
        <v>41</v>
      </c>
      <c r="B1479" s="120" t="s">
        <v>148</v>
      </c>
      <c r="C1479" s="121">
        <v>570000</v>
      </c>
      <c r="D1479" s="122">
        <v>45518</v>
      </c>
      <c r="E1479" s="120" t="s">
        <v>2095</v>
      </c>
    </row>
    <row r="1480" spans="1:5" ht="14.4">
      <c r="A1480" s="120" t="s">
        <v>41</v>
      </c>
      <c r="B1480" s="120" t="s">
        <v>148</v>
      </c>
      <c r="C1480" s="121">
        <v>450000</v>
      </c>
      <c r="D1480" s="122">
        <v>45476</v>
      </c>
      <c r="E1480" s="120" t="s">
        <v>2095</v>
      </c>
    </row>
    <row r="1481" spans="1:5" ht="14.4">
      <c r="A1481" s="120" t="s">
        <v>41</v>
      </c>
      <c r="B1481" s="120" t="s">
        <v>148</v>
      </c>
      <c r="C1481" s="121">
        <v>490000</v>
      </c>
      <c r="D1481" s="122">
        <v>45392</v>
      </c>
      <c r="E1481" s="120" t="s">
        <v>2095</v>
      </c>
    </row>
    <row r="1482" spans="1:5" ht="14.4">
      <c r="A1482" s="120" t="s">
        <v>41</v>
      </c>
      <c r="B1482" s="120" t="s">
        <v>148</v>
      </c>
      <c r="C1482" s="121">
        <v>493800</v>
      </c>
      <c r="D1482" s="122">
        <v>45429</v>
      </c>
      <c r="E1482" s="120" t="s">
        <v>2095</v>
      </c>
    </row>
    <row r="1483" spans="1:5" ht="14.4">
      <c r="A1483" s="120" t="s">
        <v>41</v>
      </c>
      <c r="B1483" s="120" t="s">
        <v>148</v>
      </c>
      <c r="C1483" s="121">
        <v>520000</v>
      </c>
      <c r="D1483" s="122">
        <v>45516</v>
      </c>
      <c r="E1483" s="120" t="s">
        <v>2095</v>
      </c>
    </row>
    <row r="1484" spans="1:5" ht="14.4">
      <c r="A1484" s="120" t="s">
        <v>41</v>
      </c>
      <c r="B1484" s="120" t="s">
        <v>148</v>
      </c>
      <c r="C1484" s="121">
        <v>750000</v>
      </c>
      <c r="D1484" s="122">
        <v>45476</v>
      </c>
      <c r="E1484" s="120" t="s">
        <v>2095</v>
      </c>
    </row>
    <row r="1485" spans="1:5" ht="14.4">
      <c r="A1485" s="120" t="s">
        <v>41</v>
      </c>
      <c r="B1485" s="120" t="s">
        <v>148</v>
      </c>
      <c r="C1485" s="121">
        <v>427400</v>
      </c>
      <c r="D1485" s="122">
        <v>45351</v>
      </c>
      <c r="E1485" s="120" t="s">
        <v>2095</v>
      </c>
    </row>
    <row r="1486" spans="1:5" ht="14.4">
      <c r="A1486" s="120" t="s">
        <v>41</v>
      </c>
      <c r="B1486" s="120" t="s">
        <v>148</v>
      </c>
      <c r="C1486" s="121">
        <v>480000</v>
      </c>
      <c r="D1486" s="122">
        <v>45392</v>
      </c>
      <c r="E1486" s="120" t="s">
        <v>2095</v>
      </c>
    </row>
    <row r="1487" spans="1:5" ht="14.4">
      <c r="A1487" s="120" t="s">
        <v>41</v>
      </c>
      <c r="B1487" s="120" t="s">
        <v>148</v>
      </c>
      <c r="C1487" s="121">
        <v>217000</v>
      </c>
      <c r="D1487" s="122">
        <v>45391</v>
      </c>
      <c r="E1487" s="120" t="s">
        <v>2095</v>
      </c>
    </row>
    <row r="1488" spans="1:5" ht="14.4">
      <c r="A1488" s="120" t="s">
        <v>41</v>
      </c>
      <c r="B1488" s="120" t="s">
        <v>148</v>
      </c>
      <c r="C1488" s="121">
        <v>445000</v>
      </c>
      <c r="D1488" s="122">
        <v>45330</v>
      </c>
      <c r="E1488" s="120" t="s">
        <v>2095</v>
      </c>
    </row>
    <row r="1489" spans="1:5" ht="14.4">
      <c r="A1489" s="120" t="s">
        <v>41</v>
      </c>
      <c r="B1489" s="120" t="s">
        <v>148</v>
      </c>
      <c r="C1489" s="121">
        <v>410000</v>
      </c>
      <c r="D1489" s="122">
        <v>45476</v>
      </c>
      <c r="E1489" s="120" t="s">
        <v>2095</v>
      </c>
    </row>
    <row r="1490" spans="1:5" ht="14.4">
      <c r="A1490" s="120" t="s">
        <v>41</v>
      </c>
      <c r="B1490" s="120" t="s">
        <v>148</v>
      </c>
      <c r="C1490" s="121">
        <v>450422</v>
      </c>
      <c r="D1490" s="122">
        <v>45302</v>
      </c>
      <c r="E1490" s="120" t="s">
        <v>2095</v>
      </c>
    </row>
    <row r="1491" spans="1:5" ht="14.4">
      <c r="A1491" s="120" t="s">
        <v>41</v>
      </c>
      <c r="B1491" s="120" t="s">
        <v>148</v>
      </c>
      <c r="C1491" s="121">
        <v>310000</v>
      </c>
      <c r="D1491" s="122">
        <v>45464</v>
      </c>
      <c r="E1491" s="120" t="s">
        <v>2095</v>
      </c>
    </row>
    <row r="1492" spans="1:5" ht="14.4">
      <c r="A1492" s="120" t="s">
        <v>41</v>
      </c>
      <c r="B1492" s="120" t="s">
        <v>148</v>
      </c>
      <c r="C1492" s="121">
        <v>400000</v>
      </c>
      <c r="D1492" s="122">
        <v>45506</v>
      </c>
      <c r="E1492" s="120" t="s">
        <v>2095</v>
      </c>
    </row>
    <row r="1493" spans="1:5" ht="14.4">
      <c r="A1493" s="120" t="s">
        <v>41</v>
      </c>
      <c r="B1493" s="120" t="s">
        <v>148</v>
      </c>
      <c r="C1493" s="121">
        <v>970000</v>
      </c>
      <c r="D1493" s="122">
        <v>45506</v>
      </c>
      <c r="E1493" s="120" t="s">
        <v>2095</v>
      </c>
    </row>
    <row r="1494" spans="1:5" ht="14.4">
      <c r="A1494" s="120" t="s">
        <v>41</v>
      </c>
      <c r="B1494" s="120" t="s">
        <v>148</v>
      </c>
      <c r="C1494" s="121">
        <v>477412</v>
      </c>
      <c r="D1494" s="122">
        <v>45449</v>
      </c>
      <c r="E1494" s="120" t="s">
        <v>2095</v>
      </c>
    </row>
    <row r="1495" spans="1:5" ht="14.4">
      <c r="A1495" s="120" t="s">
        <v>41</v>
      </c>
      <c r="B1495" s="120" t="s">
        <v>148</v>
      </c>
      <c r="C1495" s="121">
        <v>3200000</v>
      </c>
      <c r="D1495" s="122">
        <v>45440</v>
      </c>
      <c r="E1495" s="120" t="s">
        <v>2095</v>
      </c>
    </row>
    <row r="1496" spans="1:5" ht="14.4">
      <c r="A1496" s="120" t="s">
        <v>41</v>
      </c>
      <c r="B1496" s="120" t="s">
        <v>148</v>
      </c>
      <c r="C1496" s="121">
        <v>412000</v>
      </c>
      <c r="D1496" s="122">
        <v>45303</v>
      </c>
      <c r="E1496" s="120" t="s">
        <v>2095</v>
      </c>
    </row>
    <row r="1497" spans="1:5" ht="14.4">
      <c r="A1497" s="120" t="s">
        <v>41</v>
      </c>
      <c r="B1497" s="120" t="s">
        <v>148</v>
      </c>
      <c r="C1497" s="121">
        <v>580000</v>
      </c>
      <c r="D1497" s="122">
        <v>45378</v>
      </c>
      <c r="E1497" s="120" t="s">
        <v>2095</v>
      </c>
    </row>
    <row r="1498" spans="1:5" ht="14.4">
      <c r="A1498" s="120" t="s">
        <v>41</v>
      </c>
      <c r="B1498" s="120" t="s">
        <v>148</v>
      </c>
      <c r="C1498" s="121">
        <v>665000</v>
      </c>
      <c r="D1498" s="122">
        <v>45408</v>
      </c>
      <c r="E1498" s="120" t="s">
        <v>2095</v>
      </c>
    </row>
    <row r="1499" spans="1:5" ht="14.4">
      <c r="A1499" s="120" t="s">
        <v>41</v>
      </c>
      <c r="B1499" s="120" t="s">
        <v>148</v>
      </c>
      <c r="C1499" s="121">
        <v>744900</v>
      </c>
      <c r="D1499" s="122">
        <v>45513</v>
      </c>
      <c r="E1499" s="120" t="s">
        <v>2095</v>
      </c>
    </row>
    <row r="1500" spans="1:5" ht="14.4">
      <c r="A1500" s="120" t="s">
        <v>41</v>
      </c>
      <c r="B1500" s="120" t="s">
        <v>148</v>
      </c>
      <c r="C1500" s="121">
        <v>424940</v>
      </c>
      <c r="D1500" s="122">
        <v>45345</v>
      </c>
      <c r="E1500" s="120" t="s">
        <v>2095</v>
      </c>
    </row>
    <row r="1501" spans="1:5" ht="14.4">
      <c r="A1501" s="120" t="s">
        <v>41</v>
      </c>
      <c r="B1501" s="120" t="s">
        <v>148</v>
      </c>
      <c r="C1501" s="121">
        <v>618024</v>
      </c>
      <c r="D1501" s="122">
        <v>45506</v>
      </c>
      <c r="E1501" s="120" t="s">
        <v>2095</v>
      </c>
    </row>
    <row r="1502" spans="1:5" ht="14.4">
      <c r="A1502" s="120" t="s">
        <v>41</v>
      </c>
      <c r="B1502" s="120" t="s">
        <v>148</v>
      </c>
      <c r="C1502" s="121">
        <v>504536</v>
      </c>
      <c r="D1502" s="122">
        <v>45352</v>
      </c>
      <c r="E1502" s="120" t="s">
        <v>2095</v>
      </c>
    </row>
    <row r="1503" spans="1:5" ht="14.4">
      <c r="A1503" s="120" t="s">
        <v>41</v>
      </c>
      <c r="B1503" s="120" t="s">
        <v>148</v>
      </c>
      <c r="C1503" s="121">
        <v>3510000</v>
      </c>
      <c r="D1503" s="122">
        <v>45513</v>
      </c>
      <c r="E1503" s="120" t="s">
        <v>2095</v>
      </c>
    </row>
    <row r="1504" spans="1:5" ht="14.4">
      <c r="A1504" s="120" t="s">
        <v>41</v>
      </c>
      <c r="B1504" s="120" t="s">
        <v>148</v>
      </c>
      <c r="C1504" s="121">
        <v>820000</v>
      </c>
      <c r="D1504" s="122">
        <v>45315</v>
      </c>
      <c r="E1504" s="120" t="s">
        <v>2095</v>
      </c>
    </row>
    <row r="1505" spans="1:5" ht="14.4">
      <c r="A1505" s="120" t="s">
        <v>41</v>
      </c>
      <c r="B1505" s="120" t="s">
        <v>148</v>
      </c>
      <c r="C1505" s="121">
        <v>1132000</v>
      </c>
      <c r="D1505" s="122">
        <v>45387</v>
      </c>
      <c r="E1505" s="120" t="s">
        <v>2095</v>
      </c>
    </row>
    <row r="1506" spans="1:5" ht="14.4">
      <c r="A1506" s="120" t="s">
        <v>41</v>
      </c>
      <c r="B1506" s="120" t="s">
        <v>148</v>
      </c>
      <c r="C1506" s="121">
        <v>1700000</v>
      </c>
      <c r="D1506" s="122">
        <v>45432</v>
      </c>
      <c r="E1506" s="120" t="s">
        <v>2095</v>
      </c>
    </row>
    <row r="1507" spans="1:5" ht="14.4">
      <c r="A1507" s="120" t="s">
        <v>41</v>
      </c>
      <c r="B1507" s="120" t="s">
        <v>148</v>
      </c>
      <c r="C1507" s="121">
        <v>392000</v>
      </c>
      <c r="D1507" s="122">
        <v>45310</v>
      </c>
      <c r="E1507" s="120" t="s">
        <v>2095</v>
      </c>
    </row>
    <row r="1508" spans="1:5" ht="14.4">
      <c r="A1508" s="120" t="s">
        <v>41</v>
      </c>
      <c r="B1508" s="120" t="s">
        <v>148</v>
      </c>
      <c r="C1508" s="121">
        <v>615890</v>
      </c>
      <c r="D1508" s="122">
        <v>45513</v>
      </c>
      <c r="E1508" s="120" t="s">
        <v>2095</v>
      </c>
    </row>
    <row r="1509" spans="1:5" ht="14.4">
      <c r="A1509" s="120" t="s">
        <v>41</v>
      </c>
      <c r="B1509" s="120" t="s">
        <v>148</v>
      </c>
      <c r="C1509" s="121">
        <v>460940</v>
      </c>
      <c r="D1509" s="122">
        <v>45352</v>
      </c>
      <c r="E1509" s="120" t="s">
        <v>2095</v>
      </c>
    </row>
    <row r="1510" spans="1:5" ht="14.4">
      <c r="A1510" s="120" t="s">
        <v>41</v>
      </c>
      <c r="B1510" s="120" t="s">
        <v>148</v>
      </c>
      <c r="C1510" s="121">
        <v>90000</v>
      </c>
      <c r="D1510" s="122">
        <v>45413</v>
      </c>
      <c r="E1510" s="120" t="s">
        <v>2095</v>
      </c>
    </row>
    <row r="1511" spans="1:5" ht="14.4">
      <c r="A1511" s="120" t="s">
        <v>41</v>
      </c>
      <c r="B1511" s="120" t="s">
        <v>148</v>
      </c>
      <c r="C1511" s="121">
        <v>545807</v>
      </c>
      <c r="D1511" s="122">
        <v>45315</v>
      </c>
      <c r="E1511" s="120" t="s">
        <v>2095</v>
      </c>
    </row>
    <row r="1512" spans="1:5" ht="14.4">
      <c r="A1512" s="120" t="s">
        <v>41</v>
      </c>
      <c r="B1512" s="120" t="s">
        <v>148</v>
      </c>
      <c r="C1512" s="121">
        <v>1138900</v>
      </c>
      <c r="D1512" s="122">
        <v>45401</v>
      </c>
      <c r="E1512" s="120" t="s">
        <v>2095</v>
      </c>
    </row>
    <row r="1513" spans="1:5" ht="14.4">
      <c r="A1513" s="120" t="s">
        <v>41</v>
      </c>
      <c r="B1513" s="120" t="s">
        <v>148</v>
      </c>
      <c r="C1513" s="121">
        <v>925000</v>
      </c>
      <c r="D1513" s="122">
        <v>45513</v>
      </c>
      <c r="E1513" s="120" t="s">
        <v>2095</v>
      </c>
    </row>
    <row r="1514" spans="1:5" ht="14.4">
      <c r="A1514" s="120" t="s">
        <v>41</v>
      </c>
      <c r="B1514" s="120" t="s">
        <v>148</v>
      </c>
      <c r="C1514" s="121">
        <v>458913</v>
      </c>
      <c r="D1514" s="122">
        <v>45464</v>
      </c>
      <c r="E1514" s="120" t="s">
        <v>2095</v>
      </c>
    </row>
    <row r="1515" spans="1:5" ht="14.4">
      <c r="A1515" s="120" t="s">
        <v>41</v>
      </c>
      <c r="B1515" s="120" t="s">
        <v>148</v>
      </c>
      <c r="C1515" s="121">
        <v>160000</v>
      </c>
      <c r="D1515" s="122">
        <v>45506</v>
      </c>
      <c r="E1515" s="120" t="s">
        <v>2095</v>
      </c>
    </row>
    <row r="1516" spans="1:5" ht="14.4">
      <c r="A1516" s="120" t="s">
        <v>41</v>
      </c>
      <c r="B1516" s="120" t="s">
        <v>148</v>
      </c>
      <c r="C1516" s="121">
        <v>499999</v>
      </c>
      <c r="D1516" s="122">
        <v>45413</v>
      </c>
      <c r="E1516" s="120" t="s">
        <v>2095</v>
      </c>
    </row>
    <row r="1517" spans="1:5" ht="14.4">
      <c r="A1517" s="120" t="s">
        <v>41</v>
      </c>
      <c r="B1517" s="120" t="s">
        <v>148</v>
      </c>
      <c r="C1517" s="121">
        <v>637500</v>
      </c>
      <c r="D1517" s="122">
        <v>45419</v>
      </c>
      <c r="E1517" s="120" t="s">
        <v>2095</v>
      </c>
    </row>
    <row r="1518" spans="1:5" ht="14.4">
      <c r="A1518" s="120" t="s">
        <v>41</v>
      </c>
      <c r="B1518" s="120" t="s">
        <v>148</v>
      </c>
      <c r="C1518" s="121">
        <v>4558703.1500000004</v>
      </c>
      <c r="D1518" s="122">
        <v>45440</v>
      </c>
      <c r="E1518" s="120" t="s">
        <v>2095</v>
      </c>
    </row>
    <row r="1519" spans="1:5" ht="14.4">
      <c r="A1519" s="120" t="s">
        <v>41</v>
      </c>
      <c r="B1519" s="120" t="s">
        <v>148</v>
      </c>
      <c r="C1519" s="121">
        <v>781149.5</v>
      </c>
      <c r="D1519" s="122">
        <v>45506</v>
      </c>
      <c r="E1519" s="120" t="s">
        <v>2095</v>
      </c>
    </row>
    <row r="1520" spans="1:5" ht="14.4">
      <c r="A1520" s="120" t="s">
        <v>41</v>
      </c>
      <c r="B1520" s="120" t="s">
        <v>148</v>
      </c>
      <c r="C1520" s="121">
        <v>598000</v>
      </c>
      <c r="D1520" s="122">
        <v>45413</v>
      </c>
      <c r="E1520" s="120" t="s">
        <v>2095</v>
      </c>
    </row>
    <row r="1521" spans="1:5" ht="14.4">
      <c r="A1521" s="120" t="s">
        <v>41</v>
      </c>
      <c r="B1521" s="120" t="s">
        <v>148</v>
      </c>
      <c r="C1521" s="121">
        <v>415000</v>
      </c>
      <c r="D1521" s="122">
        <v>45461</v>
      </c>
      <c r="E1521" s="120" t="s">
        <v>2095</v>
      </c>
    </row>
    <row r="1522" spans="1:5" ht="14.4">
      <c r="A1522" s="120" t="s">
        <v>41</v>
      </c>
      <c r="B1522" s="120" t="s">
        <v>148</v>
      </c>
      <c r="C1522" s="121">
        <v>472292</v>
      </c>
      <c r="D1522" s="122">
        <v>45327</v>
      </c>
      <c r="E1522" s="120" t="s">
        <v>2095</v>
      </c>
    </row>
    <row r="1523" spans="1:5" ht="14.4">
      <c r="A1523" s="120" t="s">
        <v>41</v>
      </c>
      <c r="B1523" s="120" t="s">
        <v>148</v>
      </c>
      <c r="C1523" s="121">
        <v>530000</v>
      </c>
      <c r="D1523" s="122">
        <v>45601</v>
      </c>
      <c r="E1523" s="120" t="s">
        <v>2095</v>
      </c>
    </row>
    <row r="1524" spans="1:5" ht="14.4">
      <c r="A1524" s="120" t="s">
        <v>41</v>
      </c>
      <c r="B1524" s="120" t="s">
        <v>148</v>
      </c>
      <c r="C1524" s="121">
        <v>460000</v>
      </c>
      <c r="D1524" s="122">
        <v>45586</v>
      </c>
      <c r="E1524" s="120" t="s">
        <v>2095</v>
      </c>
    </row>
    <row r="1525" spans="1:5" ht="14.4">
      <c r="A1525" s="120" t="s">
        <v>41</v>
      </c>
      <c r="B1525" s="120" t="s">
        <v>148</v>
      </c>
      <c r="C1525" s="121">
        <v>1555000</v>
      </c>
      <c r="D1525" s="122">
        <v>45645</v>
      </c>
      <c r="E1525" s="120" t="s">
        <v>2095</v>
      </c>
    </row>
    <row r="1526" spans="1:5" ht="14.4">
      <c r="A1526" s="120" t="s">
        <v>41</v>
      </c>
      <c r="B1526" s="120" t="s">
        <v>148</v>
      </c>
      <c r="C1526" s="121">
        <v>2250000</v>
      </c>
      <c r="D1526" s="122">
        <v>45602</v>
      </c>
      <c r="E1526" s="120" t="s">
        <v>2095</v>
      </c>
    </row>
    <row r="1527" spans="1:5" ht="14.4">
      <c r="A1527" s="120" t="s">
        <v>41</v>
      </c>
      <c r="B1527" s="120" t="s">
        <v>148</v>
      </c>
      <c r="C1527" s="121">
        <v>290000</v>
      </c>
      <c r="D1527" s="122">
        <v>45490</v>
      </c>
      <c r="E1527" s="120" t="s">
        <v>2095</v>
      </c>
    </row>
    <row r="1528" spans="1:5" ht="14.4">
      <c r="A1528" s="120" t="s">
        <v>41</v>
      </c>
      <c r="B1528" s="120" t="s">
        <v>148</v>
      </c>
      <c r="C1528" s="121">
        <v>864000</v>
      </c>
      <c r="D1528" s="122">
        <v>45443</v>
      </c>
      <c r="E1528" s="120" t="s">
        <v>2095</v>
      </c>
    </row>
    <row r="1529" spans="1:5" ht="14.4">
      <c r="A1529" s="120" t="s">
        <v>41</v>
      </c>
      <c r="B1529" s="120" t="s">
        <v>148</v>
      </c>
      <c r="C1529" s="121">
        <v>740000</v>
      </c>
      <c r="D1529" s="122">
        <v>45621</v>
      </c>
      <c r="E1529" s="120" t="s">
        <v>2095</v>
      </c>
    </row>
    <row r="1530" spans="1:5" ht="14.4">
      <c r="A1530" s="120" t="s">
        <v>41</v>
      </c>
      <c r="B1530" s="120" t="s">
        <v>148</v>
      </c>
      <c r="C1530" s="121">
        <v>516059</v>
      </c>
      <c r="D1530" s="122">
        <v>45443</v>
      </c>
      <c r="E1530" s="120" t="s">
        <v>2095</v>
      </c>
    </row>
    <row r="1531" spans="1:5" ht="14.4">
      <c r="A1531" s="120" t="s">
        <v>41</v>
      </c>
      <c r="B1531" s="120" t="s">
        <v>148</v>
      </c>
      <c r="C1531" s="121">
        <v>549000</v>
      </c>
      <c r="D1531" s="122">
        <v>45583</v>
      </c>
      <c r="E1531" s="120" t="s">
        <v>2095</v>
      </c>
    </row>
    <row r="1532" spans="1:5" ht="14.4">
      <c r="A1532" s="120" t="s">
        <v>41</v>
      </c>
      <c r="B1532" s="120" t="s">
        <v>148</v>
      </c>
      <c r="C1532" s="121">
        <v>1200000</v>
      </c>
      <c r="D1532" s="122">
        <v>45597</v>
      </c>
      <c r="E1532" s="120" t="s">
        <v>2095</v>
      </c>
    </row>
    <row r="1533" spans="1:5" ht="14.4">
      <c r="A1533" s="120" t="s">
        <v>41</v>
      </c>
      <c r="B1533" s="120" t="s">
        <v>148</v>
      </c>
      <c r="C1533" s="121">
        <v>125000</v>
      </c>
      <c r="D1533" s="122">
        <v>45583</v>
      </c>
      <c r="E1533" s="120" t="s">
        <v>2095</v>
      </c>
    </row>
    <row r="1534" spans="1:5" ht="14.4">
      <c r="A1534" s="120" t="s">
        <v>41</v>
      </c>
      <c r="B1534" s="120" t="s">
        <v>148</v>
      </c>
      <c r="C1534" s="121">
        <v>625000</v>
      </c>
      <c r="D1534" s="122">
        <v>45583</v>
      </c>
      <c r="E1534" s="120" t="s">
        <v>2095</v>
      </c>
    </row>
    <row r="1535" spans="1:5" ht="14.4">
      <c r="A1535" s="120" t="s">
        <v>41</v>
      </c>
      <c r="B1535" s="120" t="s">
        <v>148</v>
      </c>
      <c r="C1535" s="121">
        <v>4234320</v>
      </c>
      <c r="D1535" s="122">
        <v>45645</v>
      </c>
      <c r="E1535" s="120" t="s">
        <v>2095</v>
      </c>
    </row>
    <row r="1536" spans="1:5" ht="14.4">
      <c r="A1536" s="120" t="s">
        <v>41</v>
      </c>
      <c r="B1536" s="120" t="s">
        <v>148</v>
      </c>
      <c r="C1536" s="121">
        <v>460000</v>
      </c>
      <c r="D1536" s="122">
        <v>45621</v>
      </c>
      <c r="E1536" s="120" t="s">
        <v>2095</v>
      </c>
    </row>
    <row r="1537" spans="1:5" ht="14.4">
      <c r="A1537" s="120" t="s">
        <v>41</v>
      </c>
      <c r="B1537" s="120" t="s">
        <v>148</v>
      </c>
      <c r="C1537" s="121">
        <v>1178137</v>
      </c>
      <c r="D1537" s="122">
        <v>45621</v>
      </c>
      <c r="E1537" s="120" t="s">
        <v>2095</v>
      </c>
    </row>
    <row r="1538" spans="1:5" ht="14.4">
      <c r="A1538" s="120" t="s">
        <v>41</v>
      </c>
      <c r="B1538" s="120" t="s">
        <v>148</v>
      </c>
      <c r="C1538" s="121">
        <v>950000</v>
      </c>
      <c r="D1538" s="122">
        <v>45618</v>
      </c>
      <c r="E1538" s="120" t="s">
        <v>2095</v>
      </c>
    </row>
    <row r="1539" spans="1:5" ht="14.4">
      <c r="A1539" s="120" t="s">
        <v>41</v>
      </c>
      <c r="B1539" s="120" t="s">
        <v>148</v>
      </c>
      <c r="C1539" s="121">
        <v>3825000</v>
      </c>
      <c r="D1539" s="122">
        <v>45492</v>
      </c>
      <c r="E1539" s="120" t="s">
        <v>2095</v>
      </c>
    </row>
    <row r="1540" spans="1:5" ht="14.4">
      <c r="A1540" s="120" t="s">
        <v>41</v>
      </c>
      <c r="B1540" s="120" t="s">
        <v>148</v>
      </c>
      <c r="C1540" s="121">
        <v>540000</v>
      </c>
      <c r="D1540" s="122">
        <v>45490</v>
      </c>
      <c r="E1540" s="120" t="s">
        <v>2095</v>
      </c>
    </row>
    <row r="1541" spans="1:5" ht="14.4">
      <c r="A1541" s="120" t="s">
        <v>41</v>
      </c>
      <c r="B1541" s="120" t="s">
        <v>148</v>
      </c>
      <c r="C1541" s="121">
        <v>700000</v>
      </c>
      <c r="D1541" s="122">
        <v>45541</v>
      </c>
      <c r="E1541" s="120" t="s">
        <v>2095</v>
      </c>
    </row>
    <row r="1542" spans="1:5" ht="14.4">
      <c r="A1542" s="120" t="s">
        <v>41</v>
      </c>
      <c r="B1542" s="120" t="s">
        <v>148</v>
      </c>
      <c r="C1542" s="121">
        <v>452397</v>
      </c>
      <c r="D1542" s="122">
        <v>45583</v>
      </c>
      <c r="E1542" s="120" t="s">
        <v>2095</v>
      </c>
    </row>
    <row r="1543" spans="1:5" ht="14.4">
      <c r="A1543" s="120" t="s">
        <v>41</v>
      </c>
      <c r="B1543" s="120" t="s">
        <v>148</v>
      </c>
      <c r="C1543" s="121">
        <v>500000</v>
      </c>
      <c r="D1543" s="122">
        <v>45618</v>
      </c>
      <c r="E1543" s="120" t="s">
        <v>2095</v>
      </c>
    </row>
    <row r="1544" spans="1:5" ht="14.4">
      <c r="A1544" s="120" t="s">
        <v>41</v>
      </c>
      <c r="B1544" s="120" t="s">
        <v>148</v>
      </c>
      <c r="C1544" s="121">
        <v>955000</v>
      </c>
      <c r="D1544" s="122">
        <v>45602</v>
      </c>
      <c r="E1544" s="120" t="s">
        <v>2095</v>
      </c>
    </row>
    <row r="1545" spans="1:5" ht="14.4">
      <c r="A1545" s="120" t="s">
        <v>41</v>
      </c>
      <c r="B1545" s="120" t="s">
        <v>148</v>
      </c>
      <c r="C1545" s="121">
        <v>455000</v>
      </c>
      <c r="D1545" s="122">
        <v>45490</v>
      </c>
      <c r="E1545" s="120" t="s">
        <v>2095</v>
      </c>
    </row>
    <row r="1546" spans="1:5" ht="14.4">
      <c r="A1546" s="120" t="s">
        <v>41</v>
      </c>
      <c r="B1546" s="120" t="s">
        <v>148</v>
      </c>
      <c r="C1546" s="121">
        <v>413000</v>
      </c>
      <c r="D1546" s="122">
        <v>45589</v>
      </c>
      <c r="E1546" s="120" t="s">
        <v>2095</v>
      </c>
    </row>
    <row r="1547" spans="1:5" ht="14.4">
      <c r="A1547" s="120" t="s">
        <v>41</v>
      </c>
      <c r="B1547" s="120" t="s">
        <v>148</v>
      </c>
      <c r="C1547" s="121">
        <v>679000</v>
      </c>
      <c r="D1547" s="122">
        <v>45442</v>
      </c>
      <c r="E1547" s="120" t="s">
        <v>2095</v>
      </c>
    </row>
    <row r="1548" spans="1:5" ht="14.4">
      <c r="A1548" s="120" t="s">
        <v>41</v>
      </c>
      <c r="B1548" s="120" t="s">
        <v>148</v>
      </c>
      <c r="C1548" s="121">
        <v>225000</v>
      </c>
      <c r="D1548" s="122">
        <v>45565</v>
      </c>
      <c r="E1548" s="120" t="s">
        <v>2095</v>
      </c>
    </row>
    <row r="1549" spans="1:5" ht="14.4">
      <c r="A1549" s="120" t="s">
        <v>41</v>
      </c>
      <c r="B1549" s="120" t="s">
        <v>148</v>
      </c>
      <c r="C1549" s="121">
        <v>1475000</v>
      </c>
      <c r="D1549" s="122">
        <v>45565</v>
      </c>
      <c r="E1549" s="120" t="s">
        <v>2095</v>
      </c>
    </row>
    <row r="1550" spans="1:5" ht="14.4">
      <c r="A1550" s="120" t="s">
        <v>41</v>
      </c>
      <c r="B1550" s="120" t="s">
        <v>148</v>
      </c>
      <c r="C1550" s="121">
        <v>710000</v>
      </c>
      <c r="D1550" s="122">
        <v>45574</v>
      </c>
      <c r="E1550" s="120" t="s">
        <v>2095</v>
      </c>
    </row>
    <row r="1551" spans="1:5" ht="14.4">
      <c r="A1551" s="120" t="s">
        <v>41</v>
      </c>
      <c r="B1551" s="120" t="s">
        <v>148</v>
      </c>
      <c r="C1551" s="121">
        <v>600000</v>
      </c>
      <c r="D1551" s="122">
        <v>45565</v>
      </c>
      <c r="E1551" s="120" t="s">
        <v>2095</v>
      </c>
    </row>
    <row r="1552" spans="1:5" ht="14.4">
      <c r="A1552" s="120" t="s">
        <v>41</v>
      </c>
      <c r="B1552" s="120" t="s">
        <v>148</v>
      </c>
      <c r="C1552" s="121">
        <v>1610000</v>
      </c>
      <c r="D1552" s="122">
        <v>45495</v>
      </c>
      <c r="E1552" s="120" t="s">
        <v>2095</v>
      </c>
    </row>
    <row r="1553" spans="1:5" ht="14.4">
      <c r="A1553" s="120" t="s">
        <v>41</v>
      </c>
      <c r="B1553" s="120" t="s">
        <v>148</v>
      </c>
      <c r="C1553" s="121">
        <v>305000</v>
      </c>
      <c r="D1553" s="122">
        <v>45491</v>
      </c>
      <c r="E1553" s="120" t="s">
        <v>2095</v>
      </c>
    </row>
    <row r="1554" spans="1:5" ht="14.4">
      <c r="A1554" s="120" t="s">
        <v>41</v>
      </c>
      <c r="B1554" s="120" t="s">
        <v>148</v>
      </c>
      <c r="C1554" s="121">
        <v>490000</v>
      </c>
      <c r="D1554" s="122">
        <v>45587</v>
      </c>
      <c r="E1554" s="120" t="s">
        <v>2095</v>
      </c>
    </row>
    <row r="1555" spans="1:5" ht="14.4">
      <c r="A1555" s="120" t="s">
        <v>41</v>
      </c>
      <c r="B1555" s="120" t="s">
        <v>148</v>
      </c>
      <c r="C1555" s="121">
        <v>640000</v>
      </c>
      <c r="D1555" s="122">
        <v>45589</v>
      </c>
      <c r="E1555" s="120" t="s">
        <v>2095</v>
      </c>
    </row>
    <row r="1556" spans="1:5" ht="14.4">
      <c r="A1556" s="120" t="s">
        <v>41</v>
      </c>
      <c r="B1556" s="120" t="s">
        <v>148</v>
      </c>
      <c r="C1556" s="121">
        <v>1525000</v>
      </c>
      <c r="D1556" s="122">
        <v>45565</v>
      </c>
      <c r="E1556" s="120" t="s">
        <v>2095</v>
      </c>
    </row>
    <row r="1557" spans="1:5" ht="14.4">
      <c r="A1557" s="120" t="s">
        <v>41</v>
      </c>
      <c r="B1557" s="120" t="s">
        <v>148</v>
      </c>
      <c r="C1557" s="121">
        <v>450000</v>
      </c>
      <c r="D1557" s="122">
        <v>45589</v>
      </c>
      <c r="E1557" s="120" t="s">
        <v>2095</v>
      </c>
    </row>
    <row r="1558" spans="1:5" ht="14.4">
      <c r="A1558" s="120" t="s">
        <v>41</v>
      </c>
      <c r="B1558" s="120" t="s">
        <v>148</v>
      </c>
      <c r="C1558" s="121">
        <v>400000</v>
      </c>
      <c r="D1558" s="122">
        <v>45601</v>
      </c>
      <c r="E1558" s="120" t="s">
        <v>2095</v>
      </c>
    </row>
    <row r="1559" spans="1:5" ht="14.4">
      <c r="A1559" s="120" t="s">
        <v>41</v>
      </c>
      <c r="B1559" s="120" t="s">
        <v>148</v>
      </c>
      <c r="C1559" s="121">
        <v>970000</v>
      </c>
      <c r="D1559" s="122">
        <v>45495</v>
      </c>
      <c r="E1559" s="120" t="s">
        <v>2095</v>
      </c>
    </row>
    <row r="1560" spans="1:5" ht="14.4">
      <c r="A1560" s="120" t="s">
        <v>41</v>
      </c>
      <c r="B1560" s="120" t="s">
        <v>148</v>
      </c>
      <c r="C1560" s="121">
        <v>440788</v>
      </c>
      <c r="D1560" s="122">
        <v>45589</v>
      </c>
      <c r="E1560" s="120" t="s">
        <v>2095</v>
      </c>
    </row>
    <row r="1561" spans="1:5" ht="14.4">
      <c r="A1561" s="120" t="s">
        <v>41</v>
      </c>
      <c r="B1561" s="120" t="s">
        <v>148</v>
      </c>
      <c r="C1561" s="121">
        <v>95000</v>
      </c>
      <c r="D1561" s="122">
        <v>45646</v>
      </c>
      <c r="E1561" s="120" t="s">
        <v>2095</v>
      </c>
    </row>
    <row r="1562" spans="1:5" ht="14.4">
      <c r="A1562" s="120" t="s">
        <v>41</v>
      </c>
      <c r="B1562" s="120" t="s">
        <v>148</v>
      </c>
      <c r="C1562" s="121">
        <v>2800000</v>
      </c>
      <c r="D1562" s="122">
        <v>45566</v>
      </c>
      <c r="E1562" s="120" t="s">
        <v>2095</v>
      </c>
    </row>
    <row r="1563" spans="1:5" ht="14.4">
      <c r="A1563" s="120" t="s">
        <v>41</v>
      </c>
      <c r="B1563" s="120" t="s">
        <v>148</v>
      </c>
      <c r="C1563" s="121">
        <v>393000</v>
      </c>
      <c r="D1563" s="122">
        <v>45589</v>
      </c>
      <c r="E1563" s="120" t="s">
        <v>2095</v>
      </c>
    </row>
    <row r="1564" spans="1:5" ht="14.4">
      <c r="A1564" s="120" t="s">
        <v>41</v>
      </c>
      <c r="B1564" s="120" t="s">
        <v>148</v>
      </c>
      <c r="C1564" s="121">
        <v>618000</v>
      </c>
      <c r="D1564" s="122">
        <v>45593</v>
      </c>
      <c r="E1564" s="120" t="s">
        <v>2095</v>
      </c>
    </row>
    <row r="1565" spans="1:5" ht="14.4">
      <c r="A1565" s="120" t="s">
        <v>41</v>
      </c>
      <c r="B1565" s="120" t="s">
        <v>148</v>
      </c>
      <c r="C1565" s="121">
        <v>1410000</v>
      </c>
      <c r="D1565" s="122">
        <v>45492</v>
      </c>
      <c r="E1565" s="120" t="s">
        <v>2095</v>
      </c>
    </row>
    <row r="1566" spans="1:5" ht="14.4">
      <c r="A1566" s="120" t="s">
        <v>41</v>
      </c>
      <c r="B1566" s="120" t="s">
        <v>148</v>
      </c>
      <c r="C1566" s="121">
        <v>590000</v>
      </c>
      <c r="D1566" s="122">
        <v>45618</v>
      </c>
      <c r="E1566" s="120" t="s">
        <v>2095</v>
      </c>
    </row>
    <row r="1567" spans="1:5" ht="14.4">
      <c r="A1567" s="120" t="s">
        <v>41</v>
      </c>
      <c r="B1567" s="120" t="s">
        <v>148</v>
      </c>
      <c r="C1567" s="121">
        <v>750000</v>
      </c>
      <c r="D1567" s="122">
        <v>45602</v>
      </c>
      <c r="E1567" s="120" t="s">
        <v>2095</v>
      </c>
    </row>
    <row r="1568" spans="1:5" ht="14.4">
      <c r="A1568" s="120" t="s">
        <v>41</v>
      </c>
      <c r="B1568" s="120" t="s">
        <v>148</v>
      </c>
      <c r="C1568" s="121">
        <v>565000</v>
      </c>
      <c r="D1568" s="122">
        <v>45618</v>
      </c>
      <c r="E1568" s="120" t="s">
        <v>2095</v>
      </c>
    </row>
    <row r="1569" spans="1:5" ht="14.4">
      <c r="A1569" s="120" t="s">
        <v>41</v>
      </c>
      <c r="B1569" s="120" t="s">
        <v>148</v>
      </c>
      <c r="C1569" s="121">
        <v>11000000</v>
      </c>
      <c r="D1569" s="122">
        <v>45539</v>
      </c>
      <c r="E1569" s="120" t="s">
        <v>2095</v>
      </c>
    </row>
    <row r="1570" spans="1:5" ht="14.4">
      <c r="A1570" s="120" t="s">
        <v>41</v>
      </c>
      <c r="B1570" s="120" t="s">
        <v>148</v>
      </c>
      <c r="C1570" s="121">
        <v>560000</v>
      </c>
      <c r="D1570" s="122">
        <v>45492</v>
      </c>
      <c r="E1570" s="120" t="s">
        <v>2095</v>
      </c>
    </row>
    <row r="1571" spans="1:5" ht="14.4">
      <c r="A1571" s="120" t="s">
        <v>41</v>
      </c>
      <c r="B1571" s="120" t="s">
        <v>148</v>
      </c>
      <c r="C1571" s="121">
        <v>900000</v>
      </c>
      <c r="D1571" s="122">
        <v>45616</v>
      </c>
      <c r="E1571" s="120" t="s">
        <v>2095</v>
      </c>
    </row>
    <row r="1572" spans="1:5" ht="14.4">
      <c r="A1572" s="120" t="s">
        <v>41</v>
      </c>
      <c r="B1572" s="120" t="s">
        <v>148</v>
      </c>
      <c r="C1572" s="121">
        <v>200000</v>
      </c>
      <c r="D1572" s="122">
        <v>45617</v>
      </c>
      <c r="E1572" s="120" t="s">
        <v>2095</v>
      </c>
    </row>
    <row r="1573" spans="1:5" ht="14.4">
      <c r="A1573" s="120" t="s">
        <v>41</v>
      </c>
      <c r="B1573" s="120" t="s">
        <v>148</v>
      </c>
      <c r="C1573" s="121">
        <v>1500000</v>
      </c>
      <c r="D1573" s="122">
        <v>45492</v>
      </c>
      <c r="E1573" s="120" t="s">
        <v>2095</v>
      </c>
    </row>
    <row r="1574" spans="1:5" ht="14.4">
      <c r="A1574" s="120" t="s">
        <v>41</v>
      </c>
      <c r="B1574" s="120" t="s">
        <v>148</v>
      </c>
      <c r="C1574" s="121">
        <v>335000</v>
      </c>
      <c r="D1574" s="122">
        <v>45562</v>
      </c>
      <c r="E1574" s="120" t="s">
        <v>2095</v>
      </c>
    </row>
    <row r="1575" spans="1:5" ht="14.4">
      <c r="A1575" s="120" t="s">
        <v>41</v>
      </c>
      <c r="B1575" s="120" t="s">
        <v>148</v>
      </c>
      <c r="C1575" s="121">
        <v>730000</v>
      </c>
      <c r="D1575" s="122">
        <v>45491</v>
      </c>
      <c r="E1575" s="120" t="s">
        <v>2095</v>
      </c>
    </row>
    <row r="1576" spans="1:5" ht="14.4">
      <c r="A1576" s="120" t="s">
        <v>41</v>
      </c>
      <c r="B1576" s="120" t="s">
        <v>148</v>
      </c>
      <c r="C1576" s="121">
        <v>6650000</v>
      </c>
      <c r="D1576" s="122">
        <v>45645</v>
      </c>
      <c r="E1576" s="120" t="s">
        <v>2095</v>
      </c>
    </row>
    <row r="1577" spans="1:5" ht="14.4">
      <c r="A1577" s="120" t="s">
        <v>41</v>
      </c>
      <c r="B1577" s="120" t="s">
        <v>148</v>
      </c>
      <c r="C1577" s="121">
        <v>545000</v>
      </c>
      <c r="D1577" s="122">
        <v>45538</v>
      </c>
      <c r="E1577" s="120" t="s">
        <v>2095</v>
      </c>
    </row>
    <row r="1578" spans="1:5" ht="14.4">
      <c r="A1578" s="120" t="s">
        <v>41</v>
      </c>
      <c r="B1578" s="120" t="s">
        <v>148</v>
      </c>
      <c r="C1578" s="121">
        <v>130000</v>
      </c>
      <c r="D1578" s="122">
        <v>45492</v>
      </c>
      <c r="E1578" s="120" t="s">
        <v>2095</v>
      </c>
    </row>
    <row r="1579" spans="1:5" ht="14.4">
      <c r="A1579" s="120" t="s">
        <v>41</v>
      </c>
      <c r="B1579" s="120" t="s">
        <v>148</v>
      </c>
      <c r="C1579" s="121">
        <v>774299</v>
      </c>
      <c r="D1579" s="122">
        <v>45602</v>
      </c>
      <c r="E1579" s="120" t="s">
        <v>2095</v>
      </c>
    </row>
    <row r="1580" spans="1:5" ht="14.4">
      <c r="A1580" s="120" t="s">
        <v>41</v>
      </c>
      <c r="B1580" s="120" t="s">
        <v>148</v>
      </c>
      <c r="C1580" s="121">
        <v>550000</v>
      </c>
      <c r="D1580" s="122">
        <v>45587</v>
      </c>
      <c r="E1580" s="120" t="s">
        <v>2095</v>
      </c>
    </row>
    <row r="1581" spans="1:5" ht="14.4">
      <c r="A1581" s="120" t="s">
        <v>41</v>
      </c>
      <c r="B1581" s="120" t="s">
        <v>148</v>
      </c>
      <c r="C1581" s="121">
        <v>460000</v>
      </c>
      <c r="D1581" s="122">
        <v>45646</v>
      </c>
      <c r="E1581" s="120" t="s">
        <v>2095</v>
      </c>
    </row>
    <row r="1582" spans="1:5" ht="14.4">
      <c r="A1582" s="120" t="s">
        <v>41</v>
      </c>
      <c r="B1582" s="120" t="s">
        <v>148</v>
      </c>
      <c r="C1582" s="121">
        <v>499000</v>
      </c>
      <c r="D1582" s="122">
        <v>45616</v>
      </c>
      <c r="E1582" s="120" t="s">
        <v>2095</v>
      </c>
    </row>
    <row r="1583" spans="1:5" ht="14.4">
      <c r="A1583" s="120" t="s">
        <v>41</v>
      </c>
      <c r="B1583" s="120" t="s">
        <v>148</v>
      </c>
      <c r="C1583" s="121">
        <v>774219</v>
      </c>
      <c r="D1583" s="122">
        <v>45618</v>
      </c>
      <c r="E1583" s="120" t="s">
        <v>2095</v>
      </c>
    </row>
    <row r="1584" spans="1:5" ht="14.4">
      <c r="A1584" s="120" t="s">
        <v>41</v>
      </c>
      <c r="B1584" s="120" t="s">
        <v>148</v>
      </c>
      <c r="C1584" s="121">
        <v>375000</v>
      </c>
      <c r="D1584" s="122">
        <v>45491</v>
      </c>
      <c r="E1584" s="120" t="s">
        <v>2095</v>
      </c>
    </row>
    <row r="1585" spans="1:5" ht="14.4">
      <c r="A1585" s="120" t="s">
        <v>41</v>
      </c>
      <c r="B1585" s="120" t="s">
        <v>148</v>
      </c>
      <c r="C1585" s="121">
        <v>762000</v>
      </c>
      <c r="D1585" s="122">
        <v>45502</v>
      </c>
      <c r="E1585" s="120" t="s">
        <v>2095</v>
      </c>
    </row>
    <row r="1586" spans="1:5" ht="14.4">
      <c r="A1586" s="120" t="s">
        <v>41</v>
      </c>
      <c r="B1586" s="120" t="s">
        <v>148</v>
      </c>
      <c r="C1586" s="121">
        <v>439000</v>
      </c>
      <c r="D1586" s="122">
        <v>45499</v>
      </c>
      <c r="E1586" s="120" t="s">
        <v>2095</v>
      </c>
    </row>
    <row r="1587" spans="1:5" ht="14.4">
      <c r="A1587" s="120" t="s">
        <v>41</v>
      </c>
      <c r="B1587" s="120" t="s">
        <v>148</v>
      </c>
      <c r="C1587" s="121">
        <v>4384588.55</v>
      </c>
      <c r="D1587" s="122">
        <v>45603</v>
      </c>
      <c r="E1587" s="120" t="s">
        <v>2095</v>
      </c>
    </row>
    <row r="1588" spans="1:5" ht="14.4">
      <c r="A1588" s="120" t="s">
        <v>41</v>
      </c>
      <c r="B1588" s="120" t="s">
        <v>148</v>
      </c>
      <c r="C1588" s="121">
        <v>6666703.2000000002</v>
      </c>
      <c r="D1588" s="122">
        <v>45603</v>
      </c>
      <c r="E1588" s="120" t="s">
        <v>2095</v>
      </c>
    </row>
    <row r="1589" spans="1:5" ht="14.4">
      <c r="A1589" s="120" t="s">
        <v>41</v>
      </c>
      <c r="B1589" s="120" t="s">
        <v>148</v>
      </c>
      <c r="C1589" s="121">
        <v>1165000</v>
      </c>
      <c r="D1589" s="122">
        <v>45603</v>
      </c>
      <c r="E1589" s="120" t="s">
        <v>2095</v>
      </c>
    </row>
    <row r="1590" spans="1:5" ht="14.4">
      <c r="A1590" s="120" t="s">
        <v>41</v>
      </c>
      <c r="B1590" s="120" t="s">
        <v>148</v>
      </c>
      <c r="C1590" s="121">
        <v>1540000</v>
      </c>
      <c r="D1590" s="122">
        <v>45502</v>
      </c>
      <c r="E1590" s="120" t="s">
        <v>2095</v>
      </c>
    </row>
    <row r="1591" spans="1:5" ht="14.4">
      <c r="A1591" s="120" t="s">
        <v>41</v>
      </c>
      <c r="B1591" s="120" t="s">
        <v>148</v>
      </c>
      <c r="C1591" s="121">
        <v>725938</v>
      </c>
      <c r="D1591" s="122">
        <v>45471</v>
      </c>
      <c r="E1591" s="120" t="s">
        <v>2095</v>
      </c>
    </row>
    <row r="1592" spans="1:5" ht="14.4">
      <c r="A1592" s="120" t="s">
        <v>41</v>
      </c>
      <c r="B1592" s="120" t="s">
        <v>148</v>
      </c>
      <c r="C1592" s="121">
        <v>54000</v>
      </c>
      <c r="D1592" s="122">
        <v>45502</v>
      </c>
      <c r="E1592" s="120" t="s">
        <v>2095</v>
      </c>
    </row>
    <row r="1593" spans="1:5" ht="14.4">
      <c r="A1593" s="120" t="s">
        <v>41</v>
      </c>
      <c r="B1593" s="120" t="s">
        <v>148</v>
      </c>
      <c r="C1593" s="121">
        <v>467594</v>
      </c>
      <c r="D1593" s="122">
        <v>45471</v>
      </c>
      <c r="E1593" s="120" t="s">
        <v>2095</v>
      </c>
    </row>
    <row r="1594" spans="1:5" ht="14.4">
      <c r="A1594" s="120" t="s">
        <v>41</v>
      </c>
      <c r="B1594" s="120" t="s">
        <v>148</v>
      </c>
      <c r="C1594" s="121">
        <v>305000</v>
      </c>
      <c r="D1594" s="122">
        <v>45470</v>
      </c>
      <c r="E1594" s="120" t="s">
        <v>2095</v>
      </c>
    </row>
    <row r="1595" spans="1:5" ht="14.4">
      <c r="A1595" s="120" t="s">
        <v>41</v>
      </c>
      <c r="B1595" s="120" t="s">
        <v>148</v>
      </c>
      <c r="C1595" s="121">
        <v>402000</v>
      </c>
      <c r="D1595" s="122">
        <v>45499</v>
      </c>
      <c r="E1595" s="120" t="s">
        <v>2095</v>
      </c>
    </row>
    <row r="1596" spans="1:5" ht="14.4">
      <c r="A1596" s="120" t="s">
        <v>41</v>
      </c>
      <c r="B1596" s="120" t="s">
        <v>148</v>
      </c>
      <c r="C1596" s="121">
        <v>2390000</v>
      </c>
      <c r="D1596" s="122">
        <v>45499</v>
      </c>
      <c r="E1596" s="120" t="s">
        <v>2095</v>
      </c>
    </row>
    <row r="1597" spans="1:5" ht="14.4">
      <c r="A1597" s="120" t="s">
        <v>41</v>
      </c>
      <c r="B1597" s="120" t="s">
        <v>148</v>
      </c>
      <c r="C1597" s="121">
        <v>580000</v>
      </c>
      <c r="D1597" s="122">
        <v>45499</v>
      </c>
      <c r="E1597" s="120" t="s">
        <v>2095</v>
      </c>
    </row>
    <row r="1598" spans="1:5" ht="14.4">
      <c r="A1598" s="120" t="s">
        <v>41</v>
      </c>
      <c r="B1598" s="120" t="s">
        <v>148</v>
      </c>
      <c r="C1598" s="121">
        <v>385500</v>
      </c>
      <c r="D1598" s="122">
        <v>45499</v>
      </c>
      <c r="E1598" s="120" t="s">
        <v>2095</v>
      </c>
    </row>
    <row r="1599" spans="1:5" ht="14.4">
      <c r="A1599" s="120" t="s">
        <v>41</v>
      </c>
      <c r="B1599" s="120" t="s">
        <v>148</v>
      </c>
      <c r="C1599" s="121">
        <v>560000</v>
      </c>
      <c r="D1599" s="122">
        <v>45552</v>
      </c>
      <c r="E1599" s="120" t="s">
        <v>2095</v>
      </c>
    </row>
    <row r="1600" spans="1:5" ht="14.4">
      <c r="A1600" s="120" t="s">
        <v>41</v>
      </c>
      <c r="B1600" s="120" t="s">
        <v>148</v>
      </c>
      <c r="C1600" s="121">
        <v>1750000</v>
      </c>
      <c r="D1600" s="122">
        <v>45502</v>
      </c>
      <c r="E1600" s="120" t="s">
        <v>2095</v>
      </c>
    </row>
    <row r="1601" spans="1:5" ht="14.4">
      <c r="A1601" s="120" t="s">
        <v>41</v>
      </c>
      <c r="B1601" s="120" t="s">
        <v>148</v>
      </c>
      <c r="C1601" s="121">
        <v>650000</v>
      </c>
      <c r="D1601" s="122">
        <v>45525</v>
      </c>
      <c r="E1601" s="120" t="s">
        <v>2095</v>
      </c>
    </row>
    <row r="1602" spans="1:5" ht="14.4">
      <c r="A1602" s="120" t="s">
        <v>41</v>
      </c>
      <c r="B1602" s="120" t="s">
        <v>148</v>
      </c>
      <c r="C1602" s="121">
        <v>250000</v>
      </c>
      <c r="D1602" s="122">
        <v>45649</v>
      </c>
      <c r="E1602" s="120" t="s">
        <v>2095</v>
      </c>
    </row>
    <row r="1603" spans="1:5" ht="14.4">
      <c r="A1603" s="120" t="s">
        <v>41</v>
      </c>
      <c r="B1603" s="120" t="s">
        <v>148</v>
      </c>
      <c r="C1603" s="121">
        <v>604352</v>
      </c>
      <c r="D1603" s="122">
        <v>45530</v>
      </c>
      <c r="E1603" s="120" t="s">
        <v>2095</v>
      </c>
    </row>
    <row r="1604" spans="1:5" ht="14.4">
      <c r="A1604" s="120" t="s">
        <v>41</v>
      </c>
      <c r="B1604" s="120" t="s">
        <v>148</v>
      </c>
      <c r="C1604" s="121">
        <v>515885</v>
      </c>
      <c r="D1604" s="122">
        <v>45530</v>
      </c>
      <c r="E1604" s="120" t="s">
        <v>2095</v>
      </c>
    </row>
    <row r="1605" spans="1:5" ht="14.4">
      <c r="A1605" s="120" t="s">
        <v>41</v>
      </c>
      <c r="B1605" s="120" t="s">
        <v>148</v>
      </c>
      <c r="C1605" s="121">
        <v>3290338.32</v>
      </c>
      <c r="D1605" s="122">
        <v>45468</v>
      </c>
      <c r="E1605" s="120" t="s">
        <v>2095</v>
      </c>
    </row>
    <row r="1606" spans="1:5" ht="14.4">
      <c r="A1606" s="120" t="s">
        <v>41</v>
      </c>
      <c r="B1606" s="120" t="s">
        <v>148</v>
      </c>
      <c r="C1606" s="121">
        <v>230000</v>
      </c>
      <c r="D1606" s="122">
        <v>45468</v>
      </c>
      <c r="E1606" s="120" t="s">
        <v>2095</v>
      </c>
    </row>
    <row r="1607" spans="1:5" ht="14.4">
      <c r="A1607" s="120" t="s">
        <v>41</v>
      </c>
      <c r="B1607" s="120" t="s">
        <v>148</v>
      </c>
      <c r="C1607" s="121">
        <v>445000</v>
      </c>
      <c r="D1607" s="122">
        <v>45471</v>
      </c>
      <c r="E1607" s="120" t="s">
        <v>2095</v>
      </c>
    </row>
    <row r="1608" spans="1:5" ht="14.4">
      <c r="A1608" s="120" t="s">
        <v>41</v>
      </c>
      <c r="B1608" s="120" t="s">
        <v>148</v>
      </c>
      <c r="C1608" s="121">
        <v>710000</v>
      </c>
      <c r="D1608" s="122">
        <v>45526</v>
      </c>
      <c r="E1608" s="120" t="s">
        <v>2095</v>
      </c>
    </row>
    <row r="1609" spans="1:5" ht="14.4">
      <c r="A1609" s="120" t="s">
        <v>41</v>
      </c>
      <c r="B1609" s="120" t="s">
        <v>148</v>
      </c>
      <c r="C1609" s="121">
        <v>521160</v>
      </c>
      <c r="D1609" s="122">
        <v>45498</v>
      </c>
      <c r="E1609" s="120" t="s">
        <v>2095</v>
      </c>
    </row>
    <row r="1610" spans="1:5" ht="14.4">
      <c r="A1610" s="120" t="s">
        <v>41</v>
      </c>
      <c r="B1610" s="120" t="s">
        <v>148</v>
      </c>
      <c r="C1610" s="121">
        <v>650000</v>
      </c>
      <c r="D1610" s="122">
        <v>45469</v>
      </c>
      <c r="E1610" s="120" t="s">
        <v>2095</v>
      </c>
    </row>
    <row r="1611" spans="1:5" ht="14.4">
      <c r="A1611" s="120" t="s">
        <v>41</v>
      </c>
      <c r="B1611" s="120" t="s">
        <v>148</v>
      </c>
      <c r="C1611" s="121">
        <v>679000</v>
      </c>
      <c r="D1611" s="122">
        <v>45609</v>
      </c>
      <c r="E1611" s="120" t="s">
        <v>2095</v>
      </c>
    </row>
    <row r="1612" spans="1:5" ht="14.4">
      <c r="A1612" s="120" t="s">
        <v>41</v>
      </c>
      <c r="B1612" s="120" t="s">
        <v>148</v>
      </c>
      <c r="C1612" s="121">
        <v>380000</v>
      </c>
      <c r="D1612" s="122">
        <v>45609</v>
      </c>
      <c r="E1612" s="120" t="s">
        <v>2095</v>
      </c>
    </row>
    <row r="1613" spans="1:5" ht="14.4">
      <c r="A1613" s="120" t="s">
        <v>41</v>
      </c>
      <c r="B1613" s="120" t="s">
        <v>148</v>
      </c>
      <c r="C1613" s="121">
        <v>435000</v>
      </c>
      <c r="D1613" s="122">
        <v>45652</v>
      </c>
      <c r="E1613" s="120" t="s">
        <v>2095</v>
      </c>
    </row>
    <row r="1614" spans="1:5" ht="14.4">
      <c r="A1614" s="120" t="s">
        <v>41</v>
      </c>
      <c r="B1614" s="120" t="s">
        <v>148</v>
      </c>
      <c r="C1614" s="121">
        <v>822000</v>
      </c>
      <c r="D1614" s="122">
        <v>45652</v>
      </c>
      <c r="E1614" s="120" t="s">
        <v>2095</v>
      </c>
    </row>
    <row r="1615" spans="1:5" ht="14.4">
      <c r="A1615" s="120" t="s">
        <v>41</v>
      </c>
      <c r="B1615" s="120" t="s">
        <v>148</v>
      </c>
      <c r="C1615" s="121">
        <v>440000</v>
      </c>
      <c r="D1615" s="122">
        <v>45608</v>
      </c>
      <c r="E1615" s="120" t="s">
        <v>2095</v>
      </c>
    </row>
    <row r="1616" spans="1:5" ht="14.4">
      <c r="A1616" s="120" t="s">
        <v>41</v>
      </c>
      <c r="B1616" s="120" t="s">
        <v>148</v>
      </c>
      <c r="C1616" s="121">
        <v>492000</v>
      </c>
      <c r="D1616" s="122">
        <v>45526</v>
      </c>
      <c r="E1616" s="120" t="s">
        <v>2095</v>
      </c>
    </row>
    <row r="1617" spans="1:5" ht="14.4">
      <c r="A1617" s="120" t="s">
        <v>41</v>
      </c>
      <c r="B1617" s="120" t="s">
        <v>148</v>
      </c>
      <c r="C1617" s="121">
        <v>538000</v>
      </c>
      <c r="D1617" s="122">
        <v>45520</v>
      </c>
      <c r="E1617" s="120" t="s">
        <v>2095</v>
      </c>
    </row>
    <row r="1618" spans="1:5" ht="14.4">
      <c r="A1618" s="120" t="s">
        <v>41</v>
      </c>
      <c r="B1618" s="120" t="s">
        <v>148</v>
      </c>
      <c r="C1618" s="121">
        <v>2325000</v>
      </c>
      <c r="D1618" s="122">
        <v>45470</v>
      </c>
      <c r="E1618" s="120" t="s">
        <v>2095</v>
      </c>
    </row>
    <row r="1619" spans="1:5" ht="14.4">
      <c r="A1619" s="120" t="s">
        <v>41</v>
      </c>
      <c r="B1619" s="120" t="s">
        <v>148</v>
      </c>
      <c r="C1619" s="121">
        <v>190000</v>
      </c>
      <c r="D1619" s="122">
        <v>45524</v>
      </c>
      <c r="E1619" s="120" t="s">
        <v>2095</v>
      </c>
    </row>
    <row r="1620" spans="1:5" ht="14.4">
      <c r="A1620" s="120" t="s">
        <v>41</v>
      </c>
      <c r="B1620" s="120" t="s">
        <v>148</v>
      </c>
      <c r="C1620" s="121">
        <v>2300000</v>
      </c>
      <c r="D1620" s="122">
        <v>45520</v>
      </c>
      <c r="E1620" s="120" t="s">
        <v>2095</v>
      </c>
    </row>
    <row r="1621" spans="1:5" ht="14.4">
      <c r="A1621" s="120" t="s">
        <v>41</v>
      </c>
      <c r="B1621" s="120" t="s">
        <v>148</v>
      </c>
      <c r="C1621" s="121">
        <v>790000</v>
      </c>
      <c r="D1621" s="122">
        <v>45656</v>
      </c>
      <c r="E1621" s="120" t="s">
        <v>2095</v>
      </c>
    </row>
    <row r="1622" spans="1:5" ht="14.4">
      <c r="A1622" s="120" t="s">
        <v>41</v>
      </c>
      <c r="B1622" s="120" t="s">
        <v>148</v>
      </c>
      <c r="C1622" s="121">
        <v>975000</v>
      </c>
      <c r="D1622" s="122">
        <v>45520</v>
      </c>
      <c r="E1622" s="120" t="s">
        <v>2095</v>
      </c>
    </row>
    <row r="1623" spans="1:5" ht="14.4">
      <c r="A1623" s="120" t="s">
        <v>41</v>
      </c>
      <c r="B1623" s="120" t="s">
        <v>148</v>
      </c>
      <c r="C1623" s="121">
        <v>567946</v>
      </c>
      <c r="D1623" s="122">
        <v>45524</v>
      </c>
      <c r="E1623" s="120" t="s">
        <v>2095</v>
      </c>
    </row>
    <row r="1624" spans="1:5" ht="14.4">
      <c r="A1624" s="120" t="s">
        <v>41</v>
      </c>
      <c r="B1624" s="120" t="s">
        <v>148</v>
      </c>
      <c r="C1624" s="121">
        <v>2500000</v>
      </c>
      <c r="D1624" s="122">
        <v>45520</v>
      </c>
      <c r="E1624" s="120" t="s">
        <v>2095</v>
      </c>
    </row>
    <row r="1625" spans="1:5" ht="14.4">
      <c r="A1625" s="120" t="s">
        <v>41</v>
      </c>
      <c r="B1625" s="120" t="s">
        <v>148</v>
      </c>
      <c r="C1625" s="121">
        <v>740000</v>
      </c>
      <c r="D1625" s="122">
        <v>45524</v>
      </c>
      <c r="E1625" s="120" t="s">
        <v>2095</v>
      </c>
    </row>
    <row r="1626" spans="1:5" ht="14.4">
      <c r="A1626" s="120" t="s">
        <v>41</v>
      </c>
      <c r="B1626" s="120" t="s">
        <v>148</v>
      </c>
      <c r="C1626" s="121">
        <v>630000</v>
      </c>
      <c r="D1626" s="122">
        <v>45520</v>
      </c>
      <c r="E1626" s="120" t="s">
        <v>2095</v>
      </c>
    </row>
    <row r="1627" spans="1:5" ht="14.4">
      <c r="A1627" s="120" t="s">
        <v>41</v>
      </c>
      <c r="B1627" s="120" t="s">
        <v>148</v>
      </c>
      <c r="C1627" s="121">
        <v>510000</v>
      </c>
      <c r="D1627" s="122">
        <v>45517</v>
      </c>
      <c r="E1627" s="120" t="s">
        <v>2095</v>
      </c>
    </row>
    <row r="1628" spans="1:5" ht="14.4">
      <c r="A1628" s="120" t="s">
        <v>41</v>
      </c>
      <c r="B1628" s="120" t="s">
        <v>148</v>
      </c>
      <c r="C1628" s="121">
        <v>1200000</v>
      </c>
      <c r="D1628" s="122">
        <v>45489</v>
      </c>
      <c r="E1628" s="120" t="s">
        <v>2095</v>
      </c>
    </row>
    <row r="1629" spans="1:5" ht="14.4">
      <c r="A1629" s="120" t="s">
        <v>41</v>
      </c>
      <c r="B1629" s="120" t="s">
        <v>148</v>
      </c>
      <c r="C1629" s="121">
        <v>2250000</v>
      </c>
      <c r="D1629" s="122">
        <v>45656</v>
      </c>
      <c r="E1629" s="120" t="s">
        <v>2095</v>
      </c>
    </row>
    <row r="1630" spans="1:5" ht="14.4">
      <c r="A1630" s="120" t="s">
        <v>41</v>
      </c>
      <c r="B1630" s="120" t="s">
        <v>148</v>
      </c>
      <c r="C1630" s="121">
        <v>615000</v>
      </c>
      <c r="D1630" s="122">
        <v>45489</v>
      </c>
      <c r="E1630" s="120" t="s">
        <v>2095</v>
      </c>
    </row>
    <row r="1631" spans="1:5" ht="14.4">
      <c r="A1631" s="120" t="s">
        <v>41</v>
      </c>
      <c r="B1631" s="120" t="s">
        <v>148</v>
      </c>
      <c r="C1631" s="121">
        <v>1705000</v>
      </c>
      <c r="D1631" s="122">
        <v>45497</v>
      </c>
      <c r="E1631" s="120" t="s">
        <v>2095</v>
      </c>
    </row>
    <row r="1632" spans="1:5" ht="14.4">
      <c r="A1632" s="120" t="s">
        <v>41</v>
      </c>
      <c r="B1632" s="120" t="s">
        <v>148</v>
      </c>
      <c r="C1632" s="121">
        <v>462900</v>
      </c>
      <c r="D1632" s="122">
        <v>45520</v>
      </c>
      <c r="E1632" s="120" t="s">
        <v>2095</v>
      </c>
    </row>
    <row r="1633" spans="1:5" ht="14.4">
      <c r="A1633" s="120" t="s">
        <v>41</v>
      </c>
      <c r="B1633" s="120" t="s">
        <v>148</v>
      </c>
      <c r="C1633" s="121">
        <v>729000</v>
      </c>
      <c r="D1633" s="122">
        <v>45568</v>
      </c>
      <c r="E1633" s="120" t="s">
        <v>2095</v>
      </c>
    </row>
    <row r="1634" spans="1:5" ht="14.4">
      <c r="A1634" s="120" t="s">
        <v>41</v>
      </c>
      <c r="B1634" s="120" t="s">
        <v>148</v>
      </c>
      <c r="C1634" s="121">
        <v>2200000</v>
      </c>
      <c r="D1634" s="122">
        <v>45573</v>
      </c>
      <c r="E1634" s="120" t="s">
        <v>2095</v>
      </c>
    </row>
    <row r="1635" spans="1:5" ht="14.4">
      <c r="A1635" s="120" t="s">
        <v>41</v>
      </c>
      <c r="B1635" s="120" t="s">
        <v>148</v>
      </c>
      <c r="C1635" s="121">
        <v>1641300.99</v>
      </c>
      <c r="D1635" s="122">
        <v>45572</v>
      </c>
      <c r="E1635" s="120" t="s">
        <v>2095</v>
      </c>
    </row>
    <row r="1636" spans="1:5" ht="14.4">
      <c r="A1636" s="120" t="s">
        <v>41</v>
      </c>
      <c r="B1636" s="120" t="s">
        <v>148</v>
      </c>
      <c r="C1636" s="121">
        <v>535000</v>
      </c>
      <c r="D1636" s="122">
        <v>45569</v>
      </c>
      <c r="E1636" s="120" t="s">
        <v>2095</v>
      </c>
    </row>
    <row r="1637" spans="1:5" ht="14.4">
      <c r="A1637" s="120" t="s">
        <v>41</v>
      </c>
      <c r="B1637" s="120" t="s">
        <v>148</v>
      </c>
      <c r="C1637" s="121">
        <v>1750000</v>
      </c>
      <c r="D1637" s="122">
        <v>45569</v>
      </c>
      <c r="E1637" s="120" t="s">
        <v>2095</v>
      </c>
    </row>
    <row r="1638" spans="1:5" ht="14.4">
      <c r="A1638" s="120" t="s">
        <v>41</v>
      </c>
      <c r="B1638" s="120" t="s">
        <v>148</v>
      </c>
      <c r="C1638" s="121">
        <v>285000</v>
      </c>
      <c r="D1638" s="122">
        <v>45569</v>
      </c>
      <c r="E1638" s="120" t="s">
        <v>2095</v>
      </c>
    </row>
    <row r="1639" spans="1:5" ht="14.4">
      <c r="A1639" s="120" t="s">
        <v>41</v>
      </c>
      <c r="B1639" s="120" t="s">
        <v>148</v>
      </c>
      <c r="C1639" s="121">
        <v>693000</v>
      </c>
      <c r="D1639" s="122">
        <v>45524</v>
      </c>
      <c r="E1639" s="120" t="s">
        <v>2095</v>
      </c>
    </row>
    <row r="1640" spans="1:5" ht="14.4">
      <c r="A1640" s="120" t="s">
        <v>41</v>
      </c>
      <c r="B1640" s="120" t="s">
        <v>148</v>
      </c>
      <c r="C1640" s="121">
        <v>3450000</v>
      </c>
      <c r="D1640" s="122">
        <v>45568</v>
      </c>
      <c r="E1640" s="120" t="s">
        <v>2095</v>
      </c>
    </row>
    <row r="1641" spans="1:5" ht="14.4">
      <c r="A1641" s="120" t="s">
        <v>41</v>
      </c>
      <c r="B1641" s="120" t="s">
        <v>148</v>
      </c>
      <c r="C1641" s="121">
        <v>435225</v>
      </c>
      <c r="D1641" s="122">
        <v>45552</v>
      </c>
      <c r="E1641" s="120" t="s">
        <v>2095</v>
      </c>
    </row>
    <row r="1642" spans="1:5" ht="14.4">
      <c r="A1642" s="120" t="s">
        <v>41</v>
      </c>
      <c r="B1642" s="120" t="s">
        <v>148</v>
      </c>
      <c r="C1642" s="121">
        <v>320000</v>
      </c>
      <c r="D1642" s="122">
        <v>45568</v>
      </c>
      <c r="E1642" s="120" t="s">
        <v>2095</v>
      </c>
    </row>
    <row r="1643" spans="1:5" ht="14.4">
      <c r="A1643" s="120" t="s">
        <v>41</v>
      </c>
      <c r="B1643" s="120" t="s">
        <v>148</v>
      </c>
      <c r="C1643" s="121">
        <v>2500000</v>
      </c>
      <c r="D1643" s="122">
        <v>45567</v>
      </c>
      <c r="E1643" s="120" t="s">
        <v>2095</v>
      </c>
    </row>
    <row r="1644" spans="1:5" ht="14.4">
      <c r="A1644" s="120" t="s">
        <v>41</v>
      </c>
      <c r="B1644" s="120" t="s">
        <v>148</v>
      </c>
      <c r="C1644" s="121">
        <v>665209</v>
      </c>
      <c r="D1644" s="122">
        <v>45656</v>
      </c>
      <c r="E1644" s="120" t="s">
        <v>2095</v>
      </c>
    </row>
    <row r="1645" spans="1:5" ht="14.4">
      <c r="A1645" s="120" t="s">
        <v>41</v>
      </c>
      <c r="B1645" s="120" t="s">
        <v>148</v>
      </c>
      <c r="C1645" s="121">
        <v>995000</v>
      </c>
      <c r="D1645" s="122">
        <v>45567</v>
      </c>
      <c r="E1645" s="120" t="s">
        <v>2095</v>
      </c>
    </row>
    <row r="1646" spans="1:5" ht="14.4">
      <c r="A1646" s="120" t="s">
        <v>41</v>
      </c>
      <c r="B1646" s="120" t="s">
        <v>148</v>
      </c>
      <c r="C1646" s="121">
        <v>564000</v>
      </c>
      <c r="D1646" s="122">
        <v>45566</v>
      </c>
      <c r="E1646" s="120" t="s">
        <v>2095</v>
      </c>
    </row>
    <row r="1647" spans="1:5" ht="14.4">
      <c r="A1647" s="120" t="s">
        <v>41</v>
      </c>
      <c r="B1647" s="120" t="s">
        <v>148</v>
      </c>
      <c r="C1647" s="121">
        <v>497650</v>
      </c>
      <c r="D1647" s="122">
        <v>45483</v>
      </c>
      <c r="E1647" s="120" t="s">
        <v>2095</v>
      </c>
    </row>
    <row r="1648" spans="1:5" ht="14.4">
      <c r="A1648" s="120" t="s">
        <v>41</v>
      </c>
      <c r="B1648" s="120" t="s">
        <v>148</v>
      </c>
      <c r="C1648" s="121">
        <v>317500</v>
      </c>
      <c r="D1648" s="122">
        <v>45568</v>
      </c>
      <c r="E1648" s="120" t="s">
        <v>2095</v>
      </c>
    </row>
    <row r="1649" spans="1:5" ht="14.4">
      <c r="A1649" s="120" t="s">
        <v>41</v>
      </c>
      <c r="B1649" s="120" t="s">
        <v>148</v>
      </c>
      <c r="C1649" s="121">
        <v>3000000</v>
      </c>
      <c r="D1649" s="122">
        <v>45611</v>
      </c>
      <c r="E1649" s="120" t="s">
        <v>2095</v>
      </c>
    </row>
    <row r="1650" spans="1:5" ht="14.4">
      <c r="A1650" s="120" t="s">
        <v>41</v>
      </c>
      <c r="B1650" s="120" t="s">
        <v>148</v>
      </c>
      <c r="C1650" s="121">
        <v>395000</v>
      </c>
      <c r="D1650" s="122">
        <v>45533</v>
      </c>
      <c r="E1650" s="120" t="s">
        <v>2095</v>
      </c>
    </row>
    <row r="1651" spans="1:5" ht="14.4">
      <c r="A1651" s="120" t="s">
        <v>41</v>
      </c>
      <c r="B1651" s="120" t="s">
        <v>148</v>
      </c>
      <c r="C1651" s="121">
        <v>415000</v>
      </c>
      <c r="D1651" s="122">
        <v>45615</v>
      </c>
      <c r="E1651" s="120" t="s">
        <v>2095</v>
      </c>
    </row>
    <row r="1652" spans="1:5" ht="14.4">
      <c r="A1652" s="120" t="s">
        <v>41</v>
      </c>
      <c r="B1652" s="120" t="s">
        <v>148</v>
      </c>
      <c r="C1652" s="121">
        <v>660000</v>
      </c>
      <c r="D1652" s="122">
        <v>45615</v>
      </c>
      <c r="E1652" s="120" t="s">
        <v>2095</v>
      </c>
    </row>
    <row r="1653" spans="1:5" ht="14.4">
      <c r="A1653" s="120" t="s">
        <v>41</v>
      </c>
      <c r="B1653" s="120" t="s">
        <v>148</v>
      </c>
      <c r="C1653" s="121">
        <v>14500000</v>
      </c>
      <c r="D1653" s="122">
        <v>45614</v>
      </c>
      <c r="E1653" s="120" t="s">
        <v>2095</v>
      </c>
    </row>
    <row r="1654" spans="1:5" ht="14.4">
      <c r="A1654" s="120" t="s">
        <v>41</v>
      </c>
      <c r="B1654" s="120" t="s">
        <v>148</v>
      </c>
      <c r="C1654" s="121">
        <v>46375000</v>
      </c>
      <c r="D1654" s="122">
        <v>45611</v>
      </c>
      <c r="E1654" s="120" t="s">
        <v>2095</v>
      </c>
    </row>
    <row r="1655" spans="1:5" ht="14.4">
      <c r="A1655" s="120" t="s">
        <v>41</v>
      </c>
      <c r="B1655" s="120" t="s">
        <v>148</v>
      </c>
      <c r="C1655" s="121">
        <v>1275000</v>
      </c>
      <c r="D1655" s="122">
        <v>45446</v>
      </c>
      <c r="E1655" s="120" t="s">
        <v>2095</v>
      </c>
    </row>
    <row r="1656" spans="1:5" ht="14.4">
      <c r="A1656" s="120" t="s">
        <v>41</v>
      </c>
      <c r="B1656" s="120" t="s">
        <v>148</v>
      </c>
      <c r="C1656" s="121">
        <v>1800000</v>
      </c>
      <c r="D1656" s="122">
        <v>45611</v>
      </c>
      <c r="E1656" s="120" t="s">
        <v>2095</v>
      </c>
    </row>
    <row r="1657" spans="1:5" ht="14.4">
      <c r="A1657" s="120" t="s">
        <v>41</v>
      </c>
      <c r="B1657" s="120" t="s">
        <v>148</v>
      </c>
      <c r="C1657" s="121">
        <v>485000</v>
      </c>
      <c r="D1657" s="122">
        <v>45558</v>
      </c>
      <c r="E1657" s="120" t="s">
        <v>2095</v>
      </c>
    </row>
    <row r="1658" spans="1:5" ht="14.4">
      <c r="A1658" s="120" t="s">
        <v>41</v>
      </c>
      <c r="B1658" s="120" t="s">
        <v>148</v>
      </c>
      <c r="C1658" s="121">
        <v>385000</v>
      </c>
      <c r="D1658" s="122">
        <v>45611</v>
      </c>
      <c r="E1658" s="120" t="s">
        <v>2095</v>
      </c>
    </row>
    <row r="1659" spans="1:5" ht="14.4">
      <c r="A1659" s="120" t="s">
        <v>41</v>
      </c>
      <c r="B1659" s="120" t="s">
        <v>148</v>
      </c>
      <c r="C1659" s="121">
        <v>379000</v>
      </c>
      <c r="D1659" s="122">
        <v>45610</v>
      </c>
      <c r="E1659" s="120" t="s">
        <v>2095</v>
      </c>
    </row>
    <row r="1660" spans="1:5" ht="14.4">
      <c r="A1660" s="120" t="s">
        <v>41</v>
      </c>
      <c r="B1660" s="120" t="s">
        <v>148</v>
      </c>
      <c r="C1660" s="121">
        <v>424500</v>
      </c>
      <c r="D1660" s="122">
        <v>45534</v>
      </c>
      <c r="E1660" s="120" t="s">
        <v>2095</v>
      </c>
    </row>
    <row r="1661" spans="1:5" ht="14.4">
      <c r="A1661" s="120" t="s">
        <v>41</v>
      </c>
      <c r="B1661" s="120" t="s">
        <v>148</v>
      </c>
      <c r="C1661" s="121">
        <v>780000</v>
      </c>
      <c r="D1661" s="122">
        <v>45534</v>
      </c>
      <c r="E1661" s="120" t="s">
        <v>2095</v>
      </c>
    </row>
    <row r="1662" spans="1:5" ht="14.4">
      <c r="A1662" s="120" t="s">
        <v>41</v>
      </c>
      <c r="B1662" s="120" t="s">
        <v>148</v>
      </c>
      <c r="C1662" s="121">
        <v>590000</v>
      </c>
      <c r="D1662" s="122">
        <v>45646</v>
      </c>
      <c r="E1662" s="120" t="s">
        <v>2095</v>
      </c>
    </row>
    <row r="1663" spans="1:5" ht="14.4">
      <c r="A1663" s="120" t="s">
        <v>41</v>
      </c>
      <c r="B1663" s="120" t="s">
        <v>148</v>
      </c>
      <c r="C1663" s="121">
        <v>540000</v>
      </c>
      <c r="D1663" s="122">
        <v>45471</v>
      </c>
      <c r="E1663" s="120" t="s">
        <v>2095</v>
      </c>
    </row>
    <row r="1664" spans="1:5" ht="14.4">
      <c r="A1664" s="120" t="s">
        <v>41</v>
      </c>
      <c r="B1664" s="120" t="s">
        <v>148</v>
      </c>
      <c r="C1664" s="121">
        <v>600000</v>
      </c>
      <c r="D1664" s="122">
        <v>45611</v>
      </c>
      <c r="E1664" s="120" t="s">
        <v>2095</v>
      </c>
    </row>
    <row r="1665" spans="1:5" ht="14.4">
      <c r="A1665" s="120" t="s">
        <v>41</v>
      </c>
      <c r="B1665" s="120" t="s">
        <v>148</v>
      </c>
      <c r="C1665" s="121">
        <v>420000</v>
      </c>
      <c r="D1665" s="122">
        <v>45443</v>
      </c>
      <c r="E1665" s="120" t="s">
        <v>2095</v>
      </c>
    </row>
    <row r="1666" spans="1:5" ht="14.4">
      <c r="A1666" s="120" t="s">
        <v>41</v>
      </c>
      <c r="B1666" s="120" t="s">
        <v>148</v>
      </c>
      <c r="C1666" s="121">
        <v>489000</v>
      </c>
      <c r="D1666" s="122">
        <v>45582</v>
      </c>
      <c r="E1666" s="120" t="s">
        <v>2095</v>
      </c>
    </row>
    <row r="1667" spans="1:5" ht="14.4">
      <c r="A1667" s="120" t="s">
        <v>41</v>
      </c>
      <c r="B1667" s="120" t="s">
        <v>148</v>
      </c>
      <c r="C1667" s="121">
        <v>789000</v>
      </c>
      <c r="D1667" s="122">
        <v>45582</v>
      </c>
      <c r="E1667" s="120" t="s">
        <v>2095</v>
      </c>
    </row>
    <row r="1668" spans="1:5" ht="14.4">
      <c r="A1668" s="120" t="s">
        <v>41</v>
      </c>
      <c r="B1668" s="120" t="s">
        <v>148</v>
      </c>
      <c r="C1668" s="121">
        <v>9500</v>
      </c>
      <c r="D1668" s="122">
        <v>45581</v>
      </c>
      <c r="E1668" s="120" t="s">
        <v>2095</v>
      </c>
    </row>
    <row r="1669" spans="1:5" ht="14.4">
      <c r="A1669" s="120" t="s">
        <v>41</v>
      </c>
      <c r="B1669" s="120" t="s">
        <v>148</v>
      </c>
      <c r="C1669" s="121">
        <v>1300000</v>
      </c>
      <c r="D1669" s="122">
        <v>45581</v>
      </c>
      <c r="E1669" s="120" t="s">
        <v>2095</v>
      </c>
    </row>
    <row r="1670" spans="1:5" ht="14.4">
      <c r="A1670" s="120" t="s">
        <v>41</v>
      </c>
      <c r="B1670" s="120" t="s">
        <v>148</v>
      </c>
      <c r="C1670" s="121">
        <v>1020000</v>
      </c>
      <c r="D1670" s="122">
        <v>45580</v>
      </c>
      <c r="E1670" s="120" t="s">
        <v>2095</v>
      </c>
    </row>
    <row r="1671" spans="1:5" ht="14.4">
      <c r="A1671" s="120" t="s">
        <v>41</v>
      </c>
      <c r="B1671" s="120" t="s">
        <v>148</v>
      </c>
      <c r="C1671" s="121">
        <v>1800000</v>
      </c>
      <c r="D1671" s="122">
        <v>45615</v>
      </c>
      <c r="E1671" s="120" t="s">
        <v>2095</v>
      </c>
    </row>
    <row r="1672" spans="1:5" ht="14.4">
      <c r="A1672" s="120" t="s">
        <v>41</v>
      </c>
      <c r="B1672" s="120" t="s">
        <v>148</v>
      </c>
      <c r="C1672" s="121">
        <v>668923</v>
      </c>
      <c r="D1672" s="122">
        <v>45646</v>
      </c>
      <c r="E1672" s="120" t="s">
        <v>2095</v>
      </c>
    </row>
    <row r="1673" spans="1:5" ht="14.4">
      <c r="A1673" s="120" t="s">
        <v>41</v>
      </c>
      <c r="B1673" s="120" t="s">
        <v>148</v>
      </c>
      <c r="C1673" s="121">
        <v>415000</v>
      </c>
      <c r="D1673" s="122">
        <v>45615</v>
      </c>
      <c r="E1673" s="120" t="s">
        <v>2095</v>
      </c>
    </row>
    <row r="1674" spans="1:5" ht="14.4">
      <c r="A1674" s="120" t="s">
        <v>41</v>
      </c>
      <c r="B1674" s="120" t="s">
        <v>148</v>
      </c>
      <c r="C1674" s="121">
        <v>650000</v>
      </c>
      <c r="D1674" s="122">
        <v>45646</v>
      </c>
      <c r="E1674" s="120" t="s">
        <v>2095</v>
      </c>
    </row>
    <row r="1675" spans="1:5" ht="14.4">
      <c r="A1675" s="120" t="s">
        <v>41</v>
      </c>
      <c r="B1675" s="120" t="s">
        <v>148</v>
      </c>
      <c r="C1675" s="121">
        <v>890000</v>
      </c>
      <c r="D1675" s="122">
        <v>45442</v>
      </c>
      <c r="E1675" s="120" t="s">
        <v>2095</v>
      </c>
    </row>
    <row r="1676" spans="1:5" ht="14.4">
      <c r="A1676" s="120" t="s">
        <v>41</v>
      </c>
      <c r="B1676" s="120" t="s">
        <v>148</v>
      </c>
      <c r="C1676" s="121">
        <v>670000</v>
      </c>
      <c r="D1676" s="122">
        <v>45559</v>
      </c>
      <c r="E1676" s="120" t="s">
        <v>2095</v>
      </c>
    </row>
    <row r="1677" spans="1:5" ht="14.4">
      <c r="A1677" s="120" t="s">
        <v>41</v>
      </c>
      <c r="B1677" s="120" t="s">
        <v>148</v>
      </c>
      <c r="C1677" s="121">
        <v>535000</v>
      </c>
      <c r="D1677" s="122">
        <v>45559</v>
      </c>
      <c r="E1677" s="120" t="s">
        <v>2095</v>
      </c>
    </row>
    <row r="1678" spans="1:5" ht="14.4">
      <c r="A1678" s="120" t="s">
        <v>41</v>
      </c>
      <c r="B1678" s="120" t="s">
        <v>148</v>
      </c>
      <c r="C1678" s="121">
        <v>650000</v>
      </c>
      <c r="D1678" s="122">
        <v>45646</v>
      </c>
      <c r="E1678" s="120" t="s">
        <v>2095</v>
      </c>
    </row>
    <row r="1679" spans="1:5" ht="14.4">
      <c r="A1679" s="120" t="s">
        <v>41</v>
      </c>
      <c r="B1679" s="120" t="s">
        <v>148</v>
      </c>
      <c r="C1679" s="121">
        <v>3399973.2</v>
      </c>
      <c r="D1679" s="122">
        <v>45558</v>
      </c>
      <c r="E1679" s="120" t="s">
        <v>2095</v>
      </c>
    </row>
    <row r="1680" spans="1:5" ht="14.4">
      <c r="A1680" s="120" t="s">
        <v>41</v>
      </c>
      <c r="B1680" s="120" t="s">
        <v>148</v>
      </c>
      <c r="C1680" s="121">
        <v>805000</v>
      </c>
      <c r="D1680" s="122">
        <v>45562</v>
      </c>
      <c r="E1680" s="120" t="s">
        <v>2095</v>
      </c>
    </row>
    <row r="1681" spans="1:5" ht="14.4">
      <c r="A1681" s="120" t="s">
        <v>41</v>
      </c>
      <c r="B1681" s="120" t="s">
        <v>148</v>
      </c>
      <c r="C1681" s="121">
        <v>2525000</v>
      </c>
      <c r="D1681" s="122">
        <v>45555</v>
      </c>
      <c r="E1681" s="120" t="s">
        <v>2095</v>
      </c>
    </row>
    <row r="1682" spans="1:5" ht="14.4">
      <c r="A1682" s="120" t="s">
        <v>41</v>
      </c>
      <c r="B1682" s="120" t="s">
        <v>148</v>
      </c>
      <c r="C1682" s="121">
        <v>569000</v>
      </c>
      <c r="D1682" s="122">
        <v>45621</v>
      </c>
      <c r="E1682" s="120" t="s">
        <v>2095</v>
      </c>
    </row>
    <row r="1683" spans="1:5" ht="14.4">
      <c r="A1683" s="120" t="s">
        <v>41</v>
      </c>
      <c r="B1683" s="120" t="s">
        <v>148</v>
      </c>
      <c r="C1683" s="121">
        <v>5000000</v>
      </c>
      <c r="D1683" s="122">
        <v>45503</v>
      </c>
      <c r="E1683" s="120" t="s">
        <v>2095</v>
      </c>
    </row>
    <row r="1684" spans="1:5" ht="14.4">
      <c r="A1684" s="120" t="s">
        <v>41</v>
      </c>
      <c r="B1684" s="120" t="s">
        <v>148</v>
      </c>
      <c r="C1684" s="121">
        <v>689046</v>
      </c>
      <c r="D1684" s="122">
        <v>45503</v>
      </c>
      <c r="E1684" s="120" t="s">
        <v>2095</v>
      </c>
    </row>
    <row r="1685" spans="1:5" ht="14.4">
      <c r="A1685" s="120" t="s">
        <v>41</v>
      </c>
      <c r="B1685" s="120" t="s">
        <v>148</v>
      </c>
      <c r="C1685" s="121">
        <v>3000000</v>
      </c>
      <c r="D1685" s="122">
        <v>45503</v>
      </c>
      <c r="E1685" s="120" t="s">
        <v>2095</v>
      </c>
    </row>
    <row r="1686" spans="1:5" ht="14.4">
      <c r="A1686" s="120" t="s">
        <v>41</v>
      </c>
      <c r="B1686" s="120" t="s">
        <v>148</v>
      </c>
      <c r="C1686" s="121">
        <v>278352</v>
      </c>
      <c r="D1686" s="122">
        <v>45555</v>
      </c>
      <c r="E1686" s="120" t="s">
        <v>2095</v>
      </c>
    </row>
    <row r="1687" spans="1:5" ht="14.4">
      <c r="A1687" s="120" t="s">
        <v>41</v>
      </c>
      <c r="B1687" s="120" t="s">
        <v>148</v>
      </c>
      <c r="C1687" s="121">
        <v>697500</v>
      </c>
      <c r="D1687" s="122">
        <v>45503</v>
      </c>
      <c r="E1687" s="120" t="s">
        <v>2095</v>
      </c>
    </row>
    <row r="1688" spans="1:5" ht="14.4">
      <c r="A1688" s="120" t="s">
        <v>41</v>
      </c>
      <c r="B1688" s="120" t="s">
        <v>148</v>
      </c>
      <c r="C1688" s="121">
        <v>448000</v>
      </c>
      <c r="D1688" s="122">
        <v>45555</v>
      </c>
      <c r="E1688" s="120" t="s">
        <v>2095</v>
      </c>
    </row>
    <row r="1689" spans="1:5" ht="14.4">
      <c r="A1689" s="120" t="s">
        <v>41</v>
      </c>
      <c r="B1689" s="120" t="s">
        <v>148</v>
      </c>
      <c r="C1689" s="121">
        <v>461083</v>
      </c>
      <c r="D1689" s="122">
        <v>45467</v>
      </c>
      <c r="E1689" s="120" t="s">
        <v>2095</v>
      </c>
    </row>
    <row r="1690" spans="1:5" ht="14.4">
      <c r="A1690" s="120" t="s">
        <v>41</v>
      </c>
      <c r="B1690" s="120" t="s">
        <v>148</v>
      </c>
      <c r="C1690" s="121">
        <v>975000</v>
      </c>
      <c r="D1690" s="122">
        <v>45555</v>
      </c>
      <c r="E1690" s="120" t="s">
        <v>2095</v>
      </c>
    </row>
    <row r="1691" spans="1:5" ht="14.4">
      <c r="A1691" s="120" t="s">
        <v>41</v>
      </c>
      <c r="B1691" s="120" t="s">
        <v>148</v>
      </c>
      <c r="C1691" s="121">
        <v>250000</v>
      </c>
      <c r="D1691" s="122">
        <v>45554</v>
      </c>
      <c r="E1691" s="120" t="s">
        <v>2095</v>
      </c>
    </row>
    <row r="1692" spans="1:5" ht="14.4">
      <c r="A1692" s="120" t="s">
        <v>41</v>
      </c>
      <c r="B1692" s="120" t="s">
        <v>148</v>
      </c>
      <c r="C1692" s="121">
        <v>569416</v>
      </c>
      <c r="D1692" s="122">
        <v>45553</v>
      </c>
      <c r="E1692" s="120" t="s">
        <v>2095</v>
      </c>
    </row>
    <row r="1693" spans="1:5" ht="14.4">
      <c r="A1693" s="120" t="s">
        <v>41</v>
      </c>
      <c r="B1693" s="120" t="s">
        <v>148</v>
      </c>
      <c r="C1693" s="121">
        <v>310000</v>
      </c>
      <c r="D1693" s="122">
        <v>45553</v>
      </c>
      <c r="E1693" s="120" t="s">
        <v>2095</v>
      </c>
    </row>
    <row r="1694" spans="1:5" ht="14.4">
      <c r="A1694" s="120" t="s">
        <v>41</v>
      </c>
      <c r="B1694" s="120" t="s">
        <v>148</v>
      </c>
      <c r="C1694" s="121">
        <v>800000</v>
      </c>
      <c r="D1694" s="122">
        <v>45553</v>
      </c>
      <c r="E1694" s="120" t="s">
        <v>2095</v>
      </c>
    </row>
    <row r="1695" spans="1:5" ht="14.4">
      <c r="A1695" s="120" t="s">
        <v>41</v>
      </c>
      <c r="B1695" s="120" t="s">
        <v>148</v>
      </c>
      <c r="C1695" s="121">
        <v>449000</v>
      </c>
      <c r="D1695" s="122">
        <v>45553</v>
      </c>
      <c r="E1695" s="120" t="s">
        <v>2095</v>
      </c>
    </row>
    <row r="1696" spans="1:5" ht="14.4">
      <c r="A1696" s="120" t="s">
        <v>41</v>
      </c>
      <c r="B1696" s="120" t="s">
        <v>148</v>
      </c>
      <c r="C1696" s="121">
        <v>1925000</v>
      </c>
      <c r="D1696" s="122">
        <v>45471</v>
      </c>
      <c r="E1696" s="120" t="s">
        <v>2095</v>
      </c>
    </row>
    <row r="1697" spans="1:5" ht="14.4">
      <c r="A1697" s="120" t="s">
        <v>41</v>
      </c>
      <c r="B1697" s="120" t="s">
        <v>148</v>
      </c>
      <c r="C1697" s="121">
        <v>310000</v>
      </c>
      <c r="D1697" s="122">
        <v>45467</v>
      </c>
      <c r="E1697" s="120" t="s">
        <v>2095</v>
      </c>
    </row>
    <row r="1698" spans="1:5" ht="14.4">
      <c r="A1698" s="120" t="s">
        <v>41</v>
      </c>
      <c r="B1698" s="120" t="s">
        <v>148</v>
      </c>
      <c r="C1698" s="121">
        <v>1700000</v>
      </c>
      <c r="D1698" s="122">
        <v>45533</v>
      </c>
      <c r="E1698" s="120" t="s">
        <v>2095</v>
      </c>
    </row>
    <row r="1699" spans="1:5" ht="14.4">
      <c r="A1699" s="120" t="s">
        <v>41</v>
      </c>
      <c r="B1699" s="120" t="s">
        <v>148</v>
      </c>
      <c r="C1699" s="121">
        <v>26800000</v>
      </c>
      <c r="D1699" s="122">
        <v>45649</v>
      </c>
      <c r="E1699" s="120" t="s">
        <v>2095</v>
      </c>
    </row>
    <row r="1700" spans="1:5" ht="14.4">
      <c r="A1700" s="120" t="s">
        <v>41</v>
      </c>
      <c r="B1700" s="120" t="s">
        <v>148</v>
      </c>
      <c r="C1700" s="121">
        <v>629859</v>
      </c>
      <c r="D1700" s="122">
        <v>45448</v>
      </c>
      <c r="E1700" s="120" t="s">
        <v>2095</v>
      </c>
    </row>
    <row r="1701" spans="1:5" ht="14.4">
      <c r="A1701" s="120" t="s">
        <v>41</v>
      </c>
      <c r="B1701" s="120" t="s">
        <v>148</v>
      </c>
      <c r="C1701" s="121">
        <v>6600000</v>
      </c>
      <c r="D1701" s="122">
        <v>45532</v>
      </c>
      <c r="E1701" s="120" t="s">
        <v>2095</v>
      </c>
    </row>
    <row r="1702" spans="1:5" ht="14.4">
      <c r="A1702" s="120" t="s">
        <v>41</v>
      </c>
      <c r="B1702" s="120" t="s">
        <v>148</v>
      </c>
      <c r="C1702" s="121">
        <v>588938</v>
      </c>
      <c r="D1702" s="122">
        <v>45532</v>
      </c>
      <c r="E1702" s="120" t="s">
        <v>2095</v>
      </c>
    </row>
    <row r="1703" spans="1:5" ht="14.4">
      <c r="A1703" s="120" t="s">
        <v>41</v>
      </c>
      <c r="B1703" s="120" t="s">
        <v>148</v>
      </c>
      <c r="C1703" s="121">
        <v>532000</v>
      </c>
      <c r="D1703" s="122">
        <v>45469</v>
      </c>
      <c r="E1703" s="120" t="s">
        <v>2095</v>
      </c>
    </row>
    <row r="1704" spans="1:5" ht="14.4">
      <c r="A1704" s="120" t="s">
        <v>41</v>
      </c>
      <c r="B1704" s="120" t="s">
        <v>148</v>
      </c>
      <c r="C1704" s="121">
        <v>10500000</v>
      </c>
      <c r="D1704" s="122">
        <v>45504</v>
      </c>
      <c r="E1704" s="120" t="s">
        <v>2095</v>
      </c>
    </row>
    <row r="1705" spans="1:5" ht="14.4">
      <c r="A1705" s="120" t="s">
        <v>41</v>
      </c>
      <c r="B1705" s="120" t="s">
        <v>148</v>
      </c>
      <c r="C1705" s="121">
        <v>4750000</v>
      </c>
      <c r="D1705" s="122">
        <v>45489</v>
      </c>
      <c r="E1705" s="120" t="s">
        <v>2095</v>
      </c>
    </row>
    <row r="1706" spans="1:5" ht="14.4">
      <c r="A1706" s="120" t="s">
        <v>41</v>
      </c>
      <c r="B1706" s="120" t="s">
        <v>148</v>
      </c>
      <c r="C1706" s="121">
        <v>450158</v>
      </c>
      <c r="D1706" s="122">
        <v>45504</v>
      </c>
      <c r="E1706" s="120" t="s">
        <v>2095</v>
      </c>
    </row>
    <row r="1707" spans="1:5" ht="14.4">
      <c r="A1707" s="120" t="s">
        <v>41</v>
      </c>
      <c r="B1707" s="120" t="s">
        <v>148</v>
      </c>
      <c r="C1707" s="121">
        <v>400000</v>
      </c>
      <c r="D1707" s="122">
        <v>45504</v>
      </c>
      <c r="E1707" s="120" t="s">
        <v>2095</v>
      </c>
    </row>
    <row r="1708" spans="1:5" ht="14.4">
      <c r="A1708" s="120" t="s">
        <v>41</v>
      </c>
      <c r="B1708" s="120" t="s">
        <v>148</v>
      </c>
      <c r="C1708" s="121">
        <v>342000</v>
      </c>
      <c r="D1708" s="122">
        <v>45504</v>
      </c>
      <c r="E1708" s="120" t="s">
        <v>2095</v>
      </c>
    </row>
    <row r="1709" spans="1:5" ht="14.4">
      <c r="A1709" s="120" t="s">
        <v>41</v>
      </c>
      <c r="B1709" s="120" t="s">
        <v>148</v>
      </c>
      <c r="C1709" s="121">
        <v>465900</v>
      </c>
      <c r="D1709" s="122">
        <v>45649</v>
      </c>
      <c r="E1709" s="120" t="s">
        <v>2095</v>
      </c>
    </row>
    <row r="1710" spans="1:5" ht="14.4">
      <c r="A1710" s="120" t="s">
        <v>41</v>
      </c>
      <c r="B1710" s="120" t="s">
        <v>148</v>
      </c>
      <c r="C1710" s="121">
        <v>770000</v>
      </c>
      <c r="D1710" s="122">
        <v>45504</v>
      </c>
      <c r="E1710" s="120" t="s">
        <v>2095</v>
      </c>
    </row>
    <row r="1711" spans="1:5" ht="14.4">
      <c r="A1711" s="120" t="s">
        <v>41</v>
      </c>
      <c r="B1711" s="120" t="s">
        <v>148</v>
      </c>
      <c r="C1711" s="121">
        <v>460000</v>
      </c>
      <c r="D1711" s="122">
        <v>45504</v>
      </c>
      <c r="E1711" s="120" t="s">
        <v>2095</v>
      </c>
    </row>
    <row r="1712" spans="1:5" ht="14.4">
      <c r="A1712" s="120" t="s">
        <v>41</v>
      </c>
      <c r="B1712" s="120" t="s">
        <v>148</v>
      </c>
      <c r="C1712" s="121">
        <v>600000</v>
      </c>
      <c r="D1712" s="122">
        <v>45505</v>
      </c>
      <c r="E1712" s="120" t="s">
        <v>2095</v>
      </c>
    </row>
    <row r="1713" spans="1:5" ht="14.4">
      <c r="A1713" s="120" t="s">
        <v>41</v>
      </c>
      <c r="B1713" s="120" t="s">
        <v>148</v>
      </c>
      <c r="C1713" s="121">
        <v>799000</v>
      </c>
      <c r="D1713" s="122">
        <v>45623</v>
      </c>
      <c r="E1713" s="120" t="s">
        <v>2095</v>
      </c>
    </row>
    <row r="1714" spans="1:5" ht="14.4">
      <c r="A1714" s="120" t="s">
        <v>41</v>
      </c>
      <c r="B1714" s="120" t="s">
        <v>148</v>
      </c>
      <c r="C1714" s="121">
        <v>770000</v>
      </c>
      <c r="D1714" s="122">
        <v>45580</v>
      </c>
      <c r="E1714" s="120" t="s">
        <v>2095</v>
      </c>
    </row>
    <row r="1715" spans="1:5" ht="14.4">
      <c r="A1715" s="120" t="s">
        <v>41</v>
      </c>
      <c r="B1715" s="120" t="s">
        <v>148</v>
      </c>
      <c r="C1715" s="121">
        <v>1148500</v>
      </c>
      <c r="D1715" s="122">
        <v>45595</v>
      </c>
      <c r="E1715" s="120" t="s">
        <v>2095</v>
      </c>
    </row>
    <row r="1716" spans="1:5" ht="14.4">
      <c r="A1716" s="120" t="s">
        <v>41</v>
      </c>
      <c r="B1716" s="120" t="s">
        <v>148</v>
      </c>
      <c r="C1716" s="121">
        <v>740000</v>
      </c>
      <c r="D1716" s="122">
        <v>45576</v>
      </c>
      <c r="E1716" s="120" t="s">
        <v>2095</v>
      </c>
    </row>
    <row r="1717" spans="1:5" ht="14.4">
      <c r="A1717" s="120" t="s">
        <v>41</v>
      </c>
      <c r="B1717" s="120" t="s">
        <v>148</v>
      </c>
      <c r="C1717" s="121">
        <v>1040000</v>
      </c>
      <c r="D1717" s="122">
        <v>45580</v>
      </c>
      <c r="E1717" s="120" t="s">
        <v>2095</v>
      </c>
    </row>
    <row r="1718" spans="1:5" ht="14.4">
      <c r="A1718" s="120" t="s">
        <v>41</v>
      </c>
      <c r="B1718" s="120" t="s">
        <v>148</v>
      </c>
      <c r="C1718" s="121">
        <v>4350000</v>
      </c>
      <c r="D1718" s="122">
        <v>45643</v>
      </c>
      <c r="E1718" s="120" t="s">
        <v>2095</v>
      </c>
    </row>
    <row r="1719" spans="1:5" ht="14.4">
      <c r="A1719" s="120" t="s">
        <v>41</v>
      </c>
      <c r="B1719" s="120" t="s">
        <v>148</v>
      </c>
      <c r="C1719" s="121">
        <v>705186</v>
      </c>
      <c r="D1719" s="122">
        <v>45644</v>
      </c>
      <c r="E1719" s="120" t="s">
        <v>2095</v>
      </c>
    </row>
    <row r="1720" spans="1:5" ht="14.4">
      <c r="A1720" s="120" t="s">
        <v>41</v>
      </c>
      <c r="B1720" s="120" t="s">
        <v>148</v>
      </c>
      <c r="C1720" s="121">
        <v>645000</v>
      </c>
      <c r="D1720" s="122">
        <v>45589</v>
      </c>
      <c r="E1720" s="120" t="s">
        <v>2095</v>
      </c>
    </row>
    <row r="1721" spans="1:5" ht="14.4">
      <c r="A1721" s="120" t="s">
        <v>41</v>
      </c>
      <c r="B1721" s="120" t="s">
        <v>148</v>
      </c>
      <c r="C1721" s="121">
        <v>689500</v>
      </c>
      <c r="D1721" s="122">
        <v>45589</v>
      </c>
      <c r="E1721" s="120" t="s">
        <v>2095</v>
      </c>
    </row>
    <row r="1722" spans="1:5" ht="14.4">
      <c r="A1722" s="120" t="s">
        <v>41</v>
      </c>
      <c r="B1722" s="120" t="s">
        <v>148</v>
      </c>
      <c r="C1722" s="121">
        <v>120000</v>
      </c>
      <c r="D1722" s="122">
        <v>45644</v>
      </c>
      <c r="E1722" s="120" t="s">
        <v>2095</v>
      </c>
    </row>
    <row r="1723" spans="1:5" ht="14.4">
      <c r="A1723" s="120" t="s">
        <v>41</v>
      </c>
      <c r="B1723" s="120" t="s">
        <v>148</v>
      </c>
      <c r="C1723" s="121">
        <v>473826</v>
      </c>
      <c r="D1723" s="122">
        <v>45594</v>
      </c>
      <c r="E1723" s="120" t="s">
        <v>2095</v>
      </c>
    </row>
    <row r="1724" spans="1:5" ht="14.4">
      <c r="A1724" s="120" t="s">
        <v>41</v>
      </c>
      <c r="B1724" s="120" t="s">
        <v>148</v>
      </c>
      <c r="C1724" s="121">
        <v>282000</v>
      </c>
      <c r="D1724" s="122">
        <v>45622</v>
      </c>
      <c r="E1724" s="120" t="s">
        <v>2095</v>
      </c>
    </row>
    <row r="1725" spans="1:5" ht="14.4">
      <c r="A1725" s="120" t="s">
        <v>41</v>
      </c>
      <c r="B1725" s="120" t="s">
        <v>148</v>
      </c>
      <c r="C1725" s="121">
        <v>1092824</v>
      </c>
      <c r="D1725" s="122">
        <v>45594</v>
      </c>
      <c r="E1725" s="120" t="s">
        <v>2095</v>
      </c>
    </row>
    <row r="1726" spans="1:5" ht="14.4">
      <c r="A1726" s="120" t="s">
        <v>41</v>
      </c>
      <c r="B1726" s="120" t="s">
        <v>148</v>
      </c>
      <c r="C1726" s="121">
        <v>669249</v>
      </c>
      <c r="D1726" s="122">
        <v>45596</v>
      </c>
      <c r="E1726" s="120" t="s">
        <v>2095</v>
      </c>
    </row>
    <row r="1727" spans="1:5" ht="14.4">
      <c r="A1727" s="120" t="s">
        <v>41</v>
      </c>
      <c r="B1727" s="120" t="s">
        <v>148</v>
      </c>
      <c r="C1727" s="121">
        <v>508717</v>
      </c>
      <c r="D1727" s="122">
        <v>45639</v>
      </c>
      <c r="E1727" s="120" t="s">
        <v>2095</v>
      </c>
    </row>
    <row r="1728" spans="1:5" ht="14.4">
      <c r="A1728" s="120" t="s">
        <v>41</v>
      </c>
      <c r="B1728" s="120" t="s">
        <v>148</v>
      </c>
      <c r="C1728" s="121">
        <v>869024</v>
      </c>
      <c r="D1728" s="122">
        <v>45622</v>
      </c>
      <c r="E1728" s="120" t="s">
        <v>2095</v>
      </c>
    </row>
    <row r="1729" spans="1:5" ht="14.4">
      <c r="A1729" s="120" t="s">
        <v>41</v>
      </c>
      <c r="B1729" s="120" t="s">
        <v>148</v>
      </c>
      <c r="C1729" s="121">
        <v>687500</v>
      </c>
      <c r="D1729" s="122">
        <v>45639</v>
      </c>
      <c r="E1729" s="120" t="s">
        <v>2095</v>
      </c>
    </row>
    <row r="1730" spans="1:5" ht="14.4">
      <c r="A1730" s="120" t="s">
        <v>41</v>
      </c>
      <c r="B1730" s="120" t="s">
        <v>148</v>
      </c>
      <c r="C1730" s="121">
        <v>600000</v>
      </c>
      <c r="D1730" s="122">
        <v>45596</v>
      </c>
      <c r="E1730" s="120" t="s">
        <v>2095</v>
      </c>
    </row>
    <row r="1731" spans="1:5" ht="14.4">
      <c r="A1731" s="120" t="s">
        <v>41</v>
      </c>
      <c r="B1731" s="120" t="s">
        <v>148</v>
      </c>
      <c r="C1731" s="121">
        <v>1325000</v>
      </c>
      <c r="D1731" s="122">
        <v>45580</v>
      </c>
      <c r="E1731" s="120" t="s">
        <v>2095</v>
      </c>
    </row>
    <row r="1732" spans="1:5" ht="14.4">
      <c r="A1732" s="120" t="s">
        <v>41</v>
      </c>
      <c r="B1732" s="120" t="s">
        <v>148</v>
      </c>
      <c r="C1732" s="121">
        <v>269000</v>
      </c>
      <c r="D1732" s="122">
        <v>45596</v>
      </c>
      <c r="E1732" s="120" t="s">
        <v>2095</v>
      </c>
    </row>
    <row r="1733" spans="1:5" ht="14.4">
      <c r="A1733" s="120" t="s">
        <v>41</v>
      </c>
      <c r="B1733" s="120" t="s">
        <v>148</v>
      </c>
      <c r="C1733" s="121">
        <v>687500</v>
      </c>
      <c r="D1733" s="122">
        <v>45639</v>
      </c>
      <c r="E1733" s="120" t="s">
        <v>2095</v>
      </c>
    </row>
    <row r="1734" spans="1:5" ht="14.4">
      <c r="A1734" s="120" t="s">
        <v>41</v>
      </c>
      <c r="B1734" s="120" t="s">
        <v>148</v>
      </c>
      <c r="C1734" s="121">
        <v>253000</v>
      </c>
      <c r="D1734" s="122">
        <v>45642</v>
      </c>
      <c r="E1734" s="120" t="s">
        <v>2095</v>
      </c>
    </row>
    <row r="1735" spans="1:5" ht="14.4">
      <c r="A1735" s="120" t="s">
        <v>41</v>
      </c>
      <c r="B1735" s="120" t="s">
        <v>148</v>
      </c>
      <c r="C1735" s="121">
        <v>865000</v>
      </c>
      <c r="D1735" s="122">
        <v>45576</v>
      </c>
      <c r="E1735" s="120" t="s">
        <v>2095</v>
      </c>
    </row>
    <row r="1736" spans="1:5" ht="14.4">
      <c r="A1736" s="120" t="s">
        <v>41</v>
      </c>
      <c r="B1736" s="120" t="s">
        <v>148</v>
      </c>
      <c r="C1736" s="121">
        <v>228000</v>
      </c>
      <c r="D1736" s="122">
        <v>45597</v>
      </c>
      <c r="E1736" s="120" t="s">
        <v>2095</v>
      </c>
    </row>
    <row r="1737" spans="1:5" ht="14.4">
      <c r="A1737" s="120" t="s">
        <v>41</v>
      </c>
      <c r="B1737" s="120" t="s">
        <v>148</v>
      </c>
      <c r="C1737" s="121">
        <v>250000</v>
      </c>
      <c r="D1737" s="122">
        <v>45596</v>
      </c>
      <c r="E1737" s="120" t="s">
        <v>2095</v>
      </c>
    </row>
    <row r="1738" spans="1:5" ht="14.4">
      <c r="A1738" s="120" t="s">
        <v>41</v>
      </c>
      <c r="B1738" s="120" t="s">
        <v>148</v>
      </c>
      <c r="C1738" s="121">
        <v>591519</v>
      </c>
      <c r="D1738" s="122">
        <v>45597</v>
      </c>
      <c r="E1738" s="120" t="s">
        <v>2095</v>
      </c>
    </row>
    <row r="1739" spans="1:5" ht="14.4">
      <c r="A1739" s="120" t="s">
        <v>41</v>
      </c>
      <c r="B1739" s="120" t="s">
        <v>148</v>
      </c>
      <c r="C1739" s="121">
        <v>62000000</v>
      </c>
      <c r="D1739" s="122">
        <v>45575</v>
      </c>
      <c r="E1739" s="120" t="s">
        <v>2095</v>
      </c>
    </row>
    <row r="1740" spans="1:5" ht="14.4">
      <c r="A1740" s="120" t="s">
        <v>41</v>
      </c>
      <c r="B1740" s="120" t="s">
        <v>148</v>
      </c>
      <c r="C1740" s="121">
        <v>273300</v>
      </c>
      <c r="D1740" s="122">
        <v>45630</v>
      </c>
      <c r="E1740" s="120" t="s">
        <v>2095</v>
      </c>
    </row>
    <row r="1741" spans="1:5" ht="14.4">
      <c r="A1741" s="120" t="s">
        <v>41</v>
      </c>
      <c r="B1741" s="120" t="s">
        <v>148</v>
      </c>
      <c r="C1741" s="121">
        <v>145000</v>
      </c>
      <c r="D1741" s="122">
        <v>45597</v>
      </c>
      <c r="E1741" s="120" t="s">
        <v>2095</v>
      </c>
    </row>
    <row r="1742" spans="1:5" ht="14.4">
      <c r="A1742" s="120" t="s">
        <v>41</v>
      </c>
      <c r="B1742" s="120" t="s">
        <v>148</v>
      </c>
      <c r="C1742" s="121">
        <v>3855000</v>
      </c>
      <c r="D1742" s="122">
        <v>45575</v>
      </c>
      <c r="E1742" s="120" t="s">
        <v>2095</v>
      </c>
    </row>
    <row r="1743" spans="1:5" ht="14.4">
      <c r="A1743" s="120" t="s">
        <v>41</v>
      </c>
      <c r="B1743" s="120" t="s">
        <v>148</v>
      </c>
      <c r="C1743" s="121">
        <v>1150000</v>
      </c>
      <c r="D1743" s="122">
        <v>45643</v>
      </c>
      <c r="E1743" s="120" t="s">
        <v>2095</v>
      </c>
    </row>
    <row r="1744" spans="1:5" ht="14.4">
      <c r="A1744" s="120" t="s">
        <v>41</v>
      </c>
      <c r="B1744" s="120" t="s">
        <v>148</v>
      </c>
      <c r="C1744" s="121">
        <v>573420</v>
      </c>
      <c r="D1744" s="122">
        <v>45623</v>
      </c>
      <c r="E1744" s="120" t="s">
        <v>2095</v>
      </c>
    </row>
    <row r="1745" spans="1:5" ht="14.4">
      <c r="A1745" s="120" t="s">
        <v>41</v>
      </c>
      <c r="B1745" s="120" t="s">
        <v>148</v>
      </c>
      <c r="C1745" s="121">
        <v>450000</v>
      </c>
      <c r="D1745" s="122">
        <v>45597</v>
      </c>
      <c r="E1745" s="120" t="s">
        <v>2095</v>
      </c>
    </row>
    <row r="1746" spans="1:5" ht="14.4">
      <c r="A1746" s="120" t="s">
        <v>41</v>
      </c>
      <c r="B1746" s="120" t="s">
        <v>148</v>
      </c>
      <c r="C1746" s="121">
        <v>1059264</v>
      </c>
      <c r="D1746" s="122">
        <v>45642</v>
      </c>
      <c r="E1746" s="120" t="s">
        <v>2095</v>
      </c>
    </row>
    <row r="1747" spans="1:5" ht="14.4">
      <c r="A1747" s="120" t="s">
        <v>41</v>
      </c>
      <c r="B1747" s="120" t="s">
        <v>148</v>
      </c>
      <c r="C1747" s="121">
        <v>505000</v>
      </c>
      <c r="D1747" s="122">
        <v>45576</v>
      </c>
      <c r="E1747" s="120" t="s">
        <v>2095</v>
      </c>
    </row>
    <row r="1748" spans="1:5" ht="14.4">
      <c r="A1748" s="120" t="s">
        <v>41</v>
      </c>
      <c r="B1748" s="120" t="s">
        <v>148</v>
      </c>
      <c r="C1748" s="121">
        <v>303000</v>
      </c>
      <c r="D1748" s="122">
        <v>45594</v>
      </c>
      <c r="E1748" s="120" t="s">
        <v>2095</v>
      </c>
    </row>
    <row r="1749" spans="1:5" ht="14.4">
      <c r="A1749" s="120" t="s">
        <v>41</v>
      </c>
      <c r="B1749" s="120" t="s">
        <v>148</v>
      </c>
      <c r="C1749" s="121">
        <v>775000</v>
      </c>
      <c r="D1749" s="122">
        <v>45576</v>
      </c>
      <c r="E1749" s="120" t="s">
        <v>2095</v>
      </c>
    </row>
    <row r="1750" spans="1:5" ht="14.4">
      <c r="A1750" s="120" t="s">
        <v>41</v>
      </c>
      <c r="B1750" s="120" t="s">
        <v>148</v>
      </c>
      <c r="C1750" s="121">
        <v>1050000</v>
      </c>
      <c r="D1750" s="122">
        <v>45639</v>
      </c>
      <c r="E1750" s="120" t="s">
        <v>2095</v>
      </c>
    </row>
    <row r="1751" spans="1:5" ht="14.4">
      <c r="A1751" s="120" t="s">
        <v>41</v>
      </c>
      <c r="B1751" s="120" t="s">
        <v>148</v>
      </c>
      <c r="C1751" s="121">
        <v>778254</v>
      </c>
      <c r="D1751" s="122">
        <v>45623</v>
      </c>
      <c r="E1751" s="120" t="s">
        <v>2095</v>
      </c>
    </row>
    <row r="1752" spans="1:5" ht="14.4">
      <c r="A1752" s="120" t="s">
        <v>41</v>
      </c>
      <c r="B1752" s="120" t="s">
        <v>148</v>
      </c>
      <c r="C1752" s="121">
        <v>626432</v>
      </c>
      <c r="D1752" s="122">
        <v>45594</v>
      </c>
      <c r="E1752" s="120" t="s">
        <v>2095</v>
      </c>
    </row>
    <row r="1753" spans="1:5" ht="14.4">
      <c r="A1753" s="120" t="s">
        <v>41</v>
      </c>
      <c r="B1753" s="120" t="s">
        <v>148</v>
      </c>
      <c r="C1753" s="121">
        <v>582424</v>
      </c>
      <c r="D1753" s="122">
        <v>45595</v>
      </c>
      <c r="E1753" s="120" t="s">
        <v>2095</v>
      </c>
    </row>
    <row r="1754" spans="1:5" ht="14.4">
      <c r="A1754" s="120" t="s">
        <v>41</v>
      </c>
      <c r="B1754" s="120" t="s">
        <v>148</v>
      </c>
      <c r="C1754" s="121">
        <v>557001</v>
      </c>
      <c r="D1754" s="122">
        <v>45595</v>
      </c>
      <c r="E1754" s="120" t="s">
        <v>2095</v>
      </c>
    </row>
    <row r="1755" spans="1:5" ht="14.4">
      <c r="A1755" s="120" t="s">
        <v>41</v>
      </c>
      <c r="B1755" s="120" t="s">
        <v>148</v>
      </c>
      <c r="C1755" s="121">
        <v>499000</v>
      </c>
      <c r="D1755" s="122">
        <v>45576</v>
      </c>
      <c r="E1755" s="120" t="s">
        <v>2095</v>
      </c>
    </row>
    <row r="1756" spans="1:5" ht="14.4">
      <c r="A1756" s="120" t="s">
        <v>41</v>
      </c>
      <c r="B1756" s="120" t="s">
        <v>148</v>
      </c>
      <c r="C1756" s="121">
        <v>511500</v>
      </c>
      <c r="D1756" s="122">
        <v>45580</v>
      </c>
      <c r="E1756" s="120" t="s">
        <v>2095</v>
      </c>
    </row>
    <row r="1757" spans="1:5" ht="14.4">
      <c r="A1757" s="120" t="s">
        <v>41</v>
      </c>
      <c r="B1757" s="120" t="s">
        <v>148</v>
      </c>
      <c r="C1757" s="121">
        <v>78500000</v>
      </c>
      <c r="D1757" s="122">
        <v>45656</v>
      </c>
      <c r="E1757" s="120" t="s">
        <v>2096</v>
      </c>
    </row>
    <row r="1758" spans="1:5" ht="14.4">
      <c r="A1758" s="120" t="s">
        <v>41</v>
      </c>
      <c r="B1758" s="120" t="s">
        <v>148</v>
      </c>
      <c r="C1758" s="121">
        <v>31000</v>
      </c>
      <c r="D1758" s="122">
        <v>45512</v>
      </c>
      <c r="E1758" s="120" t="s">
        <v>2096</v>
      </c>
    </row>
    <row r="1759" spans="1:5" ht="14.4">
      <c r="A1759" s="120" t="s">
        <v>41</v>
      </c>
      <c r="B1759" s="120" t="s">
        <v>148</v>
      </c>
      <c r="C1759" s="121">
        <v>12400000</v>
      </c>
      <c r="D1759" s="122">
        <v>45516</v>
      </c>
      <c r="E1759" s="120" t="s">
        <v>2096</v>
      </c>
    </row>
    <row r="1760" spans="1:5" ht="14.4">
      <c r="A1760" s="120" t="s">
        <v>41</v>
      </c>
      <c r="B1760" s="120" t="s">
        <v>148</v>
      </c>
      <c r="C1760" s="121">
        <v>150000</v>
      </c>
      <c r="D1760" s="122">
        <v>45517</v>
      </c>
      <c r="E1760" s="120" t="s">
        <v>2096</v>
      </c>
    </row>
    <row r="1761" spans="1:5" ht="14.4">
      <c r="A1761" s="120" t="s">
        <v>41</v>
      </c>
      <c r="B1761" s="120" t="s">
        <v>148</v>
      </c>
      <c r="C1761" s="121">
        <v>231440</v>
      </c>
      <c r="D1761" s="122">
        <v>45621</v>
      </c>
      <c r="E1761" s="120" t="s">
        <v>2096</v>
      </c>
    </row>
    <row r="1762" spans="1:5" ht="14.4">
      <c r="A1762" s="120" t="s">
        <v>41</v>
      </c>
      <c r="B1762" s="120" t="s">
        <v>148</v>
      </c>
      <c r="C1762" s="121">
        <v>75000</v>
      </c>
      <c r="D1762" s="122">
        <v>45512</v>
      </c>
      <c r="E1762" s="120" t="s">
        <v>2096</v>
      </c>
    </row>
    <row r="1763" spans="1:5" ht="14.4">
      <c r="A1763" s="120" t="s">
        <v>41</v>
      </c>
      <c r="B1763" s="120" t="s">
        <v>148</v>
      </c>
      <c r="C1763" s="121">
        <v>549254</v>
      </c>
      <c r="D1763" s="122">
        <v>45379</v>
      </c>
      <c r="E1763" s="120" t="s">
        <v>2096</v>
      </c>
    </row>
    <row r="1764" spans="1:5" ht="14.4">
      <c r="A1764" s="120" t="s">
        <v>41</v>
      </c>
      <c r="B1764" s="120" t="s">
        <v>148</v>
      </c>
      <c r="C1764" s="121">
        <v>554500</v>
      </c>
      <c r="D1764" s="122">
        <v>45392</v>
      </c>
      <c r="E1764" s="120" t="s">
        <v>2096</v>
      </c>
    </row>
    <row r="1765" spans="1:5" ht="14.4">
      <c r="A1765" s="120" t="s">
        <v>41</v>
      </c>
      <c r="B1765" s="120" t="s">
        <v>148</v>
      </c>
      <c r="C1765" s="121">
        <v>250000</v>
      </c>
      <c r="D1765" s="122">
        <v>45391</v>
      </c>
      <c r="E1765" s="120" t="s">
        <v>2096</v>
      </c>
    </row>
    <row r="1766" spans="1:5" ht="14.4">
      <c r="A1766" s="120" t="s">
        <v>41</v>
      </c>
      <c r="B1766" s="120" t="s">
        <v>148</v>
      </c>
      <c r="C1766" s="121">
        <v>699874</v>
      </c>
      <c r="D1766" s="122">
        <v>45621</v>
      </c>
      <c r="E1766" s="120" t="s">
        <v>2096</v>
      </c>
    </row>
    <row r="1767" spans="1:5" ht="14.4">
      <c r="A1767" s="120" t="s">
        <v>41</v>
      </c>
      <c r="B1767" s="120" t="s">
        <v>148</v>
      </c>
      <c r="C1767" s="121">
        <v>300000</v>
      </c>
      <c r="D1767" s="122">
        <v>45379</v>
      </c>
      <c r="E1767" s="120" t="s">
        <v>2096</v>
      </c>
    </row>
    <row r="1768" spans="1:5" ht="14.4">
      <c r="A1768" s="120" t="s">
        <v>41</v>
      </c>
      <c r="B1768" s="120" t="s">
        <v>148</v>
      </c>
      <c r="C1768" s="121">
        <v>85000000</v>
      </c>
      <c r="D1768" s="122">
        <v>45623</v>
      </c>
      <c r="E1768" s="120" t="s">
        <v>2096</v>
      </c>
    </row>
    <row r="1769" spans="1:5" ht="14.4">
      <c r="A1769" s="120" t="s">
        <v>41</v>
      </c>
      <c r="B1769" s="120" t="s">
        <v>148</v>
      </c>
      <c r="C1769" s="121">
        <v>170000</v>
      </c>
      <c r="D1769" s="122">
        <v>45397</v>
      </c>
      <c r="E1769" s="120" t="s">
        <v>2096</v>
      </c>
    </row>
    <row r="1770" spans="1:5" ht="14.4">
      <c r="A1770" s="120" t="s">
        <v>41</v>
      </c>
      <c r="B1770" s="120" t="s">
        <v>148</v>
      </c>
      <c r="C1770" s="121">
        <v>115000</v>
      </c>
      <c r="D1770" s="122">
        <v>45380</v>
      </c>
      <c r="E1770" s="120" t="s">
        <v>2096</v>
      </c>
    </row>
    <row r="1771" spans="1:5" ht="14.4">
      <c r="A1771" s="120" t="s">
        <v>41</v>
      </c>
      <c r="B1771" s="120" t="s">
        <v>148</v>
      </c>
      <c r="C1771" s="121">
        <v>400000</v>
      </c>
      <c r="D1771" s="122">
        <v>45513</v>
      </c>
      <c r="E1771" s="120" t="s">
        <v>2096</v>
      </c>
    </row>
    <row r="1772" spans="1:5" ht="14.4">
      <c r="A1772" s="120" t="s">
        <v>41</v>
      </c>
      <c r="B1772" s="120" t="s">
        <v>148</v>
      </c>
      <c r="C1772" s="121">
        <v>88000</v>
      </c>
      <c r="D1772" s="122">
        <v>45621</v>
      </c>
      <c r="E1772" s="120" t="s">
        <v>2096</v>
      </c>
    </row>
    <row r="1773" spans="1:5" ht="14.4">
      <c r="A1773" s="120" t="s">
        <v>41</v>
      </c>
      <c r="B1773" s="120" t="s">
        <v>148</v>
      </c>
      <c r="C1773" s="121">
        <v>21500</v>
      </c>
      <c r="D1773" s="122">
        <v>45516</v>
      </c>
      <c r="E1773" s="120" t="s">
        <v>2096</v>
      </c>
    </row>
    <row r="1774" spans="1:5" ht="14.4">
      <c r="A1774" s="120" t="s">
        <v>41</v>
      </c>
      <c r="B1774" s="120" t="s">
        <v>148</v>
      </c>
      <c r="C1774" s="121">
        <v>11500000</v>
      </c>
      <c r="D1774" s="122">
        <v>45380</v>
      </c>
      <c r="E1774" s="120" t="s">
        <v>2096</v>
      </c>
    </row>
    <row r="1775" spans="1:5" ht="14.4">
      <c r="A1775" s="120" t="s">
        <v>41</v>
      </c>
      <c r="B1775" s="120" t="s">
        <v>148</v>
      </c>
      <c r="C1775" s="121">
        <v>748600</v>
      </c>
      <c r="D1775" s="122">
        <v>45392</v>
      </c>
      <c r="E1775" s="120" t="s">
        <v>2096</v>
      </c>
    </row>
    <row r="1776" spans="1:5" ht="14.4">
      <c r="A1776" s="120" t="s">
        <v>41</v>
      </c>
      <c r="B1776" s="120" t="s">
        <v>148</v>
      </c>
      <c r="C1776" s="121">
        <v>918500</v>
      </c>
      <c r="D1776" s="122">
        <v>45380</v>
      </c>
      <c r="E1776" s="120" t="s">
        <v>2096</v>
      </c>
    </row>
    <row r="1777" spans="1:5" ht="14.4">
      <c r="A1777" s="120" t="s">
        <v>41</v>
      </c>
      <c r="B1777" s="120" t="s">
        <v>148</v>
      </c>
      <c r="C1777" s="121">
        <v>100000</v>
      </c>
      <c r="D1777" s="122">
        <v>45385</v>
      </c>
      <c r="E1777" s="120" t="s">
        <v>2096</v>
      </c>
    </row>
    <row r="1778" spans="1:5" ht="14.4">
      <c r="A1778" s="120" t="s">
        <v>41</v>
      </c>
      <c r="B1778" s="120" t="s">
        <v>148</v>
      </c>
      <c r="C1778" s="121">
        <v>266000</v>
      </c>
      <c r="D1778" s="122">
        <v>45513</v>
      </c>
      <c r="E1778" s="120" t="s">
        <v>2096</v>
      </c>
    </row>
    <row r="1779" spans="1:5" ht="14.4">
      <c r="A1779" s="120" t="s">
        <v>41</v>
      </c>
      <c r="B1779" s="120" t="s">
        <v>148</v>
      </c>
      <c r="C1779" s="121">
        <v>500000</v>
      </c>
      <c r="D1779" s="122">
        <v>45397</v>
      </c>
      <c r="E1779" s="120" t="s">
        <v>2096</v>
      </c>
    </row>
    <row r="1780" spans="1:5" ht="14.4">
      <c r="A1780" s="120" t="s">
        <v>41</v>
      </c>
      <c r="B1780" s="120" t="s">
        <v>148</v>
      </c>
      <c r="C1780" s="121">
        <v>248000</v>
      </c>
      <c r="D1780" s="122">
        <v>45313</v>
      </c>
      <c r="E1780" s="120" t="s">
        <v>2096</v>
      </c>
    </row>
    <row r="1781" spans="1:5" ht="14.4">
      <c r="A1781" s="120" t="s">
        <v>41</v>
      </c>
      <c r="B1781" s="120" t="s">
        <v>148</v>
      </c>
      <c r="C1781" s="121">
        <v>445215</v>
      </c>
      <c r="D1781" s="122">
        <v>45586</v>
      </c>
      <c r="E1781" s="120" t="s">
        <v>2096</v>
      </c>
    </row>
    <row r="1782" spans="1:5" ht="14.4">
      <c r="A1782" s="120" t="s">
        <v>41</v>
      </c>
      <c r="B1782" s="120" t="s">
        <v>148</v>
      </c>
      <c r="C1782" s="121">
        <v>50000</v>
      </c>
      <c r="D1782" s="122">
        <v>45349</v>
      </c>
      <c r="E1782" s="120" t="s">
        <v>2096</v>
      </c>
    </row>
    <row r="1783" spans="1:5" ht="14.4">
      <c r="A1783" s="120" t="s">
        <v>41</v>
      </c>
      <c r="B1783" s="120" t="s">
        <v>148</v>
      </c>
      <c r="C1783" s="121">
        <v>3500000</v>
      </c>
      <c r="D1783" s="122">
        <v>45349</v>
      </c>
      <c r="E1783" s="120" t="s">
        <v>2096</v>
      </c>
    </row>
    <row r="1784" spans="1:5" ht="14.4">
      <c r="A1784" s="120" t="s">
        <v>41</v>
      </c>
      <c r="B1784" s="120" t="s">
        <v>148</v>
      </c>
      <c r="C1784" s="121">
        <v>7000000</v>
      </c>
      <c r="D1784" s="122">
        <v>45349</v>
      </c>
      <c r="E1784" s="120" t="s">
        <v>2096</v>
      </c>
    </row>
    <row r="1785" spans="1:5" ht="14.4">
      <c r="A1785" s="120" t="s">
        <v>41</v>
      </c>
      <c r="B1785" s="120" t="s">
        <v>148</v>
      </c>
      <c r="C1785" s="121">
        <v>338727</v>
      </c>
      <c r="D1785" s="122">
        <v>45345</v>
      </c>
      <c r="E1785" s="120" t="s">
        <v>2096</v>
      </c>
    </row>
    <row r="1786" spans="1:5" ht="14.4">
      <c r="A1786" s="120" t="s">
        <v>41</v>
      </c>
      <c r="B1786" s="120" t="s">
        <v>148</v>
      </c>
      <c r="C1786" s="121">
        <v>757959.22</v>
      </c>
      <c r="D1786" s="122">
        <v>45338</v>
      </c>
      <c r="E1786" s="120" t="s">
        <v>2096</v>
      </c>
    </row>
    <row r="1787" spans="1:5" ht="14.4">
      <c r="A1787" s="120" t="s">
        <v>41</v>
      </c>
      <c r="B1787" s="120" t="s">
        <v>148</v>
      </c>
      <c r="C1787" s="121">
        <v>155000</v>
      </c>
      <c r="D1787" s="122">
        <v>45335</v>
      </c>
      <c r="E1787" s="120" t="s">
        <v>2096</v>
      </c>
    </row>
    <row r="1788" spans="1:5" ht="14.4">
      <c r="A1788" s="120" t="s">
        <v>41</v>
      </c>
      <c r="B1788" s="120" t="s">
        <v>148</v>
      </c>
      <c r="C1788" s="121">
        <v>726201</v>
      </c>
      <c r="D1788" s="122">
        <v>45334</v>
      </c>
      <c r="E1788" s="120" t="s">
        <v>2096</v>
      </c>
    </row>
    <row r="1789" spans="1:5" ht="14.4">
      <c r="A1789" s="120" t="s">
        <v>41</v>
      </c>
      <c r="B1789" s="120" t="s">
        <v>148</v>
      </c>
      <c r="C1789" s="121">
        <v>244200</v>
      </c>
      <c r="D1789" s="122">
        <v>45586</v>
      </c>
      <c r="E1789" s="120" t="s">
        <v>2096</v>
      </c>
    </row>
    <row r="1790" spans="1:5" ht="14.4">
      <c r="A1790" s="120" t="s">
        <v>41</v>
      </c>
      <c r="B1790" s="120" t="s">
        <v>148</v>
      </c>
      <c r="C1790" s="121">
        <v>173000</v>
      </c>
      <c r="D1790" s="122">
        <v>45623</v>
      </c>
      <c r="E1790" s="120" t="s">
        <v>2096</v>
      </c>
    </row>
    <row r="1791" spans="1:5" ht="14.4">
      <c r="A1791" s="120" t="s">
        <v>41</v>
      </c>
      <c r="B1791" s="120" t="s">
        <v>148</v>
      </c>
      <c r="C1791" s="121">
        <v>164000</v>
      </c>
      <c r="D1791" s="122">
        <v>45573</v>
      </c>
      <c r="E1791" s="120" t="s">
        <v>2096</v>
      </c>
    </row>
    <row r="1792" spans="1:5" ht="14.4">
      <c r="A1792" s="120" t="s">
        <v>41</v>
      </c>
      <c r="B1792" s="120" t="s">
        <v>148</v>
      </c>
      <c r="C1792" s="121">
        <v>953000</v>
      </c>
      <c r="D1792" s="122">
        <v>45314</v>
      </c>
      <c r="E1792" s="120" t="s">
        <v>2096</v>
      </c>
    </row>
    <row r="1793" spans="1:5" ht="14.4">
      <c r="A1793" s="120" t="s">
        <v>41</v>
      </c>
      <c r="B1793" s="120" t="s">
        <v>148</v>
      </c>
      <c r="C1793" s="121">
        <v>334000</v>
      </c>
      <c r="D1793" s="122">
        <v>45583</v>
      </c>
      <c r="E1793" s="120" t="s">
        <v>2096</v>
      </c>
    </row>
    <row r="1794" spans="1:5" ht="14.4">
      <c r="A1794" s="120" t="s">
        <v>41</v>
      </c>
      <c r="B1794" s="120" t="s">
        <v>148</v>
      </c>
      <c r="C1794" s="121">
        <v>475000</v>
      </c>
      <c r="D1794" s="122">
        <v>45635</v>
      </c>
      <c r="E1794" s="120" t="s">
        <v>2096</v>
      </c>
    </row>
    <row r="1795" spans="1:5" ht="14.4">
      <c r="A1795" s="120" t="s">
        <v>41</v>
      </c>
      <c r="B1795" s="120" t="s">
        <v>148</v>
      </c>
      <c r="C1795" s="121">
        <v>2334633</v>
      </c>
      <c r="D1795" s="122">
        <v>45302</v>
      </c>
      <c r="E1795" s="120" t="s">
        <v>2096</v>
      </c>
    </row>
    <row r="1796" spans="1:5" ht="14.4">
      <c r="A1796" s="120" t="s">
        <v>41</v>
      </c>
      <c r="B1796" s="120" t="s">
        <v>148</v>
      </c>
      <c r="C1796" s="121">
        <v>4410602</v>
      </c>
      <c r="D1796" s="122">
        <v>45301</v>
      </c>
      <c r="E1796" s="120" t="s">
        <v>2096</v>
      </c>
    </row>
    <row r="1797" spans="1:5" ht="14.4">
      <c r="A1797" s="120" t="s">
        <v>41</v>
      </c>
      <c r="B1797" s="120" t="s">
        <v>148</v>
      </c>
      <c r="C1797" s="121">
        <v>4410602</v>
      </c>
      <c r="D1797" s="122">
        <v>45301</v>
      </c>
      <c r="E1797" s="120" t="s">
        <v>2096</v>
      </c>
    </row>
    <row r="1798" spans="1:5" ht="14.4">
      <c r="A1798" s="120" t="s">
        <v>41</v>
      </c>
      <c r="B1798" s="120" t="s">
        <v>148</v>
      </c>
      <c r="C1798" s="121">
        <v>231000</v>
      </c>
      <c r="D1798" s="122">
        <v>45300</v>
      </c>
      <c r="E1798" s="120" t="s">
        <v>2096</v>
      </c>
    </row>
    <row r="1799" spans="1:5" ht="14.4">
      <c r="A1799" s="120" t="s">
        <v>41</v>
      </c>
      <c r="B1799" s="120" t="s">
        <v>148</v>
      </c>
      <c r="C1799" s="121">
        <v>20000</v>
      </c>
      <c r="D1799" s="122">
        <v>45300</v>
      </c>
      <c r="E1799" s="120" t="s">
        <v>2096</v>
      </c>
    </row>
    <row r="1800" spans="1:5" ht="14.4">
      <c r="A1800" s="120" t="s">
        <v>41</v>
      </c>
      <c r="B1800" s="120" t="s">
        <v>148</v>
      </c>
      <c r="C1800" s="121">
        <v>2040147</v>
      </c>
      <c r="D1800" s="122">
        <v>45644</v>
      </c>
      <c r="E1800" s="120" t="s">
        <v>2096</v>
      </c>
    </row>
    <row r="1801" spans="1:5" ht="14.4">
      <c r="A1801" s="120" t="s">
        <v>41</v>
      </c>
      <c r="B1801" s="120" t="s">
        <v>148</v>
      </c>
      <c r="C1801" s="121">
        <v>1100000</v>
      </c>
      <c r="D1801" s="122">
        <v>45397</v>
      </c>
      <c r="E1801" s="120" t="s">
        <v>2096</v>
      </c>
    </row>
    <row r="1802" spans="1:5" ht="14.4">
      <c r="A1802" s="120" t="s">
        <v>41</v>
      </c>
      <c r="B1802" s="120" t="s">
        <v>148</v>
      </c>
      <c r="C1802" s="121">
        <v>95000</v>
      </c>
      <c r="D1802" s="122">
        <v>45621</v>
      </c>
      <c r="E1802" s="120" t="s">
        <v>2096</v>
      </c>
    </row>
    <row r="1803" spans="1:5" ht="14.4">
      <c r="A1803" s="120" t="s">
        <v>41</v>
      </c>
      <c r="B1803" s="120" t="s">
        <v>148</v>
      </c>
      <c r="C1803" s="121">
        <v>4433000</v>
      </c>
      <c r="D1803" s="122">
        <v>45645</v>
      </c>
      <c r="E1803" s="120" t="s">
        <v>2096</v>
      </c>
    </row>
    <row r="1804" spans="1:5" ht="14.4">
      <c r="A1804" s="120" t="s">
        <v>41</v>
      </c>
      <c r="B1804" s="120" t="s">
        <v>148</v>
      </c>
      <c r="C1804" s="121">
        <v>302800</v>
      </c>
      <c r="D1804" s="122">
        <v>45316</v>
      </c>
      <c r="E1804" s="120" t="s">
        <v>2096</v>
      </c>
    </row>
    <row r="1805" spans="1:5" ht="14.4">
      <c r="A1805" s="120" t="s">
        <v>41</v>
      </c>
      <c r="B1805" s="120" t="s">
        <v>148</v>
      </c>
      <c r="C1805" s="121">
        <v>526900</v>
      </c>
      <c r="D1805" s="122">
        <v>45443</v>
      </c>
      <c r="E1805" s="120" t="s">
        <v>2096</v>
      </c>
    </row>
    <row r="1806" spans="1:5" ht="14.4">
      <c r="A1806" s="120" t="s">
        <v>41</v>
      </c>
      <c r="B1806" s="120" t="s">
        <v>148</v>
      </c>
      <c r="C1806" s="121">
        <v>50000</v>
      </c>
      <c r="D1806" s="122">
        <v>45373</v>
      </c>
      <c r="E1806" s="120" t="s">
        <v>2096</v>
      </c>
    </row>
    <row r="1807" spans="1:5" ht="14.4">
      <c r="A1807" s="120" t="s">
        <v>41</v>
      </c>
      <c r="B1807" s="120" t="s">
        <v>148</v>
      </c>
      <c r="C1807" s="121">
        <v>125000</v>
      </c>
      <c r="D1807" s="122">
        <v>45371</v>
      </c>
      <c r="E1807" s="120" t="s">
        <v>2096</v>
      </c>
    </row>
    <row r="1808" spans="1:5" ht="14.4">
      <c r="A1808" s="120" t="s">
        <v>41</v>
      </c>
      <c r="B1808" s="120" t="s">
        <v>148</v>
      </c>
      <c r="C1808" s="121">
        <v>18620000</v>
      </c>
      <c r="D1808" s="122">
        <v>45366</v>
      </c>
      <c r="E1808" s="120" t="s">
        <v>2096</v>
      </c>
    </row>
    <row r="1809" spans="1:5" ht="14.4">
      <c r="A1809" s="120" t="s">
        <v>41</v>
      </c>
      <c r="B1809" s="120" t="s">
        <v>148</v>
      </c>
      <c r="C1809" s="121">
        <v>105858</v>
      </c>
      <c r="D1809" s="122">
        <v>45366</v>
      </c>
      <c r="E1809" s="120" t="s">
        <v>2096</v>
      </c>
    </row>
    <row r="1810" spans="1:5" ht="14.4">
      <c r="A1810" s="120" t="s">
        <v>41</v>
      </c>
      <c r="B1810" s="120" t="s">
        <v>148</v>
      </c>
      <c r="C1810" s="121">
        <v>500000</v>
      </c>
      <c r="D1810" s="122">
        <v>45518</v>
      </c>
      <c r="E1810" s="120" t="s">
        <v>2096</v>
      </c>
    </row>
    <row r="1811" spans="1:5" ht="14.4">
      <c r="A1811" s="120" t="s">
        <v>41</v>
      </c>
      <c r="B1811" s="120" t="s">
        <v>148</v>
      </c>
      <c r="C1811" s="121">
        <v>50000</v>
      </c>
      <c r="D1811" s="122">
        <v>45364</v>
      </c>
      <c r="E1811" s="120" t="s">
        <v>2096</v>
      </c>
    </row>
    <row r="1812" spans="1:5" ht="14.4">
      <c r="A1812" s="120" t="s">
        <v>41</v>
      </c>
      <c r="B1812" s="120" t="s">
        <v>148</v>
      </c>
      <c r="C1812" s="121">
        <v>407000</v>
      </c>
      <c r="D1812" s="122">
        <v>45518</v>
      </c>
      <c r="E1812" s="120" t="s">
        <v>2096</v>
      </c>
    </row>
    <row r="1813" spans="1:5" ht="14.4">
      <c r="A1813" s="120" t="s">
        <v>41</v>
      </c>
      <c r="B1813" s="120" t="s">
        <v>148</v>
      </c>
      <c r="C1813" s="121">
        <v>18015.75</v>
      </c>
      <c r="D1813" s="122">
        <v>45364</v>
      </c>
      <c r="E1813" s="120" t="s">
        <v>2096</v>
      </c>
    </row>
    <row r="1814" spans="1:5" ht="14.4">
      <c r="A1814" s="120" t="s">
        <v>41</v>
      </c>
      <c r="B1814" s="120" t="s">
        <v>148</v>
      </c>
      <c r="C1814" s="121">
        <v>15000000</v>
      </c>
      <c r="D1814" s="122">
        <v>45363</v>
      </c>
      <c r="E1814" s="120" t="s">
        <v>2096</v>
      </c>
    </row>
    <row r="1815" spans="1:5" ht="14.4">
      <c r="A1815" s="120" t="s">
        <v>41</v>
      </c>
      <c r="B1815" s="120" t="s">
        <v>148</v>
      </c>
      <c r="C1815" s="121">
        <v>0</v>
      </c>
      <c r="D1815" s="122">
        <v>45363</v>
      </c>
      <c r="E1815" s="120" t="s">
        <v>2096</v>
      </c>
    </row>
    <row r="1816" spans="1:5" ht="14.4">
      <c r="A1816" s="120" t="s">
        <v>41</v>
      </c>
      <c r="B1816" s="120" t="s">
        <v>148</v>
      </c>
      <c r="C1816" s="121">
        <v>214500</v>
      </c>
      <c r="D1816" s="122">
        <v>45351</v>
      </c>
      <c r="E1816" s="120" t="s">
        <v>2096</v>
      </c>
    </row>
    <row r="1817" spans="1:5" ht="14.4">
      <c r="A1817" s="120" t="s">
        <v>41</v>
      </c>
      <c r="B1817" s="120" t="s">
        <v>148</v>
      </c>
      <c r="C1817" s="121">
        <v>0</v>
      </c>
      <c r="D1817" s="122">
        <v>45363</v>
      </c>
      <c r="E1817" s="120" t="s">
        <v>2096</v>
      </c>
    </row>
    <row r="1818" spans="1:5" ht="14.4">
      <c r="A1818" s="120" t="s">
        <v>41</v>
      </c>
      <c r="B1818" s="120" t="s">
        <v>148</v>
      </c>
      <c r="C1818" s="121">
        <v>2500000</v>
      </c>
      <c r="D1818" s="122">
        <v>45352</v>
      </c>
      <c r="E1818" s="120" t="s">
        <v>2096</v>
      </c>
    </row>
    <row r="1819" spans="1:5" ht="14.4">
      <c r="A1819" s="120" t="s">
        <v>41</v>
      </c>
      <c r="B1819" s="120" t="s">
        <v>148</v>
      </c>
      <c r="C1819" s="121">
        <v>101000</v>
      </c>
      <c r="D1819" s="122">
        <v>45657</v>
      </c>
      <c r="E1819" s="120" t="s">
        <v>2096</v>
      </c>
    </row>
    <row r="1820" spans="1:5" ht="14.4">
      <c r="A1820" s="120" t="s">
        <v>41</v>
      </c>
      <c r="B1820" s="120" t="s">
        <v>148</v>
      </c>
      <c r="C1820" s="121">
        <v>234000</v>
      </c>
      <c r="D1820" s="122">
        <v>45621</v>
      </c>
      <c r="E1820" s="120" t="s">
        <v>2096</v>
      </c>
    </row>
    <row r="1821" spans="1:5" ht="14.4">
      <c r="A1821" s="120" t="s">
        <v>41</v>
      </c>
      <c r="B1821" s="120" t="s">
        <v>148</v>
      </c>
      <c r="C1821" s="121">
        <v>544503</v>
      </c>
      <c r="D1821" s="122">
        <v>45359</v>
      </c>
      <c r="E1821" s="120" t="s">
        <v>2096</v>
      </c>
    </row>
    <row r="1822" spans="1:5" ht="14.4">
      <c r="A1822" s="120" t="s">
        <v>41</v>
      </c>
      <c r="B1822" s="120" t="s">
        <v>148</v>
      </c>
      <c r="C1822" s="121">
        <v>2000000</v>
      </c>
      <c r="D1822" s="122">
        <v>45519</v>
      </c>
      <c r="E1822" s="120" t="s">
        <v>2096</v>
      </c>
    </row>
    <row r="1823" spans="1:5" ht="14.4">
      <c r="A1823" s="120" t="s">
        <v>41</v>
      </c>
      <c r="B1823" s="120" t="s">
        <v>148</v>
      </c>
      <c r="C1823" s="121">
        <v>708250</v>
      </c>
      <c r="D1823" s="122">
        <v>45573</v>
      </c>
      <c r="E1823" s="120" t="s">
        <v>2096</v>
      </c>
    </row>
    <row r="1824" spans="1:5" ht="14.4">
      <c r="A1824" s="120" t="s">
        <v>41</v>
      </c>
      <c r="B1824" s="120" t="s">
        <v>148</v>
      </c>
      <c r="C1824" s="121">
        <v>70500</v>
      </c>
      <c r="D1824" s="122">
        <v>45576</v>
      </c>
      <c r="E1824" s="120" t="s">
        <v>2096</v>
      </c>
    </row>
    <row r="1825" spans="1:5" ht="14.4">
      <c r="A1825" s="120" t="s">
        <v>41</v>
      </c>
      <c r="B1825" s="120" t="s">
        <v>148</v>
      </c>
      <c r="C1825" s="121">
        <v>299145</v>
      </c>
      <c r="D1825" s="122">
        <v>45357</v>
      </c>
      <c r="E1825" s="120" t="s">
        <v>2096</v>
      </c>
    </row>
    <row r="1826" spans="1:5" ht="14.4">
      <c r="A1826" s="120" t="s">
        <v>41</v>
      </c>
      <c r="B1826" s="120" t="s">
        <v>148</v>
      </c>
      <c r="C1826" s="121">
        <v>169769</v>
      </c>
      <c r="D1826" s="122">
        <v>45582</v>
      </c>
      <c r="E1826" s="120" t="s">
        <v>2096</v>
      </c>
    </row>
    <row r="1827" spans="1:5" ht="14.4">
      <c r="A1827" s="120" t="s">
        <v>41</v>
      </c>
      <c r="B1827" s="120" t="s">
        <v>148</v>
      </c>
      <c r="C1827" s="121">
        <v>4145000</v>
      </c>
      <c r="D1827" s="122">
        <v>45355</v>
      </c>
      <c r="E1827" s="120" t="s">
        <v>2096</v>
      </c>
    </row>
    <row r="1828" spans="1:5" ht="14.4">
      <c r="A1828" s="120" t="s">
        <v>41</v>
      </c>
      <c r="B1828" s="120" t="s">
        <v>148</v>
      </c>
      <c r="C1828" s="121">
        <v>464550</v>
      </c>
      <c r="D1828" s="122">
        <v>45582</v>
      </c>
      <c r="E1828" s="120" t="s">
        <v>2096</v>
      </c>
    </row>
    <row r="1829" spans="1:5" ht="14.4">
      <c r="A1829" s="120" t="s">
        <v>41</v>
      </c>
      <c r="B1829" s="120" t="s">
        <v>148</v>
      </c>
      <c r="C1829" s="121">
        <v>4855373</v>
      </c>
      <c r="D1829" s="122">
        <v>45373</v>
      </c>
      <c r="E1829" s="120" t="s">
        <v>2096</v>
      </c>
    </row>
    <row r="1830" spans="1:5" ht="14.4">
      <c r="A1830" s="120" t="s">
        <v>41</v>
      </c>
      <c r="B1830" s="120" t="s">
        <v>148</v>
      </c>
      <c r="C1830" s="121">
        <v>0</v>
      </c>
      <c r="D1830" s="122">
        <v>45363</v>
      </c>
      <c r="E1830" s="120" t="s">
        <v>2096</v>
      </c>
    </row>
    <row r="1831" spans="1:5" ht="14.4">
      <c r="A1831" s="120" t="s">
        <v>41</v>
      </c>
      <c r="B1831" s="120" t="s">
        <v>148</v>
      </c>
      <c r="C1831" s="121">
        <v>61000</v>
      </c>
      <c r="D1831" s="122">
        <v>45481</v>
      </c>
      <c r="E1831" s="120" t="s">
        <v>2096</v>
      </c>
    </row>
    <row r="1832" spans="1:5" ht="14.4">
      <c r="A1832" s="120" t="s">
        <v>41</v>
      </c>
      <c r="B1832" s="120" t="s">
        <v>148</v>
      </c>
      <c r="C1832" s="121">
        <v>1000000</v>
      </c>
      <c r="D1832" s="122">
        <v>45538</v>
      </c>
      <c r="E1832" s="120" t="s">
        <v>2096</v>
      </c>
    </row>
    <row r="1833" spans="1:5" ht="14.4">
      <c r="A1833" s="120" t="s">
        <v>41</v>
      </c>
      <c r="B1833" s="120" t="s">
        <v>148</v>
      </c>
      <c r="C1833" s="121">
        <v>75000</v>
      </c>
      <c r="D1833" s="122">
        <v>45532</v>
      </c>
      <c r="E1833" s="120" t="s">
        <v>2096</v>
      </c>
    </row>
    <row r="1834" spans="1:5" ht="14.4">
      <c r="A1834" s="120" t="s">
        <v>41</v>
      </c>
      <c r="B1834" s="120" t="s">
        <v>148</v>
      </c>
      <c r="C1834" s="121">
        <v>128500</v>
      </c>
      <c r="D1834" s="122">
        <v>45637</v>
      </c>
      <c r="E1834" s="120" t="s">
        <v>2096</v>
      </c>
    </row>
    <row r="1835" spans="1:5" ht="14.4">
      <c r="A1835" s="120" t="s">
        <v>41</v>
      </c>
      <c r="B1835" s="120" t="s">
        <v>148</v>
      </c>
      <c r="C1835" s="121">
        <v>575800</v>
      </c>
      <c r="D1835" s="122">
        <v>45608</v>
      </c>
      <c r="E1835" s="120" t="s">
        <v>2096</v>
      </c>
    </row>
    <row r="1836" spans="1:5" ht="14.4">
      <c r="A1836" s="120" t="s">
        <v>41</v>
      </c>
      <c r="B1836" s="120" t="s">
        <v>148</v>
      </c>
      <c r="C1836" s="121">
        <v>57519000</v>
      </c>
      <c r="D1836" s="122">
        <v>45470</v>
      </c>
      <c r="E1836" s="120" t="s">
        <v>2096</v>
      </c>
    </row>
    <row r="1837" spans="1:5" ht="14.4">
      <c r="A1837" s="120" t="s">
        <v>41</v>
      </c>
      <c r="B1837" s="120" t="s">
        <v>148</v>
      </c>
      <c r="C1837" s="121">
        <v>464700</v>
      </c>
      <c r="D1837" s="122">
        <v>45534</v>
      </c>
      <c r="E1837" s="120" t="s">
        <v>2096</v>
      </c>
    </row>
    <row r="1838" spans="1:5" ht="14.4">
      <c r="A1838" s="120" t="s">
        <v>41</v>
      </c>
      <c r="B1838" s="120" t="s">
        <v>148</v>
      </c>
      <c r="C1838" s="121">
        <v>234279</v>
      </c>
      <c r="D1838" s="122">
        <v>45453</v>
      </c>
      <c r="E1838" s="120" t="s">
        <v>2096</v>
      </c>
    </row>
    <row r="1839" spans="1:5" ht="14.4">
      <c r="A1839" s="120" t="s">
        <v>41</v>
      </c>
      <c r="B1839" s="120" t="s">
        <v>148</v>
      </c>
      <c r="C1839" s="121">
        <v>229500</v>
      </c>
      <c r="D1839" s="122">
        <v>45467</v>
      </c>
      <c r="E1839" s="120" t="s">
        <v>2096</v>
      </c>
    </row>
    <row r="1840" spans="1:5" ht="14.4">
      <c r="A1840" s="120" t="s">
        <v>41</v>
      </c>
      <c r="B1840" s="120" t="s">
        <v>148</v>
      </c>
      <c r="C1840" s="121">
        <v>19230000</v>
      </c>
      <c r="D1840" s="122">
        <v>45475</v>
      </c>
      <c r="E1840" s="120" t="s">
        <v>2096</v>
      </c>
    </row>
    <row r="1841" spans="1:5" ht="14.4">
      <c r="A1841" s="120" t="s">
        <v>41</v>
      </c>
      <c r="B1841" s="120" t="s">
        <v>148</v>
      </c>
      <c r="C1841" s="121">
        <v>3500000</v>
      </c>
      <c r="D1841" s="122">
        <v>45594</v>
      </c>
      <c r="E1841" s="120" t="s">
        <v>2096</v>
      </c>
    </row>
    <row r="1842" spans="1:5" ht="14.4">
      <c r="A1842" s="120" t="s">
        <v>41</v>
      </c>
      <c r="B1842" s="120" t="s">
        <v>148</v>
      </c>
      <c r="C1842" s="121">
        <v>180000</v>
      </c>
      <c r="D1842" s="122">
        <v>45499</v>
      </c>
      <c r="E1842" s="120" t="s">
        <v>2096</v>
      </c>
    </row>
    <row r="1843" spans="1:5" ht="14.4">
      <c r="A1843" s="120" t="s">
        <v>41</v>
      </c>
      <c r="B1843" s="120" t="s">
        <v>148</v>
      </c>
      <c r="C1843" s="121">
        <v>50000</v>
      </c>
      <c r="D1843" s="122">
        <v>45442</v>
      </c>
      <c r="E1843" s="120" t="s">
        <v>2096</v>
      </c>
    </row>
    <row r="1844" spans="1:5" ht="14.4">
      <c r="A1844" s="120" t="s">
        <v>41</v>
      </c>
      <c r="B1844" s="120" t="s">
        <v>148</v>
      </c>
      <c r="C1844" s="121">
        <v>105500</v>
      </c>
      <c r="D1844" s="122">
        <v>45594</v>
      </c>
      <c r="E1844" s="120" t="s">
        <v>2096</v>
      </c>
    </row>
    <row r="1845" spans="1:5" ht="14.4">
      <c r="A1845" s="120" t="s">
        <v>41</v>
      </c>
      <c r="B1845" s="120" t="s">
        <v>148</v>
      </c>
      <c r="C1845" s="121">
        <v>388187</v>
      </c>
      <c r="D1845" s="122">
        <v>45495</v>
      </c>
      <c r="E1845" s="120" t="s">
        <v>2096</v>
      </c>
    </row>
    <row r="1846" spans="1:5" ht="14.4">
      <c r="A1846" s="120" t="s">
        <v>41</v>
      </c>
      <c r="B1846" s="120" t="s">
        <v>148</v>
      </c>
      <c r="C1846" s="121">
        <v>90000</v>
      </c>
      <c r="D1846" s="122">
        <v>45470</v>
      </c>
      <c r="E1846" s="120" t="s">
        <v>2096</v>
      </c>
    </row>
    <row r="1847" spans="1:5" ht="14.4">
      <c r="A1847" s="120" t="s">
        <v>41</v>
      </c>
      <c r="B1847" s="120" t="s">
        <v>148</v>
      </c>
      <c r="C1847" s="121">
        <v>340000</v>
      </c>
      <c r="D1847" s="122">
        <v>45470</v>
      </c>
      <c r="E1847" s="120" t="s">
        <v>2096</v>
      </c>
    </row>
    <row r="1848" spans="1:5" ht="14.4">
      <c r="A1848" s="120" t="s">
        <v>41</v>
      </c>
      <c r="B1848" s="120" t="s">
        <v>148</v>
      </c>
      <c r="C1848" s="121">
        <v>108000</v>
      </c>
      <c r="D1848" s="122">
        <v>45609</v>
      </c>
      <c r="E1848" s="120" t="s">
        <v>2096</v>
      </c>
    </row>
    <row r="1849" spans="1:5" ht="14.4">
      <c r="A1849" s="120" t="s">
        <v>41</v>
      </c>
      <c r="B1849" s="120" t="s">
        <v>148</v>
      </c>
      <c r="C1849" s="121">
        <v>77000</v>
      </c>
      <c r="D1849" s="122">
        <v>45616</v>
      </c>
      <c r="E1849" s="120" t="s">
        <v>2096</v>
      </c>
    </row>
    <row r="1850" spans="1:5" ht="14.4">
      <c r="A1850" s="120" t="s">
        <v>41</v>
      </c>
      <c r="B1850" s="120" t="s">
        <v>148</v>
      </c>
      <c r="C1850" s="121">
        <v>50000</v>
      </c>
      <c r="D1850" s="122">
        <v>45600</v>
      </c>
      <c r="E1850" s="120" t="s">
        <v>2096</v>
      </c>
    </row>
    <row r="1851" spans="1:5" ht="14.4">
      <c r="A1851" s="120" t="s">
        <v>41</v>
      </c>
      <c r="B1851" s="120" t="s">
        <v>148</v>
      </c>
      <c r="C1851" s="121">
        <v>53700</v>
      </c>
      <c r="D1851" s="122">
        <v>45615</v>
      </c>
      <c r="E1851" s="120" t="s">
        <v>2096</v>
      </c>
    </row>
    <row r="1852" spans="1:5" ht="14.4">
      <c r="A1852" s="120" t="s">
        <v>41</v>
      </c>
      <c r="B1852" s="120" t="s">
        <v>148</v>
      </c>
      <c r="C1852" s="121">
        <v>100000</v>
      </c>
      <c r="D1852" s="122">
        <v>45603</v>
      </c>
      <c r="E1852" s="120" t="s">
        <v>2096</v>
      </c>
    </row>
    <row r="1853" spans="1:5" ht="14.4">
      <c r="A1853" s="120" t="s">
        <v>41</v>
      </c>
      <c r="B1853" s="120" t="s">
        <v>148</v>
      </c>
      <c r="C1853" s="121">
        <v>466600</v>
      </c>
      <c r="D1853" s="122">
        <v>45471</v>
      </c>
      <c r="E1853" s="120" t="s">
        <v>2096</v>
      </c>
    </row>
    <row r="1854" spans="1:5" ht="14.4">
      <c r="A1854" s="120" t="s">
        <v>41</v>
      </c>
      <c r="B1854" s="120" t="s">
        <v>148</v>
      </c>
      <c r="C1854" s="121">
        <v>50000</v>
      </c>
      <c r="D1854" s="122">
        <v>45460</v>
      </c>
      <c r="E1854" s="120" t="s">
        <v>2096</v>
      </c>
    </row>
    <row r="1855" spans="1:5" ht="14.4">
      <c r="A1855" s="120" t="s">
        <v>41</v>
      </c>
      <c r="B1855" s="120" t="s">
        <v>148</v>
      </c>
      <c r="C1855" s="121">
        <v>763600</v>
      </c>
      <c r="D1855" s="122">
        <v>45447</v>
      </c>
      <c r="E1855" s="120" t="s">
        <v>2096</v>
      </c>
    </row>
    <row r="1856" spans="1:5" ht="14.4">
      <c r="A1856" s="120" t="s">
        <v>41</v>
      </c>
      <c r="B1856" s="120" t="s">
        <v>148</v>
      </c>
      <c r="C1856" s="121">
        <v>146550</v>
      </c>
      <c r="D1856" s="122">
        <v>45434</v>
      </c>
      <c r="E1856" s="120" t="s">
        <v>2096</v>
      </c>
    </row>
    <row r="1857" spans="1:5" ht="14.4">
      <c r="A1857" s="120" t="s">
        <v>41</v>
      </c>
      <c r="B1857" s="120" t="s">
        <v>148</v>
      </c>
      <c r="C1857" s="121">
        <v>42000</v>
      </c>
      <c r="D1857" s="122">
        <v>45471</v>
      </c>
      <c r="E1857" s="120" t="s">
        <v>2096</v>
      </c>
    </row>
    <row r="1858" spans="1:5" ht="14.4">
      <c r="A1858" s="120" t="s">
        <v>41</v>
      </c>
      <c r="B1858" s="120" t="s">
        <v>148</v>
      </c>
      <c r="C1858" s="121">
        <v>43000</v>
      </c>
      <c r="D1858" s="122">
        <v>45499</v>
      </c>
      <c r="E1858" s="120" t="s">
        <v>2096</v>
      </c>
    </row>
    <row r="1859" spans="1:5" ht="14.4">
      <c r="A1859" s="120" t="s">
        <v>41</v>
      </c>
      <c r="B1859" s="120" t="s">
        <v>148</v>
      </c>
      <c r="C1859" s="121">
        <v>416784</v>
      </c>
      <c r="D1859" s="122">
        <v>45435</v>
      </c>
      <c r="E1859" s="120" t="s">
        <v>2096</v>
      </c>
    </row>
    <row r="1860" spans="1:5" ht="14.4">
      <c r="A1860" s="120" t="s">
        <v>41</v>
      </c>
      <c r="B1860" s="120" t="s">
        <v>148</v>
      </c>
      <c r="C1860" s="121">
        <v>500000</v>
      </c>
      <c r="D1860" s="122">
        <v>45436</v>
      </c>
      <c r="E1860" s="120" t="s">
        <v>2096</v>
      </c>
    </row>
    <row r="1861" spans="1:5" ht="14.4">
      <c r="A1861" s="120" t="s">
        <v>41</v>
      </c>
      <c r="B1861" s="120" t="s">
        <v>148</v>
      </c>
      <c r="C1861" s="121">
        <v>300000</v>
      </c>
      <c r="D1861" s="122">
        <v>45446</v>
      </c>
      <c r="E1861" s="120" t="s">
        <v>2096</v>
      </c>
    </row>
    <row r="1862" spans="1:5" ht="14.4">
      <c r="A1862" s="120" t="s">
        <v>41</v>
      </c>
      <c r="B1862" s="120" t="s">
        <v>148</v>
      </c>
      <c r="C1862" s="121">
        <v>62000</v>
      </c>
      <c r="D1862" s="122">
        <v>45471</v>
      </c>
      <c r="E1862" s="120" t="s">
        <v>2096</v>
      </c>
    </row>
    <row r="1863" spans="1:5" ht="14.4">
      <c r="A1863" s="120" t="s">
        <v>41</v>
      </c>
      <c r="B1863" s="120" t="s">
        <v>148</v>
      </c>
      <c r="C1863" s="121">
        <v>500000</v>
      </c>
      <c r="D1863" s="122">
        <v>45436</v>
      </c>
      <c r="E1863" s="120" t="s">
        <v>2096</v>
      </c>
    </row>
    <row r="1864" spans="1:5" ht="14.4">
      <c r="A1864" s="120" t="s">
        <v>41</v>
      </c>
      <c r="B1864" s="120" t="s">
        <v>148</v>
      </c>
      <c r="C1864" s="121">
        <v>605611</v>
      </c>
      <c r="D1864" s="122">
        <v>45485</v>
      </c>
      <c r="E1864" s="120" t="s">
        <v>2096</v>
      </c>
    </row>
    <row r="1865" spans="1:5" ht="14.4">
      <c r="A1865" s="120" t="s">
        <v>41</v>
      </c>
      <c r="B1865" s="120" t="s">
        <v>148</v>
      </c>
      <c r="C1865" s="121">
        <v>468050</v>
      </c>
      <c r="D1865" s="122">
        <v>45471</v>
      </c>
      <c r="E1865" s="120" t="s">
        <v>2096</v>
      </c>
    </row>
    <row r="1866" spans="1:5" ht="14.4">
      <c r="A1866" s="120" t="s">
        <v>41</v>
      </c>
      <c r="B1866" s="120" t="s">
        <v>148</v>
      </c>
      <c r="C1866" s="121">
        <v>221700</v>
      </c>
      <c r="D1866" s="122">
        <v>45631</v>
      </c>
      <c r="E1866" s="120" t="s">
        <v>2096</v>
      </c>
    </row>
    <row r="1867" spans="1:5" ht="14.4">
      <c r="A1867" s="120" t="s">
        <v>41</v>
      </c>
      <c r="B1867" s="120" t="s">
        <v>148</v>
      </c>
      <c r="C1867" s="121">
        <v>502402</v>
      </c>
      <c r="D1867" s="122">
        <v>45526</v>
      </c>
      <c r="E1867" s="120" t="s">
        <v>2096</v>
      </c>
    </row>
    <row r="1868" spans="1:5" ht="14.4">
      <c r="A1868" s="120" t="s">
        <v>41</v>
      </c>
      <c r="B1868" s="120" t="s">
        <v>148</v>
      </c>
      <c r="C1868" s="121">
        <v>250000</v>
      </c>
      <c r="D1868" s="122">
        <v>45527</v>
      </c>
      <c r="E1868" s="120" t="s">
        <v>2096</v>
      </c>
    </row>
    <row r="1869" spans="1:5" ht="14.4">
      <c r="A1869" s="120" t="s">
        <v>41</v>
      </c>
      <c r="B1869" s="120" t="s">
        <v>148</v>
      </c>
      <c r="C1869" s="121">
        <v>607000</v>
      </c>
      <c r="D1869" s="122">
        <v>45569</v>
      </c>
      <c r="E1869" s="120" t="s">
        <v>2096</v>
      </c>
    </row>
    <row r="1870" spans="1:5" ht="14.4">
      <c r="A1870" s="120" t="s">
        <v>41</v>
      </c>
      <c r="B1870" s="120" t="s">
        <v>148</v>
      </c>
      <c r="C1870" s="121">
        <v>972985</v>
      </c>
      <c r="D1870" s="122">
        <v>45609</v>
      </c>
      <c r="E1870" s="120" t="s">
        <v>2096</v>
      </c>
    </row>
    <row r="1871" spans="1:5" ht="14.4">
      <c r="A1871" s="120" t="s">
        <v>41</v>
      </c>
      <c r="B1871" s="120" t="s">
        <v>148</v>
      </c>
      <c r="C1871" s="121">
        <v>12512500</v>
      </c>
      <c r="D1871" s="122">
        <v>45567</v>
      </c>
      <c r="E1871" s="120" t="s">
        <v>2096</v>
      </c>
    </row>
    <row r="1872" spans="1:5" ht="14.4">
      <c r="A1872" s="120" t="s">
        <v>41</v>
      </c>
      <c r="B1872" s="120" t="s">
        <v>148</v>
      </c>
      <c r="C1872" s="121">
        <v>20000</v>
      </c>
      <c r="D1872" s="122">
        <v>45527</v>
      </c>
      <c r="E1872" s="120" t="s">
        <v>2096</v>
      </c>
    </row>
    <row r="1873" spans="1:5" ht="14.4">
      <c r="A1873" s="120" t="s">
        <v>41</v>
      </c>
      <c r="B1873" s="120" t="s">
        <v>148</v>
      </c>
      <c r="C1873" s="121">
        <v>185000</v>
      </c>
      <c r="D1873" s="122">
        <v>45442</v>
      </c>
      <c r="E1873" s="120" t="s">
        <v>2096</v>
      </c>
    </row>
    <row r="1874" spans="1:5" ht="14.4">
      <c r="A1874" s="120" t="s">
        <v>41</v>
      </c>
      <c r="B1874" s="120" t="s">
        <v>148</v>
      </c>
      <c r="C1874" s="121">
        <v>16900000</v>
      </c>
      <c r="D1874" s="122">
        <v>45484</v>
      </c>
      <c r="E1874" s="120" t="s">
        <v>2096</v>
      </c>
    </row>
    <row r="1875" spans="1:5" ht="14.4">
      <c r="A1875" s="120" t="s">
        <v>41</v>
      </c>
      <c r="B1875" s="120" t="s">
        <v>148</v>
      </c>
      <c r="C1875" s="121">
        <v>495556</v>
      </c>
      <c r="D1875" s="122">
        <v>45614</v>
      </c>
      <c r="E1875" s="120" t="s">
        <v>2096</v>
      </c>
    </row>
    <row r="1876" spans="1:5" ht="14.4">
      <c r="A1876" s="120" t="s">
        <v>41</v>
      </c>
      <c r="B1876" s="120" t="s">
        <v>148</v>
      </c>
      <c r="C1876" s="121">
        <v>5976000</v>
      </c>
      <c r="D1876" s="122">
        <v>45632</v>
      </c>
      <c r="E1876" s="120" t="s">
        <v>2096</v>
      </c>
    </row>
    <row r="1877" spans="1:5" ht="14.4">
      <c r="A1877" s="120" t="s">
        <v>41</v>
      </c>
      <c r="B1877" s="120" t="s">
        <v>148</v>
      </c>
      <c r="C1877" s="121">
        <v>55000</v>
      </c>
      <c r="D1877" s="122">
        <v>45531</v>
      </c>
      <c r="E1877" s="120" t="s">
        <v>2096</v>
      </c>
    </row>
    <row r="1878" spans="1:5" ht="14.4">
      <c r="A1878" s="120" t="s">
        <v>41</v>
      </c>
      <c r="B1878" s="120" t="s">
        <v>148</v>
      </c>
      <c r="C1878" s="121">
        <v>459500</v>
      </c>
      <c r="D1878" s="122">
        <v>45566</v>
      </c>
      <c r="E1878" s="120" t="s">
        <v>2096</v>
      </c>
    </row>
    <row r="1879" spans="1:5" ht="14.4">
      <c r="A1879" s="120" t="s">
        <v>41</v>
      </c>
      <c r="B1879" s="120" t="s">
        <v>148</v>
      </c>
      <c r="C1879" s="121">
        <v>32000</v>
      </c>
      <c r="D1879" s="122">
        <v>45532</v>
      </c>
      <c r="E1879" s="120" t="s">
        <v>2096</v>
      </c>
    </row>
    <row r="1880" spans="1:5" ht="14.4">
      <c r="A1880" s="120" t="s">
        <v>41</v>
      </c>
      <c r="B1880" s="120" t="s">
        <v>148</v>
      </c>
      <c r="C1880" s="121">
        <v>72500</v>
      </c>
      <c r="D1880" s="122">
        <v>45532</v>
      </c>
      <c r="E1880" s="120" t="s">
        <v>2096</v>
      </c>
    </row>
    <row r="1881" spans="1:5" ht="14.4">
      <c r="A1881" s="120" t="s">
        <v>41</v>
      </c>
      <c r="B1881" s="120" t="s">
        <v>148</v>
      </c>
      <c r="C1881" s="121">
        <v>295272</v>
      </c>
      <c r="D1881" s="122">
        <v>45595</v>
      </c>
      <c r="E1881" s="120" t="s">
        <v>2096</v>
      </c>
    </row>
    <row r="1882" spans="1:5" ht="14.4">
      <c r="A1882" s="120" t="s">
        <v>41</v>
      </c>
      <c r="B1882" s="120" t="s">
        <v>148</v>
      </c>
      <c r="C1882" s="121">
        <v>0</v>
      </c>
      <c r="D1882" s="122">
        <v>45566</v>
      </c>
      <c r="E1882" s="120" t="s">
        <v>2096</v>
      </c>
    </row>
    <row r="1883" spans="1:5" ht="14.4">
      <c r="A1883" s="120" t="s">
        <v>41</v>
      </c>
      <c r="B1883" s="120" t="s">
        <v>148</v>
      </c>
      <c r="C1883" s="121">
        <v>585600</v>
      </c>
      <c r="D1883" s="122">
        <v>45593</v>
      </c>
      <c r="E1883" s="120" t="s">
        <v>2096</v>
      </c>
    </row>
    <row r="1884" spans="1:5" ht="14.4">
      <c r="A1884" s="120" t="s">
        <v>41</v>
      </c>
      <c r="B1884" s="120" t="s">
        <v>148</v>
      </c>
      <c r="C1884" s="121">
        <v>100000</v>
      </c>
      <c r="D1884" s="122">
        <v>45453</v>
      </c>
      <c r="E1884" s="120" t="s">
        <v>2096</v>
      </c>
    </row>
    <row r="1885" spans="1:5" ht="14.4">
      <c r="A1885" s="120" t="s">
        <v>41</v>
      </c>
      <c r="B1885" s="120" t="s">
        <v>148</v>
      </c>
      <c r="C1885" s="121">
        <v>246999</v>
      </c>
      <c r="D1885" s="122">
        <v>45463</v>
      </c>
      <c r="E1885" s="120" t="s">
        <v>2096</v>
      </c>
    </row>
    <row r="1886" spans="1:5" ht="14.4">
      <c r="A1886" s="120" t="s">
        <v>41</v>
      </c>
      <c r="B1886" s="120" t="s">
        <v>148</v>
      </c>
      <c r="C1886" s="121">
        <v>374500</v>
      </c>
      <c r="D1886" s="122">
        <v>45534</v>
      </c>
      <c r="E1886" s="120" t="s">
        <v>2096</v>
      </c>
    </row>
    <row r="1887" spans="1:5" ht="14.4">
      <c r="A1887" s="120" t="s">
        <v>41</v>
      </c>
      <c r="B1887" s="120" t="s">
        <v>148</v>
      </c>
      <c r="C1887" s="121">
        <v>1000000</v>
      </c>
      <c r="D1887" s="122">
        <v>45483</v>
      </c>
      <c r="E1887" s="120" t="s">
        <v>2096</v>
      </c>
    </row>
    <row r="1888" spans="1:5" ht="14.4">
      <c r="A1888" s="120" t="s">
        <v>41</v>
      </c>
      <c r="B1888" s="120" t="s">
        <v>148</v>
      </c>
      <c r="C1888" s="121">
        <v>400000</v>
      </c>
      <c r="D1888" s="122">
        <v>45520</v>
      </c>
      <c r="E1888" s="120" t="s">
        <v>2096</v>
      </c>
    </row>
    <row r="1889" spans="1:5" ht="14.4">
      <c r="A1889" s="120" t="s">
        <v>41</v>
      </c>
      <c r="B1889" s="120" t="s">
        <v>148</v>
      </c>
      <c r="C1889" s="121">
        <v>2970000</v>
      </c>
      <c r="D1889" s="122">
        <v>45471</v>
      </c>
      <c r="E1889" s="120" t="s">
        <v>2096</v>
      </c>
    </row>
    <row r="1890" spans="1:5" ht="14.4">
      <c r="A1890" s="120" t="s">
        <v>41</v>
      </c>
      <c r="B1890" s="120" t="s">
        <v>148</v>
      </c>
      <c r="C1890" s="121">
        <v>565500</v>
      </c>
      <c r="D1890" s="122">
        <v>45588</v>
      </c>
      <c r="E1890" s="120" t="s">
        <v>2096</v>
      </c>
    </row>
    <row r="1891" spans="1:5" ht="14.4">
      <c r="A1891" s="120" t="s">
        <v>41</v>
      </c>
      <c r="B1891" s="120" t="s">
        <v>148</v>
      </c>
      <c r="C1891" s="121">
        <v>40000</v>
      </c>
      <c r="D1891" s="122">
        <v>45593</v>
      </c>
      <c r="E1891" s="120" t="s">
        <v>2096</v>
      </c>
    </row>
    <row r="1892" spans="1:5" ht="14.4">
      <c r="A1892" s="120" t="s">
        <v>41</v>
      </c>
      <c r="B1892" s="120" t="s">
        <v>148</v>
      </c>
      <c r="C1892" s="121">
        <v>330900</v>
      </c>
      <c r="D1892" s="122">
        <v>45565</v>
      </c>
      <c r="E1892" s="120" t="s">
        <v>2096</v>
      </c>
    </row>
    <row r="1893" spans="1:5" ht="14.4">
      <c r="A1893" s="120" t="s">
        <v>41</v>
      </c>
      <c r="B1893" s="120" t="s">
        <v>148</v>
      </c>
      <c r="C1893" s="121">
        <v>3998514</v>
      </c>
      <c r="D1893" s="122">
        <v>45525</v>
      </c>
      <c r="E1893" s="120" t="s">
        <v>2096</v>
      </c>
    </row>
    <row r="1894" spans="1:5" ht="14.4">
      <c r="A1894" s="120" t="s">
        <v>41</v>
      </c>
      <c r="B1894" s="120" t="s">
        <v>148</v>
      </c>
      <c r="C1894" s="121">
        <v>245600</v>
      </c>
      <c r="D1894" s="122">
        <v>45562</v>
      </c>
      <c r="E1894" s="120" t="s">
        <v>2096</v>
      </c>
    </row>
    <row r="1895" spans="1:5" ht="14.4">
      <c r="A1895" s="120" t="s">
        <v>41</v>
      </c>
      <c r="B1895" s="120" t="s">
        <v>148</v>
      </c>
      <c r="C1895" s="121">
        <v>75000</v>
      </c>
      <c r="D1895" s="122">
        <v>45614</v>
      </c>
      <c r="E1895" s="120" t="s">
        <v>2096</v>
      </c>
    </row>
    <row r="1896" spans="1:5" ht="14.4">
      <c r="A1896" s="120" t="s">
        <v>41</v>
      </c>
      <c r="B1896" s="120" t="s">
        <v>148</v>
      </c>
      <c r="C1896" s="121">
        <v>500000</v>
      </c>
      <c r="D1896" s="122">
        <v>45589</v>
      </c>
      <c r="E1896" s="120" t="s">
        <v>2096</v>
      </c>
    </row>
    <row r="1897" spans="1:5" ht="14.4">
      <c r="A1897" s="120" t="s">
        <v>41</v>
      </c>
      <c r="B1897" s="120" t="s">
        <v>148</v>
      </c>
      <c r="C1897" s="121">
        <v>500000</v>
      </c>
      <c r="D1897" s="122">
        <v>45455</v>
      </c>
      <c r="E1897" s="120" t="s">
        <v>2096</v>
      </c>
    </row>
    <row r="1898" spans="1:5" ht="14.4">
      <c r="A1898" s="120" t="s">
        <v>41</v>
      </c>
      <c r="B1898" s="120" t="s">
        <v>148</v>
      </c>
      <c r="C1898" s="121">
        <v>10162000</v>
      </c>
      <c r="D1898" s="122">
        <v>45533</v>
      </c>
      <c r="E1898" s="120" t="s">
        <v>2096</v>
      </c>
    </row>
    <row r="1899" spans="1:5" ht="14.4">
      <c r="A1899" s="120" t="s">
        <v>41</v>
      </c>
      <c r="B1899" s="120" t="s">
        <v>148</v>
      </c>
      <c r="C1899" s="121">
        <v>100000</v>
      </c>
      <c r="D1899" s="122">
        <v>45502</v>
      </c>
      <c r="E1899" s="120" t="s">
        <v>2096</v>
      </c>
    </row>
    <row r="1900" spans="1:5" ht="14.4">
      <c r="A1900" s="120" t="s">
        <v>41</v>
      </c>
      <c r="B1900" s="120" t="s">
        <v>148</v>
      </c>
      <c r="C1900" s="121">
        <v>196000</v>
      </c>
      <c r="D1900" s="122">
        <v>45533</v>
      </c>
      <c r="E1900" s="120" t="s">
        <v>2096</v>
      </c>
    </row>
    <row r="1901" spans="1:5" ht="14.4">
      <c r="A1901" s="120" t="s">
        <v>41</v>
      </c>
      <c r="B1901" s="120" t="s">
        <v>148</v>
      </c>
      <c r="C1901" s="121">
        <v>55000</v>
      </c>
      <c r="D1901" s="122">
        <v>45618</v>
      </c>
      <c r="E1901" s="120" t="s">
        <v>2096</v>
      </c>
    </row>
    <row r="1902" spans="1:5" ht="14.4">
      <c r="A1902" s="120" t="s">
        <v>41</v>
      </c>
      <c r="B1902" s="120" t="s">
        <v>148</v>
      </c>
      <c r="C1902" s="121">
        <v>1156000</v>
      </c>
      <c r="D1902" s="122">
        <v>45546</v>
      </c>
      <c r="E1902" s="120" t="s">
        <v>2096</v>
      </c>
    </row>
    <row r="1903" spans="1:5" ht="14.4">
      <c r="A1903" s="120" t="s">
        <v>41</v>
      </c>
      <c r="B1903" s="120" t="s">
        <v>148</v>
      </c>
      <c r="C1903" s="121">
        <v>480981</v>
      </c>
      <c r="D1903" s="122">
        <v>45555</v>
      </c>
      <c r="E1903" s="120" t="s">
        <v>2096</v>
      </c>
    </row>
    <row r="1904" spans="1:5" ht="14.4">
      <c r="A1904" s="120" t="s">
        <v>41</v>
      </c>
      <c r="B1904" s="120" t="s">
        <v>148</v>
      </c>
      <c r="C1904" s="121">
        <v>60000</v>
      </c>
      <c r="D1904" s="122">
        <v>45510</v>
      </c>
      <c r="E1904" s="120" t="s">
        <v>2096</v>
      </c>
    </row>
    <row r="1905" spans="1:5" ht="14.4">
      <c r="A1905" s="120" t="s">
        <v>41</v>
      </c>
      <c r="B1905" s="120" t="s">
        <v>148</v>
      </c>
      <c r="C1905" s="121">
        <v>150000</v>
      </c>
      <c r="D1905" s="122">
        <v>45411</v>
      </c>
      <c r="E1905" s="120" t="s">
        <v>2096</v>
      </c>
    </row>
    <row r="1906" spans="1:5" ht="14.4">
      <c r="A1906" s="120" t="s">
        <v>41</v>
      </c>
      <c r="B1906" s="120" t="s">
        <v>148</v>
      </c>
      <c r="C1906" s="121">
        <v>250000</v>
      </c>
      <c r="D1906" s="122">
        <v>45510</v>
      </c>
      <c r="E1906" s="120" t="s">
        <v>2096</v>
      </c>
    </row>
    <row r="1907" spans="1:5" ht="14.4">
      <c r="A1907" s="120" t="s">
        <v>41</v>
      </c>
      <c r="B1907" s="120" t="s">
        <v>148</v>
      </c>
      <c r="C1907" s="121">
        <v>10000000</v>
      </c>
      <c r="D1907" s="122">
        <v>45555</v>
      </c>
      <c r="E1907" s="120" t="s">
        <v>2096</v>
      </c>
    </row>
    <row r="1908" spans="1:5" ht="14.4">
      <c r="A1908" s="120" t="s">
        <v>41</v>
      </c>
      <c r="B1908" s="120" t="s">
        <v>148</v>
      </c>
      <c r="C1908" s="121">
        <v>50000</v>
      </c>
      <c r="D1908" s="122">
        <v>45509</v>
      </c>
      <c r="E1908" s="120" t="s">
        <v>2096</v>
      </c>
    </row>
    <row r="1909" spans="1:5" ht="14.4">
      <c r="A1909" s="120" t="s">
        <v>41</v>
      </c>
      <c r="B1909" s="120" t="s">
        <v>148</v>
      </c>
      <c r="C1909" s="121">
        <v>26000</v>
      </c>
      <c r="D1909" s="122">
        <v>45553</v>
      </c>
      <c r="E1909" s="120" t="s">
        <v>2096</v>
      </c>
    </row>
    <row r="1910" spans="1:5" ht="14.4">
      <c r="A1910" s="120" t="s">
        <v>41</v>
      </c>
      <c r="B1910" s="120" t="s">
        <v>148</v>
      </c>
      <c r="C1910" s="121">
        <v>50000</v>
      </c>
      <c r="D1910" s="122">
        <v>45412</v>
      </c>
      <c r="E1910" s="120" t="s">
        <v>2096</v>
      </c>
    </row>
    <row r="1911" spans="1:5" ht="14.4">
      <c r="A1911" s="120" t="s">
        <v>41</v>
      </c>
      <c r="B1911" s="120" t="s">
        <v>148</v>
      </c>
      <c r="C1911" s="121">
        <v>10000000</v>
      </c>
      <c r="D1911" s="122">
        <v>45637</v>
      </c>
      <c r="E1911" s="120" t="s">
        <v>2096</v>
      </c>
    </row>
    <row r="1912" spans="1:5" ht="14.4">
      <c r="A1912" s="120" t="s">
        <v>41</v>
      </c>
      <c r="B1912" s="120" t="s">
        <v>148</v>
      </c>
      <c r="C1912" s="121">
        <v>42000</v>
      </c>
      <c r="D1912" s="122">
        <v>45616</v>
      </c>
      <c r="E1912" s="120" t="s">
        <v>2096</v>
      </c>
    </row>
    <row r="1913" spans="1:5" ht="14.4">
      <c r="A1913" s="120" t="s">
        <v>41</v>
      </c>
      <c r="B1913" s="120" t="s">
        <v>148</v>
      </c>
      <c r="C1913" s="121">
        <v>313300</v>
      </c>
      <c r="D1913" s="122">
        <v>45415</v>
      </c>
      <c r="E1913" s="120" t="s">
        <v>2096</v>
      </c>
    </row>
    <row r="1914" spans="1:5" ht="14.4">
      <c r="A1914" s="120" t="s">
        <v>41</v>
      </c>
      <c r="B1914" s="120" t="s">
        <v>148</v>
      </c>
      <c r="C1914" s="121">
        <v>551250</v>
      </c>
      <c r="D1914" s="122">
        <v>45506</v>
      </c>
      <c r="E1914" s="120" t="s">
        <v>2096</v>
      </c>
    </row>
    <row r="1915" spans="1:5" ht="14.4">
      <c r="A1915" s="120" t="s">
        <v>41</v>
      </c>
      <c r="B1915" s="120" t="s">
        <v>148</v>
      </c>
      <c r="C1915" s="121">
        <v>450000</v>
      </c>
      <c r="D1915" s="122">
        <v>45506</v>
      </c>
      <c r="E1915" s="120" t="s">
        <v>2096</v>
      </c>
    </row>
    <row r="1916" spans="1:5" ht="14.4">
      <c r="A1916" s="120" t="s">
        <v>41</v>
      </c>
      <c r="B1916" s="120" t="s">
        <v>148</v>
      </c>
      <c r="C1916" s="121">
        <v>1098500</v>
      </c>
      <c r="D1916" s="122">
        <v>45601</v>
      </c>
      <c r="E1916" s="120" t="s">
        <v>2096</v>
      </c>
    </row>
    <row r="1917" spans="1:5" ht="14.4">
      <c r="A1917" s="120" t="s">
        <v>41</v>
      </c>
      <c r="B1917" s="120" t="s">
        <v>148</v>
      </c>
      <c r="C1917" s="121">
        <v>526900</v>
      </c>
      <c r="D1917" s="122">
        <v>45608</v>
      </c>
      <c r="E1917" s="120" t="s">
        <v>2096</v>
      </c>
    </row>
    <row r="1918" spans="1:5" ht="14.4">
      <c r="A1918" s="120" t="s">
        <v>41</v>
      </c>
      <c r="B1918" s="120" t="s">
        <v>148</v>
      </c>
      <c r="C1918" s="121">
        <v>252623.13</v>
      </c>
      <c r="D1918" s="122">
        <v>45443</v>
      </c>
      <c r="E1918" s="120" t="s">
        <v>2096</v>
      </c>
    </row>
    <row r="1919" spans="1:5" ht="14.4">
      <c r="A1919" s="120" t="s">
        <v>41</v>
      </c>
      <c r="B1919" s="120" t="s">
        <v>148</v>
      </c>
      <c r="C1919" s="121">
        <v>1517751</v>
      </c>
      <c r="D1919" s="122">
        <v>45512</v>
      </c>
      <c r="E1919" s="120" t="s">
        <v>2096</v>
      </c>
    </row>
    <row r="1920" spans="1:5" ht="14.4">
      <c r="A1920" s="120" t="s">
        <v>41</v>
      </c>
      <c r="B1920" s="120" t="s">
        <v>148</v>
      </c>
      <c r="C1920" s="121">
        <v>4103549</v>
      </c>
      <c r="D1920" s="122">
        <v>45512</v>
      </c>
      <c r="E1920" s="120" t="s">
        <v>2096</v>
      </c>
    </row>
    <row r="1921" spans="1:5" ht="14.4">
      <c r="A1921" s="120" t="s">
        <v>41</v>
      </c>
      <c r="B1921" s="120" t="s">
        <v>148</v>
      </c>
      <c r="C1921" s="121">
        <v>1246900</v>
      </c>
      <c r="D1921" s="122">
        <v>45400</v>
      </c>
      <c r="E1921" s="120" t="s">
        <v>2096</v>
      </c>
    </row>
    <row r="1922" spans="1:5" ht="14.4">
      <c r="A1922" s="120" t="s">
        <v>41</v>
      </c>
      <c r="B1922" s="120" t="s">
        <v>148</v>
      </c>
      <c r="C1922" s="121">
        <v>1978700</v>
      </c>
      <c r="D1922" s="122">
        <v>45512</v>
      </c>
      <c r="E1922" s="120" t="s">
        <v>2096</v>
      </c>
    </row>
    <row r="1923" spans="1:5" ht="14.4">
      <c r="A1923" s="120" t="s">
        <v>41</v>
      </c>
      <c r="B1923" s="120" t="s">
        <v>148</v>
      </c>
      <c r="C1923" s="121">
        <v>2300000</v>
      </c>
      <c r="D1923" s="122">
        <v>45510</v>
      </c>
      <c r="E1923" s="120" t="s">
        <v>2096</v>
      </c>
    </row>
    <row r="1924" spans="1:5" ht="14.4">
      <c r="A1924" s="120" t="s">
        <v>41</v>
      </c>
      <c r="B1924" s="120" t="s">
        <v>148</v>
      </c>
      <c r="C1924" s="121">
        <v>52000</v>
      </c>
      <c r="D1924" s="122">
        <v>45405</v>
      </c>
      <c r="E1924" s="120" t="s">
        <v>2096</v>
      </c>
    </row>
    <row r="1925" spans="1:5" ht="14.4">
      <c r="A1925" s="120" t="s">
        <v>41</v>
      </c>
      <c r="B1925" s="120" t="s">
        <v>148</v>
      </c>
      <c r="C1925" s="121">
        <v>72500</v>
      </c>
      <c r="D1925" s="122">
        <v>45415</v>
      </c>
      <c r="E1925" s="120" t="s">
        <v>2096</v>
      </c>
    </row>
    <row r="1926" spans="1:5" ht="14.4">
      <c r="A1926" s="120" t="s">
        <v>41</v>
      </c>
      <c r="B1926" s="120" t="s">
        <v>148</v>
      </c>
      <c r="C1926" s="121">
        <v>67500</v>
      </c>
      <c r="D1926" s="122">
        <v>45551</v>
      </c>
      <c r="E1926" s="120" t="s">
        <v>2096</v>
      </c>
    </row>
    <row r="1927" spans="1:5" ht="14.4">
      <c r="A1927" s="120" t="s">
        <v>41</v>
      </c>
      <c r="B1927" s="120" t="s">
        <v>148</v>
      </c>
      <c r="C1927" s="121">
        <v>693000</v>
      </c>
      <c r="D1927" s="122">
        <v>45463</v>
      </c>
      <c r="E1927" s="120" t="s">
        <v>2096</v>
      </c>
    </row>
    <row r="1928" spans="1:5" ht="14.4">
      <c r="A1928" s="120" t="s">
        <v>41</v>
      </c>
      <c r="B1928" s="120" t="s">
        <v>148</v>
      </c>
      <c r="C1928" s="121">
        <v>36000000</v>
      </c>
      <c r="D1928" s="122">
        <v>45406</v>
      </c>
      <c r="E1928" s="120" t="s">
        <v>2096</v>
      </c>
    </row>
    <row r="1929" spans="1:5" ht="14.4">
      <c r="A1929" s="120" t="s">
        <v>41</v>
      </c>
      <c r="B1929" s="120" t="s">
        <v>148</v>
      </c>
      <c r="C1929" s="121">
        <v>600000</v>
      </c>
      <c r="D1929" s="122">
        <v>45408</v>
      </c>
      <c r="E1929" s="120" t="s">
        <v>2096</v>
      </c>
    </row>
    <row r="1930" spans="1:5" ht="14.4">
      <c r="A1930" s="120" t="s">
        <v>41</v>
      </c>
      <c r="B1930" s="120" t="s">
        <v>148</v>
      </c>
      <c r="C1930" s="121">
        <v>2000000</v>
      </c>
      <c r="D1930" s="122">
        <v>45411</v>
      </c>
      <c r="E1930" s="120" t="s">
        <v>2096</v>
      </c>
    </row>
    <row r="1931" spans="1:5" ht="14.4">
      <c r="A1931" s="120" t="s">
        <v>41</v>
      </c>
      <c r="B1931" s="120" t="s">
        <v>148</v>
      </c>
      <c r="C1931" s="121">
        <v>415150</v>
      </c>
      <c r="D1931" s="122">
        <v>45609</v>
      </c>
      <c r="E1931" s="120" t="s">
        <v>2096</v>
      </c>
    </row>
    <row r="1932" spans="1:5" ht="14.4">
      <c r="A1932" s="120" t="s">
        <v>41</v>
      </c>
      <c r="B1932" s="120" t="s">
        <v>148</v>
      </c>
      <c r="C1932" s="121">
        <v>1850000</v>
      </c>
      <c r="D1932" s="122">
        <v>45510</v>
      </c>
      <c r="E1932" s="120" t="s">
        <v>2096</v>
      </c>
    </row>
    <row r="1933" spans="1:5" ht="14.4">
      <c r="A1933" s="120" t="s">
        <v>41</v>
      </c>
      <c r="B1933" s="120" t="s">
        <v>148</v>
      </c>
      <c r="C1933" s="121">
        <v>338000</v>
      </c>
      <c r="D1933" s="122">
        <v>45628</v>
      </c>
      <c r="E1933" s="120" t="s">
        <v>2096</v>
      </c>
    </row>
    <row r="1934" spans="1:5" ht="14.4">
      <c r="A1934" s="120" t="s">
        <v>41</v>
      </c>
      <c r="B1934" s="120" t="s">
        <v>148</v>
      </c>
      <c r="C1934" s="121">
        <v>178606</v>
      </c>
      <c r="D1934" s="122">
        <v>45602</v>
      </c>
      <c r="E1934" s="120" t="s">
        <v>2096</v>
      </c>
    </row>
    <row r="1935" spans="1:5" ht="14.4">
      <c r="A1935" s="120" t="s">
        <v>41</v>
      </c>
      <c r="B1935" s="120" t="s">
        <v>148</v>
      </c>
      <c r="C1935" s="121">
        <v>875000</v>
      </c>
      <c r="D1935" s="122">
        <v>45539</v>
      </c>
      <c r="E1935" s="120" t="s">
        <v>2096</v>
      </c>
    </row>
    <row r="1936" spans="1:5" ht="14.4">
      <c r="A1936" s="120" t="s">
        <v>41</v>
      </c>
      <c r="B1936" s="120" t="s">
        <v>148</v>
      </c>
      <c r="C1936" s="121">
        <v>60000</v>
      </c>
      <c r="D1936" s="122">
        <v>45504</v>
      </c>
      <c r="E1936" s="120" t="s">
        <v>2096</v>
      </c>
    </row>
    <row r="1937" spans="1:5" ht="14.4">
      <c r="A1937" s="120" t="s">
        <v>41</v>
      </c>
      <c r="B1937" s="120" t="s">
        <v>148</v>
      </c>
      <c r="C1937" s="121">
        <v>594000</v>
      </c>
      <c r="D1937" s="122">
        <v>45504</v>
      </c>
      <c r="E1937" s="120" t="s">
        <v>2096</v>
      </c>
    </row>
    <row r="1938" spans="1:5" ht="14.4">
      <c r="A1938" s="120" t="s">
        <v>41</v>
      </c>
      <c r="B1938" s="120" t="s">
        <v>148</v>
      </c>
      <c r="C1938" s="121">
        <v>236500</v>
      </c>
      <c r="D1938" s="122">
        <v>45539</v>
      </c>
      <c r="E1938" s="120" t="s">
        <v>2096</v>
      </c>
    </row>
    <row r="1939" spans="1:5" ht="14.4">
      <c r="A1939" s="120" t="s">
        <v>41</v>
      </c>
      <c r="B1939" s="120" t="s">
        <v>148</v>
      </c>
      <c r="C1939" s="121">
        <v>75000</v>
      </c>
      <c r="D1939" s="122">
        <v>45602</v>
      </c>
      <c r="E1939" s="120" t="s">
        <v>2096</v>
      </c>
    </row>
    <row r="1940" spans="1:5" ht="14.4">
      <c r="A1940" s="120" t="s">
        <v>41</v>
      </c>
      <c r="B1940" s="120" t="s">
        <v>148</v>
      </c>
      <c r="C1940" s="121">
        <v>447936</v>
      </c>
      <c r="D1940" s="122">
        <v>45434</v>
      </c>
      <c r="E1940" s="120" t="s">
        <v>2096</v>
      </c>
    </row>
    <row r="1941" spans="1:5" ht="14.4">
      <c r="A1941" s="120" t="s">
        <v>41</v>
      </c>
      <c r="B1941" s="120" t="s">
        <v>148</v>
      </c>
      <c r="C1941" s="121">
        <v>29000000</v>
      </c>
      <c r="D1941" s="122">
        <v>45505</v>
      </c>
      <c r="E1941" s="120" t="s">
        <v>2096</v>
      </c>
    </row>
    <row r="1942" spans="1:5" ht="14.4">
      <c r="A1942" s="120" t="s">
        <v>41</v>
      </c>
      <c r="B1942" s="120" t="s">
        <v>148</v>
      </c>
      <c r="C1942" s="121">
        <v>0</v>
      </c>
      <c r="D1942" s="122">
        <v>45425</v>
      </c>
      <c r="E1942" s="120" t="s">
        <v>2096</v>
      </c>
    </row>
    <row r="1943" spans="1:5" ht="14.4">
      <c r="A1943" s="120" t="s">
        <v>41</v>
      </c>
      <c r="B1943" s="120" t="s">
        <v>148</v>
      </c>
      <c r="C1943" s="121">
        <v>395000</v>
      </c>
      <c r="D1943" s="122">
        <v>45602</v>
      </c>
      <c r="E1943" s="120" t="s">
        <v>2096</v>
      </c>
    </row>
    <row r="1944" spans="1:5" ht="14.4">
      <c r="A1944" s="120" t="s">
        <v>41</v>
      </c>
      <c r="B1944" s="120" t="s">
        <v>148</v>
      </c>
      <c r="C1944" s="121">
        <v>315000</v>
      </c>
      <c r="D1944" s="122">
        <v>45639</v>
      </c>
      <c r="E1944" s="120" t="s">
        <v>2096</v>
      </c>
    </row>
    <row r="1945" spans="1:5" ht="14.4">
      <c r="A1945" s="120" t="s">
        <v>41</v>
      </c>
      <c r="B1945" s="120" t="s">
        <v>148</v>
      </c>
      <c r="C1945" s="121">
        <v>42000</v>
      </c>
      <c r="D1945" s="122">
        <v>45471</v>
      </c>
      <c r="E1945" s="120" t="s">
        <v>2096</v>
      </c>
    </row>
    <row r="1946" spans="1:5" ht="14.4">
      <c r="A1946" s="120" t="s">
        <v>41</v>
      </c>
      <c r="B1946" s="120" t="s">
        <v>148</v>
      </c>
      <c r="C1946" s="121">
        <v>250517</v>
      </c>
      <c r="D1946" s="122">
        <v>45555</v>
      </c>
      <c r="E1946" s="120" t="s">
        <v>2096</v>
      </c>
    </row>
    <row r="1947" spans="1:5" ht="14.4">
      <c r="A1947" s="120" t="s">
        <v>41</v>
      </c>
      <c r="B1947" s="120" t="s">
        <v>148</v>
      </c>
      <c r="C1947" s="121">
        <v>348192</v>
      </c>
      <c r="D1947" s="122">
        <v>45432</v>
      </c>
      <c r="E1947" s="120" t="s">
        <v>2096</v>
      </c>
    </row>
    <row r="1948" spans="1:5" ht="14.4">
      <c r="A1948" s="120" t="s">
        <v>41</v>
      </c>
      <c r="B1948" s="120" t="s">
        <v>148</v>
      </c>
      <c r="C1948" s="121">
        <v>40000</v>
      </c>
      <c r="D1948" s="122">
        <v>45617</v>
      </c>
      <c r="E1948" s="120" t="s">
        <v>2096</v>
      </c>
    </row>
    <row r="1949" spans="1:5" ht="14.4">
      <c r="A1949" s="120" t="s">
        <v>41</v>
      </c>
      <c r="B1949" s="120" t="s">
        <v>148</v>
      </c>
      <c r="C1949" s="121">
        <v>77500</v>
      </c>
      <c r="D1949" s="122">
        <v>45434</v>
      </c>
      <c r="E1949" s="120" t="s">
        <v>2096</v>
      </c>
    </row>
    <row r="1950" spans="1:5" ht="14.4">
      <c r="A1950" s="120" t="s">
        <v>41</v>
      </c>
      <c r="B1950" s="120" t="s">
        <v>148</v>
      </c>
      <c r="C1950" s="121">
        <v>92814</v>
      </c>
      <c r="D1950" s="122">
        <v>45425</v>
      </c>
      <c r="E1950" s="120" t="s">
        <v>2096</v>
      </c>
    </row>
    <row r="1951" spans="1:5" ht="14.4">
      <c r="A1951" s="120" t="s">
        <v>41</v>
      </c>
      <c r="B1951" s="120" t="s">
        <v>148</v>
      </c>
      <c r="C1951" s="121">
        <v>283900</v>
      </c>
      <c r="D1951" s="122">
        <v>45504</v>
      </c>
      <c r="E1951" s="120" t="s">
        <v>2096</v>
      </c>
    </row>
    <row r="1952" spans="1:5" ht="14.4">
      <c r="A1952" s="120" t="s">
        <v>41</v>
      </c>
      <c r="B1952" s="120" t="s">
        <v>148</v>
      </c>
      <c r="C1952" s="121">
        <v>575000</v>
      </c>
      <c r="D1952" s="122">
        <v>45420</v>
      </c>
      <c r="E1952" s="120" t="s">
        <v>2096</v>
      </c>
    </row>
    <row r="1953" spans="1:5" ht="14.4">
      <c r="A1953" s="120" t="s">
        <v>41</v>
      </c>
      <c r="B1953" s="120" t="s">
        <v>148</v>
      </c>
      <c r="C1953" s="121">
        <v>34300000</v>
      </c>
      <c r="D1953" s="122">
        <v>45419</v>
      </c>
      <c r="E1953" s="120" t="s">
        <v>2096</v>
      </c>
    </row>
    <row r="1954" spans="1:5" ht="14.4">
      <c r="A1954" s="120" t="s">
        <v>41</v>
      </c>
      <c r="B1954" s="120" t="s">
        <v>148</v>
      </c>
      <c r="C1954" s="121">
        <v>175000</v>
      </c>
      <c r="D1954" s="122">
        <v>45602</v>
      </c>
      <c r="E1954" s="120" t="s">
        <v>2096</v>
      </c>
    </row>
    <row r="1955" spans="1:5" ht="14.4">
      <c r="A1955" s="120" t="s">
        <v>41</v>
      </c>
      <c r="B1955" s="120" t="s">
        <v>148</v>
      </c>
      <c r="C1955" s="121">
        <v>214400</v>
      </c>
      <c r="D1955" s="122">
        <v>45418</v>
      </c>
      <c r="E1955" s="120" t="s">
        <v>2096</v>
      </c>
    </row>
    <row r="1956" spans="1:5" ht="14.4">
      <c r="A1956" s="120" t="s">
        <v>41</v>
      </c>
      <c r="B1956" s="120" t="s">
        <v>148</v>
      </c>
      <c r="C1956" s="121">
        <v>944419</v>
      </c>
      <c r="D1956" s="122">
        <v>45609</v>
      </c>
      <c r="E1956" s="120" t="s">
        <v>2096</v>
      </c>
    </row>
    <row r="1957" spans="1:5" ht="14.4">
      <c r="A1957" s="120" t="s">
        <v>41</v>
      </c>
      <c r="B1957" s="120" t="s">
        <v>148</v>
      </c>
      <c r="C1957" s="121">
        <v>107000</v>
      </c>
      <c r="D1957" s="122">
        <v>45418</v>
      </c>
      <c r="E1957" s="120" t="s">
        <v>2096</v>
      </c>
    </row>
    <row r="1958" spans="1:5" ht="14.4">
      <c r="A1958" s="120" t="s">
        <v>41</v>
      </c>
      <c r="B1958" s="120" t="s">
        <v>148</v>
      </c>
      <c r="C1958" s="121">
        <v>250000</v>
      </c>
      <c r="D1958" s="122">
        <v>45545</v>
      </c>
      <c r="E1958" s="120" t="s">
        <v>2096</v>
      </c>
    </row>
    <row r="1959" spans="1:5" ht="14.4">
      <c r="A1959" s="120" t="s">
        <v>41</v>
      </c>
      <c r="B1959" s="120" t="s">
        <v>148</v>
      </c>
      <c r="C1959" s="121">
        <v>17465000</v>
      </c>
      <c r="D1959" s="122">
        <v>45617</v>
      </c>
      <c r="E1959" s="120" t="s">
        <v>2096</v>
      </c>
    </row>
    <row r="1960" spans="1:5" ht="14.4">
      <c r="A1960" s="120" t="s">
        <v>39</v>
      </c>
      <c r="B1960" s="120" t="s">
        <v>168</v>
      </c>
      <c r="C1960" s="121">
        <v>1150000</v>
      </c>
      <c r="D1960" s="122">
        <v>45509</v>
      </c>
      <c r="E1960" s="120" t="s">
        <v>2095</v>
      </c>
    </row>
    <row r="1961" spans="1:5" ht="14.4">
      <c r="A1961" s="120" t="s">
        <v>39</v>
      </c>
      <c r="B1961" s="120" t="s">
        <v>168</v>
      </c>
      <c r="C1961" s="121">
        <v>900000</v>
      </c>
      <c r="D1961" s="122">
        <v>45509</v>
      </c>
      <c r="E1961" s="120" t="s">
        <v>2095</v>
      </c>
    </row>
    <row r="1962" spans="1:5" ht="14.4">
      <c r="A1962" s="120" t="s">
        <v>39</v>
      </c>
      <c r="B1962" s="120" t="s">
        <v>168</v>
      </c>
      <c r="C1962" s="121">
        <v>535000</v>
      </c>
      <c r="D1962" s="122">
        <v>45509</v>
      </c>
      <c r="E1962" s="120" t="s">
        <v>2095</v>
      </c>
    </row>
    <row r="1963" spans="1:5" ht="14.4">
      <c r="A1963" s="120" t="s">
        <v>39</v>
      </c>
      <c r="B1963" s="120" t="s">
        <v>168</v>
      </c>
      <c r="C1963" s="121">
        <v>1005000</v>
      </c>
      <c r="D1963" s="122">
        <v>45294</v>
      </c>
      <c r="E1963" s="120" t="s">
        <v>2095</v>
      </c>
    </row>
    <row r="1964" spans="1:5" ht="14.4">
      <c r="A1964" s="120" t="s">
        <v>39</v>
      </c>
      <c r="B1964" s="120" t="s">
        <v>168</v>
      </c>
      <c r="C1964" s="121">
        <v>524000</v>
      </c>
      <c r="D1964" s="122">
        <v>45509</v>
      </c>
      <c r="E1964" s="120" t="s">
        <v>2095</v>
      </c>
    </row>
    <row r="1965" spans="1:5" ht="14.4">
      <c r="A1965" s="120" t="s">
        <v>39</v>
      </c>
      <c r="B1965" s="120" t="s">
        <v>168</v>
      </c>
      <c r="C1965" s="121">
        <v>459000</v>
      </c>
      <c r="D1965" s="122">
        <v>45322</v>
      </c>
      <c r="E1965" s="120" t="s">
        <v>2095</v>
      </c>
    </row>
    <row r="1966" spans="1:5" ht="14.4">
      <c r="A1966" s="120" t="s">
        <v>39</v>
      </c>
      <c r="B1966" s="120" t="s">
        <v>168</v>
      </c>
      <c r="C1966" s="121">
        <v>610000</v>
      </c>
      <c r="D1966" s="122">
        <v>45322</v>
      </c>
      <c r="E1966" s="120" t="s">
        <v>2095</v>
      </c>
    </row>
    <row r="1967" spans="1:5" ht="14.4">
      <c r="A1967" s="120" t="s">
        <v>39</v>
      </c>
      <c r="B1967" s="120" t="s">
        <v>168</v>
      </c>
      <c r="C1967" s="121">
        <v>1300000</v>
      </c>
      <c r="D1967" s="122">
        <v>45322</v>
      </c>
      <c r="E1967" s="120" t="s">
        <v>2095</v>
      </c>
    </row>
    <row r="1968" spans="1:5" ht="14.4">
      <c r="A1968" s="120" t="s">
        <v>39</v>
      </c>
      <c r="B1968" s="120" t="s">
        <v>168</v>
      </c>
      <c r="C1968" s="121">
        <v>815000</v>
      </c>
      <c r="D1968" s="122">
        <v>45322</v>
      </c>
      <c r="E1968" s="120" t="s">
        <v>2095</v>
      </c>
    </row>
    <row r="1969" spans="1:5" ht="14.4">
      <c r="A1969" s="120" t="s">
        <v>39</v>
      </c>
      <c r="B1969" s="120" t="s">
        <v>168</v>
      </c>
      <c r="C1969" s="121">
        <v>725000</v>
      </c>
      <c r="D1969" s="122">
        <v>45322</v>
      </c>
      <c r="E1969" s="120" t="s">
        <v>2095</v>
      </c>
    </row>
    <row r="1970" spans="1:5" ht="14.4">
      <c r="A1970" s="120" t="s">
        <v>39</v>
      </c>
      <c r="B1970" s="120" t="s">
        <v>168</v>
      </c>
      <c r="C1970" s="121">
        <v>530000</v>
      </c>
      <c r="D1970" s="122">
        <v>45322</v>
      </c>
      <c r="E1970" s="120" t="s">
        <v>2095</v>
      </c>
    </row>
    <row r="1971" spans="1:5" ht="14.4">
      <c r="A1971" s="120" t="s">
        <v>39</v>
      </c>
      <c r="B1971" s="120" t="s">
        <v>168</v>
      </c>
      <c r="C1971" s="121">
        <v>204900</v>
      </c>
      <c r="D1971" s="122">
        <v>45322</v>
      </c>
      <c r="E1971" s="120" t="s">
        <v>2095</v>
      </c>
    </row>
    <row r="1972" spans="1:5" ht="14.4">
      <c r="A1972" s="120" t="s">
        <v>39</v>
      </c>
      <c r="B1972" s="120" t="s">
        <v>168</v>
      </c>
      <c r="C1972" s="121">
        <v>552000</v>
      </c>
      <c r="D1972" s="122">
        <v>45293</v>
      </c>
      <c r="E1972" s="120" t="s">
        <v>2095</v>
      </c>
    </row>
    <row r="1973" spans="1:5" ht="14.4">
      <c r="A1973" s="120" t="s">
        <v>39</v>
      </c>
      <c r="B1973" s="120" t="s">
        <v>168</v>
      </c>
      <c r="C1973" s="121">
        <v>532000</v>
      </c>
      <c r="D1973" s="122">
        <v>45322</v>
      </c>
      <c r="E1973" s="120" t="s">
        <v>2095</v>
      </c>
    </row>
    <row r="1974" spans="1:5" ht="14.4">
      <c r="A1974" s="120" t="s">
        <v>39</v>
      </c>
      <c r="B1974" s="120" t="s">
        <v>168</v>
      </c>
      <c r="C1974" s="121">
        <v>328000</v>
      </c>
      <c r="D1974" s="122">
        <v>45294</v>
      </c>
      <c r="E1974" s="120" t="s">
        <v>2095</v>
      </c>
    </row>
    <row r="1975" spans="1:5" ht="14.4">
      <c r="A1975" s="120" t="s">
        <v>39</v>
      </c>
      <c r="B1975" s="120" t="s">
        <v>168</v>
      </c>
      <c r="C1975" s="121">
        <v>375000</v>
      </c>
      <c r="D1975" s="122">
        <v>45506</v>
      </c>
      <c r="E1975" s="120" t="s">
        <v>2095</v>
      </c>
    </row>
    <row r="1976" spans="1:5" ht="14.4">
      <c r="A1976" s="120" t="s">
        <v>39</v>
      </c>
      <c r="B1976" s="120" t="s">
        <v>168</v>
      </c>
      <c r="C1976" s="121">
        <v>920000</v>
      </c>
      <c r="D1976" s="122">
        <v>45506</v>
      </c>
      <c r="E1976" s="120" t="s">
        <v>2095</v>
      </c>
    </row>
    <row r="1977" spans="1:5" ht="14.4">
      <c r="A1977" s="120" t="s">
        <v>39</v>
      </c>
      <c r="B1977" s="120" t="s">
        <v>168</v>
      </c>
      <c r="C1977" s="121">
        <v>475000</v>
      </c>
      <c r="D1977" s="122">
        <v>45506</v>
      </c>
      <c r="E1977" s="120" t="s">
        <v>2095</v>
      </c>
    </row>
    <row r="1978" spans="1:5" ht="14.4">
      <c r="A1978" s="120" t="s">
        <v>39</v>
      </c>
      <c r="B1978" s="120" t="s">
        <v>168</v>
      </c>
      <c r="C1978" s="121">
        <v>699000</v>
      </c>
      <c r="D1978" s="122">
        <v>45324</v>
      </c>
      <c r="E1978" s="120" t="s">
        <v>2095</v>
      </c>
    </row>
    <row r="1979" spans="1:5" ht="14.4">
      <c r="A1979" s="120" t="s">
        <v>39</v>
      </c>
      <c r="B1979" s="120" t="s">
        <v>168</v>
      </c>
      <c r="C1979" s="121">
        <v>420000</v>
      </c>
      <c r="D1979" s="122">
        <v>45324</v>
      </c>
      <c r="E1979" s="120" t="s">
        <v>2095</v>
      </c>
    </row>
    <row r="1980" spans="1:5" ht="14.4">
      <c r="A1980" s="120" t="s">
        <v>39</v>
      </c>
      <c r="B1980" s="120" t="s">
        <v>168</v>
      </c>
      <c r="C1980" s="121">
        <v>410000</v>
      </c>
      <c r="D1980" s="122">
        <v>45324</v>
      </c>
      <c r="E1980" s="120" t="s">
        <v>2095</v>
      </c>
    </row>
    <row r="1981" spans="1:5" ht="14.4">
      <c r="A1981" s="120" t="s">
        <v>39</v>
      </c>
      <c r="B1981" s="120" t="s">
        <v>168</v>
      </c>
      <c r="C1981" s="121">
        <v>850000</v>
      </c>
      <c r="D1981" s="122">
        <v>45506</v>
      </c>
      <c r="E1981" s="120" t="s">
        <v>2095</v>
      </c>
    </row>
    <row r="1982" spans="1:5" ht="14.4">
      <c r="A1982" s="120" t="s">
        <v>39</v>
      </c>
      <c r="B1982" s="120" t="s">
        <v>168</v>
      </c>
      <c r="C1982" s="121">
        <v>314900</v>
      </c>
      <c r="D1982" s="122">
        <v>45327</v>
      </c>
      <c r="E1982" s="120" t="s">
        <v>2095</v>
      </c>
    </row>
    <row r="1983" spans="1:5" ht="14.4">
      <c r="A1983" s="120" t="s">
        <v>39</v>
      </c>
      <c r="B1983" s="120" t="s">
        <v>168</v>
      </c>
      <c r="C1983" s="121">
        <v>707000</v>
      </c>
      <c r="D1983" s="122">
        <v>45327</v>
      </c>
      <c r="E1983" s="120" t="s">
        <v>2095</v>
      </c>
    </row>
    <row r="1984" spans="1:5" ht="14.4">
      <c r="A1984" s="120" t="s">
        <v>39</v>
      </c>
      <c r="B1984" s="120" t="s">
        <v>168</v>
      </c>
      <c r="C1984" s="121">
        <v>275000</v>
      </c>
      <c r="D1984" s="122">
        <v>45323</v>
      </c>
      <c r="E1984" s="120" t="s">
        <v>2095</v>
      </c>
    </row>
    <row r="1985" spans="1:5" ht="14.4">
      <c r="A1985" s="120" t="s">
        <v>39</v>
      </c>
      <c r="B1985" s="120" t="s">
        <v>168</v>
      </c>
      <c r="C1985" s="121">
        <v>11000000</v>
      </c>
      <c r="D1985" s="122">
        <v>45327</v>
      </c>
      <c r="E1985" s="120" t="s">
        <v>2095</v>
      </c>
    </row>
    <row r="1986" spans="1:5" ht="14.4">
      <c r="A1986" s="120" t="s">
        <v>39</v>
      </c>
      <c r="B1986" s="120" t="s">
        <v>168</v>
      </c>
      <c r="C1986" s="121">
        <v>610000</v>
      </c>
      <c r="D1986" s="122">
        <v>45506</v>
      </c>
      <c r="E1986" s="120" t="s">
        <v>2095</v>
      </c>
    </row>
    <row r="1987" spans="1:5" ht="14.4">
      <c r="A1987" s="120" t="s">
        <v>39</v>
      </c>
      <c r="B1987" s="120" t="s">
        <v>168</v>
      </c>
      <c r="C1987" s="121">
        <v>470000</v>
      </c>
      <c r="D1987" s="122">
        <v>45327</v>
      </c>
      <c r="E1987" s="120" t="s">
        <v>2095</v>
      </c>
    </row>
    <row r="1988" spans="1:5" ht="14.4">
      <c r="A1988" s="120" t="s">
        <v>39</v>
      </c>
      <c r="B1988" s="120" t="s">
        <v>168</v>
      </c>
      <c r="C1988" s="121">
        <v>440000</v>
      </c>
      <c r="D1988" s="122">
        <v>45506</v>
      </c>
      <c r="E1988" s="120" t="s">
        <v>2095</v>
      </c>
    </row>
    <row r="1989" spans="1:5" ht="14.4">
      <c r="A1989" s="120" t="s">
        <v>39</v>
      </c>
      <c r="B1989" s="120" t="s">
        <v>168</v>
      </c>
      <c r="C1989" s="121">
        <v>1250000</v>
      </c>
      <c r="D1989" s="122">
        <v>45327</v>
      </c>
      <c r="E1989" s="120" t="s">
        <v>2095</v>
      </c>
    </row>
    <row r="1990" spans="1:5" ht="14.4">
      <c r="A1990" s="120" t="s">
        <v>39</v>
      </c>
      <c r="B1990" s="120" t="s">
        <v>168</v>
      </c>
      <c r="C1990" s="121">
        <v>690000</v>
      </c>
      <c r="D1990" s="122">
        <v>45327</v>
      </c>
      <c r="E1990" s="120" t="s">
        <v>2095</v>
      </c>
    </row>
    <row r="1991" spans="1:5" ht="14.4">
      <c r="A1991" s="120" t="s">
        <v>39</v>
      </c>
      <c r="B1991" s="120" t="s">
        <v>168</v>
      </c>
      <c r="C1991" s="121">
        <v>316000</v>
      </c>
      <c r="D1991" s="122">
        <v>45327</v>
      </c>
      <c r="E1991" s="120" t="s">
        <v>2095</v>
      </c>
    </row>
    <row r="1992" spans="1:5" ht="14.4">
      <c r="A1992" s="120" t="s">
        <v>39</v>
      </c>
      <c r="B1992" s="120" t="s">
        <v>168</v>
      </c>
      <c r="C1992" s="121">
        <v>860000</v>
      </c>
      <c r="D1992" s="122">
        <v>45506</v>
      </c>
      <c r="E1992" s="120" t="s">
        <v>2095</v>
      </c>
    </row>
    <row r="1993" spans="1:5" ht="14.4">
      <c r="A1993" s="120" t="s">
        <v>39</v>
      </c>
      <c r="B1993" s="120" t="s">
        <v>168</v>
      </c>
      <c r="C1993" s="121">
        <v>494000</v>
      </c>
      <c r="D1993" s="122">
        <v>45506</v>
      </c>
      <c r="E1993" s="120" t="s">
        <v>2095</v>
      </c>
    </row>
    <row r="1994" spans="1:5" ht="14.4">
      <c r="A1994" s="120" t="s">
        <v>39</v>
      </c>
      <c r="B1994" s="120" t="s">
        <v>168</v>
      </c>
      <c r="C1994" s="121">
        <v>1610000</v>
      </c>
      <c r="D1994" s="122">
        <v>45506</v>
      </c>
      <c r="E1994" s="120" t="s">
        <v>2095</v>
      </c>
    </row>
    <row r="1995" spans="1:5" ht="14.4">
      <c r="A1995" s="120" t="s">
        <v>39</v>
      </c>
      <c r="B1995" s="120" t="s">
        <v>168</v>
      </c>
      <c r="C1995" s="121">
        <v>2100000</v>
      </c>
      <c r="D1995" s="122">
        <v>45327</v>
      </c>
      <c r="E1995" s="120" t="s">
        <v>2095</v>
      </c>
    </row>
    <row r="1996" spans="1:5" ht="14.4">
      <c r="A1996" s="120" t="s">
        <v>39</v>
      </c>
      <c r="B1996" s="120" t="s">
        <v>168</v>
      </c>
      <c r="C1996" s="121">
        <v>612500</v>
      </c>
      <c r="D1996" s="122">
        <v>45506</v>
      </c>
      <c r="E1996" s="120" t="s">
        <v>2095</v>
      </c>
    </row>
    <row r="1997" spans="1:5" ht="14.4">
      <c r="A1997" s="120" t="s">
        <v>39</v>
      </c>
      <c r="B1997" s="120" t="s">
        <v>168</v>
      </c>
      <c r="C1997" s="121">
        <v>600000</v>
      </c>
      <c r="D1997" s="122">
        <v>45324</v>
      </c>
      <c r="E1997" s="120" t="s">
        <v>2095</v>
      </c>
    </row>
    <row r="1998" spans="1:5" ht="14.4">
      <c r="A1998" s="120" t="s">
        <v>39</v>
      </c>
      <c r="B1998" s="120" t="s">
        <v>168</v>
      </c>
      <c r="C1998" s="121">
        <v>545000</v>
      </c>
      <c r="D1998" s="122">
        <v>45323</v>
      </c>
      <c r="E1998" s="120" t="s">
        <v>2095</v>
      </c>
    </row>
    <row r="1999" spans="1:5" ht="14.4">
      <c r="A1999" s="120" t="s">
        <v>39</v>
      </c>
      <c r="B1999" s="120" t="s">
        <v>168</v>
      </c>
      <c r="C1999" s="121">
        <v>425000</v>
      </c>
      <c r="D1999" s="122">
        <v>45509</v>
      </c>
      <c r="E1999" s="120" t="s">
        <v>2095</v>
      </c>
    </row>
    <row r="2000" spans="1:5" ht="14.4">
      <c r="A2000" s="120" t="s">
        <v>39</v>
      </c>
      <c r="B2000" s="120" t="s">
        <v>168</v>
      </c>
      <c r="C2000" s="121">
        <v>535000</v>
      </c>
      <c r="D2000" s="122">
        <v>45323</v>
      </c>
      <c r="E2000" s="120" t="s">
        <v>2095</v>
      </c>
    </row>
    <row r="2001" spans="1:5" ht="14.4">
      <c r="A2001" s="120" t="s">
        <v>39</v>
      </c>
      <c r="B2001" s="120" t="s">
        <v>168</v>
      </c>
      <c r="C2001" s="121">
        <v>455900</v>
      </c>
      <c r="D2001" s="122">
        <v>45323</v>
      </c>
      <c r="E2001" s="120" t="s">
        <v>2095</v>
      </c>
    </row>
    <row r="2002" spans="1:5" ht="14.4">
      <c r="A2002" s="120" t="s">
        <v>39</v>
      </c>
      <c r="B2002" s="120" t="s">
        <v>168</v>
      </c>
      <c r="C2002" s="121">
        <v>779000</v>
      </c>
      <c r="D2002" s="122">
        <v>45509</v>
      </c>
      <c r="E2002" s="120" t="s">
        <v>2095</v>
      </c>
    </row>
    <row r="2003" spans="1:5" ht="14.4">
      <c r="A2003" s="120" t="s">
        <v>39</v>
      </c>
      <c r="B2003" s="120" t="s">
        <v>168</v>
      </c>
      <c r="C2003" s="121">
        <v>375000</v>
      </c>
      <c r="D2003" s="122">
        <v>45314</v>
      </c>
      <c r="E2003" s="120" t="s">
        <v>2095</v>
      </c>
    </row>
    <row r="2004" spans="1:5" ht="14.4">
      <c r="A2004" s="120" t="s">
        <v>39</v>
      </c>
      <c r="B2004" s="120" t="s">
        <v>168</v>
      </c>
      <c r="C2004" s="121">
        <v>447000</v>
      </c>
      <c r="D2004" s="122">
        <v>45314</v>
      </c>
      <c r="E2004" s="120" t="s">
        <v>2095</v>
      </c>
    </row>
    <row r="2005" spans="1:5" ht="14.4">
      <c r="A2005" s="120" t="s">
        <v>39</v>
      </c>
      <c r="B2005" s="120" t="s">
        <v>168</v>
      </c>
      <c r="C2005" s="121">
        <v>585000</v>
      </c>
      <c r="D2005" s="122">
        <v>45314</v>
      </c>
      <c r="E2005" s="120" t="s">
        <v>2095</v>
      </c>
    </row>
    <row r="2006" spans="1:5" ht="14.4">
      <c r="A2006" s="120" t="s">
        <v>39</v>
      </c>
      <c r="B2006" s="120" t="s">
        <v>168</v>
      </c>
      <c r="C2006" s="121">
        <v>669000</v>
      </c>
      <c r="D2006" s="122">
        <v>45323</v>
      </c>
      <c r="E2006" s="120" t="s">
        <v>2095</v>
      </c>
    </row>
    <row r="2007" spans="1:5" ht="14.4">
      <c r="A2007" s="120" t="s">
        <v>39</v>
      </c>
      <c r="B2007" s="120" t="s">
        <v>168</v>
      </c>
      <c r="C2007" s="121">
        <v>464500</v>
      </c>
      <c r="D2007" s="122">
        <v>45314</v>
      </c>
      <c r="E2007" s="120" t="s">
        <v>2095</v>
      </c>
    </row>
    <row r="2008" spans="1:5" ht="14.4">
      <c r="A2008" s="120" t="s">
        <v>39</v>
      </c>
      <c r="B2008" s="120" t="s">
        <v>168</v>
      </c>
      <c r="C2008" s="121">
        <v>907415</v>
      </c>
      <c r="D2008" s="122">
        <v>45324</v>
      </c>
      <c r="E2008" s="120" t="s">
        <v>2095</v>
      </c>
    </row>
    <row r="2009" spans="1:5" ht="14.4">
      <c r="A2009" s="120" t="s">
        <v>39</v>
      </c>
      <c r="B2009" s="120" t="s">
        <v>168</v>
      </c>
      <c r="C2009" s="121">
        <v>715000</v>
      </c>
      <c r="D2009" s="122">
        <v>45324</v>
      </c>
      <c r="E2009" s="120" t="s">
        <v>2095</v>
      </c>
    </row>
    <row r="2010" spans="1:5" ht="14.4">
      <c r="A2010" s="120" t="s">
        <v>39</v>
      </c>
      <c r="B2010" s="120" t="s">
        <v>168</v>
      </c>
      <c r="C2010" s="121">
        <v>789000</v>
      </c>
      <c r="D2010" s="122">
        <v>45324</v>
      </c>
      <c r="E2010" s="120" t="s">
        <v>2095</v>
      </c>
    </row>
    <row r="2011" spans="1:5" ht="14.4">
      <c r="A2011" s="120" t="s">
        <v>39</v>
      </c>
      <c r="B2011" s="120" t="s">
        <v>168</v>
      </c>
      <c r="C2011" s="121">
        <v>425000</v>
      </c>
      <c r="D2011" s="122">
        <v>45324</v>
      </c>
      <c r="E2011" s="120" t="s">
        <v>2095</v>
      </c>
    </row>
    <row r="2012" spans="1:5" ht="14.4">
      <c r="A2012" s="120" t="s">
        <v>39</v>
      </c>
      <c r="B2012" s="120" t="s">
        <v>168</v>
      </c>
      <c r="C2012" s="121">
        <v>575000</v>
      </c>
      <c r="D2012" s="122">
        <v>45324</v>
      </c>
      <c r="E2012" s="120" t="s">
        <v>2095</v>
      </c>
    </row>
    <row r="2013" spans="1:5" ht="14.4">
      <c r="A2013" s="120" t="s">
        <v>39</v>
      </c>
      <c r="B2013" s="120" t="s">
        <v>168</v>
      </c>
      <c r="C2013" s="121">
        <v>1700000</v>
      </c>
      <c r="D2013" s="122">
        <v>45324</v>
      </c>
      <c r="E2013" s="120" t="s">
        <v>2095</v>
      </c>
    </row>
    <row r="2014" spans="1:5" ht="14.4">
      <c r="A2014" s="120" t="s">
        <v>39</v>
      </c>
      <c r="B2014" s="120" t="s">
        <v>168</v>
      </c>
      <c r="C2014" s="121">
        <v>480000</v>
      </c>
      <c r="D2014" s="122">
        <v>45324</v>
      </c>
      <c r="E2014" s="120" t="s">
        <v>2095</v>
      </c>
    </row>
    <row r="2015" spans="1:5" ht="14.4">
      <c r="A2015" s="120" t="s">
        <v>39</v>
      </c>
      <c r="B2015" s="120" t="s">
        <v>168</v>
      </c>
      <c r="C2015" s="121">
        <v>12500</v>
      </c>
      <c r="D2015" s="122">
        <v>45324</v>
      </c>
      <c r="E2015" s="120" t="s">
        <v>2095</v>
      </c>
    </row>
    <row r="2016" spans="1:5" ht="14.4">
      <c r="A2016" s="120" t="s">
        <v>39</v>
      </c>
      <c r="B2016" s="120" t="s">
        <v>168</v>
      </c>
      <c r="C2016" s="121">
        <v>525000</v>
      </c>
      <c r="D2016" s="122">
        <v>45324</v>
      </c>
      <c r="E2016" s="120" t="s">
        <v>2095</v>
      </c>
    </row>
    <row r="2017" spans="1:5" ht="14.4">
      <c r="A2017" s="120" t="s">
        <v>39</v>
      </c>
      <c r="B2017" s="120" t="s">
        <v>168</v>
      </c>
      <c r="C2017" s="121">
        <v>235000</v>
      </c>
      <c r="D2017" s="122">
        <v>45324</v>
      </c>
      <c r="E2017" s="120" t="s">
        <v>2095</v>
      </c>
    </row>
    <row r="2018" spans="1:5" ht="14.4">
      <c r="A2018" s="120" t="s">
        <v>39</v>
      </c>
      <c r="B2018" s="120" t="s">
        <v>168</v>
      </c>
      <c r="C2018" s="121">
        <v>995000</v>
      </c>
      <c r="D2018" s="122">
        <v>45315</v>
      </c>
      <c r="E2018" s="120" t="s">
        <v>2095</v>
      </c>
    </row>
    <row r="2019" spans="1:5" ht="14.4">
      <c r="A2019" s="120" t="s">
        <v>39</v>
      </c>
      <c r="B2019" s="120" t="s">
        <v>168</v>
      </c>
      <c r="C2019" s="121">
        <v>320000</v>
      </c>
      <c r="D2019" s="122">
        <v>45323</v>
      </c>
      <c r="E2019" s="120" t="s">
        <v>2095</v>
      </c>
    </row>
    <row r="2020" spans="1:5" ht="14.4">
      <c r="A2020" s="120" t="s">
        <v>39</v>
      </c>
      <c r="B2020" s="120" t="s">
        <v>168</v>
      </c>
      <c r="C2020" s="121">
        <v>765000</v>
      </c>
      <c r="D2020" s="122">
        <v>45352</v>
      </c>
      <c r="E2020" s="120" t="s">
        <v>2095</v>
      </c>
    </row>
    <row r="2021" spans="1:5" ht="14.4">
      <c r="A2021" s="120" t="s">
        <v>39</v>
      </c>
      <c r="B2021" s="120" t="s">
        <v>168</v>
      </c>
      <c r="C2021" s="121">
        <v>620000</v>
      </c>
      <c r="D2021" s="122">
        <v>45632</v>
      </c>
      <c r="E2021" s="120" t="s">
        <v>2095</v>
      </c>
    </row>
    <row r="2022" spans="1:5" ht="14.4">
      <c r="A2022" s="120" t="s">
        <v>39</v>
      </c>
      <c r="B2022" s="120" t="s">
        <v>168</v>
      </c>
      <c r="C2022" s="121">
        <v>705000</v>
      </c>
      <c r="D2022" s="122">
        <v>45355</v>
      </c>
      <c r="E2022" s="120" t="s">
        <v>2095</v>
      </c>
    </row>
    <row r="2023" spans="1:5" ht="14.4">
      <c r="A2023" s="120" t="s">
        <v>39</v>
      </c>
      <c r="B2023" s="120" t="s">
        <v>168</v>
      </c>
      <c r="C2023" s="121">
        <v>1230000</v>
      </c>
      <c r="D2023" s="122">
        <v>45336</v>
      </c>
      <c r="E2023" s="120" t="s">
        <v>2095</v>
      </c>
    </row>
    <row r="2024" spans="1:5" ht="14.4">
      <c r="A2024" s="120" t="s">
        <v>39</v>
      </c>
      <c r="B2024" s="120" t="s">
        <v>168</v>
      </c>
      <c r="C2024" s="121">
        <v>680000</v>
      </c>
      <c r="D2024" s="122">
        <v>45453</v>
      </c>
      <c r="E2024" s="120" t="s">
        <v>2095</v>
      </c>
    </row>
    <row r="2025" spans="1:5" ht="14.4">
      <c r="A2025" s="120" t="s">
        <v>39</v>
      </c>
      <c r="B2025" s="120" t="s">
        <v>168</v>
      </c>
      <c r="C2025" s="121">
        <v>450000</v>
      </c>
      <c r="D2025" s="122">
        <v>45355</v>
      </c>
      <c r="E2025" s="120" t="s">
        <v>2095</v>
      </c>
    </row>
    <row r="2026" spans="1:5" ht="14.4">
      <c r="A2026" s="120" t="s">
        <v>39</v>
      </c>
      <c r="B2026" s="120" t="s">
        <v>168</v>
      </c>
      <c r="C2026" s="121">
        <v>395000</v>
      </c>
      <c r="D2026" s="122">
        <v>45454</v>
      </c>
      <c r="E2026" s="120" t="s">
        <v>2095</v>
      </c>
    </row>
    <row r="2027" spans="1:5" ht="14.4">
      <c r="A2027" s="120" t="s">
        <v>39</v>
      </c>
      <c r="B2027" s="120" t="s">
        <v>168</v>
      </c>
      <c r="C2027" s="121">
        <v>355000</v>
      </c>
      <c r="D2027" s="122">
        <v>45454</v>
      </c>
      <c r="E2027" s="120" t="s">
        <v>2095</v>
      </c>
    </row>
    <row r="2028" spans="1:5" ht="14.4">
      <c r="A2028" s="120" t="s">
        <v>39</v>
      </c>
      <c r="B2028" s="120" t="s">
        <v>168</v>
      </c>
      <c r="C2028" s="121">
        <v>305000</v>
      </c>
      <c r="D2028" s="122">
        <v>45454</v>
      </c>
      <c r="E2028" s="120" t="s">
        <v>2095</v>
      </c>
    </row>
    <row r="2029" spans="1:5" ht="14.4">
      <c r="A2029" s="120" t="s">
        <v>39</v>
      </c>
      <c r="B2029" s="120" t="s">
        <v>168</v>
      </c>
      <c r="C2029" s="121">
        <v>414900</v>
      </c>
      <c r="D2029" s="122">
        <v>45454</v>
      </c>
      <c r="E2029" s="120" t="s">
        <v>2095</v>
      </c>
    </row>
    <row r="2030" spans="1:5" ht="14.4">
      <c r="A2030" s="120" t="s">
        <v>39</v>
      </c>
      <c r="B2030" s="120" t="s">
        <v>168</v>
      </c>
      <c r="C2030" s="121">
        <v>150000</v>
      </c>
      <c r="D2030" s="122">
        <v>45355</v>
      </c>
      <c r="E2030" s="120" t="s">
        <v>2095</v>
      </c>
    </row>
    <row r="2031" spans="1:5" ht="14.4">
      <c r="A2031" s="120" t="s">
        <v>39</v>
      </c>
      <c r="B2031" s="120" t="s">
        <v>168</v>
      </c>
      <c r="C2031" s="121">
        <v>540000</v>
      </c>
      <c r="D2031" s="122">
        <v>45454</v>
      </c>
      <c r="E2031" s="120" t="s">
        <v>2095</v>
      </c>
    </row>
    <row r="2032" spans="1:5" ht="14.4">
      <c r="A2032" s="120" t="s">
        <v>39</v>
      </c>
      <c r="B2032" s="120" t="s">
        <v>168</v>
      </c>
      <c r="C2032" s="121">
        <v>435000</v>
      </c>
      <c r="D2032" s="122">
        <v>45450</v>
      </c>
      <c r="E2032" s="120" t="s">
        <v>2095</v>
      </c>
    </row>
    <row r="2033" spans="1:5" ht="14.4">
      <c r="A2033" s="120" t="s">
        <v>39</v>
      </c>
      <c r="B2033" s="120" t="s">
        <v>168</v>
      </c>
      <c r="C2033" s="121">
        <v>475000</v>
      </c>
      <c r="D2033" s="122">
        <v>45352</v>
      </c>
      <c r="E2033" s="120" t="s">
        <v>2095</v>
      </c>
    </row>
    <row r="2034" spans="1:5" ht="14.4">
      <c r="A2034" s="120" t="s">
        <v>39</v>
      </c>
      <c r="B2034" s="120" t="s">
        <v>168</v>
      </c>
      <c r="C2034" s="121">
        <v>440000</v>
      </c>
      <c r="D2034" s="122">
        <v>45352</v>
      </c>
      <c r="E2034" s="120" t="s">
        <v>2095</v>
      </c>
    </row>
    <row r="2035" spans="1:5" ht="14.4">
      <c r="A2035" s="120" t="s">
        <v>39</v>
      </c>
      <c r="B2035" s="120" t="s">
        <v>168</v>
      </c>
      <c r="C2035" s="121">
        <v>258000</v>
      </c>
      <c r="D2035" s="122">
        <v>45351</v>
      </c>
      <c r="E2035" s="120" t="s">
        <v>2095</v>
      </c>
    </row>
    <row r="2036" spans="1:5" ht="14.4">
      <c r="A2036" s="120" t="s">
        <v>39</v>
      </c>
      <c r="B2036" s="120" t="s">
        <v>168</v>
      </c>
      <c r="C2036" s="121">
        <v>860000</v>
      </c>
      <c r="D2036" s="122">
        <v>45336</v>
      </c>
      <c r="E2036" s="120" t="s">
        <v>2095</v>
      </c>
    </row>
    <row r="2037" spans="1:5" ht="14.4">
      <c r="A2037" s="120" t="s">
        <v>39</v>
      </c>
      <c r="B2037" s="120" t="s">
        <v>168</v>
      </c>
      <c r="C2037" s="121">
        <v>625000</v>
      </c>
      <c r="D2037" s="122">
        <v>45455</v>
      </c>
      <c r="E2037" s="120" t="s">
        <v>2095</v>
      </c>
    </row>
    <row r="2038" spans="1:5" ht="14.4">
      <c r="A2038" s="120" t="s">
        <v>39</v>
      </c>
      <c r="B2038" s="120" t="s">
        <v>168</v>
      </c>
      <c r="C2038" s="121">
        <v>1145000</v>
      </c>
      <c r="D2038" s="122">
        <v>45455</v>
      </c>
      <c r="E2038" s="120" t="s">
        <v>2095</v>
      </c>
    </row>
    <row r="2039" spans="1:5" ht="14.4">
      <c r="A2039" s="120" t="s">
        <v>39</v>
      </c>
      <c r="B2039" s="120" t="s">
        <v>168</v>
      </c>
      <c r="C2039" s="121">
        <v>1030000</v>
      </c>
      <c r="D2039" s="122">
        <v>45455</v>
      </c>
      <c r="E2039" s="120" t="s">
        <v>2095</v>
      </c>
    </row>
    <row r="2040" spans="1:5" ht="14.4">
      <c r="A2040" s="120" t="s">
        <v>39</v>
      </c>
      <c r="B2040" s="120" t="s">
        <v>168</v>
      </c>
      <c r="C2040" s="121">
        <v>419900</v>
      </c>
      <c r="D2040" s="122">
        <v>45455</v>
      </c>
      <c r="E2040" s="120" t="s">
        <v>2095</v>
      </c>
    </row>
    <row r="2041" spans="1:5" ht="14.4">
      <c r="A2041" s="120" t="s">
        <v>39</v>
      </c>
      <c r="B2041" s="120" t="s">
        <v>168</v>
      </c>
      <c r="C2041" s="121">
        <v>570000</v>
      </c>
      <c r="D2041" s="122">
        <v>45455</v>
      </c>
      <c r="E2041" s="120" t="s">
        <v>2095</v>
      </c>
    </row>
    <row r="2042" spans="1:5" ht="14.4">
      <c r="A2042" s="120" t="s">
        <v>39</v>
      </c>
      <c r="B2042" s="120" t="s">
        <v>168</v>
      </c>
      <c r="C2042" s="121">
        <v>850000</v>
      </c>
      <c r="D2042" s="122">
        <v>45455</v>
      </c>
      <c r="E2042" s="120" t="s">
        <v>2095</v>
      </c>
    </row>
    <row r="2043" spans="1:5" ht="14.4">
      <c r="A2043" s="120" t="s">
        <v>39</v>
      </c>
      <c r="B2043" s="120" t="s">
        <v>168</v>
      </c>
      <c r="C2043" s="121">
        <v>537000</v>
      </c>
      <c r="D2043" s="122">
        <v>45355</v>
      </c>
      <c r="E2043" s="120" t="s">
        <v>2095</v>
      </c>
    </row>
    <row r="2044" spans="1:5" ht="14.4">
      <c r="A2044" s="120" t="s">
        <v>39</v>
      </c>
      <c r="B2044" s="120" t="s">
        <v>168</v>
      </c>
      <c r="C2044" s="121">
        <v>441000</v>
      </c>
      <c r="D2044" s="122">
        <v>45450</v>
      </c>
      <c r="E2044" s="120" t="s">
        <v>2095</v>
      </c>
    </row>
    <row r="2045" spans="1:5" ht="14.4">
      <c r="A2045" s="120" t="s">
        <v>39</v>
      </c>
      <c r="B2045" s="120" t="s">
        <v>168</v>
      </c>
      <c r="C2045" s="121">
        <v>700000</v>
      </c>
      <c r="D2045" s="122">
        <v>45450</v>
      </c>
      <c r="E2045" s="120" t="s">
        <v>2095</v>
      </c>
    </row>
    <row r="2046" spans="1:5" ht="14.4">
      <c r="A2046" s="120" t="s">
        <v>39</v>
      </c>
      <c r="B2046" s="120" t="s">
        <v>168</v>
      </c>
      <c r="C2046" s="121">
        <v>2550000</v>
      </c>
      <c r="D2046" s="122">
        <v>45450</v>
      </c>
      <c r="E2046" s="120" t="s">
        <v>2095</v>
      </c>
    </row>
    <row r="2047" spans="1:5" ht="14.4">
      <c r="A2047" s="120" t="s">
        <v>39</v>
      </c>
      <c r="B2047" s="120" t="s">
        <v>168</v>
      </c>
      <c r="C2047" s="121">
        <v>1088880</v>
      </c>
      <c r="D2047" s="122">
        <v>45450</v>
      </c>
      <c r="E2047" s="120" t="s">
        <v>2095</v>
      </c>
    </row>
    <row r="2048" spans="1:5" ht="14.4">
      <c r="A2048" s="120" t="s">
        <v>39</v>
      </c>
      <c r="B2048" s="120" t="s">
        <v>168</v>
      </c>
      <c r="C2048" s="121">
        <v>307000</v>
      </c>
      <c r="D2048" s="122">
        <v>45450</v>
      </c>
      <c r="E2048" s="120" t="s">
        <v>2095</v>
      </c>
    </row>
    <row r="2049" spans="1:5" ht="14.4">
      <c r="A2049" s="120" t="s">
        <v>39</v>
      </c>
      <c r="B2049" s="120" t="s">
        <v>168</v>
      </c>
      <c r="C2049" s="121">
        <v>205000</v>
      </c>
      <c r="D2049" s="122">
        <v>45450</v>
      </c>
      <c r="E2049" s="120" t="s">
        <v>2095</v>
      </c>
    </row>
    <row r="2050" spans="1:5" ht="14.4">
      <c r="A2050" s="120" t="s">
        <v>39</v>
      </c>
      <c r="B2050" s="120" t="s">
        <v>168</v>
      </c>
      <c r="C2050" s="121">
        <v>872000</v>
      </c>
      <c r="D2050" s="122">
        <v>45450</v>
      </c>
      <c r="E2050" s="120" t="s">
        <v>2095</v>
      </c>
    </row>
    <row r="2051" spans="1:5" ht="14.4">
      <c r="A2051" s="120" t="s">
        <v>39</v>
      </c>
      <c r="B2051" s="120" t="s">
        <v>168</v>
      </c>
      <c r="C2051" s="121">
        <v>380000</v>
      </c>
      <c r="D2051" s="122">
        <v>45450</v>
      </c>
      <c r="E2051" s="120" t="s">
        <v>2095</v>
      </c>
    </row>
    <row r="2052" spans="1:5" ht="14.4">
      <c r="A2052" s="120" t="s">
        <v>39</v>
      </c>
      <c r="B2052" s="120" t="s">
        <v>168</v>
      </c>
      <c r="C2052" s="121">
        <v>470000</v>
      </c>
      <c r="D2052" s="122">
        <v>45450</v>
      </c>
      <c r="E2052" s="120" t="s">
        <v>2095</v>
      </c>
    </row>
    <row r="2053" spans="1:5" ht="14.4">
      <c r="A2053" s="120" t="s">
        <v>39</v>
      </c>
      <c r="B2053" s="120" t="s">
        <v>168</v>
      </c>
      <c r="C2053" s="121">
        <v>400000</v>
      </c>
      <c r="D2053" s="122">
        <v>45450</v>
      </c>
      <c r="E2053" s="120" t="s">
        <v>2095</v>
      </c>
    </row>
    <row r="2054" spans="1:5" ht="14.4">
      <c r="A2054" s="120" t="s">
        <v>39</v>
      </c>
      <c r="B2054" s="120" t="s">
        <v>168</v>
      </c>
      <c r="C2054" s="121">
        <v>365000</v>
      </c>
      <c r="D2054" s="122">
        <v>45450</v>
      </c>
      <c r="E2054" s="120" t="s">
        <v>2095</v>
      </c>
    </row>
    <row r="2055" spans="1:5" ht="14.4">
      <c r="A2055" s="120" t="s">
        <v>39</v>
      </c>
      <c r="B2055" s="120" t="s">
        <v>168</v>
      </c>
      <c r="C2055" s="121">
        <v>465000</v>
      </c>
      <c r="D2055" s="122">
        <v>45450</v>
      </c>
      <c r="E2055" s="120" t="s">
        <v>2095</v>
      </c>
    </row>
    <row r="2056" spans="1:5" ht="14.4">
      <c r="A2056" s="120" t="s">
        <v>39</v>
      </c>
      <c r="B2056" s="120" t="s">
        <v>168</v>
      </c>
      <c r="C2056" s="121">
        <v>5012700</v>
      </c>
      <c r="D2056" s="122">
        <v>45351</v>
      </c>
      <c r="E2056" s="120" t="s">
        <v>2095</v>
      </c>
    </row>
    <row r="2057" spans="1:5" ht="14.4">
      <c r="A2057" s="120" t="s">
        <v>39</v>
      </c>
      <c r="B2057" s="120" t="s">
        <v>168</v>
      </c>
      <c r="C2057" s="121">
        <v>250000</v>
      </c>
      <c r="D2057" s="122">
        <v>45356</v>
      </c>
      <c r="E2057" s="120" t="s">
        <v>2095</v>
      </c>
    </row>
    <row r="2058" spans="1:5" ht="14.4">
      <c r="A2058" s="120" t="s">
        <v>39</v>
      </c>
      <c r="B2058" s="120" t="s">
        <v>168</v>
      </c>
      <c r="C2058" s="121">
        <v>365000</v>
      </c>
      <c r="D2058" s="122">
        <v>45450</v>
      </c>
      <c r="E2058" s="120" t="s">
        <v>2095</v>
      </c>
    </row>
    <row r="2059" spans="1:5" ht="14.4">
      <c r="A2059" s="120" t="s">
        <v>39</v>
      </c>
      <c r="B2059" s="120" t="s">
        <v>168</v>
      </c>
      <c r="C2059" s="121">
        <v>410000</v>
      </c>
      <c r="D2059" s="122">
        <v>45450</v>
      </c>
      <c r="E2059" s="120" t="s">
        <v>2095</v>
      </c>
    </row>
    <row r="2060" spans="1:5" ht="14.4">
      <c r="A2060" s="120" t="s">
        <v>39</v>
      </c>
      <c r="B2060" s="120" t="s">
        <v>168</v>
      </c>
      <c r="C2060" s="121">
        <v>750000</v>
      </c>
      <c r="D2060" s="122">
        <v>45450</v>
      </c>
      <c r="E2060" s="120" t="s">
        <v>2095</v>
      </c>
    </row>
    <row r="2061" spans="1:5" ht="14.4">
      <c r="A2061" s="120" t="s">
        <v>39</v>
      </c>
      <c r="B2061" s="120" t="s">
        <v>168</v>
      </c>
      <c r="C2061" s="121">
        <v>450000</v>
      </c>
      <c r="D2061" s="122">
        <v>45450</v>
      </c>
      <c r="E2061" s="120" t="s">
        <v>2095</v>
      </c>
    </row>
    <row r="2062" spans="1:5" ht="14.4">
      <c r="A2062" s="120" t="s">
        <v>39</v>
      </c>
      <c r="B2062" s="120" t="s">
        <v>168</v>
      </c>
      <c r="C2062" s="121">
        <v>790000</v>
      </c>
      <c r="D2062" s="122">
        <v>45450</v>
      </c>
      <c r="E2062" s="120" t="s">
        <v>2095</v>
      </c>
    </row>
    <row r="2063" spans="1:5" ht="14.4">
      <c r="A2063" s="120" t="s">
        <v>39</v>
      </c>
      <c r="B2063" s="120" t="s">
        <v>168</v>
      </c>
      <c r="C2063" s="121">
        <v>300000</v>
      </c>
      <c r="D2063" s="122">
        <v>45450</v>
      </c>
      <c r="E2063" s="120" t="s">
        <v>2095</v>
      </c>
    </row>
    <row r="2064" spans="1:5" ht="14.4">
      <c r="A2064" s="120" t="s">
        <v>39</v>
      </c>
      <c r="B2064" s="120" t="s">
        <v>168</v>
      </c>
      <c r="C2064" s="121">
        <v>243025</v>
      </c>
      <c r="D2064" s="122">
        <v>45450</v>
      </c>
      <c r="E2064" s="120" t="s">
        <v>2095</v>
      </c>
    </row>
    <row r="2065" spans="1:5" ht="14.4">
      <c r="A2065" s="120" t="s">
        <v>39</v>
      </c>
      <c r="B2065" s="120" t="s">
        <v>168</v>
      </c>
      <c r="C2065" s="121">
        <v>815000</v>
      </c>
      <c r="D2065" s="122">
        <v>45356</v>
      </c>
      <c r="E2065" s="120" t="s">
        <v>2095</v>
      </c>
    </row>
    <row r="2066" spans="1:5" ht="14.4">
      <c r="A2066" s="120" t="s">
        <v>39</v>
      </c>
      <c r="B2066" s="120" t="s">
        <v>168</v>
      </c>
      <c r="C2066" s="121">
        <v>575000</v>
      </c>
      <c r="D2066" s="122">
        <v>45336</v>
      </c>
      <c r="E2066" s="120" t="s">
        <v>2095</v>
      </c>
    </row>
    <row r="2067" spans="1:5" ht="14.4">
      <c r="A2067" s="120" t="s">
        <v>39</v>
      </c>
      <c r="B2067" s="120" t="s">
        <v>168</v>
      </c>
      <c r="C2067" s="121">
        <v>522000</v>
      </c>
      <c r="D2067" s="122">
        <v>45450</v>
      </c>
      <c r="E2067" s="120" t="s">
        <v>2095</v>
      </c>
    </row>
    <row r="2068" spans="1:5" ht="14.4">
      <c r="A2068" s="120" t="s">
        <v>39</v>
      </c>
      <c r="B2068" s="120" t="s">
        <v>168</v>
      </c>
      <c r="C2068" s="121">
        <v>227000</v>
      </c>
      <c r="D2068" s="122">
        <v>45377</v>
      </c>
      <c r="E2068" s="120" t="s">
        <v>2095</v>
      </c>
    </row>
    <row r="2069" spans="1:5" ht="14.4">
      <c r="A2069" s="120" t="s">
        <v>39</v>
      </c>
      <c r="B2069" s="120" t="s">
        <v>168</v>
      </c>
      <c r="C2069" s="121">
        <v>412000</v>
      </c>
      <c r="D2069" s="122">
        <v>45510</v>
      </c>
      <c r="E2069" s="120" t="s">
        <v>2095</v>
      </c>
    </row>
    <row r="2070" spans="1:5" ht="14.4">
      <c r="A2070" s="120" t="s">
        <v>39</v>
      </c>
      <c r="B2070" s="120" t="s">
        <v>168</v>
      </c>
      <c r="C2070" s="121">
        <v>515000</v>
      </c>
      <c r="D2070" s="122">
        <v>45510</v>
      </c>
      <c r="E2070" s="120" t="s">
        <v>2095</v>
      </c>
    </row>
    <row r="2071" spans="1:5" ht="14.4">
      <c r="A2071" s="120" t="s">
        <v>39</v>
      </c>
      <c r="B2071" s="120" t="s">
        <v>168</v>
      </c>
      <c r="C2071" s="121">
        <v>2065000</v>
      </c>
      <c r="D2071" s="122">
        <v>45373</v>
      </c>
      <c r="E2071" s="120" t="s">
        <v>2095</v>
      </c>
    </row>
    <row r="2072" spans="1:5" ht="14.4">
      <c r="A2072" s="120" t="s">
        <v>39</v>
      </c>
      <c r="B2072" s="120" t="s">
        <v>168</v>
      </c>
      <c r="C2072" s="121">
        <v>1100000</v>
      </c>
      <c r="D2072" s="122">
        <v>45376</v>
      </c>
      <c r="E2072" s="120" t="s">
        <v>2095</v>
      </c>
    </row>
    <row r="2073" spans="1:5" ht="14.4">
      <c r="A2073" s="120" t="s">
        <v>39</v>
      </c>
      <c r="B2073" s="120" t="s">
        <v>168</v>
      </c>
      <c r="C2073" s="121">
        <v>860000</v>
      </c>
      <c r="D2073" s="122">
        <v>45376</v>
      </c>
      <c r="E2073" s="120" t="s">
        <v>2095</v>
      </c>
    </row>
    <row r="2074" spans="1:5" ht="14.4">
      <c r="A2074" s="120" t="s">
        <v>39</v>
      </c>
      <c r="B2074" s="120" t="s">
        <v>168</v>
      </c>
      <c r="C2074" s="121">
        <v>611000</v>
      </c>
      <c r="D2074" s="122">
        <v>45632</v>
      </c>
      <c r="E2074" s="120" t="s">
        <v>2095</v>
      </c>
    </row>
    <row r="2075" spans="1:5" ht="14.4">
      <c r="A2075" s="120" t="s">
        <v>39</v>
      </c>
      <c r="B2075" s="120" t="s">
        <v>168</v>
      </c>
      <c r="C2075" s="121">
        <v>1475000</v>
      </c>
      <c r="D2075" s="122">
        <v>45376</v>
      </c>
      <c r="E2075" s="120" t="s">
        <v>2095</v>
      </c>
    </row>
    <row r="2076" spans="1:5" ht="14.4">
      <c r="A2076" s="120" t="s">
        <v>39</v>
      </c>
      <c r="B2076" s="120" t="s">
        <v>168</v>
      </c>
      <c r="C2076" s="121">
        <v>170000</v>
      </c>
      <c r="D2076" s="122">
        <v>45376</v>
      </c>
      <c r="E2076" s="120" t="s">
        <v>2095</v>
      </c>
    </row>
    <row r="2077" spans="1:5" ht="14.4">
      <c r="A2077" s="120" t="s">
        <v>39</v>
      </c>
      <c r="B2077" s="120" t="s">
        <v>168</v>
      </c>
      <c r="C2077" s="121">
        <v>790000</v>
      </c>
      <c r="D2077" s="122">
        <v>45510</v>
      </c>
      <c r="E2077" s="120" t="s">
        <v>2095</v>
      </c>
    </row>
    <row r="2078" spans="1:5" ht="14.4">
      <c r="A2078" s="120" t="s">
        <v>39</v>
      </c>
      <c r="B2078" s="120" t="s">
        <v>168</v>
      </c>
      <c r="C2078" s="121">
        <v>620539.73</v>
      </c>
      <c r="D2078" s="122">
        <v>45455</v>
      </c>
      <c r="E2078" s="120" t="s">
        <v>2095</v>
      </c>
    </row>
    <row r="2079" spans="1:5" ht="14.4">
      <c r="A2079" s="120" t="s">
        <v>39</v>
      </c>
      <c r="B2079" s="120" t="s">
        <v>168</v>
      </c>
      <c r="C2079" s="121">
        <v>585000</v>
      </c>
      <c r="D2079" s="122">
        <v>45376</v>
      </c>
      <c r="E2079" s="120" t="s">
        <v>2095</v>
      </c>
    </row>
    <row r="2080" spans="1:5" ht="14.4">
      <c r="A2080" s="120" t="s">
        <v>39</v>
      </c>
      <c r="B2080" s="120" t="s">
        <v>168</v>
      </c>
      <c r="C2080" s="121">
        <v>275000</v>
      </c>
      <c r="D2080" s="122">
        <v>45373</v>
      </c>
      <c r="E2080" s="120" t="s">
        <v>2095</v>
      </c>
    </row>
    <row r="2081" spans="1:5" ht="14.4">
      <c r="A2081" s="120" t="s">
        <v>39</v>
      </c>
      <c r="B2081" s="120" t="s">
        <v>168</v>
      </c>
      <c r="C2081" s="121">
        <v>120000</v>
      </c>
      <c r="D2081" s="122">
        <v>45631</v>
      </c>
      <c r="E2081" s="120" t="s">
        <v>2095</v>
      </c>
    </row>
    <row r="2082" spans="1:5" ht="14.4">
      <c r="A2082" s="120" t="s">
        <v>39</v>
      </c>
      <c r="B2082" s="120" t="s">
        <v>168</v>
      </c>
      <c r="C2082" s="121">
        <v>530000</v>
      </c>
      <c r="D2082" s="122">
        <v>45631</v>
      </c>
      <c r="E2082" s="120" t="s">
        <v>2095</v>
      </c>
    </row>
    <row r="2083" spans="1:5" ht="14.4">
      <c r="A2083" s="120" t="s">
        <v>39</v>
      </c>
      <c r="B2083" s="120" t="s">
        <v>168</v>
      </c>
      <c r="C2083" s="121">
        <v>168900</v>
      </c>
      <c r="D2083" s="122">
        <v>45377</v>
      </c>
      <c r="E2083" s="120" t="s">
        <v>2095</v>
      </c>
    </row>
    <row r="2084" spans="1:5" ht="14.4">
      <c r="A2084" s="120" t="s">
        <v>39</v>
      </c>
      <c r="B2084" s="120" t="s">
        <v>168</v>
      </c>
      <c r="C2084" s="121">
        <v>750000</v>
      </c>
      <c r="D2084" s="122">
        <v>45631</v>
      </c>
      <c r="E2084" s="120" t="s">
        <v>2095</v>
      </c>
    </row>
    <row r="2085" spans="1:5" ht="14.4">
      <c r="A2085" s="120" t="s">
        <v>39</v>
      </c>
      <c r="B2085" s="120" t="s">
        <v>168</v>
      </c>
      <c r="C2085" s="121">
        <v>925000</v>
      </c>
      <c r="D2085" s="122">
        <v>45510</v>
      </c>
      <c r="E2085" s="120" t="s">
        <v>2095</v>
      </c>
    </row>
    <row r="2086" spans="1:5" ht="14.4">
      <c r="A2086" s="120" t="s">
        <v>39</v>
      </c>
      <c r="B2086" s="120" t="s">
        <v>168</v>
      </c>
      <c r="C2086" s="121">
        <v>415000</v>
      </c>
      <c r="D2086" s="122">
        <v>45294</v>
      </c>
      <c r="E2086" s="120" t="s">
        <v>2095</v>
      </c>
    </row>
    <row r="2087" spans="1:5" ht="14.4">
      <c r="A2087" s="120" t="s">
        <v>39</v>
      </c>
      <c r="B2087" s="120" t="s">
        <v>168</v>
      </c>
      <c r="C2087" s="121">
        <v>625000</v>
      </c>
      <c r="D2087" s="122">
        <v>45377</v>
      </c>
      <c r="E2087" s="120" t="s">
        <v>2095</v>
      </c>
    </row>
    <row r="2088" spans="1:5" ht="14.4">
      <c r="A2088" s="120" t="s">
        <v>39</v>
      </c>
      <c r="B2088" s="120" t="s">
        <v>168</v>
      </c>
      <c r="C2088" s="121">
        <v>1780000</v>
      </c>
      <c r="D2088" s="122">
        <v>45509</v>
      </c>
      <c r="E2088" s="120" t="s">
        <v>2095</v>
      </c>
    </row>
    <row r="2089" spans="1:5" ht="14.4">
      <c r="A2089" s="120" t="s">
        <v>39</v>
      </c>
      <c r="B2089" s="120" t="s">
        <v>168</v>
      </c>
      <c r="C2089" s="121">
        <v>409000</v>
      </c>
      <c r="D2089" s="122">
        <v>45378</v>
      </c>
      <c r="E2089" s="120" t="s">
        <v>2095</v>
      </c>
    </row>
    <row r="2090" spans="1:5" ht="14.4">
      <c r="A2090" s="120" t="s">
        <v>39</v>
      </c>
      <c r="B2090" s="120" t="s">
        <v>168</v>
      </c>
      <c r="C2090" s="121">
        <v>885000</v>
      </c>
      <c r="D2090" s="122">
        <v>45294</v>
      </c>
      <c r="E2090" s="120" t="s">
        <v>2095</v>
      </c>
    </row>
    <row r="2091" spans="1:5" ht="14.4">
      <c r="A2091" s="120" t="s">
        <v>39</v>
      </c>
      <c r="B2091" s="120" t="s">
        <v>168</v>
      </c>
      <c r="C2091" s="121">
        <v>195000</v>
      </c>
      <c r="D2091" s="122">
        <v>45510</v>
      </c>
      <c r="E2091" s="120" t="s">
        <v>2095</v>
      </c>
    </row>
    <row r="2092" spans="1:5" ht="14.4">
      <c r="A2092" s="120" t="s">
        <v>39</v>
      </c>
      <c r="B2092" s="120" t="s">
        <v>168</v>
      </c>
      <c r="C2092" s="121">
        <v>220000</v>
      </c>
      <c r="D2092" s="122">
        <v>45351</v>
      </c>
      <c r="E2092" s="120" t="s">
        <v>2095</v>
      </c>
    </row>
    <row r="2093" spans="1:5" ht="14.4">
      <c r="A2093" s="120" t="s">
        <v>39</v>
      </c>
      <c r="B2093" s="120" t="s">
        <v>168</v>
      </c>
      <c r="C2093" s="121">
        <v>350000</v>
      </c>
      <c r="D2093" s="122">
        <v>45378</v>
      </c>
      <c r="E2093" s="120" t="s">
        <v>2095</v>
      </c>
    </row>
    <row r="2094" spans="1:5" ht="14.4">
      <c r="A2094" s="120" t="s">
        <v>39</v>
      </c>
      <c r="B2094" s="120" t="s">
        <v>168</v>
      </c>
      <c r="C2094" s="121">
        <v>811000</v>
      </c>
      <c r="D2094" s="122">
        <v>45455</v>
      </c>
      <c r="E2094" s="120" t="s">
        <v>2095</v>
      </c>
    </row>
    <row r="2095" spans="1:5" ht="14.4">
      <c r="A2095" s="120" t="s">
        <v>39</v>
      </c>
      <c r="B2095" s="120" t="s">
        <v>168</v>
      </c>
      <c r="C2095" s="121">
        <v>242000</v>
      </c>
      <c r="D2095" s="122">
        <v>45322</v>
      </c>
      <c r="E2095" s="120" t="s">
        <v>2095</v>
      </c>
    </row>
    <row r="2096" spans="1:5" ht="14.4">
      <c r="A2096" s="120" t="s">
        <v>39</v>
      </c>
      <c r="B2096" s="120" t="s">
        <v>168</v>
      </c>
      <c r="C2096" s="121">
        <v>885000</v>
      </c>
      <c r="D2096" s="122">
        <v>45351</v>
      </c>
      <c r="E2096" s="120" t="s">
        <v>2095</v>
      </c>
    </row>
    <row r="2097" spans="1:5" ht="14.4">
      <c r="A2097" s="120" t="s">
        <v>39</v>
      </c>
      <c r="B2097" s="120" t="s">
        <v>168</v>
      </c>
      <c r="C2097" s="121">
        <v>577879</v>
      </c>
      <c r="D2097" s="122">
        <v>45351</v>
      </c>
      <c r="E2097" s="120" t="s">
        <v>2095</v>
      </c>
    </row>
    <row r="2098" spans="1:5" ht="14.4">
      <c r="A2098" s="120" t="s">
        <v>39</v>
      </c>
      <c r="B2098" s="120" t="s">
        <v>168</v>
      </c>
      <c r="C2098" s="121">
        <v>3475000</v>
      </c>
      <c r="D2098" s="122">
        <v>45351</v>
      </c>
      <c r="E2098" s="120" t="s">
        <v>2095</v>
      </c>
    </row>
    <row r="2099" spans="1:5" ht="14.4">
      <c r="A2099" s="120" t="s">
        <v>39</v>
      </c>
      <c r="B2099" s="120" t="s">
        <v>168</v>
      </c>
      <c r="C2099" s="121">
        <v>285000</v>
      </c>
      <c r="D2099" s="122">
        <v>45322</v>
      </c>
      <c r="E2099" s="120" t="s">
        <v>2095</v>
      </c>
    </row>
    <row r="2100" spans="1:5" ht="14.4">
      <c r="A2100" s="120" t="s">
        <v>39</v>
      </c>
      <c r="B2100" s="120" t="s">
        <v>168</v>
      </c>
      <c r="C2100" s="121">
        <v>555000</v>
      </c>
      <c r="D2100" s="122">
        <v>45322</v>
      </c>
      <c r="E2100" s="120" t="s">
        <v>2095</v>
      </c>
    </row>
    <row r="2101" spans="1:5" ht="14.4">
      <c r="A2101" s="120" t="s">
        <v>39</v>
      </c>
      <c r="B2101" s="120" t="s">
        <v>168</v>
      </c>
      <c r="C2101" s="121">
        <v>200000</v>
      </c>
      <c r="D2101" s="122">
        <v>45322</v>
      </c>
      <c r="E2101" s="120" t="s">
        <v>2095</v>
      </c>
    </row>
    <row r="2102" spans="1:5" ht="14.4">
      <c r="A2102" s="120" t="s">
        <v>39</v>
      </c>
      <c r="B2102" s="120" t="s">
        <v>168</v>
      </c>
      <c r="C2102" s="121">
        <v>130000</v>
      </c>
      <c r="D2102" s="122">
        <v>45351</v>
      </c>
      <c r="E2102" s="120" t="s">
        <v>2095</v>
      </c>
    </row>
    <row r="2103" spans="1:5" ht="14.4">
      <c r="A2103" s="120" t="s">
        <v>39</v>
      </c>
      <c r="B2103" s="120" t="s">
        <v>168</v>
      </c>
      <c r="C2103" s="121">
        <v>825000</v>
      </c>
      <c r="D2103" s="122">
        <v>45632</v>
      </c>
      <c r="E2103" s="120" t="s">
        <v>2095</v>
      </c>
    </row>
    <row r="2104" spans="1:5" ht="14.4">
      <c r="A2104" s="120" t="s">
        <v>39</v>
      </c>
      <c r="B2104" s="120" t="s">
        <v>168</v>
      </c>
      <c r="C2104" s="121">
        <v>635000</v>
      </c>
      <c r="D2104" s="122">
        <v>45322</v>
      </c>
      <c r="E2104" s="120" t="s">
        <v>2095</v>
      </c>
    </row>
    <row r="2105" spans="1:5" ht="14.4">
      <c r="A2105" s="120" t="s">
        <v>39</v>
      </c>
      <c r="B2105" s="120" t="s">
        <v>168</v>
      </c>
      <c r="C2105" s="121">
        <v>610000</v>
      </c>
      <c r="D2105" s="122">
        <v>45510</v>
      </c>
      <c r="E2105" s="120" t="s">
        <v>2095</v>
      </c>
    </row>
    <row r="2106" spans="1:5" ht="14.4">
      <c r="A2106" s="120" t="s">
        <v>39</v>
      </c>
      <c r="B2106" s="120" t="s">
        <v>168</v>
      </c>
      <c r="C2106" s="121">
        <v>500000</v>
      </c>
      <c r="D2106" s="122">
        <v>45322</v>
      </c>
      <c r="E2106" s="120" t="s">
        <v>2095</v>
      </c>
    </row>
    <row r="2107" spans="1:5" ht="14.4">
      <c r="A2107" s="120" t="s">
        <v>39</v>
      </c>
      <c r="B2107" s="120" t="s">
        <v>168</v>
      </c>
      <c r="C2107" s="121">
        <v>425000</v>
      </c>
      <c r="D2107" s="122">
        <v>45351</v>
      </c>
      <c r="E2107" s="120" t="s">
        <v>2095</v>
      </c>
    </row>
    <row r="2108" spans="1:5" ht="14.4">
      <c r="A2108" s="120" t="s">
        <v>39</v>
      </c>
      <c r="B2108" s="120" t="s">
        <v>168</v>
      </c>
      <c r="C2108" s="121">
        <v>213000</v>
      </c>
      <c r="D2108" s="122">
        <v>45322</v>
      </c>
      <c r="E2108" s="120" t="s">
        <v>2095</v>
      </c>
    </row>
    <row r="2109" spans="1:5" ht="14.4">
      <c r="A2109" s="120" t="s">
        <v>39</v>
      </c>
      <c r="B2109" s="120" t="s">
        <v>168</v>
      </c>
      <c r="C2109" s="121">
        <v>2250000</v>
      </c>
      <c r="D2109" s="122">
        <v>45632</v>
      </c>
      <c r="E2109" s="120" t="s">
        <v>2095</v>
      </c>
    </row>
    <row r="2110" spans="1:5" ht="14.4">
      <c r="A2110" s="120" t="s">
        <v>39</v>
      </c>
      <c r="B2110" s="120" t="s">
        <v>168</v>
      </c>
      <c r="C2110" s="121">
        <v>1170000</v>
      </c>
      <c r="D2110" s="122">
        <v>45511</v>
      </c>
      <c r="E2110" s="120" t="s">
        <v>2095</v>
      </c>
    </row>
    <row r="2111" spans="1:5" ht="14.4">
      <c r="A2111" s="120" t="s">
        <v>39</v>
      </c>
      <c r="B2111" s="120" t="s">
        <v>168</v>
      </c>
      <c r="C2111" s="121">
        <v>325000</v>
      </c>
      <c r="D2111" s="122">
        <v>45510</v>
      </c>
      <c r="E2111" s="120" t="s">
        <v>2095</v>
      </c>
    </row>
    <row r="2112" spans="1:5" ht="14.4">
      <c r="A2112" s="120" t="s">
        <v>39</v>
      </c>
      <c r="B2112" s="120" t="s">
        <v>168</v>
      </c>
      <c r="C2112" s="121">
        <v>699900</v>
      </c>
      <c r="D2112" s="122">
        <v>45373</v>
      </c>
      <c r="E2112" s="120" t="s">
        <v>2095</v>
      </c>
    </row>
    <row r="2113" spans="1:5" ht="14.4">
      <c r="A2113" s="120" t="s">
        <v>39</v>
      </c>
      <c r="B2113" s="120" t="s">
        <v>168</v>
      </c>
      <c r="C2113" s="121">
        <v>640000</v>
      </c>
      <c r="D2113" s="122">
        <v>45373</v>
      </c>
      <c r="E2113" s="120" t="s">
        <v>2095</v>
      </c>
    </row>
    <row r="2114" spans="1:5" ht="14.4">
      <c r="A2114" s="120" t="s">
        <v>39</v>
      </c>
      <c r="B2114" s="120" t="s">
        <v>168</v>
      </c>
      <c r="C2114" s="121">
        <v>670000</v>
      </c>
      <c r="D2114" s="122">
        <v>45373</v>
      </c>
      <c r="E2114" s="120" t="s">
        <v>2095</v>
      </c>
    </row>
    <row r="2115" spans="1:5" ht="14.4">
      <c r="A2115" s="120" t="s">
        <v>39</v>
      </c>
      <c r="B2115" s="120" t="s">
        <v>168</v>
      </c>
      <c r="C2115" s="121">
        <v>310000</v>
      </c>
      <c r="D2115" s="122">
        <v>45336</v>
      </c>
      <c r="E2115" s="120" t="s">
        <v>2095</v>
      </c>
    </row>
    <row r="2116" spans="1:5" ht="14.4">
      <c r="A2116" s="120" t="s">
        <v>39</v>
      </c>
      <c r="B2116" s="120" t="s">
        <v>168</v>
      </c>
      <c r="C2116" s="121">
        <v>675000</v>
      </c>
      <c r="D2116" s="122">
        <v>45322</v>
      </c>
      <c r="E2116" s="120" t="s">
        <v>2095</v>
      </c>
    </row>
    <row r="2117" spans="1:5" ht="14.4">
      <c r="A2117" s="120" t="s">
        <v>39</v>
      </c>
      <c r="B2117" s="120" t="s">
        <v>168</v>
      </c>
      <c r="C2117" s="121">
        <v>515400</v>
      </c>
      <c r="D2117" s="122">
        <v>45351</v>
      </c>
      <c r="E2117" s="120" t="s">
        <v>2095</v>
      </c>
    </row>
    <row r="2118" spans="1:5" ht="14.4">
      <c r="A2118" s="120" t="s">
        <v>39</v>
      </c>
      <c r="B2118" s="120" t="s">
        <v>168</v>
      </c>
      <c r="C2118" s="121">
        <v>412000</v>
      </c>
      <c r="D2118" s="122">
        <v>45373</v>
      </c>
      <c r="E2118" s="120" t="s">
        <v>2095</v>
      </c>
    </row>
    <row r="2119" spans="1:5" ht="14.4">
      <c r="A2119" s="120" t="s">
        <v>39</v>
      </c>
      <c r="B2119" s="120" t="s">
        <v>168</v>
      </c>
      <c r="C2119" s="121">
        <v>1100000</v>
      </c>
      <c r="D2119" s="122">
        <v>45350</v>
      </c>
      <c r="E2119" s="120" t="s">
        <v>2095</v>
      </c>
    </row>
    <row r="2120" spans="1:5" ht="14.4">
      <c r="A2120" s="120" t="s">
        <v>39</v>
      </c>
      <c r="B2120" s="120" t="s">
        <v>168</v>
      </c>
      <c r="C2120" s="121">
        <v>820000</v>
      </c>
      <c r="D2120" s="122">
        <v>45350</v>
      </c>
      <c r="E2120" s="120" t="s">
        <v>2095</v>
      </c>
    </row>
    <row r="2121" spans="1:5" ht="14.4">
      <c r="A2121" s="120" t="s">
        <v>39</v>
      </c>
      <c r="B2121" s="120" t="s">
        <v>168</v>
      </c>
      <c r="C2121" s="121">
        <v>485000</v>
      </c>
      <c r="D2121" s="122">
        <v>45350</v>
      </c>
      <c r="E2121" s="120" t="s">
        <v>2095</v>
      </c>
    </row>
    <row r="2122" spans="1:5" ht="14.4">
      <c r="A2122" s="120" t="s">
        <v>39</v>
      </c>
      <c r="B2122" s="120" t="s">
        <v>168</v>
      </c>
      <c r="C2122" s="121">
        <v>510000</v>
      </c>
      <c r="D2122" s="122">
        <v>45379</v>
      </c>
      <c r="E2122" s="120" t="s">
        <v>2095</v>
      </c>
    </row>
    <row r="2123" spans="1:5" ht="14.4">
      <c r="A2123" s="120" t="s">
        <v>39</v>
      </c>
      <c r="B2123" s="120" t="s">
        <v>168</v>
      </c>
      <c r="C2123" s="121">
        <v>385000</v>
      </c>
      <c r="D2123" s="122">
        <v>45379</v>
      </c>
      <c r="E2123" s="120" t="s">
        <v>2095</v>
      </c>
    </row>
    <row r="2124" spans="1:5" ht="14.4">
      <c r="A2124" s="120" t="s">
        <v>39</v>
      </c>
      <c r="B2124" s="120" t="s">
        <v>168</v>
      </c>
      <c r="C2124" s="121">
        <v>385000</v>
      </c>
      <c r="D2124" s="122">
        <v>45378</v>
      </c>
      <c r="E2124" s="120" t="s">
        <v>2095</v>
      </c>
    </row>
    <row r="2125" spans="1:5" ht="14.4">
      <c r="A2125" s="120" t="s">
        <v>39</v>
      </c>
      <c r="B2125" s="120" t="s">
        <v>168</v>
      </c>
      <c r="C2125" s="121">
        <v>440000</v>
      </c>
      <c r="D2125" s="122">
        <v>45378</v>
      </c>
      <c r="E2125" s="120" t="s">
        <v>2095</v>
      </c>
    </row>
    <row r="2126" spans="1:5" ht="14.4">
      <c r="A2126" s="120" t="s">
        <v>39</v>
      </c>
      <c r="B2126" s="120" t="s">
        <v>168</v>
      </c>
      <c r="C2126" s="121">
        <v>625000</v>
      </c>
      <c r="D2126" s="122">
        <v>45378</v>
      </c>
      <c r="E2126" s="120" t="s">
        <v>2095</v>
      </c>
    </row>
    <row r="2127" spans="1:5" ht="14.4">
      <c r="A2127" s="120" t="s">
        <v>39</v>
      </c>
      <c r="B2127" s="120" t="s">
        <v>168</v>
      </c>
      <c r="C2127" s="121">
        <v>532000</v>
      </c>
      <c r="D2127" s="122">
        <v>45380</v>
      </c>
      <c r="E2127" s="120" t="s">
        <v>2095</v>
      </c>
    </row>
    <row r="2128" spans="1:5" ht="14.4">
      <c r="A2128" s="120" t="s">
        <v>39</v>
      </c>
      <c r="B2128" s="120" t="s">
        <v>168</v>
      </c>
      <c r="C2128" s="121">
        <v>745000</v>
      </c>
      <c r="D2128" s="122">
        <v>45351</v>
      </c>
      <c r="E2128" s="120" t="s">
        <v>2095</v>
      </c>
    </row>
    <row r="2129" spans="1:5" ht="14.4">
      <c r="A2129" s="120" t="s">
        <v>39</v>
      </c>
      <c r="B2129" s="120" t="s">
        <v>168</v>
      </c>
      <c r="C2129" s="121">
        <v>1000000</v>
      </c>
      <c r="D2129" s="122">
        <v>45380</v>
      </c>
      <c r="E2129" s="120" t="s">
        <v>2095</v>
      </c>
    </row>
    <row r="2130" spans="1:5" ht="14.4">
      <c r="A2130" s="120" t="s">
        <v>39</v>
      </c>
      <c r="B2130" s="120" t="s">
        <v>168</v>
      </c>
      <c r="C2130" s="121">
        <v>735000</v>
      </c>
      <c r="D2130" s="122">
        <v>45351</v>
      </c>
      <c r="E2130" s="120" t="s">
        <v>2095</v>
      </c>
    </row>
    <row r="2131" spans="1:5" ht="14.4">
      <c r="A2131" s="120" t="s">
        <v>39</v>
      </c>
      <c r="B2131" s="120" t="s">
        <v>168</v>
      </c>
      <c r="C2131" s="121">
        <v>215000</v>
      </c>
      <c r="D2131" s="122">
        <v>45351</v>
      </c>
      <c r="E2131" s="120" t="s">
        <v>2095</v>
      </c>
    </row>
    <row r="2132" spans="1:5" ht="14.4">
      <c r="A2132" s="120" t="s">
        <v>39</v>
      </c>
      <c r="B2132" s="120" t="s">
        <v>168</v>
      </c>
      <c r="C2132" s="121">
        <v>675000</v>
      </c>
      <c r="D2132" s="122">
        <v>45373</v>
      </c>
      <c r="E2132" s="120" t="s">
        <v>2095</v>
      </c>
    </row>
    <row r="2133" spans="1:5" ht="14.4">
      <c r="A2133" s="120" t="s">
        <v>39</v>
      </c>
      <c r="B2133" s="120" t="s">
        <v>168</v>
      </c>
      <c r="C2133" s="121">
        <v>1499000</v>
      </c>
      <c r="D2133" s="122">
        <v>45373</v>
      </c>
      <c r="E2133" s="120" t="s">
        <v>2095</v>
      </c>
    </row>
    <row r="2134" spans="1:5" ht="14.4">
      <c r="A2134" s="120" t="s">
        <v>39</v>
      </c>
      <c r="B2134" s="120" t="s">
        <v>168</v>
      </c>
      <c r="C2134" s="121">
        <v>611000</v>
      </c>
      <c r="D2134" s="122">
        <v>45373</v>
      </c>
      <c r="E2134" s="120" t="s">
        <v>2095</v>
      </c>
    </row>
    <row r="2135" spans="1:5" ht="14.4">
      <c r="A2135" s="120" t="s">
        <v>39</v>
      </c>
      <c r="B2135" s="120" t="s">
        <v>168</v>
      </c>
      <c r="C2135" s="121">
        <v>560000</v>
      </c>
      <c r="D2135" s="122">
        <v>45373</v>
      </c>
      <c r="E2135" s="120" t="s">
        <v>2095</v>
      </c>
    </row>
    <row r="2136" spans="1:5" ht="14.4">
      <c r="A2136" s="120" t="s">
        <v>39</v>
      </c>
      <c r="B2136" s="120" t="s">
        <v>168</v>
      </c>
      <c r="C2136" s="121">
        <v>510000</v>
      </c>
      <c r="D2136" s="122">
        <v>45373</v>
      </c>
      <c r="E2136" s="120" t="s">
        <v>2095</v>
      </c>
    </row>
    <row r="2137" spans="1:5" ht="14.4">
      <c r="A2137" s="120" t="s">
        <v>39</v>
      </c>
      <c r="B2137" s="120" t="s">
        <v>168</v>
      </c>
      <c r="C2137" s="121">
        <v>725000</v>
      </c>
      <c r="D2137" s="122">
        <v>45373</v>
      </c>
      <c r="E2137" s="120" t="s">
        <v>2095</v>
      </c>
    </row>
    <row r="2138" spans="1:5" ht="14.4">
      <c r="A2138" s="120" t="s">
        <v>39</v>
      </c>
      <c r="B2138" s="120" t="s">
        <v>168</v>
      </c>
      <c r="C2138" s="121">
        <v>445000</v>
      </c>
      <c r="D2138" s="122">
        <v>45351</v>
      </c>
      <c r="E2138" s="120" t="s">
        <v>2095</v>
      </c>
    </row>
    <row r="2139" spans="1:5" ht="14.4">
      <c r="A2139" s="120" t="s">
        <v>39</v>
      </c>
      <c r="B2139" s="120" t="s">
        <v>168</v>
      </c>
      <c r="C2139" s="121">
        <v>109000</v>
      </c>
      <c r="D2139" s="122">
        <v>45307</v>
      </c>
      <c r="E2139" s="120" t="s">
        <v>2095</v>
      </c>
    </row>
    <row r="2140" spans="1:5" ht="14.4">
      <c r="A2140" s="120" t="s">
        <v>39</v>
      </c>
      <c r="B2140" s="120" t="s">
        <v>168</v>
      </c>
      <c r="C2140" s="121">
        <v>235000</v>
      </c>
      <c r="D2140" s="122">
        <v>45378</v>
      </c>
      <c r="E2140" s="120" t="s">
        <v>2095</v>
      </c>
    </row>
    <row r="2141" spans="1:5" ht="14.4">
      <c r="A2141" s="120" t="s">
        <v>39</v>
      </c>
      <c r="B2141" s="120" t="s">
        <v>168</v>
      </c>
      <c r="C2141" s="121">
        <v>275000</v>
      </c>
      <c r="D2141" s="122">
        <v>45380</v>
      </c>
      <c r="E2141" s="120" t="s">
        <v>2095</v>
      </c>
    </row>
    <row r="2142" spans="1:5" ht="14.4">
      <c r="A2142" s="120" t="s">
        <v>39</v>
      </c>
      <c r="B2142" s="120" t="s">
        <v>168</v>
      </c>
      <c r="C2142" s="121">
        <v>320000</v>
      </c>
      <c r="D2142" s="122">
        <v>45349</v>
      </c>
      <c r="E2142" s="120" t="s">
        <v>2095</v>
      </c>
    </row>
    <row r="2143" spans="1:5" ht="14.4">
      <c r="A2143" s="120" t="s">
        <v>39</v>
      </c>
      <c r="B2143" s="120" t="s">
        <v>168</v>
      </c>
      <c r="C2143" s="121">
        <v>385000</v>
      </c>
      <c r="D2143" s="122">
        <v>45350</v>
      </c>
      <c r="E2143" s="120" t="s">
        <v>2095</v>
      </c>
    </row>
    <row r="2144" spans="1:5" ht="14.4">
      <c r="A2144" s="120" t="s">
        <v>39</v>
      </c>
      <c r="B2144" s="120" t="s">
        <v>168</v>
      </c>
      <c r="C2144" s="121">
        <v>560000</v>
      </c>
      <c r="D2144" s="122">
        <v>45380</v>
      </c>
      <c r="E2144" s="120" t="s">
        <v>2095</v>
      </c>
    </row>
    <row r="2145" spans="1:5" ht="14.4">
      <c r="A2145" s="120" t="s">
        <v>39</v>
      </c>
      <c r="B2145" s="120" t="s">
        <v>168</v>
      </c>
      <c r="C2145" s="121">
        <v>96000</v>
      </c>
      <c r="D2145" s="122">
        <v>45350</v>
      </c>
      <c r="E2145" s="120" t="s">
        <v>2095</v>
      </c>
    </row>
    <row r="2146" spans="1:5" ht="14.4">
      <c r="A2146" s="120" t="s">
        <v>39</v>
      </c>
      <c r="B2146" s="120" t="s">
        <v>168</v>
      </c>
      <c r="C2146" s="121">
        <v>765000</v>
      </c>
      <c r="D2146" s="122">
        <v>45380</v>
      </c>
      <c r="E2146" s="120" t="s">
        <v>2095</v>
      </c>
    </row>
    <row r="2147" spans="1:5" ht="14.4">
      <c r="A2147" s="120" t="s">
        <v>39</v>
      </c>
      <c r="B2147" s="120" t="s">
        <v>168</v>
      </c>
      <c r="C2147" s="121">
        <v>545000</v>
      </c>
      <c r="D2147" s="122">
        <v>45350</v>
      </c>
      <c r="E2147" s="120" t="s">
        <v>2095</v>
      </c>
    </row>
    <row r="2148" spans="1:5" ht="14.4">
      <c r="A2148" s="120" t="s">
        <v>39</v>
      </c>
      <c r="B2148" s="120" t="s">
        <v>168</v>
      </c>
      <c r="C2148" s="121">
        <v>626878</v>
      </c>
      <c r="D2148" s="122">
        <v>45350</v>
      </c>
      <c r="E2148" s="120" t="s">
        <v>2095</v>
      </c>
    </row>
    <row r="2149" spans="1:5" ht="14.4">
      <c r="A2149" s="120" t="s">
        <v>39</v>
      </c>
      <c r="B2149" s="120" t="s">
        <v>168</v>
      </c>
      <c r="C2149" s="121">
        <v>389900</v>
      </c>
      <c r="D2149" s="122">
        <v>45350</v>
      </c>
      <c r="E2149" s="120" t="s">
        <v>2095</v>
      </c>
    </row>
    <row r="2150" spans="1:5" ht="14.4">
      <c r="A2150" s="120" t="s">
        <v>39</v>
      </c>
      <c r="B2150" s="120" t="s">
        <v>168</v>
      </c>
      <c r="C2150" s="121">
        <v>415000</v>
      </c>
      <c r="D2150" s="122">
        <v>45350</v>
      </c>
      <c r="E2150" s="120" t="s">
        <v>2095</v>
      </c>
    </row>
    <row r="2151" spans="1:5" ht="14.4">
      <c r="A2151" s="120" t="s">
        <v>39</v>
      </c>
      <c r="B2151" s="120" t="s">
        <v>168</v>
      </c>
      <c r="C2151" s="121">
        <v>240000</v>
      </c>
      <c r="D2151" s="122">
        <v>45379</v>
      </c>
      <c r="E2151" s="120" t="s">
        <v>2095</v>
      </c>
    </row>
    <row r="2152" spans="1:5" ht="14.4">
      <c r="A2152" s="120" t="s">
        <v>39</v>
      </c>
      <c r="B2152" s="120" t="s">
        <v>168</v>
      </c>
      <c r="C2152" s="121">
        <v>405000</v>
      </c>
      <c r="D2152" s="122">
        <v>45350</v>
      </c>
      <c r="E2152" s="120" t="s">
        <v>2095</v>
      </c>
    </row>
    <row r="2153" spans="1:5" ht="14.4">
      <c r="A2153" s="120" t="s">
        <v>39</v>
      </c>
      <c r="B2153" s="120" t="s">
        <v>168</v>
      </c>
      <c r="C2153" s="121">
        <v>615000</v>
      </c>
      <c r="D2153" s="122">
        <v>45373</v>
      </c>
      <c r="E2153" s="120" t="s">
        <v>2095</v>
      </c>
    </row>
    <row r="2154" spans="1:5" ht="14.4">
      <c r="A2154" s="120" t="s">
        <v>39</v>
      </c>
      <c r="B2154" s="120" t="s">
        <v>168</v>
      </c>
      <c r="C2154" s="121">
        <v>749900</v>
      </c>
      <c r="D2154" s="122">
        <v>45380</v>
      </c>
      <c r="E2154" s="120" t="s">
        <v>2095</v>
      </c>
    </row>
    <row r="2155" spans="1:5" ht="14.4">
      <c r="A2155" s="120" t="s">
        <v>39</v>
      </c>
      <c r="B2155" s="120" t="s">
        <v>168</v>
      </c>
      <c r="C2155" s="121">
        <v>188000</v>
      </c>
      <c r="D2155" s="122">
        <v>45350</v>
      </c>
      <c r="E2155" s="120" t="s">
        <v>2095</v>
      </c>
    </row>
    <row r="2156" spans="1:5" ht="14.4">
      <c r="A2156" s="120" t="s">
        <v>39</v>
      </c>
      <c r="B2156" s="120" t="s">
        <v>168</v>
      </c>
      <c r="C2156" s="121">
        <v>559990</v>
      </c>
      <c r="D2156" s="122">
        <v>45350</v>
      </c>
      <c r="E2156" s="120" t="s">
        <v>2095</v>
      </c>
    </row>
    <row r="2157" spans="1:5" ht="14.4">
      <c r="A2157" s="120" t="s">
        <v>39</v>
      </c>
      <c r="B2157" s="120" t="s">
        <v>168</v>
      </c>
      <c r="C2157" s="121">
        <v>180000</v>
      </c>
      <c r="D2157" s="122">
        <v>45380</v>
      </c>
      <c r="E2157" s="120" t="s">
        <v>2095</v>
      </c>
    </row>
    <row r="2158" spans="1:5" ht="14.4">
      <c r="A2158" s="120" t="s">
        <v>39</v>
      </c>
      <c r="B2158" s="120" t="s">
        <v>168</v>
      </c>
      <c r="C2158" s="121">
        <v>246000</v>
      </c>
      <c r="D2158" s="122">
        <v>45380</v>
      </c>
      <c r="E2158" s="120" t="s">
        <v>2095</v>
      </c>
    </row>
    <row r="2159" spans="1:5" ht="14.4">
      <c r="A2159" s="120" t="s">
        <v>39</v>
      </c>
      <c r="B2159" s="120" t="s">
        <v>168</v>
      </c>
      <c r="C2159" s="121">
        <v>20000</v>
      </c>
      <c r="D2159" s="122">
        <v>45350</v>
      </c>
      <c r="E2159" s="120" t="s">
        <v>2095</v>
      </c>
    </row>
    <row r="2160" spans="1:5" ht="14.4">
      <c r="A2160" s="120" t="s">
        <v>39</v>
      </c>
      <c r="B2160" s="120" t="s">
        <v>168</v>
      </c>
      <c r="C2160" s="121">
        <v>500000</v>
      </c>
      <c r="D2160" s="122">
        <v>45350</v>
      </c>
      <c r="E2160" s="120" t="s">
        <v>2095</v>
      </c>
    </row>
    <row r="2161" spans="1:5" ht="14.4">
      <c r="A2161" s="120" t="s">
        <v>39</v>
      </c>
      <c r="B2161" s="120" t="s">
        <v>168</v>
      </c>
      <c r="C2161" s="121">
        <v>656743</v>
      </c>
      <c r="D2161" s="122">
        <v>45380</v>
      </c>
      <c r="E2161" s="120" t="s">
        <v>2095</v>
      </c>
    </row>
    <row r="2162" spans="1:5" ht="14.4">
      <c r="A2162" s="120" t="s">
        <v>39</v>
      </c>
      <c r="B2162" s="120" t="s">
        <v>168</v>
      </c>
      <c r="C2162" s="121">
        <v>975000</v>
      </c>
      <c r="D2162" s="122">
        <v>45380</v>
      </c>
      <c r="E2162" s="120" t="s">
        <v>2095</v>
      </c>
    </row>
    <row r="2163" spans="1:5" ht="14.4">
      <c r="A2163" s="120" t="s">
        <v>39</v>
      </c>
      <c r="B2163" s="120" t="s">
        <v>168</v>
      </c>
      <c r="C2163" s="121">
        <v>1300000</v>
      </c>
      <c r="D2163" s="122">
        <v>45380</v>
      </c>
      <c r="E2163" s="120" t="s">
        <v>2095</v>
      </c>
    </row>
    <row r="2164" spans="1:5" ht="14.4">
      <c r="A2164" s="120" t="s">
        <v>39</v>
      </c>
      <c r="B2164" s="120" t="s">
        <v>168</v>
      </c>
      <c r="C2164" s="121">
        <v>1820000</v>
      </c>
      <c r="D2164" s="122">
        <v>45380</v>
      </c>
      <c r="E2164" s="120" t="s">
        <v>2095</v>
      </c>
    </row>
    <row r="2165" spans="1:5" ht="14.4">
      <c r="A2165" s="120" t="s">
        <v>39</v>
      </c>
      <c r="B2165" s="120" t="s">
        <v>168</v>
      </c>
      <c r="C2165" s="121">
        <v>880000</v>
      </c>
      <c r="D2165" s="122">
        <v>45369</v>
      </c>
      <c r="E2165" s="120" t="s">
        <v>2095</v>
      </c>
    </row>
    <row r="2166" spans="1:5" ht="14.4">
      <c r="A2166" s="120" t="s">
        <v>39</v>
      </c>
      <c r="B2166" s="120" t="s">
        <v>168</v>
      </c>
      <c r="C2166" s="121">
        <v>500000</v>
      </c>
      <c r="D2166" s="122">
        <v>45373</v>
      </c>
      <c r="E2166" s="120" t="s">
        <v>2095</v>
      </c>
    </row>
    <row r="2167" spans="1:5" ht="14.4">
      <c r="A2167" s="120" t="s">
        <v>39</v>
      </c>
      <c r="B2167" s="120" t="s">
        <v>168</v>
      </c>
      <c r="C2167" s="121">
        <v>1205000</v>
      </c>
      <c r="D2167" s="122">
        <v>45370</v>
      </c>
      <c r="E2167" s="120" t="s">
        <v>2095</v>
      </c>
    </row>
    <row r="2168" spans="1:5" ht="14.4">
      <c r="A2168" s="120" t="s">
        <v>39</v>
      </c>
      <c r="B2168" s="120" t="s">
        <v>168</v>
      </c>
      <c r="C2168" s="121">
        <v>745000</v>
      </c>
      <c r="D2168" s="122">
        <v>45366</v>
      </c>
      <c r="E2168" s="120" t="s">
        <v>2095</v>
      </c>
    </row>
    <row r="2169" spans="1:5" ht="14.4">
      <c r="A2169" s="120" t="s">
        <v>39</v>
      </c>
      <c r="B2169" s="120" t="s">
        <v>168</v>
      </c>
      <c r="C2169" s="121">
        <v>1095000</v>
      </c>
      <c r="D2169" s="122">
        <v>45366</v>
      </c>
      <c r="E2169" s="120" t="s">
        <v>2095</v>
      </c>
    </row>
    <row r="2170" spans="1:5" ht="14.4">
      <c r="A2170" s="120" t="s">
        <v>39</v>
      </c>
      <c r="B2170" s="120" t="s">
        <v>168</v>
      </c>
      <c r="C2170" s="121">
        <v>1115000</v>
      </c>
      <c r="D2170" s="122">
        <v>45370</v>
      </c>
      <c r="E2170" s="120" t="s">
        <v>2095</v>
      </c>
    </row>
    <row r="2171" spans="1:5" ht="14.4">
      <c r="A2171" s="120" t="s">
        <v>39</v>
      </c>
      <c r="B2171" s="120" t="s">
        <v>168</v>
      </c>
      <c r="C2171" s="121">
        <v>505000</v>
      </c>
      <c r="D2171" s="122">
        <v>45366</v>
      </c>
      <c r="E2171" s="120" t="s">
        <v>2095</v>
      </c>
    </row>
    <row r="2172" spans="1:5" ht="14.4">
      <c r="A2172" s="120" t="s">
        <v>39</v>
      </c>
      <c r="B2172" s="120" t="s">
        <v>168</v>
      </c>
      <c r="C2172" s="121">
        <v>380000</v>
      </c>
      <c r="D2172" s="122">
        <v>45366</v>
      </c>
      <c r="E2172" s="120" t="s">
        <v>2095</v>
      </c>
    </row>
    <row r="2173" spans="1:5" ht="14.4">
      <c r="A2173" s="120" t="s">
        <v>39</v>
      </c>
      <c r="B2173" s="120" t="s">
        <v>168</v>
      </c>
      <c r="C2173" s="121">
        <v>741000</v>
      </c>
      <c r="D2173" s="122">
        <v>45369</v>
      </c>
      <c r="E2173" s="120" t="s">
        <v>2095</v>
      </c>
    </row>
    <row r="2174" spans="1:5" ht="14.4">
      <c r="A2174" s="120" t="s">
        <v>39</v>
      </c>
      <c r="B2174" s="120" t="s">
        <v>168</v>
      </c>
      <c r="C2174" s="121">
        <v>525000</v>
      </c>
      <c r="D2174" s="122">
        <v>45366</v>
      </c>
      <c r="E2174" s="120" t="s">
        <v>2095</v>
      </c>
    </row>
    <row r="2175" spans="1:5" ht="14.4">
      <c r="A2175" s="120" t="s">
        <v>39</v>
      </c>
      <c r="B2175" s="120" t="s">
        <v>168</v>
      </c>
      <c r="C2175" s="121">
        <v>260000</v>
      </c>
      <c r="D2175" s="122">
        <v>45370</v>
      </c>
      <c r="E2175" s="120" t="s">
        <v>2095</v>
      </c>
    </row>
    <row r="2176" spans="1:5" ht="14.4">
      <c r="A2176" s="120" t="s">
        <v>39</v>
      </c>
      <c r="B2176" s="120" t="s">
        <v>168</v>
      </c>
      <c r="C2176" s="121">
        <v>1050000</v>
      </c>
      <c r="D2176" s="122">
        <v>45366</v>
      </c>
      <c r="E2176" s="120" t="s">
        <v>2095</v>
      </c>
    </row>
    <row r="2177" spans="1:5" ht="14.4">
      <c r="A2177" s="120" t="s">
        <v>39</v>
      </c>
      <c r="B2177" s="120" t="s">
        <v>168</v>
      </c>
      <c r="C2177" s="121">
        <v>870000</v>
      </c>
      <c r="D2177" s="122">
        <v>45370</v>
      </c>
      <c r="E2177" s="120" t="s">
        <v>2095</v>
      </c>
    </row>
    <row r="2178" spans="1:5" ht="14.4">
      <c r="A2178" s="120" t="s">
        <v>39</v>
      </c>
      <c r="B2178" s="120" t="s">
        <v>168</v>
      </c>
      <c r="C2178" s="121">
        <v>705000</v>
      </c>
      <c r="D2178" s="122">
        <v>45366</v>
      </c>
      <c r="E2178" s="120" t="s">
        <v>2095</v>
      </c>
    </row>
    <row r="2179" spans="1:5" ht="14.4">
      <c r="A2179" s="120" t="s">
        <v>39</v>
      </c>
      <c r="B2179" s="120" t="s">
        <v>168</v>
      </c>
      <c r="C2179" s="121">
        <v>509000</v>
      </c>
      <c r="D2179" s="122">
        <v>45369</v>
      </c>
      <c r="E2179" s="120" t="s">
        <v>2095</v>
      </c>
    </row>
    <row r="2180" spans="1:5" ht="14.4">
      <c r="A2180" s="120" t="s">
        <v>39</v>
      </c>
      <c r="B2180" s="120" t="s">
        <v>168</v>
      </c>
      <c r="C2180" s="121">
        <v>928272.46</v>
      </c>
      <c r="D2180" s="122">
        <v>45369</v>
      </c>
      <c r="E2180" s="120" t="s">
        <v>2095</v>
      </c>
    </row>
    <row r="2181" spans="1:5" ht="14.4">
      <c r="A2181" s="120" t="s">
        <v>39</v>
      </c>
      <c r="B2181" s="120" t="s">
        <v>168</v>
      </c>
      <c r="C2181" s="121">
        <v>520000</v>
      </c>
      <c r="D2181" s="122">
        <v>45369</v>
      </c>
      <c r="E2181" s="120" t="s">
        <v>2095</v>
      </c>
    </row>
    <row r="2182" spans="1:5" ht="14.4">
      <c r="A2182" s="120" t="s">
        <v>39</v>
      </c>
      <c r="B2182" s="120" t="s">
        <v>168</v>
      </c>
      <c r="C2182" s="121">
        <v>540000</v>
      </c>
      <c r="D2182" s="122">
        <v>45366</v>
      </c>
      <c r="E2182" s="120" t="s">
        <v>2095</v>
      </c>
    </row>
    <row r="2183" spans="1:5" ht="14.4">
      <c r="A2183" s="120" t="s">
        <v>39</v>
      </c>
      <c r="B2183" s="120" t="s">
        <v>168</v>
      </c>
      <c r="C2183" s="121">
        <v>1230000</v>
      </c>
      <c r="D2183" s="122">
        <v>45366</v>
      </c>
      <c r="E2183" s="120" t="s">
        <v>2095</v>
      </c>
    </row>
    <row r="2184" spans="1:5" ht="14.4">
      <c r="A2184" s="120" t="s">
        <v>39</v>
      </c>
      <c r="B2184" s="120" t="s">
        <v>168</v>
      </c>
      <c r="C2184" s="121">
        <v>507000</v>
      </c>
      <c r="D2184" s="122">
        <v>45366</v>
      </c>
      <c r="E2184" s="120" t="s">
        <v>2095</v>
      </c>
    </row>
    <row r="2185" spans="1:5" ht="14.4">
      <c r="A2185" s="120" t="s">
        <v>39</v>
      </c>
      <c r="B2185" s="120" t="s">
        <v>168</v>
      </c>
      <c r="C2185" s="121">
        <v>875000</v>
      </c>
      <c r="D2185" s="122">
        <v>45366</v>
      </c>
      <c r="E2185" s="120" t="s">
        <v>2095</v>
      </c>
    </row>
    <row r="2186" spans="1:5" ht="14.4">
      <c r="A2186" s="120" t="s">
        <v>39</v>
      </c>
      <c r="B2186" s="120" t="s">
        <v>168</v>
      </c>
      <c r="C2186" s="121">
        <v>750000</v>
      </c>
      <c r="D2186" s="122">
        <v>45366</v>
      </c>
      <c r="E2186" s="120" t="s">
        <v>2095</v>
      </c>
    </row>
    <row r="2187" spans="1:5" ht="14.4">
      <c r="A2187" s="120" t="s">
        <v>39</v>
      </c>
      <c r="B2187" s="120" t="s">
        <v>168</v>
      </c>
      <c r="C2187" s="121">
        <v>721205</v>
      </c>
      <c r="D2187" s="122">
        <v>45366</v>
      </c>
      <c r="E2187" s="120" t="s">
        <v>2095</v>
      </c>
    </row>
    <row r="2188" spans="1:5" ht="14.4">
      <c r="A2188" s="120" t="s">
        <v>39</v>
      </c>
      <c r="B2188" s="120" t="s">
        <v>168</v>
      </c>
      <c r="C2188" s="121">
        <v>360000</v>
      </c>
      <c r="D2188" s="122">
        <v>45369</v>
      </c>
      <c r="E2188" s="120" t="s">
        <v>2095</v>
      </c>
    </row>
    <row r="2189" spans="1:5" ht="14.4">
      <c r="A2189" s="120" t="s">
        <v>39</v>
      </c>
      <c r="B2189" s="120" t="s">
        <v>168</v>
      </c>
      <c r="C2189" s="121">
        <v>300000</v>
      </c>
      <c r="D2189" s="122">
        <v>45372</v>
      </c>
      <c r="E2189" s="120" t="s">
        <v>2095</v>
      </c>
    </row>
    <row r="2190" spans="1:5" ht="14.4">
      <c r="A2190" s="120" t="s">
        <v>39</v>
      </c>
      <c r="B2190" s="120" t="s">
        <v>168</v>
      </c>
      <c r="C2190" s="121">
        <v>497000</v>
      </c>
      <c r="D2190" s="122">
        <v>45373</v>
      </c>
      <c r="E2190" s="120" t="s">
        <v>2095</v>
      </c>
    </row>
    <row r="2191" spans="1:5" ht="14.4">
      <c r="A2191" s="120" t="s">
        <v>39</v>
      </c>
      <c r="B2191" s="120" t="s">
        <v>168</v>
      </c>
      <c r="C2191" s="121">
        <v>862146</v>
      </c>
      <c r="D2191" s="122">
        <v>45373</v>
      </c>
      <c r="E2191" s="120" t="s">
        <v>2095</v>
      </c>
    </row>
    <row r="2192" spans="1:5" ht="14.4">
      <c r="A2192" s="120" t="s">
        <v>39</v>
      </c>
      <c r="B2192" s="120" t="s">
        <v>168</v>
      </c>
      <c r="C2192" s="121">
        <v>609000</v>
      </c>
      <c r="D2192" s="122">
        <v>45372</v>
      </c>
      <c r="E2192" s="120" t="s">
        <v>2095</v>
      </c>
    </row>
    <row r="2193" spans="1:5" ht="14.4">
      <c r="A2193" s="120" t="s">
        <v>39</v>
      </c>
      <c r="B2193" s="120" t="s">
        <v>168</v>
      </c>
      <c r="C2193" s="121">
        <v>535000</v>
      </c>
      <c r="D2193" s="122">
        <v>45351</v>
      </c>
      <c r="E2193" s="120" t="s">
        <v>2095</v>
      </c>
    </row>
    <row r="2194" spans="1:5" ht="14.4">
      <c r="A2194" s="120" t="s">
        <v>39</v>
      </c>
      <c r="B2194" s="120" t="s">
        <v>168</v>
      </c>
      <c r="C2194" s="121">
        <v>950000</v>
      </c>
      <c r="D2194" s="122">
        <v>45351</v>
      </c>
      <c r="E2194" s="120" t="s">
        <v>2095</v>
      </c>
    </row>
    <row r="2195" spans="1:5" ht="14.4">
      <c r="A2195" s="120" t="s">
        <v>39</v>
      </c>
      <c r="B2195" s="120" t="s">
        <v>168</v>
      </c>
      <c r="C2195" s="121">
        <v>518000</v>
      </c>
      <c r="D2195" s="122">
        <v>45351</v>
      </c>
      <c r="E2195" s="120" t="s">
        <v>2095</v>
      </c>
    </row>
    <row r="2196" spans="1:5" ht="14.4">
      <c r="A2196" s="120" t="s">
        <v>39</v>
      </c>
      <c r="B2196" s="120" t="s">
        <v>168</v>
      </c>
      <c r="C2196" s="121">
        <v>290000</v>
      </c>
      <c r="D2196" s="122">
        <v>45372</v>
      </c>
      <c r="E2196" s="120" t="s">
        <v>2095</v>
      </c>
    </row>
    <row r="2197" spans="1:5" ht="14.4">
      <c r="A2197" s="120" t="s">
        <v>39</v>
      </c>
      <c r="B2197" s="120" t="s">
        <v>168</v>
      </c>
      <c r="C2197" s="121">
        <v>1500000</v>
      </c>
      <c r="D2197" s="122">
        <v>45351</v>
      </c>
      <c r="E2197" s="120" t="s">
        <v>2095</v>
      </c>
    </row>
    <row r="2198" spans="1:5" ht="14.4">
      <c r="A2198" s="120" t="s">
        <v>39</v>
      </c>
      <c r="B2198" s="120" t="s">
        <v>168</v>
      </c>
      <c r="C2198" s="121">
        <v>390000</v>
      </c>
      <c r="D2198" s="122">
        <v>45372</v>
      </c>
      <c r="E2198" s="120" t="s">
        <v>2095</v>
      </c>
    </row>
    <row r="2199" spans="1:5" ht="14.4">
      <c r="A2199" s="120" t="s">
        <v>39</v>
      </c>
      <c r="B2199" s="120" t="s">
        <v>168</v>
      </c>
      <c r="C2199" s="121">
        <v>260000</v>
      </c>
      <c r="D2199" s="122">
        <v>45370</v>
      </c>
      <c r="E2199" s="120" t="s">
        <v>2095</v>
      </c>
    </row>
    <row r="2200" spans="1:5" ht="14.4">
      <c r="A2200" s="120" t="s">
        <v>39</v>
      </c>
      <c r="B2200" s="120" t="s">
        <v>168</v>
      </c>
      <c r="C2200" s="121">
        <v>1500000</v>
      </c>
      <c r="D2200" s="122">
        <v>45351</v>
      </c>
      <c r="E2200" s="120" t="s">
        <v>2095</v>
      </c>
    </row>
    <row r="2201" spans="1:5" ht="14.4">
      <c r="A2201" s="120" t="s">
        <v>39</v>
      </c>
      <c r="B2201" s="120" t="s">
        <v>168</v>
      </c>
      <c r="C2201" s="121">
        <v>400000</v>
      </c>
      <c r="D2201" s="122">
        <v>45307</v>
      </c>
      <c r="E2201" s="120" t="s">
        <v>2095</v>
      </c>
    </row>
    <row r="2202" spans="1:5" ht="14.4">
      <c r="A2202" s="120" t="s">
        <v>39</v>
      </c>
      <c r="B2202" s="120" t="s">
        <v>168</v>
      </c>
      <c r="C2202" s="121">
        <v>530000</v>
      </c>
      <c r="D2202" s="122">
        <v>45351</v>
      </c>
      <c r="E2202" s="120" t="s">
        <v>2095</v>
      </c>
    </row>
    <row r="2203" spans="1:5" ht="14.4">
      <c r="A2203" s="120" t="s">
        <v>39</v>
      </c>
      <c r="B2203" s="120" t="s">
        <v>168</v>
      </c>
      <c r="C2203" s="121">
        <v>600335.05000000005</v>
      </c>
      <c r="D2203" s="122">
        <v>45372</v>
      </c>
      <c r="E2203" s="120" t="s">
        <v>2095</v>
      </c>
    </row>
    <row r="2204" spans="1:5" ht="14.4">
      <c r="A2204" s="120" t="s">
        <v>39</v>
      </c>
      <c r="B2204" s="120" t="s">
        <v>168</v>
      </c>
      <c r="C2204" s="121">
        <v>572500</v>
      </c>
      <c r="D2204" s="122">
        <v>45371</v>
      </c>
      <c r="E2204" s="120" t="s">
        <v>2095</v>
      </c>
    </row>
    <row r="2205" spans="1:5" ht="14.4">
      <c r="A2205" s="120" t="s">
        <v>39</v>
      </c>
      <c r="B2205" s="120" t="s">
        <v>168</v>
      </c>
      <c r="C2205" s="121">
        <v>564500</v>
      </c>
      <c r="D2205" s="122">
        <v>45371</v>
      </c>
      <c r="E2205" s="120" t="s">
        <v>2095</v>
      </c>
    </row>
    <row r="2206" spans="1:5" ht="14.4">
      <c r="A2206" s="120" t="s">
        <v>39</v>
      </c>
      <c r="B2206" s="120" t="s">
        <v>168</v>
      </c>
      <c r="C2206" s="121">
        <v>845000</v>
      </c>
      <c r="D2206" s="122">
        <v>45351</v>
      </c>
      <c r="E2206" s="120" t="s">
        <v>2095</v>
      </c>
    </row>
    <row r="2207" spans="1:5" ht="14.4">
      <c r="A2207" s="120" t="s">
        <v>39</v>
      </c>
      <c r="B2207" s="120" t="s">
        <v>168</v>
      </c>
      <c r="C2207" s="121">
        <v>1150000</v>
      </c>
      <c r="D2207" s="122">
        <v>45371</v>
      </c>
      <c r="E2207" s="120" t="s">
        <v>2095</v>
      </c>
    </row>
    <row r="2208" spans="1:5" ht="14.4">
      <c r="A2208" s="120" t="s">
        <v>39</v>
      </c>
      <c r="B2208" s="120" t="s">
        <v>168</v>
      </c>
      <c r="C2208" s="121">
        <v>525000</v>
      </c>
      <c r="D2208" s="122">
        <v>45371</v>
      </c>
      <c r="E2208" s="120" t="s">
        <v>2095</v>
      </c>
    </row>
    <row r="2209" spans="1:5" ht="14.4">
      <c r="A2209" s="120" t="s">
        <v>39</v>
      </c>
      <c r="B2209" s="120" t="s">
        <v>168</v>
      </c>
      <c r="C2209" s="121">
        <v>620000</v>
      </c>
      <c r="D2209" s="122">
        <v>45371</v>
      </c>
      <c r="E2209" s="120" t="s">
        <v>2095</v>
      </c>
    </row>
    <row r="2210" spans="1:5" ht="14.4">
      <c r="A2210" s="120" t="s">
        <v>39</v>
      </c>
      <c r="B2210" s="120" t="s">
        <v>168</v>
      </c>
      <c r="C2210" s="121">
        <v>1120000</v>
      </c>
      <c r="D2210" s="122">
        <v>45371</v>
      </c>
      <c r="E2210" s="120" t="s">
        <v>2095</v>
      </c>
    </row>
    <row r="2211" spans="1:5" ht="14.4">
      <c r="A2211" s="120" t="s">
        <v>39</v>
      </c>
      <c r="B2211" s="120" t="s">
        <v>168</v>
      </c>
      <c r="C2211" s="121">
        <v>429000</v>
      </c>
      <c r="D2211" s="122">
        <v>45370</v>
      </c>
      <c r="E2211" s="120" t="s">
        <v>2095</v>
      </c>
    </row>
    <row r="2212" spans="1:5" ht="14.4">
      <c r="A2212" s="120" t="s">
        <v>39</v>
      </c>
      <c r="B2212" s="120" t="s">
        <v>168</v>
      </c>
      <c r="C2212" s="121">
        <v>622000</v>
      </c>
      <c r="D2212" s="122">
        <v>45372</v>
      </c>
      <c r="E2212" s="120" t="s">
        <v>2095</v>
      </c>
    </row>
    <row r="2213" spans="1:5" ht="14.4">
      <c r="A2213" s="120" t="s">
        <v>39</v>
      </c>
      <c r="B2213" s="120" t="s">
        <v>168</v>
      </c>
      <c r="C2213" s="121">
        <v>1100000</v>
      </c>
      <c r="D2213" s="122">
        <v>45349</v>
      </c>
      <c r="E2213" s="120" t="s">
        <v>2095</v>
      </c>
    </row>
    <row r="2214" spans="1:5" ht="14.4">
      <c r="A2214" s="120" t="s">
        <v>39</v>
      </c>
      <c r="B2214" s="120" t="s">
        <v>168</v>
      </c>
      <c r="C2214" s="121">
        <v>590000</v>
      </c>
      <c r="D2214" s="122">
        <v>45349</v>
      </c>
      <c r="E2214" s="120" t="s">
        <v>2095</v>
      </c>
    </row>
    <row r="2215" spans="1:5" ht="14.4">
      <c r="A2215" s="120" t="s">
        <v>39</v>
      </c>
      <c r="B2215" s="120" t="s">
        <v>168</v>
      </c>
      <c r="C2215" s="121">
        <v>612500</v>
      </c>
      <c r="D2215" s="122">
        <v>45313</v>
      </c>
      <c r="E2215" s="120" t="s">
        <v>2095</v>
      </c>
    </row>
    <row r="2216" spans="1:5" ht="14.4">
      <c r="A2216" s="120" t="s">
        <v>39</v>
      </c>
      <c r="B2216" s="120" t="s">
        <v>168</v>
      </c>
      <c r="C2216" s="121">
        <v>430000</v>
      </c>
      <c r="D2216" s="122">
        <v>45351</v>
      </c>
      <c r="E2216" s="120" t="s">
        <v>2095</v>
      </c>
    </row>
    <row r="2217" spans="1:5" ht="14.4">
      <c r="A2217" s="120" t="s">
        <v>39</v>
      </c>
      <c r="B2217" s="120" t="s">
        <v>168</v>
      </c>
      <c r="C2217" s="121">
        <v>1732500</v>
      </c>
      <c r="D2217" s="122">
        <v>45351</v>
      </c>
      <c r="E2217" s="120" t="s">
        <v>2095</v>
      </c>
    </row>
    <row r="2218" spans="1:5" ht="14.4">
      <c r="A2218" s="120" t="s">
        <v>39</v>
      </c>
      <c r="B2218" s="120" t="s">
        <v>168</v>
      </c>
      <c r="C2218" s="121">
        <v>847729</v>
      </c>
      <c r="D2218" s="122">
        <v>45351</v>
      </c>
      <c r="E2218" s="120" t="s">
        <v>2095</v>
      </c>
    </row>
    <row r="2219" spans="1:5" ht="14.4">
      <c r="A2219" s="120" t="s">
        <v>39</v>
      </c>
      <c r="B2219" s="120" t="s">
        <v>168</v>
      </c>
      <c r="C2219" s="121">
        <v>599990</v>
      </c>
      <c r="D2219" s="122">
        <v>45330</v>
      </c>
      <c r="E2219" s="120" t="s">
        <v>2095</v>
      </c>
    </row>
    <row r="2220" spans="1:5" ht="14.4">
      <c r="A2220" s="120" t="s">
        <v>39</v>
      </c>
      <c r="B2220" s="120" t="s">
        <v>168</v>
      </c>
      <c r="C2220" s="121">
        <v>320000</v>
      </c>
      <c r="D2220" s="122">
        <v>45313</v>
      </c>
      <c r="E2220" s="120" t="s">
        <v>2095</v>
      </c>
    </row>
    <row r="2221" spans="1:5" ht="14.4">
      <c r="A2221" s="120" t="s">
        <v>39</v>
      </c>
      <c r="B2221" s="120" t="s">
        <v>168</v>
      </c>
      <c r="C2221" s="121">
        <v>175000</v>
      </c>
      <c r="D2221" s="122">
        <v>45351</v>
      </c>
      <c r="E2221" s="120" t="s">
        <v>2095</v>
      </c>
    </row>
    <row r="2222" spans="1:5" ht="14.4">
      <c r="A2222" s="120" t="s">
        <v>39</v>
      </c>
      <c r="B2222" s="120" t="s">
        <v>168</v>
      </c>
      <c r="C2222" s="121">
        <v>759657</v>
      </c>
      <c r="D2222" s="122">
        <v>45349</v>
      </c>
      <c r="E2222" s="120" t="s">
        <v>2095</v>
      </c>
    </row>
    <row r="2223" spans="1:5" ht="14.4">
      <c r="A2223" s="120" t="s">
        <v>39</v>
      </c>
      <c r="B2223" s="120" t="s">
        <v>168</v>
      </c>
      <c r="C2223" s="121">
        <v>1530000</v>
      </c>
      <c r="D2223" s="122">
        <v>45330</v>
      </c>
      <c r="E2223" s="120" t="s">
        <v>2095</v>
      </c>
    </row>
    <row r="2224" spans="1:5" ht="14.4">
      <c r="A2224" s="120" t="s">
        <v>39</v>
      </c>
      <c r="B2224" s="120" t="s">
        <v>168</v>
      </c>
      <c r="C2224" s="121">
        <v>550000</v>
      </c>
      <c r="D2224" s="122">
        <v>45394</v>
      </c>
      <c r="E2224" s="120" t="s">
        <v>2095</v>
      </c>
    </row>
    <row r="2225" spans="1:5" ht="14.4">
      <c r="A2225" s="120" t="s">
        <v>39</v>
      </c>
      <c r="B2225" s="120" t="s">
        <v>168</v>
      </c>
      <c r="C2225" s="121">
        <v>750000</v>
      </c>
      <c r="D2225" s="122">
        <v>45351</v>
      </c>
      <c r="E2225" s="120" t="s">
        <v>2095</v>
      </c>
    </row>
    <row r="2226" spans="1:5" ht="14.4">
      <c r="A2226" s="120" t="s">
        <v>39</v>
      </c>
      <c r="B2226" s="120" t="s">
        <v>168</v>
      </c>
      <c r="C2226" s="121">
        <v>490000</v>
      </c>
      <c r="D2226" s="122">
        <v>45394</v>
      </c>
      <c r="E2226" s="120" t="s">
        <v>2095</v>
      </c>
    </row>
    <row r="2227" spans="1:5" ht="14.4">
      <c r="A2227" s="120" t="s">
        <v>39</v>
      </c>
      <c r="B2227" s="120" t="s">
        <v>168</v>
      </c>
      <c r="C2227" s="121">
        <v>296000</v>
      </c>
      <c r="D2227" s="122">
        <v>45349</v>
      </c>
      <c r="E2227" s="120" t="s">
        <v>2095</v>
      </c>
    </row>
    <row r="2228" spans="1:5" ht="14.4">
      <c r="A2228" s="120" t="s">
        <v>39</v>
      </c>
      <c r="B2228" s="120" t="s">
        <v>168</v>
      </c>
      <c r="C2228" s="121">
        <v>770000</v>
      </c>
      <c r="D2228" s="122">
        <v>45349</v>
      </c>
      <c r="E2228" s="120" t="s">
        <v>2095</v>
      </c>
    </row>
    <row r="2229" spans="1:5" ht="14.4">
      <c r="A2229" s="120" t="s">
        <v>39</v>
      </c>
      <c r="B2229" s="120" t="s">
        <v>168</v>
      </c>
      <c r="C2229" s="121">
        <v>412000</v>
      </c>
      <c r="D2229" s="122">
        <v>45313</v>
      </c>
      <c r="E2229" s="120" t="s">
        <v>2095</v>
      </c>
    </row>
    <row r="2230" spans="1:5" ht="14.4">
      <c r="A2230" s="120" t="s">
        <v>39</v>
      </c>
      <c r="B2230" s="120" t="s">
        <v>168</v>
      </c>
      <c r="C2230" s="121">
        <v>629000</v>
      </c>
      <c r="D2230" s="122">
        <v>45366</v>
      </c>
      <c r="E2230" s="120" t="s">
        <v>2095</v>
      </c>
    </row>
    <row r="2231" spans="1:5" ht="14.4">
      <c r="A2231" s="120" t="s">
        <v>39</v>
      </c>
      <c r="B2231" s="120" t="s">
        <v>168</v>
      </c>
      <c r="C2231" s="121">
        <v>275000</v>
      </c>
      <c r="D2231" s="122">
        <v>45394</v>
      </c>
      <c r="E2231" s="120" t="s">
        <v>2095</v>
      </c>
    </row>
    <row r="2232" spans="1:5" ht="14.4">
      <c r="A2232" s="120" t="s">
        <v>39</v>
      </c>
      <c r="B2232" s="120" t="s">
        <v>168</v>
      </c>
      <c r="C2232" s="121">
        <v>419900</v>
      </c>
      <c r="D2232" s="122">
        <v>45366</v>
      </c>
      <c r="E2232" s="120" t="s">
        <v>2095</v>
      </c>
    </row>
    <row r="2233" spans="1:5" ht="14.4">
      <c r="A2233" s="120" t="s">
        <v>39</v>
      </c>
      <c r="B2233" s="120" t="s">
        <v>168</v>
      </c>
      <c r="C2233" s="121">
        <v>330000</v>
      </c>
      <c r="D2233" s="122">
        <v>45313</v>
      </c>
      <c r="E2233" s="120" t="s">
        <v>2095</v>
      </c>
    </row>
    <row r="2234" spans="1:5" ht="14.4">
      <c r="A2234" s="120" t="s">
        <v>39</v>
      </c>
      <c r="B2234" s="120" t="s">
        <v>168</v>
      </c>
      <c r="C2234" s="121">
        <v>740000</v>
      </c>
      <c r="D2234" s="122">
        <v>45349</v>
      </c>
      <c r="E2234" s="120" t="s">
        <v>2095</v>
      </c>
    </row>
    <row r="2235" spans="1:5" ht="14.4">
      <c r="A2235" s="120" t="s">
        <v>39</v>
      </c>
      <c r="B2235" s="120" t="s">
        <v>168</v>
      </c>
      <c r="C2235" s="121">
        <v>250000</v>
      </c>
      <c r="D2235" s="122">
        <v>45380</v>
      </c>
      <c r="E2235" s="120" t="s">
        <v>2095</v>
      </c>
    </row>
    <row r="2236" spans="1:5" ht="14.4">
      <c r="A2236" s="120" t="s">
        <v>39</v>
      </c>
      <c r="B2236" s="120" t="s">
        <v>168</v>
      </c>
      <c r="C2236" s="121">
        <v>533500</v>
      </c>
      <c r="D2236" s="122">
        <v>45394</v>
      </c>
      <c r="E2236" s="120" t="s">
        <v>2095</v>
      </c>
    </row>
    <row r="2237" spans="1:5" ht="14.4">
      <c r="A2237" s="120" t="s">
        <v>39</v>
      </c>
      <c r="B2237" s="120" t="s">
        <v>168</v>
      </c>
      <c r="C2237" s="121">
        <v>559000</v>
      </c>
      <c r="D2237" s="122">
        <v>45314</v>
      </c>
      <c r="E2237" s="120" t="s">
        <v>2095</v>
      </c>
    </row>
    <row r="2238" spans="1:5" ht="14.4">
      <c r="A2238" s="120" t="s">
        <v>39</v>
      </c>
      <c r="B2238" s="120" t="s">
        <v>168</v>
      </c>
      <c r="C2238" s="121">
        <v>745946</v>
      </c>
      <c r="D2238" s="122">
        <v>45506</v>
      </c>
      <c r="E2238" s="120" t="s">
        <v>2095</v>
      </c>
    </row>
    <row r="2239" spans="1:5" ht="14.4">
      <c r="A2239" s="120" t="s">
        <v>39</v>
      </c>
      <c r="B2239" s="120" t="s">
        <v>168</v>
      </c>
      <c r="C2239" s="121">
        <v>360000</v>
      </c>
      <c r="D2239" s="122">
        <v>45328</v>
      </c>
      <c r="E2239" s="120" t="s">
        <v>2095</v>
      </c>
    </row>
    <row r="2240" spans="1:5" ht="14.4">
      <c r="A2240" s="120" t="s">
        <v>39</v>
      </c>
      <c r="B2240" s="120" t="s">
        <v>168</v>
      </c>
      <c r="C2240" s="121">
        <v>506000</v>
      </c>
      <c r="D2240" s="122">
        <v>45505</v>
      </c>
      <c r="E2240" s="120" t="s">
        <v>2095</v>
      </c>
    </row>
    <row r="2241" spans="1:5" ht="14.4">
      <c r="A2241" s="120" t="s">
        <v>39</v>
      </c>
      <c r="B2241" s="120" t="s">
        <v>168</v>
      </c>
      <c r="C2241" s="121">
        <v>1200000</v>
      </c>
      <c r="D2241" s="122">
        <v>45328</v>
      </c>
      <c r="E2241" s="120" t="s">
        <v>2095</v>
      </c>
    </row>
    <row r="2242" spans="1:5" ht="14.4">
      <c r="A2242" s="120" t="s">
        <v>39</v>
      </c>
      <c r="B2242" s="120" t="s">
        <v>168</v>
      </c>
      <c r="C2242" s="121">
        <v>150000</v>
      </c>
      <c r="D2242" s="122">
        <v>45328</v>
      </c>
      <c r="E2242" s="120" t="s">
        <v>2095</v>
      </c>
    </row>
    <row r="2243" spans="1:5" ht="14.4">
      <c r="A2243" s="120" t="s">
        <v>39</v>
      </c>
      <c r="B2243" s="120" t="s">
        <v>168</v>
      </c>
      <c r="C2243" s="121">
        <v>1750000</v>
      </c>
      <c r="D2243" s="122">
        <v>45351</v>
      </c>
      <c r="E2243" s="120" t="s">
        <v>2095</v>
      </c>
    </row>
    <row r="2244" spans="1:5" ht="14.4">
      <c r="A2244" s="120" t="s">
        <v>39</v>
      </c>
      <c r="B2244" s="120" t="s">
        <v>168</v>
      </c>
      <c r="C2244" s="121">
        <v>500000</v>
      </c>
      <c r="D2244" s="122">
        <v>45328</v>
      </c>
      <c r="E2244" s="120" t="s">
        <v>2095</v>
      </c>
    </row>
    <row r="2245" spans="1:5" ht="14.4">
      <c r="A2245" s="120" t="s">
        <v>39</v>
      </c>
      <c r="B2245" s="120" t="s">
        <v>168</v>
      </c>
      <c r="C2245" s="121">
        <v>550000</v>
      </c>
      <c r="D2245" s="122">
        <v>45351</v>
      </c>
      <c r="E2245" s="120" t="s">
        <v>2095</v>
      </c>
    </row>
    <row r="2246" spans="1:5" ht="14.4">
      <c r="A2246" s="120" t="s">
        <v>39</v>
      </c>
      <c r="B2246" s="120" t="s">
        <v>168</v>
      </c>
      <c r="C2246" s="121">
        <v>1500000</v>
      </c>
      <c r="D2246" s="122">
        <v>45351</v>
      </c>
      <c r="E2246" s="120" t="s">
        <v>2095</v>
      </c>
    </row>
    <row r="2247" spans="1:5" ht="14.4">
      <c r="A2247" s="120" t="s">
        <v>39</v>
      </c>
      <c r="B2247" s="120" t="s">
        <v>168</v>
      </c>
      <c r="C2247" s="121">
        <v>217000</v>
      </c>
      <c r="D2247" s="122">
        <v>45330</v>
      </c>
      <c r="E2247" s="120" t="s">
        <v>2095</v>
      </c>
    </row>
    <row r="2248" spans="1:5" ht="14.4">
      <c r="A2248" s="120" t="s">
        <v>39</v>
      </c>
      <c r="B2248" s="120" t="s">
        <v>168</v>
      </c>
      <c r="C2248" s="121">
        <v>450000</v>
      </c>
      <c r="D2248" s="122">
        <v>45351</v>
      </c>
      <c r="E2248" s="120" t="s">
        <v>2095</v>
      </c>
    </row>
    <row r="2249" spans="1:5" ht="14.4">
      <c r="A2249" s="120" t="s">
        <v>39</v>
      </c>
      <c r="B2249" s="120" t="s">
        <v>168</v>
      </c>
      <c r="C2249" s="121">
        <v>535000</v>
      </c>
      <c r="D2249" s="122">
        <v>45394</v>
      </c>
      <c r="E2249" s="120" t="s">
        <v>2095</v>
      </c>
    </row>
    <row r="2250" spans="1:5" ht="14.4">
      <c r="A2250" s="120" t="s">
        <v>39</v>
      </c>
      <c r="B2250" s="120" t="s">
        <v>168</v>
      </c>
      <c r="C2250" s="121">
        <v>445000</v>
      </c>
      <c r="D2250" s="122">
        <v>45328</v>
      </c>
      <c r="E2250" s="120" t="s">
        <v>2095</v>
      </c>
    </row>
    <row r="2251" spans="1:5" ht="14.4">
      <c r="A2251" s="120" t="s">
        <v>39</v>
      </c>
      <c r="B2251" s="120" t="s">
        <v>168</v>
      </c>
      <c r="C2251" s="121">
        <v>309000</v>
      </c>
      <c r="D2251" s="122">
        <v>45328</v>
      </c>
      <c r="E2251" s="120" t="s">
        <v>2095</v>
      </c>
    </row>
    <row r="2252" spans="1:5" ht="14.4">
      <c r="A2252" s="120" t="s">
        <v>39</v>
      </c>
      <c r="B2252" s="120" t="s">
        <v>168</v>
      </c>
      <c r="C2252" s="121">
        <v>795000</v>
      </c>
      <c r="D2252" s="122">
        <v>45329</v>
      </c>
      <c r="E2252" s="120" t="s">
        <v>2095</v>
      </c>
    </row>
    <row r="2253" spans="1:5" ht="14.4">
      <c r="A2253" s="120" t="s">
        <v>39</v>
      </c>
      <c r="B2253" s="120" t="s">
        <v>168</v>
      </c>
      <c r="C2253" s="121">
        <v>940000</v>
      </c>
      <c r="D2253" s="122">
        <v>45329</v>
      </c>
      <c r="E2253" s="120" t="s">
        <v>2095</v>
      </c>
    </row>
    <row r="2254" spans="1:5" ht="14.4">
      <c r="A2254" s="120" t="s">
        <v>39</v>
      </c>
      <c r="B2254" s="120" t="s">
        <v>168</v>
      </c>
      <c r="C2254" s="121">
        <v>457500</v>
      </c>
      <c r="D2254" s="122">
        <v>45329</v>
      </c>
      <c r="E2254" s="120" t="s">
        <v>2095</v>
      </c>
    </row>
    <row r="2255" spans="1:5" ht="14.4">
      <c r="A2255" s="120" t="s">
        <v>39</v>
      </c>
      <c r="B2255" s="120" t="s">
        <v>168</v>
      </c>
      <c r="C2255" s="121">
        <v>444000</v>
      </c>
      <c r="D2255" s="122">
        <v>45351</v>
      </c>
      <c r="E2255" s="120" t="s">
        <v>2095</v>
      </c>
    </row>
    <row r="2256" spans="1:5" ht="14.4">
      <c r="A2256" s="120" t="s">
        <v>39</v>
      </c>
      <c r="B2256" s="120" t="s">
        <v>168</v>
      </c>
      <c r="C2256" s="121">
        <v>485000</v>
      </c>
      <c r="D2256" s="122">
        <v>45329</v>
      </c>
      <c r="E2256" s="120" t="s">
        <v>2095</v>
      </c>
    </row>
    <row r="2257" spans="1:5" ht="14.4">
      <c r="A2257" s="120" t="s">
        <v>39</v>
      </c>
      <c r="B2257" s="120" t="s">
        <v>168</v>
      </c>
      <c r="C2257" s="121">
        <v>200000</v>
      </c>
      <c r="D2257" s="122">
        <v>45351</v>
      </c>
      <c r="E2257" s="120" t="s">
        <v>2095</v>
      </c>
    </row>
    <row r="2258" spans="1:5" ht="14.4">
      <c r="A2258" s="120" t="s">
        <v>39</v>
      </c>
      <c r="B2258" s="120" t="s">
        <v>168</v>
      </c>
      <c r="C2258" s="121">
        <v>701800</v>
      </c>
      <c r="D2258" s="122">
        <v>45313</v>
      </c>
      <c r="E2258" s="120" t="s">
        <v>2095</v>
      </c>
    </row>
    <row r="2259" spans="1:5" ht="14.4">
      <c r="A2259" s="120" t="s">
        <v>39</v>
      </c>
      <c r="B2259" s="120" t="s">
        <v>168</v>
      </c>
      <c r="C2259" s="121">
        <v>475000</v>
      </c>
      <c r="D2259" s="122">
        <v>45351</v>
      </c>
      <c r="E2259" s="120" t="s">
        <v>2095</v>
      </c>
    </row>
    <row r="2260" spans="1:5" ht="14.4">
      <c r="A2260" s="120" t="s">
        <v>39</v>
      </c>
      <c r="B2260" s="120" t="s">
        <v>168</v>
      </c>
      <c r="C2260" s="121">
        <v>519000</v>
      </c>
      <c r="D2260" s="122">
        <v>45328</v>
      </c>
      <c r="E2260" s="120" t="s">
        <v>2095</v>
      </c>
    </row>
    <row r="2261" spans="1:5" ht="14.4">
      <c r="A2261" s="120" t="s">
        <v>39</v>
      </c>
      <c r="B2261" s="120" t="s">
        <v>168</v>
      </c>
      <c r="C2261" s="121">
        <v>2200000</v>
      </c>
      <c r="D2261" s="122">
        <v>45344</v>
      </c>
      <c r="E2261" s="120" t="s">
        <v>2095</v>
      </c>
    </row>
    <row r="2262" spans="1:5" ht="14.4">
      <c r="A2262" s="120" t="s">
        <v>39</v>
      </c>
      <c r="B2262" s="120" t="s">
        <v>168</v>
      </c>
      <c r="C2262" s="121">
        <v>410000</v>
      </c>
      <c r="D2262" s="122">
        <v>45394</v>
      </c>
      <c r="E2262" s="120" t="s">
        <v>2095</v>
      </c>
    </row>
    <row r="2263" spans="1:5" ht="14.4">
      <c r="A2263" s="120" t="s">
        <v>39</v>
      </c>
      <c r="B2263" s="120" t="s">
        <v>168</v>
      </c>
      <c r="C2263" s="121">
        <v>382500</v>
      </c>
      <c r="D2263" s="122">
        <v>45343</v>
      </c>
      <c r="E2263" s="120" t="s">
        <v>2095</v>
      </c>
    </row>
    <row r="2264" spans="1:5" ht="14.4">
      <c r="A2264" s="120" t="s">
        <v>39</v>
      </c>
      <c r="B2264" s="120" t="s">
        <v>168</v>
      </c>
      <c r="C2264" s="121">
        <v>150000</v>
      </c>
      <c r="D2264" s="122">
        <v>45343</v>
      </c>
      <c r="E2264" s="120" t="s">
        <v>2095</v>
      </c>
    </row>
    <row r="2265" spans="1:5" ht="14.4">
      <c r="A2265" s="120" t="s">
        <v>39</v>
      </c>
      <c r="B2265" s="120" t="s">
        <v>168</v>
      </c>
      <c r="C2265" s="121">
        <v>450000</v>
      </c>
      <c r="D2265" s="122">
        <v>45383</v>
      </c>
      <c r="E2265" s="120" t="s">
        <v>2095</v>
      </c>
    </row>
    <row r="2266" spans="1:5" ht="14.4">
      <c r="A2266" s="120" t="s">
        <v>39</v>
      </c>
      <c r="B2266" s="120" t="s">
        <v>168</v>
      </c>
      <c r="C2266" s="121">
        <v>770000</v>
      </c>
      <c r="D2266" s="122">
        <v>45343</v>
      </c>
      <c r="E2266" s="120" t="s">
        <v>2095</v>
      </c>
    </row>
    <row r="2267" spans="1:5" ht="14.4">
      <c r="A2267" s="120" t="s">
        <v>39</v>
      </c>
      <c r="B2267" s="120" t="s">
        <v>168</v>
      </c>
      <c r="C2267" s="121">
        <v>560000</v>
      </c>
      <c r="D2267" s="122">
        <v>45380</v>
      </c>
      <c r="E2267" s="120" t="s">
        <v>2095</v>
      </c>
    </row>
    <row r="2268" spans="1:5" ht="14.4">
      <c r="A2268" s="120" t="s">
        <v>39</v>
      </c>
      <c r="B2268" s="120" t="s">
        <v>168</v>
      </c>
      <c r="C2268" s="121">
        <v>365000</v>
      </c>
      <c r="D2268" s="122">
        <v>45343</v>
      </c>
      <c r="E2268" s="120" t="s">
        <v>2095</v>
      </c>
    </row>
    <row r="2269" spans="1:5" ht="14.4">
      <c r="A2269" s="120" t="s">
        <v>39</v>
      </c>
      <c r="B2269" s="120" t="s">
        <v>168</v>
      </c>
      <c r="C2269" s="121">
        <v>570000</v>
      </c>
      <c r="D2269" s="122">
        <v>45343</v>
      </c>
      <c r="E2269" s="120" t="s">
        <v>2095</v>
      </c>
    </row>
    <row r="2270" spans="1:5" ht="14.4">
      <c r="A2270" s="120" t="s">
        <v>39</v>
      </c>
      <c r="B2270" s="120" t="s">
        <v>168</v>
      </c>
      <c r="C2270" s="121">
        <v>1375000</v>
      </c>
      <c r="D2270" s="122">
        <v>45344</v>
      </c>
      <c r="E2270" s="120" t="s">
        <v>2095</v>
      </c>
    </row>
    <row r="2271" spans="1:5" ht="14.4">
      <c r="A2271" s="120" t="s">
        <v>39</v>
      </c>
      <c r="B2271" s="120" t="s">
        <v>168</v>
      </c>
      <c r="C2271" s="121">
        <v>1300000</v>
      </c>
      <c r="D2271" s="122">
        <v>45383</v>
      </c>
      <c r="E2271" s="120" t="s">
        <v>2095</v>
      </c>
    </row>
    <row r="2272" spans="1:5" ht="14.4">
      <c r="A2272" s="120" t="s">
        <v>39</v>
      </c>
      <c r="B2272" s="120" t="s">
        <v>168</v>
      </c>
      <c r="C2272" s="121">
        <v>570000</v>
      </c>
      <c r="D2272" s="122">
        <v>45380</v>
      </c>
      <c r="E2272" s="120" t="s">
        <v>2095</v>
      </c>
    </row>
    <row r="2273" spans="1:5" ht="14.4">
      <c r="A2273" s="120" t="s">
        <v>39</v>
      </c>
      <c r="B2273" s="120" t="s">
        <v>168</v>
      </c>
      <c r="C2273" s="121">
        <v>475000</v>
      </c>
      <c r="D2273" s="122">
        <v>45343</v>
      </c>
      <c r="E2273" s="120" t="s">
        <v>2095</v>
      </c>
    </row>
    <row r="2274" spans="1:5" ht="14.4">
      <c r="A2274" s="120" t="s">
        <v>39</v>
      </c>
      <c r="B2274" s="120" t="s">
        <v>168</v>
      </c>
      <c r="C2274" s="121">
        <v>515000</v>
      </c>
      <c r="D2274" s="122">
        <v>45380</v>
      </c>
      <c r="E2274" s="120" t="s">
        <v>2095</v>
      </c>
    </row>
    <row r="2275" spans="1:5" ht="14.4">
      <c r="A2275" s="120" t="s">
        <v>39</v>
      </c>
      <c r="B2275" s="120" t="s">
        <v>168</v>
      </c>
      <c r="C2275" s="121">
        <v>400000</v>
      </c>
      <c r="D2275" s="122">
        <v>45380</v>
      </c>
      <c r="E2275" s="120" t="s">
        <v>2095</v>
      </c>
    </row>
    <row r="2276" spans="1:5" ht="14.4">
      <c r="A2276" s="120" t="s">
        <v>39</v>
      </c>
      <c r="B2276" s="120" t="s">
        <v>168</v>
      </c>
      <c r="C2276" s="121">
        <v>455000</v>
      </c>
      <c r="D2276" s="122">
        <v>45380</v>
      </c>
      <c r="E2276" s="120" t="s">
        <v>2095</v>
      </c>
    </row>
    <row r="2277" spans="1:5" ht="14.4">
      <c r="A2277" s="120" t="s">
        <v>39</v>
      </c>
      <c r="B2277" s="120" t="s">
        <v>168</v>
      </c>
      <c r="C2277" s="121">
        <v>300000</v>
      </c>
      <c r="D2277" s="122">
        <v>45380</v>
      </c>
      <c r="E2277" s="120" t="s">
        <v>2095</v>
      </c>
    </row>
    <row r="2278" spans="1:5" ht="14.4">
      <c r="A2278" s="120" t="s">
        <v>39</v>
      </c>
      <c r="B2278" s="120" t="s">
        <v>168</v>
      </c>
      <c r="C2278" s="121">
        <v>595000</v>
      </c>
      <c r="D2278" s="122">
        <v>45307</v>
      </c>
      <c r="E2278" s="120" t="s">
        <v>2095</v>
      </c>
    </row>
    <row r="2279" spans="1:5" ht="14.4">
      <c r="A2279" s="120" t="s">
        <v>39</v>
      </c>
      <c r="B2279" s="120" t="s">
        <v>168</v>
      </c>
      <c r="C2279" s="121">
        <v>270000</v>
      </c>
      <c r="D2279" s="122">
        <v>45307</v>
      </c>
      <c r="E2279" s="120" t="s">
        <v>2095</v>
      </c>
    </row>
    <row r="2280" spans="1:5" ht="14.4">
      <c r="A2280" s="120" t="s">
        <v>39</v>
      </c>
      <c r="B2280" s="120" t="s">
        <v>168</v>
      </c>
      <c r="C2280" s="121">
        <v>345000</v>
      </c>
      <c r="D2280" s="122">
        <v>45380</v>
      </c>
      <c r="E2280" s="120" t="s">
        <v>2095</v>
      </c>
    </row>
    <row r="2281" spans="1:5" ht="14.4">
      <c r="A2281" s="120" t="s">
        <v>39</v>
      </c>
      <c r="B2281" s="120" t="s">
        <v>168</v>
      </c>
      <c r="C2281" s="121">
        <v>519000</v>
      </c>
      <c r="D2281" s="122">
        <v>45380</v>
      </c>
      <c r="E2281" s="120" t="s">
        <v>2095</v>
      </c>
    </row>
    <row r="2282" spans="1:5" ht="14.4">
      <c r="A2282" s="120" t="s">
        <v>39</v>
      </c>
      <c r="B2282" s="120" t="s">
        <v>168</v>
      </c>
      <c r="C2282" s="121">
        <v>490000</v>
      </c>
      <c r="D2282" s="122">
        <v>45349</v>
      </c>
      <c r="E2282" s="120" t="s">
        <v>2095</v>
      </c>
    </row>
    <row r="2283" spans="1:5" ht="14.4">
      <c r="A2283" s="120" t="s">
        <v>39</v>
      </c>
      <c r="B2283" s="120" t="s">
        <v>168</v>
      </c>
      <c r="C2283" s="121">
        <v>595000</v>
      </c>
      <c r="D2283" s="122">
        <v>45350</v>
      </c>
      <c r="E2283" s="120" t="s">
        <v>2095</v>
      </c>
    </row>
    <row r="2284" spans="1:5" ht="14.4">
      <c r="A2284" s="120" t="s">
        <v>39</v>
      </c>
      <c r="B2284" s="120" t="s">
        <v>168</v>
      </c>
      <c r="C2284" s="121">
        <v>575000</v>
      </c>
      <c r="D2284" s="122">
        <v>45307</v>
      </c>
      <c r="E2284" s="120" t="s">
        <v>2095</v>
      </c>
    </row>
    <row r="2285" spans="1:5" ht="14.4">
      <c r="A2285" s="120" t="s">
        <v>39</v>
      </c>
      <c r="B2285" s="120" t="s">
        <v>168</v>
      </c>
      <c r="C2285" s="121">
        <v>345000</v>
      </c>
      <c r="D2285" s="122">
        <v>45383</v>
      </c>
      <c r="E2285" s="120" t="s">
        <v>2095</v>
      </c>
    </row>
    <row r="2286" spans="1:5" ht="14.4">
      <c r="A2286" s="120" t="s">
        <v>39</v>
      </c>
      <c r="B2286" s="120" t="s">
        <v>168</v>
      </c>
      <c r="C2286" s="121">
        <v>430000</v>
      </c>
      <c r="D2286" s="122">
        <v>45349</v>
      </c>
      <c r="E2286" s="120" t="s">
        <v>2095</v>
      </c>
    </row>
    <row r="2287" spans="1:5" ht="14.4">
      <c r="A2287" s="120" t="s">
        <v>39</v>
      </c>
      <c r="B2287" s="120" t="s">
        <v>168</v>
      </c>
      <c r="C2287" s="121">
        <v>410000</v>
      </c>
      <c r="D2287" s="122">
        <v>45394</v>
      </c>
      <c r="E2287" s="120" t="s">
        <v>2095</v>
      </c>
    </row>
    <row r="2288" spans="1:5" ht="14.4">
      <c r="A2288" s="120" t="s">
        <v>39</v>
      </c>
      <c r="B2288" s="120" t="s">
        <v>168</v>
      </c>
      <c r="C2288" s="121">
        <v>533000</v>
      </c>
      <c r="D2288" s="122">
        <v>45394</v>
      </c>
      <c r="E2288" s="120" t="s">
        <v>2095</v>
      </c>
    </row>
    <row r="2289" spans="1:5" ht="14.4">
      <c r="A2289" s="120" t="s">
        <v>39</v>
      </c>
      <c r="B2289" s="120" t="s">
        <v>168</v>
      </c>
      <c r="C2289" s="121">
        <v>405000</v>
      </c>
      <c r="D2289" s="122">
        <v>45394</v>
      </c>
      <c r="E2289" s="120" t="s">
        <v>2095</v>
      </c>
    </row>
    <row r="2290" spans="1:5" ht="14.4">
      <c r="A2290" s="120" t="s">
        <v>39</v>
      </c>
      <c r="B2290" s="120" t="s">
        <v>168</v>
      </c>
      <c r="C2290" s="121">
        <v>490000</v>
      </c>
      <c r="D2290" s="122">
        <v>45310</v>
      </c>
      <c r="E2290" s="120" t="s">
        <v>2095</v>
      </c>
    </row>
    <row r="2291" spans="1:5" ht="14.4">
      <c r="A2291" s="120" t="s">
        <v>39</v>
      </c>
      <c r="B2291" s="120" t="s">
        <v>168</v>
      </c>
      <c r="C2291" s="121">
        <v>480000</v>
      </c>
      <c r="D2291" s="122">
        <v>45343</v>
      </c>
      <c r="E2291" s="120" t="s">
        <v>2095</v>
      </c>
    </row>
    <row r="2292" spans="1:5" ht="14.4">
      <c r="A2292" s="120" t="s">
        <v>39</v>
      </c>
      <c r="B2292" s="120" t="s">
        <v>168</v>
      </c>
      <c r="C2292" s="121">
        <v>320000</v>
      </c>
      <c r="D2292" s="122">
        <v>45383</v>
      </c>
      <c r="E2292" s="120" t="s">
        <v>2095</v>
      </c>
    </row>
    <row r="2293" spans="1:5" ht="14.4">
      <c r="A2293" s="120" t="s">
        <v>39</v>
      </c>
      <c r="B2293" s="120" t="s">
        <v>168</v>
      </c>
      <c r="C2293" s="121">
        <v>1100000</v>
      </c>
      <c r="D2293" s="122">
        <v>45343</v>
      </c>
      <c r="E2293" s="120" t="s">
        <v>2095</v>
      </c>
    </row>
    <row r="2294" spans="1:5" ht="14.4">
      <c r="A2294" s="120" t="s">
        <v>39</v>
      </c>
      <c r="B2294" s="120" t="s">
        <v>168</v>
      </c>
      <c r="C2294" s="121">
        <v>595000</v>
      </c>
      <c r="D2294" s="122">
        <v>45343</v>
      </c>
      <c r="E2294" s="120" t="s">
        <v>2095</v>
      </c>
    </row>
    <row r="2295" spans="1:5" ht="14.4">
      <c r="A2295" s="120" t="s">
        <v>39</v>
      </c>
      <c r="B2295" s="120" t="s">
        <v>168</v>
      </c>
      <c r="C2295" s="121">
        <v>409900</v>
      </c>
      <c r="D2295" s="122">
        <v>45343</v>
      </c>
      <c r="E2295" s="120" t="s">
        <v>2095</v>
      </c>
    </row>
    <row r="2296" spans="1:5" ht="14.4">
      <c r="A2296" s="120" t="s">
        <v>39</v>
      </c>
      <c r="B2296" s="120" t="s">
        <v>168</v>
      </c>
      <c r="C2296" s="121">
        <v>860000</v>
      </c>
      <c r="D2296" s="122">
        <v>45343</v>
      </c>
      <c r="E2296" s="120" t="s">
        <v>2095</v>
      </c>
    </row>
    <row r="2297" spans="1:5" ht="14.4">
      <c r="A2297" s="120" t="s">
        <v>39</v>
      </c>
      <c r="B2297" s="120" t="s">
        <v>168</v>
      </c>
      <c r="C2297" s="121">
        <v>905326</v>
      </c>
      <c r="D2297" s="122">
        <v>45314</v>
      </c>
      <c r="E2297" s="120" t="s">
        <v>2095</v>
      </c>
    </row>
    <row r="2298" spans="1:5" ht="14.4">
      <c r="A2298" s="120" t="s">
        <v>39</v>
      </c>
      <c r="B2298" s="120" t="s">
        <v>168</v>
      </c>
      <c r="C2298" s="121">
        <v>1122000</v>
      </c>
      <c r="D2298" s="122">
        <v>45310</v>
      </c>
      <c r="E2298" s="120" t="s">
        <v>2095</v>
      </c>
    </row>
    <row r="2299" spans="1:5" ht="14.4">
      <c r="A2299" s="120" t="s">
        <v>39</v>
      </c>
      <c r="B2299" s="120" t="s">
        <v>168</v>
      </c>
      <c r="C2299" s="121">
        <v>457500</v>
      </c>
      <c r="D2299" s="122">
        <v>45310</v>
      </c>
      <c r="E2299" s="120" t="s">
        <v>2095</v>
      </c>
    </row>
    <row r="2300" spans="1:5" ht="14.4">
      <c r="A2300" s="120" t="s">
        <v>39</v>
      </c>
      <c r="B2300" s="120" t="s">
        <v>168</v>
      </c>
      <c r="C2300" s="121">
        <v>429000</v>
      </c>
      <c r="D2300" s="122">
        <v>45343</v>
      </c>
      <c r="E2300" s="120" t="s">
        <v>2095</v>
      </c>
    </row>
    <row r="2301" spans="1:5" ht="14.4">
      <c r="A2301" s="120" t="s">
        <v>39</v>
      </c>
      <c r="B2301" s="120" t="s">
        <v>168</v>
      </c>
      <c r="C2301" s="121">
        <v>750000</v>
      </c>
      <c r="D2301" s="122">
        <v>45310</v>
      </c>
      <c r="E2301" s="120" t="s">
        <v>2095</v>
      </c>
    </row>
    <row r="2302" spans="1:5" ht="14.4">
      <c r="A2302" s="120" t="s">
        <v>39</v>
      </c>
      <c r="B2302" s="120" t="s">
        <v>168</v>
      </c>
      <c r="C2302" s="121">
        <v>637500</v>
      </c>
      <c r="D2302" s="122">
        <v>45343</v>
      </c>
      <c r="E2302" s="120" t="s">
        <v>2095</v>
      </c>
    </row>
    <row r="2303" spans="1:5" ht="14.4">
      <c r="A2303" s="120" t="s">
        <v>39</v>
      </c>
      <c r="B2303" s="120" t="s">
        <v>168</v>
      </c>
      <c r="C2303" s="121">
        <v>175000</v>
      </c>
      <c r="D2303" s="122">
        <v>45343</v>
      </c>
      <c r="E2303" s="120" t="s">
        <v>2095</v>
      </c>
    </row>
    <row r="2304" spans="1:5" ht="14.4">
      <c r="A2304" s="120" t="s">
        <v>39</v>
      </c>
      <c r="B2304" s="120" t="s">
        <v>168</v>
      </c>
      <c r="C2304" s="121">
        <v>585000</v>
      </c>
      <c r="D2304" s="122">
        <v>45343</v>
      </c>
      <c r="E2304" s="120" t="s">
        <v>2095</v>
      </c>
    </row>
    <row r="2305" spans="1:5" ht="14.4">
      <c r="A2305" s="120" t="s">
        <v>39</v>
      </c>
      <c r="B2305" s="120" t="s">
        <v>168</v>
      </c>
      <c r="C2305" s="121">
        <v>750000</v>
      </c>
      <c r="D2305" s="122">
        <v>45308</v>
      </c>
      <c r="E2305" s="120" t="s">
        <v>2095</v>
      </c>
    </row>
    <row r="2306" spans="1:5" ht="14.4">
      <c r="A2306" s="120" t="s">
        <v>39</v>
      </c>
      <c r="B2306" s="120" t="s">
        <v>168</v>
      </c>
      <c r="C2306" s="121">
        <v>240000</v>
      </c>
      <c r="D2306" s="122">
        <v>45383</v>
      </c>
      <c r="E2306" s="120" t="s">
        <v>2095</v>
      </c>
    </row>
    <row r="2307" spans="1:5" ht="14.4">
      <c r="A2307" s="120" t="s">
        <v>39</v>
      </c>
      <c r="B2307" s="120" t="s">
        <v>168</v>
      </c>
      <c r="C2307" s="121">
        <v>399000</v>
      </c>
      <c r="D2307" s="122">
        <v>45343</v>
      </c>
      <c r="E2307" s="120" t="s">
        <v>2095</v>
      </c>
    </row>
    <row r="2308" spans="1:5" ht="14.4">
      <c r="A2308" s="120" t="s">
        <v>39</v>
      </c>
      <c r="B2308" s="120" t="s">
        <v>168</v>
      </c>
      <c r="C2308" s="121">
        <v>510000</v>
      </c>
      <c r="D2308" s="122">
        <v>45310</v>
      </c>
      <c r="E2308" s="120" t="s">
        <v>2095</v>
      </c>
    </row>
    <row r="2309" spans="1:5" ht="14.4">
      <c r="A2309" s="120" t="s">
        <v>39</v>
      </c>
      <c r="B2309" s="120" t="s">
        <v>168</v>
      </c>
      <c r="C2309" s="121">
        <v>1100000</v>
      </c>
      <c r="D2309" s="122">
        <v>45385</v>
      </c>
      <c r="E2309" s="120" t="s">
        <v>2095</v>
      </c>
    </row>
    <row r="2310" spans="1:5" ht="14.4">
      <c r="A2310" s="120" t="s">
        <v>39</v>
      </c>
      <c r="B2310" s="120" t="s">
        <v>168</v>
      </c>
      <c r="C2310" s="121">
        <v>485000</v>
      </c>
      <c r="D2310" s="122">
        <v>45386</v>
      </c>
      <c r="E2310" s="120" t="s">
        <v>2095</v>
      </c>
    </row>
    <row r="2311" spans="1:5" ht="14.4">
      <c r="A2311" s="120" t="s">
        <v>39</v>
      </c>
      <c r="B2311" s="120" t="s">
        <v>168</v>
      </c>
      <c r="C2311" s="121">
        <v>465000</v>
      </c>
      <c r="D2311" s="122">
        <v>45386</v>
      </c>
      <c r="E2311" s="120" t="s">
        <v>2095</v>
      </c>
    </row>
    <row r="2312" spans="1:5" ht="14.4">
      <c r="A2312" s="120" t="s">
        <v>39</v>
      </c>
      <c r="B2312" s="120" t="s">
        <v>168</v>
      </c>
      <c r="C2312" s="121">
        <v>193900</v>
      </c>
      <c r="D2312" s="122">
        <v>45386</v>
      </c>
      <c r="E2312" s="120" t="s">
        <v>2095</v>
      </c>
    </row>
    <row r="2313" spans="1:5" ht="14.4">
      <c r="A2313" s="120" t="s">
        <v>39</v>
      </c>
      <c r="B2313" s="120" t="s">
        <v>168</v>
      </c>
      <c r="C2313" s="121">
        <v>800000</v>
      </c>
      <c r="D2313" s="122">
        <v>45386</v>
      </c>
      <c r="E2313" s="120" t="s">
        <v>2095</v>
      </c>
    </row>
    <row r="2314" spans="1:5" ht="14.4">
      <c r="A2314" s="120" t="s">
        <v>39</v>
      </c>
      <c r="B2314" s="120" t="s">
        <v>168</v>
      </c>
      <c r="C2314" s="121">
        <v>799000</v>
      </c>
      <c r="D2314" s="122">
        <v>45386</v>
      </c>
      <c r="E2314" s="120" t="s">
        <v>2095</v>
      </c>
    </row>
    <row r="2315" spans="1:5" ht="14.4">
      <c r="A2315" s="120" t="s">
        <v>39</v>
      </c>
      <c r="B2315" s="120" t="s">
        <v>168</v>
      </c>
      <c r="C2315" s="121">
        <v>65000</v>
      </c>
      <c r="D2315" s="122">
        <v>45422</v>
      </c>
      <c r="E2315" s="120" t="s">
        <v>2095</v>
      </c>
    </row>
    <row r="2316" spans="1:5" ht="14.4">
      <c r="A2316" s="120" t="s">
        <v>39</v>
      </c>
      <c r="B2316" s="120" t="s">
        <v>168</v>
      </c>
      <c r="C2316" s="121">
        <v>200000</v>
      </c>
      <c r="D2316" s="122">
        <v>45385</v>
      </c>
      <c r="E2316" s="120" t="s">
        <v>2095</v>
      </c>
    </row>
    <row r="2317" spans="1:5" ht="14.4">
      <c r="A2317" s="120" t="s">
        <v>39</v>
      </c>
      <c r="B2317" s="120" t="s">
        <v>168</v>
      </c>
      <c r="C2317" s="121">
        <v>540000</v>
      </c>
      <c r="D2317" s="122">
        <v>45393</v>
      </c>
      <c r="E2317" s="120" t="s">
        <v>2095</v>
      </c>
    </row>
    <row r="2318" spans="1:5" ht="14.4">
      <c r="A2318" s="120" t="s">
        <v>39</v>
      </c>
      <c r="B2318" s="120" t="s">
        <v>168</v>
      </c>
      <c r="C2318" s="121">
        <v>587000</v>
      </c>
      <c r="D2318" s="122">
        <v>45385</v>
      </c>
      <c r="E2318" s="120" t="s">
        <v>2095</v>
      </c>
    </row>
    <row r="2319" spans="1:5" ht="14.4">
      <c r="A2319" s="120" t="s">
        <v>39</v>
      </c>
      <c r="B2319" s="120" t="s">
        <v>168</v>
      </c>
      <c r="C2319" s="121">
        <v>550000</v>
      </c>
      <c r="D2319" s="122">
        <v>45422</v>
      </c>
      <c r="E2319" s="120" t="s">
        <v>2095</v>
      </c>
    </row>
    <row r="2320" spans="1:5" ht="14.4">
      <c r="A2320" s="120" t="s">
        <v>39</v>
      </c>
      <c r="B2320" s="120" t="s">
        <v>168</v>
      </c>
      <c r="C2320" s="121">
        <v>640000</v>
      </c>
      <c r="D2320" s="122">
        <v>45422</v>
      </c>
      <c r="E2320" s="120" t="s">
        <v>2095</v>
      </c>
    </row>
    <row r="2321" spans="1:5" ht="14.4">
      <c r="A2321" s="120" t="s">
        <v>39</v>
      </c>
      <c r="B2321" s="120" t="s">
        <v>168</v>
      </c>
      <c r="C2321" s="121">
        <v>900000</v>
      </c>
      <c r="D2321" s="122">
        <v>45422</v>
      </c>
      <c r="E2321" s="120" t="s">
        <v>2095</v>
      </c>
    </row>
    <row r="2322" spans="1:5" ht="14.4">
      <c r="A2322" s="120" t="s">
        <v>39</v>
      </c>
      <c r="B2322" s="120" t="s">
        <v>168</v>
      </c>
      <c r="C2322" s="121">
        <v>282000</v>
      </c>
      <c r="D2322" s="122">
        <v>45422</v>
      </c>
      <c r="E2322" s="120" t="s">
        <v>2095</v>
      </c>
    </row>
    <row r="2323" spans="1:5" ht="14.4">
      <c r="A2323" s="120" t="s">
        <v>39</v>
      </c>
      <c r="B2323" s="120" t="s">
        <v>168</v>
      </c>
      <c r="C2323" s="121">
        <v>400000</v>
      </c>
      <c r="D2323" s="122">
        <v>45316</v>
      </c>
      <c r="E2323" s="120" t="s">
        <v>2095</v>
      </c>
    </row>
    <row r="2324" spans="1:5" ht="14.4">
      <c r="A2324" s="120" t="s">
        <v>39</v>
      </c>
      <c r="B2324" s="120" t="s">
        <v>168</v>
      </c>
      <c r="C2324" s="121">
        <v>515000</v>
      </c>
      <c r="D2324" s="122">
        <v>45386</v>
      </c>
      <c r="E2324" s="120" t="s">
        <v>2095</v>
      </c>
    </row>
    <row r="2325" spans="1:5" ht="14.4">
      <c r="A2325" s="120" t="s">
        <v>39</v>
      </c>
      <c r="B2325" s="120" t="s">
        <v>168</v>
      </c>
      <c r="C2325" s="121">
        <v>240000</v>
      </c>
      <c r="D2325" s="122">
        <v>45393</v>
      </c>
      <c r="E2325" s="120" t="s">
        <v>2095</v>
      </c>
    </row>
    <row r="2326" spans="1:5" ht="14.4">
      <c r="A2326" s="120" t="s">
        <v>39</v>
      </c>
      <c r="B2326" s="120" t="s">
        <v>168</v>
      </c>
      <c r="C2326" s="121">
        <v>600000</v>
      </c>
      <c r="D2326" s="122">
        <v>45394</v>
      </c>
      <c r="E2326" s="120" t="s">
        <v>2095</v>
      </c>
    </row>
    <row r="2327" spans="1:5" ht="14.4">
      <c r="A2327" s="120" t="s">
        <v>39</v>
      </c>
      <c r="B2327" s="120" t="s">
        <v>168</v>
      </c>
      <c r="C2327" s="121">
        <v>3750000</v>
      </c>
      <c r="D2327" s="122">
        <v>45394</v>
      </c>
      <c r="E2327" s="120" t="s">
        <v>2095</v>
      </c>
    </row>
    <row r="2328" spans="1:5" ht="14.4">
      <c r="A2328" s="120" t="s">
        <v>39</v>
      </c>
      <c r="B2328" s="120" t="s">
        <v>168</v>
      </c>
      <c r="C2328" s="121">
        <v>1977000</v>
      </c>
      <c r="D2328" s="122">
        <v>45394</v>
      </c>
      <c r="E2328" s="120" t="s">
        <v>2095</v>
      </c>
    </row>
    <row r="2329" spans="1:5" ht="14.4">
      <c r="A2329" s="120" t="s">
        <v>39</v>
      </c>
      <c r="B2329" s="120" t="s">
        <v>168</v>
      </c>
      <c r="C2329" s="121">
        <v>480000</v>
      </c>
      <c r="D2329" s="122">
        <v>45394</v>
      </c>
      <c r="E2329" s="120" t="s">
        <v>2095</v>
      </c>
    </row>
    <row r="2330" spans="1:5" ht="14.4">
      <c r="A2330" s="120" t="s">
        <v>39</v>
      </c>
      <c r="B2330" s="120" t="s">
        <v>168</v>
      </c>
      <c r="C2330" s="121">
        <v>300000</v>
      </c>
      <c r="D2330" s="122">
        <v>45393</v>
      </c>
      <c r="E2330" s="120" t="s">
        <v>2095</v>
      </c>
    </row>
    <row r="2331" spans="1:5" ht="14.4">
      <c r="A2331" s="120" t="s">
        <v>39</v>
      </c>
      <c r="B2331" s="120" t="s">
        <v>168</v>
      </c>
      <c r="C2331" s="121">
        <v>770000</v>
      </c>
      <c r="D2331" s="122">
        <v>45393</v>
      </c>
      <c r="E2331" s="120" t="s">
        <v>2095</v>
      </c>
    </row>
    <row r="2332" spans="1:5" ht="14.4">
      <c r="A2332" s="120" t="s">
        <v>39</v>
      </c>
      <c r="B2332" s="120" t="s">
        <v>168</v>
      </c>
      <c r="C2332" s="121">
        <v>2700000</v>
      </c>
      <c r="D2332" s="122">
        <v>45386</v>
      </c>
      <c r="E2332" s="120" t="s">
        <v>2095</v>
      </c>
    </row>
    <row r="2333" spans="1:5" ht="14.4">
      <c r="A2333" s="120" t="s">
        <v>39</v>
      </c>
      <c r="B2333" s="120" t="s">
        <v>168</v>
      </c>
      <c r="C2333" s="121">
        <v>600000</v>
      </c>
      <c r="D2333" s="122">
        <v>45393</v>
      </c>
      <c r="E2333" s="120" t="s">
        <v>2095</v>
      </c>
    </row>
    <row r="2334" spans="1:5" ht="14.4">
      <c r="A2334" s="120" t="s">
        <v>39</v>
      </c>
      <c r="B2334" s="120" t="s">
        <v>168</v>
      </c>
      <c r="C2334" s="121">
        <v>178500</v>
      </c>
      <c r="D2334" s="122">
        <v>45387</v>
      </c>
      <c r="E2334" s="120" t="s">
        <v>2095</v>
      </c>
    </row>
    <row r="2335" spans="1:5" ht="14.4">
      <c r="A2335" s="120" t="s">
        <v>39</v>
      </c>
      <c r="B2335" s="120" t="s">
        <v>168</v>
      </c>
      <c r="C2335" s="121">
        <v>245000</v>
      </c>
      <c r="D2335" s="122">
        <v>45393</v>
      </c>
      <c r="E2335" s="120" t="s">
        <v>2095</v>
      </c>
    </row>
    <row r="2336" spans="1:5" ht="14.4">
      <c r="A2336" s="120" t="s">
        <v>39</v>
      </c>
      <c r="B2336" s="120" t="s">
        <v>168</v>
      </c>
      <c r="C2336" s="121">
        <v>240000</v>
      </c>
      <c r="D2336" s="122">
        <v>45393</v>
      </c>
      <c r="E2336" s="120" t="s">
        <v>2095</v>
      </c>
    </row>
    <row r="2337" spans="1:5" ht="14.4">
      <c r="A2337" s="120" t="s">
        <v>39</v>
      </c>
      <c r="B2337" s="120" t="s">
        <v>168</v>
      </c>
      <c r="C2337" s="121">
        <v>240000</v>
      </c>
      <c r="D2337" s="122">
        <v>45393</v>
      </c>
      <c r="E2337" s="120" t="s">
        <v>2095</v>
      </c>
    </row>
    <row r="2338" spans="1:5" ht="14.4">
      <c r="A2338" s="120" t="s">
        <v>39</v>
      </c>
      <c r="B2338" s="120" t="s">
        <v>168</v>
      </c>
      <c r="C2338" s="121">
        <v>450000</v>
      </c>
      <c r="D2338" s="122">
        <v>45393</v>
      </c>
      <c r="E2338" s="120" t="s">
        <v>2095</v>
      </c>
    </row>
    <row r="2339" spans="1:5" ht="14.4">
      <c r="A2339" s="120" t="s">
        <v>39</v>
      </c>
      <c r="B2339" s="120" t="s">
        <v>168</v>
      </c>
      <c r="C2339" s="121">
        <v>475000</v>
      </c>
      <c r="D2339" s="122">
        <v>45393</v>
      </c>
      <c r="E2339" s="120" t="s">
        <v>2095</v>
      </c>
    </row>
    <row r="2340" spans="1:5" ht="14.4">
      <c r="A2340" s="120" t="s">
        <v>39</v>
      </c>
      <c r="B2340" s="120" t="s">
        <v>168</v>
      </c>
      <c r="C2340" s="121">
        <v>25000</v>
      </c>
      <c r="D2340" s="122">
        <v>45422</v>
      </c>
      <c r="E2340" s="120" t="s">
        <v>2095</v>
      </c>
    </row>
    <row r="2341" spans="1:5" ht="14.4">
      <c r="A2341" s="120" t="s">
        <v>39</v>
      </c>
      <c r="B2341" s="120" t="s">
        <v>168</v>
      </c>
      <c r="C2341" s="121">
        <v>1250000</v>
      </c>
      <c r="D2341" s="122">
        <v>45393</v>
      </c>
      <c r="E2341" s="120" t="s">
        <v>2095</v>
      </c>
    </row>
    <row r="2342" spans="1:5" ht="14.4">
      <c r="A2342" s="120" t="s">
        <v>39</v>
      </c>
      <c r="B2342" s="120" t="s">
        <v>168</v>
      </c>
      <c r="C2342" s="121">
        <v>543000</v>
      </c>
      <c r="D2342" s="122">
        <v>45482</v>
      </c>
      <c r="E2342" s="120" t="s">
        <v>2095</v>
      </c>
    </row>
    <row r="2343" spans="1:5" ht="14.4">
      <c r="A2343" s="120" t="s">
        <v>39</v>
      </c>
      <c r="B2343" s="120" t="s">
        <v>168</v>
      </c>
      <c r="C2343" s="121">
        <v>95000</v>
      </c>
      <c r="D2343" s="122">
        <v>45420</v>
      </c>
      <c r="E2343" s="120" t="s">
        <v>2095</v>
      </c>
    </row>
    <row r="2344" spans="1:5" ht="14.4">
      <c r="A2344" s="120" t="s">
        <v>39</v>
      </c>
      <c r="B2344" s="120" t="s">
        <v>168</v>
      </c>
      <c r="C2344" s="121">
        <v>405000</v>
      </c>
      <c r="D2344" s="122">
        <v>45420</v>
      </c>
      <c r="E2344" s="120" t="s">
        <v>2095</v>
      </c>
    </row>
    <row r="2345" spans="1:5" ht="14.4">
      <c r="A2345" s="120" t="s">
        <v>39</v>
      </c>
      <c r="B2345" s="120" t="s">
        <v>168</v>
      </c>
      <c r="C2345" s="121">
        <v>540000</v>
      </c>
      <c r="D2345" s="122">
        <v>45420</v>
      </c>
      <c r="E2345" s="120" t="s">
        <v>2095</v>
      </c>
    </row>
    <row r="2346" spans="1:5" ht="14.4">
      <c r="A2346" s="120" t="s">
        <v>39</v>
      </c>
      <c r="B2346" s="120" t="s">
        <v>168</v>
      </c>
      <c r="C2346" s="121">
        <v>860000</v>
      </c>
      <c r="D2346" s="122">
        <v>45420</v>
      </c>
      <c r="E2346" s="120" t="s">
        <v>2095</v>
      </c>
    </row>
    <row r="2347" spans="1:5" ht="14.4">
      <c r="A2347" s="120" t="s">
        <v>39</v>
      </c>
      <c r="B2347" s="120" t="s">
        <v>168</v>
      </c>
      <c r="C2347" s="121">
        <v>664000</v>
      </c>
      <c r="D2347" s="122">
        <v>45420</v>
      </c>
      <c r="E2347" s="120" t="s">
        <v>2095</v>
      </c>
    </row>
    <row r="2348" spans="1:5" ht="14.4">
      <c r="A2348" s="120" t="s">
        <v>39</v>
      </c>
      <c r="B2348" s="120" t="s">
        <v>168</v>
      </c>
      <c r="C2348" s="121">
        <v>167000</v>
      </c>
      <c r="D2348" s="122">
        <v>45422</v>
      </c>
      <c r="E2348" s="120" t="s">
        <v>2095</v>
      </c>
    </row>
    <row r="2349" spans="1:5" ht="14.4">
      <c r="A2349" s="120" t="s">
        <v>39</v>
      </c>
      <c r="B2349" s="120" t="s">
        <v>168</v>
      </c>
      <c r="C2349" s="121">
        <v>515000</v>
      </c>
      <c r="D2349" s="122">
        <v>45482</v>
      </c>
      <c r="E2349" s="120" t="s">
        <v>2095</v>
      </c>
    </row>
    <row r="2350" spans="1:5" ht="14.4">
      <c r="A2350" s="120" t="s">
        <v>39</v>
      </c>
      <c r="B2350" s="120" t="s">
        <v>168</v>
      </c>
      <c r="C2350" s="121">
        <v>875000</v>
      </c>
      <c r="D2350" s="122">
        <v>45421</v>
      </c>
      <c r="E2350" s="120" t="s">
        <v>2095</v>
      </c>
    </row>
    <row r="2351" spans="1:5" ht="14.4">
      <c r="A2351" s="120" t="s">
        <v>39</v>
      </c>
      <c r="B2351" s="120" t="s">
        <v>168</v>
      </c>
      <c r="C2351" s="121">
        <v>594500</v>
      </c>
      <c r="D2351" s="122">
        <v>45482</v>
      </c>
      <c r="E2351" s="120" t="s">
        <v>2095</v>
      </c>
    </row>
    <row r="2352" spans="1:5" ht="14.4">
      <c r="A2352" s="120" t="s">
        <v>39</v>
      </c>
      <c r="B2352" s="120" t="s">
        <v>168</v>
      </c>
      <c r="C2352" s="121">
        <v>438500</v>
      </c>
      <c r="D2352" s="122">
        <v>45385</v>
      </c>
      <c r="E2352" s="120" t="s">
        <v>2095</v>
      </c>
    </row>
    <row r="2353" spans="1:5" ht="14.4">
      <c r="A2353" s="120" t="s">
        <v>39</v>
      </c>
      <c r="B2353" s="120" t="s">
        <v>168</v>
      </c>
      <c r="C2353" s="121">
        <v>500000</v>
      </c>
      <c r="D2353" s="122">
        <v>45385</v>
      </c>
      <c r="E2353" s="120" t="s">
        <v>2095</v>
      </c>
    </row>
    <row r="2354" spans="1:5" ht="14.4">
      <c r="A2354" s="120" t="s">
        <v>39</v>
      </c>
      <c r="B2354" s="120" t="s">
        <v>168</v>
      </c>
      <c r="C2354" s="121">
        <v>625000</v>
      </c>
      <c r="D2354" s="122">
        <v>45385</v>
      </c>
      <c r="E2354" s="120" t="s">
        <v>2095</v>
      </c>
    </row>
    <row r="2355" spans="1:5" ht="14.4">
      <c r="A2355" s="120" t="s">
        <v>39</v>
      </c>
      <c r="B2355" s="120" t="s">
        <v>168</v>
      </c>
      <c r="C2355" s="121">
        <v>425000</v>
      </c>
      <c r="D2355" s="122">
        <v>45385</v>
      </c>
      <c r="E2355" s="120" t="s">
        <v>2095</v>
      </c>
    </row>
    <row r="2356" spans="1:5" ht="14.4">
      <c r="A2356" s="120" t="s">
        <v>39</v>
      </c>
      <c r="B2356" s="120" t="s">
        <v>168</v>
      </c>
      <c r="C2356" s="121">
        <v>565000</v>
      </c>
      <c r="D2356" s="122">
        <v>45385</v>
      </c>
      <c r="E2356" s="120" t="s">
        <v>2095</v>
      </c>
    </row>
    <row r="2357" spans="1:5" ht="14.4">
      <c r="A2357" s="120" t="s">
        <v>39</v>
      </c>
      <c r="B2357" s="120" t="s">
        <v>168</v>
      </c>
      <c r="C2357" s="121">
        <v>950000</v>
      </c>
      <c r="D2357" s="122">
        <v>45420</v>
      </c>
      <c r="E2357" s="120" t="s">
        <v>2095</v>
      </c>
    </row>
    <row r="2358" spans="1:5" ht="14.4">
      <c r="A2358" s="120" t="s">
        <v>39</v>
      </c>
      <c r="B2358" s="120" t="s">
        <v>168</v>
      </c>
      <c r="C2358" s="121">
        <v>1485000</v>
      </c>
      <c r="D2358" s="122">
        <v>45310</v>
      </c>
      <c r="E2358" s="120" t="s">
        <v>2095</v>
      </c>
    </row>
    <row r="2359" spans="1:5" ht="14.4">
      <c r="A2359" s="120" t="s">
        <v>39</v>
      </c>
      <c r="B2359" s="120" t="s">
        <v>168</v>
      </c>
      <c r="C2359" s="121">
        <v>429900</v>
      </c>
      <c r="D2359" s="122">
        <v>45422</v>
      </c>
      <c r="E2359" s="120" t="s">
        <v>2095</v>
      </c>
    </row>
    <row r="2360" spans="1:5" ht="14.4">
      <c r="A2360" s="120" t="s">
        <v>39</v>
      </c>
      <c r="B2360" s="120" t="s">
        <v>168</v>
      </c>
      <c r="C2360" s="121">
        <v>535000</v>
      </c>
      <c r="D2360" s="122">
        <v>45422</v>
      </c>
      <c r="E2360" s="120" t="s">
        <v>2095</v>
      </c>
    </row>
    <row r="2361" spans="1:5" ht="14.4">
      <c r="A2361" s="120" t="s">
        <v>39</v>
      </c>
      <c r="B2361" s="120" t="s">
        <v>168</v>
      </c>
      <c r="C2361" s="121">
        <v>575000</v>
      </c>
      <c r="D2361" s="122">
        <v>45422</v>
      </c>
      <c r="E2361" s="120" t="s">
        <v>2095</v>
      </c>
    </row>
    <row r="2362" spans="1:5" ht="14.4">
      <c r="A2362" s="120" t="s">
        <v>39</v>
      </c>
      <c r="B2362" s="120" t="s">
        <v>168</v>
      </c>
      <c r="C2362" s="121">
        <v>2300000</v>
      </c>
      <c r="D2362" s="122">
        <v>45422</v>
      </c>
      <c r="E2362" s="120" t="s">
        <v>2095</v>
      </c>
    </row>
    <row r="2363" spans="1:5" ht="14.4">
      <c r="A2363" s="120" t="s">
        <v>39</v>
      </c>
      <c r="B2363" s="120" t="s">
        <v>168</v>
      </c>
      <c r="C2363" s="121">
        <v>1081065.82</v>
      </c>
      <c r="D2363" s="122">
        <v>45422</v>
      </c>
      <c r="E2363" s="120" t="s">
        <v>2095</v>
      </c>
    </row>
    <row r="2364" spans="1:5" ht="14.4">
      <c r="A2364" s="120" t="s">
        <v>39</v>
      </c>
      <c r="B2364" s="120" t="s">
        <v>168</v>
      </c>
      <c r="C2364" s="121">
        <v>537000</v>
      </c>
      <c r="D2364" s="122">
        <v>45422</v>
      </c>
      <c r="E2364" s="120" t="s">
        <v>2095</v>
      </c>
    </row>
    <row r="2365" spans="1:5" ht="14.4">
      <c r="A2365" s="120" t="s">
        <v>39</v>
      </c>
      <c r="B2365" s="120" t="s">
        <v>168</v>
      </c>
      <c r="C2365" s="121">
        <v>1350000</v>
      </c>
      <c r="D2365" s="122">
        <v>45421</v>
      </c>
      <c r="E2365" s="120" t="s">
        <v>2095</v>
      </c>
    </row>
    <row r="2366" spans="1:5" ht="14.4">
      <c r="A2366" s="120" t="s">
        <v>39</v>
      </c>
      <c r="B2366" s="120" t="s">
        <v>168</v>
      </c>
      <c r="C2366" s="121">
        <v>1250000</v>
      </c>
      <c r="D2366" s="122">
        <v>45422</v>
      </c>
      <c r="E2366" s="120" t="s">
        <v>2095</v>
      </c>
    </row>
    <row r="2367" spans="1:5" ht="14.4">
      <c r="A2367" s="120" t="s">
        <v>39</v>
      </c>
      <c r="B2367" s="120" t="s">
        <v>168</v>
      </c>
      <c r="C2367" s="121">
        <v>545000</v>
      </c>
      <c r="D2367" s="122">
        <v>45421</v>
      </c>
      <c r="E2367" s="120" t="s">
        <v>2095</v>
      </c>
    </row>
    <row r="2368" spans="1:5" ht="14.4">
      <c r="A2368" s="120" t="s">
        <v>39</v>
      </c>
      <c r="B2368" s="120" t="s">
        <v>168</v>
      </c>
      <c r="C2368" s="121">
        <v>545000</v>
      </c>
      <c r="D2368" s="122">
        <v>45421</v>
      </c>
      <c r="E2368" s="120" t="s">
        <v>2095</v>
      </c>
    </row>
    <row r="2369" spans="1:5" ht="14.4">
      <c r="A2369" s="120" t="s">
        <v>39</v>
      </c>
      <c r="B2369" s="120" t="s">
        <v>168</v>
      </c>
      <c r="C2369" s="121">
        <v>1227000</v>
      </c>
      <c r="D2369" s="122">
        <v>45421</v>
      </c>
      <c r="E2369" s="120" t="s">
        <v>2095</v>
      </c>
    </row>
    <row r="2370" spans="1:5" ht="14.4">
      <c r="A2370" s="120" t="s">
        <v>39</v>
      </c>
      <c r="B2370" s="120" t="s">
        <v>168</v>
      </c>
      <c r="C2370" s="121">
        <v>1275000</v>
      </c>
      <c r="D2370" s="122">
        <v>45421</v>
      </c>
      <c r="E2370" s="120" t="s">
        <v>2095</v>
      </c>
    </row>
    <row r="2371" spans="1:5" ht="14.4">
      <c r="A2371" s="120" t="s">
        <v>39</v>
      </c>
      <c r="B2371" s="120" t="s">
        <v>168</v>
      </c>
      <c r="C2371" s="121">
        <v>530000</v>
      </c>
      <c r="D2371" s="122">
        <v>45421</v>
      </c>
      <c r="E2371" s="120" t="s">
        <v>2095</v>
      </c>
    </row>
    <row r="2372" spans="1:5" ht="14.4">
      <c r="A2372" s="120" t="s">
        <v>39</v>
      </c>
      <c r="B2372" s="120" t="s">
        <v>168</v>
      </c>
      <c r="C2372" s="121">
        <v>485000</v>
      </c>
      <c r="D2372" s="122">
        <v>45421</v>
      </c>
      <c r="E2372" s="120" t="s">
        <v>2095</v>
      </c>
    </row>
    <row r="2373" spans="1:5" ht="14.4">
      <c r="A2373" s="120" t="s">
        <v>39</v>
      </c>
      <c r="B2373" s="120" t="s">
        <v>168</v>
      </c>
      <c r="C2373" s="121">
        <v>570000</v>
      </c>
      <c r="D2373" s="122">
        <v>45394</v>
      </c>
      <c r="E2373" s="120" t="s">
        <v>2095</v>
      </c>
    </row>
    <row r="2374" spans="1:5" ht="14.4">
      <c r="A2374" s="120" t="s">
        <v>39</v>
      </c>
      <c r="B2374" s="120" t="s">
        <v>168</v>
      </c>
      <c r="C2374" s="121">
        <v>459900</v>
      </c>
      <c r="D2374" s="122">
        <v>45422</v>
      </c>
      <c r="E2374" s="120" t="s">
        <v>2095</v>
      </c>
    </row>
    <row r="2375" spans="1:5" ht="14.4">
      <c r="A2375" s="120" t="s">
        <v>39</v>
      </c>
      <c r="B2375" s="120" t="s">
        <v>168</v>
      </c>
      <c r="C2375" s="121">
        <v>15000</v>
      </c>
      <c r="D2375" s="122">
        <v>45337</v>
      </c>
      <c r="E2375" s="120" t="s">
        <v>2095</v>
      </c>
    </row>
    <row r="2376" spans="1:5" ht="14.4">
      <c r="A2376" s="120" t="s">
        <v>39</v>
      </c>
      <c r="B2376" s="120" t="s">
        <v>168</v>
      </c>
      <c r="C2376" s="121">
        <v>1430000</v>
      </c>
      <c r="D2376" s="122">
        <v>45337</v>
      </c>
      <c r="E2376" s="120" t="s">
        <v>2095</v>
      </c>
    </row>
    <row r="2377" spans="1:5" ht="14.4">
      <c r="A2377" s="120" t="s">
        <v>39</v>
      </c>
      <c r="B2377" s="120" t="s">
        <v>168</v>
      </c>
      <c r="C2377" s="121">
        <v>437805</v>
      </c>
      <c r="D2377" s="122">
        <v>45337</v>
      </c>
      <c r="E2377" s="120" t="s">
        <v>2095</v>
      </c>
    </row>
    <row r="2378" spans="1:5" ht="14.4">
      <c r="A2378" s="120" t="s">
        <v>39</v>
      </c>
      <c r="B2378" s="120" t="s">
        <v>168</v>
      </c>
      <c r="C2378" s="121">
        <v>511000</v>
      </c>
      <c r="D2378" s="122">
        <v>45337</v>
      </c>
      <c r="E2378" s="120" t="s">
        <v>2095</v>
      </c>
    </row>
    <row r="2379" spans="1:5" ht="14.4">
      <c r="A2379" s="120" t="s">
        <v>39</v>
      </c>
      <c r="B2379" s="120" t="s">
        <v>168</v>
      </c>
      <c r="C2379" s="121">
        <v>1050000</v>
      </c>
      <c r="D2379" s="122">
        <v>45310</v>
      </c>
      <c r="E2379" s="120" t="s">
        <v>2095</v>
      </c>
    </row>
    <row r="2380" spans="1:5" ht="14.4">
      <c r="A2380" s="120" t="s">
        <v>39</v>
      </c>
      <c r="B2380" s="120" t="s">
        <v>168</v>
      </c>
      <c r="C2380" s="121">
        <v>1025000</v>
      </c>
      <c r="D2380" s="122">
        <v>45337</v>
      </c>
      <c r="E2380" s="120" t="s">
        <v>2095</v>
      </c>
    </row>
    <row r="2381" spans="1:5" ht="14.4">
      <c r="A2381" s="120" t="s">
        <v>39</v>
      </c>
      <c r="B2381" s="120" t="s">
        <v>168</v>
      </c>
      <c r="C2381" s="121">
        <v>940000</v>
      </c>
      <c r="D2381" s="122">
        <v>45394</v>
      </c>
      <c r="E2381" s="120" t="s">
        <v>2095</v>
      </c>
    </row>
    <row r="2382" spans="1:5" ht="14.4">
      <c r="A2382" s="120" t="s">
        <v>39</v>
      </c>
      <c r="B2382" s="120" t="s">
        <v>168</v>
      </c>
      <c r="C2382" s="121">
        <v>495000</v>
      </c>
      <c r="D2382" s="122">
        <v>45337</v>
      </c>
      <c r="E2382" s="120" t="s">
        <v>2095</v>
      </c>
    </row>
    <row r="2383" spans="1:5" ht="14.4">
      <c r="A2383" s="120" t="s">
        <v>39</v>
      </c>
      <c r="B2383" s="120" t="s">
        <v>168</v>
      </c>
      <c r="C2383" s="121">
        <v>499000</v>
      </c>
      <c r="D2383" s="122">
        <v>45338</v>
      </c>
      <c r="E2383" s="120" t="s">
        <v>2095</v>
      </c>
    </row>
    <row r="2384" spans="1:5" ht="14.4">
      <c r="A2384" s="120" t="s">
        <v>39</v>
      </c>
      <c r="B2384" s="120" t="s">
        <v>168</v>
      </c>
      <c r="C2384" s="121">
        <v>148000</v>
      </c>
      <c r="D2384" s="122">
        <v>45337</v>
      </c>
      <c r="E2384" s="120" t="s">
        <v>2095</v>
      </c>
    </row>
    <row r="2385" spans="1:5" ht="14.4">
      <c r="A2385" s="120" t="s">
        <v>39</v>
      </c>
      <c r="B2385" s="120" t="s">
        <v>168</v>
      </c>
      <c r="C2385" s="121">
        <v>505500</v>
      </c>
      <c r="D2385" s="122">
        <v>45356</v>
      </c>
      <c r="E2385" s="120" t="s">
        <v>2095</v>
      </c>
    </row>
    <row r="2386" spans="1:5" ht="14.4">
      <c r="A2386" s="120" t="s">
        <v>39</v>
      </c>
      <c r="B2386" s="120" t="s">
        <v>168</v>
      </c>
      <c r="C2386" s="121">
        <v>610000</v>
      </c>
      <c r="D2386" s="122">
        <v>45338</v>
      </c>
      <c r="E2386" s="120" t="s">
        <v>2095</v>
      </c>
    </row>
    <row r="2387" spans="1:5" ht="14.4">
      <c r="A2387" s="120" t="s">
        <v>39</v>
      </c>
      <c r="B2387" s="120" t="s">
        <v>168</v>
      </c>
      <c r="C2387" s="121">
        <v>575000</v>
      </c>
      <c r="D2387" s="122">
        <v>45337</v>
      </c>
      <c r="E2387" s="120" t="s">
        <v>2095</v>
      </c>
    </row>
    <row r="2388" spans="1:5" ht="14.4">
      <c r="A2388" s="120" t="s">
        <v>39</v>
      </c>
      <c r="B2388" s="120" t="s">
        <v>168</v>
      </c>
      <c r="C2388" s="121">
        <v>2180000</v>
      </c>
      <c r="D2388" s="122">
        <v>45336</v>
      </c>
      <c r="E2388" s="120" t="s">
        <v>2095</v>
      </c>
    </row>
    <row r="2389" spans="1:5" ht="14.4">
      <c r="A2389" s="120" t="s">
        <v>39</v>
      </c>
      <c r="B2389" s="120" t="s">
        <v>168</v>
      </c>
      <c r="C2389" s="121">
        <v>155000</v>
      </c>
      <c r="D2389" s="122">
        <v>45335</v>
      </c>
      <c r="E2389" s="120" t="s">
        <v>2095</v>
      </c>
    </row>
    <row r="2390" spans="1:5" ht="14.4">
      <c r="A2390" s="120" t="s">
        <v>39</v>
      </c>
      <c r="B2390" s="120" t="s">
        <v>168</v>
      </c>
      <c r="C2390" s="121">
        <v>739900</v>
      </c>
      <c r="D2390" s="122">
        <v>45337</v>
      </c>
      <c r="E2390" s="120" t="s">
        <v>2095</v>
      </c>
    </row>
    <row r="2391" spans="1:5" ht="14.4">
      <c r="A2391" s="120" t="s">
        <v>39</v>
      </c>
      <c r="B2391" s="120" t="s">
        <v>168</v>
      </c>
      <c r="C2391" s="121">
        <v>595000</v>
      </c>
      <c r="D2391" s="122">
        <v>45338</v>
      </c>
      <c r="E2391" s="120" t="s">
        <v>2095</v>
      </c>
    </row>
    <row r="2392" spans="1:5" ht="14.4">
      <c r="A2392" s="120" t="s">
        <v>39</v>
      </c>
      <c r="B2392" s="120" t="s">
        <v>168</v>
      </c>
      <c r="C2392" s="121">
        <v>665000</v>
      </c>
      <c r="D2392" s="122">
        <v>45308</v>
      </c>
      <c r="E2392" s="120" t="s">
        <v>2095</v>
      </c>
    </row>
    <row r="2393" spans="1:5" ht="14.4">
      <c r="A2393" s="120" t="s">
        <v>39</v>
      </c>
      <c r="B2393" s="120" t="s">
        <v>168</v>
      </c>
      <c r="C2393" s="121">
        <v>425000</v>
      </c>
      <c r="D2393" s="122">
        <v>45308</v>
      </c>
      <c r="E2393" s="120" t="s">
        <v>2095</v>
      </c>
    </row>
    <row r="2394" spans="1:5" ht="14.4">
      <c r="A2394" s="120" t="s">
        <v>39</v>
      </c>
      <c r="B2394" s="120" t="s">
        <v>168</v>
      </c>
      <c r="C2394" s="121">
        <v>504000</v>
      </c>
      <c r="D2394" s="122">
        <v>45308</v>
      </c>
      <c r="E2394" s="120" t="s">
        <v>2095</v>
      </c>
    </row>
    <row r="2395" spans="1:5" ht="14.4">
      <c r="A2395" s="120" t="s">
        <v>39</v>
      </c>
      <c r="B2395" s="120" t="s">
        <v>168</v>
      </c>
      <c r="C2395" s="121">
        <v>630000</v>
      </c>
      <c r="D2395" s="122">
        <v>45308</v>
      </c>
      <c r="E2395" s="120" t="s">
        <v>2095</v>
      </c>
    </row>
    <row r="2396" spans="1:5" ht="14.4">
      <c r="A2396" s="120" t="s">
        <v>39</v>
      </c>
      <c r="B2396" s="120" t="s">
        <v>168</v>
      </c>
      <c r="C2396" s="121">
        <v>534000</v>
      </c>
      <c r="D2396" s="122">
        <v>45308</v>
      </c>
      <c r="E2396" s="120" t="s">
        <v>2095</v>
      </c>
    </row>
    <row r="2397" spans="1:5" ht="14.4">
      <c r="A2397" s="120" t="s">
        <v>39</v>
      </c>
      <c r="B2397" s="120" t="s">
        <v>168</v>
      </c>
      <c r="C2397" s="121">
        <v>384800</v>
      </c>
      <c r="D2397" s="122">
        <v>45303</v>
      </c>
      <c r="E2397" s="120" t="s">
        <v>2095</v>
      </c>
    </row>
    <row r="2398" spans="1:5" ht="14.4">
      <c r="A2398" s="120" t="s">
        <v>39</v>
      </c>
      <c r="B2398" s="120" t="s">
        <v>168</v>
      </c>
      <c r="C2398" s="121">
        <v>325000</v>
      </c>
      <c r="D2398" s="122">
        <v>45337</v>
      </c>
      <c r="E2398" s="120" t="s">
        <v>2095</v>
      </c>
    </row>
    <row r="2399" spans="1:5" ht="14.4">
      <c r="A2399" s="120" t="s">
        <v>39</v>
      </c>
      <c r="B2399" s="120" t="s">
        <v>168</v>
      </c>
      <c r="C2399" s="121">
        <v>640000</v>
      </c>
      <c r="D2399" s="122">
        <v>45303</v>
      </c>
      <c r="E2399" s="120" t="s">
        <v>2095</v>
      </c>
    </row>
    <row r="2400" spans="1:5" ht="14.4">
      <c r="A2400" s="120" t="s">
        <v>39</v>
      </c>
      <c r="B2400" s="120" t="s">
        <v>168</v>
      </c>
      <c r="C2400" s="121">
        <v>196000</v>
      </c>
      <c r="D2400" s="122">
        <v>45338</v>
      </c>
      <c r="E2400" s="120" t="s">
        <v>2095</v>
      </c>
    </row>
    <row r="2401" spans="1:5" ht="14.4">
      <c r="A2401" s="120" t="s">
        <v>39</v>
      </c>
      <c r="B2401" s="120" t="s">
        <v>168</v>
      </c>
      <c r="C2401" s="121">
        <v>250000</v>
      </c>
      <c r="D2401" s="122">
        <v>45338</v>
      </c>
      <c r="E2401" s="120" t="s">
        <v>2095</v>
      </c>
    </row>
    <row r="2402" spans="1:5" ht="14.4">
      <c r="A2402" s="120" t="s">
        <v>39</v>
      </c>
      <c r="B2402" s="120" t="s">
        <v>168</v>
      </c>
      <c r="C2402" s="121">
        <v>634746</v>
      </c>
      <c r="D2402" s="122">
        <v>45338</v>
      </c>
      <c r="E2402" s="120" t="s">
        <v>2095</v>
      </c>
    </row>
    <row r="2403" spans="1:5" ht="14.4">
      <c r="A2403" s="120" t="s">
        <v>39</v>
      </c>
      <c r="B2403" s="120" t="s">
        <v>168</v>
      </c>
      <c r="C2403" s="121">
        <v>189000</v>
      </c>
      <c r="D2403" s="122">
        <v>45338</v>
      </c>
      <c r="E2403" s="120" t="s">
        <v>2095</v>
      </c>
    </row>
    <row r="2404" spans="1:5" ht="14.4">
      <c r="A2404" s="120" t="s">
        <v>39</v>
      </c>
      <c r="B2404" s="120" t="s">
        <v>168</v>
      </c>
      <c r="C2404" s="121">
        <v>725000</v>
      </c>
      <c r="D2404" s="122">
        <v>45338</v>
      </c>
      <c r="E2404" s="120" t="s">
        <v>2095</v>
      </c>
    </row>
    <row r="2405" spans="1:5" ht="14.4">
      <c r="A2405" s="120" t="s">
        <v>39</v>
      </c>
      <c r="B2405" s="120" t="s">
        <v>168</v>
      </c>
      <c r="C2405" s="121">
        <v>482000</v>
      </c>
      <c r="D2405" s="122">
        <v>45338</v>
      </c>
      <c r="E2405" s="120" t="s">
        <v>2095</v>
      </c>
    </row>
    <row r="2406" spans="1:5" ht="14.4">
      <c r="A2406" s="120" t="s">
        <v>39</v>
      </c>
      <c r="B2406" s="120" t="s">
        <v>168</v>
      </c>
      <c r="C2406" s="121">
        <v>570000</v>
      </c>
      <c r="D2406" s="122">
        <v>45335</v>
      </c>
      <c r="E2406" s="120" t="s">
        <v>2095</v>
      </c>
    </row>
    <row r="2407" spans="1:5" ht="14.4">
      <c r="A2407" s="120" t="s">
        <v>39</v>
      </c>
      <c r="B2407" s="120" t="s">
        <v>168</v>
      </c>
      <c r="C2407" s="121">
        <v>639900</v>
      </c>
      <c r="D2407" s="122">
        <v>45303</v>
      </c>
      <c r="E2407" s="120" t="s">
        <v>2095</v>
      </c>
    </row>
    <row r="2408" spans="1:5" ht="14.4">
      <c r="A2408" s="120" t="s">
        <v>39</v>
      </c>
      <c r="B2408" s="120" t="s">
        <v>168</v>
      </c>
      <c r="C2408" s="121">
        <v>172500</v>
      </c>
      <c r="D2408" s="122">
        <v>45330</v>
      </c>
      <c r="E2408" s="120" t="s">
        <v>2095</v>
      </c>
    </row>
    <row r="2409" spans="1:5" ht="14.4">
      <c r="A2409" s="120" t="s">
        <v>39</v>
      </c>
      <c r="B2409" s="120" t="s">
        <v>168</v>
      </c>
      <c r="C2409" s="121">
        <v>512000</v>
      </c>
      <c r="D2409" s="122">
        <v>45335</v>
      </c>
      <c r="E2409" s="120" t="s">
        <v>2095</v>
      </c>
    </row>
    <row r="2410" spans="1:5" ht="14.4">
      <c r="A2410" s="120" t="s">
        <v>39</v>
      </c>
      <c r="B2410" s="120" t="s">
        <v>168</v>
      </c>
      <c r="C2410" s="121">
        <v>623000</v>
      </c>
      <c r="D2410" s="122">
        <v>45331</v>
      </c>
      <c r="E2410" s="120" t="s">
        <v>2095</v>
      </c>
    </row>
    <row r="2411" spans="1:5" ht="14.4">
      <c r="A2411" s="120" t="s">
        <v>39</v>
      </c>
      <c r="B2411" s="120" t="s">
        <v>168</v>
      </c>
      <c r="C2411" s="121">
        <v>439000</v>
      </c>
      <c r="D2411" s="122">
        <v>45331</v>
      </c>
      <c r="E2411" s="120" t="s">
        <v>2095</v>
      </c>
    </row>
    <row r="2412" spans="1:5" ht="14.4">
      <c r="A2412" s="120" t="s">
        <v>39</v>
      </c>
      <c r="B2412" s="120" t="s">
        <v>168</v>
      </c>
      <c r="C2412" s="121">
        <v>275000</v>
      </c>
      <c r="D2412" s="122">
        <v>45331</v>
      </c>
      <c r="E2412" s="120" t="s">
        <v>2095</v>
      </c>
    </row>
    <row r="2413" spans="1:5" ht="14.4">
      <c r="A2413" s="120" t="s">
        <v>39</v>
      </c>
      <c r="B2413" s="120" t="s">
        <v>168</v>
      </c>
      <c r="C2413" s="121">
        <v>330000</v>
      </c>
      <c r="D2413" s="122">
        <v>45331</v>
      </c>
      <c r="E2413" s="120" t="s">
        <v>2095</v>
      </c>
    </row>
    <row r="2414" spans="1:5" ht="14.4">
      <c r="A2414" s="120" t="s">
        <v>39</v>
      </c>
      <c r="B2414" s="120" t="s">
        <v>168</v>
      </c>
      <c r="C2414" s="121">
        <v>250000</v>
      </c>
      <c r="D2414" s="122">
        <v>45330</v>
      </c>
      <c r="E2414" s="120" t="s">
        <v>2095</v>
      </c>
    </row>
    <row r="2415" spans="1:5" ht="14.4">
      <c r="A2415" s="120" t="s">
        <v>39</v>
      </c>
      <c r="B2415" s="120" t="s">
        <v>168</v>
      </c>
      <c r="C2415" s="121">
        <v>409000</v>
      </c>
      <c r="D2415" s="122">
        <v>45331</v>
      </c>
      <c r="E2415" s="120" t="s">
        <v>2095</v>
      </c>
    </row>
    <row r="2416" spans="1:5" ht="14.4">
      <c r="A2416" s="120" t="s">
        <v>39</v>
      </c>
      <c r="B2416" s="120" t="s">
        <v>168</v>
      </c>
      <c r="C2416" s="121">
        <v>13000</v>
      </c>
      <c r="D2416" s="122">
        <v>45330</v>
      </c>
      <c r="E2416" s="120" t="s">
        <v>2095</v>
      </c>
    </row>
    <row r="2417" spans="1:5" ht="14.4">
      <c r="A2417" s="120" t="s">
        <v>39</v>
      </c>
      <c r="B2417" s="120" t="s">
        <v>168</v>
      </c>
      <c r="C2417" s="121">
        <v>700000</v>
      </c>
      <c r="D2417" s="122">
        <v>45331</v>
      </c>
      <c r="E2417" s="120" t="s">
        <v>2095</v>
      </c>
    </row>
    <row r="2418" spans="1:5" ht="14.4">
      <c r="A2418" s="120" t="s">
        <v>39</v>
      </c>
      <c r="B2418" s="120" t="s">
        <v>168</v>
      </c>
      <c r="C2418" s="121">
        <v>400000</v>
      </c>
      <c r="D2418" s="122">
        <v>45394</v>
      </c>
      <c r="E2418" s="120" t="s">
        <v>2095</v>
      </c>
    </row>
    <row r="2419" spans="1:5" ht="14.4">
      <c r="A2419" s="120" t="s">
        <v>39</v>
      </c>
      <c r="B2419" s="120" t="s">
        <v>168</v>
      </c>
      <c r="C2419" s="121">
        <v>470000</v>
      </c>
      <c r="D2419" s="122">
        <v>45394</v>
      </c>
      <c r="E2419" s="120" t="s">
        <v>2095</v>
      </c>
    </row>
    <row r="2420" spans="1:5" ht="14.4">
      <c r="A2420" s="120" t="s">
        <v>39</v>
      </c>
      <c r="B2420" s="120" t="s">
        <v>168</v>
      </c>
      <c r="C2420" s="121">
        <v>502000</v>
      </c>
      <c r="D2420" s="122">
        <v>45394</v>
      </c>
      <c r="E2420" s="120" t="s">
        <v>2095</v>
      </c>
    </row>
    <row r="2421" spans="1:5" ht="14.4">
      <c r="A2421" s="120" t="s">
        <v>39</v>
      </c>
      <c r="B2421" s="120" t="s">
        <v>168</v>
      </c>
      <c r="C2421" s="121">
        <v>640700</v>
      </c>
      <c r="D2421" s="122">
        <v>45394</v>
      </c>
      <c r="E2421" s="120" t="s">
        <v>2095</v>
      </c>
    </row>
    <row r="2422" spans="1:5" ht="14.4">
      <c r="A2422" s="120" t="s">
        <v>39</v>
      </c>
      <c r="B2422" s="120" t="s">
        <v>168</v>
      </c>
      <c r="C2422" s="121">
        <v>615000</v>
      </c>
      <c r="D2422" s="122">
        <v>45394</v>
      </c>
      <c r="E2422" s="120" t="s">
        <v>2095</v>
      </c>
    </row>
    <row r="2423" spans="1:5" ht="14.4">
      <c r="A2423" s="120" t="s">
        <v>39</v>
      </c>
      <c r="B2423" s="120" t="s">
        <v>168</v>
      </c>
      <c r="C2423" s="121">
        <v>5420000</v>
      </c>
      <c r="D2423" s="122">
        <v>45383</v>
      </c>
      <c r="E2423" s="120" t="s">
        <v>2095</v>
      </c>
    </row>
    <row r="2424" spans="1:5" ht="14.4">
      <c r="A2424" s="120" t="s">
        <v>39</v>
      </c>
      <c r="B2424" s="120" t="s">
        <v>168</v>
      </c>
      <c r="C2424" s="121">
        <v>407500</v>
      </c>
      <c r="D2424" s="122">
        <v>45330</v>
      </c>
      <c r="E2424" s="120" t="s">
        <v>2095</v>
      </c>
    </row>
    <row r="2425" spans="1:5" ht="14.4">
      <c r="A2425" s="120" t="s">
        <v>39</v>
      </c>
      <c r="B2425" s="120" t="s">
        <v>168</v>
      </c>
      <c r="C2425" s="121">
        <v>360000</v>
      </c>
      <c r="D2425" s="122">
        <v>45331</v>
      </c>
      <c r="E2425" s="120" t="s">
        <v>2095</v>
      </c>
    </row>
    <row r="2426" spans="1:5" ht="14.4">
      <c r="A2426" s="120" t="s">
        <v>39</v>
      </c>
      <c r="B2426" s="120" t="s">
        <v>168</v>
      </c>
      <c r="C2426" s="121">
        <v>737416</v>
      </c>
      <c r="D2426" s="122">
        <v>45394</v>
      </c>
      <c r="E2426" s="120" t="s">
        <v>2095</v>
      </c>
    </row>
    <row r="2427" spans="1:5" ht="14.4">
      <c r="A2427" s="120" t="s">
        <v>39</v>
      </c>
      <c r="B2427" s="120" t="s">
        <v>168</v>
      </c>
      <c r="C2427" s="121">
        <v>120000</v>
      </c>
      <c r="D2427" s="122">
        <v>45335</v>
      </c>
      <c r="E2427" s="120" t="s">
        <v>2095</v>
      </c>
    </row>
    <row r="2428" spans="1:5" ht="14.4">
      <c r="A2428" s="120" t="s">
        <v>39</v>
      </c>
      <c r="B2428" s="120" t="s">
        <v>168</v>
      </c>
      <c r="C2428" s="121">
        <v>360000</v>
      </c>
      <c r="D2428" s="122">
        <v>45335</v>
      </c>
      <c r="E2428" s="120" t="s">
        <v>2095</v>
      </c>
    </row>
    <row r="2429" spans="1:5" ht="14.4">
      <c r="A2429" s="120" t="s">
        <v>39</v>
      </c>
      <c r="B2429" s="120" t="s">
        <v>168</v>
      </c>
      <c r="C2429" s="121">
        <v>700000</v>
      </c>
      <c r="D2429" s="122">
        <v>45334</v>
      </c>
      <c r="E2429" s="120" t="s">
        <v>2095</v>
      </c>
    </row>
    <row r="2430" spans="1:5" ht="14.4">
      <c r="A2430" s="120" t="s">
        <v>39</v>
      </c>
      <c r="B2430" s="120" t="s">
        <v>168</v>
      </c>
      <c r="C2430" s="121">
        <v>375000</v>
      </c>
      <c r="D2430" s="122">
        <v>45334</v>
      </c>
      <c r="E2430" s="120" t="s">
        <v>2095</v>
      </c>
    </row>
    <row r="2431" spans="1:5" ht="14.4">
      <c r="A2431" s="120" t="s">
        <v>39</v>
      </c>
      <c r="B2431" s="120" t="s">
        <v>168</v>
      </c>
      <c r="C2431" s="121">
        <v>350000</v>
      </c>
      <c r="D2431" s="122">
        <v>45334</v>
      </c>
      <c r="E2431" s="120" t="s">
        <v>2095</v>
      </c>
    </row>
    <row r="2432" spans="1:5" ht="14.4">
      <c r="A2432" s="120" t="s">
        <v>39</v>
      </c>
      <c r="B2432" s="120" t="s">
        <v>168</v>
      </c>
      <c r="C2432" s="121">
        <v>300000</v>
      </c>
      <c r="D2432" s="122">
        <v>45331</v>
      </c>
      <c r="E2432" s="120" t="s">
        <v>2095</v>
      </c>
    </row>
    <row r="2433" spans="1:5" ht="14.4">
      <c r="A2433" s="120" t="s">
        <v>39</v>
      </c>
      <c r="B2433" s="120" t="s">
        <v>168</v>
      </c>
      <c r="C2433" s="121">
        <v>240000</v>
      </c>
      <c r="D2433" s="122">
        <v>45334</v>
      </c>
      <c r="E2433" s="120" t="s">
        <v>2095</v>
      </c>
    </row>
    <row r="2434" spans="1:5" ht="14.4">
      <c r="A2434" s="120" t="s">
        <v>39</v>
      </c>
      <c r="B2434" s="120" t="s">
        <v>168</v>
      </c>
      <c r="C2434" s="121">
        <v>419300</v>
      </c>
      <c r="D2434" s="122">
        <v>45335</v>
      </c>
      <c r="E2434" s="120" t="s">
        <v>2095</v>
      </c>
    </row>
    <row r="2435" spans="1:5" ht="14.4">
      <c r="A2435" s="120" t="s">
        <v>39</v>
      </c>
      <c r="B2435" s="120" t="s">
        <v>168</v>
      </c>
      <c r="C2435" s="121">
        <v>895000</v>
      </c>
      <c r="D2435" s="122">
        <v>45331</v>
      </c>
      <c r="E2435" s="120" t="s">
        <v>2095</v>
      </c>
    </row>
    <row r="2436" spans="1:5" ht="14.4">
      <c r="A2436" s="120" t="s">
        <v>39</v>
      </c>
      <c r="B2436" s="120" t="s">
        <v>168</v>
      </c>
      <c r="C2436" s="121">
        <v>245950</v>
      </c>
      <c r="D2436" s="122">
        <v>45331</v>
      </c>
      <c r="E2436" s="120" t="s">
        <v>2095</v>
      </c>
    </row>
    <row r="2437" spans="1:5" ht="14.4">
      <c r="A2437" s="120" t="s">
        <v>39</v>
      </c>
      <c r="B2437" s="120" t="s">
        <v>168</v>
      </c>
      <c r="C2437" s="121">
        <v>350000</v>
      </c>
      <c r="D2437" s="122">
        <v>45331</v>
      </c>
      <c r="E2437" s="120" t="s">
        <v>2095</v>
      </c>
    </row>
    <row r="2438" spans="1:5" ht="14.4">
      <c r="A2438" s="120" t="s">
        <v>39</v>
      </c>
      <c r="B2438" s="120" t="s">
        <v>168</v>
      </c>
      <c r="C2438" s="121">
        <v>16000</v>
      </c>
      <c r="D2438" s="122">
        <v>45331</v>
      </c>
      <c r="E2438" s="120" t="s">
        <v>2095</v>
      </c>
    </row>
    <row r="2439" spans="1:5" ht="14.4">
      <c r="A2439" s="120" t="s">
        <v>39</v>
      </c>
      <c r="B2439" s="120" t="s">
        <v>168</v>
      </c>
      <c r="C2439" s="121">
        <v>479900</v>
      </c>
      <c r="D2439" s="122">
        <v>45331</v>
      </c>
      <c r="E2439" s="120" t="s">
        <v>2095</v>
      </c>
    </row>
    <row r="2440" spans="1:5" ht="14.4">
      <c r="A2440" s="120" t="s">
        <v>39</v>
      </c>
      <c r="B2440" s="120" t="s">
        <v>168</v>
      </c>
      <c r="C2440" s="121">
        <v>599459</v>
      </c>
      <c r="D2440" s="122">
        <v>45331</v>
      </c>
      <c r="E2440" s="120" t="s">
        <v>2095</v>
      </c>
    </row>
    <row r="2441" spans="1:5" ht="14.4">
      <c r="A2441" s="120" t="s">
        <v>39</v>
      </c>
      <c r="B2441" s="120" t="s">
        <v>168</v>
      </c>
      <c r="C2441" s="121">
        <v>1834000</v>
      </c>
      <c r="D2441" s="122">
        <v>45334</v>
      </c>
      <c r="E2441" s="120" t="s">
        <v>2095</v>
      </c>
    </row>
    <row r="2442" spans="1:5" ht="14.4">
      <c r="A2442" s="120" t="s">
        <v>39</v>
      </c>
      <c r="B2442" s="120" t="s">
        <v>168</v>
      </c>
      <c r="C2442" s="121">
        <v>1325000</v>
      </c>
      <c r="D2442" s="122">
        <v>45561</v>
      </c>
      <c r="E2442" s="120" t="s">
        <v>2095</v>
      </c>
    </row>
    <row r="2443" spans="1:5" ht="14.4">
      <c r="A2443" s="120" t="s">
        <v>39</v>
      </c>
      <c r="B2443" s="120" t="s">
        <v>168</v>
      </c>
      <c r="C2443" s="121">
        <v>290000</v>
      </c>
      <c r="D2443" s="122">
        <v>45387</v>
      </c>
      <c r="E2443" s="120" t="s">
        <v>2095</v>
      </c>
    </row>
    <row r="2444" spans="1:5" ht="14.4">
      <c r="A2444" s="120" t="s">
        <v>39</v>
      </c>
      <c r="B2444" s="120" t="s">
        <v>168</v>
      </c>
      <c r="C2444" s="121">
        <v>2880000</v>
      </c>
      <c r="D2444" s="122">
        <v>45387</v>
      </c>
      <c r="E2444" s="120" t="s">
        <v>2095</v>
      </c>
    </row>
    <row r="2445" spans="1:5" ht="14.4">
      <c r="A2445" s="120" t="s">
        <v>39</v>
      </c>
      <c r="B2445" s="120" t="s">
        <v>168</v>
      </c>
      <c r="C2445" s="121">
        <v>314000</v>
      </c>
      <c r="D2445" s="122">
        <v>45561</v>
      </c>
      <c r="E2445" s="120" t="s">
        <v>2095</v>
      </c>
    </row>
    <row r="2446" spans="1:5" ht="14.4">
      <c r="A2446" s="120" t="s">
        <v>39</v>
      </c>
      <c r="B2446" s="120" t="s">
        <v>168</v>
      </c>
      <c r="C2446" s="121">
        <v>265000</v>
      </c>
      <c r="D2446" s="122">
        <v>45310</v>
      </c>
      <c r="E2446" s="120" t="s">
        <v>2095</v>
      </c>
    </row>
    <row r="2447" spans="1:5" ht="14.4">
      <c r="A2447" s="120" t="s">
        <v>39</v>
      </c>
      <c r="B2447" s="120" t="s">
        <v>168</v>
      </c>
      <c r="C2447" s="121">
        <v>410000</v>
      </c>
      <c r="D2447" s="122">
        <v>45561</v>
      </c>
      <c r="E2447" s="120" t="s">
        <v>2095</v>
      </c>
    </row>
    <row r="2448" spans="1:5" ht="14.4">
      <c r="A2448" s="120" t="s">
        <v>39</v>
      </c>
      <c r="B2448" s="120" t="s">
        <v>168</v>
      </c>
      <c r="C2448" s="121">
        <v>604762</v>
      </c>
      <c r="D2448" s="122">
        <v>45352</v>
      </c>
      <c r="E2448" s="120" t="s">
        <v>2095</v>
      </c>
    </row>
    <row r="2449" spans="1:5" ht="14.4">
      <c r="A2449" s="120" t="s">
        <v>39</v>
      </c>
      <c r="B2449" s="120" t="s">
        <v>168</v>
      </c>
      <c r="C2449" s="121">
        <v>665000</v>
      </c>
      <c r="D2449" s="122">
        <v>45561</v>
      </c>
      <c r="E2449" s="120" t="s">
        <v>2095</v>
      </c>
    </row>
    <row r="2450" spans="1:5" ht="14.4">
      <c r="A2450" s="120" t="s">
        <v>39</v>
      </c>
      <c r="B2450" s="120" t="s">
        <v>168</v>
      </c>
      <c r="C2450" s="121">
        <v>650000</v>
      </c>
      <c r="D2450" s="122">
        <v>45387</v>
      </c>
      <c r="E2450" s="120" t="s">
        <v>2095</v>
      </c>
    </row>
    <row r="2451" spans="1:5" ht="14.4">
      <c r="A2451" s="120" t="s">
        <v>39</v>
      </c>
      <c r="B2451" s="120" t="s">
        <v>168</v>
      </c>
      <c r="C2451" s="121">
        <v>349000</v>
      </c>
      <c r="D2451" s="122">
        <v>45310</v>
      </c>
      <c r="E2451" s="120" t="s">
        <v>2095</v>
      </c>
    </row>
    <row r="2452" spans="1:5" ht="14.4">
      <c r="A2452" s="120" t="s">
        <v>39</v>
      </c>
      <c r="B2452" s="120" t="s">
        <v>168</v>
      </c>
      <c r="C2452" s="121">
        <v>775000</v>
      </c>
      <c r="D2452" s="122">
        <v>45561</v>
      </c>
      <c r="E2452" s="120" t="s">
        <v>2095</v>
      </c>
    </row>
    <row r="2453" spans="1:5" ht="14.4">
      <c r="A2453" s="120" t="s">
        <v>39</v>
      </c>
      <c r="B2453" s="120" t="s">
        <v>168</v>
      </c>
      <c r="C2453" s="121">
        <v>715000</v>
      </c>
      <c r="D2453" s="122">
        <v>45433</v>
      </c>
      <c r="E2453" s="120" t="s">
        <v>2095</v>
      </c>
    </row>
    <row r="2454" spans="1:5" ht="14.4">
      <c r="A2454" s="120" t="s">
        <v>39</v>
      </c>
      <c r="B2454" s="120" t="s">
        <v>168</v>
      </c>
      <c r="C2454" s="121">
        <v>440000</v>
      </c>
      <c r="D2454" s="122">
        <v>45433</v>
      </c>
      <c r="E2454" s="120" t="s">
        <v>2095</v>
      </c>
    </row>
    <row r="2455" spans="1:5" ht="14.4">
      <c r="A2455" s="120" t="s">
        <v>39</v>
      </c>
      <c r="B2455" s="120" t="s">
        <v>168</v>
      </c>
      <c r="C2455" s="121">
        <v>445000</v>
      </c>
      <c r="D2455" s="122">
        <v>45433</v>
      </c>
      <c r="E2455" s="120" t="s">
        <v>2095</v>
      </c>
    </row>
    <row r="2456" spans="1:5" ht="14.4">
      <c r="A2456" s="120" t="s">
        <v>39</v>
      </c>
      <c r="B2456" s="120" t="s">
        <v>168</v>
      </c>
      <c r="C2456" s="121">
        <v>1139000</v>
      </c>
      <c r="D2456" s="122">
        <v>45433</v>
      </c>
      <c r="E2456" s="120" t="s">
        <v>2095</v>
      </c>
    </row>
    <row r="2457" spans="1:5" ht="14.4">
      <c r="A2457" s="120" t="s">
        <v>39</v>
      </c>
      <c r="B2457" s="120" t="s">
        <v>168</v>
      </c>
      <c r="C2457" s="121">
        <v>1047500</v>
      </c>
      <c r="D2457" s="122">
        <v>45561</v>
      </c>
      <c r="E2457" s="120" t="s">
        <v>2095</v>
      </c>
    </row>
    <row r="2458" spans="1:5" ht="14.4">
      <c r="A2458" s="120" t="s">
        <v>39</v>
      </c>
      <c r="B2458" s="120" t="s">
        <v>168</v>
      </c>
      <c r="C2458" s="121">
        <v>510000</v>
      </c>
      <c r="D2458" s="122">
        <v>45387</v>
      </c>
      <c r="E2458" s="120" t="s">
        <v>2095</v>
      </c>
    </row>
    <row r="2459" spans="1:5" ht="14.4">
      <c r="A2459" s="120" t="s">
        <v>39</v>
      </c>
      <c r="B2459" s="120" t="s">
        <v>168</v>
      </c>
      <c r="C2459" s="121">
        <v>395455</v>
      </c>
      <c r="D2459" s="122">
        <v>45383</v>
      </c>
      <c r="E2459" s="120" t="s">
        <v>2095</v>
      </c>
    </row>
    <row r="2460" spans="1:5" ht="14.4">
      <c r="A2460" s="120" t="s">
        <v>39</v>
      </c>
      <c r="B2460" s="120" t="s">
        <v>168</v>
      </c>
      <c r="C2460" s="121">
        <v>615000</v>
      </c>
      <c r="D2460" s="122">
        <v>45352</v>
      </c>
      <c r="E2460" s="120" t="s">
        <v>2095</v>
      </c>
    </row>
    <row r="2461" spans="1:5" ht="14.4">
      <c r="A2461" s="120" t="s">
        <v>39</v>
      </c>
      <c r="B2461" s="120" t="s">
        <v>168</v>
      </c>
      <c r="C2461" s="121">
        <v>418000</v>
      </c>
      <c r="D2461" s="122">
        <v>45352</v>
      </c>
      <c r="E2461" s="120" t="s">
        <v>2095</v>
      </c>
    </row>
    <row r="2462" spans="1:5" ht="14.4">
      <c r="A2462" s="120" t="s">
        <v>39</v>
      </c>
      <c r="B2462" s="120" t="s">
        <v>168</v>
      </c>
      <c r="C2462" s="121">
        <v>599000</v>
      </c>
      <c r="D2462" s="122">
        <v>45352</v>
      </c>
      <c r="E2462" s="120" t="s">
        <v>2095</v>
      </c>
    </row>
    <row r="2463" spans="1:5" ht="14.4">
      <c r="A2463" s="120" t="s">
        <v>39</v>
      </c>
      <c r="B2463" s="120" t="s">
        <v>168</v>
      </c>
      <c r="C2463" s="121">
        <v>460000</v>
      </c>
      <c r="D2463" s="122">
        <v>45387</v>
      </c>
      <c r="E2463" s="120" t="s">
        <v>2095</v>
      </c>
    </row>
    <row r="2464" spans="1:5" ht="14.4">
      <c r="A2464" s="120" t="s">
        <v>39</v>
      </c>
      <c r="B2464" s="120" t="s">
        <v>168</v>
      </c>
      <c r="C2464" s="121">
        <v>625000</v>
      </c>
      <c r="D2464" s="122">
        <v>45387</v>
      </c>
      <c r="E2464" s="120" t="s">
        <v>2095</v>
      </c>
    </row>
    <row r="2465" spans="1:5" ht="14.4">
      <c r="A2465" s="120" t="s">
        <v>39</v>
      </c>
      <c r="B2465" s="120" t="s">
        <v>168</v>
      </c>
      <c r="C2465" s="121">
        <v>764000</v>
      </c>
      <c r="D2465" s="122">
        <v>45387</v>
      </c>
      <c r="E2465" s="120" t="s">
        <v>2095</v>
      </c>
    </row>
    <row r="2466" spans="1:5" ht="14.4">
      <c r="A2466" s="120" t="s">
        <v>39</v>
      </c>
      <c r="B2466" s="120" t="s">
        <v>168</v>
      </c>
      <c r="C2466" s="121">
        <v>430000</v>
      </c>
      <c r="D2466" s="122">
        <v>45387</v>
      </c>
      <c r="E2466" s="120" t="s">
        <v>2095</v>
      </c>
    </row>
    <row r="2467" spans="1:5" ht="14.4">
      <c r="A2467" s="120" t="s">
        <v>39</v>
      </c>
      <c r="B2467" s="120" t="s">
        <v>168</v>
      </c>
      <c r="C2467" s="121">
        <v>627000</v>
      </c>
      <c r="D2467" s="122">
        <v>45387</v>
      </c>
      <c r="E2467" s="120" t="s">
        <v>2095</v>
      </c>
    </row>
    <row r="2468" spans="1:5" ht="14.4">
      <c r="A2468" s="120" t="s">
        <v>39</v>
      </c>
      <c r="B2468" s="120" t="s">
        <v>168</v>
      </c>
      <c r="C2468" s="121">
        <v>240000</v>
      </c>
      <c r="D2468" s="122">
        <v>45387</v>
      </c>
      <c r="E2468" s="120" t="s">
        <v>2095</v>
      </c>
    </row>
    <row r="2469" spans="1:5" ht="14.4">
      <c r="A2469" s="120" t="s">
        <v>39</v>
      </c>
      <c r="B2469" s="120" t="s">
        <v>168</v>
      </c>
      <c r="C2469" s="121">
        <v>1525000</v>
      </c>
      <c r="D2469" s="122">
        <v>45387</v>
      </c>
      <c r="E2469" s="120" t="s">
        <v>2095</v>
      </c>
    </row>
    <row r="2470" spans="1:5" ht="14.4">
      <c r="A2470" s="120" t="s">
        <v>39</v>
      </c>
      <c r="B2470" s="120" t="s">
        <v>168</v>
      </c>
      <c r="C2470" s="121">
        <v>585000</v>
      </c>
      <c r="D2470" s="122">
        <v>45310</v>
      </c>
      <c r="E2470" s="120" t="s">
        <v>2095</v>
      </c>
    </row>
    <row r="2471" spans="1:5" ht="14.4">
      <c r="A2471" s="120" t="s">
        <v>39</v>
      </c>
      <c r="B2471" s="120" t="s">
        <v>168</v>
      </c>
      <c r="C2471" s="121">
        <v>453000</v>
      </c>
      <c r="D2471" s="122">
        <v>45387</v>
      </c>
      <c r="E2471" s="120" t="s">
        <v>2095</v>
      </c>
    </row>
    <row r="2472" spans="1:5" ht="14.4">
      <c r="A2472" s="120" t="s">
        <v>39</v>
      </c>
      <c r="B2472" s="120" t="s">
        <v>168</v>
      </c>
      <c r="C2472" s="121">
        <v>470000</v>
      </c>
      <c r="D2472" s="122">
        <v>45387</v>
      </c>
      <c r="E2472" s="120" t="s">
        <v>2095</v>
      </c>
    </row>
    <row r="2473" spans="1:5" ht="14.4">
      <c r="A2473" s="120" t="s">
        <v>39</v>
      </c>
      <c r="B2473" s="120" t="s">
        <v>168</v>
      </c>
      <c r="C2473" s="121">
        <v>1255000</v>
      </c>
      <c r="D2473" s="122">
        <v>45545</v>
      </c>
      <c r="E2473" s="120" t="s">
        <v>2095</v>
      </c>
    </row>
    <row r="2474" spans="1:5" ht="14.4">
      <c r="A2474" s="120" t="s">
        <v>39</v>
      </c>
      <c r="B2474" s="120" t="s">
        <v>168</v>
      </c>
      <c r="C2474" s="121">
        <v>465000</v>
      </c>
      <c r="D2474" s="122">
        <v>45387</v>
      </c>
      <c r="E2474" s="120" t="s">
        <v>2095</v>
      </c>
    </row>
    <row r="2475" spans="1:5" ht="14.4">
      <c r="A2475" s="120" t="s">
        <v>39</v>
      </c>
      <c r="B2475" s="120" t="s">
        <v>168</v>
      </c>
      <c r="C2475" s="121">
        <v>685000</v>
      </c>
      <c r="D2475" s="122">
        <v>45453</v>
      </c>
      <c r="E2475" s="120" t="s">
        <v>2095</v>
      </c>
    </row>
    <row r="2476" spans="1:5" ht="14.4">
      <c r="A2476" s="120" t="s">
        <v>39</v>
      </c>
      <c r="B2476" s="120" t="s">
        <v>168</v>
      </c>
      <c r="C2476" s="121">
        <v>360000</v>
      </c>
      <c r="D2476" s="122">
        <v>45545</v>
      </c>
      <c r="E2476" s="120" t="s">
        <v>2095</v>
      </c>
    </row>
    <row r="2477" spans="1:5" ht="14.4">
      <c r="A2477" s="120" t="s">
        <v>39</v>
      </c>
      <c r="B2477" s="120" t="s">
        <v>168</v>
      </c>
      <c r="C2477" s="121">
        <v>465000</v>
      </c>
      <c r="D2477" s="122">
        <v>45453</v>
      </c>
      <c r="E2477" s="120" t="s">
        <v>2095</v>
      </c>
    </row>
    <row r="2478" spans="1:5" ht="14.4">
      <c r="A2478" s="120" t="s">
        <v>39</v>
      </c>
      <c r="B2478" s="120" t="s">
        <v>168</v>
      </c>
      <c r="C2478" s="121">
        <v>1325000</v>
      </c>
      <c r="D2478" s="122">
        <v>45453</v>
      </c>
      <c r="E2478" s="120" t="s">
        <v>2095</v>
      </c>
    </row>
    <row r="2479" spans="1:5" ht="14.4">
      <c r="A2479" s="120" t="s">
        <v>39</v>
      </c>
      <c r="B2479" s="120" t="s">
        <v>168</v>
      </c>
      <c r="C2479" s="121">
        <v>669900</v>
      </c>
      <c r="D2479" s="122">
        <v>45453</v>
      </c>
      <c r="E2479" s="120" t="s">
        <v>2095</v>
      </c>
    </row>
    <row r="2480" spans="1:5" ht="14.4">
      <c r="A2480" s="120" t="s">
        <v>39</v>
      </c>
      <c r="B2480" s="120" t="s">
        <v>168</v>
      </c>
      <c r="C2480" s="121">
        <v>764750</v>
      </c>
      <c r="D2480" s="122">
        <v>45453</v>
      </c>
      <c r="E2480" s="120" t="s">
        <v>2095</v>
      </c>
    </row>
    <row r="2481" spans="1:5" ht="14.4">
      <c r="A2481" s="120" t="s">
        <v>39</v>
      </c>
      <c r="B2481" s="120" t="s">
        <v>168</v>
      </c>
      <c r="C2481" s="121">
        <v>550000</v>
      </c>
      <c r="D2481" s="122">
        <v>45453</v>
      </c>
      <c r="E2481" s="120" t="s">
        <v>2095</v>
      </c>
    </row>
    <row r="2482" spans="1:5" ht="14.4">
      <c r="A2482" s="120" t="s">
        <v>39</v>
      </c>
      <c r="B2482" s="120" t="s">
        <v>168</v>
      </c>
      <c r="C2482" s="121">
        <v>295000</v>
      </c>
      <c r="D2482" s="122">
        <v>45538</v>
      </c>
      <c r="E2482" s="120" t="s">
        <v>2095</v>
      </c>
    </row>
    <row r="2483" spans="1:5" ht="14.4">
      <c r="A2483" s="120" t="s">
        <v>39</v>
      </c>
      <c r="B2483" s="120" t="s">
        <v>168</v>
      </c>
      <c r="C2483" s="121">
        <v>1000000</v>
      </c>
      <c r="D2483" s="122">
        <v>45453</v>
      </c>
      <c r="E2483" s="120" t="s">
        <v>2095</v>
      </c>
    </row>
    <row r="2484" spans="1:5" ht="14.4">
      <c r="A2484" s="120" t="s">
        <v>39</v>
      </c>
      <c r="B2484" s="120" t="s">
        <v>168</v>
      </c>
      <c r="C2484" s="121">
        <v>625000</v>
      </c>
      <c r="D2484" s="122">
        <v>45538</v>
      </c>
      <c r="E2484" s="120" t="s">
        <v>2095</v>
      </c>
    </row>
    <row r="2485" spans="1:5" ht="14.4">
      <c r="A2485" s="120" t="s">
        <v>39</v>
      </c>
      <c r="B2485" s="120" t="s">
        <v>168</v>
      </c>
      <c r="C2485" s="121">
        <v>211202.5</v>
      </c>
      <c r="D2485" s="122">
        <v>45378</v>
      </c>
      <c r="E2485" s="120" t="s">
        <v>2095</v>
      </c>
    </row>
    <row r="2486" spans="1:5" ht="14.4">
      <c r="A2486" s="120" t="s">
        <v>39</v>
      </c>
      <c r="B2486" s="120" t="s">
        <v>168</v>
      </c>
      <c r="C2486" s="121">
        <v>396059.5</v>
      </c>
      <c r="D2486" s="122">
        <v>45378</v>
      </c>
      <c r="E2486" s="120" t="s">
        <v>2095</v>
      </c>
    </row>
    <row r="2487" spans="1:5" ht="14.4">
      <c r="A2487" s="120" t="s">
        <v>39</v>
      </c>
      <c r="B2487" s="120" t="s">
        <v>168</v>
      </c>
      <c r="C2487" s="121">
        <v>850000</v>
      </c>
      <c r="D2487" s="122">
        <v>45377</v>
      </c>
      <c r="E2487" s="120" t="s">
        <v>2095</v>
      </c>
    </row>
    <row r="2488" spans="1:5" ht="14.4">
      <c r="A2488" s="120" t="s">
        <v>39</v>
      </c>
      <c r="B2488" s="120" t="s">
        <v>168</v>
      </c>
      <c r="C2488" s="121">
        <v>265000</v>
      </c>
      <c r="D2488" s="122">
        <v>45377</v>
      </c>
      <c r="E2488" s="120" t="s">
        <v>2095</v>
      </c>
    </row>
    <row r="2489" spans="1:5" ht="14.4">
      <c r="A2489" s="120" t="s">
        <v>39</v>
      </c>
      <c r="B2489" s="120" t="s">
        <v>168</v>
      </c>
      <c r="C2489" s="121">
        <v>735000</v>
      </c>
      <c r="D2489" s="122">
        <v>45538</v>
      </c>
      <c r="E2489" s="120" t="s">
        <v>2095</v>
      </c>
    </row>
    <row r="2490" spans="1:5" ht="14.4">
      <c r="A2490" s="120" t="s">
        <v>39</v>
      </c>
      <c r="B2490" s="120" t="s">
        <v>168</v>
      </c>
      <c r="C2490" s="121">
        <v>400000</v>
      </c>
      <c r="D2490" s="122">
        <v>45310</v>
      </c>
      <c r="E2490" s="120" t="s">
        <v>2095</v>
      </c>
    </row>
    <row r="2491" spans="1:5" ht="14.4">
      <c r="A2491" s="120" t="s">
        <v>39</v>
      </c>
      <c r="B2491" s="120" t="s">
        <v>168</v>
      </c>
      <c r="C2491" s="121">
        <v>457500</v>
      </c>
      <c r="D2491" s="122">
        <v>45453</v>
      </c>
      <c r="E2491" s="120" t="s">
        <v>2095</v>
      </c>
    </row>
    <row r="2492" spans="1:5" ht="14.4">
      <c r="A2492" s="120" t="s">
        <v>39</v>
      </c>
      <c r="B2492" s="120" t="s">
        <v>168</v>
      </c>
      <c r="C2492" s="121">
        <v>1045000</v>
      </c>
      <c r="D2492" s="122">
        <v>45453</v>
      </c>
      <c r="E2492" s="120" t="s">
        <v>2095</v>
      </c>
    </row>
    <row r="2493" spans="1:5" ht="14.4">
      <c r="A2493" s="120" t="s">
        <v>39</v>
      </c>
      <c r="B2493" s="120" t="s">
        <v>168</v>
      </c>
      <c r="C2493" s="121">
        <v>615000</v>
      </c>
      <c r="D2493" s="122">
        <v>45352</v>
      </c>
      <c r="E2493" s="120" t="s">
        <v>2095</v>
      </c>
    </row>
    <row r="2494" spans="1:5" ht="14.4">
      <c r="A2494" s="120" t="s">
        <v>39</v>
      </c>
      <c r="B2494" s="120" t="s">
        <v>168</v>
      </c>
      <c r="C2494" s="121">
        <v>415000</v>
      </c>
      <c r="D2494" s="122">
        <v>45545</v>
      </c>
      <c r="E2494" s="120" t="s">
        <v>2095</v>
      </c>
    </row>
    <row r="2495" spans="1:5" ht="14.4">
      <c r="A2495" s="120" t="s">
        <v>39</v>
      </c>
      <c r="B2495" s="120" t="s">
        <v>168</v>
      </c>
      <c r="C2495" s="121">
        <v>3500000</v>
      </c>
      <c r="D2495" s="122">
        <v>45545</v>
      </c>
      <c r="E2495" s="120" t="s">
        <v>2095</v>
      </c>
    </row>
    <row r="2496" spans="1:5" ht="14.4">
      <c r="A2496" s="120" t="s">
        <v>39</v>
      </c>
      <c r="B2496" s="120" t="s">
        <v>168</v>
      </c>
      <c r="C2496" s="121">
        <v>620000</v>
      </c>
      <c r="D2496" s="122">
        <v>45545</v>
      </c>
      <c r="E2496" s="120" t="s">
        <v>2095</v>
      </c>
    </row>
    <row r="2497" spans="1:5" ht="14.4">
      <c r="A2497" s="120" t="s">
        <v>39</v>
      </c>
      <c r="B2497" s="120" t="s">
        <v>168</v>
      </c>
      <c r="C2497" s="121">
        <v>590000</v>
      </c>
      <c r="D2497" s="122">
        <v>45454</v>
      </c>
      <c r="E2497" s="120" t="s">
        <v>2095</v>
      </c>
    </row>
    <row r="2498" spans="1:5" ht="14.4">
      <c r="A2498" s="120" t="s">
        <v>39</v>
      </c>
      <c r="B2498" s="120" t="s">
        <v>168</v>
      </c>
      <c r="C2498" s="121">
        <v>745000</v>
      </c>
      <c r="D2498" s="122">
        <v>45454</v>
      </c>
      <c r="E2498" s="120" t="s">
        <v>2095</v>
      </c>
    </row>
    <row r="2499" spans="1:5" ht="14.4">
      <c r="A2499" s="120" t="s">
        <v>39</v>
      </c>
      <c r="B2499" s="120" t="s">
        <v>168</v>
      </c>
      <c r="C2499" s="121">
        <v>455000</v>
      </c>
      <c r="D2499" s="122">
        <v>45453</v>
      </c>
      <c r="E2499" s="120" t="s">
        <v>2095</v>
      </c>
    </row>
    <row r="2500" spans="1:5" ht="14.4">
      <c r="A2500" s="120" t="s">
        <v>39</v>
      </c>
      <c r="B2500" s="120" t="s">
        <v>168</v>
      </c>
      <c r="C2500" s="121">
        <v>890000</v>
      </c>
      <c r="D2500" s="122">
        <v>45453</v>
      </c>
      <c r="E2500" s="120" t="s">
        <v>2095</v>
      </c>
    </row>
    <row r="2501" spans="1:5" ht="14.4">
      <c r="A2501" s="120" t="s">
        <v>39</v>
      </c>
      <c r="B2501" s="120" t="s">
        <v>168</v>
      </c>
      <c r="C2501" s="121">
        <v>429500</v>
      </c>
      <c r="D2501" s="122">
        <v>45545</v>
      </c>
      <c r="E2501" s="120" t="s">
        <v>2095</v>
      </c>
    </row>
    <row r="2502" spans="1:5" ht="14.4">
      <c r="A2502" s="120" t="s">
        <v>39</v>
      </c>
      <c r="B2502" s="120" t="s">
        <v>168</v>
      </c>
      <c r="C2502" s="121">
        <v>610000</v>
      </c>
      <c r="D2502" s="122">
        <v>45539</v>
      </c>
      <c r="E2502" s="120" t="s">
        <v>2095</v>
      </c>
    </row>
    <row r="2503" spans="1:5" ht="14.4">
      <c r="A2503" s="120" t="s">
        <v>39</v>
      </c>
      <c r="B2503" s="120" t="s">
        <v>168</v>
      </c>
      <c r="C2503" s="121">
        <v>519000</v>
      </c>
      <c r="D2503" s="122">
        <v>45539</v>
      </c>
      <c r="E2503" s="120" t="s">
        <v>2095</v>
      </c>
    </row>
    <row r="2504" spans="1:5" ht="14.4">
      <c r="A2504" s="120" t="s">
        <v>39</v>
      </c>
      <c r="B2504" s="120" t="s">
        <v>168</v>
      </c>
      <c r="C2504" s="121">
        <v>450000</v>
      </c>
      <c r="D2504" s="122">
        <v>45539</v>
      </c>
      <c r="E2504" s="120" t="s">
        <v>2095</v>
      </c>
    </row>
    <row r="2505" spans="1:5" ht="14.4">
      <c r="A2505" s="120" t="s">
        <v>39</v>
      </c>
      <c r="B2505" s="120" t="s">
        <v>168</v>
      </c>
      <c r="C2505" s="121">
        <v>2950000</v>
      </c>
      <c r="D2505" s="122">
        <v>45539</v>
      </c>
      <c r="E2505" s="120" t="s">
        <v>2095</v>
      </c>
    </row>
    <row r="2506" spans="1:5" ht="14.4">
      <c r="A2506" s="120" t="s">
        <v>39</v>
      </c>
      <c r="B2506" s="120" t="s">
        <v>168</v>
      </c>
      <c r="C2506" s="121">
        <v>655000</v>
      </c>
      <c r="D2506" s="122">
        <v>45538</v>
      </c>
      <c r="E2506" s="120" t="s">
        <v>2095</v>
      </c>
    </row>
    <row r="2507" spans="1:5" ht="14.4">
      <c r="A2507" s="120" t="s">
        <v>39</v>
      </c>
      <c r="B2507" s="120" t="s">
        <v>168</v>
      </c>
      <c r="C2507" s="121">
        <v>945000</v>
      </c>
      <c r="D2507" s="122">
        <v>45538</v>
      </c>
      <c r="E2507" s="120" t="s">
        <v>2095</v>
      </c>
    </row>
    <row r="2508" spans="1:5" ht="14.4">
      <c r="A2508" s="120" t="s">
        <v>39</v>
      </c>
      <c r="B2508" s="120" t="s">
        <v>168</v>
      </c>
      <c r="C2508" s="121">
        <v>879000</v>
      </c>
      <c r="D2508" s="122">
        <v>45454</v>
      </c>
      <c r="E2508" s="120" t="s">
        <v>2095</v>
      </c>
    </row>
    <row r="2509" spans="1:5" ht="14.4">
      <c r="A2509" s="120" t="s">
        <v>39</v>
      </c>
      <c r="B2509" s="120" t="s">
        <v>168</v>
      </c>
      <c r="C2509" s="121">
        <v>550000</v>
      </c>
      <c r="D2509" s="122">
        <v>45379</v>
      </c>
      <c r="E2509" s="120" t="s">
        <v>2095</v>
      </c>
    </row>
    <row r="2510" spans="1:5" ht="14.4">
      <c r="A2510" s="120" t="s">
        <v>39</v>
      </c>
      <c r="B2510" s="120" t="s">
        <v>168</v>
      </c>
      <c r="C2510" s="121">
        <v>205000</v>
      </c>
      <c r="D2510" s="122">
        <v>45649</v>
      </c>
      <c r="E2510" s="120" t="s">
        <v>2095</v>
      </c>
    </row>
    <row r="2511" spans="1:5" ht="14.4">
      <c r="A2511" s="120" t="s">
        <v>39</v>
      </c>
      <c r="B2511" s="120" t="s">
        <v>168</v>
      </c>
      <c r="C2511" s="121">
        <v>350000</v>
      </c>
      <c r="D2511" s="122">
        <v>45379</v>
      </c>
      <c r="E2511" s="120" t="s">
        <v>2095</v>
      </c>
    </row>
    <row r="2512" spans="1:5" ht="14.4">
      <c r="A2512" s="120" t="s">
        <v>39</v>
      </c>
      <c r="B2512" s="120" t="s">
        <v>168</v>
      </c>
      <c r="C2512" s="121">
        <v>590000</v>
      </c>
      <c r="D2512" s="122">
        <v>45379</v>
      </c>
      <c r="E2512" s="120" t="s">
        <v>2095</v>
      </c>
    </row>
    <row r="2513" spans="1:5" ht="14.4">
      <c r="A2513" s="120" t="s">
        <v>39</v>
      </c>
      <c r="B2513" s="120" t="s">
        <v>168</v>
      </c>
      <c r="C2513" s="121">
        <v>350000</v>
      </c>
      <c r="D2513" s="122">
        <v>45379</v>
      </c>
      <c r="E2513" s="120" t="s">
        <v>2095</v>
      </c>
    </row>
    <row r="2514" spans="1:5" ht="14.4">
      <c r="A2514" s="120" t="s">
        <v>39</v>
      </c>
      <c r="B2514" s="120" t="s">
        <v>168</v>
      </c>
      <c r="C2514" s="121">
        <v>150000</v>
      </c>
      <c r="D2514" s="122">
        <v>45379</v>
      </c>
      <c r="E2514" s="120" t="s">
        <v>2095</v>
      </c>
    </row>
    <row r="2515" spans="1:5" ht="14.4">
      <c r="A2515" s="120" t="s">
        <v>39</v>
      </c>
      <c r="B2515" s="120" t="s">
        <v>168</v>
      </c>
      <c r="C2515" s="121">
        <v>222500</v>
      </c>
      <c r="D2515" s="122">
        <v>45352</v>
      </c>
      <c r="E2515" s="120" t="s">
        <v>2095</v>
      </c>
    </row>
    <row r="2516" spans="1:5" ht="14.4">
      <c r="A2516" s="120" t="s">
        <v>39</v>
      </c>
      <c r="B2516" s="120" t="s">
        <v>168</v>
      </c>
      <c r="C2516" s="121">
        <v>155000</v>
      </c>
      <c r="D2516" s="122">
        <v>45379</v>
      </c>
      <c r="E2516" s="120" t="s">
        <v>2095</v>
      </c>
    </row>
    <row r="2517" spans="1:5" ht="14.4">
      <c r="A2517" s="120" t="s">
        <v>39</v>
      </c>
      <c r="B2517" s="120" t="s">
        <v>168</v>
      </c>
      <c r="C2517" s="121">
        <v>518500</v>
      </c>
      <c r="D2517" s="122">
        <v>45646</v>
      </c>
      <c r="E2517" s="120" t="s">
        <v>2095</v>
      </c>
    </row>
    <row r="2518" spans="1:5" ht="14.4">
      <c r="A2518" s="120" t="s">
        <v>39</v>
      </c>
      <c r="B2518" s="120" t="s">
        <v>168</v>
      </c>
      <c r="C2518" s="121">
        <v>248000</v>
      </c>
      <c r="D2518" s="122">
        <v>45379</v>
      </c>
      <c r="E2518" s="120" t="s">
        <v>2095</v>
      </c>
    </row>
    <row r="2519" spans="1:5" ht="14.4">
      <c r="A2519" s="120" t="s">
        <v>39</v>
      </c>
      <c r="B2519" s="120" t="s">
        <v>168</v>
      </c>
      <c r="C2519" s="121">
        <v>574500</v>
      </c>
      <c r="D2519" s="122">
        <v>45379</v>
      </c>
      <c r="E2519" s="120" t="s">
        <v>2095</v>
      </c>
    </row>
    <row r="2520" spans="1:5" ht="14.4">
      <c r="A2520" s="120" t="s">
        <v>39</v>
      </c>
      <c r="B2520" s="120" t="s">
        <v>168</v>
      </c>
      <c r="C2520" s="121">
        <v>1275000</v>
      </c>
      <c r="D2520" s="122">
        <v>45310</v>
      </c>
      <c r="E2520" s="120" t="s">
        <v>2095</v>
      </c>
    </row>
    <row r="2521" spans="1:5" ht="14.4">
      <c r="A2521" s="120" t="s">
        <v>39</v>
      </c>
      <c r="B2521" s="120" t="s">
        <v>168</v>
      </c>
      <c r="C2521" s="121">
        <v>200000</v>
      </c>
      <c r="D2521" s="122">
        <v>45379</v>
      </c>
      <c r="E2521" s="120" t="s">
        <v>2095</v>
      </c>
    </row>
    <row r="2522" spans="1:5" ht="14.4">
      <c r="A2522" s="120" t="s">
        <v>39</v>
      </c>
      <c r="B2522" s="120" t="s">
        <v>168</v>
      </c>
      <c r="C2522" s="121">
        <v>670000</v>
      </c>
      <c r="D2522" s="122">
        <v>45310</v>
      </c>
      <c r="E2522" s="120" t="s">
        <v>2095</v>
      </c>
    </row>
    <row r="2523" spans="1:5" ht="14.4">
      <c r="A2523" s="120" t="s">
        <v>39</v>
      </c>
      <c r="B2523" s="120" t="s">
        <v>168</v>
      </c>
      <c r="C2523" s="121">
        <v>4100000</v>
      </c>
      <c r="D2523" s="122">
        <v>45379</v>
      </c>
      <c r="E2523" s="120" t="s">
        <v>2095</v>
      </c>
    </row>
    <row r="2524" spans="1:5" ht="14.4">
      <c r="A2524" s="120" t="s">
        <v>39</v>
      </c>
      <c r="B2524" s="120" t="s">
        <v>168</v>
      </c>
      <c r="C2524" s="121">
        <v>875000</v>
      </c>
      <c r="D2524" s="122">
        <v>45379</v>
      </c>
      <c r="E2524" s="120" t="s">
        <v>2095</v>
      </c>
    </row>
    <row r="2525" spans="1:5" ht="14.4">
      <c r="A2525" s="120" t="s">
        <v>39</v>
      </c>
      <c r="B2525" s="120" t="s">
        <v>168</v>
      </c>
      <c r="C2525" s="121">
        <v>425000</v>
      </c>
      <c r="D2525" s="122">
        <v>45380</v>
      </c>
      <c r="E2525" s="120" t="s">
        <v>2095</v>
      </c>
    </row>
    <row r="2526" spans="1:5" ht="14.4">
      <c r="A2526" s="120" t="s">
        <v>39</v>
      </c>
      <c r="B2526" s="120" t="s">
        <v>168</v>
      </c>
      <c r="C2526" s="121">
        <v>435000</v>
      </c>
      <c r="D2526" s="122">
        <v>45308</v>
      </c>
      <c r="E2526" s="120" t="s">
        <v>2095</v>
      </c>
    </row>
    <row r="2527" spans="1:5" ht="14.4">
      <c r="A2527" s="120" t="s">
        <v>39</v>
      </c>
      <c r="B2527" s="120" t="s">
        <v>168</v>
      </c>
      <c r="C2527" s="121">
        <v>441600</v>
      </c>
      <c r="D2527" s="122">
        <v>45383</v>
      </c>
      <c r="E2527" s="120" t="s">
        <v>2095</v>
      </c>
    </row>
    <row r="2528" spans="1:5" ht="14.4">
      <c r="A2528" s="120" t="s">
        <v>39</v>
      </c>
      <c r="B2528" s="120" t="s">
        <v>168</v>
      </c>
      <c r="C2528" s="121">
        <v>447000</v>
      </c>
      <c r="D2528" s="122">
        <v>45383</v>
      </c>
      <c r="E2528" s="120" t="s">
        <v>2095</v>
      </c>
    </row>
    <row r="2529" spans="1:5" ht="14.4">
      <c r="A2529" s="120" t="s">
        <v>39</v>
      </c>
      <c r="B2529" s="120" t="s">
        <v>168</v>
      </c>
      <c r="C2529" s="121">
        <v>660000</v>
      </c>
      <c r="D2529" s="122">
        <v>45383</v>
      </c>
      <c r="E2529" s="120" t="s">
        <v>2095</v>
      </c>
    </row>
    <row r="2530" spans="1:5" ht="14.4">
      <c r="A2530" s="120" t="s">
        <v>39</v>
      </c>
      <c r="B2530" s="120" t="s">
        <v>168</v>
      </c>
      <c r="C2530" s="121">
        <v>399000</v>
      </c>
      <c r="D2530" s="122">
        <v>45383</v>
      </c>
      <c r="E2530" s="120" t="s">
        <v>2095</v>
      </c>
    </row>
    <row r="2531" spans="1:5" ht="14.4">
      <c r="A2531" s="120" t="s">
        <v>39</v>
      </c>
      <c r="B2531" s="120" t="s">
        <v>168</v>
      </c>
      <c r="C2531" s="121">
        <v>645000</v>
      </c>
      <c r="D2531" s="122">
        <v>45383</v>
      </c>
      <c r="E2531" s="120" t="s">
        <v>2095</v>
      </c>
    </row>
    <row r="2532" spans="1:5" ht="14.4">
      <c r="A2532" s="120" t="s">
        <v>39</v>
      </c>
      <c r="B2532" s="120" t="s">
        <v>168</v>
      </c>
      <c r="C2532" s="121">
        <v>3800000</v>
      </c>
      <c r="D2532" s="122">
        <v>45646</v>
      </c>
      <c r="E2532" s="120" t="s">
        <v>2095</v>
      </c>
    </row>
    <row r="2533" spans="1:5" ht="14.4">
      <c r="A2533" s="120" t="s">
        <v>39</v>
      </c>
      <c r="B2533" s="120" t="s">
        <v>168</v>
      </c>
      <c r="C2533" s="121">
        <v>604900</v>
      </c>
      <c r="D2533" s="122">
        <v>45380</v>
      </c>
      <c r="E2533" s="120" t="s">
        <v>2095</v>
      </c>
    </row>
    <row r="2534" spans="1:5" ht="14.4">
      <c r="A2534" s="120" t="s">
        <v>39</v>
      </c>
      <c r="B2534" s="120" t="s">
        <v>168</v>
      </c>
      <c r="C2534" s="121">
        <v>599000</v>
      </c>
      <c r="D2534" s="122">
        <v>45310</v>
      </c>
      <c r="E2534" s="120" t="s">
        <v>2095</v>
      </c>
    </row>
    <row r="2535" spans="1:5" ht="14.4">
      <c r="A2535" s="120" t="s">
        <v>39</v>
      </c>
      <c r="B2535" s="120" t="s">
        <v>168</v>
      </c>
      <c r="C2535" s="121">
        <v>100000</v>
      </c>
      <c r="D2535" s="122">
        <v>45380</v>
      </c>
      <c r="E2535" s="120" t="s">
        <v>2095</v>
      </c>
    </row>
    <row r="2536" spans="1:5" ht="14.4">
      <c r="A2536" s="120" t="s">
        <v>39</v>
      </c>
      <c r="B2536" s="120" t="s">
        <v>168</v>
      </c>
      <c r="C2536" s="121">
        <v>660000</v>
      </c>
      <c r="D2536" s="122">
        <v>45380</v>
      </c>
      <c r="E2536" s="120" t="s">
        <v>2095</v>
      </c>
    </row>
    <row r="2537" spans="1:5" ht="14.4">
      <c r="A2537" s="120" t="s">
        <v>39</v>
      </c>
      <c r="B2537" s="120" t="s">
        <v>168</v>
      </c>
      <c r="C2537" s="121">
        <v>540000</v>
      </c>
      <c r="D2537" s="122">
        <v>45380</v>
      </c>
      <c r="E2537" s="120" t="s">
        <v>2095</v>
      </c>
    </row>
    <row r="2538" spans="1:5" ht="14.4">
      <c r="A2538" s="120" t="s">
        <v>39</v>
      </c>
      <c r="B2538" s="120" t="s">
        <v>168</v>
      </c>
      <c r="C2538" s="121">
        <v>485000</v>
      </c>
      <c r="D2538" s="122">
        <v>45380</v>
      </c>
      <c r="E2538" s="120" t="s">
        <v>2095</v>
      </c>
    </row>
    <row r="2539" spans="1:5" ht="14.4">
      <c r="A2539" s="120" t="s">
        <v>39</v>
      </c>
      <c r="B2539" s="120" t="s">
        <v>168</v>
      </c>
      <c r="C2539" s="121">
        <v>150000</v>
      </c>
      <c r="D2539" s="122">
        <v>45380</v>
      </c>
      <c r="E2539" s="120" t="s">
        <v>2095</v>
      </c>
    </row>
    <row r="2540" spans="1:5" ht="14.4">
      <c r="A2540" s="120" t="s">
        <v>39</v>
      </c>
      <c r="B2540" s="120" t="s">
        <v>168</v>
      </c>
      <c r="C2540" s="121">
        <v>235000</v>
      </c>
      <c r="D2540" s="122">
        <v>45392</v>
      </c>
      <c r="E2540" s="120" t="s">
        <v>2095</v>
      </c>
    </row>
    <row r="2541" spans="1:5" ht="14.4">
      <c r="A2541" s="120" t="s">
        <v>39</v>
      </c>
      <c r="B2541" s="120" t="s">
        <v>168</v>
      </c>
      <c r="C2541" s="121">
        <v>840000</v>
      </c>
      <c r="D2541" s="122">
        <v>45383</v>
      </c>
      <c r="E2541" s="120" t="s">
        <v>2095</v>
      </c>
    </row>
    <row r="2542" spans="1:5" ht="14.4">
      <c r="A2542" s="120" t="s">
        <v>39</v>
      </c>
      <c r="B2542" s="120" t="s">
        <v>168</v>
      </c>
      <c r="C2542" s="121">
        <v>779000</v>
      </c>
      <c r="D2542" s="122">
        <v>45355</v>
      </c>
      <c r="E2542" s="120" t="s">
        <v>2095</v>
      </c>
    </row>
    <row r="2543" spans="1:5" ht="14.4">
      <c r="A2543" s="120" t="s">
        <v>39</v>
      </c>
      <c r="B2543" s="120" t="s">
        <v>168</v>
      </c>
      <c r="C2543" s="121">
        <v>220000</v>
      </c>
      <c r="D2543" s="122">
        <v>45379</v>
      </c>
      <c r="E2543" s="120" t="s">
        <v>2095</v>
      </c>
    </row>
    <row r="2544" spans="1:5" ht="14.4">
      <c r="A2544" s="120" t="s">
        <v>39</v>
      </c>
      <c r="B2544" s="120" t="s">
        <v>168</v>
      </c>
      <c r="C2544" s="121">
        <v>375000</v>
      </c>
      <c r="D2544" s="122">
        <v>45390</v>
      </c>
      <c r="E2544" s="120" t="s">
        <v>2095</v>
      </c>
    </row>
    <row r="2545" spans="1:5" ht="14.4">
      <c r="A2545" s="120" t="s">
        <v>39</v>
      </c>
      <c r="B2545" s="120" t="s">
        <v>168</v>
      </c>
      <c r="C2545" s="121">
        <v>599000</v>
      </c>
      <c r="D2545" s="122">
        <v>45390</v>
      </c>
      <c r="E2545" s="120" t="s">
        <v>2095</v>
      </c>
    </row>
    <row r="2546" spans="1:5" ht="14.4">
      <c r="A2546" s="120" t="s">
        <v>39</v>
      </c>
      <c r="B2546" s="120" t="s">
        <v>168</v>
      </c>
      <c r="C2546" s="121">
        <v>490000</v>
      </c>
      <c r="D2546" s="122">
        <v>45390</v>
      </c>
      <c r="E2546" s="120" t="s">
        <v>2095</v>
      </c>
    </row>
    <row r="2547" spans="1:5" ht="14.4">
      <c r="A2547" s="120" t="s">
        <v>39</v>
      </c>
      <c r="B2547" s="120" t="s">
        <v>168</v>
      </c>
      <c r="C2547" s="121">
        <v>3600000</v>
      </c>
      <c r="D2547" s="122">
        <v>45387</v>
      </c>
      <c r="E2547" s="120" t="s">
        <v>2095</v>
      </c>
    </row>
    <row r="2548" spans="1:5" ht="14.4">
      <c r="A2548" s="120" t="s">
        <v>39</v>
      </c>
      <c r="B2548" s="120" t="s">
        <v>168</v>
      </c>
      <c r="C2548" s="121">
        <v>330000</v>
      </c>
      <c r="D2548" s="122">
        <v>45387</v>
      </c>
      <c r="E2548" s="120" t="s">
        <v>2095</v>
      </c>
    </row>
    <row r="2549" spans="1:5" ht="14.4">
      <c r="A2549" s="120" t="s">
        <v>39</v>
      </c>
      <c r="B2549" s="120" t="s">
        <v>168</v>
      </c>
      <c r="C2549" s="121">
        <v>510500</v>
      </c>
      <c r="D2549" s="122">
        <v>45390</v>
      </c>
      <c r="E2549" s="120" t="s">
        <v>2095</v>
      </c>
    </row>
    <row r="2550" spans="1:5" ht="14.4">
      <c r="A2550" s="120" t="s">
        <v>39</v>
      </c>
      <c r="B2550" s="120" t="s">
        <v>168</v>
      </c>
      <c r="C2550" s="121">
        <v>220000</v>
      </c>
      <c r="D2550" s="122">
        <v>45355</v>
      </c>
      <c r="E2550" s="120" t="s">
        <v>2095</v>
      </c>
    </row>
    <row r="2551" spans="1:5" ht="14.4">
      <c r="A2551" s="120" t="s">
        <v>39</v>
      </c>
      <c r="B2551" s="120" t="s">
        <v>168</v>
      </c>
      <c r="C2551" s="121">
        <v>675000</v>
      </c>
      <c r="D2551" s="122">
        <v>45390</v>
      </c>
      <c r="E2551" s="120" t="s">
        <v>2095</v>
      </c>
    </row>
    <row r="2552" spans="1:5" ht="14.4">
      <c r="A2552" s="120" t="s">
        <v>39</v>
      </c>
      <c r="B2552" s="120" t="s">
        <v>168</v>
      </c>
      <c r="C2552" s="121">
        <v>526000</v>
      </c>
      <c r="D2552" s="122">
        <v>45355</v>
      </c>
      <c r="E2552" s="120" t="s">
        <v>2095</v>
      </c>
    </row>
    <row r="2553" spans="1:5" ht="14.4">
      <c r="A2553" s="120" t="s">
        <v>39</v>
      </c>
      <c r="B2553" s="120" t="s">
        <v>168</v>
      </c>
      <c r="C2553" s="121">
        <v>295000</v>
      </c>
      <c r="D2553" s="122">
        <v>45355</v>
      </c>
      <c r="E2553" s="120" t="s">
        <v>2095</v>
      </c>
    </row>
    <row r="2554" spans="1:5" ht="14.4">
      <c r="A2554" s="120" t="s">
        <v>39</v>
      </c>
      <c r="B2554" s="120" t="s">
        <v>168</v>
      </c>
      <c r="C2554" s="121">
        <v>409000</v>
      </c>
      <c r="D2554" s="122">
        <v>45352</v>
      </c>
      <c r="E2554" s="120" t="s">
        <v>2095</v>
      </c>
    </row>
    <row r="2555" spans="1:5" ht="14.4">
      <c r="A2555" s="120" t="s">
        <v>39</v>
      </c>
      <c r="B2555" s="120" t="s">
        <v>168</v>
      </c>
      <c r="C2555" s="121">
        <v>260000</v>
      </c>
      <c r="D2555" s="122">
        <v>45352</v>
      </c>
      <c r="E2555" s="120" t="s">
        <v>2095</v>
      </c>
    </row>
    <row r="2556" spans="1:5" ht="14.4">
      <c r="A2556" s="120" t="s">
        <v>39</v>
      </c>
      <c r="B2556" s="120" t="s">
        <v>168</v>
      </c>
      <c r="C2556" s="121">
        <v>460000</v>
      </c>
      <c r="D2556" s="122">
        <v>45352</v>
      </c>
      <c r="E2556" s="120" t="s">
        <v>2095</v>
      </c>
    </row>
    <row r="2557" spans="1:5" ht="14.4">
      <c r="A2557" s="120" t="s">
        <v>39</v>
      </c>
      <c r="B2557" s="120" t="s">
        <v>168</v>
      </c>
      <c r="C2557" s="121">
        <v>1675000</v>
      </c>
      <c r="D2557" s="122">
        <v>45352</v>
      </c>
      <c r="E2557" s="120" t="s">
        <v>2095</v>
      </c>
    </row>
    <row r="2558" spans="1:5" ht="14.4">
      <c r="A2558" s="120" t="s">
        <v>39</v>
      </c>
      <c r="B2558" s="120" t="s">
        <v>168</v>
      </c>
      <c r="C2558" s="121">
        <v>530000</v>
      </c>
      <c r="D2558" s="122">
        <v>45387</v>
      </c>
      <c r="E2558" s="120" t="s">
        <v>2095</v>
      </c>
    </row>
    <row r="2559" spans="1:5" ht="14.4">
      <c r="A2559" s="120" t="s">
        <v>39</v>
      </c>
      <c r="B2559" s="120" t="s">
        <v>168</v>
      </c>
      <c r="C2559" s="121">
        <v>590000</v>
      </c>
      <c r="D2559" s="122">
        <v>45391</v>
      </c>
      <c r="E2559" s="120" t="s">
        <v>2095</v>
      </c>
    </row>
    <row r="2560" spans="1:5" ht="14.4">
      <c r="A2560" s="120" t="s">
        <v>39</v>
      </c>
      <c r="B2560" s="120" t="s">
        <v>168</v>
      </c>
      <c r="C2560" s="121">
        <v>318000</v>
      </c>
      <c r="D2560" s="122">
        <v>45383</v>
      </c>
      <c r="E2560" s="120" t="s">
        <v>2095</v>
      </c>
    </row>
    <row r="2561" spans="1:5" ht="14.4">
      <c r="A2561" s="120" t="s">
        <v>39</v>
      </c>
      <c r="B2561" s="120" t="s">
        <v>168</v>
      </c>
      <c r="C2561" s="121">
        <v>875000</v>
      </c>
      <c r="D2561" s="122">
        <v>45392</v>
      </c>
      <c r="E2561" s="120" t="s">
        <v>2095</v>
      </c>
    </row>
    <row r="2562" spans="1:5" ht="14.4">
      <c r="A2562" s="120" t="s">
        <v>39</v>
      </c>
      <c r="B2562" s="120" t="s">
        <v>168</v>
      </c>
      <c r="C2562" s="121">
        <v>65000</v>
      </c>
      <c r="D2562" s="122">
        <v>45392</v>
      </c>
      <c r="E2562" s="120" t="s">
        <v>2095</v>
      </c>
    </row>
    <row r="2563" spans="1:5" ht="14.4">
      <c r="A2563" s="120" t="s">
        <v>39</v>
      </c>
      <c r="B2563" s="120" t="s">
        <v>168</v>
      </c>
      <c r="C2563" s="121">
        <v>539000</v>
      </c>
      <c r="D2563" s="122">
        <v>45392</v>
      </c>
      <c r="E2563" s="120" t="s">
        <v>2095</v>
      </c>
    </row>
    <row r="2564" spans="1:5" ht="14.4">
      <c r="A2564" s="120" t="s">
        <v>39</v>
      </c>
      <c r="B2564" s="120" t="s">
        <v>168</v>
      </c>
      <c r="C2564" s="121">
        <v>730000</v>
      </c>
      <c r="D2564" s="122">
        <v>45392</v>
      </c>
      <c r="E2564" s="120" t="s">
        <v>2095</v>
      </c>
    </row>
    <row r="2565" spans="1:5" ht="14.4">
      <c r="A2565" s="120" t="s">
        <v>39</v>
      </c>
      <c r="B2565" s="120" t="s">
        <v>168</v>
      </c>
      <c r="C2565" s="121">
        <v>830000</v>
      </c>
      <c r="D2565" s="122">
        <v>45392</v>
      </c>
      <c r="E2565" s="120" t="s">
        <v>2095</v>
      </c>
    </row>
    <row r="2566" spans="1:5" ht="14.4">
      <c r="A2566" s="120" t="s">
        <v>39</v>
      </c>
      <c r="B2566" s="120" t="s">
        <v>168</v>
      </c>
      <c r="C2566" s="121">
        <v>425000</v>
      </c>
      <c r="D2566" s="122">
        <v>45390</v>
      </c>
      <c r="E2566" s="120" t="s">
        <v>2095</v>
      </c>
    </row>
    <row r="2567" spans="1:5" ht="14.4">
      <c r="A2567" s="120" t="s">
        <v>39</v>
      </c>
      <c r="B2567" s="120" t="s">
        <v>168</v>
      </c>
      <c r="C2567" s="121">
        <v>299000</v>
      </c>
      <c r="D2567" s="122">
        <v>45391</v>
      </c>
      <c r="E2567" s="120" t="s">
        <v>2095</v>
      </c>
    </row>
    <row r="2568" spans="1:5" ht="14.4">
      <c r="A2568" s="120" t="s">
        <v>39</v>
      </c>
      <c r="B2568" s="120" t="s">
        <v>168</v>
      </c>
      <c r="C2568" s="121">
        <v>149900</v>
      </c>
      <c r="D2568" s="122">
        <v>45310</v>
      </c>
      <c r="E2568" s="120" t="s">
        <v>2095</v>
      </c>
    </row>
    <row r="2569" spans="1:5" ht="14.4">
      <c r="A2569" s="120" t="s">
        <v>39</v>
      </c>
      <c r="B2569" s="120" t="s">
        <v>168</v>
      </c>
      <c r="C2569" s="121">
        <v>74000</v>
      </c>
      <c r="D2569" s="122">
        <v>45391</v>
      </c>
      <c r="E2569" s="120" t="s">
        <v>2095</v>
      </c>
    </row>
    <row r="2570" spans="1:5" ht="14.4">
      <c r="A2570" s="120" t="s">
        <v>39</v>
      </c>
      <c r="B2570" s="120" t="s">
        <v>168</v>
      </c>
      <c r="C2570" s="121">
        <v>683100</v>
      </c>
      <c r="D2570" s="122">
        <v>45391</v>
      </c>
      <c r="E2570" s="120" t="s">
        <v>2095</v>
      </c>
    </row>
    <row r="2571" spans="1:5" ht="14.4">
      <c r="A2571" s="120" t="s">
        <v>39</v>
      </c>
      <c r="B2571" s="120" t="s">
        <v>168</v>
      </c>
      <c r="C2571" s="121">
        <v>3300000</v>
      </c>
      <c r="D2571" s="122">
        <v>45391</v>
      </c>
      <c r="E2571" s="120" t="s">
        <v>2095</v>
      </c>
    </row>
    <row r="2572" spans="1:5" ht="14.4">
      <c r="A2572" s="120" t="s">
        <v>39</v>
      </c>
      <c r="B2572" s="120" t="s">
        <v>168</v>
      </c>
      <c r="C2572" s="121">
        <v>915000</v>
      </c>
      <c r="D2572" s="122">
        <v>45390</v>
      </c>
      <c r="E2572" s="120" t="s">
        <v>2095</v>
      </c>
    </row>
    <row r="2573" spans="1:5" ht="14.4">
      <c r="A2573" s="120" t="s">
        <v>39</v>
      </c>
      <c r="B2573" s="120" t="s">
        <v>168</v>
      </c>
      <c r="C2573" s="121">
        <v>825000</v>
      </c>
      <c r="D2573" s="122">
        <v>45390</v>
      </c>
      <c r="E2573" s="120" t="s">
        <v>2095</v>
      </c>
    </row>
    <row r="2574" spans="1:5" ht="14.4">
      <c r="A2574" s="120" t="s">
        <v>39</v>
      </c>
      <c r="B2574" s="120" t="s">
        <v>168</v>
      </c>
      <c r="C2574" s="121">
        <v>449900</v>
      </c>
      <c r="D2574" s="122">
        <v>45390</v>
      </c>
      <c r="E2574" s="120" t="s">
        <v>2095</v>
      </c>
    </row>
    <row r="2575" spans="1:5" ht="14.4">
      <c r="A2575" s="120" t="s">
        <v>39</v>
      </c>
      <c r="B2575" s="120" t="s">
        <v>168</v>
      </c>
      <c r="C2575" s="121">
        <v>215000</v>
      </c>
      <c r="D2575" s="122">
        <v>45391</v>
      </c>
      <c r="E2575" s="120" t="s">
        <v>2095</v>
      </c>
    </row>
    <row r="2576" spans="1:5" ht="14.4">
      <c r="A2576" s="120" t="s">
        <v>39</v>
      </c>
      <c r="B2576" s="120" t="s">
        <v>168</v>
      </c>
      <c r="C2576" s="121">
        <v>533800</v>
      </c>
      <c r="D2576" s="122">
        <v>45632</v>
      </c>
      <c r="E2576" s="120" t="s">
        <v>2095</v>
      </c>
    </row>
    <row r="2577" spans="1:5" ht="14.4">
      <c r="A2577" s="120" t="s">
        <v>39</v>
      </c>
      <c r="B2577" s="120" t="s">
        <v>168</v>
      </c>
      <c r="C2577" s="121">
        <v>365000</v>
      </c>
      <c r="D2577" s="122">
        <v>45632</v>
      </c>
      <c r="E2577" s="120" t="s">
        <v>2095</v>
      </c>
    </row>
    <row r="2578" spans="1:5" ht="14.4">
      <c r="A2578" s="120" t="s">
        <v>39</v>
      </c>
      <c r="B2578" s="120" t="s">
        <v>168</v>
      </c>
      <c r="C2578" s="121">
        <v>499990</v>
      </c>
      <c r="D2578" s="122">
        <v>45321</v>
      </c>
      <c r="E2578" s="120" t="s">
        <v>2095</v>
      </c>
    </row>
    <row r="2579" spans="1:5" ht="14.4">
      <c r="A2579" s="120" t="s">
        <v>39</v>
      </c>
      <c r="B2579" s="120" t="s">
        <v>168</v>
      </c>
      <c r="C2579" s="121">
        <v>715000</v>
      </c>
      <c r="D2579" s="122">
        <v>45321</v>
      </c>
      <c r="E2579" s="120" t="s">
        <v>2095</v>
      </c>
    </row>
    <row r="2580" spans="1:5" ht="14.4">
      <c r="A2580" s="120" t="s">
        <v>39</v>
      </c>
      <c r="B2580" s="120" t="s">
        <v>168</v>
      </c>
      <c r="C2580" s="121">
        <v>655000</v>
      </c>
      <c r="D2580" s="122">
        <v>45632</v>
      </c>
      <c r="E2580" s="120" t="s">
        <v>2095</v>
      </c>
    </row>
    <row r="2581" spans="1:5" ht="14.4">
      <c r="A2581" s="120" t="s">
        <v>39</v>
      </c>
      <c r="B2581" s="120" t="s">
        <v>168</v>
      </c>
      <c r="C2581" s="121">
        <v>899000</v>
      </c>
      <c r="D2581" s="122">
        <v>45632</v>
      </c>
      <c r="E2581" s="120" t="s">
        <v>2095</v>
      </c>
    </row>
    <row r="2582" spans="1:5" ht="14.4">
      <c r="A2582" s="120" t="s">
        <v>39</v>
      </c>
      <c r="B2582" s="120" t="s">
        <v>168</v>
      </c>
      <c r="C2582" s="121">
        <v>445000</v>
      </c>
      <c r="D2582" s="122">
        <v>45338</v>
      </c>
      <c r="E2582" s="120" t="s">
        <v>2095</v>
      </c>
    </row>
    <row r="2583" spans="1:5" ht="14.4">
      <c r="A2583" s="120" t="s">
        <v>39</v>
      </c>
      <c r="B2583" s="120" t="s">
        <v>168</v>
      </c>
      <c r="C2583" s="121">
        <v>2600000</v>
      </c>
      <c r="D2583" s="122">
        <v>45632</v>
      </c>
      <c r="E2583" s="120" t="s">
        <v>2095</v>
      </c>
    </row>
    <row r="2584" spans="1:5" ht="14.4">
      <c r="A2584" s="120" t="s">
        <v>39</v>
      </c>
      <c r="B2584" s="120" t="s">
        <v>168</v>
      </c>
      <c r="C2584" s="121">
        <v>784900</v>
      </c>
      <c r="D2584" s="122">
        <v>45376</v>
      </c>
      <c r="E2584" s="120" t="s">
        <v>2095</v>
      </c>
    </row>
    <row r="2585" spans="1:5" ht="14.4">
      <c r="A2585" s="120" t="s">
        <v>39</v>
      </c>
      <c r="B2585" s="120" t="s">
        <v>168</v>
      </c>
      <c r="C2585" s="121">
        <v>720000</v>
      </c>
      <c r="D2585" s="122">
        <v>45320</v>
      </c>
      <c r="E2585" s="120" t="s">
        <v>2095</v>
      </c>
    </row>
    <row r="2586" spans="1:5" ht="14.4">
      <c r="A2586" s="120" t="s">
        <v>39</v>
      </c>
      <c r="B2586" s="120" t="s">
        <v>168</v>
      </c>
      <c r="C2586" s="121">
        <v>555000</v>
      </c>
      <c r="D2586" s="122">
        <v>45320</v>
      </c>
      <c r="E2586" s="120" t="s">
        <v>2095</v>
      </c>
    </row>
    <row r="2587" spans="1:5" ht="14.4">
      <c r="A2587" s="120" t="s">
        <v>39</v>
      </c>
      <c r="B2587" s="120" t="s">
        <v>168</v>
      </c>
      <c r="C2587" s="121">
        <v>500000</v>
      </c>
      <c r="D2587" s="122">
        <v>45632</v>
      </c>
      <c r="E2587" s="120" t="s">
        <v>2095</v>
      </c>
    </row>
    <row r="2588" spans="1:5" ht="14.4">
      <c r="A2588" s="120" t="s">
        <v>39</v>
      </c>
      <c r="B2588" s="120" t="s">
        <v>168</v>
      </c>
      <c r="C2588" s="121">
        <v>180000</v>
      </c>
      <c r="D2588" s="122">
        <v>45320</v>
      </c>
      <c r="E2588" s="120" t="s">
        <v>2095</v>
      </c>
    </row>
    <row r="2589" spans="1:5" ht="14.4">
      <c r="A2589" s="120" t="s">
        <v>39</v>
      </c>
      <c r="B2589" s="120" t="s">
        <v>168</v>
      </c>
      <c r="C2589" s="121">
        <v>180000</v>
      </c>
      <c r="D2589" s="122">
        <v>45320</v>
      </c>
      <c r="E2589" s="120" t="s">
        <v>2095</v>
      </c>
    </row>
    <row r="2590" spans="1:5" ht="14.4">
      <c r="A2590" s="120" t="s">
        <v>39</v>
      </c>
      <c r="B2590" s="120" t="s">
        <v>168</v>
      </c>
      <c r="C2590" s="121">
        <v>833000</v>
      </c>
      <c r="D2590" s="122">
        <v>45632</v>
      </c>
      <c r="E2590" s="120" t="s">
        <v>2095</v>
      </c>
    </row>
    <row r="2591" spans="1:5" ht="14.4">
      <c r="A2591" s="120" t="s">
        <v>39</v>
      </c>
      <c r="B2591" s="120" t="s">
        <v>168</v>
      </c>
      <c r="C2591" s="121">
        <v>1350000</v>
      </c>
      <c r="D2591" s="122">
        <v>45632</v>
      </c>
      <c r="E2591" s="120" t="s">
        <v>2095</v>
      </c>
    </row>
    <row r="2592" spans="1:5" ht="14.4">
      <c r="A2592" s="120" t="s">
        <v>39</v>
      </c>
      <c r="B2592" s="120" t="s">
        <v>168</v>
      </c>
      <c r="C2592" s="121">
        <v>442000</v>
      </c>
      <c r="D2592" s="122">
        <v>45376</v>
      </c>
      <c r="E2592" s="120" t="s">
        <v>2095</v>
      </c>
    </row>
    <row r="2593" spans="1:5" ht="14.4">
      <c r="A2593" s="120" t="s">
        <v>39</v>
      </c>
      <c r="B2593" s="120" t="s">
        <v>168</v>
      </c>
      <c r="C2593" s="121">
        <v>674950</v>
      </c>
      <c r="D2593" s="122">
        <v>45315</v>
      </c>
      <c r="E2593" s="120" t="s">
        <v>2095</v>
      </c>
    </row>
    <row r="2594" spans="1:5" ht="14.4">
      <c r="A2594" s="120" t="s">
        <v>39</v>
      </c>
      <c r="B2594" s="120" t="s">
        <v>168</v>
      </c>
      <c r="C2594" s="121">
        <v>462500</v>
      </c>
      <c r="D2594" s="122">
        <v>45309</v>
      </c>
      <c r="E2594" s="120" t="s">
        <v>2095</v>
      </c>
    </row>
    <row r="2595" spans="1:5" ht="14.4">
      <c r="A2595" s="120" t="s">
        <v>39</v>
      </c>
      <c r="B2595" s="120" t="s">
        <v>168</v>
      </c>
      <c r="C2595" s="121">
        <v>500000</v>
      </c>
      <c r="D2595" s="122">
        <v>45309</v>
      </c>
      <c r="E2595" s="120" t="s">
        <v>2095</v>
      </c>
    </row>
    <row r="2596" spans="1:5" ht="14.4">
      <c r="A2596" s="120" t="s">
        <v>39</v>
      </c>
      <c r="B2596" s="120" t="s">
        <v>168</v>
      </c>
      <c r="C2596" s="121">
        <v>1100000</v>
      </c>
      <c r="D2596" s="122">
        <v>45309</v>
      </c>
      <c r="E2596" s="120" t="s">
        <v>2095</v>
      </c>
    </row>
    <row r="2597" spans="1:5" ht="14.4">
      <c r="A2597" s="120" t="s">
        <v>39</v>
      </c>
      <c r="B2597" s="120" t="s">
        <v>168</v>
      </c>
      <c r="C2597" s="121">
        <v>525000</v>
      </c>
      <c r="D2597" s="122">
        <v>45309</v>
      </c>
      <c r="E2597" s="120" t="s">
        <v>2095</v>
      </c>
    </row>
    <row r="2598" spans="1:5" ht="14.4">
      <c r="A2598" s="120" t="s">
        <v>39</v>
      </c>
      <c r="B2598" s="120" t="s">
        <v>168</v>
      </c>
      <c r="C2598" s="121">
        <v>605000</v>
      </c>
      <c r="D2598" s="122">
        <v>45376</v>
      </c>
      <c r="E2598" s="120" t="s">
        <v>2095</v>
      </c>
    </row>
    <row r="2599" spans="1:5" ht="14.4">
      <c r="A2599" s="120" t="s">
        <v>39</v>
      </c>
      <c r="B2599" s="120" t="s">
        <v>168</v>
      </c>
      <c r="C2599" s="121">
        <v>679485</v>
      </c>
      <c r="D2599" s="122">
        <v>45632</v>
      </c>
      <c r="E2599" s="120" t="s">
        <v>2095</v>
      </c>
    </row>
    <row r="2600" spans="1:5" ht="14.4">
      <c r="A2600" s="120" t="s">
        <v>39</v>
      </c>
      <c r="B2600" s="120" t="s">
        <v>168</v>
      </c>
      <c r="C2600" s="121">
        <v>591000</v>
      </c>
      <c r="D2600" s="122">
        <v>45383</v>
      </c>
      <c r="E2600" s="120" t="s">
        <v>2095</v>
      </c>
    </row>
    <row r="2601" spans="1:5" ht="14.4">
      <c r="A2601" s="120" t="s">
        <v>39</v>
      </c>
      <c r="B2601" s="120" t="s">
        <v>168</v>
      </c>
      <c r="C2601" s="121">
        <v>629990</v>
      </c>
      <c r="D2601" s="122">
        <v>45321</v>
      </c>
      <c r="E2601" s="120" t="s">
        <v>2095</v>
      </c>
    </row>
    <row r="2602" spans="1:5" ht="14.4">
      <c r="A2602" s="120" t="s">
        <v>39</v>
      </c>
      <c r="B2602" s="120" t="s">
        <v>168</v>
      </c>
      <c r="C2602" s="121">
        <v>1295000</v>
      </c>
      <c r="D2602" s="122">
        <v>45309</v>
      </c>
      <c r="E2602" s="120" t="s">
        <v>2095</v>
      </c>
    </row>
    <row r="2603" spans="1:5" ht="14.4">
      <c r="A2603" s="120" t="s">
        <v>39</v>
      </c>
      <c r="B2603" s="120" t="s">
        <v>168</v>
      </c>
      <c r="C2603" s="121">
        <v>775000</v>
      </c>
      <c r="D2603" s="122">
        <v>45322</v>
      </c>
      <c r="E2603" s="120" t="s">
        <v>2095</v>
      </c>
    </row>
    <row r="2604" spans="1:5" ht="14.4">
      <c r="A2604" s="120" t="s">
        <v>39</v>
      </c>
      <c r="B2604" s="120" t="s">
        <v>168</v>
      </c>
      <c r="C2604" s="121">
        <v>677522</v>
      </c>
      <c r="D2604" s="122">
        <v>45322</v>
      </c>
      <c r="E2604" s="120" t="s">
        <v>2095</v>
      </c>
    </row>
    <row r="2605" spans="1:5" ht="14.4">
      <c r="A2605" s="120" t="s">
        <v>39</v>
      </c>
      <c r="B2605" s="120" t="s">
        <v>168</v>
      </c>
      <c r="C2605" s="121">
        <v>1070000</v>
      </c>
      <c r="D2605" s="122">
        <v>45376</v>
      </c>
      <c r="E2605" s="120" t="s">
        <v>2095</v>
      </c>
    </row>
    <row r="2606" spans="1:5" ht="14.4">
      <c r="A2606" s="120" t="s">
        <v>39</v>
      </c>
      <c r="B2606" s="120" t="s">
        <v>168</v>
      </c>
      <c r="C2606" s="121">
        <v>785000</v>
      </c>
      <c r="D2606" s="122">
        <v>45376</v>
      </c>
      <c r="E2606" s="120" t="s">
        <v>2095</v>
      </c>
    </row>
    <row r="2607" spans="1:5" ht="14.4">
      <c r="A2607" s="120" t="s">
        <v>39</v>
      </c>
      <c r="B2607" s="120" t="s">
        <v>168</v>
      </c>
      <c r="C2607" s="121">
        <v>1800000</v>
      </c>
      <c r="D2607" s="122">
        <v>45632</v>
      </c>
      <c r="E2607" s="120" t="s">
        <v>2095</v>
      </c>
    </row>
    <row r="2608" spans="1:5" ht="14.4">
      <c r="A2608" s="120" t="s">
        <v>39</v>
      </c>
      <c r="B2608" s="120" t="s">
        <v>168</v>
      </c>
      <c r="C2608" s="121">
        <v>1200000</v>
      </c>
      <c r="D2608" s="122">
        <v>45309</v>
      </c>
      <c r="E2608" s="120" t="s">
        <v>2095</v>
      </c>
    </row>
    <row r="2609" spans="1:5" ht="14.4">
      <c r="A2609" s="120" t="s">
        <v>39</v>
      </c>
      <c r="B2609" s="120" t="s">
        <v>168</v>
      </c>
      <c r="C2609" s="121">
        <v>791335</v>
      </c>
      <c r="D2609" s="122">
        <v>45316</v>
      </c>
      <c r="E2609" s="120" t="s">
        <v>2095</v>
      </c>
    </row>
    <row r="2610" spans="1:5" ht="14.4">
      <c r="A2610" s="120" t="s">
        <v>39</v>
      </c>
      <c r="B2610" s="120" t="s">
        <v>168</v>
      </c>
      <c r="C2610" s="121">
        <v>450000</v>
      </c>
      <c r="D2610" s="122">
        <v>45320</v>
      </c>
      <c r="E2610" s="120" t="s">
        <v>2095</v>
      </c>
    </row>
    <row r="2611" spans="1:5" ht="14.4">
      <c r="A2611" s="120" t="s">
        <v>39</v>
      </c>
      <c r="B2611" s="120" t="s">
        <v>168</v>
      </c>
      <c r="C2611" s="121">
        <v>685293</v>
      </c>
      <c r="D2611" s="122">
        <v>45551</v>
      </c>
      <c r="E2611" s="120" t="s">
        <v>2095</v>
      </c>
    </row>
    <row r="2612" spans="1:5" ht="14.4">
      <c r="A2612" s="120" t="s">
        <v>39</v>
      </c>
      <c r="B2612" s="120" t="s">
        <v>168</v>
      </c>
      <c r="C2612" s="121">
        <v>664916</v>
      </c>
      <c r="D2612" s="122">
        <v>45384</v>
      </c>
      <c r="E2612" s="120" t="s">
        <v>2095</v>
      </c>
    </row>
    <row r="2613" spans="1:5" ht="14.4">
      <c r="A2613" s="120" t="s">
        <v>39</v>
      </c>
      <c r="B2613" s="120" t="s">
        <v>168</v>
      </c>
      <c r="C2613" s="121">
        <v>470000</v>
      </c>
      <c r="D2613" s="122">
        <v>45316</v>
      </c>
      <c r="E2613" s="120" t="s">
        <v>2095</v>
      </c>
    </row>
    <row r="2614" spans="1:5" ht="14.4">
      <c r="A2614" s="120" t="s">
        <v>39</v>
      </c>
      <c r="B2614" s="120" t="s">
        <v>168</v>
      </c>
      <c r="C2614" s="121">
        <v>1450000</v>
      </c>
      <c r="D2614" s="122">
        <v>45551</v>
      </c>
      <c r="E2614" s="120" t="s">
        <v>2095</v>
      </c>
    </row>
    <row r="2615" spans="1:5" ht="14.4">
      <c r="A2615" s="120" t="s">
        <v>39</v>
      </c>
      <c r="B2615" s="120" t="s">
        <v>168</v>
      </c>
      <c r="C2615" s="121">
        <v>729000</v>
      </c>
      <c r="D2615" s="122">
        <v>45551</v>
      </c>
      <c r="E2615" s="120" t="s">
        <v>2095</v>
      </c>
    </row>
    <row r="2616" spans="1:5" ht="14.4">
      <c r="A2616" s="120" t="s">
        <v>39</v>
      </c>
      <c r="B2616" s="120" t="s">
        <v>168</v>
      </c>
      <c r="C2616" s="121">
        <v>790000</v>
      </c>
      <c r="D2616" s="122">
        <v>45317</v>
      </c>
      <c r="E2616" s="120" t="s">
        <v>2095</v>
      </c>
    </row>
    <row r="2617" spans="1:5" ht="14.4">
      <c r="A2617" s="120" t="s">
        <v>39</v>
      </c>
      <c r="B2617" s="120" t="s">
        <v>168</v>
      </c>
      <c r="C2617" s="121">
        <v>650000</v>
      </c>
      <c r="D2617" s="122">
        <v>45413</v>
      </c>
      <c r="E2617" s="120" t="s">
        <v>2095</v>
      </c>
    </row>
    <row r="2618" spans="1:5" ht="14.4">
      <c r="A2618" s="120" t="s">
        <v>39</v>
      </c>
      <c r="B2618" s="120" t="s">
        <v>168</v>
      </c>
      <c r="C2618" s="121">
        <v>269000</v>
      </c>
      <c r="D2618" s="122">
        <v>45317</v>
      </c>
      <c r="E2618" s="120" t="s">
        <v>2095</v>
      </c>
    </row>
    <row r="2619" spans="1:5" ht="14.4">
      <c r="A2619" s="120" t="s">
        <v>39</v>
      </c>
      <c r="B2619" s="120" t="s">
        <v>168</v>
      </c>
      <c r="C2619" s="121">
        <v>470000</v>
      </c>
      <c r="D2619" s="122">
        <v>45315</v>
      </c>
      <c r="E2619" s="120" t="s">
        <v>2095</v>
      </c>
    </row>
    <row r="2620" spans="1:5" ht="14.4">
      <c r="A2620" s="120" t="s">
        <v>39</v>
      </c>
      <c r="B2620" s="120" t="s">
        <v>168</v>
      </c>
      <c r="C2620" s="121">
        <v>460000</v>
      </c>
      <c r="D2620" s="122">
        <v>45315</v>
      </c>
      <c r="E2620" s="120" t="s">
        <v>2095</v>
      </c>
    </row>
    <row r="2621" spans="1:5" ht="14.4">
      <c r="A2621" s="120" t="s">
        <v>39</v>
      </c>
      <c r="B2621" s="120" t="s">
        <v>168</v>
      </c>
      <c r="C2621" s="121">
        <v>315000</v>
      </c>
      <c r="D2621" s="122">
        <v>45315</v>
      </c>
      <c r="E2621" s="120" t="s">
        <v>2095</v>
      </c>
    </row>
    <row r="2622" spans="1:5" ht="14.4">
      <c r="A2622" s="120" t="s">
        <v>39</v>
      </c>
      <c r="B2622" s="120" t="s">
        <v>168</v>
      </c>
      <c r="C2622" s="121">
        <v>350000</v>
      </c>
      <c r="D2622" s="122">
        <v>45315</v>
      </c>
      <c r="E2622" s="120" t="s">
        <v>2095</v>
      </c>
    </row>
    <row r="2623" spans="1:5" ht="14.4">
      <c r="A2623" s="120" t="s">
        <v>39</v>
      </c>
      <c r="B2623" s="120" t="s">
        <v>168</v>
      </c>
      <c r="C2623" s="121">
        <v>150000</v>
      </c>
      <c r="D2623" s="122">
        <v>45315</v>
      </c>
      <c r="E2623" s="120" t="s">
        <v>2095</v>
      </c>
    </row>
    <row r="2624" spans="1:5" ht="14.4">
      <c r="A2624" s="120" t="s">
        <v>39</v>
      </c>
      <c r="B2624" s="120" t="s">
        <v>168</v>
      </c>
      <c r="C2624" s="121">
        <v>500000</v>
      </c>
      <c r="D2624" s="122">
        <v>45308</v>
      </c>
      <c r="E2624" s="120" t="s">
        <v>2095</v>
      </c>
    </row>
    <row r="2625" spans="1:5" ht="14.4">
      <c r="A2625" s="120" t="s">
        <v>39</v>
      </c>
      <c r="B2625" s="120" t="s">
        <v>168</v>
      </c>
      <c r="C2625" s="121">
        <v>365000</v>
      </c>
      <c r="D2625" s="122">
        <v>45413</v>
      </c>
      <c r="E2625" s="120" t="s">
        <v>2095</v>
      </c>
    </row>
    <row r="2626" spans="1:5" ht="14.4">
      <c r="A2626" s="120" t="s">
        <v>39</v>
      </c>
      <c r="B2626" s="120" t="s">
        <v>168</v>
      </c>
      <c r="C2626" s="121">
        <v>525000</v>
      </c>
      <c r="D2626" s="122">
        <v>45317</v>
      </c>
      <c r="E2626" s="120" t="s">
        <v>2095</v>
      </c>
    </row>
    <row r="2627" spans="1:5" ht="14.4">
      <c r="A2627" s="120" t="s">
        <v>39</v>
      </c>
      <c r="B2627" s="120" t="s">
        <v>168</v>
      </c>
      <c r="C2627" s="121">
        <v>664000</v>
      </c>
      <c r="D2627" s="122">
        <v>45440</v>
      </c>
      <c r="E2627" s="120" t="s">
        <v>2095</v>
      </c>
    </row>
    <row r="2628" spans="1:5" ht="14.4">
      <c r="A2628" s="120" t="s">
        <v>39</v>
      </c>
      <c r="B2628" s="120" t="s">
        <v>168</v>
      </c>
      <c r="C2628" s="121">
        <v>718082</v>
      </c>
      <c r="D2628" s="122">
        <v>45317</v>
      </c>
      <c r="E2628" s="120" t="s">
        <v>2095</v>
      </c>
    </row>
    <row r="2629" spans="1:5" ht="14.4">
      <c r="A2629" s="120" t="s">
        <v>39</v>
      </c>
      <c r="B2629" s="120" t="s">
        <v>168</v>
      </c>
      <c r="C2629" s="121">
        <v>330000</v>
      </c>
      <c r="D2629" s="122">
        <v>45317</v>
      </c>
      <c r="E2629" s="120" t="s">
        <v>2095</v>
      </c>
    </row>
    <row r="2630" spans="1:5" ht="14.4">
      <c r="A2630" s="120" t="s">
        <v>39</v>
      </c>
      <c r="B2630" s="120" t="s">
        <v>168</v>
      </c>
      <c r="C2630" s="121">
        <v>435000</v>
      </c>
      <c r="D2630" s="122">
        <v>45317</v>
      </c>
      <c r="E2630" s="120" t="s">
        <v>2095</v>
      </c>
    </row>
    <row r="2631" spans="1:5" ht="14.4">
      <c r="A2631" s="120" t="s">
        <v>39</v>
      </c>
      <c r="B2631" s="120" t="s">
        <v>168</v>
      </c>
      <c r="C2631" s="121">
        <v>550000</v>
      </c>
      <c r="D2631" s="122">
        <v>45317</v>
      </c>
      <c r="E2631" s="120" t="s">
        <v>2095</v>
      </c>
    </row>
    <row r="2632" spans="1:5" ht="14.4">
      <c r="A2632" s="120" t="s">
        <v>39</v>
      </c>
      <c r="B2632" s="120" t="s">
        <v>168</v>
      </c>
      <c r="C2632" s="121">
        <v>335000</v>
      </c>
      <c r="D2632" s="122">
        <v>45317</v>
      </c>
      <c r="E2632" s="120" t="s">
        <v>2095</v>
      </c>
    </row>
    <row r="2633" spans="1:5" ht="14.4">
      <c r="A2633" s="120" t="s">
        <v>39</v>
      </c>
      <c r="B2633" s="120" t="s">
        <v>168</v>
      </c>
      <c r="C2633" s="121">
        <v>585000</v>
      </c>
      <c r="D2633" s="122">
        <v>45317</v>
      </c>
      <c r="E2633" s="120" t="s">
        <v>2095</v>
      </c>
    </row>
    <row r="2634" spans="1:5" ht="14.4">
      <c r="A2634" s="120" t="s">
        <v>39</v>
      </c>
      <c r="B2634" s="120" t="s">
        <v>168</v>
      </c>
      <c r="C2634" s="121">
        <v>165000</v>
      </c>
      <c r="D2634" s="122">
        <v>45317</v>
      </c>
      <c r="E2634" s="120" t="s">
        <v>2095</v>
      </c>
    </row>
    <row r="2635" spans="1:5" ht="14.4">
      <c r="A2635" s="120" t="s">
        <v>39</v>
      </c>
      <c r="B2635" s="120" t="s">
        <v>168</v>
      </c>
      <c r="C2635" s="121">
        <v>598000</v>
      </c>
      <c r="D2635" s="122">
        <v>45632</v>
      </c>
      <c r="E2635" s="120" t="s">
        <v>2095</v>
      </c>
    </row>
    <row r="2636" spans="1:5" ht="14.4">
      <c r="A2636" s="120" t="s">
        <v>39</v>
      </c>
      <c r="B2636" s="120" t="s">
        <v>168</v>
      </c>
      <c r="C2636" s="121">
        <v>600000</v>
      </c>
      <c r="D2636" s="122">
        <v>45551</v>
      </c>
      <c r="E2636" s="120" t="s">
        <v>2095</v>
      </c>
    </row>
    <row r="2637" spans="1:5" ht="14.4">
      <c r="A2637" s="120" t="s">
        <v>39</v>
      </c>
      <c r="B2637" s="120" t="s">
        <v>168</v>
      </c>
      <c r="C2637" s="121">
        <v>694900</v>
      </c>
      <c r="D2637" s="122">
        <v>45317</v>
      </c>
      <c r="E2637" s="120" t="s">
        <v>2095</v>
      </c>
    </row>
    <row r="2638" spans="1:5" ht="14.4">
      <c r="A2638" s="120" t="s">
        <v>39</v>
      </c>
      <c r="B2638" s="120" t="s">
        <v>168</v>
      </c>
      <c r="C2638" s="121">
        <v>165000</v>
      </c>
      <c r="D2638" s="122">
        <v>45551</v>
      </c>
      <c r="E2638" s="120" t="s">
        <v>2095</v>
      </c>
    </row>
    <row r="2639" spans="1:5" ht="14.4">
      <c r="A2639" s="120" t="s">
        <v>39</v>
      </c>
      <c r="B2639" s="120" t="s">
        <v>168</v>
      </c>
      <c r="C2639" s="121">
        <v>1065000</v>
      </c>
      <c r="D2639" s="122">
        <v>45551</v>
      </c>
      <c r="E2639" s="120" t="s">
        <v>2095</v>
      </c>
    </row>
    <row r="2640" spans="1:5" ht="14.4">
      <c r="A2640" s="120" t="s">
        <v>39</v>
      </c>
      <c r="B2640" s="120" t="s">
        <v>168</v>
      </c>
      <c r="C2640" s="121">
        <v>286000</v>
      </c>
      <c r="D2640" s="122">
        <v>45317</v>
      </c>
      <c r="E2640" s="120" t="s">
        <v>2095</v>
      </c>
    </row>
    <row r="2641" spans="1:5" ht="14.4">
      <c r="A2641" s="120" t="s">
        <v>39</v>
      </c>
      <c r="B2641" s="120" t="s">
        <v>168</v>
      </c>
      <c r="C2641" s="121">
        <v>975000</v>
      </c>
      <c r="D2641" s="122">
        <v>45317</v>
      </c>
      <c r="E2641" s="120" t="s">
        <v>2095</v>
      </c>
    </row>
    <row r="2642" spans="1:5" ht="14.4">
      <c r="A2642" s="120" t="s">
        <v>39</v>
      </c>
      <c r="B2642" s="120" t="s">
        <v>168</v>
      </c>
      <c r="C2642" s="121">
        <v>685431</v>
      </c>
      <c r="D2642" s="122">
        <v>45317</v>
      </c>
      <c r="E2642" s="120" t="s">
        <v>2095</v>
      </c>
    </row>
    <row r="2643" spans="1:5" ht="14.4">
      <c r="A2643" s="120" t="s">
        <v>39</v>
      </c>
      <c r="B2643" s="120" t="s">
        <v>168</v>
      </c>
      <c r="C2643" s="121">
        <v>450000</v>
      </c>
      <c r="D2643" s="122">
        <v>45345</v>
      </c>
      <c r="E2643" s="120" t="s">
        <v>2095</v>
      </c>
    </row>
    <row r="2644" spans="1:5" ht="14.4">
      <c r="A2644" s="120" t="s">
        <v>39</v>
      </c>
      <c r="B2644" s="120" t="s">
        <v>168</v>
      </c>
      <c r="C2644" s="121">
        <v>389000</v>
      </c>
      <c r="D2644" s="122">
        <v>45448</v>
      </c>
      <c r="E2644" s="120" t="s">
        <v>2095</v>
      </c>
    </row>
    <row r="2645" spans="1:5" ht="14.4">
      <c r="A2645" s="120" t="s">
        <v>39</v>
      </c>
      <c r="B2645" s="120" t="s">
        <v>168</v>
      </c>
      <c r="C2645" s="121">
        <v>600000</v>
      </c>
      <c r="D2645" s="122">
        <v>45419</v>
      </c>
      <c r="E2645" s="120" t="s">
        <v>2095</v>
      </c>
    </row>
    <row r="2646" spans="1:5" ht="14.4">
      <c r="A2646" s="120" t="s">
        <v>39</v>
      </c>
      <c r="B2646" s="120" t="s">
        <v>168</v>
      </c>
      <c r="C2646" s="121">
        <v>524900</v>
      </c>
      <c r="D2646" s="122">
        <v>45348</v>
      </c>
      <c r="E2646" s="120" t="s">
        <v>2095</v>
      </c>
    </row>
    <row r="2647" spans="1:5" ht="14.4">
      <c r="A2647" s="120" t="s">
        <v>39</v>
      </c>
      <c r="B2647" s="120" t="s">
        <v>168</v>
      </c>
      <c r="C2647" s="121">
        <v>595000</v>
      </c>
      <c r="D2647" s="122">
        <v>45348</v>
      </c>
      <c r="E2647" s="120" t="s">
        <v>2095</v>
      </c>
    </row>
    <row r="2648" spans="1:5" ht="14.4">
      <c r="A2648" s="120" t="s">
        <v>39</v>
      </c>
      <c r="B2648" s="120" t="s">
        <v>168</v>
      </c>
      <c r="C2648" s="121">
        <v>616000</v>
      </c>
      <c r="D2648" s="122">
        <v>45345</v>
      </c>
      <c r="E2648" s="120" t="s">
        <v>2095</v>
      </c>
    </row>
    <row r="2649" spans="1:5" ht="14.4">
      <c r="A2649" s="120" t="s">
        <v>39</v>
      </c>
      <c r="B2649" s="120" t="s">
        <v>168</v>
      </c>
      <c r="C2649" s="121">
        <v>1045000</v>
      </c>
      <c r="D2649" s="122">
        <v>45338</v>
      </c>
      <c r="E2649" s="120" t="s">
        <v>2095</v>
      </c>
    </row>
    <row r="2650" spans="1:5" ht="14.4">
      <c r="A2650" s="120" t="s">
        <v>39</v>
      </c>
      <c r="B2650" s="120" t="s">
        <v>168</v>
      </c>
      <c r="C2650" s="121">
        <v>800000</v>
      </c>
      <c r="D2650" s="122">
        <v>45419</v>
      </c>
      <c r="E2650" s="120" t="s">
        <v>2095</v>
      </c>
    </row>
    <row r="2651" spans="1:5" ht="14.4">
      <c r="A2651" s="120" t="s">
        <v>39</v>
      </c>
      <c r="B2651" s="120" t="s">
        <v>168</v>
      </c>
      <c r="C2651" s="121">
        <v>455000</v>
      </c>
      <c r="D2651" s="122">
        <v>45449</v>
      </c>
      <c r="E2651" s="120" t="s">
        <v>2095</v>
      </c>
    </row>
    <row r="2652" spans="1:5" ht="14.4">
      <c r="A2652" s="120" t="s">
        <v>39</v>
      </c>
      <c r="B2652" s="120" t="s">
        <v>168</v>
      </c>
      <c r="C2652" s="121">
        <v>450000</v>
      </c>
      <c r="D2652" s="122">
        <v>45345</v>
      </c>
      <c r="E2652" s="120" t="s">
        <v>2095</v>
      </c>
    </row>
    <row r="2653" spans="1:5" ht="14.4">
      <c r="A2653" s="120" t="s">
        <v>39</v>
      </c>
      <c r="B2653" s="120" t="s">
        <v>168</v>
      </c>
      <c r="C2653" s="121">
        <v>635000</v>
      </c>
      <c r="D2653" s="122">
        <v>45376</v>
      </c>
      <c r="E2653" s="120" t="s">
        <v>2095</v>
      </c>
    </row>
    <row r="2654" spans="1:5" ht="14.4">
      <c r="A2654" s="120" t="s">
        <v>39</v>
      </c>
      <c r="B2654" s="120" t="s">
        <v>168</v>
      </c>
      <c r="C2654" s="121">
        <v>355000</v>
      </c>
      <c r="D2654" s="122">
        <v>45345</v>
      </c>
      <c r="E2654" s="120" t="s">
        <v>2095</v>
      </c>
    </row>
    <row r="2655" spans="1:5" ht="14.4">
      <c r="A2655" s="120" t="s">
        <v>39</v>
      </c>
      <c r="B2655" s="120" t="s">
        <v>168</v>
      </c>
      <c r="C2655" s="121">
        <v>674900</v>
      </c>
      <c r="D2655" s="122">
        <v>45345</v>
      </c>
      <c r="E2655" s="120" t="s">
        <v>2095</v>
      </c>
    </row>
    <row r="2656" spans="1:5" ht="14.4">
      <c r="A2656" s="120" t="s">
        <v>39</v>
      </c>
      <c r="B2656" s="120" t="s">
        <v>168</v>
      </c>
      <c r="C2656" s="121">
        <v>699000</v>
      </c>
      <c r="D2656" s="122">
        <v>45345</v>
      </c>
      <c r="E2656" s="120" t="s">
        <v>2095</v>
      </c>
    </row>
    <row r="2657" spans="1:5" ht="14.4">
      <c r="A2657" s="120" t="s">
        <v>39</v>
      </c>
      <c r="B2657" s="120" t="s">
        <v>168</v>
      </c>
      <c r="C2657" s="121">
        <v>394000</v>
      </c>
      <c r="D2657" s="122">
        <v>45345</v>
      </c>
      <c r="E2657" s="120" t="s">
        <v>2095</v>
      </c>
    </row>
    <row r="2658" spans="1:5" ht="14.4">
      <c r="A2658" s="120" t="s">
        <v>39</v>
      </c>
      <c r="B2658" s="120" t="s">
        <v>168</v>
      </c>
      <c r="C2658" s="121">
        <v>305000</v>
      </c>
      <c r="D2658" s="122">
        <v>45419</v>
      </c>
      <c r="E2658" s="120" t="s">
        <v>2095</v>
      </c>
    </row>
    <row r="2659" spans="1:5" ht="14.4">
      <c r="A2659" s="120" t="s">
        <v>39</v>
      </c>
      <c r="B2659" s="120" t="s">
        <v>168</v>
      </c>
      <c r="C2659" s="121">
        <v>1225000</v>
      </c>
      <c r="D2659" s="122">
        <v>45450</v>
      </c>
      <c r="E2659" s="120" t="s">
        <v>2095</v>
      </c>
    </row>
    <row r="2660" spans="1:5" ht="14.4">
      <c r="A2660" s="120" t="s">
        <v>39</v>
      </c>
      <c r="B2660" s="120" t="s">
        <v>168</v>
      </c>
      <c r="C2660" s="121">
        <v>555000</v>
      </c>
      <c r="D2660" s="122">
        <v>45450</v>
      </c>
      <c r="E2660" s="120" t="s">
        <v>2095</v>
      </c>
    </row>
    <row r="2661" spans="1:5" ht="14.4">
      <c r="A2661" s="120" t="s">
        <v>39</v>
      </c>
      <c r="B2661" s="120" t="s">
        <v>168</v>
      </c>
      <c r="C2661" s="121">
        <v>795000</v>
      </c>
      <c r="D2661" s="122">
        <v>45450</v>
      </c>
      <c r="E2661" s="120" t="s">
        <v>2095</v>
      </c>
    </row>
    <row r="2662" spans="1:5" ht="14.4">
      <c r="A2662" s="120" t="s">
        <v>39</v>
      </c>
      <c r="B2662" s="120" t="s">
        <v>168</v>
      </c>
      <c r="C2662" s="121">
        <v>522500</v>
      </c>
      <c r="D2662" s="122">
        <v>45450</v>
      </c>
      <c r="E2662" s="120" t="s">
        <v>2095</v>
      </c>
    </row>
    <row r="2663" spans="1:5" ht="14.4">
      <c r="A2663" s="120" t="s">
        <v>39</v>
      </c>
      <c r="B2663" s="120" t="s">
        <v>168</v>
      </c>
      <c r="C2663" s="121">
        <v>747355</v>
      </c>
      <c r="D2663" s="122">
        <v>45450</v>
      </c>
      <c r="E2663" s="120" t="s">
        <v>2095</v>
      </c>
    </row>
    <row r="2664" spans="1:5" ht="14.4">
      <c r="A2664" s="120" t="s">
        <v>39</v>
      </c>
      <c r="B2664" s="120" t="s">
        <v>168</v>
      </c>
      <c r="C2664" s="121">
        <v>626100</v>
      </c>
      <c r="D2664" s="122">
        <v>45450</v>
      </c>
      <c r="E2664" s="120" t="s">
        <v>2095</v>
      </c>
    </row>
    <row r="2665" spans="1:5" ht="14.4">
      <c r="A2665" s="120" t="s">
        <v>39</v>
      </c>
      <c r="B2665" s="120" t="s">
        <v>168</v>
      </c>
      <c r="C2665" s="121">
        <v>2940000</v>
      </c>
      <c r="D2665" s="122">
        <v>45450</v>
      </c>
      <c r="E2665" s="120" t="s">
        <v>2095</v>
      </c>
    </row>
    <row r="2666" spans="1:5" ht="14.4">
      <c r="A2666" s="120" t="s">
        <v>39</v>
      </c>
      <c r="B2666" s="120" t="s">
        <v>168</v>
      </c>
      <c r="C2666" s="121">
        <v>858160</v>
      </c>
      <c r="D2666" s="122">
        <v>45336</v>
      </c>
      <c r="E2666" s="120" t="s">
        <v>2095</v>
      </c>
    </row>
    <row r="2667" spans="1:5" ht="14.4">
      <c r="A2667" s="120" t="s">
        <v>39</v>
      </c>
      <c r="B2667" s="120" t="s">
        <v>168</v>
      </c>
      <c r="C2667" s="121">
        <v>575000</v>
      </c>
      <c r="D2667" s="122">
        <v>45450</v>
      </c>
      <c r="E2667" s="120" t="s">
        <v>2095</v>
      </c>
    </row>
    <row r="2668" spans="1:5" ht="14.4">
      <c r="A2668" s="120" t="s">
        <v>39</v>
      </c>
      <c r="B2668" s="120" t="s">
        <v>168</v>
      </c>
      <c r="C2668" s="121">
        <v>677000</v>
      </c>
      <c r="D2668" s="122">
        <v>45449</v>
      </c>
      <c r="E2668" s="120" t="s">
        <v>2095</v>
      </c>
    </row>
    <row r="2669" spans="1:5" ht="14.4">
      <c r="A2669" s="120" t="s">
        <v>39</v>
      </c>
      <c r="B2669" s="120" t="s">
        <v>168</v>
      </c>
      <c r="C2669" s="121">
        <v>2317500</v>
      </c>
      <c r="D2669" s="122">
        <v>45449</v>
      </c>
      <c r="E2669" s="120" t="s">
        <v>2095</v>
      </c>
    </row>
    <row r="2670" spans="1:5" ht="14.4">
      <c r="A2670" s="120" t="s">
        <v>39</v>
      </c>
      <c r="B2670" s="120" t="s">
        <v>168</v>
      </c>
      <c r="C2670" s="121">
        <v>469900</v>
      </c>
      <c r="D2670" s="122">
        <v>45449</v>
      </c>
      <c r="E2670" s="120" t="s">
        <v>2095</v>
      </c>
    </row>
    <row r="2671" spans="1:5" ht="14.4">
      <c r="A2671" s="120" t="s">
        <v>39</v>
      </c>
      <c r="B2671" s="120" t="s">
        <v>168</v>
      </c>
      <c r="C2671" s="121">
        <v>668990</v>
      </c>
      <c r="D2671" s="122">
        <v>45449</v>
      </c>
      <c r="E2671" s="120" t="s">
        <v>2095</v>
      </c>
    </row>
    <row r="2672" spans="1:5" ht="14.4">
      <c r="A2672" s="120" t="s">
        <v>39</v>
      </c>
      <c r="B2672" s="120" t="s">
        <v>168</v>
      </c>
      <c r="C2672" s="121">
        <v>455000</v>
      </c>
      <c r="D2672" s="122">
        <v>45449</v>
      </c>
      <c r="E2672" s="120" t="s">
        <v>2095</v>
      </c>
    </row>
    <row r="2673" spans="1:5" ht="14.4">
      <c r="A2673" s="120" t="s">
        <v>39</v>
      </c>
      <c r="B2673" s="120" t="s">
        <v>168</v>
      </c>
      <c r="C2673" s="121">
        <v>495000</v>
      </c>
      <c r="D2673" s="122">
        <v>45449</v>
      </c>
      <c r="E2673" s="120" t="s">
        <v>2095</v>
      </c>
    </row>
    <row r="2674" spans="1:5" ht="14.4">
      <c r="A2674" s="120" t="s">
        <v>39</v>
      </c>
      <c r="B2674" s="120" t="s">
        <v>168</v>
      </c>
      <c r="C2674" s="121">
        <v>595000</v>
      </c>
      <c r="D2674" s="122">
        <v>45345</v>
      </c>
      <c r="E2674" s="120" t="s">
        <v>2095</v>
      </c>
    </row>
    <row r="2675" spans="1:5" ht="14.4">
      <c r="A2675" s="120" t="s">
        <v>39</v>
      </c>
      <c r="B2675" s="120" t="s">
        <v>168</v>
      </c>
      <c r="C2675" s="121">
        <v>945000</v>
      </c>
      <c r="D2675" s="122">
        <v>45450</v>
      </c>
      <c r="E2675" s="120" t="s">
        <v>2095</v>
      </c>
    </row>
    <row r="2676" spans="1:5" ht="14.4">
      <c r="A2676" s="120" t="s">
        <v>39</v>
      </c>
      <c r="B2676" s="120" t="s">
        <v>168</v>
      </c>
      <c r="C2676" s="121">
        <v>495000</v>
      </c>
      <c r="D2676" s="122">
        <v>45338</v>
      </c>
      <c r="E2676" s="120" t="s">
        <v>2095</v>
      </c>
    </row>
    <row r="2677" spans="1:5" ht="14.4">
      <c r="A2677" s="120" t="s">
        <v>39</v>
      </c>
      <c r="B2677" s="120" t="s">
        <v>168</v>
      </c>
      <c r="C2677" s="121">
        <v>618000</v>
      </c>
      <c r="D2677" s="122">
        <v>45345</v>
      </c>
      <c r="E2677" s="120" t="s">
        <v>2095</v>
      </c>
    </row>
    <row r="2678" spans="1:5" ht="14.4">
      <c r="A2678" s="120" t="s">
        <v>39</v>
      </c>
      <c r="B2678" s="120" t="s">
        <v>168</v>
      </c>
      <c r="C2678" s="121">
        <v>943740</v>
      </c>
      <c r="D2678" s="122">
        <v>45342</v>
      </c>
      <c r="E2678" s="120" t="s">
        <v>2095</v>
      </c>
    </row>
    <row r="2679" spans="1:5" ht="14.4">
      <c r="A2679" s="120" t="s">
        <v>39</v>
      </c>
      <c r="B2679" s="120" t="s">
        <v>168</v>
      </c>
      <c r="C2679" s="121">
        <v>708000</v>
      </c>
      <c r="D2679" s="122">
        <v>45342</v>
      </c>
      <c r="E2679" s="120" t="s">
        <v>2095</v>
      </c>
    </row>
    <row r="2680" spans="1:5" ht="14.4">
      <c r="A2680" s="120" t="s">
        <v>39</v>
      </c>
      <c r="B2680" s="120" t="s">
        <v>168</v>
      </c>
      <c r="C2680" s="121">
        <v>375000</v>
      </c>
      <c r="D2680" s="122">
        <v>45342</v>
      </c>
      <c r="E2680" s="120" t="s">
        <v>2095</v>
      </c>
    </row>
    <row r="2681" spans="1:5" ht="14.4">
      <c r="A2681" s="120" t="s">
        <v>39</v>
      </c>
      <c r="B2681" s="120" t="s">
        <v>168</v>
      </c>
      <c r="C2681" s="121">
        <v>575000</v>
      </c>
      <c r="D2681" s="122">
        <v>45342</v>
      </c>
      <c r="E2681" s="120" t="s">
        <v>2095</v>
      </c>
    </row>
    <row r="2682" spans="1:5" ht="14.4">
      <c r="A2682" s="120" t="s">
        <v>39</v>
      </c>
      <c r="B2682" s="120" t="s">
        <v>168</v>
      </c>
      <c r="C2682" s="121">
        <v>1080000</v>
      </c>
      <c r="D2682" s="122">
        <v>45342</v>
      </c>
      <c r="E2682" s="120" t="s">
        <v>2095</v>
      </c>
    </row>
    <row r="2683" spans="1:5" ht="14.4">
      <c r="A2683" s="120" t="s">
        <v>39</v>
      </c>
      <c r="B2683" s="120" t="s">
        <v>168</v>
      </c>
      <c r="C2683" s="121">
        <v>3900000</v>
      </c>
      <c r="D2683" s="122">
        <v>45342</v>
      </c>
      <c r="E2683" s="120" t="s">
        <v>2095</v>
      </c>
    </row>
    <row r="2684" spans="1:5" ht="14.4">
      <c r="A2684" s="120" t="s">
        <v>39</v>
      </c>
      <c r="B2684" s="120" t="s">
        <v>168</v>
      </c>
      <c r="C2684" s="121">
        <v>193500</v>
      </c>
      <c r="D2684" s="122">
        <v>45342</v>
      </c>
      <c r="E2684" s="120" t="s">
        <v>2095</v>
      </c>
    </row>
    <row r="2685" spans="1:5" ht="14.4">
      <c r="A2685" s="120" t="s">
        <v>39</v>
      </c>
      <c r="B2685" s="120" t="s">
        <v>168</v>
      </c>
      <c r="C2685" s="121">
        <v>1140000</v>
      </c>
      <c r="D2685" s="122">
        <v>45342</v>
      </c>
      <c r="E2685" s="120" t="s">
        <v>2095</v>
      </c>
    </row>
    <row r="2686" spans="1:5" ht="14.4">
      <c r="A2686" s="120" t="s">
        <v>39</v>
      </c>
      <c r="B2686" s="120" t="s">
        <v>168</v>
      </c>
      <c r="C2686" s="121">
        <v>1000000</v>
      </c>
      <c r="D2686" s="122">
        <v>45338</v>
      </c>
      <c r="E2686" s="120" t="s">
        <v>2095</v>
      </c>
    </row>
    <row r="2687" spans="1:5" ht="14.4">
      <c r="A2687" s="120" t="s">
        <v>39</v>
      </c>
      <c r="B2687" s="120" t="s">
        <v>168</v>
      </c>
      <c r="C2687" s="121">
        <v>390000</v>
      </c>
      <c r="D2687" s="122">
        <v>45338</v>
      </c>
      <c r="E2687" s="120" t="s">
        <v>2095</v>
      </c>
    </row>
    <row r="2688" spans="1:5" ht="14.4">
      <c r="A2688" s="120" t="s">
        <v>39</v>
      </c>
      <c r="B2688" s="120" t="s">
        <v>168</v>
      </c>
      <c r="C2688" s="121">
        <v>723000</v>
      </c>
      <c r="D2688" s="122">
        <v>45338</v>
      </c>
      <c r="E2688" s="120" t="s">
        <v>2095</v>
      </c>
    </row>
    <row r="2689" spans="1:5" ht="14.4">
      <c r="A2689" s="120" t="s">
        <v>39</v>
      </c>
      <c r="B2689" s="120" t="s">
        <v>168</v>
      </c>
      <c r="C2689" s="121">
        <v>435000</v>
      </c>
      <c r="D2689" s="122">
        <v>45338</v>
      </c>
      <c r="E2689" s="120" t="s">
        <v>2095</v>
      </c>
    </row>
    <row r="2690" spans="1:5" ht="14.4">
      <c r="A2690" s="120" t="s">
        <v>39</v>
      </c>
      <c r="B2690" s="120" t="s">
        <v>168</v>
      </c>
      <c r="C2690" s="121">
        <v>680000</v>
      </c>
      <c r="D2690" s="122">
        <v>45338</v>
      </c>
      <c r="E2690" s="120" t="s">
        <v>2095</v>
      </c>
    </row>
    <row r="2691" spans="1:5" ht="14.4">
      <c r="A2691" s="120" t="s">
        <v>39</v>
      </c>
      <c r="B2691" s="120" t="s">
        <v>168</v>
      </c>
      <c r="C2691" s="121">
        <v>165000</v>
      </c>
      <c r="D2691" s="122">
        <v>45338</v>
      </c>
      <c r="E2691" s="120" t="s">
        <v>2095</v>
      </c>
    </row>
    <row r="2692" spans="1:5" ht="14.4">
      <c r="A2692" s="120" t="s">
        <v>39</v>
      </c>
      <c r="B2692" s="120" t="s">
        <v>168</v>
      </c>
      <c r="C2692" s="121">
        <v>550000</v>
      </c>
      <c r="D2692" s="122">
        <v>45342</v>
      </c>
      <c r="E2692" s="120" t="s">
        <v>2095</v>
      </c>
    </row>
    <row r="2693" spans="1:5" ht="14.4">
      <c r="A2693" s="120" t="s">
        <v>39</v>
      </c>
      <c r="B2693" s="120" t="s">
        <v>168</v>
      </c>
      <c r="C2693" s="121">
        <v>775000</v>
      </c>
      <c r="D2693" s="122">
        <v>45344</v>
      </c>
      <c r="E2693" s="120" t="s">
        <v>2095</v>
      </c>
    </row>
    <row r="2694" spans="1:5" ht="14.4">
      <c r="A2694" s="120" t="s">
        <v>39</v>
      </c>
      <c r="B2694" s="120" t="s">
        <v>168</v>
      </c>
      <c r="C2694" s="121">
        <v>832393</v>
      </c>
      <c r="D2694" s="122">
        <v>45315</v>
      </c>
      <c r="E2694" s="120" t="s">
        <v>2095</v>
      </c>
    </row>
    <row r="2695" spans="1:5" ht="14.4">
      <c r="A2695" s="120" t="s">
        <v>39</v>
      </c>
      <c r="B2695" s="120" t="s">
        <v>168</v>
      </c>
      <c r="C2695" s="121">
        <v>4500000</v>
      </c>
      <c r="D2695" s="122">
        <v>45345</v>
      </c>
      <c r="E2695" s="120" t="s">
        <v>2095</v>
      </c>
    </row>
    <row r="2696" spans="1:5" ht="14.4">
      <c r="A2696" s="120" t="s">
        <v>39</v>
      </c>
      <c r="B2696" s="120" t="s">
        <v>168</v>
      </c>
      <c r="C2696" s="121">
        <v>440000</v>
      </c>
      <c r="D2696" s="122">
        <v>45345</v>
      </c>
      <c r="E2696" s="120" t="s">
        <v>2095</v>
      </c>
    </row>
    <row r="2697" spans="1:5" ht="14.4">
      <c r="A2697" s="120" t="s">
        <v>39</v>
      </c>
      <c r="B2697" s="120" t="s">
        <v>168</v>
      </c>
      <c r="C2697" s="121">
        <v>600000</v>
      </c>
      <c r="D2697" s="122">
        <v>45345</v>
      </c>
      <c r="E2697" s="120" t="s">
        <v>2095</v>
      </c>
    </row>
    <row r="2698" spans="1:5" ht="14.4">
      <c r="A2698" s="120" t="s">
        <v>39</v>
      </c>
      <c r="B2698" s="120" t="s">
        <v>168</v>
      </c>
      <c r="C2698" s="121">
        <v>298000</v>
      </c>
      <c r="D2698" s="122">
        <v>45345</v>
      </c>
      <c r="E2698" s="120" t="s">
        <v>2095</v>
      </c>
    </row>
    <row r="2699" spans="1:5" ht="14.4">
      <c r="A2699" s="120" t="s">
        <v>39</v>
      </c>
      <c r="B2699" s="120" t="s">
        <v>168</v>
      </c>
      <c r="C2699" s="121">
        <v>290000</v>
      </c>
      <c r="D2699" s="122">
        <v>45345</v>
      </c>
      <c r="E2699" s="120" t="s">
        <v>2095</v>
      </c>
    </row>
    <row r="2700" spans="1:5" ht="14.4">
      <c r="A2700" s="120" t="s">
        <v>39</v>
      </c>
      <c r="B2700" s="120" t="s">
        <v>168</v>
      </c>
      <c r="C2700" s="121">
        <v>495000</v>
      </c>
      <c r="D2700" s="122">
        <v>45342</v>
      </c>
      <c r="E2700" s="120" t="s">
        <v>2095</v>
      </c>
    </row>
    <row r="2701" spans="1:5" ht="14.4">
      <c r="A2701" s="120" t="s">
        <v>39</v>
      </c>
      <c r="B2701" s="120" t="s">
        <v>168</v>
      </c>
      <c r="C2701" s="121">
        <v>360000</v>
      </c>
      <c r="D2701" s="122">
        <v>45344</v>
      </c>
      <c r="E2701" s="120" t="s">
        <v>2095</v>
      </c>
    </row>
    <row r="2702" spans="1:5" ht="14.4">
      <c r="A2702" s="120" t="s">
        <v>39</v>
      </c>
      <c r="B2702" s="120" t="s">
        <v>168</v>
      </c>
      <c r="C2702" s="121">
        <v>300000</v>
      </c>
      <c r="D2702" s="122">
        <v>45345</v>
      </c>
      <c r="E2702" s="120" t="s">
        <v>2095</v>
      </c>
    </row>
    <row r="2703" spans="1:5" ht="14.4">
      <c r="A2703" s="120" t="s">
        <v>39</v>
      </c>
      <c r="B2703" s="120" t="s">
        <v>168</v>
      </c>
      <c r="C2703" s="121">
        <v>510000</v>
      </c>
      <c r="D2703" s="122">
        <v>45344</v>
      </c>
      <c r="E2703" s="120" t="s">
        <v>2095</v>
      </c>
    </row>
    <row r="2704" spans="1:5" ht="14.4">
      <c r="A2704" s="120" t="s">
        <v>39</v>
      </c>
      <c r="B2704" s="120" t="s">
        <v>168</v>
      </c>
      <c r="C2704" s="121">
        <v>630000</v>
      </c>
      <c r="D2704" s="122">
        <v>45344</v>
      </c>
      <c r="E2704" s="120" t="s">
        <v>2095</v>
      </c>
    </row>
    <row r="2705" spans="1:5" ht="14.4">
      <c r="A2705" s="120" t="s">
        <v>39</v>
      </c>
      <c r="B2705" s="120" t="s">
        <v>168</v>
      </c>
      <c r="C2705" s="121">
        <v>318150</v>
      </c>
      <c r="D2705" s="122">
        <v>45344</v>
      </c>
      <c r="E2705" s="120" t="s">
        <v>2095</v>
      </c>
    </row>
    <row r="2706" spans="1:5" ht="14.4">
      <c r="A2706" s="120" t="s">
        <v>39</v>
      </c>
      <c r="B2706" s="120" t="s">
        <v>168</v>
      </c>
      <c r="C2706" s="121">
        <v>470000</v>
      </c>
      <c r="D2706" s="122">
        <v>45342</v>
      </c>
      <c r="E2706" s="120" t="s">
        <v>2095</v>
      </c>
    </row>
    <row r="2707" spans="1:5" ht="14.4">
      <c r="A2707" s="120" t="s">
        <v>39</v>
      </c>
      <c r="B2707" s="120" t="s">
        <v>168</v>
      </c>
      <c r="C2707" s="121">
        <v>508000</v>
      </c>
      <c r="D2707" s="122">
        <v>45342</v>
      </c>
      <c r="E2707" s="120" t="s">
        <v>2095</v>
      </c>
    </row>
    <row r="2708" spans="1:5" ht="14.4">
      <c r="A2708" s="120" t="s">
        <v>39</v>
      </c>
      <c r="B2708" s="120" t="s">
        <v>168</v>
      </c>
      <c r="C2708" s="121">
        <v>505000</v>
      </c>
      <c r="D2708" s="122">
        <v>45342</v>
      </c>
      <c r="E2708" s="120" t="s">
        <v>2095</v>
      </c>
    </row>
    <row r="2709" spans="1:5" ht="14.4">
      <c r="A2709" s="120" t="s">
        <v>39</v>
      </c>
      <c r="B2709" s="120" t="s">
        <v>168</v>
      </c>
      <c r="C2709" s="121">
        <v>644532</v>
      </c>
      <c r="D2709" s="122">
        <v>45345</v>
      </c>
      <c r="E2709" s="120" t="s">
        <v>2095</v>
      </c>
    </row>
    <row r="2710" spans="1:5" ht="14.4">
      <c r="A2710" s="120" t="s">
        <v>39</v>
      </c>
      <c r="B2710" s="120" t="s">
        <v>168</v>
      </c>
      <c r="C2710" s="121">
        <v>500000</v>
      </c>
      <c r="D2710" s="122">
        <v>45362</v>
      </c>
      <c r="E2710" s="120" t="s">
        <v>2095</v>
      </c>
    </row>
    <row r="2711" spans="1:5" ht="14.4">
      <c r="A2711" s="120" t="s">
        <v>39</v>
      </c>
      <c r="B2711" s="120" t="s">
        <v>168</v>
      </c>
      <c r="C2711" s="121">
        <v>420000</v>
      </c>
      <c r="D2711" s="122">
        <v>45363</v>
      </c>
      <c r="E2711" s="120" t="s">
        <v>2095</v>
      </c>
    </row>
    <row r="2712" spans="1:5" ht="14.4">
      <c r="A2712" s="120" t="s">
        <v>39</v>
      </c>
      <c r="B2712" s="120" t="s">
        <v>168</v>
      </c>
      <c r="C2712" s="121">
        <v>300000</v>
      </c>
      <c r="D2712" s="122">
        <v>45363</v>
      </c>
      <c r="E2712" s="120" t="s">
        <v>2095</v>
      </c>
    </row>
    <row r="2713" spans="1:5" ht="14.4">
      <c r="A2713" s="120" t="s">
        <v>39</v>
      </c>
      <c r="B2713" s="120" t="s">
        <v>168</v>
      </c>
      <c r="C2713" s="121">
        <v>415500</v>
      </c>
      <c r="D2713" s="122">
        <v>45363</v>
      </c>
      <c r="E2713" s="120" t="s">
        <v>2095</v>
      </c>
    </row>
    <row r="2714" spans="1:5" ht="14.4">
      <c r="A2714" s="120" t="s">
        <v>39</v>
      </c>
      <c r="B2714" s="120" t="s">
        <v>168</v>
      </c>
      <c r="C2714" s="121">
        <v>205000</v>
      </c>
      <c r="D2714" s="122">
        <v>45363</v>
      </c>
      <c r="E2714" s="120" t="s">
        <v>2095</v>
      </c>
    </row>
    <row r="2715" spans="1:5" ht="14.4">
      <c r="A2715" s="120" t="s">
        <v>39</v>
      </c>
      <c r="B2715" s="120" t="s">
        <v>168</v>
      </c>
      <c r="C2715" s="121">
        <v>543000</v>
      </c>
      <c r="D2715" s="122">
        <v>45362</v>
      </c>
      <c r="E2715" s="120" t="s">
        <v>2095</v>
      </c>
    </row>
    <row r="2716" spans="1:5" ht="14.4">
      <c r="A2716" s="120" t="s">
        <v>39</v>
      </c>
      <c r="B2716" s="120" t="s">
        <v>168</v>
      </c>
      <c r="C2716" s="121">
        <v>380000</v>
      </c>
      <c r="D2716" s="122">
        <v>45365</v>
      </c>
      <c r="E2716" s="120" t="s">
        <v>2095</v>
      </c>
    </row>
    <row r="2717" spans="1:5" ht="14.4">
      <c r="A2717" s="120" t="s">
        <v>39</v>
      </c>
      <c r="B2717" s="120" t="s">
        <v>168</v>
      </c>
      <c r="C2717" s="121">
        <v>421000</v>
      </c>
      <c r="D2717" s="122">
        <v>45362</v>
      </c>
      <c r="E2717" s="120" t="s">
        <v>2095</v>
      </c>
    </row>
    <row r="2718" spans="1:5" ht="14.4">
      <c r="A2718" s="120" t="s">
        <v>39</v>
      </c>
      <c r="B2718" s="120" t="s">
        <v>168</v>
      </c>
      <c r="C2718" s="121">
        <v>635000</v>
      </c>
      <c r="D2718" s="122">
        <v>45364</v>
      </c>
      <c r="E2718" s="120" t="s">
        <v>2095</v>
      </c>
    </row>
    <row r="2719" spans="1:5" ht="14.4">
      <c r="A2719" s="120" t="s">
        <v>39</v>
      </c>
      <c r="B2719" s="120" t="s">
        <v>168</v>
      </c>
      <c r="C2719" s="121">
        <v>985000</v>
      </c>
      <c r="D2719" s="122">
        <v>45362</v>
      </c>
      <c r="E2719" s="120" t="s">
        <v>2095</v>
      </c>
    </row>
    <row r="2720" spans="1:5" ht="14.4">
      <c r="A2720" s="120" t="s">
        <v>39</v>
      </c>
      <c r="B2720" s="120" t="s">
        <v>168</v>
      </c>
      <c r="C2720" s="121">
        <v>526000</v>
      </c>
      <c r="D2720" s="122">
        <v>45362</v>
      </c>
      <c r="E2720" s="120" t="s">
        <v>2095</v>
      </c>
    </row>
    <row r="2721" spans="1:5" ht="14.4">
      <c r="A2721" s="120" t="s">
        <v>39</v>
      </c>
      <c r="B2721" s="120" t="s">
        <v>168</v>
      </c>
      <c r="C2721" s="121">
        <v>265000</v>
      </c>
      <c r="D2721" s="122">
        <v>45359</v>
      </c>
      <c r="E2721" s="120" t="s">
        <v>2095</v>
      </c>
    </row>
    <row r="2722" spans="1:5" ht="14.4">
      <c r="A2722" s="120" t="s">
        <v>39</v>
      </c>
      <c r="B2722" s="120" t="s">
        <v>168</v>
      </c>
      <c r="C2722" s="121">
        <v>771817</v>
      </c>
      <c r="D2722" s="122">
        <v>45359</v>
      </c>
      <c r="E2722" s="120" t="s">
        <v>2095</v>
      </c>
    </row>
    <row r="2723" spans="1:5" ht="14.4">
      <c r="A2723" s="120" t="s">
        <v>39</v>
      </c>
      <c r="B2723" s="120" t="s">
        <v>168</v>
      </c>
      <c r="C2723" s="121">
        <v>529900</v>
      </c>
      <c r="D2723" s="122">
        <v>45359</v>
      </c>
      <c r="E2723" s="120" t="s">
        <v>2095</v>
      </c>
    </row>
    <row r="2724" spans="1:5" ht="14.4">
      <c r="A2724" s="120" t="s">
        <v>39</v>
      </c>
      <c r="B2724" s="120" t="s">
        <v>168</v>
      </c>
      <c r="C2724" s="121">
        <v>190000</v>
      </c>
      <c r="D2724" s="122">
        <v>45359</v>
      </c>
      <c r="E2724" s="120" t="s">
        <v>2095</v>
      </c>
    </row>
    <row r="2725" spans="1:5" ht="14.4">
      <c r="A2725" s="120" t="s">
        <v>39</v>
      </c>
      <c r="B2725" s="120" t="s">
        <v>168</v>
      </c>
      <c r="C2725" s="121">
        <v>420000</v>
      </c>
      <c r="D2725" s="122">
        <v>45362</v>
      </c>
      <c r="E2725" s="120" t="s">
        <v>2095</v>
      </c>
    </row>
    <row r="2726" spans="1:5" ht="14.4">
      <c r="A2726" s="120" t="s">
        <v>39</v>
      </c>
      <c r="B2726" s="120" t="s">
        <v>168</v>
      </c>
      <c r="C2726" s="121">
        <v>634000</v>
      </c>
      <c r="D2726" s="122">
        <v>45349</v>
      </c>
      <c r="E2726" s="120" t="s">
        <v>2095</v>
      </c>
    </row>
    <row r="2727" spans="1:5" ht="14.4">
      <c r="A2727" s="120" t="s">
        <v>39</v>
      </c>
      <c r="B2727" s="120" t="s">
        <v>168</v>
      </c>
      <c r="C2727" s="121">
        <v>469000</v>
      </c>
      <c r="D2727" s="122">
        <v>45315</v>
      </c>
      <c r="E2727" s="120" t="s">
        <v>2095</v>
      </c>
    </row>
    <row r="2728" spans="1:5" ht="14.4">
      <c r="A2728" s="120" t="s">
        <v>39</v>
      </c>
      <c r="B2728" s="120" t="s">
        <v>168</v>
      </c>
      <c r="C2728" s="121">
        <v>260000</v>
      </c>
      <c r="D2728" s="122">
        <v>45538</v>
      </c>
      <c r="E2728" s="120" t="s">
        <v>2095</v>
      </c>
    </row>
    <row r="2729" spans="1:5" ht="14.4">
      <c r="A2729" s="120" t="s">
        <v>39</v>
      </c>
      <c r="B2729" s="120" t="s">
        <v>168</v>
      </c>
      <c r="C2729" s="121">
        <v>415000</v>
      </c>
      <c r="D2729" s="122">
        <v>45538</v>
      </c>
      <c r="E2729" s="120" t="s">
        <v>2095</v>
      </c>
    </row>
    <row r="2730" spans="1:5" ht="14.4">
      <c r="A2730" s="120" t="s">
        <v>39</v>
      </c>
      <c r="B2730" s="120" t="s">
        <v>168</v>
      </c>
      <c r="C2730" s="121">
        <v>342000</v>
      </c>
      <c r="D2730" s="122">
        <v>45538</v>
      </c>
      <c r="E2730" s="120" t="s">
        <v>2095</v>
      </c>
    </row>
    <row r="2731" spans="1:5" ht="14.4">
      <c r="A2731" s="120" t="s">
        <v>39</v>
      </c>
      <c r="B2731" s="120" t="s">
        <v>168</v>
      </c>
      <c r="C2731" s="121">
        <v>615000</v>
      </c>
      <c r="D2731" s="122">
        <v>45364</v>
      </c>
      <c r="E2731" s="120" t="s">
        <v>2095</v>
      </c>
    </row>
    <row r="2732" spans="1:5" ht="14.4">
      <c r="A2732" s="120" t="s">
        <v>39</v>
      </c>
      <c r="B2732" s="120" t="s">
        <v>168</v>
      </c>
      <c r="C2732" s="121">
        <v>595000</v>
      </c>
      <c r="D2732" s="122">
        <v>45538</v>
      </c>
      <c r="E2732" s="120" t="s">
        <v>2095</v>
      </c>
    </row>
    <row r="2733" spans="1:5" ht="14.4">
      <c r="A2733" s="120" t="s">
        <v>39</v>
      </c>
      <c r="B2733" s="120" t="s">
        <v>168</v>
      </c>
      <c r="C2733" s="121">
        <v>527000</v>
      </c>
      <c r="D2733" s="122">
        <v>45363</v>
      </c>
      <c r="E2733" s="120" t="s">
        <v>2095</v>
      </c>
    </row>
    <row r="2734" spans="1:5" ht="14.4">
      <c r="A2734" s="120" t="s">
        <v>39</v>
      </c>
      <c r="B2734" s="120" t="s">
        <v>168</v>
      </c>
      <c r="C2734" s="121">
        <v>463000</v>
      </c>
      <c r="D2734" s="122">
        <v>45448</v>
      </c>
      <c r="E2734" s="120" t="s">
        <v>2095</v>
      </c>
    </row>
    <row r="2735" spans="1:5" ht="14.4">
      <c r="A2735" s="120" t="s">
        <v>39</v>
      </c>
      <c r="B2735" s="120" t="s">
        <v>168</v>
      </c>
      <c r="C2735" s="121">
        <v>600000</v>
      </c>
      <c r="D2735" s="122">
        <v>45364</v>
      </c>
      <c r="E2735" s="120" t="s">
        <v>2095</v>
      </c>
    </row>
    <row r="2736" spans="1:5" ht="14.4">
      <c r="A2736" s="120" t="s">
        <v>39</v>
      </c>
      <c r="B2736" s="120" t="s">
        <v>168</v>
      </c>
      <c r="C2736" s="121">
        <v>620000</v>
      </c>
      <c r="D2736" s="122">
        <v>45349</v>
      </c>
      <c r="E2736" s="120" t="s">
        <v>2095</v>
      </c>
    </row>
    <row r="2737" spans="1:5" ht="14.4">
      <c r="A2737" s="120" t="s">
        <v>39</v>
      </c>
      <c r="B2737" s="120" t="s">
        <v>168</v>
      </c>
      <c r="C2737" s="121">
        <v>3225000</v>
      </c>
      <c r="D2737" s="122">
        <v>45348</v>
      </c>
      <c r="E2737" s="120" t="s">
        <v>2095</v>
      </c>
    </row>
    <row r="2738" spans="1:5" ht="14.4">
      <c r="A2738" s="120" t="s">
        <v>39</v>
      </c>
      <c r="B2738" s="120" t="s">
        <v>168</v>
      </c>
      <c r="C2738" s="121">
        <v>1500000</v>
      </c>
      <c r="D2738" s="122">
        <v>45348</v>
      </c>
      <c r="E2738" s="120" t="s">
        <v>2095</v>
      </c>
    </row>
    <row r="2739" spans="1:5" ht="14.4">
      <c r="A2739" s="120" t="s">
        <v>39</v>
      </c>
      <c r="B2739" s="120" t="s">
        <v>168</v>
      </c>
      <c r="C2739" s="121">
        <v>816000</v>
      </c>
      <c r="D2739" s="122">
        <v>45364</v>
      </c>
      <c r="E2739" s="120" t="s">
        <v>2095</v>
      </c>
    </row>
    <row r="2740" spans="1:5" ht="14.4">
      <c r="A2740" s="120" t="s">
        <v>39</v>
      </c>
      <c r="B2740" s="120" t="s">
        <v>168</v>
      </c>
      <c r="C2740" s="121">
        <v>433000</v>
      </c>
      <c r="D2740" s="122">
        <v>45538</v>
      </c>
      <c r="E2740" s="120" t="s">
        <v>2095</v>
      </c>
    </row>
    <row r="2741" spans="1:5" ht="14.4">
      <c r="A2741" s="120" t="s">
        <v>39</v>
      </c>
      <c r="B2741" s="120" t="s">
        <v>168</v>
      </c>
      <c r="C2741" s="121">
        <v>410000</v>
      </c>
      <c r="D2741" s="122">
        <v>45359</v>
      </c>
      <c r="E2741" s="120" t="s">
        <v>2095</v>
      </c>
    </row>
    <row r="2742" spans="1:5" ht="14.4">
      <c r="A2742" s="120" t="s">
        <v>39</v>
      </c>
      <c r="B2742" s="120" t="s">
        <v>168</v>
      </c>
      <c r="C2742" s="121">
        <v>576250</v>
      </c>
      <c r="D2742" s="122">
        <v>45448</v>
      </c>
      <c r="E2742" s="120" t="s">
        <v>2095</v>
      </c>
    </row>
    <row r="2743" spans="1:5" ht="14.4">
      <c r="A2743" s="120" t="s">
        <v>39</v>
      </c>
      <c r="B2743" s="120" t="s">
        <v>168</v>
      </c>
      <c r="C2743" s="121">
        <v>930000</v>
      </c>
      <c r="D2743" s="122">
        <v>45295</v>
      </c>
      <c r="E2743" s="120" t="s">
        <v>2095</v>
      </c>
    </row>
    <row r="2744" spans="1:5" ht="14.4">
      <c r="A2744" s="120" t="s">
        <v>39</v>
      </c>
      <c r="B2744" s="120" t="s">
        <v>168</v>
      </c>
      <c r="C2744" s="121">
        <v>285000</v>
      </c>
      <c r="D2744" s="122">
        <v>45359</v>
      </c>
      <c r="E2744" s="120" t="s">
        <v>2095</v>
      </c>
    </row>
    <row r="2745" spans="1:5" ht="14.4">
      <c r="A2745" s="120" t="s">
        <v>39</v>
      </c>
      <c r="B2745" s="120" t="s">
        <v>168</v>
      </c>
      <c r="C2745" s="121">
        <v>1700000</v>
      </c>
      <c r="D2745" s="122">
        <v>45296</v>
      </c>
      <c r="E2745" s="120" t="s">
        <v>2095</v>
      </c>
    </row>
    <row r="2746" spans="1:5" ht="14.4">
      <c r="A2746" s="120" t="s">
        <v>39</v>
      </c>
      <c r="B2746" s="120" t="s">
        <v>168</v>
      </c>
      <c r="C2746" s="121">
        <v>148000</v>
      </c>
      <c r="D2746" s="122">
        <v>45296</v>
      </c>
      <c r="E2746" s="120" t="s">
        <v>2095</v>
      </c>
    </row>
    <row r="2747" spans="1:5" ht="14.4">
      <c r="A2747" s="120" t="s">
        <v>39</v>
      </c>
      <c r="B2747" s="120" t="s">
        <v>168</v>
      </c>
      <c r="C2747" s="121">
        <v>2032500</v>
      </c>
      <c r="D2747" s="122">
        <v>45296</v>
      </c>
      <c r="E2747" s="120" t="s">
        <v>2095</v>
      </c>
    </row>
    <row r="2748" spans="1:5" ht="14.4">
      <c r="A2748" s="120" t="s">
        <v>39</v>
      </c>
      <c r="B2748" s="120" t="s">
        <v>168</v>
      </c>
      <c r="C2748" s="121">
        <v>410000</v>
      </c>
      <c r="D2748" s="122">
        <v>45295</v>
      </c>
      <c r="E2748" s="120" t="s">
        <v>2095</v>
      </c>
    </row>
    <row r="2749" spans="1:5" ht="14.4">
      <c r="A2749" s="120" t="s">
        <v>39</v>
      </c>
      <c r="B2749" s="120" t="s">
        <v>168</v>
      </c>
      <c r="C2749" s="121">
        <v>565000</v>
      </c>
      <c r="D2749" s="122">
        <v>45295</v>
      </c>
      <c r="E2749" s="120" t="s">
        <v>2095</v>
      </c>
    </row>
    <row r="2750" spans="1:5" ht="14.4">
      <c r="A2750" s="120" t="s">
        <v>39</v>
      </c>
      <c r="B2750" s="120" t="s">
        <v>168</v>
      </c>
      <c r="C2750" s="121">
        <v>519000</v>
      </c>
      <c r="D2750" s="122">
        <v>45296</v>
      </c>
      <c r="E2750" s="120" t="s">
        <v>2095</v>
      </c>
    </row>
    <row r="2751" spans="1:5" ht="14.4">
      <c r="A2751" s="120" t="s">
        <v>39</v>
      </c>
      <c r="B2751" s="120" t="s">
        <v>168</v>
      </c>
      <c r="C2751" s="121">
        <v>1380000</v>
      </c>
      <c r="D2751" s="122">
        <v>45295</v>
      </c>
      <c r="E2751" s="120" t="s">
        <v>2095</v>
      </c>
    </row>
    <row r="2752" spans="1:5" ht="14.4">
      <c r="A2752" s="120" t="s">
        <v>39</v>
      </c>
      <c r="B2752" s="120" t="s">
        <v>168</v>
      </c>
      <c r="C2752" s="121">
        <v>490000</v>
      </c>
      <c r="D2752" s="122">
        <v>45358</v>
      </c>
      <c r="E2752" s="120" t="s">
        <v>2095</v>
      </c>
    </row>
    <row r="2753" spans="1:5" ht="14.4">
      <c r="A2753" s="120" t="s">
        <v>39</v>
      </c>
      <c r="B2753" s="120" t="s">
        <v>168</v>
      </c>
      <c r="C2753" s="121">
        <v>600000</v>
      </c>
      <c r="D2753" s="122">
        <v>45295</v>
      </c>
      <c r="E2753" s="120" t="s">
        <v>2095</v>
      </c>
    </row>
    <row r="2754" spans="1:5" ht="14.4">
      <c r="A2754" s="120" t="s">
        <v>39</v>
      </c>
      <c r="B2754" s="120" t="s">
        <v>168</v>
      </c>
      <c r="C2754" s="121">
        <v>490000</v>
      </c>
      <c r="D2754" s="122">
        <v>45295</v>
      </c>
      <c r="E2754" s="120" t="s">
        <v>2095</v>
      </c>
    </row>
    <row r="2755" spans="1:5" ht="14.4">
      <c r="A2755" s="120" t="s">
        <v>39</v>
      </c>
      <c r="B2755" s="120" t="s">
        <v>168</v>
      </c>
      <c r="C2755" s="121">
        <v>293000</v>
      </c>
      <c r="D2755" s="122">
        <v>45294</v>
      </c>
      <c r="E2755" s="120" t="s">
        <v>2095</v>
      </c>
    </row>
    <row r="2756" spans="1:5" ht="14.4">
      <c r="A2756" s="120" t="s">
        <v>39</v>
      </c>
      <c r="B2756" s="120" t="s">
        <v>168</v>
      </c>
      <c r="C2756" s="121">
        <v>357900</v>
      </c>
      <c r="D2756" s="122">
        <v>45308</v>
      </c>
      <c r="E2756" s="120" t="s">
        <v>2095</v>
      </c>
    </row>
    <row r="2757" spans="1:5" ht="14.4">
      <c r="A2757" s="120" t="s">
        <v>39</v>
      </c>
      <c r="B2757" s="120" t="s">
        <v>168</v>
      </c>
      <c r="C2757" s="121">
        <v>395000</v>
      </c>
      <c r="D2757" s="122">
        <v>45308</v>
      </c>
      <c r="E2757" s="120" t="s">
        <v>2095</v>
      </c>
    </row>
    <row r="2758" spans="1:5" ht="14.4">
      <c r="A2758" s="120" t="s">
        <v>39</v>
      </c>
      <c r="B2758" s="120" t="s">
        <v>168</v>
      </c>
      <c r="C2758" s="121">
        <v>950000</v>
      </c>
      <c r="D2758" s="122">
        <v>45450</v>
      </c>
      <c r="E2758" s="120" t="s">
        <v>2095</v>
      </c>
    </row>
    <row r="2759" spans="1:5" ht="14.4">
      <c r="A2759" s="120" t="s">
        <v>39</v>
      </c>
      <c r="B2759" s="120" t="s">
        <v>168</v>
      </c>
      <c r="C2759" s="121">
        <v>549000</v>
      </c>
      <c r="D2759" s="122">
        <v>45295</v>
      </c>
      <c r="E2759" s="120" t="s">
        <v>2095</v>
      </c>
    </row>
    <row r="2760" spans="1:5" ht="14.4">
      <c r="A2760" s="120" t="s">
        <v>39</v>
      </c>
      <c r="B2760" s="120" t="s">
        <v>168</v>
      </c>
      <c r="C2760" s="121">
        <v>1190000</v>
      </c>
      <c r="D2760" s="122">
        <v>45359</v>
      </c>
      <c r="E2760" s="120" t="s">
        <v>2095</v>
      </c>
    </row>
    <row r="2761" spans="1:5" ht="14.4">
      <c r="A2761" s="120" t="s">
        <v>39</v>
      </c>
      <c r="B2761" s="120" t="s">
        <v>168</v>
      </c>
      <c r="C2761" s="121">
        <v>702000</v>
      </c>
      <c r="D2761" s="122">
        <v>45538</v>
      </c>
      <c r="E2761" s="120" t="s">
        <v>2095</v>
      </c>
    </row>
    <row r="2762" spans="1:5" ht="14.4">
      <c r="A2762" s="120" t="s">
        <v>39</v>
      </c>
      <c r="B2762" s="120" t="s">
        <v>168</v>
      </c>
      <c r="C2762" s="121">
        <v>899000</v>
      </c>
      <c r="D2762" s="122">
        <v>45359</v>
      </c>
      <c r="E2762" s="120" t="s">
        <v>2095</v>
      </c>
    </row>
    <row r="2763" spans="1:5" ht="14.4">
      <c r="A2763" s="120" t="s">
        <v>39</v>
      </c>
      <c r="B2763" s="120" t="s">
        <v>168</v>
      </c>
      <c r="C2763" s="121">
        <v>549900</v>
      </c>
      <c r="D2763" s="122">
        <v>45359</v>
      </c>
      <c r="E2763" s="120" t="s">
        <v>2095</v>
      </c>
    </row>
    <row r="2764" spans="1:5" ht="14.4">
      <c r="A2764" s="120" t="s">
        <v>39</v>
      </c>
      <c r="B2764" s="120" t="s">
        <v>168</v>
      </c>
      <c r="C2764" s="121">
        <v>770000</v>
      </c>
      <c r="D2764" s="122">
        <v>45359</v>
      </c>
      <c r="E2764" s="120" t="s">
        <v>2095</v>
      </c>
    </row>
    <row r="2765" spans="1:5" ht="14.4">
      <c r="A2765" s="120" t="s">
        <v>39</v>
      </c>
      <c r="B2765" s="120" t="s">
        <v>168</v>
      </c>
      <c r="C2765" s="121">
        <v>410000</v>
      </c>
      <c r="D2765" s="122">
        <v>45359</v>
      </c>
      <c r="E2765" s="120" t="s">
        <v>2095</v>
      </c>
    </row>
    <row r="2766" spans="1:5" ht="14.4">
      <c r="A2766" s="120" t="s">
        <v>39</v>
      </c>
      <c r="B2766" s="120" t="s">
        <v>168</v>
      </c>
      <c r="C2766" s="121">
        <v>702511</v>
      </c>
      <c r="D2766" s="122">
        <v>45359</v>
      </c>
      <c r="E2766" s="120" t="s">
        <v>2095</v>
      </c>
    </row>
    <row r="2767" spans="1:5" ht="14.4">
      <c r="A2767" s="120" t="s">
        <v>39</v>
      </c>
      <c r="B2767" s="120" t="s">
        <v>168</v>
      </c>
      <c r="C2767" s="121">
        <v>825000</v>
      </c>
      <c r="D2767" s="122">
        <v>45296</v>
      </c>
      <c r="E2767" s="120" t="s">
        <v>2095</v>
      </c>
    </row>
    <row r="2768" spans="1:5" ht="14.4">
      <c r="A2768" s="120" t="s">
        <v>39</v>
      </c>
      <c r="B2768" s="120" t="s">
        <v>168</v>
      </c>
      <c r="C2768" s="121">
        <v>570000</v>
      </c>
      <c r="D2768" s="122">
        <v>45359</v>
      </c>
      <c r="E2768" s="120" t="s">
        <v>2095</v>
      </c>
    </row>
    <row r="2769" spans="1:5" ht="14.4">
      <c r="A2769" s="120" t="s">
        <v>39</v>
      </c>
      <c r="B2769" s="120" t="s">
        <v>168</v>
      </c>
      <c r="C2769" s="121">
        <v>240000</v>
      </c>
      <c r="D2769" s="122">
        <v>45359</v>
      </c>
      <c r="E2769" s="120" t="s">
        <v>2095</v>
      </c>
    </row>
    <row r="2770" spans="1:5" ht="14.4">
      <c r="A2770" s="120" t="s">
        <v>39</v>
      </c>
      <c r="B2770" s="120" t="s">
        <v>168</v>
      </c>
      <c r="C2770" s="121">
        <v>700000</v>
      </c>
      <c r="D2770" s="122">
        <v>45359</v>
      </c>
      <c r="E2770" s="120" t="s">
        <v>2095</v>
      </c>
    </row>
    <row r="2771" spans="1:5" ht="14.4">
      <c r="A2771" s="120" t="s">
        <v>39</v>
      </c>
      <c r="B2771" s="120" t="s">
        <v>168</v>
      </c>
      <c r="C2771" s="121">
        <v>595000</v>
      </c>
      <c r="D2771" s="122">
        <v>45359</v>
      </c>
      <c r="E2771" s="120" t="s">
        <v>2095</v>
      </c>
    </row>
    <row r="2772" spans="1:5" ht="14.4">
      <c r="A2772" s="120" t="s">
        <v>39</v>
      </c>
      <c r="B2772" s="120" t="s">
        <v>168</v>
      </c>
      <c r="C2772" s="121">
        <v>536000</v>
      </c>
      <c r="D2772" s="122">
        <v>45359</v>
      </c>
      <c r="E2772" s="120" t="s">
        <v>2095</v>
      </c>
    </row>
    <row r="2773" spans="1:5" ht="14.4">
      <c r="A2773" s="120" t="s">
        <v>39</v>
      </c>
      <c r="B2773" s="120" t="s">
        <v>168</v>
      </c>
      <c r="C2773" s="121">
        <v>430000</v>
      </c>
      <c r="D2773" s="122">
        <v>45358</v>
      </c>
      <c r="E2773" s="120" t="s">
        <v>2095</v>
      </c>
    </row>
    <row r="2774" spans="1:5" ht="14.4">
      <c r="A2774" s="120" t="s">
        <v>39</v>
      </c>
      <c r="B2774" s="120" t="s">
        <v>168</v>
      </c>
      <c r="C2774" s="121">
        <v>1080000</v>
      </c>
      <c r="D2774" s="122">
        <v>45358</v>
      </c>
      <c r="E2774" s="120" t="s">
        <v>2095</v>
      </c>
    </row>
    <row r="2775" spans="1:5" ht="14.4">
      <c r="A2775" s="120" t="s">
        <v>39</v>
      </c>
      <c r="B2775" s="120" t="s">
        <v>168</v>
      </c>
      <c r="C2775" s="121">
        <v>870000</v>
      </c>
      <c r="D2775" s="122">
        <v>45358</v>
      </c>
      <c r="E2775" s="120" t="s">
        <v>2095</v>
      </c>
    </row>
    <row r="2776" spans="1:5" ht="14.4">
      <c r="A2776" s="120" t="s">
        <v>39</v>
      </c>
      <c r="B2776" s="120" t="s">
        <v>168</v>
      </c>
      <c r="C2776" s="121">
        <v>550000</v>
      </c>
      <c r="D2776" s="122">
        <v>45359</v>
      </c>
      <c r="E2776" s="120" t="s">
        <v>2095</v>
      </c>
    </row>
    <row r="2777" spans="1:5" ht="14.4">
      <c r="A2777" s="120" t="s">
        <v>39</v>
      </c>
      <c r="B2777" s="120" t="s">
        <v>168</v>
      </c>
      <c r="C2777" s="121">
        <v>192000</v>
      </c>
      <c r="D2777" s="122">
        <v>45302</v>
      </c>
      <c r="E2777" s="120" t="s">
        <v>2095</v>
      </c>
    </row>
    <row r="2778" spans="1:5" ht="14.4">
      <c r="A2778" s="120" t="s">
        <v>39</v>
      </c>
      <c r="B2778" s="120" t="s">
        <v>168</v>
      </c>
      <c r="C2778" s="121">
        <v>180000</v>
      </c>
      <c r="D2778" s="122">
        <v>45303</v>
      </c>
      <c r="E2778" s="120" t="s">
        <v>2095</v>
      </c>
    </row>
    <row r="2779" spans="1:5" ht="14.4">
      <c r="A2779" s="120" t="s">
        <v>39</v>
      </c>
      <c r="B2779" s="120" t="s">
        <v>168</v>
      </c>
      <c r="C2779" s="121">
        <v>1050000</v>
      </c>
      <c r="D2779" s="122">
        <v>45303</v>
      </c>
      <c r="E2779" s="120" t="s">
        <v>2095</v>
      </c>
    </row>
    <row r="2780" spans="1:5" ht="14.4">
      <c r="A2780" s="120" t="s">
        <v>39</v>
      </c>
      <c r="B2780" s="120" t="s">
        <v>168</v>
      </c>
      <c r="C2780" s="121">
        <v>715000</v>
      </c>
      <c r="D2780" s="122">
        <v>45303</v>
      </c>
      <c r="E2780" s="120" t="s">
        <v>2095</v>
      </c>
    </row>
    <row r="2781" spans="1:5" ht="14.4">
      <c r="A2781" s="120" t="s">
        <v>39</v>
      </c>
      <c r="B2781" s="120" t="s">
        <v>168</v>
      </c>
      <c r="C2781" s="121">
        <v>515000</v>
      </c>
      <c r="D2781" s="122">
        <v>45303</v>
      </c>
      <c r="E2781" s="120" t="s">
        <v>2095</v>
      </c>
    </row>
    <row r="2782" spans="1:5" ht="14.4">
      <c r="A2782" s="120" t="s">
        <v>39</v>
      </c>
      <c r="B2782" s="120" t="s">
        <v>168</v>
      </c>
      <c r="C2782" s="121">
        <v>730000</v>
      </c>
      <c r="D2782" s="122">
        <v>45302</v>
      </c>
      <c r="E2782" s="120" t="s">
        <v>2095</v>
      </c>
    </row>
    <row r="2783" spans="1:5" ht="14.4">
      <c r="A2783" s="120" t="s">
        <v>39</v>
      </c>
      <c r="B2783" s="120" t="s">
        <v>168</v>
      </c>
      <c r="C2783" s="121">
        <v>630000</v>
      </c>
      <c r="D2783" s="122">
        <v>45365</v>
      </c>
      <c r="E2783" s="120" t="s">
        <v>2095</v>
      </c>
    </row>
    <row r="2784" spans="1:5" ht="14.4">
      <c r="A2784" s="120" t="s">
        <v>39</v>
      </c>
      <c r="B2784" s="120" t="s">
        <v>168</v>
      </c>
      <c r="C2784" s="121">
        <v>460000</v>
      </c>
      <c r="D2784" s="122">
        <v>45581</v>
      </c>
      <c r="E2784" s="120" t="s">
        <v>2095</v>
      </c>
    </row>
    <row r="2785" spans="1:5" ht="14.4">
      <c r="A2785" s="120" t="s">
        <v>39</v>
      </c>
      <c r="B2785" s="120" t="s">
        <v>168</v>
      </c>
      <c r="C2785" s="121">
        <v>545000</v>
      </c>
      <c r="D2785" s="122">
        <v>45384</v>
      </c>
      <c r="E2785" s="120" t="s">
        <v>2095</v>
      </c>
    </row>
    <row r="2786" spans="1:5" ht="14.4">
      <c r="A2786" s="120" t="s">
        <v>39</v>
      </c>
      <c r="B2786" s="120" t="s">
        <v>168</v>
      </c>
      <c r="C2786" s="121">
        <v>299000</v>
      </c>
      <c r="D2786" s="122">
        <v>45302</v>
      </c>
      <c r="E2786" s="120" t="s">
        <v>2095</v>
      </c>
    </row>
    <row r="2787" spans="1:5" ht="14.4">
      <c r="A2787" s="120" t="s">
        <v>39</v>
      </c>
      <c r="B2787" s="120" t="s">
        <v>168</v>
      </c>
      <c r="C2787" s="121">
        <v>660000</v>
      </c>
      <c r="D2787" s="122">
        <v>45581</v>
      </c>
      <c r="E2787" s="120" t="s">
        <v>2095</v>
      </c>
    </row>
    <row r="2788" spans="1:5" ht="14.4">
      <c r="A2788" s="120" t="s">
        <v>39</v>
      </c>
      <c r="B2788" s="120" t="s">
        <v>168</v>
      </c>
      <c r="C2788" s="121">
        <v>425000</v>
      </c>
      <c r="D2788" s="122">
        <v>45302</v>
      </c>
      <c r="E2788" s="120" t="s">
        <v>2095</v>
      </c>
    </row>
    <row r="2789" spans="1:5" ht="14.4">
      <c r="A2789" s="120" t="s">
        <v>39</v>
      </c>
      <c r="B2789" s="120" t="s">
        <v>168</v>
      </c>
      <c r="C2789" s="121">
        <v>775000</v>
      </c>
      <c r="D2789" s="122">
        <v>45581</v>
      </c>
      <c r="E2789" s="120" t="s">
        <v>2095</v>
      </c>
    </row>
    <row r="2790" spans="1:5" ht="14.4">
      <c r="A2790" s="120" t="s">
        <v>39</v>
      </c>
      <c r="B2790" s="120" t="s">
        <v>168</v>
      </c>
      <c r="C2790" s="121">
        <v>650000</v>
      </c>
      <c r="D2790" s="122">
        <v>45302</v>
      </c>
      <c r="E2790" s="120" t="s">
        <v>2095</v>
      </c>
    </row>
    <row r="2791" spans="1:5" ht="14.4">
      <c r="A2791" s="120" t="s">
        <v>39</v>
      </c>
      <c r="B2791" s="120" t="s">
        <v>168</v>
      </c>
      <c r="C2791" s="121">
        <v>765000</v>
      </c>
      <c r="D2791" s="122">
        <v>45302</v>
      </c>
      <c r="E2791" s="120" t="s">
        <v>2095</v>
      </c>
    </row>
    <row r="2792" spans="1:5" ht="14.4">
      <c r="A2792" s="120" t="s">
        <v>39</v>
      </c>
      <c r="B2792" s="120" t="s">
        <v>168</v>
      </c>
      <c r="C2792" s="121">
        <v>573000</v>
      </c>
      <c r="D2792" s="122">
        <v>45302</v>
      </c>
      <c r="E2792" s="120" t="s">
        <v>2095</v>
      </c>
    </row>
    <row r="2793" spans="1:5" ht="14.4">
      <c r="A2793" s="120" t="s">
        <v>39</v>
      </c>
      <c r="B2793" s="120" t="s">
        <v>168</v>
      </c>
      <c r="C2793" s="121">
        <v>725000</v>
      </c>
      <c r="D2793" s="122">
        <v>45303</v>
      </c>
      <c r="E2793" s="120" t="s">
        <v>2095</v>
      </c>
    </row>
    <row r="2794" spans="1:5" ht="14.4">
      <c r="A2794" s="120" t="s">
        <v>39</v>
      </c>
      <c r="B2794" s="120" t="s">
        <v>168</v>
      </c>
      <c r="C2794" s="121">
        <v>495000</v>
      </c>
      <c r="D2794" s="122">
        <v>45384</v>
      </c>
      <c r="E2794" s="120" t="s">
        <v>2095</v>
      </c>
    </row>
    <row r="2795" spans="1:5" ht="14.4">
      <c r="A2795" s="120" t="s">
        <v>39</v>
      </c>
      <c r="B2795" s="120" t="s">
        <v>168</v>
      </c>
      <c r="C2795" s="121">
        <v>1190000</v>
      </c>
      <c r="D2795" s="122">
        <v>45384</v>
      </c>
      <c r="E2795" s="120" t="s">
        <v>2095</v>
      </c>
    </row>
    <row r="2796" spans="1:5" ht="14.4">
      <c r="A2796" s="120" t="s">
        <v>39</v>
      </c>
      <c r="B2796" s="120" t="s">
        <v>168</v>
      </c>
      <c r="C2796" s="121">
        <v>670000</v>
      </c>
      <c r="D2796" s="122">
        <v>45384</v>
      </c>
      <c r="E2796" s="120" t="s">
        <v>2095</v>
      </c>
    </row>
    <row r="2797" spans="1:5" ht="14.4">
      <c r="A2797" s="120" t="s">
        <v>39</v>
      </c>
      <c r="B2797" s="120" t="s">
        <v>168</v>
      </c>
      <c r="C2797" s="121">
        <v>612500</v>
      </c>
      <c r="D2797" s="122">
        <v>45413</v>
      </c>
      <c r="E2797" s="120" t="s">
        <v>2095</v>
      </c>
    </row>
    <row r="2798" spans="1:5" ht="14.4">
      <c r="A2798" s="120" t="s">
        <v>39</v>
      </c>
      <c r="B2798" s="120" t="s">
        <v>168</v>
      </c>
      <c r="C2798" s="121">
        <v>422000</v>
      </c>
      <c r="D2798" s="122">
        <v>45413</v>
      </c>
      <c r="E2798" s="120" t="s">
        <v>2095</v>
      </c>
    </row>
    <row r="2799" spans="1:5" ht="14.4">
      <c r="A2799" s="120" t="s">
        <v>39</v>
      </c>
      <c r="B2799" s="120" t="s">
        <v>168</v>
      </c>
      <c r="C2799" s="121">
        <v>950000</v>
      </c>
      <c r="D2799" s="122">
        <v>45303</v>
      </c>
      <c r="E2799" s="120" t="s">
        <v>2095</v>
      </c>
    </row>
    <row r="2800" spans="1:5" ht="14.4">
      <c r="A2800" s="120" t="s">
        <v>39</v>
      </c>
      <c r="B2800" s="120" t="s">
        <v>168</v>
      </c>
      <c r="C2800" s="121">
        <v>430000</v>
      </c>
      <c r="D2800" s="122">
        <v>45303</v>
      </c>
      <c r="E2800" s="120" t="s">
        <v>2095</v>
      </c>
    </row>
    <row r="2801" spans="1:5" ht="14.4">
      <c r="A2801" s="120" t="s">
        <v>39</v>
      </c>
      <c r="B2801" s="120" t="s">
        <v>168</v>
      </c>
      <c r="C2801" s="121">
        <v>825000</v>
      </c>
      <c r="D2801" s="122">
        <v>45413</v>
      </c>
      <c r="E2801" s="120" t="s">
        <v>2095</v>
      </c>
    </row>
    <row r="2802" spans="1:5" ht="14.4">
      <c r="A2802" s="120" t="s">
        <v>39</v>
      </c>
      <c r="B2802" s="120" t="s">
        <v>168</v>
      </c>
      <c r="C2802" s="121">
        <v>1205000</v>
      </c>
      <c r="D2802" s="122">
        <v>45303</v>
      </c>
      <c r="E2802" s="120" t="s">
        <v>2095</v>
      </c>
    </row>
    <row r="2803" spans="1:5" ht="14.4">
      <c r="A2803" s="120" t="s">
        <v>39</v>
      </c>
      <c r="B2803" s="120" t="s">
        <v>168</v>
      </c>
      <c r="C2803" s="121">
        <v>555000</v>
      </c>
      <c r="D2803" s="122">
        <v>45303</v>
      </c>
      <c r="E2803" s="120" t="s">
        <v>2095</v>
      </c>
    </row>
    <row r="2804" spans="1:5" ht="14.4">
      <c r="A2804" s="120" t="s">
        <v>39</v>
      </c>
      <c r="B2804" s="120" t="s">
        <v>168</v>
      </c>
      <c r="C2804" s="121">
        <v>638000</v>
      </c>
      <c r="D2804" s="122">
        <v>45303</v>
      </c>
      <c r="E2804" s="120" t="s">
        <v>2095</v>
      </c>
    </row>
    <row r="2805" spans="1:5" ht="14.4">
      <c r="A2805" s="120" t="s">
        <v>39</v>
      </c>
      <c r="B2805" s="120" t="s">
        <v>168</v>
      </c>
      <c r="C2805" s="121">
        <v>490990</v>
      </c>
      <c r="D2805" s="122">
        <v>45303</v>
      </c>
      <c r="E2805" s="120" t="s">
        <v>2095</v>
      </c>
    </row>
    <row r="2806" spans="1:5" ht="14.4">
      <c r="A2806" s="120" t="s">
        <v>39</v>
      </c>
      <c r="B2806" s="120" t="s">
        <v>168</v>
      </c>
      <c r="C2806" s="121">
        <v>3000000</v>
      </c>
      <c r="D2806" s="122">
        <v>45413</v>
      </c>
      <c r="E2806" s="120" t="s">
        <v>2095</v>
      </c>
    </row>
    <row r="2807" spans="1:5" ht="14.4">
      <c r="A2807" s="120" t="s">
        <v>39</v>
      </c>
      <c r="B2807" s="120" t="s">
        <v>168</v>
      </c>
      <c r="C2807" s="121">
        <v>415000</v>
      </c>
      <c r="D2807" s="122">
        <v>45413</v>
      </c>
      <c r="E2807" s="120" t="s">
        <v>2095</v>
      </c>
    </row>
    <row r="2808" spans="1:5" ht="14.4">
      <c r="A2808" s="120" t="s">
        <v>39</v>
      </c>
      <c r="B2808" s="120" t="s">
        <v>168</v>
      </c>
      <c r="C2808" s="121">
        <v>1335000</v>
      </c>
      <c r="D2808" s="122">
        <v>45301</v>
      </c>
      <c r="E2808" s="120" t="s">
        <v>2095</v>
      </c>
    </row>
    <row r="2809" spans="1:5" ht="14.4">
      <c r="A2809" s="120" t="s">
        <v>39</v>
      </c>
      <c r="B2809" s="120" t="s">
        <v>168</v>
      </c>
      <c r="C2809" s="121">
        <v>495000</v>
      </c>
      <c r="D2809" s="122">
        <v>45413</v>
      </c>
      <c r="E2809" s="120" t="s">
        <v>2095</v>
      </c>
    </row>
    <row r="2810" spans="1:5" ht="14.4">
      <c r="A2810" s="120" t="s">
        <v>39</v>
      </c>
      <c r="B2810" s="120" t="s">
        <v>168</v>
      </c>
      <c r="C2810" s="121">
        <v>617250</v>
      </c>
      <c r="D2810" s="122">
        <v>45366</v>
      </c>
      <c r="E2810" s="120" t="s">
        <v>2095</v>
      </c>
    </row>
    <row r="2811" spans="1:5" ht="14.4">
      <c r="A2811" s="120" t="s">
        <v>39</v>
      </c>
      <c r="B2811" s="120" t="s">
        <v>168</v>
      </c>
      <c r="C2811" s="121">
        <v>851000</v>
      </c>
      <c r="D2811" s="122">
        <v>45581</v>
      </c>
      <c r="E2811" s="120" t="s">
        <v>2095</v>
      </c>
    </row>
    <row r="2812" spans="1:5" ht="14.4">
      <c r="A2812" s="120" t="s">
        <v>39</v>
      </c>
      <c r="B2812" s="120" t="s">
        <v>168</v>
      </c>
      <c r="C2812" s="121">
        <v>153000</v>
      </c>
      <c r="D2812" s="122">
        <v>45384</v>
      </c>
      <c r="E2812" s="120" t="s">
        <v>2095</v>
      </c>
    </row>
    <row r="2813" spans="1:5" ht="14.4">
      <c r="A2813" s="120" t="s">
        <v>39</v>
      </c>
      <c r="B2813" s="120" t="s">
        <v>168</v>
      </c>
      <c r="C2813" s="121">
        <v>480000</v>
      </c>
      <c r="D2813" s="122">
        <v>45371</v>
      </c>
      <c r="E2813" s="120" t="s">
        <v>2095</v>
      </c>
    </row>
    <row r="2814" spans="1:5" ht="14.4">
      <c r="A2814" s="120" t="s">
        <v>39</v>
      </c>
      <c r="B2814" s="120" t="s">
        <v>168</v>
      </c>
      <c r="C2814" s="121">
        <v>1250000</v>
      </c>
      <c r="D2814" s="122">
        <v>45371</v>
      </c>
      <c r="E2814" s="120" t="s">
        <v>2095</v>
      </c>
    </row>
    <row r="2815" spans="1:5" ht="14.4">
      <c r="A2815" s="120" t="s">
        <v>39</v>
      </c>
      <c r="B2815" s="120" t="s">
        <v>168</v>
      </c>
      <c r="C2815" s="121">
        <v>583000</v>
      </c>
      <c r="D2815" s="122">
        <v>45372</v>
      </c>
      <c r="E2815" s="120" t="s">
        <v>2095</v>
      </c>
    </row>
    <row r="2816" spans="1:5" ht="14.4">
      <c r="A2816" s="120" t="s">
        <v>39</v>
      </c>
      <c r="B2816" s="120" t="s">
        <v>168</v>
      </c>
      <c r="C2816" s="121">
        <v>462000</v>
      </c>
      <c r="D2816" s="122">
        <v>45366</v>
      </c>
      <c r="E2816" s="120" t="s">
        <v>2095</v>
      </c>
    </row>
    <row r="2817" spans="1:5" ht="14.4">
      <c r="A2817" s="120" t="s">
        <v>39</v>
      </c>
      <c r="B2817" s="120" t="s">
        <v>168</v>
      </c>
      <c r="C2817" s="121">
        <v>455000</v>
      </c>
      <c r="D2817" s="122">
        <v>45299</v>
      </c>
      <c r="E2817" s="120" t="s">
        <v>2095</v>
      </c>
    </row>
    <row r="2818" spans="1:5" ht="14.4">
      <c r="A2818" s="120" t="s">
        <v>39</v>
      </c>
      <c r="B2818" s="120" t="s">
        <v>168</v>
      </c>
      <c r="C2818" s="121">
        <v>610000</v>
      </c>
      <c r="D2818" s="122">
        <v>45310</v>
      </c>
      <c r="E2818" s="120" t="s">
        <v>2095</v>
      </c>
    </row>
    <row r="2819" spans="1:5" ht="14.4">
      <c r="A2819" s="120" t="s">
        <v>39</v>
      </c>
      <c r="B2819" s="120" t="s">
        <v>168</v>
      </c>
      <c r="C2819" s="121">
        <v>425000</v>
      </c>
      <c r="D2819" s="122">
        <v>45371</v>
      </c>
      <c r="E2819" s="120" t="s">
        <v>2095</v>
      </c>
    </row>
    <row r="2820" spans="1:5" ht="14.4">
      <c r="A2820" s="120" t="s">
        <v>39</v>
      </c>
      <c r="B2820" s="120" t="s">
        <v>168</v>
      </c>
      <c r="C2820" s="121">
        <v>645000</v>
      </c>
      <c r="D2820" s="122">
        <v>45366</v>
      </c>
      <c r="E2820" s="120" t="s">
        <v>2095</v>
      </c>
    </row>
    <row r="2821" spans="1:5" ht="14.4">
      <c r="A2821" s="120" t="s">
        <v>39</v>
      </c>
      <c r="B2821" s="120" t="s">
        <v>168</v>
      </c>
      <c r="C2821" s="121">
        <v>950000</v>
      </c>
      <c r="D2821" s="122">
        <v>45365</v>
      </c>
      <c r="E2821" s="120" t="s">
        <v>2095</v>
      </c>
    </row>
    <row r="2822" spans="1:5" ht="14.4">
      <c r="A2822" s="120" t="s">
        <v>39</v>
      </c>
      <c r="B2822" s="120" t="s">
        <v>168</v>
      </c>
      <c r="C2822" s="121">
        <v>369900</v>
      </c>
      <c r="D2822" s="122">
        <v>45365</v>
      </c>
      <c r="E2822" s="120" t="s">
        <v>2095</v>
      </c>
    </row>
    <row r="2823" spans="1:5" ht="14.4">
      <c r="A2823" s="120" t="s">
        <v>39</v>
      </c>
      <c r="B2823" s="120" t="s">
        <v>168</v>
      </c>
      <c r="C2823" s="121">
        <v>575000</v>
      </c>
      <c r="D2823" s="122">
        <v>45365</v>
      </c>
      <c r="E2823" s="120" t="s">
        <v>2095</v>
      </c>
    </row>
    <row r="2824" spans="1:5" ht="14.4">
      <c r="A2824" s="120" t="s">
        <v>39</v>
      </c>
      <c r="B2824" s="120" t="s">
        <v>168</v>
      </c>
      <c r="C2824" s="121">
        <v>507444</v>
      </c>
      <c r="D2824" s="122">
        <v>45538</v>
      </c>
      <c r="E2824" s="120" t="s">
        <v>2095</v>
      </c>
    </row>
    <row r="2825" spans="1:5" ht="14.4">
      <c r="A2825" s="120" t="s">
        <v>39</v>
      </c>
      <c r="B2825" s="120" t="s">
        <v>168</v>
      </c>
      <c r="C2825" s="121">
        <v>635000</v>
      </c>
      <c r="D2825" s="122">
        <v>45538</v>
      </c>
      <c r="E2825" s="120" t="s">
        <v>2095</v>
      </c>
    </row>
    <row r="2826" spans="1:5" ht="14.4">
      <c r="A2826" s="120" t="s">
        <v>39</v>
      </c>
      <c r="B2826" s="120" t="s">
        <v>168</v>
      </c>
      <c r="C2826" s="121">
        <v>373000</v>
      </c>
      <c r="D2826" s="122">
        <v>45366</v>
      </c>
      <c r="E2826" s="120" t="s">
        <v>2095</v>
      </c>
    </row>
    <row r="2827" spans="1:5" ht="14.4">
      <c r="A2827" s="120" t="s">
        <v>39</v>
      </c>
      <c r="B2827" s="120" t="s">
        <v>168</v>
      </c>
      <c r="C2827" s="121">
        <v>172500</v>
      </c>
      <c r="D2827" s="122">
        <v>45300</v>
      </c>
      <c r="E2827" s="120" t="s">
        <v>2095</v>
      </c>
    </row>
    <row r="2828" spans="1:5" ht="14.4">
      <c r="A2828" s="120" t="s">
        <v>39</v>
      </c>
      <c r="B2828" s="120" t="s">
        <v>168</v>
      </c>
      <c r="C2828" s="121">
        <v>445000</v>
      </c>
      <c r="D2828" s="122">
        <v>45308</v>
      </c>
      <c r="E2828" s="120" t="s">
        <v>2095</v>
      </c>
    </row>
    <row r="2829" spans="1:5" ht="14.4">
      <c r="A2829" s="120" t="s">
        <v>39</v>
      </c>
      <c r="B2829" s="120" t="s">
        <v>168</v>
      </c>
      <c r="C2829" s="121">
        <v>1000000</v>
      </c>
      <c r="D2829" s="122">
        <v>45301</v>
      </c>
      <c r="E2829" s="120" t="s">
        <v>2095</v>
      </c>
    </row>
    <row r="2830" spans="1:5" ht="14.4">
      <c r="A2830" s="120" t="s">
        <v>39</v>
      </c>
      <c r="B2830" s="120" t="s">
        <v>168</v>
      </c>
      <c r="C2830" s="121">
        <v>151000</v>
      </c>
      <c r="D2830" s="122">
        <v>45301</v>
      </c>
      <c r="E2830" s="120" t="s">
        <v>2095</v>
      </c>
    </row>
    <row r="2831" spans="1:5" ht="14.4">
      <c r="A2831" s="120" t="s">
        <v>39</v>
      </c>
      <c r="B2831" s="120" t="s">
        <v>168</v>
      </c>
      <c r="C2831" s="121">
        <v>425000</v>
      </c>
      <c r="D2831" s="122">
        <v>45301</v>
      </c>
      <c r="E2831" s="120" t="s">
        <v>2095</v>
      </c>
    </row>
    <row r="2832" spans="1:5" ht="14.4">
      <c r="A2832" s="120" t="s">
        <v>39</v>
      </c>
      <c r="B2832" s="120" t="s">
        <v>168</v>
      </c>
      <c r="C2832" s="121">
        <v>490000</v>
      </c>
      <c r="D2832" s="122">
        <v>45301</v>
      </c>
      <c r="E2832" s="120" t="s">
        <v>2095</v>
      </c>
    </row>
    <row r="2833" spans="1:5" ht="14.4">
      <c r="A2833" s="120" t="s">
        <v>39</v>
      </c>
      <c r="B2833" s="120" t="s">
        <v>168</v>
      </c>
      <c r="C2833" s="121">
        <v>655000</v>
      </c>
      <c r="D2833" s="122">
        <v>45301</v>
      </c>
      <c r="E2833" s="120" t="s">
        <v>2095</v>
      </c>
    </row>
    <row r="2834" spans="1:5" ht="14.4">
      <c r="A2834" s="120" t="s">
        <v>39</v>
      </c>
      <c r="B2834" s="120" t="s">
        <v>168</v>
      </c>
      <c r="C2834" s="121">
        <v>548000</v>
      </c>
      <c r="D2834" s="122">
        <v>45299</v>
      </c>
      <c r="E2834" s="120" t="s">
        <v>2095</v>
      </c>
    </row>
    <row r="2835" spans="1:5" ht="14.4">
      <c r="A2835" s="120" t="s">
        <v>39</v>
      </c>
      <c r="B2835" s="120" t="s">
        <v>168</v>
      </c>
      <c r="C2835" s="121">
        <v>369999</v>
      </c>
      <c r="D2835" s="122">
        <v>45301</v>
      </c>
      <c r="E2835" s="120" t="s">
        <v>2095</v>
      </c>
    </row>
    <row r="2836" spans="1:5" ht="14.4">
      <c r="A2836" s="120" t="s">
        <v>39</v>
      </c>
      <c r="B2836" s="120" t="s">
        <v>168</v>
      </c>
      <c r="C2836" s="121">
        <v>2582000</v>
      </c>
      <c r="D2836" s="122">
        <v>45371</v>
      </c>
      <c r="E2836" s="120" t="s">
        <v>2095</v>
      </c>
    </row>
    <row r="2837" spans="1:5" ht="14.4">
      <c r="A2837" s="120" t="s">
        <v>39</v>
      </c>
      <c r="B2837" s="120" t="s">
        <v>168</v>
      </c>
      <c r="C2837" s="121">
        <v>425000</v>
      </c>
      <c r="D2837" s="122">
        <v>45371</v>
      </c>
      <c r="E2837" s="120" t="s">
        <v>2095</v>
      </c>
    </row>
    <row r="2838" spans="1:5" ht="14.4">
      <c r="A2838" s="120" t="s">
        <v>39</v>
      </c>
      <c r="B2838" s="120" t="s">
        <v>168</v>
      </c>
      <c r="C2838" s="121">
        <v>500000</v>
      </c>
      <c r="D2838" s="122">
        <v>45300</v>
      </c>
      <c r="E2838" s="120" t="s">
        <v>2095</v>
      </c>
    </row>
    <row r="2839" spans="1:5" ht="14.4">
      <c r="A2839" s="120" t="s">
        <v>39</v>
      </c>
      <c r="B2839" s="120" t="s">
        <v>168</v>
      </c>
      <c r="C2839" s="121">
        <v>455000</v>
      </c>
      <c r="D2839" s="122">
        <v>45300</v>
      </c>
      <c r="E2839" s="120" t="s">
        <v>2095</v>
      </c>
    </row>
    <row r="2840" spans="1:5" ht="14.4">
      <c r="A2840" s="120" t="s">
        <v>39</v>
      </c>
      <c r="B2840" s="120" t="s">
        <v>168</v>
      </c>
      <c r="C2840" s="121">
        <v>775000</v>
      </c>
      <c r="D2840" s="122">
        <v>45299</v>
      </c>
      <c r="E2840" s="120" t="s">
        <v>2095</v>
      </c>
    </row>
    <row r="2841" spans="1:5" ht="14.4">
      <c r="A2841" s="120" t="s">
        <v>39</v>
      </c>
      <c r="B2841" s="120" t="s">
        <v>168</v>
      </c>
      <c r="C2841" s="121">
        <v>405000</v>
      </c>
      <c r="D2841" s="122">
        <v>45299</v>
      </c>
      <c r="E2841" s="120" t="s">
        <v>2095</v>
      </c>
    </row>
    <row r="2842" spans="1:5" ht="14.4">
      <c r="A2842" s="120" t="s">
        <v>39</v>
      </c>
      <c r="B2842" s="120" t="s">
        <v>168</v>
      </c>
      <c r="C2842" s="121">
        <v>700000</v>
      </c>
      <c r="D2842" s="122">
        <v>45371</v>
      </c>
      <c r="E2842" s="120" t="s">
        <v>2095</v>
      </c>
    </row>
    <row r="2843" spans="1:5" ht="14.4">
      <c r="A2843" s="120" t="s">
        <v>39</v>
      </c>
      <c r="B2843" s="120" t="s">
        <v>168</v>
      </c>
      <c r="C2843" s="121">
        <v>450000</v>
      </c>
      <c r="D2843" s="122">
        <v>45301</v>
      </c>
      <c r="E2843" s="120" t="s">
        <v>2095</v>
      </c>
    </row>
    <row r="2844" spans="1:5" ht="14.4">
      <c r="A2844" s="120" t="s">
        <v>39</v>
      </c>
      <c r="B2844" s="120" t="s">
        <v>168</v>
      </c>
      <c r="C2844" s="121">
        <v>4821241</v>
      </c>
      <c r="D2844" s="122">
        <v>45436</v>
      </c>
      <c r="E2844" s="120" t="s">
        <v>2095</v>
      </c>
    </row>
    <row r="2845" spans="1:5" ht="14.4">
      <c r="A2845" s="120" t="s">
        <v>39</v>
      </c>
      <c r="B2845" s="120" t="s">
        <v>168</v>
      </c>
      <c r="C2845" s="121">
        <v>624900</v>
      </c>
      <c r="D2845" s="122">
        <v>45436</v>
      </c>
      <c r="E2845" s="120" t="s">
        <v>2095</v>
      </c>
    </row>
    <row r="2846" spans="1:5" ht="14.4">
      <c r="A2846" s="120" t="s">
        <v>39</v>
      </c>
      <c r="B2846" s="120" t="s">
        <v>168</v>
      </c>
      <c r="C2846" s="121">
        <v>74000</v>
      </c>
      <c r="D2846" s="122">
        <v>45547</v>
      </c>
      <c r="E2846" s="120" t="s">
        <v>2095</v>
      </c>
    </row>
    <row r="2847" spans="1:5" ht="14.4">
      <c r="A2847" s="120" t="s">
        <v>39</v>
      </c>
      <c r="B2847" s="120" t="s">
        <v>168</v>
      </c>
      <c r="C2847" s="121">
        <v>505000</v>
      </c>
      <c r="D2847" s="122">
        <v>45547</v>
      </c>
      <c r="E2847" s="120" t="s">
        <v>2095</v>
      </c>
    </row>
    <row r="2848" spans="1:5" ht="14.4">
      <c r="A2848" s="120" t="s">
        <v>39</v>
      </c>
      <c r="B2848" s="120" t="s">
        <v>168</v>
      </c>
      <c r="C2848" s="121">
        <v>595000</v>
      </c>
      <c r="D2848" s="122">
        <v>45456</v>
      </c>
      <c r="E2848" s="120" t="s">
        <v>2095</v>
      </c>
    </row>
    <row r="2849" spans="1:5" ht="14.4">
      <c r="A2849" s="120" t="s">
        <v>39</v>
      </c>
      <c r="B2849" s="120" t="s">
        <v>168</v>
      </c>
      <c r="C2849" s="121">
        <v>549990</v>
      </c>
      <c r="D2849" s="122">
        <v>45436</v>
      </c>
      <c r="E2849" s="120" t="s">
        <v>2095</v>
      </c>
    </row>
    <row r="2850" spans="1:5" ht="14.4">
      <c r="A2850" s="120" t="s">
        <v>39</v>
      </c>
      <c r="B2850" s="120" t="s">
        <v>168</v>
      </c>
      <c r="C2850" s="121">
        <v>334000</v>
      </c>
      <c r="D2850" s="122">
        <v>45436</v>
      </c>
      <c r="E2850" s="120" t="s">
        <v>2095</v>
      </c>
    </row>
    <row r="2851" spans="1:5" ht="14.4">
      <c r="A2851" s="120" t="s">
        <v>39</v>
      </c>
      <c r="B2851" s="120" t="s">
        <v>168</v>
      </c>
      <c r="C2851" s="121">
        <v>855695</v>
      </c>
      <c r="D2851" s="122">
        <v>45456</v>
      </c>
      <c r="E2851" s="120" t="s">
        <v>2095</v>
      </c>
    </row>
    <row r="2852" spans="1:5" ht="14.4">
      <c r="A2852" s="120" t="s">
        <v>39</v>
      </c>
      <c r="B2852" s="120" t="s">
        <v>168</v>
      </c>
      <c r="C2852" s="121">
        <v>450000</v>
      </c>
      <c r="D2852" s="122">
        <v>45547</v>
      </c>
      <c r="E2852" s="120" t="s">
        <v>2095</v>
      </c>
    </row>
    <row r="2853" spans="1:5" ht="14.4">
      <c r="A2853" s="120" t="s">
        <v>39</v>
      </c>
      <c r="B2853" s="120" t="s">
        <v>168</v>
      </c>
      <c r="C2853" s="121">
        <v>1002066</v>
      </c>
      <c r="D2853" s="122">
        <v>45456</v>
      </c>
      <c r="E2853" s="120" t="s">
        <v>2095</v>
      </c>
    </row>
    <row r="2854" spans="1:5" ht="14.4">
      <c r="A2854" s="120" t="s">
        <v>39</v>
      </c>
      <c r="B2854" s="120" t="s">
        <v>168</v>
      </c>
      <c r="C2854" s="121">
        <v>6500000</v>
      </c>
      <c r="D2854" s="122">
        <v>45436</v>
      </c>
      <c r="E2854" s="120" t="s">
        <v>2095</v>
      </c>
    </row>
    <row r="2855" spans="1:5" ht="14.4">
      <c r="A2855" s="120" t="s">
        <v>39</v>
      </c>
      <c r="B2855" s="120" t="s">
        <v>168</v>
      </c>
      <c r="C2855" s="121">
        <v>190000</v>
      </c>
      <c r="D2855" s="122">
        <v>45436</v>
      </c>
      <c r="E2855" s="120" t="s">
        <v>2095</v>
      </c>
    </row>
    <row r="2856" spans="1:5" ht="14.4">
      <c r="A2856" s="120" t="s">
        <v>39</v>
      </c>
      <c r="B2856" s="120" t="s">
        <v>168</v>
      </c>
      <c r="C2856" s="121">
        <v>755000</v>
      </c>
      <c r="D2856" s="122">
        <v>45456</v>
      </c>
      <c r="E2856" s="120" t="s">
        <v>2095</v>
      </c>
    </row>
    <row r="2857" spans="1:5" ht="14.4">
      <c r="A2857" s="120" t="s">
        <v>39</v>
      </c>
      <c r="B2857" s="120" t="s">
        <v>168</v>
      </c>
      <c r="C2857" s="121">
        <v>555000</v>
      </c>
      <c r="D2857" s="122">
        <v>45456</v>
      </c>
      <c r="E2857" s="120" t="s">
        <v>2095</v>
      </c>
    </row>
    <row r="2858" spans="1:5" ht="14.4">
      <c r="A2858" s="120" t="s">
        <v>39</v>
      </c>
      <c r="B2858" s="120" t="s">
        <v>168</v>
      </c>
      <c r="C2858" s="121">
        <v>757500</v>
      </c>
      <c r="D2858" s="122">
        <v>45456</v>
      </c>
      <c r="E2858" s="120" t="s">
        <v>2095</v>
      </c>
    </row>
    <row r="2859" spans="1:5" ht="14.4">
      <c r="A2859" s="120" t="s">
        <v>39</v>
      </c>
      <c r="B2859" s="120" t="s">
        <v>168</v>
      </c>
      <c r="C2859" s="121">
        <v>660000</v>
      </c>
      <c r="D2859" s="122">
        <v>45436</v>
      </c>
      <c r="E2859" s="120" t="s">
        <v>2095</v>
      </c>
    </row>
    <row r="2860" spans="1:5" ht="14.4">
      <c r="A2860" s="120" t="s">
        <v>39</v>
      </c>
      <c r="B2860" s="120" t="s">
        <v>168</v>
      </c>
      <c r="C2860" s="121">
        <v>400000</v>
      </c>
      <c r="D2860" s="122">
        <v>45547</v>
      </c>
      <c r="E2860" s="120" t="s">
        <v>2095</v>
      </c>
    </row>
    <row r="2861" spans="1:5" ht="14.4">
      <c r="A2861" s="120" t="s">
        <v>39</v>
      </c>
      <c r="B2861" s="120" t="s">
        <v>168</v>
      </c>
      <c r="C2861" s="121">
        <v>553500</v>
      </c>
      <c r="D2861" s="122">
        <v>45457</v>
      </c>
      <c r="E2861" s="120" t="s">
        <v>2095</v>
      </c>
    </row>
    <row r="2862" spans="1:5" ht="14.4">
      <c r="A2862" s="120" t="s">
        <v>39</v>
      </c>
      <c r="B2862" s="120" t="s">
        <v>168</v>
      </c>
      <c r="C2862" s="121">
        <v>460000</v>
      </c>
      <c r="D2862" s="122">
        <v>45436</v>
      </c>
      <c r="E2862" s="120" t="s">
        <v>2095</v>
      </c>
    </row>
    <row r="2863" spans="1:5" ht="14.4">
      <c r="A2863" s="120" t="s">
        <v>39</v>
      </c>
      <c r="B2863" s="120" t="s">
        <v>168</v>
      </c>
      <c r="C2863" s="121">
        <v>470000</v>
      </c>
      <c r="D2863" s="122">
        <v>45547</v>
      </c>
      <c r="E2863" s="120" t="s">
        <v>2095</v>
      </c>
    </row>
    <row r="2864" spans="1:5" ht="14.4">
      <c r="A2864" s="120" t="s">
        <v>39</v>
      </c>
      <c r="B2864" s="120" t="s">
        <v>168</v>
      </c>
      <c r="C2864" s="121">
        <v>543000</v>
      </c>
      <c r="D2864" s="122">
        <v>45547</v>
      </c>
      <c r="E2864" s="120" t="s">
        <v>2095</v>
      </c>
    </row>
    <row r="2865" spans="1:5" ht="14.4">
      <c r="A2865" s="120" t="s">
        <v>39</v>
      </c>
      <c r="B2865" s="120" t="s">
        <v>168</v>
      </c>
      <c r="C2865" s="121">
        <v>580000</v>
      </c>
      <c r="D2865" s="122">
        <v>45436</v>
      </c>
      <c r="E2865" s="120" t="s">
        <v>2095</v>
      </c>
    </row>
    <row r="2866" spans="1:5" ht="14.4">
      <c r="A2866" s="120" t="s">
        <v>39</v>
      </c>
      <c r="B2866" s="120" t="s">
        <v>168</v>
      </c>
      <c r="C2866" s="121">
        <v>685000</v>
      </c>
      <c r="D2866" s="122">
        <v>45457</v>
      </c>
      <c r="E2866" s="120" t="s">
        <v>2095</v>
      </c>
    </row>
    <row r="2867" spans="1:5" ht="14.4">
      <c r="A2867" s="120" t="s">
        <v>39</v>
      </c>
      <c r="B2867" s="120" t="s">
        <v>168</v>
      </c>
      <c r="C2867" s="121">
        <v>790000</v>
      </c>
      <c r="D2867" s="122">
        <v>45456</v>
      </c>
      <c r="E2867" s="120" t="s">
        <v>2095</v>
      </c>
    </row>
    <row r="2868" spans="1:5" ht="14.4">
      <c r="A2868" s="120" t="s">
        <v>39</v>
      </c>
      <c r="B2868" s="120" t="s">
        <v>168</v>
      </c>
      <c r="C2868" s="121">
        <v>520000</v>
      </c>
      <c r="D2868" s="122">
        <v>45436</v>
      </c>
      <c r="E2868" s="120" t="s">
        <v>2095</v>
      </c>
    </row>
    <row r="2869" spans="1:5" ht="14.4">
      <c r="A2869" s="120" t="s">
        <v>39</v>
      </c>
      <c r="B2869" s="120" t="s">
        <v>168</v>
      </c>
      <c r="C2869" s="121">
        <v>730000</v>
      </c>
      <c r="D2869" s="122">
        <v>45457</v>
      </c>
      <c r="E2869" s="120" t="s">
        <v>2095</v>
      </c>
    </row>
    <row r="2870" spans="1:5" ht="14.4">
      <c r="A2870" s="120" t="s">
        <v>39</v>
      </c>
      <c r="B2870" s="120" t="s">
        <v>168</v>
      </c>
      <c r="C2870" s="121">
        <v>485000</v>
      </c>
      <c r="D2870" s="122">
        <v>45547</v>
      </c>
      <c r="E2870" s="120" t="s">
        <v>2095</v>
      </c>
    </row>
    <row r="2871" spans="1:5" ht="14.4">
      <c r="A2871" s="120" t="s">
        <v>39</v>
      </c>
      <c r="B2871" s="120" t="s">
        <v>168</v>
      </c>
      <c r="C2871" s="121">
        <v>589900</v>
      </c>
      <c r="D2871" s="122">
        <v>45436</v>
      </c>
      <c r="E2871" s="120" t="s">
        <v>2095</v>
      </c>
    </row>
    <row r="2872" spans="1:5" ht="14.4">
      <c r="A2872" s="120" t="s">
        <v>39</v>
      </c>
      <c r="B2872" s="120" t="s">
        <v>168</v>
      </c>
      <c r="C2872" s="121">
        <v>535000</v>
      </c>
      <c r="D2872" s="122">
        <v>45547</v>
      </c>
      <c r="E2872" s="120" t="s">
        <v>2095</v>
      </c>
    </row>
    <row r="2873" spans="1:5" ht="14.4">
      <c r="A2873" s="120" t="s">
        <v>39</v>
      </c>
      <c r="B2873" s="120" t="s">
        <v>168</v>
      </c>
      <c r="C2873" s="121">
        <v>525000</v>
      </c>
      <c r="D2873" s="122">
        <v>45456</v>
      </c>
      <c r="E2873" s="120" t="s">
        <v>2095</v>
      </c>
    </row>
    <row r="2874" spans="1:5" ht="14.4">
      <c r="A2874" s="120" t="s">
        <v>39</v>
      </c>
      <c r="B2874" s="120" t="s">
        <v>168</v>
      </c>
      <c r="C2874" s="121">
        <v>740000</v>
      </c>
      <c r="D2874" s="122">
        <v>45436</v>
      </c>
      <c r="E2874" s="120" t="s">
        <v>2095</v>
      </c>
    </row>
    <row r="2875" spans="1:5" ht="14.4">
      <c r="A2875" s="120" t="s">
        <v>39</v>
      </c>
      <c r="B2875" s="120" t="s">
        <v>168</v>
      </c>
      <c r="C2875" s="121">
        <v>415000</v>
      </c>
      <c r="D2875" s="122">
        <v>45455</v>
      </c>
      <c r="E2875" s="120" t="s">
        <v>2095</v>
      </c>
    </row>
    <row r="2876" spans="1:5" ht="14.4">
      <c r="A2876" s="120" t="s">
        <v>39</v>
      </c>
      <c r="B2876" s="120" t="s">
        <v>168</v>
      </c>
      <c r="C2876" s="121">
        <v>1400000</v>
      </c>
      <c r="D2876" s="122">
        <v>45434</v>
      </c>
      <c r="E2876" s="120" t="s">
        <v>2095</v>
      </c>
    </row>
    <row r="2877" spans="1:5" ht="14.4">
      <c r="A2877" s="120" t="s">
        <v>39</v>
      </c>
      <c r="B2877" s="120" t="s">
        <v>168</v>
      </c>
      <c r="C2877" s="121">
        <v>1000000</v>
      </c>
      <c r="D2877" s="122">
        <v>45411</v>
      </c>
      <c r="E2877" s="120" t="s">
        <v>2095</v>
      </c>
    </row>
    <row r="2878" spans="1:5" ht="14.4">
      <c r="A2878" s="120" t="s">
        <v>39</v>
      </c>
      <c r="B2878" s="120" t="s">
        <v>168</v>
      </c>
      <c r="C2878" s="121">
        <v>323000</v>
      </c>
      <c r="D2878" s="122">
        <v>45401</v>
      </c>
      <c r="E2878" s="120" t="s">
        <v>2095</v>
      </c>
    </row>
    <row r="2879" spans="1:5" ht="14.4">
      <c r="A2879" s="120" t="s">
        <v>39</v>
      </c>
      <c r="B2879" s="120" t="s">
        <v>168</v>
      </c>
      <c r="C2879" s="121">
        <v>1475000</v>
      </c>
      <c r="D2879" s="122">
        <v>45547</v>
      </c>
      <c r="E2879" s="120" t="s">
        <v>2095</v>
      </c>
    </row>
    <row r="2880" spans="1:5" ht="14.4">
      <c r="A2880" s="120" t="s">
        <v>39</v>
      </c>
      <c r="B2880" s="120" t="s">
        <v>168</v>
      </c>
      <c r="C2880" s="121">
        <v>990000</v>
      </c>
      <c r="D2880" s="122">
        <v>45401</v>
      </c>
      <c r="E2880" s="120" t="s">
        <v>2095</v>
      </c>
    </row>
    <row r="2881" spans="1:5" ht="14.4">
      <c r="A2881" s="120" t="s">
        <v>39</v>
      </c>
      <c r="B2881" s="120" t="s">
        <v>168</v>
      </c>
      <c r="C2881" s="121">
        <v>985000</v>
      </c>
      <c r="D2881" s="122">
        <v>45411</v>
      </c>
      <c r="E2881" s="120" t="s">
        <v>2095</v>
      </c>
    </row>
    <row r="2882" spans="1:5" ht="14.4">
      <c r="A2882" s="120" t="s">
        <v>39</v>
      </c>
      <c r="B2882" s="120" t="s">
        <v>168</v>
      </c>
      <c r="C2882" s="121">
        <v>400000</v>
      </c>
      <c r="D2882" s="122">
        <v>45547</v>
      </c>
      <c r="E2882" s="120" t="s">
        <v>2095</v>
      </c>
    </row>
    <row r="2883" spans="1:5" ht="14.4">
      <c r="A2883" s="120" t="s">
        <v>39</v>
      </c>
      <c r="B2883" s="120" t="s">
        <v>168</v>
      </c>
      <c r="C2883" s="121">
        <v>710000</v>
      </c>
      <c r="D2883" s="122">
        <v>45401</v>
      </c>
      <c r="E2883" s="120" t="s">
        <v>2095</v>
      </c>
    </row>
    <row r="2884" spans="1:5" ht="14.4">
      <c r="A2884" s="120" t="s">
        <v>39</v>
      </c>
      <c r="B2884" s="120" t="s">
        <v>168</v>
      </c>
      <c r="C2884" s="121">
        <v>710000</v>
      </c>
      <c r="D2884" s="122">
        <v>45401</v>
      </c>
      <c r="E2884" s="120" t="s">
        <v>2095</v>
      </c>
    </row>
    <row r="2885" spans="1:5" ht="14.4">
      <c r="A2885" s="120" t="s">
        <v>39</v>
      </c>
      <c r="B2885" s="120" t="s">
        <v>168</v>
      </c>
      <c r="C2885" s="121">
        <v>465000</v>
      </c>
      <c r="D2885" s="122">
        <v>45401</v>
      </c>
      <c r="E2885" s="120" t="s">
        <v>2095</v>
      </c>
    </row>
    <row r="2886" spans="1:5" ht="14.4">
      <c r="A2886" s="120" t="s">
        <v>39</v>
      </c>
      <c r="B2886" s="120" t="s">
        <v>168</v>
      </c>
      <c r="C2886" s="121">
        <v>1165000</v>
      </c>
      <c r="D2886" s="122">
        <v>45411</v>
      </c>
      <c r="E2886" s="120" t="s">
        <v>2095</v>
      </c>
    </row>
    <row r="2887" spans="1:5" ht="14.4">
      <c r="A2887" s="120" t="s">
        <v>39</v>
      </c>
      <c r="B2887" s="120" t="s">
        <v>168</v>
      </c>
      <c r="C2887" s="121">
        <v>138000</v>
      </c>
      <c r="D2887" s="122">
        <v>45401</v>
      </c>
      <c r="E2887" s="120" t="s">
        <v>2095</v>
      </c>
    </row>
    <row r="2888" spans="1:5" ht="14.4">
      <c r="A2888" s="120" t="s">
        <v>39</v>
      </c>
      <c r="B2888" s="120" t="s">
        <v>168</v>
      </c>
      <c r="C2888" s="121">
        <v>500000</v>
      </c>
      <c r="D2888" s="122">
        <v>45411</v>
      </c>
      <c r="E2888" s="120" t="s">
        <v>2095</v>
      </c>
    </row>
    <row r="2889" spans="1:5" ht="14.4">
      <c r="A2889" s="120" t="s">
        <v>39</v>
      </c>
      <c r="B2889" s="120" t="s">
        <v>168</v>
      </c>
      <c r="C2889" s="121">
        <v>500000</v>
      </c>
      <c r="D2889" s="122">
        <v>45436</v>
      </c>
      <c r="E2889" s="120" t="s">
        <v>2095</v>
      </c>
    </row>
    <row r="2890" spans="1:5" ht="14.4">
      <c r="A2890" s="120" t="s">
        <v>39</v>
      </c>
      <c r="B2890" s="120" t="s">
        <v>168</v>
      </c>
      <c r="C2890" s="121">
        <v>1700000</v>
      </c>
      <c r="D2890" s="122">
        <v>45436</v>
      </c>
      <c r="E2890" s="120" t="s">
        <v>2095</v>
      </c>
    </row>
    <row r="2891" spans="1:5" ht="14.4">
      <c r="A2891" s="120" t="s">
        <v>39</v>
      </c>
      <c r="B2891" s="120" t="s">
        <v>168</v>
      </c>
      <c r="C2891" s="121">
        <v>580000</v>
      </c>
      <c r="D2891" s="122">
        <v>45436</v>
      </c>
      <c r="E2891" s="120" t="s">
        <v>2095</v>
      </c>
    </row>
    <row r="2892" spans="1:5" ht="14.4">
      <c r="A2892" s="120" t="s">
        <v>39</v>
      </c>
      <c r="B2892" s="120" t="s">
        <v>168</v>
      </c>
      <c r="C2892" s="121">
        <v>198000</v>
      </c>
      <c r="D2892" s="122">
        <v>45456</v>
      </c>
      <c r="E2892" s="120" t="s">
        <v>2095</v>
      </c>
    </row>
    <row r="2893" spans="1:5" ht="14.4">
      <c r="A2893" s="120" t="s">
        <v>39</v>
      </c>
      <c r="B2893" s="120" t="s">
        <v>168</v>
      </c>
      <c r="C2893" s="121">
        <v>520000</v>
      </c>
      <c r="D2893" s="122">
        <v>45456</v>
      </c>
      <c r="E2893" s="120" t="s">
        <v>2095</v>
      </c>
    </row>
    <row r="2894" spans="1:5" ht="14.4">
      <c r="A2894" s="120" t="s">
        <v>39</v>
      </c>
      <c r="B2894" s="120" t="s">
        <v>168</v>
      </c>
      <c r="C2894" s="121">
        <v>945000</v>
      </c>
      <c r="D2894" s="122">
        <v>45456</v>
      </c>
      <c r="E2894" s="120" t="s">
        <v>2095</v>
      </c>
    </row>
    <row r="2895" spans="1:5" ht="14.4">
      <c r="A2895" s="120" t="s">
        <v>39</v>
      </c>
      <c r="B2895" s="120" t="s">
        <v>168</v>
      </c>
      <c r="C2895" s="121">
        <v>619900</v>
      </c>
      <c r="D2895" s="122">
        <v>45436</v>
      </c>
      <c r="E2895" s="120" t="s">
        <v>2095</v>
      </c>
    </row>
    <row r="2896" spans="1:5" ht="14.4">
      <c r="A2896" s="120" t="s">
        <v>39</v>
      </c>
      <c r="B2896" s="120" t="s">
        <v>168</v>
      </c>
      <c r="C2896" s="121">
        <v>720000</v>
      </c>
      <c r="D2896" s="122">
        <v>45401</v>
      </c>
      <c r="E2896" s="120" t="s">
        <v>2095</v>
      </c>
    </row>
    <row r="2897" spans="1:5" ht="14.4">
      <c r="A2897" s="120" t="s">
        <v>39</v>
      </c>
      <c r="B2897" s="120" t="s">
        <v>168</v>
      </c>
      <c r="C2897" s="121">
        <v>600000</v>
      </c>
      <c r="D2897" s="122">
        <v>45418</v>
      </c>
      <c r="E2897" s="120" t="s">
        <v>2095</v>
      </c>
    </row>
    <row r="2898" spans="1:5" ht="14.4">
      <c r="A2898" s="120" t="s">
        <v>39</v>
      </c>
      <c r="B2898" s="120" t="s">
        <v>168</v>
      </c>
      <c r="C2898" s="121">
        <v>340000</v>
      </c>
      <c r="D2898" s="122">
        <v>45455</v>
      </c>
      <c r="E2898" s="120" t="s">
        <v>2095</v>
      </c>
    </row>
    <row r="2899" spans="1:5" ht="14.4">
      <c r="A2899" s="120" t="s">
        <v>39</v>
      </c>
      <c r="B2899" s="120" t="s">
        <v>168</v>
      </c>
      <c r="C2899" s="121">
        <v>690000</v>
      </c>
      <c r="D2899" s="122">
        <v>45436</v>
      </c>
      <c r="E2899" s="120" t="s">
        <v>2095</v>
      </c>
    </row>
    <row r="2900" spans="1:5" ht="14.4">
      <c r="A2900" s="120" t="s">
        <v>39</v>
      </c>
      <c r="B2900" s="120" t="s">
        <v>168</v>
      </c>
      <c r="C2900" s="121">
        <v>252000</v>
      </c>
      <c r="D2900" s="122">
        <v>45436</v>
      </c>
      <c r="E2900" s="120" t="s">
        <v>2095</v>
      </c>
    </row>
    <row r="2901" spans="1:5" ht="14.4">
      <c r="A2901" s="120" t="s">
        <v>39</v>
      </c>
      <c r="B2901" s="120" t="s">
        <v>168</v>
      </c>
      <c r="C2901" s="121">
        <v>254000</v>
      </c>
      <c r="D2901" s="122">
        <v>45436</v>
      </c>
      <c r="E2901" s="120" t="s">
        <v>2095</v>
      </c>
    </row>
    <row r="2902" spans="1:5" ht="14.4">
      <c r="A2902" s="120" t="s">
        <v>39</v>
      </c>
      <c r="B2902" s="120" t="s">
        <v>168</v>
      </c>
      <c r="C2902" s="121">
        <v>605000</v>
      </c>
      <c r="D2902" s="122">
        <v>45436</v>
      </c>
      <c r="E2902" s="120" t="s">
        <v>2095</v>
      </c>
    </row>
    <row r="2903" spans="1:5" ht="14.4">
      <c r="A2903" s="120" t="s">
        <v>39</v>
      </c>
      <c r="B2903" s="120" t="s">
        <v>168</v>
      </c>
      <c r="C2903" s="121">
        <v>1175000</v>
      </c>
      <c r="D2903" s="122">
        <v>45411</v>
      </c>
      <c r="E2903" s="120" t="s">
        <v>2095</v>
      </c>
    </row>
    <row r="2904" spans="1:5" ht="14.4">
      <c r="A2904" s="120" t="s">
        <v>39</v>
      </c>
      <c r="B2904" s="120" t="s">
        <v>168</v>
      </c>
      <c r="C2904" s="121">
        <v>585000</v>
      </c>
      <c r="D2904" s="122">
        <v>45457</v>
      </c>
      <c r="E2904" s="120" t="s">
        <v>2095</v>
      </c>
    </row>
    <row r="2905" spans="1:5" ht="14.4">
      <c r="A2905" s="120" t="s">
        <v>39</v>
      </c>
      <c r="B2905" s="120" t="s">
        <v>168</v>
      </c>
      <c r="C2905" s="121">
        <v>804000</v>
      </c>
      <c r="D2905" s="122">
        <v>45455</v>
      </c>
      <c r="E2905" s="120" t="s">
        <v>2095</v>
      </c>
    </row>
    <row r="2906" spans="1:5" ht="14.4">
      <c r="A2906" s="120" t="s">
        <v>39</v>
      </c>
      <c r="B2906" s="120" t="s">
        <v>168</v>
      </c>
      <c r="C2906" s="121">
        <v>150500</v>
      </c>
      <c r="D2906" s="122">
        <v>45434</v>
      </c>
      <c r="E2906" s="120" t="s">
        <v>2095</v>
      </c>
    </row>
    <row r="2907" spans="1:5" ht="14.4">
      <c r="A2907" s="120" t="s">
        <v>39</v>
      </c>
      <c r="B2907" s="120" t="s">
        <v>168</v>
      </c>
      <c r="C2907" s="121">
        <v>1230000</v>
      </c>
      <c r="D2907" s="122">
        <v>45436</v>
      </c>
      <c r="E2907" s="120" t="s">
        <v>2095</v>
      </c>
    </row>
    <row r="2908" spans="1:5" ht="14.4">
      <c r="A2908" s="120" t="s">
        <v>39</v>
      </c>
      <c r="B2908" s="120" t="s">
        <v>168</v>
      </c>
      <c r="C2908" s="121">
        <v>450000</v>
      </c>
      <c r="D2908" s="122">
        <v>45460</v>
      </c>
      <c r="E2908" s="120" t="s">
        <v>2095</v>
      </c>
    </row>
    <row r="2909" spans="1:5" ht="14.4">
      <c r="A2909" s="120" t="s">
        <v>39</v>
      </c>
      <c r="B2909" s="120" t="s">
        <v>168</v>
      </c>
      <c r="C2909" s="121">
        <v>845000</v>
      </c>
      <c r="D2909" s="122">
        <v>45435</v>
      </c>
      <c r="E2909" s="120" t="s">
        <v>2095</v>
      </c>
    </row>
    <row r="2910" spans="1:5" ht="14.4">
      <c r="A2910" s="120" t="s">
        <v>39</v>
      </c>
      <c r="B2910" s="120" t="s">
        <v>168</v>
      </c>
      <c r="C2910" s="121">
        <v>1250000</v>
      </c>
      <c r="D2910" s="122">
        <v>45419</v>
      </c>
      <c r="E2910" s="120" t="s">
        <v>2095</v>
      </c>
    </row>
    <row r="2911" spans="1:5" ht="14.4">
      <c r="A2911" s="120" t="s">
        <v>39</v>
      </c>
      <c r="B2911" s="120" t="s">
        <v>168</v>
      </c>
      <c r="C2911" s="121">
        <v>1710000</v>
      </c>
      <c r="D2911" s="122">
        <v>45460</v>
      </c>
      <c r="E2911" s="120" t="s">
        <v>2095</v>
      </c>
    </row>
    <row r="2912" spans="1:5" ht="14.4">
      <c r="A2912" s="120" t="s">
        <v>39</v>
      </c>
      <c r="B2912" s="120" t="s">
        <v>168</v>
      </c>
      <c r="C2912" s="121">
        <v>670000</v>
      </c>
      <c r="D2912" s="122">
        <v>45460</v>
      </c>
      <c r="E2912" s="120" t="s">
        <v>2095</v>
      </c>
    </row>
    <row r="2913" spans="1:5" ht="14.4">
      <c r="A2913" s="120" t="s">
        <v>39</v>
      </c>
      <c r="B2913" s="120" t="s">
        <v>168</v>
      </c>
      <c r="C2913" s="121">
        <v>390000</v>
      </c>
      <c r="D2913" s="122">
        <v>45463</v>
      </c>
      <c r="E2913" s="120" t="s">
        <v>2095</v>
      </c>
    </row>
    <row r="2914" spans="1:5" ht="14.4">
      <c r="A2914" s="120" t="s">
        <v>39</v>
      </c>
      <c r="B2914" s="120" t="s">
        <v>168</v>
      </c>
      <c r="C2914" s="121">
        <v>820000</v>
      </c>
      <c r="D2914" s="122">
        <v>45545</v>
      </c>
      <c r="E2914" s="120" t="s">
        <v>2095</v>
      </c>
    </row>
    <row r="2915" spans="1:5" ht="14.4">
      <c r="A2915" s="120" t="s">
        <v>39</v>
      </c>
      <c r="B2915" s="120" t="s">
        <v>168</v>
      </c>
      <c r="C2915" s="121">
        <v>365000</v>
      </c>
      <c r="D2915" s="122">
        <v>45434</v>
      </c>
      <c r="E2915" s="120" t="s">
        <v>2095</v>
      </c>
    </row>
    <row r="2916" spans="1:5" ht="14.4">
      <c r="A2916" s="120" t="s">
        <v>39</v>
      </c>
      <c r="B2916" s="120" t="s">
        <v>168</v>
      </c>
      <c r="C2916" s="121">
        <v>535000</v>
      </c>
      <c r="D2916" s="122">
        <v>45463</v>
      </c>
      <c r="E2916" s="120" t="s">
        <v>2095</v>
      </c>
    </row>
    <row r="2917" spans="1:5" ht="14.4">
      <c r="A2917" s="120" t="s">
        <v>39</v>
      </c>
      <c r="B2917" s="120" t="s">
        <v>168</v>
      </c>
      <c r="C2917" s="121">
        <v>630001</v>
      </c>
      <c r="D2917" s="122">
        <v>45460</v>
      </c>
      <c r="E2917" s="120" t="s">
        <v>2095</v>
      </c>
    </row>
    <row r="2918" spans="1:5" ht="14.4">
      <c r="A2918" s="120" t="s">
        <v>39</v>
      </c>
      <c r="B2918" s="120" t="s">
        <v>168</v>
      </c>
      <c r="C2918" s="121">
        <v>515000</v>
      </c>
      <c r="D2918" s="122">
        <v>45460</v>
      </c>
      <c r="E2918" s="120" t="s">
        <v>2095</v>
      </c>
    </row>
    <row r="2919" spans="1:5" ht="14.4">
      <c r="A2919" s="120" t="s">
        <v>39</v>
      </c>
      <c r="B2919" s="120" t="s">
        <v>168</v>
      </c>
      <c r="C2919" s="121">
        <v>150000</v>
      </c>
      <c r="D2919" s="122">
        <v>45545</v>
      </c>
      <c r="E2919" s="120" t="s">
        <v>2095</v>
      </c>
    </row>
    <row r="2920" spans="1:5" ht="14.4">
      <c r="A2920" s="120" t="s">
        <v>39</v>
      </c>
      <c r="B2920" s="120" t="s">
        <v>168</v>
      </c>
      <c r="C2920" s="121">
        <v>650000</v>
      </c>
      <c r="D2920" s="122">
        <v>45435</v>
      </c>
      <c r="E2920" s="120" t="s">
        <v>2095</v>
      </c>
    </row>
    <row r="2921" spans="1:5" ht="14.4">
      <c r="A2921" s="120" t="s">
        <v>39</v>
      </c>
      <c r="B2921" s="120" t="s">
        <v>168</v>
      </c>
      <c r="C2921" s="121">
        <v>845000</v>
      </c>
      <c r="D2921" s="122">
        <v>45460</v>
      </c>
      <c r="E2921" s="120" t="s">
        <v>2095</v>
      </c>
    </row>
    <row r="2922" spans="1:5" ht="14.4">
      <c r="A2922" s="120" t="s">
        <v>39</v>
      </c>
      <c r="B2922" s="120" t="s">
        <v>168</v>
      </c>
      <c r="C2922" s="121">
        <v>1575000</v>
      </c>
      <c r="D2922" s="122">
        <v>45551</v>
      </c>
      <c r="E2922" s="120" t="s">
        <v>2095</v>
      </c>
    </row>
    <row r="2923" spans="1:5" ht="14.4">
      <c r="A2923" s="120" t="s">
        <v>39</v>
      </c>
      <c r="B2923" s="120" t="s">
        <v>168</v>
      </c>
      <c r="C2923" s="121">
        <v>400000</v>
      </c>
      <c r="D2923" s="122">
        <v>45434</v>
      </c>
      <c r="E2923" s="120" t="s">
        <v>2095</v>
      </c>
    </row>
    <row r="2924" spans="1:5" ht="14.4">
      <c r="A2924" s="120" t="s">
        <v>39</v>
      </c>
      <c r="B2924" s="120" t="s">
        <v>168</v>
      </c>
      <c r="C2924" s="121">
        <v>1396000</v>
      </c>
      <c r="D2924" s="122">
        <v>45434</v>
      </c>
      <c r="E2924" s="120" t="s">
        <v>2095</v>
      </c>
    </row>
    <row r="2925" spans="1:5" ht="14.4">
      <c r="A2925" s="120" t="s">
        <v>39</v>
      </c>
      <c r="B2925" s="120" t="s">
        <v>168</v>
      </c>
      <c r="C2925" s="121">
        <v>592500</v>
      </c>
      <c r="D2925" s="122">
        <v>45434</v>
      </c>
      <c r="E2925" s="120" t="s">
        <v>2095</v>
      </c>
    </row>
    <row r="2926" spans="1:5" ht="14.4">
      <c r="A2926" s="120" t="s">
        <v>39</v>
      </c>
      <c r="B2926" s="120" t="s">
        <v>168</v>
      </c>
      <c r="C2926" s="121">
        <v>638000</v>
      </c>
      <c r="D2926" s="122">
        <v>45460</v>
      </c>
      <c r="E2926" s="120" t="s">
        <v>2095</v>
      </c>
    </row>
    <row r="2927" spans="1:5" ht="14.4">
      <c r="A2927" s="120" t="s">
        <v>39</v>
      </c>
      <c r="B2927" s="120" t="s">
        <v>168</v>
      </c>
      <c r="C2927" s="121">
        <v>529900</v>
      </c>
      <c r="D2927" s="122">
        <v>45460</v>
      </c>
      <c r="E2927" s="120" t="s">
        <v>2095</v>
      </c>
    </row>
    <row r="2928" spans="1:5" ht="14.4">
      <c r="A2928" s="120" t="s">
        <v>39</v>
      </c>
      <c r="B2928" s="120" t="s">
        <v>168</v>
      </c>
      <c r="C2928" s="121">
        <v>630000</v>
      </c>
      <c r="D2928" s="122">
        <v>45434</v>
      </c>
      <c r="E2928" s="120" t="s">
        <v>2095</v>
      </c>
    </row>
    <row r="2929" spans="1:5" ht="14.4">
      <c r="A2929" s="120" t="s">
        <v>39</v>
      </c>
      <c r="B2929" s="120" t="s">
        <v>168</v>
      </c>
      <c r="C2929" s="121">
        <v>425000</v>
      </c>
      <c r="D2929" s="122">
        <v>45434</v>
      </c>
      <c r="E2929" s="120" t="s">
        <v>2095</v>
      </c>
    </row>
    <row r="2930" spans="1:5" ht="14.4">
      <c r="A2930" s="120" t="s">
        <v>39</v>
      </c>
      <c r="B2930" s="120" t="s">
        <v>168</v>
      </c>
      <c r="C2930" s="121">
        <v>375000</v>
      </c>
      <c r="D2930" s="122">
        <v>45545</v>
      </c>
      <c r="E2930" s="120" t="s">
        <v>2095</v>
      </c>
    </row>
    <row r="2931" spans="1:5" ht="14.4">
      <c r="A2931" s="120" t="s">
        <v>39</v>
      </c>
      <c r="B2931" s="120" t="s">
        <v>168</v>
      </c>
      <c r="C2931" s="121">
        <v>2350000</v>
      </c>
      <c r="D2931" s="122">
        <v>45434</v>
      </c>
      <c r="E2931" s="120" t="s">
        <v>2095</v>
      </c>
    </row>
    <row r="2932" spans="1:5" ht="14.4">
      <c r="A2932" s="120" t="s">
        <v>39</v>
      </c>
      <c r="B2932" s="120" t="s">
        <v>168</v>
      </c>
      <c r="C2932" s="121">
        <v>665000</v>
      </c>
      <c r="D2932" s="122">
        <v>45545</v>
      </c>
      <c r="E2932" s="120" t="s">
        <v>2095</v>
      </c>
    </row>
    <row r="2933" spans="1:5" ht="14.4">
      <c r="A2933" s="120" t="s">
        <v>39</v>
      </c>
      <c r="B2933" s="120" t="s">
        <v>168</v>
      </c>
      <c r="C2933" s="121">
        <v>461250</v>
      </c>
      <c r="D2933" s="122">
        <v>45545</v>
      </c>
      <c r="E2933" s="120" t="s">
        <v>2095</v>
      </c>
    </row>
    <row r="2934" spans="1:5" ht="14.4">
      <c r="A2934" s="120" t="s">
        <v>39</v>
      </c>
      <c r="B2934" s="120" t="s">
        <v>168</v>
      </c>
      <c r="C2934" s="121">
        <v>453000</v>
      </c>
      <c r="D2934" s="122">
        <v>45545</v>
      </c>
      <c r="E2934" s="120" t="s">
        <v>2095</v>
      </c>
    </row>
    <row r="2935" spans="1:5" ht="14.4">
      <c r="A2935" s="120" t="s">
        <v>39</v>
      </c>
      <c r="B2935" s="120" t="s">
        <v>168</v>
      </c>
      <c r="C2935" s="121">
        <v>735000</v>
      </c>
      <c r="D2935" s="122">
        <v>45546</v>
      </c>
      <c r="E2935" s="120" t="s">
        <v>2095</v>
      </c>
    </row>
    <row r="2936" spans="1:5" ht="14.4">
      <c r="A2936" s="120" t="s">
        <v>39</v>
      </c>
      <c r="B2936" s="120" t="s">
        <v>168</v>
      </c>
      <c r="C2936" s="121">
        <v>600000</v>
      </c>
      <c r="D2936" s="122">
        <v>45460</v>
      </c>
      <c r="E2936" s="120" t="s">
        <v>2095</v>
      </c>
    </row>
    <row r="2937" spans="1:5" ht="14.4">
      <c r="A2937" s="120" t="s">
        <v>39</v>
      </c>
      <c r="B2937" s="120" t="s">
        <v>168</v>
      </c>
      <c r="C2937" s="121">
        <v>430000</v>
      </c>
      <c r="D2937" s="122">
        <v>45457</v>
      </c>
      <c r="E2937" s="120" t="s">
        <v>2095</v>
      </c>
    </row>
    <row r="2938" spans="1:5" ht="14.4">
      <c r="A2938" s="120" t="s">
        <v>39</v>
      </c>
      <c r="B2938" s="120" t="s">
        <v>168</v>
      </c>
      <c r="C2938" s="121">
        <v>642000</v>
      </c>
      <c r="D2938" s="122">
        <v>45436</v>
      </c>
      <c r="E2938" s="120" t="s">
        <v>2095</v>
      </c>
    </row>
    <row r="2939" spans="1:5" ht="14.4">
      <c r="A2939" s="120" t="s">
        <v>39</v>
      </c>
      <c r="B2939" s="120" t="s">
        <v>168</v>
      </c>
      <c r="C2939" s="121">
        <v>847000</v>
      </c>
      <c r="D2939" s="122">
        <v>45457</v>
      </c>
      <c r="E2939" s="120" t="s">
        <v>2095</v>
      </c>
    </row>
    <row r="2940" spans="1:5" ht="14.4">
      <c r="A2940" s="120" t="s">
        <v>39</v>
      </c>
      <c r="B2940" s="120" t="s">
        <v>168</v>
      </c>
      <c r="C2940" s="121">
        <v>3900000</v>
      </c>
      <c r="D2940" s="122">
        <v>45436</v>
      </c>
      <c r="E2940" s="120" t="s">
        <v>2095</v>
      </c>
    </row>
    <row r="2941" spans="1:5" ht="14.4">
      <c r="A2941" s="120" t="s">
        <v>39</v>
      </c>
      <c r="B2941" s="120" t="s">
        <v>168</v>
      </c>
      <c r="C2941" s="121">
        <v>805305</v>
      </c>
      <c r="D2941" s="122">
        <v>45436</v>
      </c>
      <c r="E2941" s="120" t="s">
        <v>2095</v>
      </c>
    </row>
    <row r="2942" spans="1:5" ht="14.4">
      <c r="A2942" s="120" t="s">
        <v>39</v>
      </c>
      <c r="B2942" s="120" t="s">
        <v>168</v>
      </c>
      <c r="C2942" s="121">
        <v>500000</v>
      </c>
      <c r="D2942" s="122">
        <v>45457</v>
      </c>
      <c r="E2942" s="120" t="s">
        <v>2095</v>
      </c>
    </row>
    <row r="2943" spans="1:5" ht="14.4">
      <c r="A2943" s="120" t="s">
        <v>39</v>
      </c>
      <c r="B2943" s="120" t="s">
        <v>168</v>
      </c>
      <c r="C2943" s="121">
        <v>445000</v>
      </c>
      <c r="D2943" s="122">
        <v>45418</v>
      </c>
      <c r="E2943" s="120" t="s">
        <v>2095</v>
      </c>
    </row>
    <row r="2944" spans="1:5" ht="14.4">
      <c r="A2944" s="120" t="s">
        <v>39</v>
      </c>
      <c r="B2944" s="120" t="s">
        <v>168</v>
      </c>
      <c r="C2944" s="121">
        <v>675000</v>
      </c>
      <c r="D2944" s="122">
        <v>45457</v>
      </c>
      <c r="E2944" s="120" t="s">
        <v>2095</v>
      </c>
    </row>
    <row r="2945" spans="1:5" ht="14.4">
      <c r="A2945" s="120" t="s">
        <v>39</v>
      </c>
      <c r="B2945" s="120" t="s">
        <v>168</v>
      </c>
      <c r="C2945" s="121">
        <v>542900</v>
      </c>
      <c r="D2945" s="122">
        <v>45435</v>
      </c>
      <c r="E2945" s="120" t="s">
        <v>2095</v>
      </c>
    </row>
    <row r="2946" spans="1:5" ht="14.4">
      <c r="A2946" s="120" t="s">
        <v>39</v>
      </c>
      <c r="B2946" s="120" t="s">
        <v>168</v>
      </c>
      <c r="C2946" s="121">
        <v>1720000</v>
      </c>
      <c r="D2946" s="122">
        <v>45457</v>
      </c>
      <c r="E2946" s="120" t="s">
        <v>2095</v>
      </c>
    </row>
    <row r="2947" spans="1:5" ht="14.4">
      <c r="A2947" s="120" t="s">
        <v>39</v>
      </c>
      <c r="B2947" s="120" t="s">
        <v>168</v>
      </c>
      <c r="C2947" s="121">
        <v>562000</v>
      </c>
      <c r="D2947" s="122">
        <v>45546</v>
      </c>
      <c r="E2947" s="120" t="s">
        <v>2095</v>
      </c>
    </row>
    <row r="2948" spans="1:5" ht="14.4">
      <c r="A2948" s="120" t="s">
        <v>39</v>
      </c>
      <c r="B2948" s="120" t="s">
        <v>168</v>
      </c>
      <c r="C2948" s="121">
        <v>589900</v>
      </c>
      <c r="D2948" s="122">
        <v>45457</v>
      </c>
      <c r="E2948" s="120" t="s">
        <v>2095</v>
      </c>
    </row>
    <row r="2949" spans="1:5" ht="14.4">
      <c r="A2949" s="120" t="s">
        <v>39</v>
      </c>
      <c r="B2949" s="120" t="s">
        <v>168</v>
      </c>
      <c r="C2949" s="121">
        <v>1150000</v>
      </c>
      <c r="D2949" s="122">
        <v>45546</v>
      </c>
      <c r="E2949" s="120" t="s">
        <v>2095</v>
      </c>
    </row>
    <row r="2950" spans="1:5" ht="14.4">
      <c r="A2950" s="120" t="s">
        <v>39</v>
      </c>
      <c r="B2950" s="120" t="s">
        <v>168</v>
      </c>
      <c r="C2950" s="121">
        <v>875000</v>
      </c>
      <c r="D2950" s="122">
        <v>45457</v>
      </c>
      <c r="E2950" s="120" t="s">
        <v>2095</v>
      </c>
    </row>
    <row r="2951" spans="1:5" ht="14.4">
      <c r="A2951" s="120" t="s">
        <v>39</v>
      </c>
      <c r="B2951" s="120" t="s">
        <v>168</v>
      </c>
      <c r="C2951" s="121">
        <v>850000</v>
      </c>
      <c r="D2951" s="122">
        <v>45435</v>
      </c>
      <c r="E2951" s="120" t="s">
        <v>2095</v>
      </c>
    </row>
    <row r="2952" spans="1:5" ht="14.4">
      <c r="A2952" s="120" t="s">
        <v>39</v>
      </c>
      <c r="B2952" s="120" t="s">
        <v>168</v>
      </c>
      <c r="C2952" s="121">
        <v>818463</v>
      </c>
      <c r="D2952" s="122">
        <v>45457</v>
      </c>
      <c r="E2952" s="120" t="s">
        <v>2095</v>
      </c>
    </row>
    <row r="2953" spans="1:5" ht="14.4">
      <c r="A2953" s="120" t="s">
        <v>39</v>
      </c>
      <c r="B2953" s="120" t="s">
        <v>168</v>
      </c>
      <c r="C2953" s="121">
        <v>392000</v>
      </c>
      <c r="D2953" s="122">
        <v>45457</v>
      </c>
      <c r="E2953" s="120" t="s">
        <v>2095</v>
      </c>
    </row>
    <row r="2954" spans="1:5" ht="14.4">
      <c r="A2954" s="120" t="s">
        <v>39</v>
      </c>
      <c r="B2954" s="120" t="s">
        <v>168</v>
      </c>
      <c r="C2954" s="121">
        <v>704000</v>
      </c>
      <c r="D2954" s="122">
        <v>45435</v>
      </c>
      <c r="E2954" s="120" t="s">
        <v>2095</v>
      </c>
    </row>
    <row r="2955" spans="1:5" ht="14.4">
      <c r="A2955" s="120" t="s">
        <v>39</v>
      </c>
      <c r="B2955" s="120" t="s">
        <v>168</v>
      </c>
      <c r="C2955" s="121">
        <v>360000</v>
      </c>
      <c r="D2955" s="122">
        <v>45435</v>
      </c>
      <c r="E2955" s="120" t="s">
        <v>2095</v>
      </c>
    </row>
    <row r="2956" spans="1:5" ht="14.4">
      <c r="A2956" s="120" t="s">
        <v>39</v>
      </c>
      <c r="B2956" s="120" t="s">
        <v>168</v>
      </c>
      <c r="C2956" s="121">
        <v>360000</v>
      </c>
      <c r="D2956" s="122">
        <v>45457</v>
      </c>
      <c r="E2956" s="120" t="s">
        <v>2095</v>
      </c>
    </row>
    <row r="2957" spans="1:5" ht="14.4">
      <c r="A2957" s="120" t="s">
        <v>39</v>
      </c>
      <c r="B2957" s="120" t="s">
        <v>168</v>
      </c>
      <c r="C2957" s="121">
        <v>420000</v>
      </c>
      <c r="D2957" s="122">
        <v>45435</v>
      </c>
      <c r="E2957" s="120" t="s">
        <v>2095</v>
      </c>
    </row>
    <row r="2958" spans="1:5" ht="14.4">
      <c r="A2958" s="120" t="s">
        <v>39</v>
      </c>
      <c r="B2958" s="120" t="s">
        <v>168</v>
      </c>
      <c r="C2958" s="121">
        <v>620000</v>
      </c>
      <c r="D2958" s="122">
        <v>45457</v>
      </c>
      <c r="E2958" s="120" t="s">
        <v>2095</v>
      </c>
    </row>
    <row r="2959" spans="1:5" ht="14.4">
      <c r="A2959" s="120" t="s">
        <v>39</v>
      </c>
      <c r="B2959" s="120" t="s">
        <v>168</v>
      </c>
      <c r="C2959" s="121">
        <v>310000</v>
      </c>
      <c r="D2959" s="122">
        <v>45435</v>
      </c>
      <c r="E2959" s="120" t="s">
        <v>2095</v>
      </c>
    </row>
    <row r="2960" spans="1:5" ht="14.4">
      <c r="A2960" s="120" t="s">
        <v>39</v>
      </c>
      <c r="B2960" s="120" t="s">
        <v>168</v>
      </c>
      <c r="C2960" s="121">
        <v>490000</v>
      </c>
      <c r="D2960" s="122">
        <v>45435</v>
      </c>
      <c r="E2960" s="120" t="s">
        <v>2095</v>
      </c>
    </row>
    <row r="2961" spans="1:5" ht="14.4">
      <c r="A2961" s="120" t="s">
        <v>39</v>
      </c>
      <c r="B2961" s="120" t="s">
        <v>168</v>
      </c>
      <c r="C2961" s="121">
        <v>915000</v>
      </c>
      <c r="D2961" s="122">
        <v>45546</v>
      </c>
      <c r="E2961" s="120" t="s">
        <v>2095</v>
      </c>
    </row>
    <row r="2962" spans="1:5" ht="14.4">
      <c r="A2962" s="120" t="s">
        <v>39</v>
      </c>
      <c r="B2962" s="120" t="s">
        <v>168</v>
      </c>
      <c r="C2962" s="121">
        <v>455000</v>
      </c>
      <c r="D2962" s="122">
        <v>45435</v>
      </c>
      <c r="E2962" s="120" t="s">
        <v>2095</v>
      </c>
    </row>
    <row r="2963" spans="1:5" ht="14.4">
      <c r="A2963" s="120" t="s">
        <v>39</v>
      </c>
      <c r="B2963" s="120" t="s">
        <v>168</v>
      </c>
      <c r="C2963" s="121">
        <v>4640000</v>
      </c>
      <c r="D2963" s="122">
        <v>45457</v>
      </c>
      <c r="E2963" s="120" t="s">
        <v>2095</v>
      </c>
    </row>
    <row r="2964" spans="1:5" ht="14.4">
      <c r="A2964" s="120" t="s">
        <v>39</v>
      </c>
      <c r="B2964" s="120" t="s">
        <v>168</v>
      </c>
      <c r="C2964" s="121">
        <v>525000</v>
      </c>
      <c r="D2964" s="122">
        <v>45546</v>
      </c>
      <c r="E2964" s="120" t="s">
        <v>2095</v>
      </c>
    </row>
    <row r="2965" spans="1:5" ht="14.4">
      <c r="A2965" s="120" t="s">
        <v>39</v>
      </c>
      <c r="B2965" s="120" t="s">
        <v>168</v>
      </c>
      <c r="C2965" s="121">
        <v>526000</v>
      </c>
      <c r="D2965" s="122">
        <v>45435</v>
      </c>
      <c r="E2965" s="120" t="s">
        <v>2095</v>
      </c>
    </row>
    <row r="2966" spans="1:5" ht="14.4">
      <c r="A2966" s="120" t="s">
        <v>39</v>
      </c>
      <c r="B2966" s="120" t="s">
        <v>168</v>
      </c>
      <c r="C2966" s="121">
        <v>900000</v>
      </c>
      <c r="D2966" s="122">
        <v>45547</v>
      </c>
      <c r="E2966" s="120" t="s">
        <v>2095</v>
      </c>
    </row>
    <row r="2967" spans="1:5" ht="14.4">
      <c r="A2967" s="120" t="s">
        <v>39</v>
      </c>
      <c r="B2967" s="120" t="s">
        <v>168</v>
      </c>
      <c r="C2967" s="121">
        <v>960000</v>
      </c>
      <c r="D2967" s="122">
        <v>45457</v>
      </c>
      <c r="E2967" s="120" t="s">
        <v>2095</v>
      </c>
    </row>
    <row r="2968" spans="1:5" ht="14.4">
      <c r="A2968" s="120" t="s">
        <v>39</v>
      </c>
      <c r="B2968" s="120" t="s">
        <v>168</v>
      </c>
      <c r="C2968" s="121">
        <v>345000</v>
      </c>
      <c r="D2968" s="122">
        <v>45415</v>
      </c>
      <c r="E2968" s="120" t="s">
        <v>2095</v>
      </c>
    </row>
    <row r="2969" spans="1:5" ht="14.4">
      <c r="A2969" s="120" t="s">
        <v>39</v>
      </c>
      <c r="B2969" s="120" t="s">
        <v>168</v>
      </c>
      <c r="C2969" s="121">
        <v>156000</v>
      </c>
      <c r="D2969" s="122">
        <v>45397</v>
      </c>
      <c r="E2969" s="120" t="s">
        <v>2095</v>
      </c>
    </row>
    <row r="2970" spans="1:5" ht="14.4">
      <c r="A2970" s="120" t="s">
        <v>39</v>
      </c>
      <c r="B2970" s="120" t="s">
        <v>168</v>
      </c>
      <c r="C2970" s="121">
        <v>450000</v>
      </c>
      <c r="D2970" s="122">
        <v>45429</v>
      </c>
      <c r="E2970" s="120" t="s">
        <v>2095</v>
      </c>
    </row>
    <row r="2971" spans="1:5" ht="14.4">
      <c r="A2971" s="120" t="s">
        <v>39</v>
      </c>
      <c r="B2971" s="120" t="s">
        <v>168</v>
      </c>
      <c r="C2971" s="121">
        <v>704199</v>
      </c>
      <c r="D2971" s="122">
        <v>45413</v>
      </c>
      <c r="E2971" s="120" t="s">
        <v>2095</v>
      </c>
    </row>
    <row r="2972" spans="1:5" ht="14.4">
      <c r="A2972" s="120" t="s">
        <v>39</v>
      </c>
      <c r="B2972" s="120" t="s">
        <v>168</v>
      </c>
      <c r="C2972" s="121">
        <v>450000</v>
      </c>
      <c r="D2972" s="122">
        <v>45413</v>
      </c>
      <c r="E2972" s="120" t="s">
        <v>2095</v>
      </c>
    </row>
    <row r="2973" spans="1:5" ht="14.4">
      <c r="A2973" s="120" t="s">
        <v>39</v>
      </c>
      <c r="B2973" s="120" t="s">
        <v>168</v>
      </c>
      <c r="C2973" s="121">
        <v>455000</v>
      </c>
      <c r="D2973" s="122">
        <v>45432</v>
      </c>
      <c r="E2973" s="120" t="s">
        <v>2095</v>
      </c>
    </row>
    <row r="2974" spans="1:5" ht="14.4">
      <c r="A2974" s="120" t="s">
        <v>39</v>
      </c>
      <c r="B2974" s="120" t="s">
        <v>168</v>
      </c>
      <c r="C2974" s="121">
        <v>1399000</v>
      </c>
      <c r="D2974" s="122">
        <v>45413</v>
      </c>
      <c r="E2974" s="120" t="s">
        <v>2095</v>
      </c>
    </row>
    <row r="2975" spans="1:5" ht="14.4">
      <c r="A2975" s="120" t="s">
        <v>39</v>
      </c>
      <c r="B2975" s="120" t="s">
        <v>168</v>
      </c>
      <c r="C2975" s="121">
        <v>420000</v>
      </c>
      <c r="D2975" s="122">
        <v>45432</v>
      </c>
      <c r="E2975" s="120" t="s">
        <v>2095</v>
      </c>
    </row>
    <row r="2976" spans="1:5" ht="14.4">
      <c r="A2976" s="120" t="s">
        <v>39</v>
      </c>
      <c r="B2976" s="120" t="s">
        <v>168</v>
      </c>
      <c r="C2976" s="121">
        <v>1325000</v>
      </c>
      <c r="D2976" s="122">
        <v>45432</v>
      </c>
      <c r="E2976" s="120" t="s">
        <v>2095</v>
      </c>
    </row>
    <row r="2977" spans="1:5" ht="14.4">
      <c r="A2977" s="120" t="s">
        <v>39</v>
      </c>
      <c r="B2977" s="120" t="s">
        <v>168</v>
      </c>
      <c r="C2977" s="121">
        <v>497000</v>
      </c>
      <c r="D2977" s="122">
        <v>45432</v>
      </c>
      <c r="E2977" s="120" t="s">
        <v>2095</v>
      </c>
    </row>
    <row r="2978" spans="1:5" ht="14.4">
      <c r="A2978" s="120" t="s">
        <v>39</v>
      </c>
      <c r="B2978" s="120" t="s">
        <v>168</v>
      </c>
      <c r="C2978" s="121">
        <v>295000</v>
      </c>
      <c r="D2978" s="122">
        <v>45415</v>
      </c>
      <c r="E2978" s="120" t="s">
        <v>2095</v>
      </c>
    </row>
    <row r="2979" spans="1:5" ht="14.4">
      <c r="A2979" s="120" t="s">
        <v>39</v>
      </c>
      <c r="B2979" s="120" t="s">
        <v>168</v>
      </c>
      <c r="C2979" s="121">
        <v>175000</v>
      </c>
      <c r="D2979" s="122">
        <v>45548</v>
      </c>
      <c r="E2979" s="120" t="s">
        <v>2095</v>
      </c>
    </row>
    <row r="2980" spans="1:5" ht="14.4">
      <c r="A2980" s="120" t="s">
        <v>39</v>
      </c>
      <c r="B2980" s="120" t="s">
        <v>168</v>
      </c>
      <c r="C2980" s="121">
        <v>799000</v>
      </c>
      <c r="D2980" s="122">
        <v>45432</v>
      </c>
      <c r="E2980" s="120" t="s">
        <v>2095</v>
      </c>
    </row>
    <row r="2981" spans="1:5" ht="14.4">
      <c r="A2981" s="120" t="s">
        <v>39</v>
      </c>
      <c r="B2981" s="120" t="s">
        <v>168</v>
      </c>
      <c r="C2981" s="121">
        <v>640000</v>
      </c>
      <c r="D2981" s="122">
        <v>45432</v>
      </c>
      <c r="E2981" s="120" t="s">
        <v>2095</v>
      </c>
    </row>
    <row r="2982" spans="1:5" ht="14.4">
      <c r="A2982" s="120" t="s">
        <v>39</v>
      </c>
      <c r="B2982" s="120" t="s">
        <v>168</v>
      </c>
      <c r="C2982" s="121">
        <v>520000</v>
      </c>
      <c r="D2982" s="122">
        <v>45429</v>
      </c>
      <c r="E2982" s="120" t="s">
        <v>2095</v>
      </c>
    </row>
    <row r="2983" spans="1:5" ht="14.4">
      <c r="A2983" s="120" t="s">
        <v>39</v>
      </c>
      <c r="B2983" s="120" t="s">
        <v>168</v>
      </c>
      <c r="C2983" s="121">
        <v>260000</v>
      </c>
      <c r="D2983" s="122">
        <v>45548</v>
      </c>
      <c r="E2983" s="120" t="s">
        <v>2095</v>
      </c>
    </row>
    <row r="2984" spans="1:5" ht="14.4">
      <c r="A2984" s="120" t="s">
        <v>39</v>
      </c>
      <c r="B2984" s="120" t="s">
        <v>168</v>
      </c>
      <c r="C2984" s="121">
        <v>580000</v>
      </c>
      <c r="D2984" s="122">
        <v>45411</v>
      </c>
      <c r="E2984" s="120" t="s">
        <v>2095</v>
      </c>
    </row>
    <row r="2985" spans="1:5" ht="14.4">
      <c r="A2985" s="120" t="s">
        <v>39</v>
      </c>
      <c r="B2985" s="120" t="s">
        <v>168</v>
      </c>
      <c r="C2985" s="121">
        <v>360000</v>
      </c>
      <c r="D2985" s="122">
        <v>45397</v>
      </c>
      <c r="E2985" s="120" t="s">
        <v>2095</v>
      </c>
    </row>
    <row r="2986" spans="1:5" ht="14.4">
      <c r="A2986" s="120" t="s">
        <v>39</v>
      </c>
      <c r="B2986" s="120" t="s">
        <v>168</v>
      </c>
      <c r="C2986" s="121">
        <v>410000</v>
      </c>
      <c r="D2986" s="122">
        <v>45397</v>
      </c>
      <c r="E2986" s="120" t="s">
        <v>2095</v>
      </c>
    </row>
    <row r="2987" spans="1:5" ht="14.4">
      <c r="A2987" s="120" t="s">
        <v>39</v>
      </c>
      <c r="B2987" s="120" t="s">
        <v>168</v>
      </c>
      <c r="C2987" s="121">
        <v>319000</v>
      </c>
      <c r="D2987" s="122">
        <v>45412</v>
      </c>
      <c r="E2987" s="120" t="s">
        <v>2095</v>
      </c>
    </row>
    <row r="2988" spans="1:5" ht="14.4">
      <c r="A2988" s="120" t="s">
        <v>39</v>
      </c>
      <c r="B2988" s="120" t="s">
        <v>168</v>
      </c>
      <c r="C2988" s="121">
        <v>1330000</v>
      </c>
      <c r="D2988" s="122">
        <v>45397</v>
      </c>
      <c r="E2988" s="120" t="s">
        <v>2095</v>
      </c>
    </row>
    <row r="2989" spans="1:5" ht="14.4">
      <c r="A2989" s="120" t="s">
        <v>39</v>
      </c>
      <c r="B2989" s="120" t="s">
        <v>168</v>
      </c>
      <c r="C2989" s="121">
        <v>990000</v>
      </c>
      <c r="D2989" s="122">
        <v>45432</v>
      </c>
      <c r="E2989" s="120" t="s">
        <v>2095</v>
      </c>
    </row>
    <row r="2990" spans="1:5" ht="14.4">
      <c r="A2990" s="120" t="s">
        <v>39</v>
      </c>
      <c r="B2990" s="120" t="s">
        <v>168</v>
      </c>
      <c r="C2990" s="121">
        <v>165000</v>
      </c>
      <c r="D2990" s="122">
        <v>45412</v>
      </c>
      <c r="E2990" s="120" t="s">
        <v>2095</v>
      </c>
    </row>
    <row r="2991" spans="1:5" ht="14.4">
      <c r="A2991" s="120" t="s">
        <v>39</v>
      </c>
      <c r="B2991" s="120" t="s">
        <v>168</v>
      </c>
      <c r="C2991" s="121">
        <v>2500000</v>
      </c>
      <c r="D2991" s="122">
        <v>45548</v>
      </c>
      <c r="E2991" s="120" t="s">
        <v>2095</v>
      </c>
    </row>
    <row r="2992" spans="1:5" ht="14.4">
      <c r="A2992" s="120" t="s">
        <v>39</v>
      </c>
      <c r="B2992" s="120" t="s">
        <v>168</v>
      </c>
      <c r="C2992" s="121">
        <v>2200000</v>
      </c>
      <c r="D2992" s="122">
        <v>45433</v>
      </c>
      <c r="E2992" s="120" t="s">
        <v>2095</v>
      </c>
    </row>
    <row r="2993" spans="1:5" ht="14.4">
      <c r="A2993" s="120" t="s">
        <v>39</v>
      </c>
      <c r="B2993" s="120" t="s">
        <v>168</v>
      </c>
      <c r="C2993" s="121">
        <v>455000</v>
      </c>
      <c r="D2993" s="122">
        <v>45548</v>
      </c>
      <c r="E2993" s="120" t="s">
        <v>2095</v>
      </c>
    </row>
    <row r="2994" spans="1:5" ht="14.4">
      <c r="A2994" s="120" t="s">
        <v>39</v>
      </c>
      <c r="B2994" s="120" t="s">
        <v>168</v>
      </c>
      <c r="C2994" s="121">
        <v>400000</v>
      </c>
      <c r="D2994" s="122">
        <v>45548</v>
      </c>
      <c r="E2994" s="120" t="s">
        <v>2095</v>
      </c>
    </row>
    <row r="2995" spans="1:5" ht="14.4">
      <c r="A2995" s="120" t="s">
        <v>39</v>
      </c>
      <c r="B2995" s="120" t="s">
        <v>168</v>
      </c>
      <c r="C2995" s="121">
        <v>705000</v>
      </c>
      <c r="D2995" s="122">
        <v>45548</v>
      </c>
      <c r="E2995" s="120" t="s">
        <v>2095</v>
      </c>
    </row>
    <row r="2996" spans="1:5" ht="14.4">
      <c r="A2996" s="120" t="s">
        <v>39</v>
      </c>
      <c r="B2996" s="120" t="s">
        <v>168</v>
      </c>
      <c r="C2996" s="121">
        <v>715000</v>
      </c>
      <c r="D2996" s="122">
        <v>45432</v>
      </c>
      <c r="E2996" s="120" t="s">
        <v>2095</v>
      </c>
    </row>
    <row r="2997" spans="1:5" ht="14.4">
      <c r="A2997" s="120" t="s">
        <v>39</v>
      </c>
      <c r="B2997" s="120" t="s">
        <v>168</v>
      </c>
      <c r="C2997" s="121">
        <v>590000</v>
      </c>
      <c r="D2997" s="122">
        <v>45429</v>
      </c>
      <c r="E2997" s="120" t="s">
        <v>2095</v>
      </c>
    </row>
    <row r="2998" spans="1:5" ht="14.4">
      <c r="A2998" s="120" t="s">
        <v>39</v>
      </c>
      <c r="B2998" s="120" t="s">
        <v>168</v>
      </c>
      <c r="C2998" s="121">
        <v>351936</v>
      </c>
      <c r="D2998" s="122">
        <v>45412</v>
      </c>
      <c r="E2998" s="120" t="s">
        <v>2095</v>
      </c>
    </row>
    <row r="2999" spans="1:5" ht="14.4">
      <c r="A2999" s="120" t="s">
        <v>39</v>
      </c>
      <c r="B2999" s="120" t="s">
        <v>168</v>
      </c>
      <c r="C2999" s="121">
        <v>570000</v>
      </c>
      <c r="D2999" s="122">
        <v>45429</v>
      </c>
      <c r="E2999" s="120" t="s">
        <v>2095</v>
      </c>
    </row>
    <row r="3000" spans="1:5" ht="14.4">
      <c r="A3000" s="120" t="s">
        <v>39</v>
      </c>
      <c r="B3000" s="120" t="s">
        <v>168</v>
      </c>
      <c r="C3000" s="121">
        <v>500000</v>
      </c>
      <c r="D3000" s="122">
        <v>45427</v>
      </c>
      <c r="E3000" s="120" t="s">
        <v>2095</v>
      </c>
    </row>
    <row r="3001" spans="1:5" ht="14.4">
      <c r="A3001" s="120" t="s">
        <v>39</v>
      </c>
      <c r="B3001" s="120" t="s">
        <v>168</v>
      </c>
      <c r="C3001" s="121">
        <v>505000</v>
      </c>
      <c r="D3001" s="122">
        <v>45428</v>
      </c>
      <c r="E3001" s="120" t="s">
        <v>2095</v>
      </c>
    </row>
    <row r="3002" spans="1:5" ht="14.4">
      <c r="A3002" s="120" t="s">
        <v>39</v>
      </c>
      <c r="B3002" s="120" t="s">
        <v>168</v>
      </c>
      <c r="C3002" s="121">
        <v>548888</v>
      </c>
      <c r="D3002" s="122">
        <v>45408</v>
      </c>
      <c r="E3002" s="120" t="s">
        <v>2095</v>
      </c>
    </row>
    <row r="3003" spans="1:5" ht="14.4">
      <c r="A3003" s="120" t="s">
        <v>39</v>
      </c>
      <c r="B3003" s="120" t="s">
        <v>168</v>
      </c>
      <c r="C3003" s="121">
        <v>1415000</v>
      </c>
      <c r="D3003" s="122">
        <v>45408</v>
      </c>
      <c r="E3003" s="120" t="s">
        <v>2095</v>
      </c>
    </row>
    <row r="3004" spans="1:5" ht="14.4">
      <c r="A3004" s="120" t="s">
        <v>39</v>
      </c>
      <c r="B3004" s="120" t="s">
        <v>168</v>
      </c>
      <c r="C3004" s="121">
        <v>518000</v>
      </c>
      <c r="D3004" s="122">
        <v>45428</v>
      </c>
      <c r="E3004" s="120" t="s">
        <v>2095</v>
      </c>
    </row>
    <row r="3005" spans="1:5" ht="14.4">
      <c r="A3005" s="120" t="s">
        <v>39</v>
      </c>
      <c r="B3005" s="120" t="s">
        <v>168</v>
      </c>
      <c r="C3005" s="121">
        <v>3150000</v>
      </c>
      <c r="D3005" s="122">
        <v>45428</v>
      </c>
      <c r="E3005" s="120" t="s">
        <v>2095</v>
      </c>
    </row>
    <row r="3006" spans="1:5" ht="14.4">
      <c r="A3006" s="120" t="s">
        <v>39</v>
      </c>
      <c r="B3006" s="120" t="s">
        <v>168</v>
      </c>
      <c r="C3006" s="121">
        <v>585000</v>
      </c>
      <c r="D3006" s="122">
        <v>45415</v>
      </c>
      <c r="E3006" s="120" t="s">
        <v>2095</v>
      </c>
    </row>
    <row r="3007" spans="1:5" ht="14.4">
      <c r="A3007" s="120" t="s">
        <v>39</v>
      </c>
      <c r="B3007" s="120" t="s">
        <v>168</v>
      </c>
      <c r="C3007" s="121">
        <v>552000</v>
      </c>
      <c r="D3007" s="122">
        <v>45428</v>
      </c>
      <c r="E3007" s="120" t="s">
        <v>2095</v>
      </c>
    </row>
    <row r="3008" spans="1:5" ht="14.4">
      <c r="A3008" s="120" t="s">
        <v>39</v>
      </c>
      <c r="B3008" s="120" t="s">
        <v>168</v>
      </c>
      <c r="C3008" s="121">
        <v>650000</v>
      </c>
      <c r="D3008" s="122">
        <v>45551</v>
      </c>
      <c r="E3008" s="120" t="s">
        <v>2095</v>
      </c>
    </row>
    <row r="3009" spans="1:5" ht="14.4">
      <c r="A3009" s="120" t="s">
        <v>39</v>
      </c>
      <c r="B3009" s="120" t="s">
        <v>168</v>
      </c>
      <c r="C3009" s="121">
        <v>2000000</v>
      </c>
      <c r="D3009" s="122">
        <v>45428</v>
      </c>
      <c r="E3009" s="120" t="s">
        <v>2095</v>
      </c>
    </row>
    <row r="3010" spans="1:5" ht="14.4">
      <c r="A3010" s="120" t="s">
        <v>39</v>
      </c>
      <c r="B3010" s="120" t="s">
        <v>168</v>
      </c>
      <c r="C3010" s="121">
        <v>485000</v>
      </c>
      <c r="D3010" s="122">
        <v>45551</v>
      </c>
      <c r="E3010" s="120" t="s">
        <v>2095</v>
      </c>
    </row>
    <row r="3011" spans="1:5" ht="14.4">
      <c r="A3011" s="120" t="s">
        <v>39</v>
      </c>
      <c r="B3011" s="120" t="s">
        <v>168</v>
      </c>
      <c r="C3011" s="121">
        <v>689561</v>
      </c>
      <c r="D3011" s="122">
        <v>45429</v>
      </c>
      <c r="E3011" s="120" t="s">
        <v>2095</v>
      </c>
    </row>
    <row r="3012" spans="1:5" ht="14.4">
      <c r="A3012" s="120" t="s">
        <v>39</v>
      </c>
      <c r="B3012" s="120" t="s">
        <v>168</v>
      </c>
      <c r="C3012" s="121">
        <v>492500</v>
      </c>
      <c r="D3012" s="122">
        <v>45415</v>
      </c>
      <c r="E3012" s="120" t="s">
        <v>2095</v>
      </c>
    </row>
    <row r="3013" spans="1:5" ht="14.4">
      <c r="A3013" s="120" t="s">
        <v>39</v>
      </c>
      <c r="B3013" s="120" t="s">
        <v>168</v>
      </c>
      <c r="C3013" s="121">
        <v>405000</v>
      </c>
      <c r="D3013" s="122">
        <v>45413</v>
      </c>
      <c r="E3013" s="120" t="s">
        <v>2095</v>
      </c>
    </row>
    <row r="3014" spans="1:5" ht="14.4">
      <c r="A3014" s="120" t="s">
        <v>39</v>
      </c>
      <c r="B3014" s="120" t="s">
        <v>168</v>
      </c>
      <c r="C3014" s="121">
        <v>595000</v>
      </c>
      <c r="D3014" s="122">
        <v>45414</v>
      </c>
      <c r="E3014" s="120" t="s">
        <v>2095</v>
      </c>
    </row>
    <row r="3015" spans="1:5" ht="14.4">
      <c r="A3015" s="120" t="s">
        <v>39</v>
      </c>
      <c r="B3015" s="120" t="s">
        <v>168</v>
      </c>
      <c r="C3015" s="121">
        <v>415000</v>
      </c>
      <c r="D3015" s="122">
        <v>45413</v>
      </c>
      <c r="E3015" s="120" t="s">
        <v>2095</v>
      </c>
    </row>
    <row r="3016" spans="1:5" ht="14.4">
      <c r="A3016" s="120" t="s">
        <v>39</v>
      </c>
      <c r="B3016" s="120" t="s">
        <v>168</v>
      </c>
      <c r="C3016" s="121">
        <v>235000</v>
      </c>
      <c r="D3016" s="122">
        <v>45413</v>
      </c>
      <c r="E3016" s="120" t="s">
        <v>2095</v>
      </c>
    </row>
    <row r="3017" spans="1:5" ht="14.4">
      <c r="A3017" s="120" t="s">
        <v>39</v>
      </c>
      <c r="B3017" s="120" t="s">
        <v>168</v>
      </c>
      <c r="C3017" s="121">
        <v>423000</v>
      </c>
      <c r="D3017" s="122">
        <v>45413</v>
      </c>
      <c r="E3017" s="120" t="s">
        <v>2095</v>
      </c>
    </row>
    <row r="3018" spans="1:5" ht="14.4">
      <c r="A3018" s="120" t="s">
        <v>39</v>
      </c>
      <c r="B3018" s="120" t="s">
        <v>168</v>
      </c>
      <c r="C3018" s="121">
        <v>400000</v>
      </c>
      <c r="D3018" s="122">
        <v>45429</v>
      </c>
      <c r="E3018" s="120" t="s">
        <v>2095</v>
      </c>
    </row>
    <row r="3019" spans="1:5" ht="14.4">
      <c r="A3019" s="120" t="s">
        <v>39</v>
      </c>
      <c r="B3019" s="120" t="s">
        <v>168</v>
      </c>
      <c r="C3019" s="121">
        <v>3960000</v>
      </c>
      <c r="D3019" s="122">
        <v>45413</v>
      </c>
      <c r="E3019" s="120" t="s">
        <v>2095</v>
      </c>
    </row>
    <row r="3020" spans="1:5" ht="14.4">
      <c r="A3020" s="120" t="s">
        <v>39</v>
      </c>
      <c r="B3020" s="120" t="s">
        <v>168</v>
      </c>
      <c r="C3020" s="121">
        <v>352000</v>
      </c>
      <c r="D3020" s="122">
        <v>45429</v>
      </c>
      <c r="E3020" s="120" t="s">
        <v>2095</v>
      </c>
    </row>
    <row r="3021" spans="1:5" ht="14.4">
      <c r="A3021" s="120" t="s">
        <v>39</v>
      </c>
      <c r="B3021" s="120" t="s">
        <v>168</v>
      </c>
      <c r="C3021" s="121">
        <v>2500000</v>
      </c>
      <c r="D3021" s="122">
        <v>45548</v>
      </c>
      <c r="E3021" s="120" t="s">
        <v>2095</v>
      </c>
    </row>
    <row r="3022" spans="1:5" ht="14.4">
      <c r="A3022" s="120" t="s">
        <v>39</v>
      </c>
      <c r="B3022" s="120" t="s">
        <v>168</v>
      </c>
      <c r="C3022" s="121">
        <v>390000</v>
      </c>
      <c r="D3022" s="122">
        <v>45429</v>
      </c>
      <c r="E3022" s="120" t="s">
        <v>2095</v>
      </c>
    </row>
    <row r="3023" spans="1:5" ht="14.4">
      <c r="A3023" s="120" t="s">
        <v>39</v>
      </c>
      <c r="B3023" s="120" t="s">
        <v>168</v>
      </c>
      <c r="C3023" s="121">
        <v>687000</v>
      </c>
      <c r="D3023" s="122">
        <v>45429</v>
      </c>
      <c r="E3023" s="120" t="s">
        <v>2095</v>
      </c>
    </row>
    <row r="3024" spans="1:5" ht="14.4">
      <c r="A3024" s="120" t="s">
        <v>39</v>
      </c>
      <c r="B3024" s="120" t="s">
        <v>168</v>
      </c>
      <c r="C3024" s="121">
        <v>99000</v>
      </c>
      <c r="D3024" s="122">
        <v>45548</v>
      </c>
      <c r="E3024" s="120" t="s">
        <v>2095</v>
      </c>
    </row>
    <row r="3025" spans="1:5" ht="14.4">
      <c r="A3025" s="120" t="s">
        <v>39</v>
      </c>
      <c r="B3025" s="120" t="s">
        <v>168</v>
      </c>
      <c r="C3025" s="121">
        <v>409000</v>
      </c>
      <c r="D3025" s="122">
        <v>45429</v>
      </c>
      <c r="E3025" s="120" t="s">
        <v>2095</v>
      </c>
    </row>
    <row r="3026" spans="1:5" ht="14.4">
      <c r="A3026" s="120" t="s">
        <v>39</v>
      </c>
      <c r="B3026" s="120" t="s">
        <v>168</v>
      </c>
      <c r="C3026" s="121">
        <v>779000</v>
      </c>
      <c r="D3026" s="122">
        <v>45429</v>
      </c>
      <c r="E3026" s="120" t="s">
        <v>2095</v>
      </c>
    </row>
    <row r="3027" spans="1:5" ht="14.4">
      <c r="A3027" s="120" t="s">
        <v>39</v>
      </c>
      <c r="B3027" s="120" t="s">
        <v>168</v>
      </c>
      <c r="C3027" s="121">
        <v>523000</v>
      </c>
      <c r="D3027" s="122">
        <v>45429</v>
      </c>
      <c r="E3027" s="120" t="s">
        <v>2095</v>
      </c>
    </row>
    <row r="3028" spans="1:5" ht="14.4">
      <c r="A3028" s="120" t="s">
        <v>39</v>
      </c>
      <c r="B3028" s="120" t="s">
        <v>168</v>
      </c>
      <c r="C3028" s="121">
        <v>379900</v>
      </c>
      <c r="D3028" s="122">
        <v>45397</v>
      </c>
      <c r="E3028" s="120" t="s">
        <v>2095</v>
      </c>
    </row>
    <row r="3029" spans="1:5" ht="14.4">
      <c r="A3029" s="120" t="s">
        <v>39</v>
      </c>
      <c r="B3029" s="120" t="s">
        <v>168</v>
      </c>
      <c r="C3029" s="121">
        <v>8040000</v>
      </c>
      <c r="D3029" s="122">
        <v>45413</v>
      </c>
      <c r="E3029" s="120" t="s">
        <v>2095</v>
      </c>
    </row>
    <row r="3030" spans="1:5" ht="14.4">
      <c r="A3030" s="120" t="s">
        <v>39</v>
      </c>
      <c r="B3030" s="120" t="s">
        <v>168</v>
      </c>
      <c r="C3030" s="121">
        <v>535000</v>
      </c>
      <c r="D3030" s="122">
        <v>45400</v>
      </c>
      <c r="E3030" s="120" t="s">
        <v>2095</v>
      </c>
    </row>
    <row r="3031" spans="1:5" ht="14.4">
      <c r="A3031" s="120" t="s">
        <v>39</v>
      </c>
      <c r="B3031" s="120" t="s">
        <v>168</v>
      </c>
      <c r="C3031" s="121">
        <v>210000</v>
      </c>
      <c r="D3031" s="122">
        <v>45548</v>
      </c>
      <c r="E3031" s="120" t="s">
        <v>2095</v>
      </c>
    </row>
    <row r="3032" spans="1:5" ht="14.4">
      <c r="A3032" s="120" t="s">
        <v>39</v>
      </c>
      <c r="B3032" s="120" t="s">
        <v>168</v>
      </c>
      <c r="C3032" s="121">
        <v>375000</v>
      </c>
      <c r="D3032" s="122">
        <v>45412</v>
      </c>
      <c r="E3032" s="120" t="s">
        <v>2095</v>
      </c>
    </row>
    <row r="3033" spans="1:5" ht="14.4">
      <c r="A3033" s="120" t="s">
        <v>39</v>
      </c>
      <c r="B3033" s="120" t="s">
        <v>168</v>
      </c>
      <c r="C3033" s="121">
        <v>500000</v>
      </c>
      <c r="D3033" s="122">
        <v>45400</v>
      </c>
      <c r="E3033" s="120" t="s">
        <v>2095</v>
      </c>
    </row>
    <row r="3034" spans="1:5" ht="14.4">
      <c r="A3034" s="120" t="s">
        <v>39</v>
      </c>
      <c r="B3034" s="120" t="s">
        <v>168</v>
      </c>
      <c r="C3034" s="121">
        <v>330250</v>
      </c>
      <c r="D3034" s="122">
        <v>45412</v>
      </c>
      <c r="E3034" s="120" t="s">
        <v>2095</v>
      </c>
    </row>
    <row r="3035" spans="1:5" ht="14.4">
      <c r="A3035" s="120" t="s">
        <v>39</v>
      </c>
      <c r="B3035" s="120" t="s">
        <v>168</v>
      </c>
      <c r="C3035" s="121">
        <v>2200000</v>
      </c>
      <c r="D3035" s="122">
        <v>45412</v>
      </c>
      <c r="E3035" s="120" t="s">
        <v>2095</v>
      </c>
    </row>
    <row r="3036" spans="1:5" ht="14.4">
      <c r="A3036" s="120" t="s">
        <v>39</v>
      </c>
      <c r="B3036" s="120" t="s">
        <v>168</v>
      </c>
      <c r="C3036" s="121">
        <v>229000</v>
      </c>
      <c r="D3036" s="122">
        <v>45405</v>
      </c>
      <c r="E3036" s="120" t="s">
        <v>2095</v>
      </c>
    </row>
    <row r="3037" spans="1:5" ht="14.4">
      <c r="A3037" s="120" t="s">
        <v>39</v>
      </c>
      <c r="B3037" s="120" t="s">
        <v>168</v>
      </c>
      <c r="C3037" s="121">
        <v>420000</v>
      </c>
      <c r="D3037" s="122">
        <v>45412</v>
      </c>
      <c r="E3037" s="120" t="s">
        <v>2095</v>
      </c>
    </row>
    <row r="3038" spans="1:5" ht="14.4">
      <c r="A3038" s="120" t="s">
        <v>39</v>
      </c>
      <c r="B3038" s="120" t="s">
        <v>168</v>
      </c>
      <c r="C3038" s="121">
        <v>446000</v>
      </c>
      <c r="D3038" s="122">
        <v>45412</v>
      </c>
      <c r="E3038" s="120" t="s">
        <v>2095</v>
      </c>
    </row>
    <row r="3039" spans="1:5" ht="14.4">
      <c r="A3039" s="120" t="s">
        <v>39</v>
      </c>
      <c r="B3039" s="120" t="s">
        <v>168</v>
      </c>
      <c r="C3039" s="121">
        <v>475000</v>
      </c>
      <c r="D3039" s="122">
        <v>45412</v>
      </c>
      <c r="E3039" s="120" t="s">
        <v>2095</v>
      </c>
    </row>
    <row r="3040" spans="1:5" ht="14.4">
      <c r="A3040" s="120" t="s">
        <v>39</v>
      </c>
      <c r="B3040" s="120" t="s">
        <v>168</v>
      </c>
      <c r="C3040" s="121">
        <v>605000</v>
      </c>
      <c r="D3040" s="122">
        <v>45412</v>
      </c>
      <c r="E3040" s="120" t="s">
        <v>2095</v>
      </c>
    </row>
    <row r="3041" spans="1:5" ht="14.4">
      <c r="A3041" s="120" t="s">
        <v>39</v>
      </c>
      <c r="B3041" s="120" t="s">
        <v>168</v>
      </c>
      <c r="C3041" s="121">
        <v>1200000</v>
      </c>
      <c r="D3041" s="122">
        <v>45418</v>
      </c>
      <c r="E3041" s="120" t="s">
        <v>2095</v>
      </c>
    </row>
    <row r="3042" spans="1:5" ht="14.4">
      <c r="A3042" s="120" t="s">
        <v>39</v>
      </c>
      <c r="B3042" s="120" t="s">
        <v>168</v>
      </c>
      <c r="C3042" s="121">
        <v>529000</v>
      </c>
      <c r="D3042" s="122">
        <v>45400</v>
      </c>
      <c r="E3042" s="120" t="s">
        <v>2095</v>
      </c>
    </row>
    <row r="3043" spans="1:5" ht="14.4">
      <c r="A3043" s="120" t="s">
        <v>39</v>
      </c>
      <c r="B3043" s="120" t="s">
        <v>168</v>
      </c>
      <c r="C3043" s="121">
        <v>365390</v>
      </c>
      <c r="D3043" s="122">
        <v>45412</v>
      </c>
      <c r="E3043" s="120" t="s">
        <v>2095</v>
      </c>
    </row>
    <row r="3044" spans="1:5" ht="14.4">
      <c r="A3044" s="120" t="s">
        <v>39</v>
      </c>
      <c r="B3044" s="120" t="s">
        <v>168</v>
      </c>
      <c r="C3044" s="121">
        <v>597000</v>
      </c>
      <c r="D3044" s="122">
        <v>45400</v>
      </c>
      <c r="E3044" s="120" t="s">
        <v>2095</v>
      </c>
    </row>
    <row r="3045" spans="1:5" ht="14.4">
      <c r="A3045" s="120" t="s">
        <v>39</v>
      </c>
      <c r="B3045" s="120" t="s">
        <v>168</v>
      </c>
      <c r="C3045" s="121">
        <v>767500</v>
      </c>
      <c r="D3045" s="122">
        <v>45547</v>
      </c>
      <c r="E3045" s="120" t="s">
        <v>2095</v>
      </c>
    </row>
    <row r="3046" spans="1:5" ht="14.4">
      <c r="A3046" s="120" t="s">
        <v>39</v>
      </c>
      <c r="B3046" s="120" t="s">
        <v>168</v>
      </c>
      <c r="C3046" s="121">
        <v>774000</v>
      </c>
      <c r="D3046" s="122">
        <v>45547</v>
      </c>
      <c r="E3046" s="120" t="s">
        <v>2095</v>
      </c>
    </row>
    <row r="3047" spans="1:5" ht="14.4">
      <c r="A3047" s="120" t="s">
        <v>39</v>
      </c>
      <c r="B3047" s="120" t="s">
        <v>168</v>
      </c>
      <c r="C3047" s="121">
        <v>110000</v>
      </c>
      <c r="D3047" s="122">
        <v>45547</v>
      </c>
      <c r="E3047" s="120" t="s">
        <v>2095</v>
      </c>
    </row>
    <row r="3048" spans="1:5" ht="14.4">
      <c r="A3048" s="120" t="s">
        <v>39</v>
      </c>
      <c r="B3048" s="120" t="s">
        <v>168</v>
      </c>
      <c r="C3048" s="121">
        <v>740000</v>
      </c>
      <c r="D3048" s="122">
        <v>45547</v>
      </c>
      <c r="E3048" s="120" t="s">
        <v>2095</v>
      </c>
    </row>
    <row r="3049" spans="1:5" ht="14.4">
      <c r="A3049" s="120" t="s">
        <v>39</v>
      </c>
      <c r="B3049" s="120" t="s">
        <v>168</v>
      </c>
      <c r="C3049" s="121">
        <v>575000</v>
      </c>
      <c r="D3049" s="122">
        <v>45412</v>
      </c>
      <c r="E3049" s="120" t="s">
        <v>2095</v>
      </c>
    </row>
    <row r="3050" spans="1:5" ht="14.4">
      <c r="A3050" s="120" t="s">
        <v>39</v>
      </c>
      <c r="B3050" s="120" t="s">
        <v>168</v>
      </c>
      <c r="C3050" s="121">
        <v>2150000</v>
      </c>
      <c r="D3050" s="122">
        <v>45412</v>
      </c>
      <c r="E3050" s="120" t="s">
        <v>2095</v>
      </c>
    </row>
    <row r="3051" spans="1:5" ht="14.4">
      <c r="A3051" s="120" t="s">
        <v>39</v>
      </c>
      <c r="B3051" s="120" t="s">
        <v>168</v>
      </c>
      <c r="C3051" s="121">
        <v>214000</v>
      </c>
      <c r="D3051" s="122">
        <v>45412</v>
      </c>
      <c r="E3051" s="120" t="s">
        <v>2095</v>
      </c>
    </row>
    <row r="3052" spans="1:5" ht="14.4">
      <c r="A3052" s="120" t="s">
        <v>39</v>
      </c>
      <c r="B3052" s="120" t="s">
        <v>168</v>
      </c>
      <c r="C3052" s="121">
        <v>630000</v>
      </c>
      <c r="D3052" s="122">
        <v>45412</v>
      </c>
      <c r="E3052" s="120" t="s">
        <v>2095</v>
      </c>
    </row>
    <row r="3053" spans="1:5" ht="14.4">
      <c r="A3053" s="120" t="s">
        <v>39</v>
      </c>
      <c r="B3053" s="120" t="s">
        <v>168</v>
      </c>
      <c r="C3053" s="121">
        <v>465500</v>
      </c>
      <c r="D3053" s="122">
        <v>45400</v>
      </c>
      <c r="E3053" s="120" t="s">
        <v>2095</v>
      </c>
    </row>
    <row r="3054" spans="1:5" ht="14.4">
      <c r="A3054" s="120" t="s">
        <v>39</v>
      </c>
      <c r="B3054" s="120" t="s">
        <v>168</v>
      </c>
      <c r="C3054" s="121">
        <v>293000</v>
      </c>
      <c r="D3054" s="122">
        <v>45418</v>
      </c>
      <c r="E3054" s="120" t="s">
        <v>2095</v>
      </c>
    </row>
    <row r="3055" spans="1:5" ht="14.4">
      <c r="A3055" s="120" t="s">
        <v>39</v>
      </c>
      <c r="B3055" s="120" t="s">
        <v>168</v>
      </c>
      <c r="C3055" s="121">
        <v>570000</v>
      </c>
      <c r="D3055" s="122">
        <v>45412</v>
      </c>
      <c r="E3055" s="120" t="s">
        <v>2095</v>
      </c>
    </row>
    <row r="3056" spans="1:5" ht="14.4">
      <c r="A3056" s="120" t="s">
        <v>39</v>
      </c>
      <c r="B3056" s="120" t="s">
        <v>168</v>
      </c>
      <c r="C3056" s="121">
        <v>705000</v>
      </c>
      <c r="D3056" s="122">
        <v>45412</v>
      </c>
      <c r="E3056" s="120" t="s">
        <v>2095</v>
      </c>
    </row>
    <row r="3057" spans="1:5" ht="14.4">
      <c r="A3057" s="120" t="s">
        <v>39</v>
      </c>
      <c r="B3057" s="120" t="s">
        <v>168</v>
      </c>
      <c r="C3057" s="121">
        <v>494900</v>
      </c>
      <c r="D3057" s="122">
        <v>45400</v>
      </c>
      <c r="E3057" s="120" t="s">
        <v>2095</v>
      </c>
    </row>
    <row r="3058" spans="1:5" ht="14.4">
      <c r="A3058" s="120" t="s">
        <v>39</v>
      </c>
      <c r="B3058" s="120" t="s">
        <v>168</v>
      </c>
      <c r="C3058" s="121">
        <v>400000</v>
      </c>
      <c r="D3058" s="122">
        <v>45412</v>
      </c>
      <c r="E3058" s="120" t="s">
        <v>2095</v>
      </c>
    </row>
    <row r="3059" spans="1:5" ht="14.4">
      <c r="A3059" s="120" t="s">
        <v>39</v>
      </c>
      <c r="B3059" s="120" t="s">
        <v>168</v>
      </c>
      <c r="C3059" s="121">
        <v>450000</v>
      </c>
      <c r="D3059" s="122">
        <v>45400</v>
      </c>
      <c r="E3059" s="120" t="s">
        <v>2095</v>
      </c>
    </row>
    <row r="3060" spans="1:5" ht="14.4">
      <c r="A3060" s="120" t="s">
        <v>39</v>
      </c>
      <c r="B3060" s="120" t="s">
        <v>168</v>
      </c>
      <c r="C3060" s="121">
        <v>175000</v>
      </c>
      <c r="D3060" s="122">
        <v>45547</v>
      </c>
      <c r="E3060" s="120" t="s">
        <v>2095</v>
      </c>
    </row>
    <row r="3061" spans="1:5" ht="14.4">
      <c r="A3061" s="120" t="s">
        <v>39</v>
      </c>
      <c r="B3061" s="120" t="s">
        <v>168</v>
      </c>
      <c r="C3061" s="121">
        <v>389000</v>
      </c>
      <c r="D3061" s="122">
        <v>45398</v>
      </c>
      <c r="E3061" s="120" t="s">
        <v>2095</v>
      </c>
    </row>
    <row r="3062" spans="1:5" ht="14.4">
      <c r="A3062" s="120" t="s">
        <v>39</v>
      </c>
      <c r="B3062" s="120" t="s">
        <v>168</v>
      </c>
      <c r="C3062" s="121">
        <v>341000</v>
      </c>
      <c r="D3062" s="122">
        <v>45548</v>
      </c>
      <c r="E3062" s="120" t="s">
        <v>2095</v>
      </c>
    </row>
    <row r="3063" spans="1:5" ht="14.4">
      <c r="A3063" s="120" t="s">
        <v>39</v>
      </c>
      <c r="B3063" s="120" t="s">
        <v>168</v>
      </c>
      <c r="C3063" s="121">
        <v>650000</v>
      </c>
      <c r="D3063" s="122">
        <v>45397</v>
      </c>
      <c r="E3063" s="120" t="s">
        <v>2095</v>
      </c>
    </row>
    <row r="3064" spans="1:5" ht="14.4">
      <c r="A3064" s="120" t="s">
        <v>39</v>
      </c>
      <c r="B3064" s="120" t="s">
        <v>168</v>
      </c>
      <c r="C3064" s="121">
        <v>650000</v>
      </c>
      <c r="D3064" s="122">
        <v>45412</v>
      </c>
      <c r="E3064" s="120" t="s">
        <v>2095</v>
      </c>
    </row>
    <row r="3065" spans="1:5" ht="14.4">
      <c r="A3065" s="120" t="s">
        <v>39</v>
      </c>
      <c r="B3065" s="120" t="s">
        <v>168</v>
      </c>
      <c r="C3065" s="121">
        <v>495000</v>
      </c>
      <c r="D3065" s="122">
        <v>45412</v>
      </c>
      <c r="E3065" s="120" t="s">
        <v>2095</v>
      </c>
    </row>
    <row r="3066" spans="1:5" ht="14.4">
      <c r="A3066" s="120" t="s">
        <v>39</v>
      </c>
      <c r="B3066" s="120" t="s">
        <v>168</v>
      </c>
      <c r="C3066" s="121">
        <v>500000</v>
      </c>
      <c r="D3066" s="122">
        <v>45397</v>
      </c>
      <c r="E3066" s="120" t="s">
        <v>2095</v>
      </c>
    </row>
    <row r="3067" spans="1:5" ht="14.4">
      <c r="A3067" s="120" t="s">
        <v>39</v>
      </c>
      <c r="B3067" s="120" t="s">
        <v>168</v>
      </c>
      <c r="C3067" s="121">
        <v>285000</v>
      </c>
      <c r="D3067" s="122">
        <v>45412</v>
      </c>
      <c r="E3067" s="120" t="s">
        <v>2095</v>
      </c>
    </row>
    <row r="3068" spans="1:5" ht="14.4">
      <c r="A3068" s="120" t="s">
        <v>39</v>
      </c>
      <c r="B3068" s="120" t="s">
        <v>168</v>
      </c>
      <c r="C3068" s="121">
        <v>200000</v>
      </c>
      <c r="D3068" s="122">
        <v>45548</v>
      </c>
      <c r="E3068" s="120" t="s">
        <v>2095</v>
      </c>
    </row>
    <row r="3069" spans="1:5" ht="14.4">
      <c r="A3069" s="120" t="s">
        <v>39</v>
      </c>
      <c r="B3069" s="120" t="s">
        <v>168</v>
      </c>
      <c r="C3069" s="121">
        <v>105000</v>
      </c>
      <c r="D3069" s="122">
        <v>45397</v>
      </c>
      <c r="E3069" s="120" t="s">
        <v>2095</v>
      </c>
    </row>
    <row r="3070" spans="1:5" ht="14.4">
      <c r="A3070" s="120" t="s">
        <v>39</v>
      </c>
      <c r="B3070" s="120" t="s">
        <v>168</v>
      </c>
      <c r="C3070" s="121">
        <v>600000</v>
      </c>
      <c r="D3070" s="122">
        <v>45397</v>
      </c>
      <c r="E3070" s="120" t="s">
        <v>2095</v>
      </c>
    </row>
    <row r="3071" spans="1:5" ht="14.4">
      <c r="A3071" s="120" t="s">
        <v>39</v>
      </c>
      <c r="B3071" s="120" t="s">
        <v>168</v>
      </c>
      <c r="C3071" s="121">
        <v>350000</v>
      </c>
      <c r="D3071" s="122">
        <v>45397</v>
      </c>
      <c r="E3071" s="120" t="s">
        <v>2095</v>
      </c>
    </row>
    <row r="3072" spans="1:5" ht="14.4">
      <c r="A3072" s="120" t="s">
        <v>39</v>
      </c>
      <c r="B3072" s="120" t="s">
        <v>168</v>
      </c>
      <c r="C3072" s="121">
        <v>435000</v>
      </c>
      <c r="D3072" s="122">
        <v>45398</v>
      </c>
      <c r="E3072" s="120" t="s">
        <v>2095</v>
      </c>
    </row>
    <row r="3073" spans="1:5" ht="14.4">
      <c r="A3073" s="120" t="s">
        <v>39</v>
      </c>
      <c r="B3073" s="120" t="s">
        <v>168</v>
      </c>
      <c r="C3073" s="121">
        <v>475000</v>
      </c>
      <c r="D3073" s="122">
        <v>45398</v>
      </c>
      <c r="E3073" s="120" t="s">
        <v>2095</v>
      </c>
    </row>
    <row r="3074" spans="1:5" ht="14.4">
      <c r="A3074" s="120" t="s">
        <v>39</v>
      </c>
      <c r="B3074" s="120" t="s">
        <v>168</v>
      </c>
      <c r="C3074" s="121">
        <v>475000</v>
      </c>
      <c r="D3074" s="122">
        <v>45548</v>
      </c>
      <c r="E3074" s="120" t="s">
        <v>2095</v>
      </c>
    </row>
    <row r="3075" spans="1:5" ht="14.4">
      <c r="A3075" s="120" t="s">
        <v>39</v>
      </c>
      <c r="B3075" s="120" t="s">
        <v>168</v>
      </c>
      <c r="C3075" s="121">
        <v>750000</v>
      </c>
      <c r="D3075" s="122">
        <v>45412</v>
      </c>
      <c r="E3075" s="120" t="s">
        <v>2095</v>
      </c>
    </row>
    <row r="3076" spans="1:5" ht="14.4">
      <c r="A3076" s="120" t="s">
        <v>39</v>
      </c>
      <c r="B3076" s="120" t="s">
        <v>168</v>
      </c>
      <c r="C3076" s="121">
        <v>415000</v>
      </c>
      <c r="D3076" s="122">
        <v>45399</v>
      </c>
      <c r="E3076" s="120" t="s">
        <v>2095</v>
      </c>
    </row>
    <row r="3077" spans="1:5" ht="14.4">
      <c r="A3077" s="120" t="s">
        <v>39</v>
      </c>
      <c r="B3077" s="120" t="s">
        <v>168</v>
      </c>
      <c r="C3077" s="121">
        <v>6250000</v>
      </c>
      <c r="D3077" s="122">
        <v>45400</v>
      </c>
      <c r="E3077" s="120" t="s">
        <v>2095</v>
      </c>
    </row>
    <row r="3078" spans="1:5" ht="14.4">
      <c r="A3078" s="120" t="s">
        <v>39</v>
      </c>
      <c r="B3078" s="120" t="s">
        <v>168</v>
      </c>
      <c r="C3078" s="121">
        <v>1615000</v>
      </c>
      <c r="D3078" s="122">
        <v>45412</v>
      </c>
      <c r="E3078" s="120" t="s">
        <v>2095</v>
      </c>
    </row>
    <row r="3079" spans="1:5" ht="14.4">
      <c r="A3079" s="120" t="s">
        <v>39</v>
      </c>
      <c r="B3079" s="120" t="s">
        <v>168</v>
      </c>
      <c r="C3079" s="121">
        <v>425000</v>
      </c>
      <c r="D3079" s="122">
        <v>45399</v>
      </c>
      <c r="E3079" s="120" t="s">
        <v>2095</v>
      </c>
    </row>
    <row r="3080" spans="1:5" ht="14.4">
      <c r="A3080" s="120" t="s">
        <v>39</v>
      </c>
      <c r="B3080" s="120" t="s">
        <v>168</v>
      </c>
      <c r="C3080" s="121">
        <v>1149900</v>
      </c>
      <c r="D3080" s="122">
        <v>45399</v>
      </c>
      <c r="E3080" s="120" t="s">
        <v>2095</v>
      </c>
    </row>
    <row r="3081" spans="1:5" ht="14.4">
      <c r="A3081" s="120" t="s">
        <v>39</v>
      </c>
      <c r="B3081" s="120" t="s">
        <v>168</v>
      </c>
      <c r="C3081" s="121">
        <v>520000</v>
      </c>
      <c r="D3081" s="122">
        <v>45399</v>
      </c>
      <c r="E3081" s="120" t="s">
        <v>2095</v>
      </c>
    </row>
    <row r="3082" spans="1:5" ht="14.4">
      <c r="A3082" s="120" t="s">
        <v>39</v>
      </c>
      <c r="B3082" s="120" t="s">
        <v>168</v>
      </c>
      <c r="C3082" s="121">
        <v>340000</v>
      </c>
      <c r="D3082" s="122">
        <v>45418</v>
      </c>
      <c r="E3082" s="120" t="s">
        <v>2095</v>
      </c>
    </row>
    <row r="3083" spans="1:5" ht="14.4">
      <c r="A3083" s="120" t="s">
        <v>39</v>
      </c>
      <c r="B3083" s="120" t="s">
        <v>168</v>
      </c>
      <c r="C3083" s="121">
        <v>1100000</v>
      </c>
      <c r="D3083" s="122">
        <v>45548</v>
      </c>
      <c r="E3083" s="120" t="s">
        <v>2095</v>
      </c>
    </row>
    <row r="3084" spans="1:5" ht="14.4">
      <c r="A3084" s="120" t="s">
        <v>39</v>
      </c>
      <c r="B3084" s="120" t="s">
        <v>168</v>
      </c>
      <c r="C3084" s="121">
        <v>485000</v>
      </c>
      <c r="D3084" s="122">
        <v>45548</v>
      </c>
      <c r="E3084" s="120" t="s">
        <v>2095</v>
      </c>
    </row>
    <row r="3085" spans="1:5" ht="14.4">
      <c r="A3085" s="120" t="s">
        <v>39</v>
      </c>
      <c r="B3085" s="120" t="s">
        <v>168</v>
      </c>
      <c r="C3085" s="121">
        <v>393200</v>
      </c>
      <c r="D3085" s="122">
        <v>45399</v>
      </c>
      <c r="E3085" s="120" t="s">
        <v>2095</v>
      </c>
    </row>
    <row r="3086" spans="1:5" ht="14.4">
      <c r="A3086" s="120" t="s">
        <v>39</v>
      </c>
      <c r="B3086" s="120" t="s">
        <v>168</v>
      </c>
      <c r="C3086" s="121">
        <v>365820</v>
      </c>
      <c r="D3086" s="122">
        <v>45399</v>
      </c>
      <c r="E3086" s="120" t="s">
        <v>2095</v>
      </c>
    </row>
    <row r="3087" spans="1:5" ht="14.4">
      <c r="A3087" s="120" t="s">
        <v>39</v>
      </c>
      <c r="B3087" s="120" t="s">
        <v>168</v>
      </c>
      <c r="C3087" s="121">
        <v>577500</v>
      </c>
      <c r="D3087" s="122">
        <v>45399</v>
      </c>
      <c r="E3087" s="120" t="s">
        <v>2095</v>
      </c>
    </row>
    <row r="3088" spans="1:5" ht="14.4">
      <c r="A3088" s="120" t="s">
        <v>39</v>
      </c>
      <c r="B3088" s="120" t="s">
        <v>168</v>
      </c>
      <c r="C3088" s="121">
        <v>350000</v>
      </c>
      <c r="D3088" s="122">
        <v>45399</v>
      </c>
      <c r="E3088" s="120" t="s">
        <v>2095</v>
      </c>
    </row>
    <row r="3089" spans="1:5" ht="14.4">
      <c r="A3089" s="120" t="s">
        <v>39</v>
      </c>
      <c r="B3089" s="120" t="s">
        <v>168</v>
      </c>
      <c r="C3089" s="121">
        <v>400000</v>
      </c>
      <c r="D3089" s="122">
        <v>45398</v>
      </c>
      <c r="E3089" s="120" t="s">
        <v>2095</v>
      </c>
    </row>
    <row r="3090" spans="1:5" ht="14.4">
      <c r="A3090" s="120" t="s">
        <v>39</v>
      </c>
      <c r="B3090" s="120" t="s">
        <v>168</v>
      </c>
      <c r="C3090" s="121">
        <v>495000</v>
      </c>
      <c r="D3090" s="122">
        <v>45434</v>
      </c>
      <c r="E3090" s="120" t="s">
        <v>2095</v>
      </c>
    </row>
    <row r="3091" spans="1:5" ht="14.4">
      <c r="A3091" s="120" t="s">
        <v>39</v>
      </c>
      <c r="B3091" s="120" t="s">
        <v>168</v>
      </c>
      <c r="C3091" s="121">
        <v>295000</v>
      </c>
      <c r="D3091" s="122">
        <v>45399</v>
      </c>
      <c r="E3091" s="120" t="s">
        <v>2095</v>
      </c>
    </row>
    <row r="3092" spans="1:5" ht="14.4">
      <c r="A3092" s="120" t="s">
        <v>39</v>
      </c>
      <c r="B3092" s="120" t="s">
        <v>168</v>
      </c>
      <c r="C3092" s="121">
        <v>550000</v>
      </c>
      <c r="D3092" s="122">
        <v>45485</v>
      </c>
      <c r="E3092" s="120" t="s">
        <v>2095</v>
      </c>
    </row>
    <row r="3093" spans="1:5" ht="14.4">
      <c r="A3093" s="120" t="s">
        <v>39</v>
      </c>
      <c r="B3093" s="120" t="s">
        <v>168</v>
      </c>
      <c r="C3093" s="121">
        <v>1800000</v>
      </c>
      <c r="D3093" s="122">
        <v>45488</v>
      </c>
      <c r="E3093" s="120" t="s">
        <v>2095</v>
      </c>
    </row>
    <row r="3094" spans="1:5" ht="14.4">
      <c r="A3094" s="120" t="s">
        <v>39</v>
      </c>
      <c r="B3094" s="120" t="s">
        <v>168</v>
      </c>
      <c r="C3094" s="121">
        <v>837000</v>
      </c>
      <c r="D3094" s="122">
        <v>45631</v>
      </c>
      <c r="E3094" s="120" t="s">
        <v>2095</v>
      </c>
    </row>
    <row r="3095" spans="1:5" ht="14.4">
      <c r="A3095" s="120" t="s">
        <v>39</v>
      </c>
      <c r="B3095" s="120" t="s">
        <v>168</v>
      </c>
      <c r="C3095" s="121">
        <v>460000</v>
      </c>
      <c r="D3095" s="122">
        <v>45631</v>
      </c>
      <c r="E3095" s="120" t="s">
        <v>2095</v>
      </c>
    </row>
    <row r="3096" spans="1:5" ht="14.4">
      <c r="A3096" s="120" t="s">
        <v>39</v>
      </c>
      <c r="B3096" s="120" t="s">
        <v>168</v>
      </c>
      <c r="C3096" s="121">
        <v>1485000</v>
      </c>
      <c r="D3096" s="122">
        <v>45485</v>
      </c>
      <c r="E3096" s="120" t="s">
        <v>2095</v>
      </c>
    </row>
    <row r="3097" spans="1:5" ht="14.4">
      <c r="A3097" s="120" t="s">
        <v>39</v>
      </c>
      <c r="B3097" s="120" t="s">
        <v>168</v>
      </c>
      <c r="C3097" s="121">
        <v>726280</v>
      </c>
      <c r="D3097" s="122">
        <v>45485</v>
      </c>
      <c r="E3097" s="120" t="s">
        <v>2095</v>
      </c>
    </row>
    <row r="3098" spans="1:5" ht="14.4">
      <c r="A3098" s="120" t="s">
        <v>39</v>
      </c>
      <c r="B3098" s="120" t="s">
        <v>168</v>
      </c>
      <c r="C3098" s="121">
        <v>3150000</v>
      </c>
      <c r="D3098" s="122">
        <v>45631</v>
      </c>
      <c r="E3098" s="120" t="s">
        <v>2095</v>
      </c>
    </row>
    <row r="3099" spans="1:5" ht="14.4">
      <c r="A3099" s="120" t="s">
        <v>39</v>
      </c>
      <c r="B3099" s="120" t="s">
        <v>168</v>
      </c>
      <c r="C3099" s="121">
        <v>2640000</v>
      </c>
      <c r="D3099" s="122">
        <v>45485</v>
      </c>
      <c r="E3099" s="120" t="s">
        <v>2095</v>
      </c>
    </row>
    <row r="3100" spans="1:5" ht="14.4">
      <c r="A3100" s="120" t="s">
        <v>39</v>
      </c>
      <c r="B3100" s="120" t="s">
        <v>168</v>
      </c>
      <c r="C3100" s="121">
        <v>270000</v>
      </c>
      <c r="D3100" s="122">
        <v>45485</v>
      </c>
      <c r="E3100" s="120" t="s">
        <v>2095</v>
      </c>
    </row>
    <row r="3101" spans="1:5" ht="14.4">
      <c r="A3101" s="120" t="s">
        <v>39</v>
      </c>
      <c r="B3101" s="120" t="s">
        <v>168</v>
      </c>
      <c r="C3101" s="121">
        <v>445000</v>
      </c>
      <c r="D3101" s="122">
        <v>45631</v>
      </c>
      <c r="E3101" s="120" t="s">
        <v>2095</v>
      </c>
    </row>
    <row r="3102" spans="1:5" ht="14.4">
      <c r="A3102" s="120" t="s">
        <v>39</v>
      </c>
      <c r="B3102" s="120" t="s">
        <v>168</v>
      </c>
      <c r="C3102" s="121">
        <v>619500</v>
      </c>
      <c r="D3102" s="122">
        <v>45464</v>
      </c>
      <c r="E3102" s="120" t="s">
        <v>2095</v>
      </c>
    </row>
    <row r="3103" spans="1:5" ht="14.4">
      <c r="A3103" s="120" t="s">
        <v>39</v>
      </c>
      <c r="B3103" s="120" t="s">
        <v>168</v>
      </c>
      <c r="C3103" s="121">
        <v>780000</v>
      </c>
      <c r="D3103" s="122">
        <v>45485</v>
      </c>
      <c r="E3103" s="120" t="s">
        <v>2095</v>
      </c>
    </row>
    <row r="3104" spans="1:5" ht="14.4">
      <c r="A3104" s="120" t="s">
        <v>39</v>
      </c>
      <c r="B3104" s="120" t="s">
        <v>168</v>
      </c>
      <c r="C3104" s="121">
        <v>568000</v>
      </c>
      <c r="D3104" s="122">
        <v>45464</v>
      </c>
      <c r="E3104" s="120" t="s">
        <v>2095</v>
      </c>
    </row>
    <row r="3105" spans="1:5" ht="14.4">
      <c r="A3105" s="120" t="s">
        <v>39</v>
      </c>
      <c r="B3105" s="120" t="s">
        <v>168</v>
      </c>
      <c r="C3105" s="121">
        <v>775000</v>
      </c>
      <c r="D3105" s="122">
        <v>45464</v>
      </c>
      <c r="E3105" s="120" t="s">
        <v>2095</v>
      </c>
    </row>
    <row r="3106" spans="1:5" ht="14.4">
      <c r="A3106" s="120" t="s">
        <v>39</v>
      </c>
      <c r="B3106" s="120" t="s">
        <v>168</v>
      </c>
      <c r="C3106" s="121">
        <v>154000</v>
      </c>
      <c r="D3106" s="122">
        <v>45485</v>
      </c>
      <c r="E3106" s="120" t="s">
        <v>2095</v>
      </c>
    </row>
    <row r="3107" spans="1:5" ht="14.4">
      <c r="A3107" s="120" t="s">
        <v>39</v>
      </c>
      <c r="B3107" s="120" t="s">
        <v>168</v>
      </c>
      <c r="C3107" s="121">
        <v>500000</v>
      </c>
      <c r="D3107" s="122">
        <v>45406</v>
      </c>
      <c r="E3107" s="120" t="s">
        <v>2095</v>
      </c>
    </row>
    <row r="3108" spans="1:5" ht="14.4">
      <c r="A3108" s="120" t="s">
        <v>39</v>
      </c>
      <c r="B3108" s="120" t="s">
        <v>168</v>
      </c>
      <c r="C3108" s="121">
        <v>405000</v>
      </c>
      <c r="D3108" s="122">
        <v>45484</v>
      </c>
      <c r="E3108" s="120" t="s">
        <v>2095</v>
      </c>
    </row>
    <row r="3109" spans="1:5" ht="14.4">
      <c r="A3109" s="120" t="s">
        <v>39</v>
      </c>
      <c r="B3109" s="120" t="s">
        <v>168</v>
      </c>
      <c r="C3109" s="121">
        <v>1600000</v>
      </c>
      <c r="D3109" s="122">
        <v>45488</v>
      </c>
      <c r="E3109" s="120" t="s">
        <v>2095</v>
      </c>
    </row>
    <row r="3110" spans="1:5" ht="14.4">
      <c r="A3110" s="120" t="s">
        <v>39</v>
      </c>
      <c r="B3110" s="120" t="s">
        <v>168</v>
      </c>
      <c r="C3110" s="121">
        <v>455000</v>
      </c>
      <c r="D3110" s="122">
        <v>45406</v>
      </c>
      <c r="E3110" s="120" t="s">
        <v>2095</v>
      </c>
    </row>
    <row r="3111" spans="1:5" ht="14.4">
      <c r="A3111" s="120" t="s">
        <v>39</v>
      </c>
      <c r="B3111" s="120" t="s">
        <v>168</v>
      </c>
      <c r="C3111" s="121">
        <v>470000</v>
      </c>
      <c r="D3111" s="122">
        <v>45406</v>
      </c>
      <c r="E3111" s="120" t="s">
        <v>2095</v>
      </c>
    </row>
    <row r="3112" spans="1:5" ht="14.4">
      <c r="A3112" s="120" t="s">
        <v>39</v>
      </c>
      <c r="B3112" s="120" t="s">
        <v>168</v>
      </c>
      <c r="C3112" s="121">
        <v>427000</v>
      </c>
      <c r="D3112" s="122">
        <v>45464</v>
      </c>
      <c r="E3112" s="120" t="s">
        <v>2095</v>
      </c>
    </row>
    <row r="3113" spans="1:5" ht="14.4">
      <c r="A3113" s="120" t="s">
        <v>39</v>
      </c>
      <c r="B3113" s="120" t="s">
        <v>168</v>
      </c>
      <c r="C3113" s="121">
        <v>265000</v>
      </c>
      <c r="D3113" s="122">
        <v>45485</v>
      </c>
      <c r="E3113" s="120" t="s">
        <v>2095</v>
      </c>
    </row>
    <row r="3114" spans="1:5" ht="14.4">
      <c r="A3114" s="120" t="s">
        <v>39</v>
      </c>
      <c r="B3114" s="120" t="s">
        <v>168</v>
      </c>
      <c r="C3114" s="121">
        <v>700000</v>
      </c>
      <c r="D3114" s="122">
        <v>45488</v>
      </c>
      <c r="E3114" s="120" t="s">
        <v>2095</v>
      </c>
    </row>
    <row r="3115" spans="1:5" ht="14.4">
      <c r="A3115" s="120" t="s">
        <v>39</v>
      </c>
      <c r="B3115" s="120" t="s">
        <v>168</v>
      </c>
      <c r="C3115" s="121">
        <v>459000</v>
      </c>
      <c r="D3115" s="122">
        <v>45407</v>
      </c>
      <c r="E3115" s="120" t="s">
        <v>2095</v>
      </c>
    </row>
    <row r="3116" spans="1:5" ht="14.4">
      <c r="A3116" s="120" t="s">
        <v>39</v>
      </c>
      <c r="B3116" s="120" t="s">
        <v>168</v>
      </c>
      <c r="C3116" s="121">
        <v>593000</v>
      </c>
      <c r="D3116" s="122">
        <v>45488</v>
      </c>
      <c r="E3116" s="120" t="s">
        <v>2095</v>
      </c>
    </row>
    <row r="3117" spans="1:5" ht="14.4">
      <c r="A3117" s="120" t="s">
        <v>39</v>
      </c>
      <c r="B3117" s="120" t="s">
        <v>168</v>
      </c>
      <c r="C3117" s="121">
        <v>300000</v>
      </c>
      <c r="D3117" s="122">
        <v>45488</v>
      </c>
      <c r="E3117" s="120" t="s">
        <v>2095</v>
      </c>
    </row>
    <row r="3118" spans="1:5" ht="14.4">
      <c r="A3118" s="120" t="s">
        <v>39</v>
      </c>
      <c r="B3118" s="120" t="s">
        <v>168</v>
      </c>
      <c r="C3118" s="121">
        <v>369000</v>
      </c>
      <c r="D3118" s="122">
        <v>45485</v>
      </c>
      <c r="E3118" s="120" t="s">
        <v>2095</v>
      </c>
    </row>
    <row r="3119" spans="1:5" ht="14.4">
      <c r="A3119" s="120" t="s">
        <v>39</v>
      </c>
      <c r="B3119" s="120" t="s">
        <v>168</v>
      </c>
      <c r="C3119" s="121">
        <v>190000</v>
      </c>
      <c r="D3119" s="122">
        <v>45485</v>
      </c>
      <c r="E3119" s="120" t="s">
        <v>2095</v>
      </c>
    </row>
    <row r="3120" spans="1:5" ht="14.4">
      <c r="A3120" s="120" t="s">
        <v>39</v>
      </c>
      <c r="B3120" s="120" t="s">
        <v>168</v>
      </c>
      <c r="C3120" s="121">
        <v>453000</v>
      </c>
      <c r="D3120" s="122">
        <v>45463</v>
      </c>
      <c r="E3120" s="120" t="s">
        <v>2095</v>
      </c>
    </row>
    <row r="3121" spans="1:5" ht="14.4">
      <c r="A3121" s="120" t="s">
        <v>39</v>
      </c>
      <c r="B3121" s="120" t="s">
        <v>168</v>
      </c>
      <c r="C3121" s="121">
        <v>1000000</v>
      </c>
      <c r="D3121" s="122">
        <v>45485</v>
      </c>
      <c r="E3121" s="120" t="s">
        <v>2095</v>
      </c>
    </row>
    <row r="3122" spans="1:5" ht="14.4">
      <c r="A3122" s="120" t="s">
        <v>39</v>
      </c>
      <c r="B3122" s="120" t="s">
        <v>168</v>
      </c>
      <c r="C3122" s="121">
        <v>470000</v>
      </c>
      <c r="D3122" s="122">
        <v>45406</v>
      </c>
      <c r="E3122" s="120" t="s">
        <v>2095</v>
      </c>
    </row>
    <row r="3123" spans="1:5" ht="14.4">
      <c r="A3123" s="120" t="s">
        <v>39</v>
      </c>
      <c r="B3123" s="120" t="s">
        <v>168</v>
      </c>
      <c r="C3123" s="121">
        <v>465000</v>
      </c>
      <c r="D3123" s="122">
        <v>45464</v>
      </c>
      <c r="E3123" s="120" t="s">
        <v>2095</v>
      </c>
    </row>
    <row r="3124" spans="1:5" ht="14.4">
      <c r="A3124" s="120" t="s">
        <v>39</v>
      </c>
      <c r="B3124" s="120" t="s">
        <v>168</v>
      </c>
      <c r="C3124" s="121">
        <v>300000</v>
      </c>
      <c r="D3124" s="122">
        <v>45460</v>
      </c>
      <c r="E3124" s="120" t="s">
        <v>2095</v>
      </c>
    </row>
    <row r="3125" spans="1:5" ht="14.4">
      <c r="A3125" s="120" t="s">
        <v>39</v>
      </c>
      <c r="B3125" s="120" t="s">
        <v>168</v>
      </c>
      <c r="C3125" s="121">
        <v>1535000</v>
      </c>
      <c r="D3125" s="122">
        <v>45484</v>
      </c>
      <c r="E3125" s="120" t="s">
        <v>2095</v>
      </c>
    </row>
    <row r="3126" spans="1:5" ht="14.4">
      <c r="A3126" s="120" t="s">
        <v>39</v>
      </c>
      <c r="B3126" s="120" t="s">
        <v>168</v>
      </c>
      <c r="C3126" s="121">
        <v>930000</v>
      </c>
      <c r="D3126" s="122">
        <v>45484</v>
      </c>
      <c r="E3126" s="120" t="s">
        <v>2095</v>
      </c>
    </row>
    <row r="3127" spans="1:5" ht="14.4">
      <c r="A3127" s="120" t="s">
        <v>39</v>
      </c>
      <c r="B3127" s="120" t="s">
        <v>168</v>
      </c>
      <c r="C3127" s="121">
        <v>663000</v>
      </c>
      <c r="D3127" s="122">
        <v>45484</v>
      </c>
      <c r="E3127" s="120" t="s">
        <v>2095</v>
      </c>
    </row>
    <row r="3128" spans="1:5" ht="14.4">
      <c r="A3128" s="120" t="s">
        <v>39</v>
      </c>
      <c r="B3128" s="120" t="s">
        <v>168</v>
      </c>
      <c r="C3128" s="121">
        <v>499900</v>
      </c>
      <c r="D3128" s="122">
        <v>45484</v>
      </c>
      <c r="E3128" s="120" t="s">
        <v>2095</v>
      </c>
    </row>
    <row r="3129" spans="1:5" ht="14.4">
      <c r="A3129" s="120" t="s">
        <v>39</v>
      </c>
      <c r="B3129" s="120" t="s">
        <v>168</v>
      </c>
      <c r="C3129" s="121">
        <v>715000</v>
      </c>
      <c r="D3129" s="122">
        <v>45484</v>
      </c>
      <c r="E3129" s="120" t="s">
        <v>2095</v>
      </c>
    </row>
    <row r="3130" spans="1:5" ht="14.4">
      <c r="A3130" s="120" t="s">
        <v>39</v>
      </c>
      <c r="B3130" s="120" t="s">
        <v>168</v>
      </c>
      <c r="C3130" s="121">
        <v>1350000</v>
      </c>
      <c r="D3130" s="122">
        <v>45635</v>
      </c>
      <c r="E3130" s="120" t="s">
        <v>2095</v>
      </c>
    </row>
    <row r="3131" spans="1:5" ht="14.4">
      <c r="A3131" s="120" t="s">
        <v>39</v>
      </c>
      <c r="B3131" s="120" t="s">
        <v>168</v>
      </c>
      <c r="C3131" s="121">
        <v>350000</v>
      </c>
      <c r="D3131" s="122">
        <v>45635</v>
      </c>
      <c r="E3131" s="120" t="s">
        <v>2095</v>
      </c>
    </row>
    <row r="3132" spans="1:5" ht="14.4">
      <c r="A3132" s="120" t="s">
        <v>39</v>
      </c>
      <c r="B3132" s="120" t="s">
        <v>168</v>
      </c>
      <c r="C3132" s="121">
        <v>1575000</v>
      </c>
      <c r="D3132" s="122">
        <v>45485</v>
      </c>
      <c r="E3132" s="120" t="s">
        <v>2095</v>
      </c>
    </row>
    <row r="3133" spans="1:5" ht="14.4">
      <c r="A3133" s="120" t="s">
        <v>39</v>
      </c>
      <c r="B3133" s="120" t="s">
        <v>168</v>
      </c>
      <c r="C3133" s="121">
        <v>530000</v>
      </c>
      <c r="D3133" s="122">
        <v>45635</v>
      </c>
      <c r="E3133" s="120" t="s">
        <v>2095</v>
      </c>
    </row>
    <row r="3134" spans="1:5" ht="14.4">
      <c r="A3134" s="120" t="s">
        <v>39</v>
      </c>
      <c r="B3134" s="120" t="s">
        <v>168</v>
      </c>
      <c r="C3134" s="121">
        <v>2100000</v>
      </c>
      <c r="D3134" s="122">
        <v>45485</v>
      </c>
      <c r="E3134" s="120" t="s">
        <v>2095</v>
      </c>
    </row>
    <row r="3135" spans="1:5" ht="14.4">
      <c r="A3135" s="120" t="s">
        <v>39</v>
      </c>
      <c r="B3135" s="120" t="s">
        <v>168</v>
      </c>
      <c r="C3135" s="121">
        <v>610000</v>
      </c>
      <c r="D3135" s="122">
        <v>45635</v>
      </c>
      <c r="E3135" s="120" t="s">
        <v>2095</v>
      </c>
    </row>
    <row r="3136" spans="1:5" ht="14.4">
      <c r="A3136" s="120" t="s">
        <v>39</v>
      </c>
      <c r="B3136" s="120" t="s">
        <v>168</v>
      </c>
      <c r="C3136" s="121">
        <v>760000</v>
      </c>
      <c r="D3136" s="122">
        <v>45485</v>
      </c>
      <c r="E3136" s="120" t="s">
        <v>2095</v>
      </c>
    </row>
    <row r="3137" spans="1:5" ht="14.4">
      <c r="A3137" s="120" t="s">
        <v>39</v>
      </c>
      <c r="B3137" s="120" t="s">
        <v>168</v>
      </c>
      <c r="C3137" s="121">
        <v>600000</v>
      </c>
      <c r="D3137" s="122">
        <v>45463</v>
      </c>
      <c r="E3137" s="120" t="s">
        <v>2095</v>
      </c>
    </row>
    <row r="3138" spans="1:5" ht="14.4">
      <c r="A3138" s="120" t="s">
        <v>39</v>
      </c>
      <c r="B3138" s="120" t="s">
        <v>168</v>
      </c>
      <c r="C3138" s="121">
        <v>440000</v>
      </c>
      <c r="D3138" s="122">
        <v>45632</v>
      </c>
      <c r="E3138" s="120" t="s">
        <v>2095</v>
      </c>
    </row>
    <row r="3139" spans="1:5" ht="14.4">
      <c r="A3139" s="120" t="s">
        <v>39</v>
      </c>
      <c r="B3139" s="120" t="s">
        <v>168</v>
      </c>
      <c r="C3139" s="121">
        <v>515000</v>
      </c>
      <c r="D3139" s="122">
        <v>45631</v>
      </c>
      <c r="E3139" s="120" t="s">
        <v>2095</v>
      </c>
    </row>
    <row r="3140" spans="1:5" ht="14.4">
      <c r="A3140" s="120" t="s">
        <v>39</v>
      </c>
      <c r="B3140" s="120" t="s">
        <v>168</v>
      </c>
      <c r="C3140" s="121">
        <v>805000</v>
      </c>
      <c r="D3140" s="122">
        <v>45435</v>
      </c>
      <c r="E3140" s="120" t="s">
        <v>2095</v>
      </c>
    </row>
    <row r="3141" spans="1:5" ht="14.4">
      <c r="A3141" s="120" t="s">
        <v>39</v>
      </c>
      <c r="B3141" s="120" t="s">
        <v>168</v>
      </c>
      <c r="C3141" s="121">
        <v>2650000</v>
      </c>
      <c r="D3141" s="122">
        <v>45485</v>
      </c>
      <c r="E3141" s="120" t="s">
        <v>2095</v>
      </c>
    </row>
    <row r="3142" spans="1:5" ht="14.4">
      <c r="A3142" s="120" t="s">
        <v>39</v>
      </c>
      <c r="B3142" s="120" t="s">
        <v>168</v>
      </c>
      <c r="C3142" s="121">
        <v>2900000</v>
      </c>
      <c r="D3142" s="122">
        <v>45485</v>
      </c>
      <c r="E3142" s="120" t="s">
        <v>2095</v>
      </c>
    </row>
    <row r="3143" spans="1:5" ht="14.4">
      <c r="A3143" s="120" t="s">
        <v>39</v>
      </c>
      <c r="B3143" s="120" t="s">
        <v>168</v>
      </c>
      <c r="C3143" s="121">
        <v>440000</v>
      </c>
      <c r="D3143" s="122">
        <v>45631</v>
      </c>
      <c r="E3143" s="120" t="s">
        <v>2095</v>
      </c>
    </row>
    <row r="3144" spans="1:5" ht="14.4">
      <c r="A3144" s="120" t="s">
        <v>39</v>
      </c>
      <c r="B3144" s="120" t="s">
        <v>168</v>
      </c>
      <c r="C3144" s="121">
        <v>455000</v>
      </c>
      <c r="D3144" s="122">
        <v>45632</v>
      </c>
      <c r="E3144" s="120" t="s">
        <v>2095</v>
      </c>
    </row>
    <row r="3145" spans="1:5" ht="14.4">
      <c r="A3145" s="120" t="s">
        <v>39</v>
      </c>
      <c r="B3145" s="120" t="s">
        <v>168</v>
      </c>
      <c r="C3145" s="121">
        <v>615000</v>
      </c>
      <c r="D3145" s="122">
        <v>45632</v>
      </c>
      <c r="E3145" s="120" t="s">
        <v>2095</v>
      </c>
    </row>
    <row r="3146" spans="1:5" ht="14.4">
      <c r="A3146" s="120" t="s">
        <v>39</v>
      </c>
      <c r="B3146" s="120" t="s">
        <v>168</v>
      </c>
      <c r="C3146" s="121">
        <v>2350000</v>
      </c>
      <c r="D3146" s="122">
        <v>45485</v>
      </c>
      <c r="E3146" s="120" t="s">
        <v>2095</v>
      </c>
    </row>
    <row r="3147" spans="1:5" ht="14.4">
      <c r="A3147" s="120" t="s">
        <v>39</v>
      </c>
      <c r="B3147" s="120" t="s">
        <v>168</v>
      </c>
      <c r="C3147" s="121">
        <v>1085000</v>
      </c>
      <c r="D3147" s="122">
        <v>45485</v>
      </c>
      <c r="E3147" s="120" t="s">
        <v>2095</v>
      </c>
    </row>
    <row r="3148" spans="1:5" ht="14.4">
      <c r="A3148" s="120" t="s">
        <v>39</v>
      </c>
      <c r="B3148" s="120" t="s">
        <v>168</v>
      </c>
      <c r="C3148" s="121">
        <v>615000</v>
      </c>
      <c r="D3148" s="122">
        <v>45485</v>
      </c>
      <c r="E3148" s="120" t="s">
        <v>2095</v>
      </c>
    </row>
    <row r="3149" spans="1:5" ht="14.4">
      <c r="A3149" s="120" t="s">
        <v>39</v>
      </c>
      <c r="B3149" s="120" t="s">
        <v>168</v>
      </c>
      <c r="C3149" s="121">
        <v>660000</v>
      </c>
      <c r="D3149" s="122">
        <v>45485</v>
      </c>
      <c r="E3149" s="120" t="s">
        <v>2095</v>
      </c>
    </row>
    <row r="3150" spans="1:5" ht="14.4">
      <c r="A3150" s="120" t="s">
        <v>39</v>
      </c>
      <c r="B3150" s="120" t="s">
        <v>168</v>
      </c>
      <c r="C3150" s="121">
        <v>325000</v>
      </c>
      <c r="D3150" s="122">
        <v>45464</v>
      </c>
      <c r="E3150" s="120" t="s">
        <v>2095</v>
      </c>
    </row>
    <row r="3151" spans="1:5" ht="14.4">
      <c r="A3151" s="120" t="s">
        <v>39</v>
      </c>
      <c r="B3151" s="120" t="s">
        <v>168</v>
      </c>
      <c r="C3151" s="121">
        <v>445000</v>
      </c>
      <c r="D3151" s="122">
        <v>45632</v>
      </c>
      <c r="E3151" s="120" t="s">
        <v>2095</v>
      </c>
    </row>
    <row r="3152" spans="1:5" ht="14.4">
      <c r="A3152" s="120" t="s">
        <v>39</v>
      </c>
      <c r="B3152" s="120" t="s">
        <v>168</v>
      </c>
      <c r="C3152" s="121">
        <v>450000</v>
      </c>
      <c r="D3152" s="122">
        <v>45488</v>
      </c>
      <c r="E3152" s="120" t="s">
        <v>2095</v>
      </c>
    </row>
    <row r="3153" spans="1:5" ht="14.4">
      <c r="A3153" s="120" t="s">
        <v>39</v>
      </c>
      <c r="B3153" s="120" t="s">
        <v>168</v>
      </c>
      <c r="C3153" s="121">
        <v>415000</v>
      </c>
      <c r="D3153" s="122">
        <v>45485</v>
      </c>
      <c r="E3153" s="120" t="s">
        <v>2095</v>
      </c>
    </row>
    <row r="3154" spans="1:5" ht="14.4">
      <c r="A3154" s="120" t="s">
        <v>39</v>
      </c>
      <c r="B3154" s="120" t="s">
        <v>168</v>
      </c>
      <c r="C3154" s="121">
        <v>450000</v>
      </c>
      <c r="D3154" s="122">
        <v>45404</v>
      </c>
      <c r="E3154" s="120" t="s">
        <v>2095</v>
      </c>
    </row>
    <row r="3155" spans="1:5" ht="14.4">
      <c r="A3155" s="120" t="s">
        <v>39</v>
      </c>
      <c r="B3155" s="120" t="s">
        <v>168</v>
      </c>
      <c r="C3155" s="121">
        <v>550000</v>
      </c>
      <c r="D3155" s="122">
        <v>45488</v>
      </c>
      <c r="E3155" s="120" t="s">
        <v>2095</v>
      </c>
    </row>
    <row r="3156" spans="1:5" ht="14.4">
      <c r="A3156" s="120" t="s">
        <v>39</v>
      </c>
      <c r="B3156" s="120" t="s">
        <v>168</v>
      </c>
      <c r="C3156" s="121">
        <v>2109000</v>
      </c>
      <c r="D3156" s="122">
        <v>45406</v>
      </c>
      <c r="E3156" s="120" t="s">
        <v>2095</v>
      </c>
    </row>
    <row r="3157" spans="1:5" ht="14.4">
      <c r="A3157" s="120" t="s">
        <v>39</v>
      </c>
      <c r="B3157" s="120" t="s">
        <v>168</v>
      </c>
      <c r="C3157" s="121">
        <v>655000</v>
      </c>
      <c r="D3157" s="122">
        <v>45406</v>
      </c>
      <c r="E3157" s="120" t="s">
        <v>2095</v>
      </c>
    </row>
    <row r="3158" spans="1:5" ht="14.4">
      <c r="A3158" s="120" t="s">
        <v>39</v>
      </c>
      <c r="B3158" s="120" t="s">
        <v>168</v>
      </c>
      <c r="C3158" s="121">
        <v>1350000</v>
      </c>
      <c r="D3158" s="122">
        <v>45464</v>
      </c>
      <c r="E3158" s="120" t="s">
        <v>2095</v>
      </c>
    </row>
    <row r="3159" spans="1:5" ht="14.4">
      <c r="A3159" s="120" t="s">
        <v>39</v>
      </c>
      <c r="B3159" s="120" t="s">
        <v>168</v>
      </c>
      <c r="C3159" s="121">
        <v>919000</v>
      </c>
      <c r="D3159" s="122">
        <v>45406</v>
      </c>
      <c r="E3159" s="120" t="s">
        <v>2095</v>
      </c>
    </row>
    <row r="3160" spans="1:5" ht="14.4">
      <c r="A3160" s="120" t="s">
        <v>39</v>
      </c>
      <c r="B3160" s="120" t="s">
        <v>168</v>
      </c>
      <c r="C3160" s="121">
        <v>745000</v>
      </c>
      <c r="D3160" s="122">
        <v>45404</v>
      </c>
      <c r="E3160" s="120" t="s">
        <v>2095</v>
      </c>
    </row>
    <row r="3161" spans="1:5" ht="14.4">
      <c r="A3161" s="120" t="s">
        <v>39</v>
      </c>
      <c r="B3161" s="120" t="s">
        <v>168</v>
      </c>
      <c r="C3161" s="121">
        <v>555000</v>
      </c>
      <c r="D3161" s="122">
        <v>45464</v>
      </c>
      <c r="E3161" s="120" t="s">
        <v>2095</v>
      </c>
    </row>
    <row r="3162" spans="1:5" ht="14.4">
      <c r="A3162" s="120" t="s">
        <v>39</v>
      </c>
      <c r="B3162" s="120" t="s">
        <v>168</v>
      </c>
      <c r="C3162" s="121">
        <v>407000</v>
      </c>
      <c r="D3162" s="122">
        <v>45463</v>
      </c>
      <c r="E3162" s="120" t="s">
        <v>2095</v>
      </c>
    </row>
    <row r="3163" spans="1:5" ht="14.4">
      <c r="A3163" s="120" t="s">
        <v>39</v>
      </c>
      <c r="B3163" s="120" t="s">
        <v>168</v>
      </c>
      <c r="C3163" s="121">
        <v>1550000</v>
      </c>
      <c r="D3163" s="122">
        <v>45464</v>
      </c>
      <c r="E3163" s="120" t="s">
        <v>2095</v>
      </c>
    </row>
    <row r="3164" spans="1:5" ht="14.4">
      <c r="A3164" s="120" t="s">
        <v>39</v>
      </c>
      <c r="B3164" s="120" t="s">
        <v>168</v>
      </c>
      <c r="C3164" s="121">
        <v>599000</v>
      </c>
      <c r="D3164" s="122">
        <v>45463</v>
      </c>
      <c r="E3164" s="120" t="s">
        <v>2095</v>
      </c>
    </row>
    <row r="3165" spans="1:5" ht="14.4">
      <c r="A3165" s="120" t="s">
        <v>39</v>
      </c>
      <c r="B3165" s="120" t="s">
        <v>168</v>
      </c>
      <c r="C3165" s="121">
        <v>777000</v>
      </c>
      <c r="D3165" s="122">
        <v>45404</v>
      </c>
      <c r="E3165" s="120" t="s">
        <v>2095</v>
      </c>
    </row>
    <row r="3166" spans="1:5" ht="14.4">
      <c r="A3166" s="120" t="s">
        <v>39</v>
      </c>
      <c r="B3166" s="120" t="s">
        <v>168</v>
      </c>
      <c r="C3166" s="121">
        <v>633500</v>
      </c>
      <c r="D3166" s="122">
        <v>45404</v>
      </c>
      <c r="E3166" s="120" t="s">
        <v>2095</v>
      </c>
    </row>
    <row r="3167" spans="1:5" ht="14.4">
      <c r="A3167" s="120" t="s">
        <v>39</v>
      </c>
      <c r="B3167" s="120" t="s">
        <v>168</v>
      </c>
      <c r="C3167" s="121">
        <v>640000</v>
      </c>
      <c r="D3167" s="122">
        <v>45405</v>
      </c>
      <c r="E3167" s="120" t="s">
        <v>2095</v>
      </c>
    </row>
    <row r="3168" spans="1:5" ht="14.4">
      <c r="A3168" s="120" t="s">
        <v>39</v>
      </c>
      <c r="B3168" s="120" t="s">
        <v>168</v>
      </c>
      <c r="C3168" s="121">
        <v>505000</v>
      </c>
      <c r="D3168" s="122">
        <v>45401</v>
      </c>
      <c r="E3168" s="120" t="s">
        <v>2095</v>
      </c>
    </row>
    <row r="3169" spans="1:5" ht="14.4">
      <c r="A3169" s="120" t="s">
        <v>39</v>
      </c>
      <c r="B3169" s="120" t="s">
        <v>168</v>
      </c>
      <c r="C3169" s="121">
        <v>505000</v>
      </c>
      <c r="D3169" s="122">
        <v>45405</v>
      </c>
      <c r="E3169" s="120" t="s">
        <v>2095</v>
      </c>
    </row>
    <row r="3170" spans="1:5" ht="14.4">
      <c r="A3170" s="120" t="s">
        <v>39</v>
      </c>
      <c r="B3170" s="120" t="s">
        <v>168</v>
      </c>
      <c r="C3170" s="121">
        <v>575000</v>
      </c>
      <c r="D3170" s="122">
        <v>45405</v>
      </c>
      <c r="E3170" s="120" t="s">
        <v>2095</v>
      </c>
    </row>
    <row r="3171" spans="1:5" ht="14.4">
      <c r="A3171" s="120" t="s">
        <v>39</v>
      </c>
      <c r="B3171" s="120" t="s">
        <v>168</v>
      </c>
      <c r="C3171" s="121">
        <v>340000</v>
      </c>
      <c r="D3171" s="122">
        <v>45405</v>
      </c>
      <c r="E3171" s="120" t="s">
        <v>2095</v>
      </c>
    </row>
    <row r="3172" spans="1:5" ht="14.4">
      <c r="A3172" s="120" t="s">
        <v>39</v>
      </c>
      <c r="B3172" s="120" t="s">
        <v>168</v>
      </c>
      <c r="C3172" s="121">
        <v>585000</v>
      </c>
      <c r="D3172" s="122">
        <v>45405</v>
      </c>
      <c r="E3172" s="120" t="s">
        <v>2095</v>
      </c>
    </row>
    <row r="3173" spans="1:5" ht="14.4">
      <c r="A3173" s="120" t="s">
        <v>39</v>
      </c>
      <c r="B3173" s="120" t="s">
        <v>168</v>
      </c>
      <c r="C3173" s="121">
        <v>138000</v>
      </c>
      <c r="D3173" s="122">
        <v>45405</v>
      </c>
      <c r="E3173" s="120" t="s">
        <v>2095</v>
      </c>
    </row>
    <row r="3174" spans="1:5" ht="14.4">
      <c r="A3174" s="120" t="s">
        <v>39</v>
      </c>
      <c r="B3174" s="120" t="s">
        <v>168</v>
      </c>
      <c r="C3174" s="121">
        <v>355000</v>
      </c>
      <c r="D3174" s="122">
        <v>45405</v>
      </c>
      <c r="E3174" s="120" t="s">
        <v>2095</v>
      </c>
    </row>
    <row r="3175" spans="1:5" ht="14.4">
      <c r="A3175" s="120" t="s">
        <v>39</v>
      </c>
      <c r="B3175" s="120" t="s">
        <v>168</v>
      </c>
      <c r="C3175" s="121">
        <v>560000</v>
      </c>
      <c r="D3175" s="122">
        <v>45404</v>
      </c>
      <c r="E3175" s="120" t="s">
        <v>2095</v>
      </c>
    </row>
    <row r="3176" spans="1:5" ht="14.4">
      <c r="A3176" s="120" t="s">
        <v>39</v>
      </c>
      <c r="B3176" s="120" t="s">
        <v>168</v>
      </c>
      <c r="C3176" s="121">
        <v>620000</v>
      </c>
      <c r="D3176" s="122">
        <v>45405</v>
      </c>
      <c r="E3176" s="120" t="s">
        <v>2095</v>
      </c>
    </row>
    <row r="3177" spans="1:5" ht="14.4">
      <c r="A3177" s="120" t="s">
        <v>39</v>
      </c>
      <c r="B3177" s="120" t="s">
        <v>168</v>
      </c>
      <c r="C3177" s="121">
        <v>805000</v>
      </c>
      <c r="D3177" s="122">
        <v>45405</v>
      </c>
      <c r="E3177" s="120" t="s">
        <v>2095</v>
      </c>
    </row>
    <row r="3178" spans="1:5" ht="14.4">
      <c r="A3178" s="120" t="s">
        <v>39</v>
      </c>
      <c r="B3178" s="120" t="s">
        <v>168</v>
      </c>
      <c r="C3178" s="121">
        <v>780000</v>
      </c>
      <c r="D3178" s="122">
        <v>45405</v>
      </c>
      <c r="E3178" s="120" t="s">
        <v>2095</v>
      </c>
    </row>
    <row r="3179" spans="1:5" ht="14.4">
      <c r="A3179" s="120" t="s">
        <v>39</v>
      </c>
      <c r="B3179" s="120" t="s">
        <v>168</v>
      </c>
      <c r="C3179" s="121">
        <v>382000</v>
      </c>
      <c r="D3179" s="122">
        <v>45405</v>
      </c>
      <c r="E3179" s="120" t="s">
        <v>2095</v>
      </c>
    </row>
    <row r="3180" spans="1:5" ht="14.4">
      <c r="A3180" s="120" t="s">
        <v>39</v>
      </c>
      <c r="B3180" s="120" t="s">
        <v>168</v>
      </c>
      <c r="C3180" s="121">
        <v>1415000</v>
      </c>
      <c r="D3180" s="122">
        <v>45405</v>
      </c>
      <c r="E3180" s="120" t="s">
        <v>2095</v>
      </c>
    </row>
    <row r="3181" spans="1:5" ht="14.4">
      <c r="A3181" s="120" t="s">
        <v>39</v>
      </c>
      <c r="B3181" s="120" t="s">
        <v>168</v>
      </c>
      <c r="C3181" s="121">
        <v>227500</v>
      </c>
      <c r="D3181" s="122">
        <v>45404</v>
      </c>
      <c r="E3181" s="120" t="s">
        <v>2095</v>
      </c>
    </row>
    <row r="3182" spans="1:5" ht="14.4">
      <c r="A3182" s="120" t="s">
        <v>39</v>
      </c>
      <c r="B3182" s="120" t="s">
        <v>168</v>
      </c>
      <c r="C3182" s="121">
        <v>525000</v>
      </c>
      <c r="D3182" s="122">
        <v>45404</v>
      </c>
      <c r="E3182" s="120" t="s">
        <v>2095</v>
      </c>
    </row>
    <row r="3183" spans="1:5" ht="14.4">
      <c r="A3183" s="120" t="s">
        <v>39</v>
      </c>
      <c r="B3183" s="120" t="s">
        <v>168</v>
      </c>
      <c r="C3183" s="121">
        <v>240000</v>
      </c>
      <c r="D3183" s="122">
        <v>45463</v>
      </c>
      <c r="E3183" s="120" t="s">
        <v>2095</v>
      </c>
    </row>
    <row r="3184" spans="1:5" ht="14.4">
      <c r="A3184" s="120" t="s">
        <v>39</v>
      </c>
      <c r="B3184" s="120" t="s">
        <v>168</v>
      </c>
      <c r="C3184" s="121">
        <v>512500</v>
      </c>
      <c r="D3184" s="122">
        <v>45405</v>
      </c>
      <c r="E3184" s="120" t="s">
        <v>2095</v>
      </c>
    </row>
    <row r="3185" spans="1:5" ht="14.4">
      <c r="A3185" s="120" t="s">
        <v>39</v>
      </c>
      <c r="B3185" s="120" t="s">
        <v>168</v>
      </c>
      <c r="C3185" s="121">
        <v>260000</v>
      </c>
      <c r="D3185" s="122">
        <v>45406</v>
      </c>
      <c r="E3185" s="120" t="s">
        <v>2095</v>
      </c>
    </row>
    <row r="3186" spans="1:5" ht="14.4">
      <c r="A3186" s="120" t="s">
        <v>39</v>
      </c>
      <c r="B3186" s="120" t="s">
        <v>168</v>
      </c>
      <c r="C3186" s="121">
        <v>289000</v>
      </c>
      <c r="D3186" s="122">
        <v>45488</v>
      </c>
      <c r="E3186" s="120" t="s">
        <v>2095</v>
      </c>
    </row>
    <row r="3187" spans="1:5" ht="14.4">
      <c r="A3187" s="120" t="s">
        <v>39</v>
      </c>
      <c r="B3187" s="120" t="s">
        <v>168</v>
      </c>
      <c r="C3187" s="121">
        <v>900000</v>
      </c>
      <c r="D3187" s="122">
        <v>45488</v>
      </c>
      <c r="E3187" s="120" t="s">
        <v>2095</v>
      </c>
    </row>
    <row r="3188" spans="1:5" ht="14.4">
      <c r="A3188" s="120" t="s">
        <v>39</v>
      </c>
      <c r="B3188" s="120" t="s">
        <v>168</v>
      </c>
      <c r="C3188" s="121">
        <v>730000</v>
      </c>
      <c r="D3188" s="122">
        <v>45489</v>
      </c>
      <c r="E3188" s="120" t="s">
        <v>2095</v>
      </c>
    </row>
    <row r="3189" spans="1:5" ht="14.4">
      <c r="A3189" s="120" t="s">
        <v>39</v>
      </c>
      <c r="B3189" s="120" t="s">
        <v>168</v>
      </c>
      <c r="C3189" s="121">
        <v>710000</v>
      </c>
      <c r="D3189" s="122">
        <v>45406</v>
      </c>
      <c r="E3189" s="120" t="s">
        <v>2095</v>
      </c>
    </row>
    <row r="3190" spans="1:5" ht="14.4">
      <c r="A3190" s="120" t="s">
        <v>39</v>
      </c>
      <c r="B3190" s="120" t="s">
        <v>168</v>
      </c>
      <c r="C3190" s="121">
        <v>485000</v>
      </c>
      <c r="D3190" s="122">
        <v>45406</v>
      </c>
      <c r="E3190" s="120" t="s">
        <v>2095</v>
      </c>
    </row>
    <row r="3191" spans="1:5" ht="14.4">
      <c r="A3191" s="120" t="s">
        <v>39</v>
      </c>
      <c r="B3191" s="120" t="s">
        <v>168</v>
      </c>
      <c r="C3191" s="121">
        <v>420000</v>
      </c>
      <c r="D3191" s="122">
        <v>45406</v>
      </c>
      <c r="E3191" s="120" t="s">
        <v>2095</v>
      </c>
    </row>
    <row r="3192" spans="1:5" ht="14.4">
      <c r="A3192" s="120" t="s">
        <v>39</v>
      </c>
      <c r="B3192" s="120" t="s">
        <v>168</v>
      </c>
      <c r="C3192" s="121">
        <v>880000</v>
      </c>
      <c r="D3192" s="122">
        <v>45464</v>
      </c>
      <c r="E3192" s="120" t="s">
        <v>2095</v>
      </c>
    </row>
    <row r="3193" spans="1:5" ht="14.4">
      <c r="A3193" s="120" t="s">
        <v>39</v>
      </c>
      <c r="B3193" s="120" t="s">
        <v>168</v>
      </c>
      <c r="C3193" s="121">
        <v>585000</v>
      </c>
      <c r="D3193" s="122">
        <v>45401</v>
      </c>
      <c r="E3193" s="120" t="s">
        <v>2095</v>
      </c>
    </row>
    <row r="3194" spans="1:5" ht="14.4">
      <c r="A3194" s="120" t="s">
        <v>39</v>
      </c>
      <c r="B3194" s="120" t="s">
        <v>168</v>
      </c>
      <c r="C3194" s="121">
        <v>125000</v>
      </c>
      <c r="D3194" s="122">
        <v>45464</v>
      </c>
      <c r="E3194" s="120" t="s">
        <v>2095</v>
      </c>
    </row>
    <row r="3195" spans="1:5" ht="14.4">
      <c r="A3195" s="120" t="s">
        <v>39</v>
      </c>
      <c r="B3195" s="120" t="s">
        <v>168</v>
      </c>
      <c r="C3195" s="121">
        <v>487100</v>
      </c>
      <c r="D3195" s="122">
        <v>45406</v>
      </c>
      <c r="E3195" s="120" t="s">
        <v>2095</v>
      </c>
    </row>
    <row r="3196" spans="1:5" ht="14.4">
      <c r="A3196" s="120" t="s">
        <v>39</v>
      </c>
      <c r="B3196" s="120" t="s">
        <v>168</v>
      </c>
      <c r="C3196" s="121">
        <v>410000</v>
      </c>
      <c r="D3196" s="122">
        <v>45406</v>
      </c>
      <c r="E3196" s="120" t="s">
        <v>2095</v>
      </c>
    </row>
    <row r="3197" spans="1:5" ht="14.4">
      <c r="A3197" s="120" t="s">
        <v>39</v>
      </c>
      <c r="B3197" s="120" t="s">
        <v>168</v>
      </c>
      <c r="C3197" s="121">
        <v>480000</v>
      </c>
      <c r="D3197" s="122">
        <v>45401</v>
      </c>
      <c r="E3197" s="120" t="s">
        <v>2095</v>
      </c>
    </row>
    <row r="3198" spans="1:5" ht="14.4">
      <c r="A3198" s="120" t="s">
        <v>39</v>
      </c>
      <c r="B3198" s="120" t="s">
        <v>168</v>
      </c>
      <c r="C3198" s="121">
        <v>415000</v>
      </c>
      <c r="D3198" s="122">
        <v>45464</v>
      </c>
      <c r="E3198" s="120" t="s">
        <v>2095</v>
      </c>
    </row>
    <row r="3199" spans="1:5" ht="14.4">
      <c r="A3199" s="120" t="s">
        <v>39</v>
      </c>
      <c r="B3199" s="120" t="s">
        <v>168</v>
      </c>
      <c r="C3199" s="121">
        <v>650000</v>
      </c>
      <c r="D3199" s="122">
        <v>45464</v>
      </c>
      <c r="E3199" s="120" t="s">
        <v>2095</v>
      </c>
    </row>
    <row r="3200" spans="1:5" ht="14.4">
      <c r="A3200" s="120" t="s">
        <v>39</v>
      </c>
      <c r="B3200" s="120" t="s">
        <v>168</v>
      </c>
      <c r="C3200" s="121">
        <v>825000</v>
      </c>
      <c r="D3200" s="122">
        <v>45401</v>
      </c>
      <c r="E3200" s="120" t="s">
        <v>2095</v>
      </c>
    </row>
    <row r="3201" spans="1:5" ht="14.4">
      <c r="A3201" s="120" t="s">
        <v>39</v>
      </c>
      <c r="B3201" s="120" t="s">
        <v>168</v>
      </c>
      <c r="C3201" s="121">
        <v>615000</v>
      </c>
      <c r="D3201" s="122">
        <v>45401</v>
      </c>
      <c r="E3201" s="120" t="s">
        <v>2095</v>
      </c>
    </row>
    <row r="3202" spans="1:5" ht="14.4">
      <c r="A3202" s="120" t="s">
        <v>39</v>
      </c>
      <c r="B3202" s="120" t="s">
        <v>168</v>
      </c>
      <c r="C3202" s="121">
        <v>440000</v>
      </c>
      <c r="D3202" s="122">
        <v>45401</v>
      </c>
      <c r="E3202" s="120" t="s">
        <v>2095</v>
      </c>
    </row>
    <row r="3203" spans="1:5" ht="14.4">
      <c r="A3203" s="120" t="s">
        <v>39</v>
      </c>
      <c r="B3203" s="120" t="s">
        <v>168</v>
      </c>
      <c r="C3203" s="121">
        <v>490000</v>
      </c>
      <c r="D3203" s="122">
        <v>45401</v>
      </c>
      <c r="E3203" s="120" t="s">
        <v>2095</v>
      </c>
    </row>
    <row r="3204" spans="1:5" ht="14.4">
      <c r="A3204" s="120" t="s">
        <v>39</v>
      </c>
      <c r="B3204" s="120" t="s">
        <v>168</v>
      </c>
      <c r="C3204" s="121">
        <v>507000</v>
      </c>
      <c r="D3204" s="122">
        <v>45401</v>
      </c>
      <c r="E3204" s="120" t="s">
        <v>2095</v>
      </c>
    </row>
    <row r="3205" spans="1:5" ht="14.4">
      <c r="A3205" s="120" t="s">
        <v>39</v>
      </c>
      <c r="B3205" s="120" t="s">
        <v>168</v>
      </c>
      <c r="C3205" s="121">
        <v>232500</v>
      </c>
      <c r="D3205" s="122">
        <v>45401</v>
      </c>
      <c r="E3205" s="120" t="s">
        <v>2095</v>
      </c>
    </row>
    <row r="3206" spans="1:5" ht="14.4">
      <c r="A3206" s="120" t="s">
        <v>39</v>
      </c>
      <c r="B3206" s="120" t="s">
        <v>168</v>
      </c>
      <c r="C3206" s="121">
        <v>255000</v>
      </c>
      <c r="D3206" s="122">
        <v>45401</v>
      </c>
      <c r="E3206" s="120" t="s">
        <v>2095</v>
      </c>
    </row>
    <row r="3207" spans="1:5" ht="14.4">
      <c r="A3207" s="120" t="s">
        <v>39</v>
      </c>
      <c r="B3207" s="120" t="s">
        <v>168</v>
      </c>
      <c r="C3207" s="121">
        <v>150000</v>
      </c>
      <c r="D3207" s="122">
        <v>45464</v>
      </c>
      <c r="E3207" s="120" t="s">
        <v>2095</v>
      </c>
    </row>
    <row r="3208" spans="1:5" ht="14.4">
      <c r="A3208" s="120" t="s">
        <v>39</v>
      </c>
      <c r="B3208" s="120" t="s">
        <v>168</v>
      </c>
      <c r="C3208" s="121">
        <v>425000</v>
      </c>
      <c r="D3208" s="122">
        <v>45401</v>
      </c>
      <c r="E3208" s="120" t="s">
        <v>2095</v>
      </c>
    </row>
    <row r="3209" spans="1:5" ht="14.4">
      <c r="A3209" s="120" t="s">
        <v>39</v>
      </c>
      <c r="B3209" s="120" t="s">
        <v>168</v>
      </c>
      <c r="C3209" s="121">
        <v>975000</v>
      </c>
      <c r="D3209" s="122">
        <v>45464</v>
      </c>
      <c r="E3209" s="120" t="s">
        <v>2095</v>
      </c>
    </row>
    <row r="3210" spans="1:5" ht="14.4">
      <c r="A3210" s="120" t="s">
        <v>39</v>
      </c>
      <c r="B3210" s="120" t="s">
        <v>168</v>
      </c>
      <c r="C3210" s="121">
        <v>327500</v>
      </c>
      <c r="D3210" s="122">
        <v>45464</v>
      </c>
      <c r="E3210" s="120" t="s">
        <v>2095</v>
      </c>
    </row>
    <row r="3211" spans="1:5" ht="14.4">
      <c r="A3211" s="120" t="s">
        <v>39</v>
      </c>
      <c r="B3211" s="120" t="s">
        <v>168</v>
      </c>
      <c r="C3211" s="121">
        <v>550000</v>
      </c>
      <c r="D3211" s="122">
        <v>45401</v>
      </c>
      <c r="E3211" s="120" t="s">
        <v>2095</v>
      </c>
    </row>
    <row r="3212" spans="1:5" ht="14.4">
      <c r="A3212" s="120" t="s">
        <v>39</v>
      </c>
      <c r="B3212" s="120" t="s">
        <v>168</v>
      </c>
      <c r="C3212" s="121">
        <v>750000</v>
      </c>
      <c r="D3212" s="122">
        <v>45401</v>
      </c>
      <c r="E3212" s="120" t="s">
        <v>2095</v>
      </c>
    </row>
    <row r="3213" spans="1:5" ht="14.4">
      <c r="A3213" s="120" t="s">
        <v>39</v>
      </c>
      <c r="B3213" s="120" t="s">
        <v>168</v>
      </c>
      <c r="C3213" s="121">
        <v>2430000</v>
      </c>
      <c r="D3213" s="122">
        <v>45464</v>
      </c>
      <c r="E3213" s="120" t="s">
        <v>2095</v>
      </c>
    </row>
    <row r="3214" spans="1:5" ht="14.4">
      <c r="A3214" s="120" t="s">
        <v>39</v>
      </c>
      <c r="B3214" s="120" t="s">
        <v>168</v>
      </c>
      <c r="C3214" s="121">
        <v>366500</v>
      </c>
      <c r="D3214" s="122">
        <v>45484</v>
      </c>
      <c r="E3214" s="120" t="s">
        <v>2095</v>
      </c>
    </row>
    <row r="3215" spans="1:5" ht="14.4">
      <c r="A3215" s="120" t="s">
        <v>39</v>
      </c>
      <c r="B3215" s="120" t="s">
        <v>168</v>
      </c>
      <c r="C3215" s="121">
        <v>320000</v>
      </c>
      <c r="D3215" s="122">
        <v>45406</v>
      </c>
      <c r="E3215" s="120" t="s">
        <v>2095</v>
      </c>
    </row>
    <row r="3216" spans="1:5" ht="14.4">
      <c r="A3216" s="120" t="s">
        <v>39</v>
      </c>
      <c r="B3216" s="120" t="s">
        <v>168</v>
      </c>
      <c r="C3216" s="121">
        <v>309000</v>
      </c>
      <c r="D3216" s="122">
        <v>45463</v>
      </c>
      <c r="E3216" s="120" t="s">
        <v>2095</v>
      </c>
    </row>
    <row r="3217" spans="1:5" ht="14.4">
      <c r="A3217" s="120" t="s">
        <v>39</v>
      </c>
      <c r="B3217" s="120" t="s">
        <v>168</v>
      </c>
      <c r="C3217" s="121">
        <v>6000000</v>
      </c>
      <c r="D3217" s="122">
        <v>45637</v>
      </c>
      <c r="E3217" s="120" t="s">
        <v>2095</v>
      </c>
    </row>
    <row r="3218" spans="1:5" ht="14.4">
      <c r="A3218" s="120" t="s">
        <v>39</v>
      </c>
      <c r="B3218" s="120" t="s">
        <v>168</v>
      </c>
      <c r="C3218" s="121">
        <v>580000</v>
      </c>
      <c r="D3218" s="122">
        <v>45516</v>
      </c>
      <c r="E3218" s="120" t="s">
        <v>2095</v>
      </c>
    </row>
    <row r="3219" spans="1:5" ht="14.4">
      <c r="A3219" s="120" t="s">
        <v>39</v>
      </c>
      <c r="B3219" s="120" t="s">
        <v>168</v>
      </c>
      <c r="C3219" s="121">
        <v>945000</v>
      </c>
      <c r="D3219" s="122">
        <v>45467</v>
      </c>
      <c r="E3219" s="120" t="s">
        <v>2095</v>
      </c>
    </row>
    <row r="3220" spans="1:5" ht="14.4">
      <c r="A3220" s="120" t="s">
        <v>39</v>
      </c>
      <c r="B3220" s="120" t="s">
        <v>168</v>
      </c>
      <c r="C3220" s="121">
        <v>403000</v>
      </c>
      <c r="D3220" s="122">
        <v>45516</v>
      </c>
      <c r="E3220" s="120" t="s">
        <v>2095</v>
      </c>
    </row>
    <row r="3221" spans="1:5" ht="14.4">
      <c r="A3221" s="120" t="s">
        <v>39</v>
      </c>
      <c r="B3221" s="120" t="s">
        <v>168</v>
      </c>
      <c r="C3221" s="121">
        <v>715000</v>
      </c>
      <c r="D3221" s="122">
        <v>45518</v>
      </c>
      <c r="E3221" s="120" t="s">
        <v>2095</v>
      </c>
    </row>
    <row r="3222" spans="1:5" ht="14.4">
      <c r="A3222" s="120" t="s">
        <v>39</v>
      </c>
      <c r="B3222" s="120" t="s">
        <v>168</v>
      </c>
      <c r="C3222" s="121">
        <v>4512000</v>
      </c>
      <c r="D3222" s="122">
        <v>45518</v>
      </c>
      <c r="E3222" s="120" t="s">
        <v>2095</v>
      </c>
    </row>
    <row r="3223" spans="1:5" ht="14.4">
      <c r="A3223" s="120" t="s">
        <v>39</v>
      </c>
      <c r="B3223" s="120" t="s">
        <v>168</v>
      </c>
      <c r="C3223" s="121">
        <v>520000</v>
      </c>
      <c r="D3223" s="122">
        <v>45433</v>
      </c>
      <c r="E3223" s="120" t="s">
        <v>2095</v>
      </c>
    </row>
    <row r="3224" spans="1:5" ht="14.4">
      <c r="A3224" s="120" t="s">
        <v>39</v>
      </c>
      <c r="B3224" s="120" t="s">
        <v>168</v>
      </c>
      <c r="C3224" s="121">
        <v>675000</v>
      </c>
      <c r="D3224" s="122">
        <v>45518</v>
      </c>
      <c r="E3224" s="120" t="s">
        <v>2095</v>
      </c>
    </row>
    <row r="3225" spans="1:5" ht="14.4">
      <c r="A3225" s="120" t="s">
        <v>39</v>
      </c>
      <c r="B3225" s="120" t="s">
        <v>168</v>
      </c>
      <c r="C3225" s="121">
        <v>435000</v>
      </c>
      <c r="D3225" s="122">
        <v>45467</v>
      </c>
      <c r="E3225" s="120" t="s">
        <v>2095</v>
      </c>
    </row>
    <row r="3226" spans="1:5" ht="14.4">
      <c r="A3226" s="120" t="s">
        <v>39</v>
      </c>
      <c r="B3226" s="120" t="s">
        <v>168</v>
      </c>
      <c r="C3226" s="121">
        <v>443900</v>
      </c>
      <c r="D3226" s="122">
        <v>45518</v>
      </c>
      <c r="E3226" s="120" t="s">
        <v>2095</v>
      </c>
    </row>
    <row r="3227" spans="1:5" ht="14.4">
      <c r="A3227" s="120" t="s">
        <v>39</v>
      </c>
      <c r="B3227" s="120" t="s">
        <v>168</v>
      </c>
      <c r="C3227" s="121">
        <v>1458888</v>
      </c>
      <c r="D3227" s="122">
        <v>45518</v>
      </c>
      <c r="E3227" s="120" t="s">
        <v>2095</v>
      </c>
    </row>
    <row r="3228" spans="1:5" ht="14.4">
      <c r="A3228" s="120" t="s">
        <v>39</v>
      </c>
      <c r="B3228" s="120" t="s">
        <v>168</v>
      </c>
      <c r="C3228" s="121">
        <v>530000</v>
      </c>
      <c r="D3228" s="122">
        <v>45518</v>
      </c>
      <c r="E3228" s="120" t="s">
        <v>2095</v>
      </c>
    </row>
    <row r="3229" spans="1:5" ht="14.4">
      <c r="A3229" s="120" t="s">
        <v>39</v>
      </c>
      <c r="B3229" s="120" t="s">
        <v>168</v>
      </c>
      <c r="C3229" s="121">
        <v>1050000</v>
      </c>
      <c r="D3229" s="122">
        <v>45638</v>
      </c>
      <c r="E3229" s="120" t="s">
        <v>2095</v>
      </c>
    </row>
    <row r="3230" spans="1:5" ht="14.4">
      <c r="A3230" s="120" t="s">
        <v>39</v>
      </c>
      <c r="B3230" s="120" t="s">
        <v>168</v>
      </c>
      <c r="C3230" s="121">
        <v>695000</v>
      </c>
      <c r="D3230" s="122">
        <v>45433</v>
      </c>
      <c r="E3230" s="120" t="s">
        <v>2095</v>
      </c>
    </row>
    <row r="3231" spans="1:5" ht="14.4">
      <c r="A3231" s="120" t="s">
        <v>39</v>
      </c>
      <c r="B3231" s="120" t="s">
        <v>168</v>
      </c>
      <c r="C3231" s="121">
        <v>860000</v>
      </c>
      <c r="D3231" s="122">
        <v>45518</v>
      </c>
      <c r="E3231" s="120" t="s">
        <v>2095</v>
      </c>
    </row>
    <row r="3232" spans="1:5" ht="14.4">
      <c r="A3232" s="120" t="s">
        <v>39</v>
      </c>
      <c r="B3232" s="120" t="s">
        <v>168</v>
      </c>
      <c r="C3232" s="121">
        <v>537000</v>
      </c>
      <c r="D3232" s="122">
        <v>45484</v>
      </c>
      <c r="E3232" s="120" t="s">
        <v>2095</v>
      </c>
    </row>
    <row r="3233" spans="1:5" ht="14.4">
      <c r="A3233" s="120" t="s">
        <v>39</v>
      </c>
      <c r="B3233" s="120" t="s">
        <v>168</v>
      </c>
      <c r="C3233" s="121">
        <v>12750000</v>
      </c>
      <c r="D3233" s="122">
        <v>45637</v>
      </c>
      <c r="E3233" s="120" t="s">
        <v>2095</v>
      </c>
    </row>
    <row r="3234" spans="1:5" ht="14.4">
      <c r="A3234" s="120" t="s">
        <v>39</v>
      </c>
      <c r="B3234" s="120" t="s">
        <v>168</v>
      </c>
      <c r="C3234" s="121">
        <v>1400000</v>
      </c>
      <c r="D3234" s="122">
        <v>45637</v>
      </c>
      <c r="E3234" s="120" t="s">
        <v>2095</v>
      </c>
    </row>
    <row r="3235" spans="1:5" ht="14.4">
      <c r="A3235" s="120" t="s">
        <v>39</v>
      </c>
      <c r="B3235" s="120" t="s">
        <v>168</v>
      </c>
      <c r="C3235" s="121">
        <v>505000</v>
      </c>
      <c r="D3235" s="122">
        <v>45463</v>
      </c>
      <c r="E3235" s="120" t="s">
        <v>2095</v>
      </c>
    </row>
    <row r="3236" spans="1:5" ht="14.4">
      <c r="A3236" s="120" t="s">
        <v>39</v>
      </c>
      <c r="B3236" s="120" t="s">
        <v>168</v>
      </c>
      <c r="C3236" s="121">
        <v>460000</v>
      </c>
      <c r="D3236" s="122">
        <v>45519</v>
      </c>
      <c r="E3236" s="120" t="s">
        <v>2095</v>
      </c>
    </row>
    <row r="3237" spans="1:5" ht="14.4">
      <c r="A3237" s="120" t="s">
        <v>39</v>
      </c>
      <c r="B3237" s="120" t="s">
        <v>168</v>
      </c>
      <c r="C3237" s="121">
        <v>1147500</v>
      </c>
      <c r="D3237" s="122">
        <v>45463</v>
      </c>
      <c r="E3237" s="120" t="s">
        <v>2095</v>
      </c>
    </row>
    <row r="3238" spans="1:5" ht="14.4">
      <c r="A3238" s="120" t="s">
        <v>39</v>
      </c>
      <c r="B3238" s="120" t="s">
        <v>168</v>
      </c>
      <c r="C3238" s="121">
        <v>1100000</v>
      </c>
      <c r="D3238" s="122">
        <v>45637</v>
      </c>
      <c r="E3238" s="120" t="s">
        <v>2095</v>
      </c>
    </row>
    <row r="3239" spans="1:5" ht="14.4">
      <c r="A3239" s="120" t="s">
        <v>39</v>
      </c>
      <c r="B3239" s="120" t="s">
        <v>168</v>
      </c>
      <c r="C3239" s="121">
        <v>695000</v>
      </c>
      <c r="D3239" s="122">
        <v>45518</v>
      </c>
      <c r="E3239" s="120" t="s">
        <v>2095</v>
      </c>
    </row>
    <row r="3240" spans="1:5" ht="14.4">
      <c r="A3240" s="120" t="s">
        <v>39</v>
      </c>
      <c r="B3240" s="120" t="s">
        <v>168</v>
      </c>
      <c r="C3240" s="121">
        <v>733500</v>
      </c>
      <c r="D3240" s="122">
        <v>45638</v>
      </c>
      <c r="E3240" s="120" t="s">
        <v>2095</v>
      </c>
    </row>
    <row r="3241" spans="1:5" ht="14.4">
      <c r="A3241" s="120" t="s">
        <v>39</v>
      </c>
      <c r="B3241" s="120" t="s">
        <v>168</v>
      </c>
      <c r="C3241" s="121">
        <v>235000</v>
      </c>
      <c r="D3241" s="122">
        <v>45518</v>
      </c>
      <c r="E3241" s="120" t="s">
        <v>2095</v>
      </c>
    </row>
    <row r="3242" spans="1:5" ht="14.4">
      <c r="A3242" s="120" t="s">
        <v>39</v>
      </c>
      <c r="B3242" s="120" t="s">
        <v>168</v>
      </c>
      <c r="C3242" s="121">
        <v>324900</v>
      </c>
      <c r="D3242" s="122">
        <v>45638</v>
      </c>
      <c r="E3242" s="120" t="s">
        <v>2095</v>
      </c>
    </row>
    <row r="3243" spans="1:5" ht="14.4">
      <c r="A3243" s="120" t="s">
        <v>39</v>
      </c>
      <c r="B3243" s="120" t="s">
        <v>168</v>
      </c>
      <c r="C3243" s="121">
        <v>604500</v>
      </c>
      <c r="D3243" s="122">
        <v>45638</v>
      </c>
      <c r="E3243" s="120" t="s">
        <v>2095</v>
      </c>
    </row>
    <row r="3244" spans="1:5" ht="14.4">
      <c r="A3244" s="120" t="s">
        <v>39</v>
      </c>
      <c r="B3244" s="120" t="s">
        <v>168</v>
      </c>
      <c r="C3244" s="121">
        <v>400000</v>
      </c>
      <c r="D3244" s="122">
        <v>45518</v>
      </c>
      <c r="E3244" s="120" t="s">
        <v>2095</v>
      </c>
    </row>
    <row r="3245" spans="1:5" ht="14.4">
      <c r="A3245" s="120" t="s">
        <v>39</v>
      </c>
      <c r="B3245" s="120" t="s">
        <v>168</v>
      </c>
      <c r="C3245" s="121">
        <v>650000</v>
      </c>
      <c r="D3245" s="122">
        <v>45516</v>
      </c>
      <c r="E3245" s="120" t="s">
        <v>2095</v>
      </c>
    </row>
    <row r="3246" spans="1:5" ht="14.4">
      <c r="A3246" s="120" t="s">
        <v>39</v>
      </c>
      <c r="B3246" s="120" t="s">
        <v>168</v>
      </c>
      <c r="C3246" s="121">
        <v>620000</v>
      </c>
      <c r="D3246" s="122">
        <v>45463</v>
      </c>
      <c r="E3246" s="120" t="s">
        <v>2095</v>
      </c>
    </row>
    <row r="3247" spans="1:5" ht="14.4">
      <c r="A3247" s="120" t="s">
        <v>39</v>
      </c>
      <c r="B3247" s="120" t="s">
        <v>168</v>
      </c>
      <c r="C3247" s="121">
        <v>409000</v>
      </c>
      <c r="D3247" s="122">
        <v>45513</v>
      </c>
      <c r="E3247" s="120" t="s">
        <v>2095</v>
      </c>
    </row>
    <row r="3248" spans="1:5" ht="14.4">
      <c r="A3248" s="120" t="s">
        <v>39</v>
      </c>
      <c r="B3248" s="120" t="s">
        <v>168</v>
      </c>
      <c r="C3248" s="121">
        <v>179000</v>
      </c>
      <c r="D3248" s="122">
        <v>45513</v>
      </c>
      <c r="E3248" s="120" t="s">
        <v>2095</v>
      </c>
    </row>
    <row r="3249" spans="1:5" ht="14.4">
      <c r="A3249" s="120" t="s">
        <v>39</v>
      </c>
      <c r="B3249" s="120" t="s">
        <v>168</v>
      </c>
      <c r="C3249" s="121">
        <v>785000</v>
      </c>
      <c r="D3249" s="122">
        <v>45434</v>
      </c>
      <c r="E3249" s="120" t="s">
        <v>2095</v>
      </c>
    </row>
    <row r="3250" spans="1:5" ht="14.4">
      <c r="A3250" s="120" t="s">
        <v>39</v>
      </c>
      <c r="B3250" s="120" t="s">
        <v>168</v>
      </c>
      <c r="C3250" s="121">
        <v>6000000</v>
      </c>
      <c r="D3250" s="122">
        <v>45544</v>
      </c>
      <c r="E3250" s="120" t="s">
        <v>2095</v>
      </c>
    </row>
    <row r="3251" spans="1:5" ht="14.4">
      <c r="A3251" s="120" t="s">
        <v>39</v>
      </c>
      <c r="B3251" s="120" t="s">
        <v>168</v>
      </c>
      <c r="C3251" s="121">
        <v>580000</v>
      </c>
      <c r="D3251" s="122">
        <v>45513</v>
      </c>
      <c r="E3251" s="120" t="s">
        <v>2095</v>
      </c>
    </row>
    <row r="3252" spans="1:5" ht="14.4">
      <c r="A3252" s="120" t="s">
        <v>39</v>
      </c>
      <c r="B3252" s="120" t="s">
        <v>168</v>
      </c>
      <c r="C3252" s="121">
        <v>850000</v>
      </c>
      <c r="D3252" s="122">
        <v>45544</v>
      </c>
      <c r="E3252" s="120" t="s">
        <v>2095</v>
      </c>
    </row>
    <row r="3253" spans="1:5" ht="14.4">
      <c r="A3253" s="120" t="s">
        <v>39</v>
      </c>
      <c r="B3253" s="120" t="s">
        <v>168</v>
      </c>
      <c r="C3253" s="121">
        <v>435000</v>
      </c>
      <c r="D3253" s="122">
        <v>45513</v>
      </c>
      <c r="E3253" s="120" t="s">
        <v>2095</v>
      </c>
    </row>
    <row r="3254" spans="1:5" ht="14.4">
      <c r="A3254" s="120" t="s">
        <v>39</v>
      </c>
      <c r="B3254" s="120" t="s">
        <v>168</v>
      </c>
      <c r="C3254" s="121">
        <v>800000</v>
      </c>
      <c r="D3254" s="122">
        <v>45513</v>
      </c>
      <c r="E3254" s="120" t="s">
        <v>2095</v>
      </c>
    </row>
    <row r="3255" spans="1:5" ht="14.4">
      <c r="A3255" s="120" t="s">
        <v>39</v>
      </c>
      <c r="B3255" s="120" t="s">
        <v>168</v>
      </c>
      <c r="C3255" s="121">
        <v>709900</v>
      </c>
      <c r="D3255" s="122">
        <v>45544</v>
      </c>
      <c r="E3255" s="120" t="s">
        <v>2095</v>
      </c>
    </row>
    <row r="3256" spans="1:5" ht="14.4">
      <c r="A3256" s="120" t="s">
        <v>39</v>
      </c>
      <c r="B3256" s="120" t="s">
        <v>168</v>
      </c>
      <c r="C3256" s="121">
        <v>729000</v>
      </c>
      <c r="D3256" s="122">
        <v>45463</v>
      </c>
      <c r="E3256" s="120" t="s">
        <v>2095</v>
      </c>
    </row>
    <row r="3257" spans="1:5" ht="14.4">
      <c r="A3257" s="120" t="s">
        <v>39</v>
      </c>
      <c r="B3257" s="120" t="s">
        <v>168</v>
      </c>
      <c r="C3257" s="121">
        <v>865000</v>
      </c>
      <c r="D3257" s="122">
        <v>45513</v>
      </c>
      <c r="E3257" s="120" t="s">
        <v>2095</v>
      </c>
    </row>
    <row r="3258" spans="1:5" ht="14.4">
      <c r="A3258" s="120" t="s">
        <v>39</v>
      </c>
      <c r="B3258" s="120" t="s">
        <v>168</v>
      </c>
      <c r="C3258" s="121">
        <v>285000</v>
      </c>
      <c r="D3258" s="122">
        <v>45513</v>
      </c>
      <c r="E3258" s="120" t="s">
        <v>2095</v>
      </c>
    </row>
    <row r="3259" spans="1:5" ht="14.4">
      <c r="A3259" s="120" t="s">
        <v>39</v>
      </c>
      <c r="B3259" s="120" t="s">
        <v>168</v>
      </c>
      <c r="C3259" s="121">
        <v>275000</v>
      </c>
      <c r="D3259" s="122">
        <v>45513</v>
      </c>
      <c r="E3259" s="120" t="s">
        <v>2095</v>
      </c>
    </row>
    <row r="3260" spans="1:5" ht="14.4">
      <c r="A3260" s="120" t="s">
        <v>39</v>
      </c>
      <c r="B3260" s="120" t="s">
        <v>168</v>
      </c>
      <c r="C3260" s="121">
        <v>590000</v>
      </c>
      <c r="D3260" s="122">
        <v>45513</v>
      </c>
      <c r="E3260" s="120" t="s">
        <v>2095</v>
      </c>
    </row>
    <row r="3261" spans="1:5" ht="14.4">
      <c r="A3261" s="120" t="s">
        <v>39</v>
      </c>
      <c r="B3261" s="120" t="s">
        <v>168</v>
      </c>
      <c r="C3261" s="121">
        <v>590000</v>
      </c>
      <c r="D3261" s="122">
        <v>45467</v>
      </c>
      <c r="E3261" s="120" t="s">
        <v>2095</v>
      </c>
    </row>
    <row r="3262" spans="1:5" ht="14.4">
      <c r="A3262" s="120" t="s">
        <v>39</v>
      </c>
      <c r="B3262" s="120" t="s">
        <v>168</v>
      </c>
      <c r="C3262" s="121">
        <v>320000</v>
      </c>
      <c r="D3262" s="122">
        <v>45513</v>
      </c>
      <c r="E3262" s="120" t="s">
        <v>2095</v>
      </c>
    </row>
    <row r="3263" spans="1:5" ht="14.4">
      <c r="A3263" s="120" t="s">
        <v>39</v>
      </c>
      <c r="B3263" s="120" t="s">
        <v>168</v>
      </c>
      <c r="C3263" s="121">
        <v>980000</v>
      </c>
      <c r="D3263" s="122">
        <v>45516</v>
      </c>
      <c r="E3263" s="120" t="s">
        <v>2095</v>
      </c>
    </row>
    <row r="3264" spans="1:5" ht="14.4">
      <c r="A3264" s="120" t="s">
        <v>39</v>
      </c>
      <c r="B3264" s="120" t="s">
        <v>168</v>
      </c>
      <c r="C3264" s="121">
        <v>1688000</v>
      </c>
      <c r="D3264" s="122">
        <v>45516</v>
      </c>
      <c r="E3264" s="120" t="s">
        <v>2095</v>
      </c>
    </row>
    <row r="3265" spans="1:5" ht="14.4">
      <c r="A3265" s="120" t="s">
        <v>39</v>
      </c>
      <c r="B3265" s="120" t="s">
        <v>168</v>
      </c>
      <c r="C3265" s="121">
        <v>875000</v>
      </c>
      <c r="D3265" s="122">
        <v>45463</v>
      </c>
      <c r="E3265" s="120" t="s">
        <v>2095</v>
      </c>
    </row>
    <row r="3266" spans="1:5" ht="14.4">
      <c r="A3266" s="120" t="s">
        <v>39</v>
      </c>
      <c r="B3266" s="120" t="s">
        <v>168</v>
      </c>
      <c r="C3266" s="121">
        <v>430000</v>
      </c>
      <c r="D3266" s="122">
        <v>45516</v>
      </c>
      <c r="E3266" s="120" t="s">
        <v>2095</v>
      </c>
    </row>
    <row r="3267" spans="1:5" ht="14.4">
      <c r="A3267" s="120" t="s">
        <v>39</v>
      </c>
      <c r="B3267" s="120" t="s">
        <v>168</v>
      </c>
      <c r="C3267" s="121">
        <v>612500</v>
      </c>
      <c r="D3267" s="122">
        <v>45434</v>
      </c>
      <c r="E3267" s="120" t="s">
        <v>2095</v>
      </c>
    </row>
    <row r="3268" spans="1:5" ht="14.4">
      <c r="A3268" s="120" t="s">
        <v>39</v>
      </c>
      <c r="B3268" s="120" t="s">
        <v>168</v>
      </c>
      <c r="C3268" s="121">
        <v>530000</v>
      </c>
      <c r="D3268" s="122">
        <v>45513</v>
      </c>
      <c r="E3268" s="120" t="s">
        <v>2095</v>
      </c>
    </row>
    <row r="3269" spans="1:5" ht="14.4">
      <c r="A3269" s="120" t="s">
        <v>39</v>
      </c>
      <c r="B3269" s="120" t="s">
        <v>168</v>
      </c>
      <c r="C3269" s="121">
        <v>140000</v>
      </c>
      <c r="D3269" s="122">
        <v>45516</v>
      </c>
      <c r="E3269" s="120" t="s">
        <v>2095</v>
      </c>
    </row>
    <row r="3270" spans="1:5" ht="14.4">
      <c r="A3270" s="120" t="s">
        <v>39</v>
      </c>
      <c r="B3270" s="120" t="s">
        <v>168</v>
      </c>
      <c r="C3270" s="121">
        <v>295000</v>
      </c>
      <c r="D3270" s="122">
        <v>45434</v>
      </c>
      <c r="E3270" s="120" t="s">
        <v>2095</v>
      </c>
    </row>
    <row r="3271" spans="1:5" ht="14.4">
      <c r="A3271" s="120" t="s">
        <v>39</v>
      </c>
      <c r="B3271" s="120" t="s">
        <v>168</v>
      </c>
      <c r="C3271" s="121">
        <v>535000</v>
      </c>
      <c r="D3271" s="122">
        <v>45434</v>
      </c>
      <c r="E3271" s="120" t="s">
        <v>2095</v>
      </c>
    </row>
    <row r="3272" spans="1:5" ht="14.4">
      <c r="A3272" s="120" t="s">
        <v>39</v>
      </c>
      <c r="B3272" s="120" t="s">
        <v>168</v>
      </c>
      <c r="C3272" s="121">
        <v>495000</v>
      </c>
      <c r="D3272" s="122">
        <v>45434</v>
      </c>
      <c r="E3272" s="120" t="s">
        <v>2095</v>
      </c>
    </row>
    <row r="3273" spans="1:5" ht="14.4">
      <c r="A3273" s="120" t="s">
        <v>39</v>
      </c>
      <c r="B3273" s="120" t="s">
        <v>168</v>
      </c>
      <c r="C3273" s="121">
        <v>500000</v>
      </c>
      <c r="D3273" s="122">
        <v>45513</v>
      </c>
      <c r="E3273" s="120" t="s">
        <v>2095</v>
      </c>
    </row>
    <row r="3274" spans="1:5" ht="14.4">
      <c r="A3274" s="120" t="s">
        <v>39</v>
      </c>
      <c r="B3274" s="120" t="s">
        <v>168</v>
      </c>
      <c r="C3274" s="121">
        <v>546000</v>
      </c>
      <c r="D3274" s="122">
        <v>45434</v>
      </c>
      <c r="E3274" s="120" t="s">
        <v>2095</v>
      </c>
    </row>
    <row r="3275" spans="1:5" ht="14.4">
      <c r="A3275" s="120" t="s">
        <v>39</v>
      </c>
      <c r="B3275" s="120" t="s">
        <v>168</v>
      </c>
      <c r="C3275" s="121">
        <v>615000</v>
      </c>
      <c r="D3275" s="122">
        <v>45434</v>
      </c>
      <c r="E3275" s="120" t="s">
        <v>2095</v>
      </c>
    </row>
    <row r="3276" spans="1:5" ht="14.4">
      <c r="A3276" s="120" t="s">
        <v>39</v>
      </c>
      <c r="B3276" s="120" t="s">
        <v>168</v>
      </c>
      <c r="C3276" s="121">
        <v>2800000</v>
      </c>
      <c r="D3276" s="122">
        <v>45637</v>
      </c>
      <c r="E3276" s="120" t="s">
        <v>2095</v>
      </c>
    </row>
    <row r="3277" spans="1:5" ht="14.4">
      <c r="A3277" s="120" t="s">
        <v>39</v>
      </c>
      <c r="B3277" s="120" t="s">
        <v>168</v>
      </c>
      <c r="C3277" s="121">
        <v>850000</v>
      </c>
      <c r="D3277" s="122">
        <v>45434</v>
      </c>
      <c r="E3277" s="120" t="s">
        <v>2095</v>
      </c>
    </row>
    <row r="3278" spans="1:5" ht="14.4">
      <c r="A3278" s="120" t="s">
        <v>39</v>
      </c>
      <c r="B3278" s="120" t="s">
        <v>168</v>
      </c>
      <c r="C3278" s="121">
        <v>300000</v>
      </c>
      <c r="D3278" s="122">
        <v>45461</v>
      </c>
      <c r="E3278" s="120" t="s">
        <v>2095</v>
      </c>
    </row>
    <row r="3279" spans="1:5" ht="14.4">
      <c r="A3279" s="120" t="s">
        <v>39</v>
      </c>
      <c r="B3279" s="120" t="s">
        <v>168</v>
      </c>
      <c r="C3279" s="121">
        <v>12750000</v>
      </c>
      <c r="D3279" s="122">
        <v>45637</v>
      </c>
      <c r="E3279" s="120" t="s">
        <v>2095</v>
      </c>
    </row>
    <row r="3280" spans="1:5" ht="14.4">
      <c r="A3280" s="120" t="s">
        <v>39</v>
      </c>
      <c r="B3280" s="120" t="s">
        <v>168</v>
      </c>
      <c r="C3280" s="121">
        <v>1225000</v>
      </c>
      <c r="D3280" s="122">
        <v>45488</v>
      </c>
      <c r="E3280" s="120" t="s">
        <v>2095</v>
      </c>
    </row>
    <row r="3281" spans="1:5" ht="14.4">
      <c r="A3281" s="120" t="s">
        <v>39</v>
      </c>
      <c r="B3281" s="120" t="s">
        <v>168</v>
      </c>
      <c r="C3281" s="121">
        <v>695000</v>
      </c>
      <c r="D3281" s="122">
        <v>45488</v>
      </c>
      <c r="E3281" s="120" t="s">
        <v>2095</v>
      </c>
    </row>
    <row r="3282" spans="1:5" ht="14.4">
      <c r="A3282" s="120" t="s">
        <v>39</v>
      </c>
      <c r="B3282" s="120" t="s">
        <v>168</v>
      </c>
      <c r="C3282" s="121">
        <v>675000</v>
      </c>
      <c r="D3282" s="122">
        <v>45636</v>
      </c>
      <c r="E3282" s="120" t="s">
        <v>2095</v>
      </c>
    </row>
    <row r="3283" spans="1:5" ht="14.4">
      <c r="A3283" s="120" t="s">
        <v>39</v>
      </c>
      <c r="B3283" s="120" t="s">
        <v>168</v>
      </c>
      <c r="C3283" s="121">
        <v>629000</v>
      </c>
      <c r="D3283" s="122">
        <v>45636</v>
      </c>
      <c r="E3283" s="120" t="s">
        <v>2095</v>
      </c>
    </row>
    <row r="3284" spans="1:5" ht="14.4">
      <c r="A3284" s="120" t="s">
        <v>39</v>
      </c>
      <c r="B3284" s="120" t="s">
        <v>168</v>
      </c>
      <c r="C3284" s="121">
        <v>299000</v>
      </c>
      <c r="D3284" s="122">
        <v>45488</v>
      </c>
      <c r="E3284" s="120" t="s">
        <v>2095</v>
      </c>
    </row>
    <row r="3285" spans="1:5" ht="14.4">
      <c r="A3285" s="120" t="s">
        <v>39</v>
      </c>
      <c r="B3285" s="120" t="s">
        <v>168</v>
      </c>
      <c r="C3285" s="121">
        <v>1515000</v>
      </c>
      <c r="D3285" s="122">
        <v>45461</v>
      </c>
      <c r="E3285" s="120" t="s">
        <v>2095</v>
      </c>
    </row>
    <row r="3286" spans="1:5" ht="14.4">
      <c r="A3286" s="120" t="s">
        <v>39</v>
      </c>
      <c r="B3286" s="120" t="s">
        <v>168</v>
      </c>
      <c r="C3286" s="121">
        <v>835000</v>
      </c>
      <c r="D3286" s="122">
        <v>45636</v>
      </c>
      <c r="E3286" s="120" t="s">
        <v>2095</v>
      </c>
    </row>
    <row r="3287" spans="1:5" ht="14.4">
      <c r="A3287" s="120" t="s">
        <v>39</v>
      </c>
      <c r="B3287" s="120" t="s">
        <v>168</v>
      </c>
      <c r="C3287" s="121">
        <v>799000</v>
      </c>
      <c r="D3287" s="122">
        <v>45488</v>
      </c>
      <c r="E3287" s="120" t="s">
        <v>2095</v>
      </c>
    </row>
    <row r="3288" spans="1:5" ht="14.4">
      <c r="A3288" s="120" t="s">
        <v>39</v>
      </c>
      <c r="B3288" s="120" t="s">
        <v>168</v>
      </c>
      <c r="C3288" s="121">
        <v>1625000</v>
      </c>
      <c r="D3288" s="122">
        <v>45636</v>
      </c>
      <c r="E3288" s="120" t="s">
        <v>2095</v>
      </c>
    </row>
    <row r="3289" spans="1:5" ht="14.4">
      <c r="A3289" s="120" t="s">
        <v>39</v>
      </c>
      <c r="B3289" s="120" t="s">
        <v>168</v>
      </c>
      <c r="C3289" s="121">
        <v>525000</v>
      </c>
      <c r="D3289" s="122">
        <v>45488</v>
      </c>
      <c r="E3289" s="120" t="s">
        <v>2095</v>
      </c>
    </row>
    <row r="3290" spans="1:5" ht="14.4">
      <c r="A3290" s="120" t="s">
        <v>39</v>
      </c>
      <c r="B3290" s="120" t="s">
        <v>168</v>
      </c>
      <c r="C3290" s="121">
        <v>355000</v>
      </c>
      <c r="D3290" s="122">
        <v>45484</v>
      </c>
      <c r="E3290" s="120" t="s">
        <v>2095</v>
      </c>
    </row>
    <row r="3291" spans="1:5" ht="14.4">
      <c r="A3291" s="120" t="s">
        <v>39</v>
      </c>
      <c r="B3291" s="120" t="s">
        <v>168</v>
      </c>
      <c r="C3291" s="121">
        <v>470000</v>
      </c>
      <c r="D3291" s="122">
        <v>45636</v>
      </c>
      <c r="E3291" s="120" t="s">
        <v>2095</v>
      </c>
    </row>
    <row r="3292" spans="1:5" ht="14.4">
      <c r="A3292" s="120" t="s">
        <v>39</v>
      </c>
      <c r="B3292" s="120" t="s">
        <v>168</v>
      </c>
      <c r="C3292" s="121">
        <v>700000</v>
      </c>
      <c r="D3292" s="122">
        <v>45636</v>
      </c>
      <c r="E3292" s="120" t="s">
        <v>2095</v>
      </c>
    </row>
    <row r="3293" spans="1:5" ht="14.4">
      <c r="A3293" s="120" t="s">
        <v>39</v>
      </c>
      <c r="B3293" s="120" t="s">
        <v>168</v>
      </c>
      <c r="C3293" s="121">
        <v>400000</v>
      </c>
      <c r="D3293" s="122">
        <v>45484</v>
      </c>
      <c r="E3293" s="120" t="s">
        <v>2095</v>
      </c>
    </row>
    <row r="3294" spans="1:5" ht="14.4">
      <c r="A3294" s="120" t="s">
        <v>39</v>
      </c>
      <c r="B3294" s="120" t="s">
        <v>168</v>
      </c>
      <c r="C3294" s="121">
        <v>520000</v>
      </c>
      <c r="D3294" s="122">
        <v>45461</v>
      </c>
      <c r="E3294" s="120" t="s">
        <v>2095</v>
      </c>
    </row>
    <row r="3295" spans="1:5" ht="14.4">
      <c r="A3295" s="120" t="s">
        <v>39</v>
      </c>
      <c r="B3295" s="120" t="s">
        <v>168</v>
      </c>
      <c r="C3295" s="121">
        <v>1312500</v>
      </c>
      <c r="D3295" s="122">
        <v>45635</v>
      </c>
      <c r="E3295" s="120" t="s">
        <v>2095</v>
      </c>
    </row>
    <row r="3296" spans="1:5" ht="14.4">
      <c r="A3296" s="120" t="s">
        <v>39</v>
      </c>
      <c r="B3296" s="120" t="s">
        <v>168</v>
      </c>
      <c r="C3296" s="121">
        <v>455000</v>
      </c>
      <c r="D3296" s="122">
        <v>45635</v>
      </c>
      <c r="E3296" s="120" t="s">
        <v>2095</v>
      </c>
    </row>
    <row r="3297" spans="1:5" ht="14.4">
      <c r="A3297" s="120" t="s">
        <v>39</v>
      </c>
      <c r="B3297" s="120" t="s">
        <v>168</v>
      </c>
      <c r="C3297" s="121">
        <v>300000</v>
      </c>
      <c r="D3297" s="122">
        <v>45484</v>
      </c>
      <c r="E3297" s="120" t="s">
        <v>2095</v>
      </c>
    </row>
    <row r="3298" spans="1:5" ht="14.4">
      <c r="A3298" s="120" t="s">
        <v>39</v>
      </c>
      <c r="B3298" s="120" t="s">
        <v>168</v>
      </c>
      <c r="C3298" s="121">
        <v>710000</v>
      </c>
      <c r="D3298" s="122">
        <v>45461</v>
      </c>
      <c r="E3298" s="120" t="s">
        <v>2095</v>
      </c>
    </row>
    <row r="3299" spans="1:5" ht="14.4">
      <c r="A3299" s="120" t="s">
        <v>39</v>
      </c>
      <c r="B3299" s="120" t="s">
        <v>168</v>
      </c>
      <c r="C3299" s="121">
        <v>510000</v>
      </c>
      <c r="D3299" s="122">
        <v>45636</v>
      </c>
      <c r="E3299" s="120" t="s">
        <v>2095</v>
      </c>
    </row>
    <row r="3300" spans="1:5" ht="14.4">
      <c r="A3300" s="120" t="s">
        <v>39</v>
      </c>
      <c r="B3300" s="120" t="s">
        <v>168</v>
      </c>
      <c r="C3300" s="121">
        <v>499000</v>
      </c>
      <c r="D3300" s="122">
        <v>45484</v>
      </c>
      <c r="E3300" s="120" t="s">
        <v>2095</v>
      </c>
    </row>
    <row r="3301" spans="1:5" ht="14.4">
      <c r="A3301" s="120" t="s">
        <v>39</v>
      </c>
      <c r="B3301" s="120" t="s">
        <v>168</v>
      </c>
      <c r="C3301" s="121">
        <v>597000</v>
      </c>
      <c r="D3301" s="122">
        <v>45461</v>
      </c>
      <c r="E3301" s="120" t="s">
        <v>2095</v>
      </c>
    </row>
    <row r="3302" spans="1:5" ht="14.4">
      <c r="A3302" s="120" t="s">
        <v>39</v>
      </c>
      <c r="B3302" s="120" t="s">
        <v>168</v>
      </c>
      <c r="C3302" s="121">
        <v>290000</v>
      </c>
      <c r="D3302" s="122">
        <v>45461</v>
      </c>
      <c r="E3302" s="120" t="s">
        <v>2095</v>
      </c>
    </row>
    <row r="3303" spans="1:5" ht="14.4">
      <c r="A3303" s="120" t="s">
        <v>39</v>
      </c>
      <c r="B3303" s="120" t="s">
        <v>168</v>
      </c>
      <c r="C3303" s="121">
        <v>685000</v>
      </c>
      <c r="D3303" s="122">
        <v>45484</v>
      </c>
      <c r="E3303" s="120" t="s">
        <v>2095</v>
      </c>
    </row>
    <row r="3304" spans="1:5" ht="14.4">
      <c r="A3304" s="120" t="s">
        <v>39</v>
      </c>
      <c r="B3304" s="120" t="s">
        <v>168</v>
      </c>
      <c r="C3304" s="121">
        <v>725000</v>
      </c>
      <c r="D3304" s="122">
        <v>45484</v>
      </c>
      <c r="E3304" s="120" t="s">
        <v>2095</v>
      </c>
    </row>
    <row r="3305" spans="1:5" ht="14.4">
      <c r="A3305" s="120" t="s">
        <v>39</v>
      </c>
      <c r="B3305" s="120" t="s">
        <v>168</v>
      </c>
      <c r="C3305" s="121">
        <v>384000</v>
      </c>
      <c r="D3305" s="122">
        <v>45484</v>
      </c>
      <c r="E3305" s="120" t="s">
        <v>2095</v>
      </c>
    </row>
    <row r="3306" spans="1:5" ht="14.4">
      <c r="A3306" s="120" t="s">
        <v>39</v>
      </c>
      <c r="B3306" s="120" t="s">
        <v>168</v>
      </c>
      <c r="C3306" s="121">
        <v>695000</v>
      </c>
      <c r="D3306" s="122">
        <v>45484</v>
      </c>
      <c r="E3306" s="120" t="s">
        <v>2095</v>
      </c>
    </row>
    <row r="3307" spans="1:5" ht="14.4">
      <c r="A3307" s="120" t="s">
        <v>39</v>
      </c>
      <c r="B3307" s="120" t="s">
        <v>168</v>
      </c>
      <c r="C3307" s="121">
        <v>415000</v>
      </c>
      <c r="D3307" s="122">
        <v>45636</v>
      </c>
      <c r="E3307" s="120" t="s">
        <v>2095</v>
      </c>
    </row>
    <row r="3308" spans="1:5" ht="14.4">
      <c r="A3308" s="120" t="s">
        <v>39</v>
      </c>
      <c r="B3308" s="120" t="s">
        <v>168</v>
      </c>
      <c r="C3308" s="121">
        <v>570000</v>
      </c>
      <c r="D3308" s="122">
        <v>45484</v>
      </c>
      <c r="E3308" s="120" t="s">
        <v>2095</v>
      </c>
    </row>
    <row r="3309" spans="1:5" ht="14.4">
      <c r="A3309" s="120" t="s">
        <v>39</v>
      </c>
      <c r="B3309" s="120" t="s">
        <v>168</v>
      </c>
      <c r="C3309" s="121">
        <v>519000</v>
      </c>
      <c r="D3309" s="122">
        <v>45461</v>
      </c>
      <c r="E3309" s="120" t="s">
        <v>2095</v>
      </c>
    </row>
    <row r="3310" spans="1:5" ht="14.4">
      <c r="A3310" s="120" t="s">
        <v>39</v>
      </c>
      <c r="B3310" s="120" t="s">
        <v>168</v>
      </c>
      <c r="C3310" s="121">
        <v>2800000</v>
      </c>
      <c r="D3310" s="122">
        <v>45637</v>
      </c>
      <c r="E3310" s="120" t="s">
        <v>2095</v>
      </c>
    </row>
    <row r="3311" spans="1:5" ht="14.4">
      <c r="A3311" s="120" t="s">
        <v>39</v>
      </c>
      <c r="B3311" s="120" t="s">
        <v>168</v>
      </c>
      <c r="C3311" s="121">
        <v>395000</v>
      </c>
      <c r="D3311" s="122">
        <v>45519</v>
      </c>
      <c r="E3311" s="120" t="s">
        <v>2095</v>
      </c>
    </row>
    <row r="3312" spans="1:5" ht="14.4">
      <c r="A3312" s="120" t="s">
        <v>39</v>
      </c>
      <c r="B3312" s="120" t="s">
        <v>168</v>
      </c>
      <c r="C3312" s="121">
        <v>1600000</v>
      </c>
      <c r="D3312" s="122">
        <v>45519</v>
      </c>
      <c r="E3312" s="120" t="s">
        <v>2095</v>
      </c>
    </row>
    <row r="3313" spans="1:5" ht="14.4">
      <c r="A3313" s="120" t="s">
        <v>39</v>
      </c>
      <c r="B3313" s="120" t="s">
        <v>168</v>
      </c>
      <c r="C3313" s="121">
        <v>1080000</v>
      </c>
      <c r="D3313" s="122">
        <v>45463</v>
      </c>
      <c r="E3313" s="120" t="s">
        <v>2095</v>
      </c>
    </row>
    <row r="3314" spans="1:5" ht="14.4">
      <c r="A3314" s="120" t="s">
        <v>39</v>
      </c>
      <c r="B3314" s="120" t="s">
        <v>168</v>
      </c>
      <c r="C3314" s="121">
        <v>1350000</v>
      </c>
      <c r="D3314" s="122">
        <v>45519</v>
      </c>
      <c r="E3314" s="120" t="s">
        <v>2095</v>
      </c>
    </row>
    <row r="3315" spans="1:5" ht="14.4">
      <c r="A3315" s="120" t="s">
        <v>39</v>
      </c>
      <c r="B3315" s="120" t="s">
        <v>168</v>
      </c>
      <c r="C3315" s="121">
        <v>660000</v>
      </c>
      <c r="D3315" s="122">
        <v>45519</v>
      </c>
      <c r="E3315" s="120" t="s">
        <v>2095</v>
      </c>
    </row>
    <row r="3316" spans="1:5" ht="14.4">
      <c r="A3316" s="120" t="s">
        <v>39</v>
      </c>
      <c r="B3316" s="120" t="s">
        <v>168</v>
      </c>
      <c r="C3316" s="121">
        <v>310000</v>
      </c>
      <c r="D3316" s="122">
        <v>45519</v>
      </c>
      <c r="E3316" s="120" t="s">
        <v>2095</v>
      </c>
    </row>
    <row r="3317" spans="1:5" ht="14.4">
      <c r="A3317" s="120" t="s">
        <v>39</v>
      </c>
      <c r="B3317" s="120" t="s">
        <v>168</v>
      </c>
      <c r="C3317" s="121">
        <v>165000</v>
      </c>
      <c r="D3317" s="122">
        <v>45461</v>
      </c>
      <c r="E3317" s="120" t="s">
        <v>2095</v>
      </c>
    </row>
    <row r="3318" spans="1:5" ht="14.4">
      <c r="A3318" s="120" t="s">
        <v>39</v>
      </c>
      <c r="B3318" s="120" t="s">
        <v>168</v>
      </c>
      <c r="C3318" s="121">
        <v>225000</v>
      </c>
      <c r="D3318" s="122">
        <v>45461</v>
      </c>
      <c r="E3318" s="120" t="s">
        <v>2095</v>
      </c>
    </row>
    <row r="3319" spans="1:5" ht="14.4">
      <c r="A3319" s="120" t="s">
        <v>39</v>
      </c>
      <c r="B3319" s="120" t="s">
        <v>168</v>
      </c>
      <c r="C3319" s="121">
        <v>848000</v>
      </c>
      <c r="D3319" s="122">
        <v>45461</v>
      </c>
      <c r="E3319" s="120" t="s">
        <v>2095</v>
      </c>
    </row>
    <row r="3320" spans="1:5" ht="14.4">
      <c r="A3320" s="120" t="s">
        <v>39</v>
      </c>
      <c r="B3320" s="120" t="s">
        <v>168</v>
      </c>
      <c r="C3320" s="121">
        <v>550000</v>
      </c>
      <c r="D3320" s="122">
        <v>45637</v>
      </c>
      <c r="E3320" s="120" t="s">
        <v>2095</v>
      </c>
    </row>
    <row r="3321" spans="1:5" ht="14.4">
      <c r="A3321" s="120" t="s">
        <v>39</v>
      </c>
      <c r="B3321" s="120" t="s">
        <v>168</v>
      </c>
      <c r="C3321" s="121">
        <v>1550000</v>
      </c>
      <c r="D3321" s="122">
        <v>45637</v>
      </c>
      <c r="E3321" s="120" t="s">
        <v>2095</v>
      </c>
    </row>
    <row r="3322" spans="1:5" ht="14.4">
      <c r="A3322" s="120" t="s">
        <v>39</v>
      </c>
      <c r="B3322" s="120" t="s">
        <v>168</v>
      </c>
      <c r="C3322" s="121">
        <v>760000</v>
      </c>
      <c r="D3322" s="122">
        <v>45519</v>
      </c>
      <c r="E3322" s="120" t="s">
        <v>2095</v>
      </c>
    </row>
    <row r="3323" spans="1:5" ht="14.4">
      <c r="A3323" s="120" t="s">
        <v>39</v>
      </c>
      <c r="B3323" s="120" t="s">
        <v>168</v>
      </c>
      <c r="C3323" s="121">
        <v>370000</v>
      </c>
      <c r="D3323" s="122">
        <v>45636</v>
      </c>
      <c r="E3323" s="120" t="s">
        <v>2095</v>
      </c>
    </row>
    <row r="3324" spans="1:5" ht="14.4">
      <c r="A3324" s="120" t="s">
        <v>39</v>
      </c>
      <c r="B3324" s="120" t="s">
        <v>168</v>
      </c>
      <c r="C3324" s="121">
        <v>749900</v>
      </c>
      <c r="D3324" s="122">
        <v>45519</v>
      </c>
      <c r="E3324" s="120" t="s">
        <v>2095</v>
      </c>
    </row>
    <row r="3325" spans="1:5" ht="14.4">
      <c r="A3325" s="120" t="s">
        <v>39</v>
      </c>
      <c r="B3325" s="120" t="s">
        <v>168</v>
      </c>
      <c r="C3325" s="121">
        <v>949000</v>
      </c>
      <c r="D3325" s="122">
        <v>45519</v>
      </c>
      <c r="E3325" s="120" t="s">
        <v>2095</v>
      </c>
    </row>
    <row r="3326" spans="1:5" ht="14.4">
      <c r="A3326" s="120" t="s">
        <v>39</v>
      </c>
      <c r="B3326" s="120" t="s">
        <v>168</v>
      </c>
      <c r="C3326" s="121">
        <v>660000</v>
      </c>
      <c r="D3326" s="122">
        <v>45519</v>
      </c>
      <c r="E3326" s="120" t="s">
        <v>2095</v>
      </c>
    </row>
    <row r="3327" spans="1:5" ht="14.4">
      <c r="A3327" s="120" t="s">
        <v>39</v>
      </c>
      <c r="B3327" s="120" t="s">
        <v>168</v>
      </c>
      <c r="C3327" s="121">
        <v>575000</v>
      </c>
      <c r="D3327" s="122">
        <v>45519</v>
      </c>
      <c r="E3327" s="120" t="s">
        <v>2095</v>
      </c>
    </row>
    <row r="3328" spans="1:5" ht="14.4">
      <c r="A3328" s="120" t="s">
        <v>39</v>
      </c>
      <c r="B3328" s="120" t="s">
        <v>168</v>
      </c>
      <c r="C3328" s="121">
        <v>500000</v>
      </c>
      <c r="D3328" s="122">
        <v>45519</v>
      </c>
      <c r="E3328" s="120" t="s">
        <v>2095</v>
      </c>
    </row>
    <row r="3329" spans="1:5" ht="14.4">
      <c r="A3329" s="120" t="s">
        <v>39</v>
      </c>
      <c r="B3329" s="120" t="s">
        <v>168</v>
      </c>
      <c r="C3329" s="121">
        <v>258825</v>
      </c>
      <c r="D3329" s="122">
        <v>45461</v>
      </c>
      <c r="E3329" s="120" t="s">
        <v>2095</v>
      </c>
    </row>
    <row r="3330" spans="1:5" ht="14.4">
      <c r="A3330" s="120" t="s">
        <v>39</v>
      </c>
      <c r="B3330" s="120" t="s">
        <v>168</v>
      </c>
      <c r="C3330" s="121">
        <v>435000</v>
      </c>
      <c r="D3330" s="122">
        <v>45519</v>
      </c>
      <c r="E3330" s="120" t="s">
        <v>2095</v>
      </c>
    </row>
    <row r="3331" spans="1:5" ht="14.4">
      <c r="A3331" s="120" t="s">
        <v>39</v>
      </c>
      <c r="B3331" s="120" t="s">
        <v>168</v>
      </c>
      <c r="C3331" s="121">
        <v>749990</v>
      </c>
      <c r="D3331" s="122">
        <v>45461</v>
      </c>
      <c r="E3331" s="120" t="s">
        <v>2095</v>
      </c>
    </row>
    <row r="3332" spans="1:5" ht="14.4">
      <c r="A3332" s="120" t="s">
        <v>39</v>
      </c>
      <c r="B3332" s="120" t="s">
        <v>168</v>
      </c>
      <c r="C3332" s="121">
        <v>475000</v>
      </c>
      <c r="D3332" s="122">
        <v>45461</v>
      </c>
      <c r="E3332" s="120" t="s">
        <v>2095</v>
      </c>
    </row>
    <row r="3333" spans="1:5" ht="14.4">
      <c r="A3333" s="120" t="s">
        <v>39</v>
      </c>
      <c r="B3333" s="120" t="s">
        <v>168</v>
      </c>
      <c r="C3333" s="121">
        <v>450000</v>
      </c>
      <c r="D3333" s="122">
        <v>45519</v>
      </c>
      <c r="E3333" s="120" t="s">
        <v>2095</v>
      </c>
    </row>
    <row r="3334" spans="1:5" ht="14.4">
      <c r="A3334" s="120" t="s">
        <v>39</v>
      </c>
      <c r="B3334" s="120" t="s">
        <v>168</v>
      </c>
      <c r="C3334" s="121">
        <v>525000</v>
      </c>
      <c r="D3334" s="122">
        <v>45637</v>
      </c>
      <c r="E3334" s="120" t="s">
        <v>2095</v>
      </c>
    </row>
    <row r="3335" spans="1:5" ht="14.4">
      <c r="A3335" s="120" t="s">
        <v>39</v>
      </c>
      <c r="B3335" s="120" t="s">
        <v>168</v>
      </c>
      <c r="C3335" s="121">
        <v>295000</v>
      </c>
      <c r="D3335" s="122">
        <v>45519</v>
      </c>
      <c r="E3335" s="120" t="s">
        <v>2095</v>
      </c>
    </row>
    <row r="3336" spans="1:5" ht="14.4">
      <c r="A3336" s="120" t="s">
        <v>39</v>
      </c>
      <c r="B3336" s="120" t="s">
        <v>168</v>
      </c>
      <c r="C3336" s="121">
        <v>875000</v>
      </c>
      <c r="D3336" s="122">
        <v>45637</v>
      </c>
      <c r="E3336" s="120" t="s">
        <v>2095</v>
      </c>
    </row>
    <row r="3337" spans="1:5" ht="14.4">
      <c r="A3337" s="120" t="s">
        <v>39</v>
      </c>
      <c r="B3337" s="120" t="s">
        <v>168</v>
      </c>
      <c r="C3337" s="121">
        <v>1502500</v>
      </c>
      <c r="D3337" s="122">
        <v>45637</v>
      </c>
      <c r="E3337" s="120" t="s">
        <v>2095</v>
      </c>
    </row>
    <row r="3338" spans="1:5" ht="14.4">
      <c r="A3338" s="120" t="s">
        <v>39</v>
      </c>
      <c r="B3338" s="120" t="s">
        <v>168</v>
      </c>
      <c r="C3338" s="121">
        <v>800000</v>
      </c>
      <c r="D3338" s="122">
        <v>45400</v>
      </c>
      <c r="E3338" s="120" t="s">
        <v>2095</v>
      </c>
    </row>
    <row r="3339" spans="1:5" ht="14.4">
      <c r="A3339" s="120" t="s">
        <v>39</v>
      </c>
      <c r="B3339" s="120" t="s">
        <v>168</v>
      </c>
      <c r="C3339" s="121">
        <v>1114580</v>
      </c>
      <c r="D3339" s="122">
        <v>45637</v>
      </c>
      <c r="E3339" s="120" t="s">
        <v>2095</v>
      </c>
    </row>
    <row r="3340" spans="1:5" ht="14.4">
      <c r="A3340" s="120" t="s">
        <v>39</v>
      </c>
      <c r="B3340" s="120" t="s">
        <v>168</v>
      </c>
      <c r="C3340" s="121">
        <v>1145000</v>
      </c>
      <c r="D3340" s="122">
        <v>45513</v>
      </c>
      <c r="E3340" s="120" t="s">
        <v>2095</v>
      </c>
    </row>
    <row r="3341" spans="1:5" ht="14.4">
      <c r="A3341" s="120" t="s">
        <v>39</v>
      </c>
      <c r="B3341" s="120" t="s">
        <v>168</v>
      </c>
      <c r="C3341" s="121">
        <v>702472</v>
      </c>
      <c r="D3341" s="122">
        <v>45422</v>
      </c>
      <c r="E3341" s="120" t="s">
        <v>2095</v>
      </c>
    </row>
    <row r="3342" spans="1:5" ht="14.4">
      <c r="A3342" s="120" t="s">
        <v>39</v>
      </c>
      <c r="B3342" s="120" t="s">
        <v>168</v>
      </c>
      <c r="C3342" s="121">
        <v>560000</v>
      </c>
      <c r="D3342" s="122">
        <v>45408</v>
      </c>
      <c r="E3342" s="120" t="s">
        <v>2095</v>
      </c>
    </row>
    <row r="3343" spans="1:5" ht="14.4">
      <c r="A3343" s="120" t="s">
        <v>39</v>
      </c>
      <c r="B3343" s="120" t="s">
        <v>168</v>
      </c>
      <c r="C3343" s="121">
        <v>374950</v>
      </c>
      <c r="D3343" s="122">
        <v>45476</v>
      </c>
      <c r="E3343" s="120" t="s">
        <v>2095</v>
      </c>
    </row>
    <row r="3344" spans="1:5" ht="14.4">
      <c r="A3344" s="120" t="s">
        <v>39</v>
      </c>
      <c r="B3344" s="120" t="s">
        <v>168</v>
      </c>
      <c r="C3344" s="121">
        <v>601000</v>
      </c>
      <c r="D3344" s="122">
        <v>45429</v>
      </c>
      <c r="E3344" s="120" t="s">
        <v>2095</v>
      </c>
    </row>
    <row r="3345" spans="1:5" ht="14.4">
      <c r="A3345" s="120" t="s">
        <v>39</v>
      </c>
      <c r="B3345" s="120" t="s">
        <v>168</v>
      </c>
      <c r="C3345" s="121">
        <v>162500</v>
      </c>
      <c r="D3345" s="122">
        <v>45415</v>
      </c>
      <c r="E3345" s="120" t="s">
        <v>2095</v>
      </c>
    </row>
    <row r="3346" spans="1:5" ht="14.4">
      <c r="A3346" s="120" t="s">
        <v>39</v>
      </c>
      <c r="B3346" s="120" t="s">
        <v>168</v>
      </c>
      <c r="C3346" s="121">
        <v>850000</v>
      </c>
      <c r="D3346" s="122">
        <v>45425</v>
      </c>
      <c r="E3346" s="120" t="s">
        <v>2095</v>
      </c>
    </row>
    <row r="3347" spans="1:5" ht="14.4">
      <c r="A3347" s="120" t="s">
        <v>39</v>
      </c>
      <c r="B3347" s="120" t="s">
        <v>168</v>
      </c>
      <c r="C3347" s="121">
        <v>674000</v>
      </c>
      <c r="D3347" s="122">
        <v>45357</v>
      </c>
      <c r="E3347" s="120" t="s">
        <v>2095</v>
      </c>
    </row>
    <row r="3348" spans="1:5" ht="14.4">
      <c r="A3348" s="120" t="s">
        <v>39</v>
      </c>
      <c r="B3348" s="120" t="s">
        <v>168</v>
      </c>
      <c r="C3348" s="121">
        <v>1500000</v>
      </c>
      <c r="D3348" s="122">
        <v>45475</v>
      </c>
      <c r="E3348" s="120" t="s">
        <v>2095</v>
      </c>
    </row>
    <row r="3349" spans="1:5" ht="14.4">
      <c r="A3349" s="120" t="s">
        <v>39</v>
      </c>
      <c r="B3349" s="120" t="s">
        <v>168</v>
      </c>
      <c r="C3349" s="121">
        <v>249900</v>
      </c>
      <c r="D3349" s="122">
        <v>45356</v>
      </c>
      <c r="E3349" s="120" t="s">
        <v>2095</v>
      </c>
    </row>
    <row r="3350" spans="1:5" ht="14.4">
      <c r="A3350" s="120" t="s">
        <v>39</v>
      </c>
      <c r="B3350" s="120" t="s">
        <v>168</v>
      </c>
      <c r="C3350" s="121">
        <v>740000</v>
      </c>
      <c r="D3350" s="122">
        <v>45476</v>
      </c>
      <c r="E3350" s="120" t="s">
        <v>2095</v>
      </c>
    </row>
    <row r="3351" spans="1:5" ht="14.4">
      <c r="A3351" s="120" t="s">
        <v>39</v>
      </c>
      <c r="B3351" s="120" t="s">
        <v>168</v>
      </c>
      <c r="C3351" s="121">
        <v>469000</v>
      </c>
      <c r="D3351" s="122">
        <v>45425</v>
      </c>
      <c r="E3351" s="120" t="s">
        <v>2095</v>
      </c>
    </row>
    <row r="3352" spans="1:5" ht="14.4">
      <c r="A3352" s="120" t="s">
        <v>39</v>
      </c>
      <c r="B3352" s="120" t="s">
        <v>168</v>
      </c>
      <c r="C3352" s="121">
        <v>460000</v>
      </c>
      <c r="D3352" s="122">
        <v>45475</v>
      </c>
      <c r="E3352" s="120" t="s">
        <v>2095</v>
      </c>
    </row>
    <row r="3353" spans="1:5" ht="14.4">
      <c r="A3353" s="120" t="s">
        <v>39</v>
      </c>
      <c r="B3353" s="120" t="s">
        <v>168</v>
      </c>
      <c r="C3353" s="121">
        <v>600000</v>
      </c>
      <c r="D3353" s="122">
        <v>45425</v>
      </c>
      <c r="E3353" s="120" t="s">
        <v>2095</v>
      </c>
    </row>
    <row r="3354" spans="1:5" ht="14.4">
      <c r="A3354" s="120" t="s">
        <v>39</v>
      </c>
      <c r="B3354" s="120" t="s">
        <v>168</v>
      </c>
      <c r="C3354" s="121">
        <v>875000</v>
      </c>
      <c r="D3354" s="122">
        <v>45415</v>
      </c>
      <c r="E3354" s="120" t="s">
        <v>2095</v>
      </c>
    </row>
    <row r="3355" spans="1:5" ht="14.4">
      <c r="A3355" s="120" t="s">
        <v>39</v>
      </c>
      <c r="B3355" s="120" t="s">
        <v>168</v>
      </c>
      <c r="C3355" s="121">
        <v>382000</v>
      </c>
      <c r="D3355" s="122">
        <v>45408</v>
      </c>
      <c r="E3355" s="120" t="s">
        <v>2095</v>
      </c>
    </row>
    <row r="3356" spans="1:5" ht="14.4">
      <c r="A3356" s="120" t="s">
        <v>39</v>
      </c>
      <c r="B3356" s="120" t="s">
        <v>168</v>
      </c>
      <c r="C3356" s="121">
        <v>585000</v>
      </c>
      <c r="D3356" s="122">
        <v>45357</v>
      </c>
      <c r="E3356" s="120" t="s">
        <v>2095</v>
      </c>
    </row>
    <row r="3357" spans="1:5" ht="14.4">
      <c r="A3357" s="120" t="s">
        <v>39</v>
      </c>
      <c r="B3357" s="120" t="s">
        <v>168</v>
      </c>
      <c r="C3357" s="121">
        <v>719000</v>
      </c>
      <c r="D3357" s="122">
        <v>45415</v>
      </c>
      <c r="E3357" s="120" t="s">
        <v>2095</v>
      </c>
    </row>
    <row r="3358" spans="1:5" ht="14.4">
      <c r="A3358" s="120" t="s">
        <v>39</v>
      </c>
      <c r="B3358" s="120" t="s">
        <v>168</v>
      </c>
      <c r="C3358" s="121">
        <v>840000</v>
      </c>
      <c r="D3358" s="122">
        <v>45414</v>
      </c>
      <c r="E3358" s="120" t="s">
        <v>2095</v>
      </c>
    </row>
    <row r="3359" spans="1:5" ht="14.4">
      <c r="A3359" s="120" t="s">
        <v>39</v>
      </c>
      <c r="B3359" s="120" t="s">
        <v>168</v>
      </c>
      <c r="C3359" s="121">
        <v>425000</v>
      </c>
      <c r="D3359" s="122">
        <v>45475</v>
      </c>
      <c r="E3359" s="120" t="s">
        <v>2095</v>
      </c>
    </row>
    <row r="3360" spans="1:5" ht="14.4">
      <c r="A3360" s="120" t="s">
        <v>39</v>
      </c>
      <c r="B3360" s="120" t="s">
        <v>168</v>
      </c>
      <c r="C3360" s="121">
        <v>610000</v>
      </c>
      <c r="D3360" s="122">
        <v>45475</v>
      </c>
      <c r="E3360" s="120" t="s">
        <v>2095</v>
      </c>
    </row>
    <row r="3361" spans="1:5" ht="14.4">
      <c r="A3361" s="120" t="s">
        <v>39</v>
      </c>
      <c r="B3361" s="120" t="s">
        <v>168</v>
      </c>
      <c r="C3361" s="121">
        <v>1280000</v>
      </c>
      <c r="D3361" s="122">
        <v>45511</v>
      </c>
      <c r="E3361" s="120" t="s">
        <v>2095</v>
      </c>
    </row>
    <row r="3362" spans="1:5" ht="14.4">
      <c r="A3362" s="120" t="s">
        <v>39</v>
      </c>
      <c r="B3362" s="120" t="s">
        <v>168</v>
      </c>
      <c r="C3362" s="121">
        <v>516000</v>
      </c>
      <c r="D3362" s="122">
        <v>45408</v>
      </c>
      <c r="E3362" s="120" t="s">
        <v>2095</v>
      </c>
    </row>
    <row r="3363" spans="1:5" ht="14.4">
      <c r="A3363" s="120" t="s">
        <v>39</v>
      </c>
      <c r="B3363" s="120" t="s">
        <v>168</v>
      </c>
      <c r="C3363" s="121">
        <v>475000</v>
      </c>
      <c r="D3363" s="122">
        <v>45408</v>
      </c>
      <c r="E3363" s="120" t="s">
        <v>2095</v>
      </c>
    </row>
    <row r="3364" spans="1:5" ht="14.4">
      <c r="A3364" s="120" t="s">
        <v>39</v>
      </c>
      <c r="B3364" s="120" t="s">
        <v>168</v>
      </c>
      <c r="C3364" s="121">
        <v>895000</v>
      </c>
      <c r="D3364" s="122">
        <v>45411</v>
      </c>
      <c r="E3364" s="120" t="s">
        <v>2095</v>
      </c>
    </row>
    <row r="3365" spans="1:5" ht="14.4">
      <c r="A3365" s="120" t="s">
        <v>39</v>
      </c>
      <c r="B3365" s="120" t="s">
        <v>168</v>
      </c>
      <c r="C3365" s="121">
        <v>585000</v>
      </c>
      <c r="D3365" s="122">
        <v>45440</v>
      </c>
      <c r="E3365" s="120" t="s">
        <v>2095</v>
      </c>
    </row>
    <row r="3366" spans="1:5" ht="14.4">
      <c r="A3366" s="120" t="s">
        <v>39</v>
      </c>
      <c r="B3366" s="120" t="s">
        <v>168</v>
      </c>
      <c r="C3366" s="121">
        <v>1050000</v>
      </c>
      <c r="D3366" s="122">
        <v>45426</v>
      </c>
      <c r="E3366" s="120" t="s">
        <v>2095</v>
      </c>
    </row>
    <row r="3367" spans="1:5" ht="14.4">
      <c r="A3367" s="120" t="s">
        <v>39</v>
      </c>
      <c r="B3367" s="120" t="s">
        <v>168</v>
      </c>
      <c r="C3367" s="121">
        <v>765000</v>
      </c>
      <c r="D3367" s="122">
        <v>45429</v>
      </c>
      <c r="E3367" s="120" t="s">
        <v>2095</v>
      </c>
    </row>
    <row r="3368" spans="1:5" ht="14.4">
      <c r="A3368" s="120" t="s">
        <v>39</v>
      </c>
      <c r="B3368" s="120" t="s">
        <v>168</v>
      </c>
      <c r="C3368" s="121">
        <v>515000</v>
      </c>
      <c r="D3368" s="122">
        <v>45414</v>
      </c>
      <c r="E3368" s="120" t="s">
        <v>2095</v>
      </c>
    </row>
    <row r="3369" spans="1:5" ht="14.4">
      <c r="A3369" s="120" t="s">
        <v>39</v>
      </c>
      <c r="B3369" s="120" t="s">
        <v>168</v>
      </c>
      <c r="C3369" s="121">
        <v>1450000</v>
      </c>
      <c r="D3369" s="122">
        <v>45476</v>
      </c>
      <c r="E3369" s="120" t="s">
        <v>2095</v>
      </c>
    </row>
    <row r="3370" spans="1:5" ht="14.4">
      <c r="A3370" s="120" t="s">
        <v>39</v>
      </c>
      <c r="B3370" s="120" t="s">
        <v>168</v>
      </c>
      <c r="C3370" s="121">
        <v>970000</v>
      </c>
      <c r="D3370" s="122">
        <v>45475</v>
      </c>
      <c r="E3370" s="120" t="s">
        <v>2095</v>
      </c>
    </row>
    <row r="3371" spans="1:5" ht="14.4">
      <c r="A3371" s="120" t="s">
        <v>39</v>
      </c>
      <c r="B3371" s="120" t="s">
        <v>168</v>
      </c>
      <c r="C3371" s="121">
        <v>680000</v>
      </c>
      <c r="D3371" s="122">
        <v>45440</v>
      </c>
      <c r="E3371" s="120" t="s">
        <v>2095</v>
      </c>
    </row>
    <row r="3372" spans="1:5" ht="14.4">
      <c r="A3372" s="120" t="s">
        <v>39</v>
      </c>
      <c r="B3372" s="120" t="s">
        <v>168</v>
      </c>
      <c r="C3372" s="121">
        <v>865000</v>
      </c>
      <c r="D3372" s="122">
        <v>45481</v>
      </c>
      <c r="E3372" s="120" t="s">
        <v>2095</v>
      </c>
    </row>
    <row r="3373" spans="1:5" ht="14.4">
      <c r="A3373" s="120" t="s">
        <v>39</v>
      </c>
      <c r="B3373" s="120" t="s">
        <v>168</v>
      </c>
      <c r="C3373" s="121">
        <v>660000</v>
      </c>
      <c r="D3373" s="122">
        <v>45475</v>
      </c>
      <c r="E3373" s="120" t="s">
        <v>2095</v>
      </c>
    </row>
    <row r="3374" spans="1:5" ht="14.4">
      <c r="A3374" s="120" t="s">
        <v>39</v>
      </c>
      <c r="B3374" s="120" t="s">
        <v>168</v>
      </c>
      <c r="C3374" s="121">
        <v>655000</v>
      </c>
      <c r="D3374" s="122">
        <v>45427</v>
      </c>
      <c r="E3374" s="120" t="s">
        <v>2095</v>
      </c>
    </row>
    <row r="3375" spans="1:5" ht="14.4">
      <c r="A3375" s="120" t="s">
        <v>39</v>
      </c>
      <c r="B3375" s="120" t="s">
        <v>168</v>
      </c>
      <c r="C3375" s="121">
        <v>3500000</v>
      </c>
      <c r="D3375" s="122">
        <v>45512</v>
      </c>
      <c r="E3375" s="120" t="s">
        <v>2095</v>
      </c>
    </row>
    <row r="3376" spans="1:5" ht="14.4">
      <c r="A3376" s="120" t="s">
        <v>39</v>
      </c>
      <c r="B3376" s="120" t="s">
        <v>168</v>
      </c>
      <c r="C3376" s="121">
        <v>655000</v>
      </c>
      <c r="D3376" s="122">
        <v>45358</v>
      </c>
      <c r="E3376" s="120" t="s">
        <v>2095</v>
      </c>
    </row>
    <row r="3377" spans="1:5" ht="14.4">
      <c r="A3377" s="120" t="s">
        <v>39</v>
      </c>
      <c r="B3377" s="120" t="s">
        <v>168</v>
      </c>
      <c r="C3377" s="121">
        <v>1000000</v>
      </c>
      <c r="D3377" s="122">
        <v>45427</v>
      </c>
      <c r="E3377" s="120" t="s">
        <v>2095</v>
      </c>
    </row>
    <row r="3378" spans="1:5" ht="14.4">
      <c r="A3378" s="120" t="s">
        <v>39</v>
      </c>
      <c r="B3378" s="120" t="s">
        <v>168</v>
      </c>
      <c r="C3378" s="121">
        <v>694500</v>
      </c>
      <c r="D3378" s="122">
        <v>45511</v>
      </c>
      <c r="E3378" s="120" t="s">
        <v>2095</v>
      </c>
    </row>
    <row r="3379" spans="1:5" ht="14.4">
      <c r="A3379" s="120" t="s">
        <v>39</v>
      </c>
      <c r="B3379" s="120" t="s">
        <v>168</v>
      </c>
      <c r="C3379" s="121">
        <v>450000</v>
      </c>
      <c r="D3379" s="122">
        <v>45476</v>
      </c>
      <c r="E3379" s="120" t="s">
        <v>2095</v>
      </c>
    </row>
    <row r="3380" spans="1:5" ht="14.4">
      <c r="A3380" s="120" t="s">
        <v>39</v>
      </c>
      <c r="B3380" s="120" t="s">
        <v>168</v>
      </c>
      <c r="C3380" s="121">
        <v>360000</v>
      </c>
      <c r="D3380" s="122">
        <v>45511</v>
      </c>
      <c r="E3380" s="120" t="s">
        <v>2095</v>
      </c>
    </row>
    <row r="3381" spans="1:5" ht="14.4">
      <c r="A3381" s="120" t="s">
        <v>39</v>
      </c>
      <c r="B3381" s="120" t="s">
        <v>168</v>
      </c>
      <c r="C3381" s="121">
        <v>115000</v>
      </c>
      <c r="D3381" s="122">
        <v>45475</v>
      </c>
      <c r="E3381" s="120" t="s">
        <v>2095</v>
      </c>
    </row>
    <row r="3382" spans="1:5" ht="14.4">
      <c r="A3382" s="120" t="s">
        <v>39</v>
      </c>
      <c r="B3382" s="120" t="s">
        <v>168</v>
      </c>
      <c r="C3382" s="121">
        <v>185000</v>
      </c>
      <c r="D3382" s="122">
        <v>45476</v>
      </c>
      <c r="E3382" s="120" t="s">
        <v>2095</v>
      </c>
    </row>
    <row r="3383" spans="1:5" ht="14.4">
      <c r="A3383" s="120" t="s">
        <v>39</v>
      </c>
      <c r="B3383" s="120" t="s">
        <v>168</v>
      </c>
      <c r="C3383" s="121">
        <v>1250000</v>
      </c>
      <c r="D3383" s="122">
        <v>45440</v>
      </c>
      <c r="E3383" s="120" t="s">
        <v>2095</v>
      </c>
    </row>
    <row r="3384" spans="1:5" ht="14.4">
      <c r="A3384" s="120" t="s">
        <v>39</v>
      </c>
      <c r="B3384" s="120" t="s">
        <v>168</v>
      </c>
      <c r="C3384" s="121">
        <v>1274000</v>
      </c>
      <c r="D3384" s="122">
        <v>45426</v>
      </c>
      <c r="E3384" s="120" t="s">
        <v>2095</v>
      </c>
    </row>
    <row r="3385" spans="1:5" ht="14.4">
      <c r="A3385" s="120" t="s">
        <v>39</v>
      </c>
      <c r="B3385" s="120" t="s">
        <v>168</v>
      </c>
      <c r="C3385" s="121">
        <v>1900000</v>
      </c>
      <c r="D3385" s="122">
        <v>45426</v>
      </c>
      <c r="E3385" s="120" t="s">
        <v>2095</v>
      </c>
    </row>
    <row r="3386" spans="1:5" ht="14.4">
      <c r="A3386" s="120" t="s">
        <v>39</v>
      </c>
      <c r="B3386" s="120" t="s">
        <v>168</v>
      </c>
      <c r="C3386" s="121">
        <v>850000</v>
      </c>
      <c r="D3386" s="122">
        <v>45415</v>
      </c>
      <c r="E3386" s="120" t="s">
        <v>2095</v>
      </c>
    </row>
    <row r="3387" spans="1:5" ht="14.4">
      <c r="A3387" s="120" t="s">
        <v>39</v>
      </c>
      <c r="B3387" s="120" t="s">
        <v>168</v>
      </c>
      <c r="C3387" s="121">
        <v>645000</v>
      </c>
      <c r="D3387" s="122">
        <v>45475</v>
      </c>
      <c r="E3387" s="120" t="s">
        <v>2095</v>
      </c>
    </row>
    <row r="3388" spans="1:5" ht="14.4">
      <c r="A3388" s="120" t="s">
        <v>39</v>
      </c>
      <c r="B3388" s="120" t="s">
        <v>168</v>
      </c>
      <c r="C3388" s="121">
        <v>590000</v>
      </c>
      <c r="D3388" s="122">
        <v>45436</v>
      </c>
      <c r="E3388" s="120" t="s">
        <v>2095</v>
      </c>
    </row>
    <row r="3389" spans="1:5" ht="14.4">
      <c r="A3389" s="120" t="s">
        <v>39</v>
      </c>
      <c r="B3389" s="120" t="s">
        <v>168</v>
      </c>
      <c r="C3389" s="121">
        <v>1560000</v>
      </c>
      <c r="D3389" s="122">
        <v>45415</v>
      </c>
      <c r="E3389" s="120" t="s">
        <v>2095</v>
      </c>
    </row>
    <row r="3390" spans="1:5" ht="14.4">
      <c r="A3390" s="120" t="s">
        <v>39</v>
      </c>
      <c r="B3390" s="120" t="s">
        <v>168</v>
      </c>
      <c r="C3390" s="121">
        <v>315000</v>
      </c>
      <c r="D3390" s="122">
        <v>45436</v>
      </c>
      <c r="E3390" s="120" t="s">
        <v>2095</v>
      </c>
    </row>
    <row r="3391" spans="1:5" ht="14.4">
      <c r="A3391" s="120" t="s">
        <v>39</v>
      </c>
      <c r="B3391" s="120" t="s">
        <v>168</v>
      </c>
      <c r="C3391" s="121">
        <v>1395000</v>
      </c>
      <c r="D3391" s="122">
        <v>45358</v>
      </c>
      <c r="E3391" s="120" t="s">
        <v>2095</v>
      </c>
    </row>
    <row r="3392" spans="1:5" ht="14.4">
      <c r="A3392" s="120" t="s">
        <v>39</v>
      </c>
      <c r="B3392" s="120" t="s">
        <v>168</v>
      </c>
      <c r="C3392" s="121">
        <v>366000</v>
      </c>
      <c r="D3392" s="122">
        <v>45415</v>
      </c>
      <c r="E3392" s="120" t="s">
        <v>2095</v>
      </c>
    </row>
    <row r="3393" spans="1:5" ht="14.4">
      <c r="A3393" s="120" t="s">
        <v>39</v>
      </c>
      <c r="B3393" s="120" t="s">
        <v>168</v>
      </c>
      <c r="C3393" s="121">
        <v>727000</v>
      </c>
      <c r="D3393" s="122">
        <v>45408</v>
      </c>
      <c r="E3393" s="120" t="s">
        <v>2095</v>
      </c>
    </row>
    <row r="3394" spans="1:5" ht="14.4">
      <c r="A3394" s="120" t="s">
        <v>39</v>
      </c>
      <c r="B3394" s="120" t="s">
        <v>168</v>
      </c>
      <c r="C3394" s="121">
        <v>921000</v>
      </c>
      <c r="D3394" s="122">
        <v>45414</v>
      </c>
      <c r="E3394" s="120" t="s">
        <v>2095</v>
      </c>
    </row>
    <row r="3395" spans="1:5" ht="14.4">
      <c r="A3395" s="120" t="s">
        <v>39</v>
      </c>
      <c r="B3395" s="120" t="s">
        <v>168</v>
      </c>
      <c r="C3395" s="121">
        <v>509000</v>
      </c>
      <c r="D3395" s="122">
        <v>45428</v>
      </c>
      <c r="E3395" s="120" t="s">
        <v>2095</v>
      </c>
    </row>
    <row r="3396" spans="1:5" ht="14.4">
      <c r="A3396" s="120" t="s">
        <v>39</v>
      </c>
      <c r="B3396" s="120" t="s">
        <v>168</v>
      </c>
      <c r="C3396" s="121">
        <v>650000</v>
      </c>
      <c r="D3396" s="122">
        <v>45512</v>
      </c>
      <c r="E3396" s="120" t="s">
        <v>2095</v>
      </c>
    </row>
    <row r="3397" spans="1:5" ht="14.4">
      <c r="A3397" s="120" t="s">
        <v>39</v>
      </c>
      <c r="B3397" s="120" t="s">
        <v>168</v>
      </c>
      <c r="C3397" s="121">
        <v>426000</v>
      </c>
      <c r="D3397" s="122">
        <v>45440</v>
      </c>
      <c r="E3397" s="120" t="s">
        <v>2095</v>
      </c>
    </row>
    <row r="3398" spans="1:5" ht="14.4">
      <c r="A3398" s="120" t="s">
        <v>39</v>
      </c>
      <c r="B3398" s="120" t="s">
        <v>168</v>
      </c>
      <c r="C3398" s="121">
        <v>2160000</v>
      </c>
      <c r="D3398" s="122">
        <v>45512</v>
      </c>
      <c r="E3398" s="120" t="s">
        <v>2095</v>
      </c>
    </row>
    <row r="3399" spans="1:5" ht="14.4">
      <c r="A3399" s="120" t="s">
        <v>39</v>
      </c>
      <c r="B3399" s="120" t="s">
        <v>168</v>
      </c>
      <c r="C3399" s="121">
        <v>578000</v>
      </c>
      <c r="D3399" s="122">
        <v>45415</v>
      </c>
      <c r="E3399" s="120" t="s">
        <v>2095</v>
      </c>
    </row>
    <row r="3400" spans="1:5" ht="14.4">
      <c r="A3400" s="120" t="s">
        <v>39</v>
      </c>
      <c r="B3400" s="120" t="s">
        <v>168</v>
      </c>
      <c r="C3400" s="121">
        <v>214000</v>
      </c>
      <c r="D3400" s="122">
        <v>45414</v>
      </c>
      <c r="E3400" s="120" t="s">
        <v>2095</v>
      </c>
    </row>
    <row r="3401" spans="1:5" ht="14.4">
      <c r="A3401" s="120" t="s">
        <v>39</v>
      </c>
      <c r="B3401" s="120" t="s">
        <v>168</v>
      </c>
      <c r="C3401" s="121">
        <v>430000</v>
      </c>
      <c r="D3401" s="122">
        <v>45512</v>
      </c>
      <c r="E3401" s="120" t="s">
        <v>2095</v>
      </c>
    </row>
    <row r="3402" spans="1:5" ht="14.4">
      <c r="A3402" s="120" t="s">
        <v>39</v>
      </c>
      <c r="B3402" s="120" t="s">
        <v>168</v>
      </c>
      <c r="C3402" s="121">
        <v>79900</v>
      </c>
      <c r="D3402" s="122">
        <v>45358</v>
      </c>
      <c r="E3402" s="120" t="s">
        <v>2095</v>
      </c>
    </row>
    <row r="3403" spans="1:5" ht="14.4">
      <c r="A3403" s="120" t="s">
        <v>39</v>
      </c>
      <c r="B3403" s="120" t="s">
        <v>168</v>
      </c>
      <c r="C3403" s="121">
        <v>399000</v>
      </c>
      <c r="D3403" s="122">
        <v>45358</v>
      </c>
      <c r="E3403" s="120" t="s">
        <v>2095</v>
      </c>
    </row>
    <row r="3404" spans="1:5" ht="14.4">
      <c r="A3404" s="120" t="s">
        <v>39</v>
      </c>
      <c r="B3404" s="120" t="s">
        <v>168</v>
      </c>
      <c r="C3404" s="121">
        <v>599000</v>
      </c>
      <c r="D3404" s="122">
        <v>45414</v>
      </c>
      <c r="E3404" s="120" t="s">
        <v>2095</v>
      </c>
    </row>
    <row r="3405" spans="1:5" ht="14.4">
      <c r="A3405" s="120" t="s">
        <v>39</v>
      </c>
      <c r="B3405" s="120" t="s">
        <v>168</v>
      </c>
      <c r="C3405" s="121">
        <v>1820000</v>
      </c>
      <c r="D3405" s="122">
        <v>45357</v>
      </c>
      <c r="E3405" s="120" t="s">
        <v>2095</v>
      </c>
    </row>
    <row r="3406" spans="1:5" ht="14.4">
      <c r="A3406" s="120" t="s">
        <v>39</v>
      </c>
      <c r="B3406" s="120" t="s">
        <v>168</v>
      </c>
      <c r="C3406" s="121">
        <v>509500</v>
      </c>
      <c r="D3406" s="122">
        <v>45408</v>
      </c>
      <c r="E3406" s="120" t="s">
        <v>2095</v>
      </c>
    </row>
    <row r="3407" spans="1:5" ht="14.4">
      <c r="A3407" s="120" t="s">
        <v>39</v>
      </c>
      <c r="B3407" s="120" t="s">
        <v>168</v>
      </c>
      <c r="C3407" s="121">
        <v>1500000</v>
      </c>
      <c r="D3407" s="122">
        <v>45436</v>
      </c>
      <c r="E3407" s="120" t="s">
        <v>2095</v>
      </c>
    </row>
    <row r="3408" spans="1:5" ht="14.4">
      <c r="A3408" s="120" t="s">
        <v>39</v>
      </c>
      <c r="B3408" s="120" t="s">
        <v>168</v>
      </c>
      <c r="C3408" s="121">
        <v>485000</v>
      </c>
      <c r="D3408" s="122">
        <v>45357</v>
      </c>
      <c r="E3408" s="120" t="s">
        <v>2095</v>
      </c>
    </row>
    <row r="3409" spans="1:5" ht="14.4">
      <c r="A3409" s="120" t="s">
        <v>39</v>
      </c>
      <c r="B3409" s="120" t="s">
        <v>168</v>
      </c>
      <c r="C3409" s="121">
        <v>481000</v>
      </c>
      <c r="D3409" s="122">
        <v>45422</v>
      </c>
      <c r="E3409" s="120" t="s">
        <v>2095</v>
      </c>
    </row>
    <row r="3410" spans="1:5" ht="14.4">
      <c r="A3410" s="120" t="s">
        <v>39</v>
      </c>
      <c r="B3410" s="120" t="s">
        <v>168</v>
      </c>
      <c r="C3410" s="121">
        <v>530000</v>
      </c>
      <c r="D3410" s="122">
        <v>45476</v>
      </c>
      <c r="E3410" s="120" t="s">
        <v>2095</v>
      </c>
    </row>
    <row r="3411" spans="1:5" ht="14.4">
      <c r="A3411" s="120" t="s">
        <v>39</v>
      </c>
      <c r="B3411" s="120" t="s">
        <v>168</v>
      </c>
      <c r="C3411" s="121">
        <v>420000</v>
      </c>
      <c r="D3411" s="122">
        <v>45476</v>
      </c>
      <c r="E3411" s="120" t="s">
        <v>2095</v>
      </c>
    </row>
    <row r="3412" spans="1:5" ht="14.4">
      <c r="A3412" s="120" t="s">
        <v>39</v>
      </c>
      <c r="B3412" s="120" t="s">
        <v>168</v>
      </c>
      <c r="C3412" s="121">
        <v>745990</v>
      </c>
      <c r="D3412" s="122">
        <v>45415</v>
      </c>
      <c r="E3412" s="120" t="s">
        <v>2095</v>
      </c>
    </row>
    <row r="3413" spans="1:5" ht="14.4">
      <c r="A3413" s="120" t="s">
        <v>39</v>
      </c>
      <c r="B3413" s="120" t="s">
        <v>168</v>
      </c>
      <c r="C3413" s="121">
        <v>425000</v>
      </c>
      <c r="D3413" s="122">
        <v>45407</v>
      </c>
      <c r="E3413" s="120" t="s">
        <v>2095</v>
      </c>
    </row>
    <row r="3414" spans="1:5" ht="14.4">
      <c r="A3414" s="120" t="s">
        <v>39</v>
      </c>
      <c r="B3414" s="120" t="s">
        <v>168</v>
      </c>
      <c r="C3414" s="121">
        <v>742000</v>
      </c>
      <c r="D3414" s="122">
        <v>45440</v>
      </c>
      <c r="E3414" s="120" t="s">
        <v>2095</v>
      </c>
    </row>
    <row r="3415" spans="1:5" ht="14.4">
      <c r="A3415" s="120" t="s">
        <v>39</v>
      </c>
      <c r="B3415" s="120" t="s">
        <v>168</v>
      </c>
      <c r="C3415" s="121">
        <v>1525000</v>
      </c>
      <c r="D3415" s="122">
        <v>45357</v>
      </c>
      <c r="E3415" s="120" t="s">
        <v>2095</v>
      </c>
    </row>
    <row r="3416" spans="1:5" ht="14.4">
      <c r="A3416" s="120" t="s">
        <v>39</v>
      </c>
      <c r="B3416" s="120" t="s">
        <v>168</v>
      </c>
      <c r="C3416" s="121">
        <v>1080000</v>
      </c>
      <c r="D3416" s="122">
        <v>45415</v>
      </c>
      <c r="E3416" s="120" t="s">
        <v>2095</v>
      </c>
    </row>
    <row r="3417" spans="1:5" ht="14.4">
      <c r="A3417" s="120" t="s">
        <v>39</v>
      </c>
      <c r="B3417" s="120" t="s">
        <v>168</v>
      </c>
      <c r="C3417" s="121">
        <v>435000</v>
      </c>
      <c r="D3417" s="122">
        <v>45422</v>
      </c>
      <c r="E3417" s="120" t="s">
        <v>2095</v>
      </c>
    </row>
    <row r="3418" spans="1:5" ht="14.4">
      <c r="A3418" s="120" t="s">
        <v>39</v>
      </c>
      <c r="B3418" s="120" t="s">
        <v>168</v>
      </c>
      <c r="C3418" s="121">
        <v>569000</v>
      </c>
      <c r="D3418" s="122">
        <v>45476</v>
      </c>
      <c r="E3418" s="120" t="s">
        <v>2095</v>
      </c>
    </row>
    <row r="3419" spans="1:5" ht="14.4">
      <c r="A3419" s="120" t="s">
        <v>39</v>
      </c>
      <c r="B3419" s="120" t="s">
        <v>168</v>
      </c>
      <c r="C3419" s="121">
        <v>470000</v>
      </c>
      <c r="D3419" s="122">
        <v>45425</v>
      </c>
      <c r="E3419" s="120" t="s">
        <v>2095</v>
      </c>
    </row>
    <row r="3420" spans="1:5" ht="14.4">
      <c r="A3420" s="120" t="s">
        <v>39</v>
      </c>
      <c r="B3420" s="120" t="s">
        <v>168</v>
      </c>
      <c r="C3420" s="121">
        <v>1325000</v>
      </c>
      <c r="D3420" s="122">
        <v>45408</v>
      </c>
      <c r="E3420" s="120" t="s">
        <v>2095</v>
      </c>
    </row>
    <row r="3421" spans="1:5" ht="14.4">
      <c r="A3421" s="120" t="s">
        <v>39</v>
      </c>
      <c r="B3421" s="120" t="s">
        <v>168</v>
      </c>
      <c r="C3421" s="121">
        <v>675000</v>
      </c>
      <c r="D3421" s="122">
        <v>45415</v>
      </c>
      <c r="E3421" s="120" t="s">
        <v>2095</v>
      </c>
    </row>
    <row r="3422" spans="1:5" ht="14.4">
      <c r="A3422" s="120" t="s">
        <v>39</v>
      </c>
      <c r="B3422" s="120" t="s">
        <v>168</v>
      </c>
      <c r="C3422" s="121">
        <v>455000</v>
      </c>
      <c r="D3422" s="122">
        <v>45512</v>
      </c>
      <c r="E3422" s="120" t="s">
        <v>2095</v>
      </c>
    </row>
    <row r="3423" spans="1:5" ht="14.4">
      <c r="A3423" s="120" t="s">
        <v>39</v>
      </c>
      <c r="B3423" s="120" t="s">
        <v>168</v>
      </c>
      <c r="C3423" s="121">
        <v>680000</v>
      </c>
      <c r="D3423" s="122">
        <v>45358</v>
      </c>
      <c r="E3423" s="120" t="s">
        <v>2095</v>
      </c>
    </row>
    <row r="3424" spans="1:5" ht="14.4">
      <c r="A3424" s="120" t="s">
        <v>39</v>
      </c>
      <c r="B3424" s="120" t="s">
        <v>168</v>
      </c>
      <c r="C3424" s="121">
        <v>635000</v>
      </c>
      <c r="D3424" s="122">
        <v>45408</v>
      </c>
      <c r="E3424" s="120" t="s">
        <v>2095</v>
      </c>
    </row>
    <row r="3425" spans="1:5" ht="14.4">
      <c r="A3425" s="120" t="s">
        <v>39</v>
      </c>
      <c r="B3425" s="120" t="s">
        <v>168</v>
      </c>
      <c r="C3425" s="121">
        <v>520000</v>
      </c>
      <c r="D3425" s="122">
        <v>45428</v>
      </c>
      <c r="E3425" s="120" t="s">
        <v>2095</v>
      </c>
    </row>
    <row r="3426" spans="1:5" ht="14.4">
      <c r="A3426" s="120" t="s">
        <v>39</v>
      </c>
      <c r="B3426" s="120" t="s">
        <v>168</v>
      </c>
      <c r="C3426" s="121">
        <v>365000</v>
      </c>
      <c r="D3426" s="122">
        <v>45428</v>
      </c>
      <c r="E3426" s="120" t="s">
        <v>2095</v>
      </c>
    </row>
    <row r="3427" spans="1:5" ht="14.4">
      <c r="A3427" s="120" t="s">
        <v>39</v>
      </c>
      <c r="B3427" s="120" t="s">
        <v>168</v>
      </c>
      <c r="C3427" s="121">
        <v>270000</v>
      </c>
      <c r="D3427" s="122">
        <v>45414</v>
      </c>
      <c r="E3427" s="120" t="s">
        <v>2095</v>
      </c>
    </row>
    <row r="3428" spans="1:5" ht="14.4">
      <c r="A3428" s="120" t="s">
        <v>39</v>
      </c>
      <c r="B3428" s="120" t="s">
        <v>168</v>
      </c>
      <c r="C3428" s="121">
        <v>425000</v>
      </c>
      <c r="D3428" s="122">
        <v>45475</v>
      </c>
      <c r="E3428" s="120" t="s">
        <v>2095</v>
      </c>
    </row>
    <row r="3429" spans="1:5" ht="14.4">
      <c r="A3429" s="120" t="s">
        <v>39</v>
      </c>
      <c r="B3429" s="120" t="s">
        <v>168</v>
      </c>
      <c r="C3429" s="121">
        <v>380000</v>
      </c>
      <c r="D3429" s="122">
        <v>45414</v>
      </c>
      <c r="E3429" s="120" t="s">
        <v>2095</v>
      </c>
    </row>
    <row r="3430" spans="1:5" ht="14.4">
      <c r="A3430" s="120" t="s">
        <v>39</v>
      </c>
      <c r="B3430" s="120" t="s">
        <v>168</v>
      </c>
      <c r="C3430" s="121">
        <v>535000</v>
      </c>
      <c r="D3430" s="122">
        <v>45415</v>
      </c>
      <c r="E3430" s="120" t="s">
        <v>2095</v>
      </c>
    </row>
    <row r="3431" spans="1:5" ht="14.4">
      <c r="A3431" s="120" t="s">
        <v>39</v>
      </c>
      <c r="B3431" s="120" t="s">
        <v>168</v>
      </c>
      <c r="C3431" s="121">
        <v>2880000</v>
      </c>
      <c r="D3431" s="122">
        <v>45512</v>
      </c>
      <c r="E3431" s="120" t="s">
        <v>2095</v>
      </c>
    </row>
    <row r="3432" spans="1:5" ht="14.4">
      <c r="A3432" s="120" t="s">
        <v>39</v>
      </c>
      <c r="B3432" s="120" t="s">
        <v>168</v>
      </c>
      <c r="C3432" s="121">
        <v>449000</v>
      </c>
      <c r="D3432" s="122">
        <v>45408</v>
      </c>
      <c r="E3432" s="120" t="s">
        <v>2095</v>
      </c>
    </row>
    <row r="3433" spans="1:5" ht="14.4">
      <c r="A3433" s="120" t="s">
        <v>39</v>
      </c>
      <c r="B3433" s="120" t="s">
        <v>168</v>
      </c>
      <c r="C3433" s="121">
        <v>860000</v>
      </c>
      <c r="D3433" s="122">
        <v>45356</v>
      </c>
      <c r="E3433" s="120" t="s">
        <v>2095</v>
      </c>
    </row>
    <row r="3434" spans="1:5" ht="14.4">
      <c r="A3434" s="120" t="s">
        <v>39</v>
      </c>
      <c r="B3434" s="120" t="s">
        <v>168</v>
      </c>
      <c r="C3434" s="121">
        <v>353000</v>
      </c>
      <c r="D3434" s="122">
        <v>45411</v>
      </c>
      <c r="E3434" s="120" t="s">
        <v>2095</v>
      </c>
    </row>
    <row r="3435" spans="1:5" ht="14.4">
      <c r="A3435" s="120" t="s">
        <v>39</v>
      </c>
      <c r="B3435" s="120" t="s">
        <v>168</v>
      </c>
      <c r="C3435" s="121">
        <v>742000</v>
      </c>
      <c r="D3435" s="122">
        <v>45425</v>
      </c>
      <c r="E3435" s="120" t="s">
        <v>2095</v>
      </c>
    </row>
    <row r="3436" spans="1:5" ht="14.4">
      <c r="A3436" s="120" t="s">
        <v>39</v>
      </c>
      <c r="B3436" s="120" t="s">
        <v>168</v>
      </c>
      <c r="C3436" s="121">
        <v>1175000</v>
      </c>
      <c r="D3436" s="122">
        <v>45513</v>
      </c>
      <c r="E3436" s="120" t="s">
        <v>2095</v>
      </c>
    </row>
    <row r="3437" spans="1:5" ht="14.4">
      <c r="A3437" s="120" t="s">
        <v>39</v>
      </c>
      <c r="B3437" s="120" t="s">
        <v>168</v>
      </c>
      <c r="C3437" s="121">
        <v>699000</v>
      </c>
      <c r="D3437" s="122">
        <v>45425</v>
      </c>
      <c r="E3437" s="120" t="s">
        <v>2095</v>
      </c>
    </row>
    <row r="3438" spans="1:5" ht="14.4">
      <c r="A3438" s="120" t="s">
        <v>39</v>
      </c>
      <c r="B3438" s="120" t="s">
        <v>168</v>
      </c>
      <c r="C3438" s="121">
        <v>360000</v>
      </c>
      <c r="D3438" s="122">
        <v>45474</v>
      </c>
      <c r="E3438" s="120" t="s">
        <v>2095</v>
      </c>
    </row>
    <row r="3439" spans="1:5" ht="14.4">
      <c r="A3439" s="120" t="s">
        <v>39</v>
      </c>
      <c r="B3439" s="120" t="s">
        <v>168</v>
      </c>
      <c r="C3439" s="121">
        <v>430000</v>
      </c>
      <c r="D3439" s="122">
        <v>45513</v>
      </c>
      <c r="E3439" s="120" t="s">
        <v>2095</v>
      </c>
    </row>
    <row r="3440" spans="1:5" ht="14.4">
      <c r="A3440" s="120" t="s">
        <v>39</v>
      </c>
      <c r="B3440" s="120" t="s">
        <v>168</v>
      </c>
      <c r="C3440" s="121">
        <v>360000</v>
      </c>
      <c r="D3440" s="122">
        <v>45476</v>
      </c>
      <c r="E3440" s="120" t="s">
        <v>2095</v>
      </c>
    </row>
    <row r="3441" spans="1:5" ht="14.4">
      <c r="A3441" s="120" t="s">
        <v>39</v>
      </c>
      <c r="B3441" s="120" t="s">
        <v>168</v>
      </c>
      <c r="C3441" s="121">
        <v>290000</v>
      </c>
      <c r="D3441" s="122">
        <v>45415</v>
      </c>
      <c r="E3441" s="120" t="s">
        <v>2095</v>
      </c>
    </row>
    <row r="3442" spans="1:5" ht="14.4">
      <c r="A3442" s="120" t="s">
        <v>39</v>
      </c>
      <c r="B3442" s="120" t="s">
        <v>168</v>
      </c>
      <c r="C3442" s="121">
        <v>2200000</v>
      </c>
      <c r="D3442" s="122">
        <v>45478</v>
      </c>
      <c r="E3442" s="120" t="s">
        <v>2095</v>
      </c>
    </row>
    <row r="3443" spans="1:5" ht="14.4">
      <c r="A3443" s="120" t="s">
        <v>39</v>
      </c>
      <c r="B3443" s="120" t="s">
        <v>168</v>
      </c>
      <c r="C3443" s="121">
        <v>565000</v>
      </c>
      <c r="D3443" s="122">
        <v>45440</v>
      </c>
      <c r="E3443" s="120" t="s">
        <v>2095</v>
      </c>
    </row>
    <row r="3444" spans="1:5" ht="14.4">
      <c r="A3444" s="120" t="s">
        <v>39</v>
      </c>
      <c r="B3444" s="120" t="s">
        <v>168</v>
      </c>
      <c r="C3444" s="121">
        <v>545000</v>
      </c>
      <c r="D3444" s="122">
        <v>45478</v>
      </c>
      <c r="E3444" s="120" t="s">
        <v>2095</v>
      </c>
    </row>
    <row r="3445" spans="1:5" ht="14.4">
      <c r="A3445" s="120" t="s">
        <v>39</v>
      </c>
      <c r="B3445" s="120" t="s">
        <v>168</v>
      </c>
      <c r="C3445" s="121">
        <v>1350000</v>
      </c>
      <c r="D3445" s="122">
        <v>45474</v>
      </c>
      <c r="E3445" s="120" t="s">
        <v>2095</v>
      </c>
    </row>
    <row r="3446" spans="1:5" ht="14.4">
      <c r="A3446" s="120" t="s">
        <v>39</v>
      </c>
      <c r="B3446" s="120" t="s">
        <v>168</v>
      </c>
      <c r="C3446" s="121">
        <v>400000</v>
      </c>
      <c r="D3446" s="122">
        <v>45427</v>
      </c>
      <c r="E3446" s="120" t="s">
        <v>2095</v>
      </c>
    </row>
    <row r="3447" spans="1:5" ht="14.4">
      <c r="A3447" s="120" t="s">
        <v>39</v>
      </c>
      <c r="B3447" s="120" t="s">
        <v>168</v>
      </c>
      <c r="C3447" s="121">
        <v>392000</v>
      </c>
      <c r="D3447" s="122">
        <v>45414</v>
      </c>
      <c r="E3447" s="120" t="s">
        <v>2095</v>
      </c>
    </row>
    <row r="3448" spans="1:5" ht="14.4">
      <c r="A3448" s="120" t="s">
        <v>39</v>
      </c>
      <c r="B3448" s="120" t="s">
        <v>168</v>
      </c>
      <c r="C3448" s="121">
        <v>480000</v>
      </c>
      <c r="D3448" s="122">
        <v>45478</v>
      </c>
      <c r="E3448" s="120" t="s">
        <v>2095</v>
      </c>
    </row>
    <row r="3449" spans="1:5" ht="14.4">
      <c r="A3449" s="120" t="s">
        <v>39</v>
      </c>
      <c r="B3449" s="120" t="s">
        <v>168</v>
      </c>
      <c r="C3449" s="121">
        <v>525000</v>
      </c>
      <c r="D3449" s="122">
        <v>45511</v>
      </c>
      <c r="E3449" s="120" t="s">
        <v>2095</v>
      </c>
    </row>
    <row r="3450" spans="1:5" ht="14.4">
      <c r="A3450" s="120" t="s">
        <v>39</v>
      </c>
      <c r="B3450" s="120" t="s">
        <v>168</v>
      </c>
      <c r="C3450" s="121">
        <v>450000</v>
      </c>
      <c r="D3450" s="122">
        <v>45427</v>
      </c>
      <c r="E3450" s="120" t="s">
        <v>2095</v>
      </c>
    </row>
    <row r="3451" spans="1:5" ht="14.4">
      <c r="A3451" s="120" t="s">
        <v>39</v>
      </c>
      <c r="B3451" s="120" t="s">
        <v>168</v>
      </c>
      <c r="C3451" s="121">
        <v>380000</v>
      </c>
      <c r="D3451" s="122">
        <v>45357</v>
      </c>
      <c r="E3451" s="120" t="s">
        <v>2095</v>
      </c>
    </row>
    <row r="3452" spans="1:5" ht="14.4">
      <c r="A3452" s="120" t="s">
        <v>39</v>
      </c>
      <c r="B3452" s="120" t="s">
        <v>168</v>
      </c>
      <c r="C3452" s="121">
        <v>1085000</v>
      </c>
      <c r="D3452" s="122">
        <v>45357</v>
      </c>
      <c r="E3452" s="120" t="s">
        <v>2095</v>
      </c>
    </row>
    <row r="3453" spans="1:5" ht="14.4">
      <c r="A3453" s="120" t="s">
        <v>39</v>
      </c>
      <c r="B3453" s="120" t="s">
        <v>168</v>
      </c>
      <c r="C3453" s="121">
        <v>455000</v>
      </c>
      <c r="D3453" s="122">
        <v>45478</v>
      </c>
      <c r="E3453" s="120" t="s">
        <v>2095</v>
      </c>
    </row>
    <row r="3454" spans="1:5" ht="14.4">
      <c r="A3454" s="120" t="s">
        <v>39</v>
      </c>
      <c r="B3454" s="120" t="s">
        <v>168</v>
      </c>
      <c r="C3454" s="121">
        <v>670000</v>
      </c>
      <c r="D3454" s="122">
        <v>45425</v>
      </c>
      <c r="E3454" s="120" t="s">
        <v>2095</v>
      </c>
    </row>
    <row r="3455" spans="1:5" ht="14.4">
      <c r="A3455" s="120" t="s">
        <v>39</v>
      </c>
      <c r="B3455" s="120" t="s">
        <v>168</v>
      </c>
      <c r="C3455" s="121">
        <v>570000</v>
      </c>
      <c r="D3455" s="122">
        <v>45408</v>
      </c>
      <c r="E3455" s="120" t="s">
        <v>2095</v>
      </c>
    </row>
    <row r="3456" spans="1:5" ht="14.4">
      <c r="A3456" s="120" t="s">
        <v>39</v>
      </c>
      <c r="B3456" s="120" t="s">
        <v>168</v>
      </c>
      <c r="C3456" s="121">
        <v>399900</v>
      </c>
      <c r="D3456" s="122">
        <v>45407</v>
      </c>
      <c r="E3456" s="120" t="s">
        <v>2095</v>
      </c>
    </row>
    <row r="3457" spans="1:5" ht="14.4">
      <c r="A3457" s="120" t="s">
        <v>39</v>
      </c>
      <c r="B3457" s="120" t="s">
        <v>168</v>
      </c>
      <c r="C3457" s="121">
        <v>725000</v>
      </c>
      <c r="D3457" s="122">
        <v>45415</v>
      </c>
      <c r="E3457" s="120" t="s">
        <v>2095</v>
      </c>
    </row>
    <row r="3458" spans="1:5" ht="14.4">
      <c r="A3458" s="120" t="s">
        <v>39</v>
      </c>
      <c r="B3458" s="120" t="s">
        <v>168</v>
      </c>
      <c r="C3458" s="121">
        <v>510000</v>
      </c>
      <c r="D3458" s="122">
        <v>45427</v>
      </c>
      <c r="E3458" s="120" t="s">
        <v>2095</v>
      </c>
    </row>
    <row r="3459" spans="1:5" ht="14.4">
      <c r="A3459" s="120" t="s">
        <v>39</v>
      </c>
      <c r="B3459" s="120" t="s">
        <v>168</v>
      </c>
      <c r="C3459" s="121">
        <v>283000</v>
      </c>
      <c r="D3459" s="122">
        <v>45425</v>
      </c>
      <c r="E3459" s="120" t="s">
        <v>2095</v>
      </c>
    </row>
    <row r="3460" spans="1:5" ht="14.4">
      <c r="A3460" s="120" t="s">
        <v>39</v>
      </c>
      <c r="B3460" s="120" t="s">
        <v>168</v>
      </c>
      <c r="C3460" s="121">
        <v>682570</v>
      </c>
      <c r="D3460" s="122">
        <v>45474</v>
      </c>
      <c r="E3460" s="120" t="s">
        <v>2095</v>
      </c>
    </row>
    <row r="3461" spans="1:5" ht="14.4">
      <c r="A3461" s="120" t="s">
        <v>39</v>
      </c>
      <c r="B3461" s="120" t="s">
        <v>168</v>
      </c>
      <c r="C3461" s="121">
        <v>580000</v>
      </c>
      <c r="D3461" s="122">
        <v>45440</v>
      </c>
      <c r="E3461" s="120" t="s">
        <v>2095</v>
      </c>
    </row>
    <row r="3462" spans="1:5" ht="14.4">
      <c r="A3462" s="120" t="s">
        <v>39</v>
      </c>
      <c r="B3462" s="120" t="s">
        <v>168</v>
      </c>
      <c r="C3462" s="121">
        <v>470000</v>
      </c>
      <c r="D3462" s="122">
        <v>45478</v>
      </c>
      <c r="E3462" s="120" t="s">
        <v>2095</v>
      </c>
    </row>
    <row r="3463" spans="1:5" ht="14.4">
      <c r="A3463" s="120" t="s">
        <v>39</v>
      </c>
      <c r="B3463" s="120" t="s">
        <v>168</v>
      </c>
      <c r="C3463" s="121">
        <v>369000</v>
      </c>
      <c r="D3463" s="122">
        <v>45425</v>
      </c>
      <c r="E3463" s="120" t="s">
        <v>2095</v>
      </c>
    </row>
    <row r="3464" spans="1:5" ht="14.4">
      <c r="A3464" s="120" t="s">
        <v>39</v>
      </c>
      <c r="B3464" s="120" t="s">
        <v>168</v>
      </c>
      <c r="C3464" s="121">
        <v>1730000</v>
      </c>
      <c r="D3464" s="122">
        <v>45426</v>
      </c>
      <c r="E3464" s="120" t="s">
        <v>2095</v>
      </c>
    </row>
    <row r="3465" spans="1:5" ht="14.4">
      <c r="A3465" s="120" t="s">
        <v>39</v>
      </c>
      <c r="B3465" s="120" t="s">
        <v>168</v>
      </c>
      <c r="C3465" s="121">
        <v>220000</v>
      </c>
      <c r="D3465" s="122">
        <v>45415</v>
      </c>
      <c r="E3465" s="120" t="s">
        <v>2095</v>
      </c>
    </row>
    <row r="3466" spans="1:5" ht="14.4">
      <c r="A3466" s="120" t="s">
        <v>39</v>
      </c>
      <c r="B3466" s="120" t="s">
        <v>168</v>
      </c>
      <c r="C3466" s="121">
        <v>1295000</v>
      </c>
      <c r="D3466" s="122">
        <v>45408</v>
      </c>
      <c r="E3466" s="120" t="s">
        <v>2095</v>
      </c>
    </row>
    <row r="3467" spans="1:5" ht="14.4">
      <c r="A3467" s="120" t="s">
        <v>39</v>
      </c>
      <c r="B3467" s="120" t="s">
        <v>168</v>
      </c>
      <c r="C3467" s="121">
        <v>450000</v>
      </c>
      <c r="D3467" s="122">
        <v>45511</v>
      </c>
      <c r="E3467" s="120" t="s">
        <v>2095</v>
      </c>
    </row>
    <row r="3468" spans="1:5" ht="14.4">
      <c r="A3468" s="120" t="s">
        <v>39</v>
      </c>
      <c r="B3468" s="120" t="s">
        <v>168</v>
      </c>
      <c r="C3468" s="121">
        <v>775000</v>
      </c>
      <c r="D3468" s="122">
        <v>45426</v>
      </c>
      <c r="E3468" s="120" t="s">
        <v>2095</v>
      </c>
    </row>
    <row r="3469" spans="1:5" ht="14.4">
      <c r="A3469" s="120" t="s">
        <v>39</v>
      </c>
      <c r="B3469" s="120" t="s">
        <v>168</v>
      </c>
      <c r="C3469" s="121">
        <v>510000</v>
      </c>
      <c r="D3469" s="122">
        <v>45427</v>
      </c>
      <c r="E3469" s="120" t="s">
        <v>2095</v>
      </c>
    </row>
    <row r="3470" spans="1:5" ht="14.4">
      <c r="A3470" s="120" t="s">
        <v>39</v>
      </c>
      <c r="B3470" s="120" t="s">
        <v>168</v>
      </c>
      <c r="C3470" s="121">
        <v>650000</v>
      </c>
      <c r="D3470" s="122">
        <v>45511</v>
      </c>
      <c r="E3470" s="120" t="s">
        <v>2095</v>
      </c>
    </row>
    <row r="3471" spans="1:5" ht="14.4">
      <c r="A3471" s="120" t="s">
        <v>39</v>
      </c>
      <c r="B3471" s="120" t="s">
        <v>168</v>
      </c>
      <c r="C3471" s="121">
        <v>730000</v>
      </c>
      <c r="D3471" s="122">
        <v>45474</v>
      </c>
      <c r="E3471" s="120" t="s">
        <v>2095</v>
      </c>
    </row>
    <row r="3472" spans="1:5" ht="14.4">
      <c r="A3472" s="120" t="s">
        <v>39</v>
      </c>
      <c r="B3472" s="120" t="s">
        <v>168</v>
      </c>
      <c r="C3472" s="121">
        <v>639000</v>
      </c>
      <c r="D3472" s="122">
        <v>45427</v>
      </c>
      <c r="E3472" s="120" t="s">
        <v>2095</v>
      </c>
    </row>
    <row r="3473" spans="1:5" ht="14.4">
      <c r="A3473" s="120" t="s">
        <v>39</v>
      </c>
      <c r="B3473" s="120" t="s">
        <v>168</v>
      </c>
      <c r="C3473" s="121">
        <v>195000</v>
      </c>
      <c r="D3473" s="122">
        <v>45478</v>
      </c>
      <c r="E3473" s="120" t="s">
        <v>2095</v>
      </c>
    </row>
    <row r="3474" spans="1:5" ht="14.4">
      <c r="A3474" s="120" t="s">
        <v>39</v>
      </c>
      <c r="B3474" s="120" t="s">
        <v>168</v>
      </c>
      <c r="C3474" s="121">
        <v>600000</v>
      </c>
      <c r="D3474" s="122">
        <v>45478</v>
      </c>
      <c r="E3474" s="120" t="s">
        <v>2095</v>
      </c>
    </row>
    <row r="3475" spans="1:5" ht="14.4">
      <c r="A3475" s="120" t="s">
        <v>39</v>
      </c>
      <c r="B3475" s="120" t="s">
        <v>168</v>
      </c>
      <c r="C3475" s="121">
        <v>2125000</v>
      </c>
      <c r="D3475" s="122">
        <v>45427</v>
      </c>
      <c r="E3475" s="120" t="s">
        <v>2095</v>
      </c>
    </row>
    <row r="3476" spans="1:5" ht="14.4">
      <c r="A3476" s="120" t="s">
        <v>39</v>
      </c>
      <c r="B3476" s="120" t="s">
        <v>168</v>
      </c>
      <c r="C3476" s="121">
        <v>880000</v>
      </c>
      <c r="D3476" s="122">
        <v>45478</v>
      </c>
      <c r="E3476" s="120" t="s">
        <v>2095</v>
      </c>
    </row>
    <row r="3477" spans="1:5" ht="14.4">
      <c r="A3477" s="120" t="s">
        <v>39</v>
      </c>
      <c r="B3477" s="120" t="s">
        <v>168</v>
      </c>
      <c r="C3477" s="121">
        <v>385000</v>
      </c>
      <c r="D3477" s="122">
        <v>45408</v>
      </c>
      <c r="E3477" s="120" t="s">
        <v>2095</v>
      </c>
    </row>
    <row r="3478" spans="1:5" ht="14.4">
      <c r="A3478" s="120" t="s">
        <v>39</v>
      </c>
      <c r="B3478" s="120" t="s">
        <v>168</v>
      </c>
      <c r="C3478" s="121">
        <v>660000</v>
      </c>
      <c r="D3478" s="122">
        <v>45481</v>
      </c>
      <c r="E3478" s="120" t="s">
        <v>2095</v>
      </c>
    </row>
    <row r="3479" spans="1:5" ht="14.4">
      <c r="A3479" s="120" t="s">
        <v>39</v>
      </c>
      <c r="B3479" s="120" t="s">
        <v>168</v>
      </c>
      <c r="C3479" s="121">
        <v>215000</v>
      </c>
      <c r="D3479" s="122">
        <v>45427</v>
      </c>
      <c r="E3479" s="120" t="s">
        <v>2095</v>
      </c>
    </row>
    <row r="3480" spans="1:5" ht="14.4">
      <c r="A3480" s="120" t="s">
        <v>39</v>
      </c>
      <c r="B3480" s="120" t="s">
        <v>168</v>
      </c>
      <c r="C3480" s="121">
        <v>250000</v>
      </c>
      <c r="D3480" s="122">
        <v>45513</v>
      </c>
      <c r="E3480" s="120" t="s">
        <v>2095</v>
      </c>
    </row>
    <row r="3481" spans="1:5" ht="14.4">
      <c r="A3481" s="120" t="s">
        <v>39</v>
      </c>
      <c r="B3481" s="120" t="s">
        <v>168</v>
      </c>
      <c r="C3481" s="121">
        <v>1495000</v>
      </c>
      <c r="D3481" s="122">
        <v>45513</v>
      </c>
      <c r="E3481" s="120" t="s">
        <v>2095</v>
      </c>
    </row>
    <row r="3482" spans="1:5" ht="14.4">
      <c r="A3482" s="120" t="s">
        <v>39</v>
      </c>
      <c r="B3482" s="120" t="s">
        <v>168</v>
      </c>
      <c r="C3482" s="121">
        <v>610000</v>
      </c>
      <c r="D3482" s="122">
        <v>45411</v>
      </c>
      <c r="E3482" s="120" t="s">
        <v>2095</v>
      </c>
    </row>
    <row r="3483" spans="1:5" ht="14.4">
      <c r="A3483" s="120" t="s">
        <v>39</v>
      </c>
      <c r="B3483" s="120" t="s">
        <v>168</v>
      </c>
      <c r="C3483" s="121">
        <v>1200000</v>
      </c>
      <c r="D3483" s="122">
        <v>45411</v>
      </c>
      <c r="E3483" s="120" t="s">
        <v>2095</v>
      </c>
    </row>
    <row r="3484" spans="1:5" ht="14.4">
      <c r="A3484" s="120" t="s">
        <v>39</v>
      </c>
      <c r="B3484" s="120" t="s">
        <v>168</v>
      </c>
      <c r="C3484" s="121">
        <v>1520000</v>
      </c>
      <c r="D3484" s="122">
        <v>45426</v>
      </c>
      <c r="E3484" s="120" t="s">
        <v>2095</v>
      </c>
    </row>
    <row r="3485" spans="1:5" ht="14.4">
      <c r="A3485" s="120" t="s">
        <v>39</v>
      </c>
      <c r="B3485" s="120" t="s">
        <v>168</v>
      </c>
      <c r="C3485" s="121">
        <v>215000</v>
      </c>
      <c r="D3485" s="122">
        <v>45357</v>
      </c>
      <c r="E3485" s="120" t="s">
        <v>2095</v>
      </c>
    </row>
    <row r="3486" spans="1:5" ht="14.4">
      <c r="A3486" s="120" t="s">
        <v>39</v>
      </c>
      <c r="B3486" s="120" t="s">
        <v>168</v>
      </c>
      <c r="C3486" s="121">
        <v>650000</v>
      </c>
      <c r="D3486" s="122">
        <v>45481</v>
      </c>
      <c r="E3486" s="120" t="s">
        <v>2095</v>
      </c>
    </row>
    <row r="3487" spans="1:5" ht="14.4">
      <c r="A3487" s="120" t="s">
        <v>39</v>
      </c>
      <c r="B3487" s="120" t="s">
        <v>168</v>
      </c>
      <c r="C3487" s="121">
        <v>540000</v>
      </c>
      <c r="D3487" s="122">
        <v>45422</v>
      </c>
      <c r="E3487" s="120" t="s">
        <v>2095</v>
      </c>
    </row>
    <row r="3488" spans="1:5" ht="14.4">
      <c r="A3488" s="120" t="s">
        <v>39</v>
      </c>
      <c r="B3488" s="120" t="s">
        <v>168</v>
      </c>
      <c r="C3488" s="121">
        <v>409000</v>
      </c>
      <c r="D3488" s="122">
        <v>45481</v>
      </c>
      <c r="E3488" s="120" t="s">
        <v>2095</v>
      </c>
    </row>
    <row r="3489" spans="1:5" ht="14.4">
      <c r="A3489" s="120" t="s">
        <v>39</v>
      </c>
      <c r="B3489" s="120" t="s">
        <v>168</v>
      </c>
      <c r="C3489" s="121">
        <v>605000</v>
      </c>
      <c r="D3489" s="122">
        <v>45481</v>
      </c>
      <c r="E3489" s="120" t="s">
        <v>2095</v>
      </c>
    </row>
    <row r="3490" spans="1:5" ht="14.4">
      <c r="A3490" s="120" t="s">
        <v>39</v>
      </c>
      <c r="B3490" s="120" t="s">
        <v>168</v>
      </c>
      <c r="C3490" s="121">
        <v>665000</v>
      </c>
      <c r="D3490" s="122">
        <v>45427</v>
      </c>
      <c r="E3490" s="120" t="s">
        <v>2095</v>
      </c>
    </row>
    <row r="3491" spans="1:5" ht="14.4">
      <c r="A3491" s="120" t="s">
        <v>39</v>
      </c>
      <c r="B3491" s="120" t="s">
        <v>168</v>
      </c>
      <c r="C3491" s="121">
        <v>410000</v>
      </c>
      <c r="D3491" s="122">
        <v>45427</v>
      </c>
      <c r="E3491" s="120" t="s">
        <v>2095</v>
      </c>
    </row>
    <row r="3492" spans="1:5" ht="14.4">
      <c r="A3492" s="120" t="s">
        <v>39</v>
      </c>
      <c r="B3492" s="120" t="s">
        <v>168</v>
      </c>
      <c r="C3492" s="121">
        <v>690000</v>
      </c>
      <c r="D3492" s="122">
        <v>45436</v>
      </c>
      <c r="E3492" s="120" t="s">
        <v>2095</v>
      </c>
    </row>
    <row r="3493" spans="1:5" ht="14.4">
      <c r="A3493" s="120" t="s">
        <v>39</v>
      </c>
      <c r="B3493" s="120" t="s">
        <v>168</v>
      </c>
      <c r="C3493" s="121">
        <v>152500</v>
      </c>
      <c r="D3493" s="122">
        <v>45427</v>
      </c>
      <c r="E3493" s="120" t="s">
        <v>2095</v>
      </c>
    </row>
    <row r="3494" spans="1:5" ht="14.4">
      <c r="A3494" s="120" t="s">
        <v>39</v>
      </c>
      <c r="B3494" s="120" t="s">
        <v>168</v>
      </c>
      <c r="C3494" s="121">
        <v>465000</v>
      </c>
      <c r="D3494" s="122">
        <v>45408</v>
      </c>
      <c r="E3494" s="120" t="s">
        <v>2095</v>
      </c>
    </row>
    <row r="3495" spans="1:5" ht="14.4">
      <c r="A3495" s="120" t="s">
        <v>39</v>
      </c>
      <c r="B3495" s="120" t="s">
        <v>168</v>
      </c>
      <c r="C3495" s="121">
        <v>520000</v>
      </c>
      <c r="D3495" s="122">
        <v>45356</v>
      </c>
      <c r="E3495" s="120" t="s">
        <v>2095</v>
      </c>
    </row>
    <row r="3496" spans="1:5" ht="14.4">
      <c r="A3496" s="120" t="s">
        <v>39</v>
      </c>
      <c r="B3496" s="120" t="s">
        <v>168</v>
      </c>
      <c r="C3496" s="121">
        <v>569000</v>
      </c>
      <c r="D3496" s="122">
        <v>45474</v>
      </c>
      <c r="E3496" s="120" t="s">
        <v>2095</v>
      </c>
    </row>
    <row r="3497" spans="1:5" ht="14.4">
      <c r="A3497" s="120" t="s">
        <v>39</v>
      </c>
      <c r="B3497" s="120" t="s">
        <v>168</v>
      </c>
      <c r="C3497" s="121">
        <v>300000</v>
      </c>
      <c r="D3497" s="122">
        <v>45411</v>
      </c>
      <c r="E3497" s="120" t="s">
        <v>2095</v>
      </c>
    </row>
    <row r="3498" spans="1:5" ht="14.4">
      <c r="A3498" s="120" t="s">
        <v>39</v>
      </c>
      <c r="B3498" s="120" t="s">
        <v>168</v>
      </c>
      <c r="C3498" s="121">
        <v>250000</v>
      </c>
      <c r="D3498" s="122">
        <v>45440</v>
      </c>
      <c r="E3498" s="120" t="s">
        <v>2095</v>
      </c>
    </row>
    <row r="3499" spans="1:5" ht="14.4">
      <c r="A3499" s="120" t="s">
        <v>39</v>
      </c>
      <c r="B3499" s="120" t="s">
        <v>168</v>
      </c>
      <c r="C3499" s="121">
        <v>205999</v>
      </c>
      <c r="D3499" s="122">
        <v>45476</v>
      </c>
      <c r="E3499" s="120" t="s">
        <v>2095</v>
      </c>
    </row>
    <row r="3500" spans="1:5" ht="14.4">
      <c r="A3500" s="120" t="s">
        <v>39</v>
      </c>
      <c r="B3500" s="120" t="s">
        <v>168</v>
      </c>
      <c r="C3500" s="121">
        <v>1400000</v>
      </c>
      <c r="D3500" s="122">
        <v>45436</v>
      </c>
      <c r="E3500" s="120" t="s">
        <v>2095</v>
      </c>
    </row>
    <row r="3501" spans="1:5" ht="14.4">
      <c r="A3501" s="120" t="s">
        <v>39</v>
      </c>
      <c r="B3501" s="120" t="s">
        <v>168</v>
      </c>
      <c r="C3501" s="121">
        <v>415000</v>
      </c>
      <c r="D3501" s="122">
        <v>45415</v>
      </c>
      <c r="E3501" s="120" t="s">
        <v>2095</v>
      </c>
    </row>
    <row r="3502" spans="1:5" ht="14.4">
      <c r="A3502" s="120" t="s">
        <v>39</v>
      </c>
      <c r="B3502" s="120" t="s">
        <v>168</v>
      </c>
      <c r="C3502" s="121">
        <v>632000</v>
      </c>
      <c r="D3502" s="122">
        <v>45427</v>
      </c>
      <c r="E3502" s="120" t="s">
        <v>2095</v>
      </c>
    </row>
    <row r="3503" spans="1:5" ht="14.4">
      <c r="A3503" s="120" t="s">
        <v>39</v>
      </c>
      <c r="B3503" s="120" t="s">
        <v>168</v>
      </c>
      <c r="C3503" s="121">
        <v>160000</v>
      </c>
      <c r="D3503" s="122">
        <v>45414</v>
      </c>
      <c r="E3503" s="120" t="s">
        <v>2095</v>
      </c>
    </row>
    <row r="3504" spans="1:5" ht="14.4">
      <c r="A3504" s="120" t="s">
        <v>39</v>
      </c>
      <c r="B3504" s="120" t="s">
        <v>168</v>
      </c>
      <c r="C3504" s="121">
        <v>577500</v>
      </c>
      <c r="D3504" s="122">
        <v>45414</v>
      </c>
      <c r="E3504" s="120" t="s">
        <v>2095</v>
      </c>
    </row>
    <row r="3505" spans="1:5" ht="14.4">
      <c r="A3505" s="120" t="s">
        <v>39</v>
      </c>
      <c r="B3505" s="120" t="s">
        <v>168</v>
      </c>
      <c r="C3505" s="121">
        <v>980000</v>
      </c>
      <c r="D3505" s="122">
        <v>45414</v>
      </c>
      <c r="E3505" s="120" t="s">
        <v>2095</v>
      </c>
    </row>
    <row r="3506" spans="1:5" ht="14.4">
      <c r="A3506" s="120" t="s">
        <v>39</v>
      </c>
      <c r="B3506" s="120" t="s">
        <v>168</v>
      </c>
      <c r="C3506" s="121">
        <v>637000</v>
      </c>
      <c r="D3506" s="122">
        <v>45511</v>
      </c>
      <c r="E3506" s="120" t="s">
        <v>2095</v>
      </c>
    </row>
    <row r="3507" spans="1:5" ht="14.4">
      <c r="A3507" s="120" t="s">
        <v>39</v>
      </c>
      <c r="B3507" s="120" t="s">
        <v>168</v>
      </c>
      <c r="C3507" s="121">
        <v>560000</v>
      </c>
      <c r="D3507" s="122">
        <v>45513</v>
      </c>
      <c r="E3507" s="120" t="s">
        <v>2095</v>
      </c>
    </row>
    <row r="3508" spans="1:5" ht="14.4">
      <c r="A3508" s="120" t="s">
        <v>39</v>
      </c>
      <c r="B3508" s="120" t="s">
        <v>168</v>
      </c>
      <c r="C3508" s="121">
        <v>1249999</v>
      </c>
      <c r="D3508" s="122">
        <v>45411</v>
      </c>
      <c r="E3508" s="120" t="s">
        <v>2095</v>
      </c>
    </row>
    <row r="3509" spans="1:5" ht="14.4">
      <c r="A3509" s="120" t="s">
        <v>39</v>
      </c>
      <c r="B3509" s="120" t="s">
        <v>168</v>
      </c>
      <c r="C3509" s="121">
        <v>727000</v>
      </c>
      <c r="D3509" s="122">
        <v>45440</v>
      </c>
      <c r="E3509" s="120" t="s">
        <v>2095</v>
      </c>
    </row>
    <row r="3510" spans="1:5" ht="14.4">
      <c r="A3510" s="120" t="s">
        <v>39</v>
      </c>
      <c r="B3510" s="120" t="s">
        <v>168</v>
      </c>
      <c r="C3510" s="121">
        <v>1000000</v>
      </c>
      <c r="D3510" s="122">
        <v>45408</v>
      </c>
      <c r="E3510" s="120" t="s">
        <v>2095</v>
      </c>
    </row>
    <row r="3511" spans="1:5" ht="14.4">
      <c r="A3511" s="120" t="s">
        <v>39</v>
      </c>
      <c r="B3511" s="120" t="s">
        <v>168</v>
      </c>
      <c r="C3511" s="121">
        <v>700000</v>
      </c>
      <c r="D3511" s="122">
        <v>45440</v>
      </c>
      <c r="E3511" s="120" t="s">
        <v>2095</v>
      </c>
    </row>
    <row r="3512" spans="1:5" ht="14.4">
      <c r="A3512" s="120" t="s">
        <v>39</v>
      </c>
      <c r="B3512" s="120" t="s">
        <v>168</v>
      </c>
      <c r="C3512" s="121">
        <v>625000</v>
      </c>
      <c r="D3512" s="122">
        <v>45474</v>
      </c>
      <c r="E3512" s="120" t="s">
        <v>2095</v>
      </c>
    </row>
    <row r="3513" spans="1:5" ht="14.4">
      <c r="A3513" s="120" t="s">
        <v>39</v>
      </c>
      <c r="B3513" s="120" t="s">
        <v>168</v>
      </c>
      <c r="C3513" s="121">
        <v>335000</v>
      </c>
      <c r="D3513" s="122">
        <v>45427</v>
      </c>
      <c r="E3513" s="120" t="s">
        <v>2095</v>
      </c>
    </row>
    <row r="3514" spans="1:5" ht="14.4">
      <c r="A3514" s="120" t="s">
        <v>39</v>
      </c>
      <c r="B3514" s="120" t="s">
        <v>168</v>
      </c>
      <c r="C3514" s="121">
        <v>560000</v>
      </c>
      <c r="D3514" s="122">
        <v>45436</v>
      </c>
      <c r="E3514" s="120" t="s">
        <v>2095</v>
      </c>
    </row>
    <row r="3515" spans="1:5" ht="14.4">
      <c r="A3515" s="120" t="s">
        <v>39</v>
      </c>
      <c r="B3515" s="120" t="s">
        <v>168</v>
      </c>
      <c r="C3515" s="121">
        <v>940000</v>
      </c>
      <c r="D3515" s="122">
        <v>45481</v>
      </c>
      <c r="E3515" s="120" t="s">
        <v>2095</v>
      </c>
    </row>
    <row r="3516" spans="1:5" ht="14.4">
      <c r="A3516" s="120" t="s">
        <v>39</v>
      </c>
      <c r="B3516" s="120" t="s">
        <v>168</v>
      </c>
      <c r="C3516" s="121">
        <v>835000</v>
      </c>
      <c r="D3516" s="122">
        <v>45426</v>
      </c>
      <c r="E3516" s="120" t="s">
        <v>2095</v>
      </c>
    </row>
    <row r="3517" spans="1:5" ht="14.4">
      <c r="A3517" s="120" t="s">
        <v>39</v>
      </c>
      <c r="B3517" s="120" t="s">
        <v>168</v>
      </c>
      <c r="C3517" s="121">
        <v>665000</v>
      </c>
      <c r="D3517" s="122">
        <v>45411</v>
      </c>
      <c r="E3517" s="120" t="s">
        <v>2095</v>
      </c>
    </row>
    <row r="3518" spans="1:5" ht="14.4">
      <c r="A3518" s="120" t="s">
        <v>39</v>
      </c>
      <c r="B3518" s="120" t="s">
        <v>168</v>
      </c>
      <c r="C3518" s="121">
        <v>530000</v>
      </c>
      <c r="D3518" s="122">
        <v>45414</v>
      </c>
      <c r="E3518" s="120" t="s">
        <v>2095</v>
      </c>
    </row>
    <row r="3519" spans="1:5" ht="14.4">
      <c r="A3519" s="120" t="s">
        <v>39</v>
      </c>
      <c r="B3519" s="120" t="s">
        <v>168</v>
      </c>
      <c r="C3519" s="121">
        <v>654701</v>
      </c>
      <c r="D3519" s="122">
        <v>45471</v>
      </c>
      <c r="E3519" s="120" t="s">
        <v>2095</v>
      </c>
    </row>
    <row r="3520" spans="1:5" ht="14.4">
      <c r="A3520" s="120" t="s">
        <v>39</v>
      </c>
      <c r="B3520" s="120" t="s">
        <v>168</v>
      </c>
      <c r="C3520" s="121">
        <v>675000</v>
      </c>
      <c r="D3520" s="122">
        <v>45471</v>
      </c>
      <c r="E3520" s="120" t="s">
        <v>2095</v>
      </c>
    </row>
    <row r="3521" spans="1:5" ht="14.4">
      <c r="A3521" s="120" t="s">
        <v>39</v>
      </c>
      <c r="B3521" s="120" t="s">
        <v>168</v>
      </c>
      <c r="C3521" s="121">
        <v>650000</v>
      </c>
      <c r="D3521" s="122">
        <v>45534</v>
      </c>
      <c r="E3521" s="120" t="s">
        <v>2095</v>
      </c>
    </row>
    <row r="3522" spans="1:5" ht="14.4">
      <c r="A3522" s="120" t="s">
        <v>39</v>
      </c>
      <c r="B3522" s="120" t="s">
        <v>168</v>
      </c>
      <c r="C3522" s="121">
        <v>2000000</v>
      </c>
      <c r="D3522" s="122">
        <v>45649</v>
      </c>
      <c r="E3522" s="120" t="s">
        <v>2095</v>
      </c>
    </row>
    <row r="3523" spans="1:5" ht="14.4">
      <c r="A3523" s="120" t="s">
        <v>39</v>
      </c>
      <c r="B3523" s="120" t="s">
        <v>168</v>
      </c>
      <c r="C3523" s="121">
        <v>195000</v>
      </c>
      <c r="D3523" s="122">
        <v>45497</v>
      </c>
      <c r="E3523" s="120" t="s">
        <v>2095</v>
      </c>
    </row>
    <row r="3524" spans="1:5" ht="14.4">
      <c r="A3524" s="120" t="s">
        <v>39</v>
      </c>
      <c r="B3524" s="120" t="s">
        <v>168</v>
      </c>
      <c r="C3524" s="121">
        <v>381000</v>
      </c>
      <c r="D3524" s="122">
        <v>45447</v>
      </c>
      <c r="E3524" s="120" t="s">
        <v>2095</v>
      </c>
    </row>
    <row r="3525" spans="1:5" ht="14.4">
      <c r="A3525" s="120" t="s">
        <v>39</v>
      </c>
      <c r="B3525" s="120" t="s">
        <v>168</v>
      </c>
      <c r="C3525" s="121">
        <v>275000</v>
      </c>
      <c r="D3525" s="122">
        <v>45497</v>
      </c>
      <c r="E3525" s="120" t="s">
        <v>2095</v>
      </c>
    </row>
    <row r="3526" spans="1:5" ht="14.4">
      <c r="A3526" s="120" t="s">
        <v>39</v>
      </c>
      <c r="B3526" s="120" t="s">
        <v>168</v>
      </c>
      <c r="C3526" s="121">
        <v>422000</v>
      </c>
      <c r="D3526" s="122">
        <v>45447</v>
      </c>
      <c r="E3526" s="120" t="s">
        <v>2095</v>
      </c>
    </row>
    <row r="3527" spans="1:5" ht="14.4">
      <c r="A3527" s="120" t="s">
        <v>39</v>
      </c>
      <c r="B3527" s="120" t="s">
        <v>168</v>
      </c>
      <c r="C3527" s="121">
        <v>495000</v>
      </c>
      <c r="D3527" s="122">
        <v>45533</v>
      </c>
      <c r="E3527" s="120" t="s">
        <v>2095</v>
      </c>
    </row>
    <row r="3528" spans="1:5" ht="14.4">
      <c r="A3528" s="120" t="s">
        <v>39</v>
      </c>
      <c r="B3528" s="120" t="s">
        <v>168</v>
      </c>
      <c r="C3528" s="121">
        <v>572000</v>
      </c>
      <c r="D3528" s="122">
        <v>45533</v>
      </c>
      <c r="E3528" s="120" t="s">
        <v>2095</v>
      </c>
    </row>
    <row r="3529" spans="1:5" ht="14.4">
      <c r="A3529" s="120" t="s">
        <v>39</v>
      </c>
      <c r="B3529" s="120" t="s">
        <v>168</v>
      </c>
      <c r="C3529" s="121">
        <v>435000</v>
      </c>
      <c r="D3529" s="122">
        <v>45653</v>
      </c>
      <c r="E3529" s="120" t="s">
        <v>2095</v>
      </c>
    </row>
    <row r="3530" spans="1:5" ht="14.4">
      <c r="A3530" s="120" t="s">
        <v>39</v>
      </c>
      <c r="B3530" s="120" t="s">
        <v>168</v>
      </c>
      <c r="C3530" s="121">
        <v>418000</v>
      </c>
      <c r="D3530" s="122">
        <v>45533</v>
      </c>
      <c r="E3530" s="120" t="s">
        <v>2095</v>
      </c>
    </row>
    <row r="3531" spans="1:5" ht="14.4">
      <c r="A3531" s="120" t="s">
        <v>39</v>
      </c>
      <c r="B3531" s="120" t="s">
        <v>168</v>
      </c>
      <c r="C3531" s="121">
        <v>995000</v>
      </c>
      <c r="D3531" s="122">
        <v>45440</v>
      </c>
      <c r="E3531" s="120" t="s">
        <v>2095</v>
      </c>
    </row>
    <row r="3532" spans="1:5" ht="14.4">
      <c r="A3532" s="120" t="s">
        <v>39</v>
      </c>
      <c r="B3532" s="120" t="s">
        <v>168</v>
      </c>
      <c r="C3532" s="121">
        <v>600000</v>
      </c>
      <c r="D3532" s="122">
        <v>45471</v>
      </c>
      <c r="E3532" s="120" t="s">
        <v>2095</v>
      </c>
    </row>
    <row r="3533" spans="1:5" ht="14.4">
      <c r="A3533" s="120" t="s">
        <v>39</v>
      </c>
      <c r="B3533" s="120" t="s">
        <v>168</v>
      </c>
      <c r="C3533" s="121">
        <v>2000000</v>
      </c>
      <c r="D3533" s="122">
        <v>45497</v>
      </c>
      <c r="E3533" s="120" t="s">
        <v>2095</v>
      </c>
    </row>
    <row r="3534" spans="1:5" ht="14.4">
      <c r="A3534" s="120" t="s">
        <v>39</v>
      </c>
      <c r="B3534" s="120" t="s">
        <v>168</v>
      </c>
      <c r="C3534" s="121">
        <v>715000</v>
      </c>
      <c r="D3534" s="122">
        <v>45533</v>
      </c>
      <c r="E3534" s="120" t="s">
        <v>2095</v>
      </c>
    </row>
    <row r="3535" spans="1:5" ht="14.4">
      <c r="A3535" s="120" t="s">
        <v>39</v>
      </c>
      <c r="B3535" s="120" t="s">
        <v>168</v>
      </c>
      <c r="C3535" s="121">
        <v>350000</v>
      </c>
      <c r="D3535" s="122">
        <v>45497</v>
      </c>
      <c r="E3535" s="120" t="s">
        <v>2095</v>
      </c>
    </row>
    <row r="3536" spans="1:5" ht="14.4">
      <c r="A3536" s="120" t="s">
        <v>39</v>
      </c>
      <c r="B3536" s="120" t="s">
        <v>168</v>
      </c>
      <c r="C3536" s="121">
        <v>495000</v>
      </c>
      <c r="D3536" s="122">
        <v>45623</v>
      </c>
      <c r="E3536" s="120" t="s">
        <v>2095</v>
      </c>
    </row>
    <row r="3537" spans="1:5" ht="14.4">
      <c r="A3537" s="120" t="s">
        <v>39</v>
      </c>
      <c r="B3537" s="120" t="s">
        <v>168</v>
      </c>
      <c r="C3537" s="121">
        <v>1006000</v>
      </c>
      <c r="D3537" s="122">
        <v>45533</v>
      </c>
      <c r="E3537" s="120" t="s">
        <v>2095</v>
      </c>
    </row>
    <row r="3538" spans="1:5" ht="14.4">
      <c r="A3538" s="120" t="s">
        <v>39</v>
      </c>
      <c r="B3538" s="120" t="s">
        <v>168</v>
      </c>
      <c r="C3538" s="121">
        <v>590000</v>
      </c>
      <c r="D3538" s="122">
        <v>45623</v>
      </c>
      <c r="E3538" s="120" t="s">
        <v>2095</v>
      </c>
    </row>
    <row r="3539" spans="1:5" ht="14.4">
      <c r="A3539" s="120" t="s">
        <v>39</v>
      </c>
      <c r="B3539" s="120" t="s">
        <v>168</v>
      </c>
      <c r="C3539" s="121">
        <v>595000</v>
      </c>
      <c r="D3539" s="122">
        <v>45646</v>
      </c>
      <c r="E3539" s="120" t="s">
        <v>2095</v>
      </c>
    </row>
    <row r="3540" spans="1:5" ht="14.4">
      <c r="A3540" s="120" t="s">
        <v>39</v>
      </c>
      <c r="B3540" s="120" t="s">
        <v>168</v>
      </c>
      <c r="C3540" s="121">
        <v>575000</v>
      </c>
      <c r="D3540" s="122">
        <v>45649</v>
      </c>
      <c r="E3540" s="120" t="s">
        <v>2095</v>
      </c>
    </row>
    <row r="3541" spans="1:5" ht="14.4">
      <c r="A3541" s="120" t="s">
        <v>39</v>
      </c>
      <c r="B3541" s="120" t="s">
        <v>168</v>
      </c>
      <c r="C3541" s="121">
        <v>389000</v>
      </c>
      <c r="D3541" s="122">
        <v>45441</v>
      </c>
      <c r="E3541" s="120" t="s">
        <v>2095</v>
      </c>
    </row>
    <row r="3542" spans="1:5" ht="14.4">
      <c r="A3542" s="120" t="s">
        <v>39</v>
      </c>
      <c r="B3542" s="120" t="s">
        <v>168</v>
      </c>
      <c r="C3542" s="121">
        <v>776000</v>
      </c>
      <c r="D3542" s="122">
        <v>45497</v>
      </c>
      <c r="E3542" s="120" t="s">
        <v>2095</v>
      </c>
    </row>
    <row r="3543" spans="1:5" ht="14.4">
      <c r="A3543" s="120" t="s">
        <v>39</v>
      </c>
      <c r="B3543" s="120" t="s">
        <v>168</v>
      </c>
      <c r="C3543" s="121">
        <v>450000</v>
      </c>
      <c r="D3543" s="122">
        <v>45534</v>
      </c>
      <c r="E3543" s="120" t="s">
        <v>2095</v>
      </c>
    </row>
    <row r="3544" spans="1:5" ht="14.4">
      <c r="A3544" s="120" t="s">
        <v>39</v>
      </c>
      <c r="B3544" s="120" t="s">
        <v>168</v>
      </c>
      <c r="C3544" s="121">
        <v>489700</v>
      </c>
      <c r="D3544" s="122">
        <v>45534</v>
      </c>
      <c r="E3544" s="120" t="s">
        <v>2095</v>
      </c>
    </row>
    <row r="3545" spans="1:5" ht="14.4">
      <c r="A3545" s="120" t="s">
        <v>39</v>
      </c>
      <c r="B3545" s="120" t="s">
        <v>168</v>
      </c>
      <c r="C3545" s="121">
        <v>1128200</v>
      </c>
      <c r="D3545" s="122">
        <v>45572</v>
      </c>
      <c r="E3545" s="120" t="s">
        <v>2095</v>
      </c>
    </row>
    <row r="3546" spans="1:5" ht="14.4">
      <c r="A3546" s="120" t="s">
        <v>39</v>
      </c>
      <c r="B3546" s="120" t="s">
        <v>168</v>
      </c>
      <c r="C3546" s="121">
        <v>435000</v>
      </c>
      <c r="D3546" s="122">
        <v>45572</v>
      </c>
      <c r="E3546" s="120" t="s">
        <v>2095</v>
      </c>
    </row>
    <row r="3547" spans="1:5" ht="14.4">
      <c r="A3547" s="120" t="s">
        <v>39</v>
      </c>
      <c r="B3547" s="120" t="s">
        <v>168</v>
      </c>
      <c r="C3547" s="121">
        <v>427000</v>
      </c>
      <c r="D3547" s="122">
        <v>45623</v>
      </c>
      <c r="E3547" s="120" t="s">
        <v>2095</v>
      </c>
    </row>
    <row r="3548" spans="1:5" ht="14.4">
      <c r="A3548" s="120" t="s">
        <v>39</v>
      </c>
      <c r="B3548" s="120" t="s">
        <v>168</v>
      </c>
      <c r="C3548" s="121">
        <v>909011</v>
      </c>
      <c r="D3548" s="122">
        <v>45534</v>
      </c>
      <c r="E3548" s="120" t="s">
        <v>2095</v>
      </c>
    </row>
    <row r="3549" spans="1:5" ht="14.4">
      <c r="A3549" s="120" t="s">
        <v>39</v>
      </c>
      <c r="B3549" s="120" t="s">
        <v>168</v>
      </c>
      <c r="C3549" s="121">
        <v>1315000</v>
      </c>
      <c r="D3549" s="122">
        <v>45534</v>
      </c>
      <c r="E3549" s="120" t="s">
        <v>2095</v>
      </c>
    </row>
    <row r="3550" spans="1:5" ht="14.4">
      <c r="A3550" s="120" t="s">
        <v>39</v>
      </c>
      <c r="B3550" s="120" t="s">
        <v>168</v>
      </c>
      <c r="C3550" s="121">
        <v>679000</v>
      </c>
      <c r="D3550" s="122">
        <v>45573</v>
      </c>
      <c r="E3550" s="120" t="s">
        <v>2095</v>
      </c>
    </row>
    <row r="3551" spans="1:5" ht="14.4">
      <c r="A3551" s="120" t="s">
        <v>39</v>
      </c>
      <c r="B3551" s="120" t="s">
        <v>168</v>
      </c>
      <c r="C3551" s="121">
        <v>549000</v>
      </c>
      <c r="D3551" s="122">
        <v>45646</v>
      </c>
      <c r="E3551" s="120" t="s">
        <v>2095</v>
      </c>
    </row>
    <row r="3552" spans="1:5" ht="14.4">
      <c r="A3552" s="120" t="s">
        <v>39</v>
      </c>
      <c r="B3552" s="120" t="s">
        <v>168</v>
      </c>
      <c r="C3552" s="121">
        <v>173900</v>
      </c>
      <c r="D3552" s="122">
        <v>45447</v>
      </c>
      <c r="E3552" s="120" t="s">
        <v>2095</v>
      </c>
    </row>
    <row r="3553" spans="1:5" ht="14.4">
      <c r="A3553" s="120" t="s">
        <v>39</v>
      </c>
      <c r="B3553" s="120" t="s">
        <v>168</v>
      </c>
      <c r="C3553" s="121">
        <v>205000</v>
      </c>
      <c r="D3553" s="122">
        <v>45653</v>
      </c>
      <c r="E3553" s="120" t="s">
        <v>2095</v>
      </c>
    </row>
    <row r="3554" spans="1:5" ht="14.4">
      <c r="A3554" s="120" t="s">
        <v>39</v>
      </c>
      <c r="B3554" s="120" t="s">
        <v>168</v>
      </c>
      <c r="C3554" s="121">
        <v>2229800</v>
      </c>
      <c r="D3554" s="122">
        <v>45572</v>
      </c>
      <c r="E3554" s="120" t="s">
        <v>2095</v>
      </c>
    </row>
    <row r="3555" spans="1:5" ht="14.4">
      <c r="A3555" s="120" t="s">
        <v>39</v>
      </c>
      <c r="B3555" s="120" t="s">
        <v>168</v>
      </c>
      <c r="C3555" s="121">
        <v>605000</v>
      </c>
      <c r="D3555" s="122">
        <v>45534</v>
      </c>
      <c r="E3555" s="120" t="s">
        <v>2095</v>
      </c>
    </row>
    <row r="3556" spans="1:5" ht="14.4">
      <c r="A3556" s="120" t="s">
        <v>39</v>
      </c>
      <c r="B3556" s="120" t="s">
        <v>168</v>
      </c>
      <c r="C3556" s="121">
        <v>415000</v>
      </c>
      <c r="D3556" s="122">
        <v>45597</v>
      </c>
      <c r="E3556" s="120" t="s">
        <v>2095</v>
      </c>
    </row>
    <row r="3557" spans="1:5" ht="14.4">
      <c r="A3557" s="120" t="s">
        <v>39</v>
      </c>
      <c r="B3557" s="120" t="s">
        <v>168</v>
      </c>
      <c r="C3557" s="121">
        <v>920000</v>
      </c>
      <c r="D3557" s="122">
        <v>45653</v>
      </c>
      <c r="E3557" s="120" t="s">
        <v>2095</v>
      </c>
    </row>
    <row r="3558" spans="1:5" ht="14.4">
      <c r="A3558" s="120" t="s">
        <v>39</v>
      </c>
      <c r="B3558" s="120" t="s">
        <v>168</v>
      </c>
      <c r="C3558" s="121">
        <v>2200000</v>
      </c>
      <c r="D3558" s="122">
        <v>45572</v>
      </c>
      <c r="E3558" s="120" t="s">
        <v>2095</v>
      </c>
    </row>
    <row r="3559" spans="1:5" ht="14.4">
      <c r="A3559" s="120" t="s">
        <v>39</v>
      </c>
      <c r="B3559" s="120" t="s">
        <v>168</v>
      </c>
      <c r="C3559" s="121">
        <v>2795000</v>
      </c>
      <c r="D3559" s="122">
        <v>45610</v>
      </c>
      <c r="E3559" s="120" t="s">
        <v>2095</v>
      </c>
    </row>
    <row r="3560" spans="1:5" ht="14.4">
      <c r="A3560" s="120" t="s">
        <v>39</v>
      </c>
      <c r="B3560" s="120" t="s">
        <v>168</v>
      </c>
      <c r="C3560" s="121">
        <v>575000</v>
      </c>
      <c r="D3560" s="122">
        <v>45610</v>
      </c>
      <c r="E3560" s="120" t="s">
        <v>2095</v>
      </c>
    </row>
    <row r="3561" spans="1:5" ht="14.4">
      <c r="A3561" s="120" t="s">
        <v>39</v>
      </c>
      <c r="B3561" s="120" t="s">
        <v>168</v>
      </c>
      <c r="C3561" s="121">
        <v>585000</v>
      </c>
      <c r="D3561" s="122">
        <v>45653</v>
      </c>
      <c r="E3561" s="120" t="s">
        <v>2095</v>
      </c>
    </row>
    <row r="3562" spans="1:5" ht="14.4">
      <c r="A3562" s="120" t="s">
        <v>39</v>
      </c>
      <c r="B3562" s="120" t="s">
        <v>168</v>
      </c>
      <c r="C3562" s="121">
        <v>544000</v>
      </c>
      <c r="D3562" s="122">
        <v>45447</v>
      </c>
      <c r="E3562" s="120" t="s">
        <v>2095</v>
      </c>
    </row>
    <row r="3563" spans="1:5" ht="14.4">
      <c r="A3563" s="120" t="s">
        <v>39</v>
      </c>
      <c r="B3563" s="120" t="s">
        <v>168</v>
      </c>
      <c r="C3563" s="121">
        <v>538000</v>
      </c>
      <c r="D3563" s="122">
        <v>45440</v>
      </c>
      <c r="E3563" s="120" t="s">
        <v>2095</v>
      </c>
    </row>
    <row r="3564" spans="1:5" ht="14.4">
      <c r="A3564" s="120" t="s">
        <v>39</v>
      </c>
      <c r="B3564" s="120" t="s">
        <v>168</v>
      </c>
      <c r="C3564" s="121">
        <v>525000</v>
      </c>
      <c r="D3564" s="122">
        <v>45497</v>
      </c>
      <c r="E3564" s="120" t="s">
        <v>2095</v>
      </c>
    </row>
    <row r="3565" spans="1:5" ht="14.4">
      <c r="A3565" s="120" t="s">
        <v>39</v>
      </c>
      <c r="B3565" s="120" t="s">
        <v>168</v>
      </c>
      <c r="C3565" s="121">
        <v>469000</v>
      </c>
      <c r="D3565" s="122">
        <v>45497</v>
      </c>
      <c r="E3565" s="120" t="s">
        <v>2095</v>
      </c>
    </row>
    <row r="3566" spans="1:5" ht="14.4">
      <c r="A3566" s="120" t="s">
        <v>39</v>
      </c>
      <c r="B3566" s="120" t="s">
        <v>168</v>
      </c>
      <c r="C3566" s="121">
        <v>739000</v>
      </c>
      <c r="D3566" s="122">
        <v>45533</v>
      </c>
      <c r="E3566" s="120" t="s">
        <v>2095</v>
      </c>
    </row>
    <row r="3567" spans="1:5" ht="14.4">
      <c r="A3567" s="120" t="s">
        <v>39</v>
      </c>
      <c r="B3567" s="120" t="s">
        <v>168</v>
      </c>
      <c r="C3567" s="121">
        <v>255200</v>
      </c>
      <c r="D3567" s="122">
        <v>45596</v>
      </c>
      <c r="E3567" s="120" t="s">
        <v>2095</v>
      </c>
    </row>
    <row r="3568" spans="1:5" ht="14.4">
      <c r="A3568" s="120" t="s">
        <v>39</v>
      </c>
      <c r="B3568" s="120" t="s">
        <v>168</v>
      </c>
      <c r="C3568" s="121">
        <v>615000</v>
      </c>
      <c r="D3568" s="122">
        <v>45533</v>
      </c>
      <c r="E3568" s="120" t="s">
        <v>2095</v>
      </c>
    </row>
    <row r="3569" spans="1:5" ht="14.4">
      <c r="A3569" s="120" t="s">
        <v>39</v>
      </c>
      <c r="B3569" s="120" t="s">
        <v>168</v>
      </c>
      <c r="C3569" s="121">
        <v>558000</v>
      </c>
      <c r="D3569" s="122">
        <v>45534</v>
      </c>
      <c r="E3569" s="120" t="s">
        <v>2095</v>
      </c>
    </row>
    <row r="3570" spans="1:5" ht="14.4">
      <c r="A3570" s="120" t="s">
        <v>39</v>
      </c>
      <c r="B3570" s="120" t="s">
        <v>168</v>
      </c>
      <c r="C3570" s="121">
        <v>5525250</v>
      </c>
      <c r="D3570" s="122">
        <v>45573</v>
      </c>
      <c r="E3570" s="120" t="s">
        <v>2095</v>
      </c>
    </row>
    <row r="3571" spans="1:5" ht="14.4">
      <c r="A3571" s="120" t="s">
        <v>39</v>
      </c>
      <c r="B3571" s="120" t="s">
        <v>168</v>
      </c>
      <c r="C3571" s="121">
        <v>429000</v>
      </c>
      <c r="D3571" s="122">
        <v>45534</v>
      </c>
      <c r="E3571" s="120" t="s">
        <v>2095</v>
      </c>
    </row>
    <row r="3572" spans="1:5" ht="14.4">
      <c r="A3572" s="120" t="s">
        <v>39</v>
      </c>
      <c r="B3572" s="120" t="s">
        <v>168</v>
      </c>
      <c r="C3572" s="121">
        <v>515000</v>
      </c>
      <c r="D3572" s="122">
        <v>45534</v>
      </c>
      <c r="E3572" s="120" t="s">
        <v>2095</v>
      </c>
    </row>
    <row r="3573" spans="1:5" ht="14.4">
      <c r="A3573" s="120" t="s">
        <v>39</v>
      </c>
      <c r="B3573" s="120" t="s">
        <v>168</v>
      </c>
      <c r="C3573" s="121">
        <v>2750000</v>
      </c>
      <c r="D3573" s="122">
        <v>45534</v>
      </c>
      <c r="E3573" s="120" t="s">
        <v>2095</v>
      </c>
    </row>
    <row r="3574" spans="1:5" ht="14.4">
      <c r="A3574" s="120" t="s">
        <v>39</v>
      </c>
      <c r="B3574" s="120" t="s">
        <v>168</v>
      </c>
      <c r="C3574" s="121">
        <v>455000</v>
      </c>
      <c r="D3574" s="122">
        <v>45596</v>
      </c>
      <c r="E3574" s="120" t="s">
        <v>2095</v>
      </c>
    </row>
    <row r="3575" spans="1:5" ht="14.4">
      <c r="A3575" s="120" t="s">
        <v>39</v>
      </c>
      <c r="B3575" s="120" t="s">
        <v>168</v>
      </c>
      <c r="C3575" s="121">
        <v>314000</v>
      </c>
      <c r="D3575" s="122">
        <v>45573</v>
      </c>
      <c r="E3575" s="120" t="s">
        <v>2095</v>
      </c>
    </row>
    <row r="3576" spans="1:5" ht="14.4">
      <c r="A3576" s="120" t="s">
        <v>39</v>
      </c>
      <c r="B3576" s="120" t="s">
        <v>168</v>
      </c>
      <c r="C3576" s="121">
        <v>480000</v>
      </c>
      <c r="D3576" s="122">
        <v>45534</v>
      </c>
      <c r="E3576" s="120" t="s">
        <v>2095</v>
      </c>
    </row>
    <row r="3577" spans="1:5" ht="14.4">
      <c r="A3577" s="120" t="s">
        <v>39</v>
      </c>
      <c r="B3577" s="120" t="s">
        <v>168</v>
      </c>
      <c r="C3577" s="121">
        <v>3610000</v>
      </c>
      <c r="D3577" s="122">
        <v>45573</v>
      </c>
      <c r="E3577" s="120" t="s">
        <v>2095</v>
      </c>
    </row>
    <row r="3578" spans="1:5" ht="14.4">
      <c r="A3578" s="120" t="s">
        <v>39</v>
      </c>
      <c r="B3578" s="120" t="s">
        <v>168</v>
      </c>
      <c r="C3578" s="121">
        <v>755000</v>
      </c>
      <c r="D3578" s="122">
        <v>45573</v>
      </c>
      <c r="E3578" s="120" t="s">
        <v>2095</v>
      </c>
    </row>
    <row r="3579" spans="1:5" ht="14.4">
      <c r="A3579" s="120" t="s">
        <v>39</v>
      </c>
      <c r="B3579" s="120" t="s">
        <v>168</v>
      </c>
      <c r="C3579" s="121">
        <v>1195000</v>
      </c>
      <c r="D3579" s="122">
        <v>45596</v>
      </c>
      <c r="E3579" s="120" t="s">
        <v>2095</v>
      </c>
    </row>
    <row r="3580" spans="1:5" ht="14.4">
      <c r="A3580" s="120" t="s">
        <v>39</v>
      </c>
      <c r="B3580" s="120" t="s">
        <v>168</v>
      </c>
      <c r="C3580" s="121">
        <v>299000</v>
      </c>
      <c r="D3580" s="122">
        <v>45534</v>
      </c>
      <c r="E3580" s="120" t="s">
        <v>2095</v>
      </c>
    </row>
    <row r="3581" spans="1:5" ht="14.4">
      <c r="A3581" s="120" t="s">
        <v>39</v>
      </c>
      <c r="B3581" s="120" t="s">
        <v>168</v>
      </c>
      <c r="C3581" s="121">
        <v>935000</v>
      </c>
      <c r="D3581" s="122">
        <v>45534</v>
      </c>
      <c r="E3581" s="120" t="s">
        <v>2095</v>
      </c>
    </row>
    <row r="3582" spans="1:5" ht="14.4">
      <c r="A3582" s="120" t="s">
        <v>39</v>
      </c>
      <c r="B3582" s="120" t="s">
        <v>168</v>
      </c>
      <c r="C3582" s="121">
        <v>586000</v>
      </c>
      <c r="D3582" s="122">
        <v>45447</v>
      </c>
      <c r="E3582" s="120" t="s">
        <v>2095</v>
      </c>
    </row>
    <row r="3583" spans="1:5" ht="14.4">
      <c r="A3583" s="120" t="s">
        <v>39</v>
      </c>
      <c r="B3583" s="120" t="s">
        <v>168</v>
      </c>
      <c r="C3583" s="121">
        <v>1895000</v>
      </c>
      <c r="D3583" s="122">
        <v>45505</v>
      </c>
      <c r="E3583" s="120" t="s">
        <v>2095</v>
      </c>
    </row>
    <row r="3584" spans="1:5" ht="14.4">
      <c r="A3584" s="120" t="s">
        <v>39</v>
      </c>
      <c r="B3584" s="120" t="s">
        <v>168</v>
      </c>
      <c r="C3584" s="121">
        <v>1485000</v>
      </c>
      <c r="D3584" s="122">
        <v>45504</v>
      </c>
      <c r="E3584" s="120" t="s">
        <v>2095</v>
      </c>
    </row>
    <row r="3585" spans="1:5" ht="14.4">
      <c r="A3585" s="120" t="s">
        <v>39</v>
      </c>
      <c r="B3585" s="120" t="s">
        <v>168</v>
      </c>
      <c r="C3585" s="121">
        <v>520000</v>
      </c>
      <c r="D3585" s="122">
        <v>45498</v>
      </c>
      <c r="E3585" s="120" t="s">
        <v>2095</v>
      </c>
    </row>
    <row r="3586" spans="1:5" ht="14.4">
      <c r="A3586" s="120" t="s">
        <v>39</v>
      </c>
      <c r="B3586" s="120" t="s">
        <v>168</v>
      </c>
      <c r="C3586" s="121">
        <v>480000</v>
      </c>
      <c r="D3586" s="122">
        <v>45505</v>
      </c>
      <c r="E3586" s="120" t="s">
        <v>2095</v>
      </c>
    </row>
    <row r="3587" spans="1:5" ht="14.4">
      <c r="A3587" s="120" t="s">
        <v>39</v>
      </c>
      <c r="B3587" s="120" t="s">
        <v>168</v>
      </c>
      <c r="C3587" s="121">
        <v>1100000</v>
      </c>
      <c r="D3587" s="122">
        <v>45643</v>
      </c>
      <c r="E3587" s="120" t="s">
        <v>2095</v>
      </c>
    </row>
    <row r="3588" spans="1:5" ht="14.4">
      <c r="A3588" s="120" t="s">
        <v>39</v>
      </c>
      <c r="B3588" s="120" t="s">
        <v>168</v>
      </c>
      <c r="C3588" s="121">
        <v>840000</v>
      </c>
      <c r="D3588" s="122">
        <v>45498</v>
      </c>
      <c r="E3588" s="120" t="s">
        <v>2095</v>
      </c>
    </row>
    <row r="3589" spans="1:5" ht="14.4">
      <c r="A3589" s="120" t="s">
        <v>39</v>
      </c>
      <c r="B3589" s="120" t="s">
        <v>168</v>
      </c>
      <c r="C3589" s="121">
        <v>840000</v>
      </c>
      <c r="D3589" s="122">
        <v>45448</v>
      </c>
      <c r="E3589" s="120" t="s">
        <v>2095</v>
      </c>
    </row>
    <row r="3590" spans="1:5" ht="14.4">
      <c r="A3590" s="120" t="s">
        <v>39</v>
      </c>
      <c r="B3590" s="120" t="s">
        <v>168</v>
      </c>
      <c r="C3590" s="121">
        <v>629000</v>
      </c>
      <c r="D3590" s="122">
        <v>45505</v>
      </c>
      <c r="E3590" s="120" t="s">
        <v>2095</v>
      </c>
    </row>
    <row r="3591" spans="1:5" ht="14.4">
      <c r="A3591" s="120" t="s">
        <v>39</v>
      </c>
      <c r="B3591" s="120" t="s">
        <v>168</v>
      </c>
      <c r="C3591" s="121">
        <v>1155000</v>
      </c>
      <c r="D3591" s="122">
        <v>45505</v>
      </c>
      <c r="E3591" s="120" t="s">
        <v>2095</v>
      </c>
    </row>
    <row r="3592" spans="1:5" ht="14.4">
      <c r="A3592" s="120" t="s">
        <v>39</v>
      </c>
      <c r="B3592" s="120" t="s">
        <v>168</v>
      </c>
      <c r="C3592" s="121">
        <v>392000</v>
      </c>
      <c r="D3592" s="122">
        <v>45505</v>
      </c>
      <c r="E3592" s="120" t="s">
        <v>2095</v>
      </c>
    </row>
    <row r="3593" spans="1:5" ht="14.4">
      <c r="A3593" s="120" t="s">
        <v>39</v>
      </c>
      <c r="B3593" s="120" t="s">
        <v>168</v>
      </c>
      <c r="C3593" s="121">
        <v>1800000</v>
      </c>
      <c r="D3593" s="122">
        <v>45532</v>
      </c>
      <c r="E3593" s="120" t="s">
        <v>2095</v>
      </c>
    </row>
    <row r="3594" spans="1:5" ht="14.4">
      <c r="A3594" s="120" t="s">
        <v>39</v>
      </c>
      <c r="B3594" s="120" t="s">
        <v>168</v>
      </c>
      <c r="C3594" s="121">
        <v>214000</v>
      </c>
      <c r="D3594" s="122">
        <v>45575</v>
      </c>
      <c r="E3594" s="120" t="s">
        <v>2095</v>
      </c>
    </row>
    <row r="3595" spans="1:5" ht="14.4">
      <c r="A3595" s="120" t="s">
        <v>39</v>
      </c>
      <c r="B3595" s="120" t="s">
        <v>168</v>
      </c>
      <c r="C3595" s="121">
        <v>545000</v>
      </c>
      <c r="D3595" s="122">
        <v>45504</v>
      </c>
      <c r="E3595" s="120" t="s">
        <v>2095</v>
      </c>
    </row>
    <row r="3596" spans="1:5" ht="14.4">
      <c r="A3596" s="120" t="s">
        <v>39</v>
      </c>
      <c r="B3596" s="120" t="s">
        <v>168</v>
      </c>
      <c r="C3596" s="121">
        <v>1850000</v>
      </c>
      <c r="D3596" s="122">
        <v>45505</v>
      </c>
      <c r="E3596" s="120" t="s">
        <v>2095</v>
      </c>
    </row>
    <row r="3597" spans="1:5" ht="14.4">
      <c r="A3597" s="120" t="s">
        <v>39</v>
      </c>
      <c r="B3597" s="120" t="s">
        <v>168</v>
      </c>
      <c r="C3597" s="121">
        <v>656000</v>
      </c>
      <c r="D3597" s="122">
        <v>45498</v>
      </c>
      <c r="E3597" s="120" t="s">
        <v>2095</v>
      </c>
    </row>
    <row r="3598" spans="1:5" ht="14.4">
      <c r="A3598" s="120" t="s">
        <v>39</v>
      </c>
      <c r="B3598" s="120" t="s">
        <v>168</v>
      </c>
      <c r="C3598" s="121">
        <v>415000</v>
      </c>
      <c r="D3598" s="122">
        <v>45531</v>
      </c>
      <c r="E3598" s="120" t="s">
        <v>2095</v>
      </c>
    </row>
    <row r="3599" spans="1:5" ht="14.4">
      <c r="A3599" s="120" t="s">
        <v>39</v>
      </c>
      <c r="B3599" s="120" t="s">
        <v>168</v>
      </c>
      <c r="C3599" s="121">
        <v>4000000</v>
      </c>
      <c r="D3599" s="122">
        <v>45531</v>
      </c>
      <c r="E3599" s="120" t="s">
        <v>2095</v>
      </c>
    </row>
    <row r="3600" spans="1:5" ht="14.4">
      <c r="A3600" s="120" t="s">
        <v>39</v>
      </c>
      <c r="B3600" s="120" t="s">
        <v>168</v>
      </c>
      <c r="C3600" s="121">
        <v>451500</v>
      </c>
      <c r="D3600" s="122">
        <v>45448</v>
      </c>
      <c r="E3600" s="120" t="s">
        <v>2095</v>
      </c>
    </row>
    <row r="3601" spans="1:5" ht="14.4">
      <c r="A3601" s="120" t="s">
        <v>39</v>
      </c>
      <c r="B3601" s="120" t="s">
        <v>168</v>
      </c>
      <c r="C3601" s="121">
        <v>540000</v>
      </c>
      <c r="D3601" s="122">
        <v>45498</v>
      </c>
      <c r="E3601" s="120" t="s">
        <v>2095</v>
      </c>
    </row>
    <row r="3602" spans="1:5" ht="14.4">
      <c r="A3602" s="120" t="s">
        <v>39</v>
      </c>
      <c r="B3602" s="120" t="s">
        <v>168</v>
      </c>
      <c r="C3602" s="121">
        <v>405000</v>
      </c>
      <c r="D3602" s="122">
        <v>45448</v>
      </c>
      <c r="E3602" s="120" t="s">
        <v>2095</v>
      </c>
    </row>
    <row r="3603" spans="1:5" ht="14.4">
      <c r="A3603" s="120" t="s">
        <v>39</v>
      </c>
      <c r="B3603" s="120" t="s">
        <v>168</v>
      </c>
      <c r="C3603" s="121">
        <v>615000</v>
      </c>
      <c r="D3603" s="122">
        <v>45532</v>
      </c>
      <c r="E3603" s="120" t="s">
        <v>2095</v>
      </c>
    </row>
    <row r="3604" spans="1:5" ht="14.4">
      <c r="A3604" s="120" t="s">
        <v>39</v>
      </c>
      <c r="B3604" s="120" t="s">
        <v>168</v>
      </c>
      <c r="C3604" s="121">
        <v>685000</v>
      </c>
      <c r="D3604" s="122">
        <v>45498</v>
      </c>
      <c r="E3604" s="120" t="s">
        <v>2095</v>
      </c>
    </row>
    <row r="3605" spans="1:5" ht="14.4">
      <c r="A3605" s="120" t="s">
        <v>39</v>
      </c>
      <c r="B3605" s="120" t="s">
        <v>168</v>
      </c>
      <c r="C3605" s="121">
        <v>717000</v>
      </c>
      <c r="D3605" s="122">
        <v>45505</v>
      </c>
      <c r="E3605" s="120" t="s">
        <v>2095</v>
      </c>
    </row>
    <row r="3606" spans="1:5" ht="14.4">
      <c r="A3606" s="120" t="s">
        <v>39</v>
      </c>
      <c r="B3606" s="120" t="s">
        <v>168</v>
      </c>
      <c r="C3606" s="121">
        <v>850000</v>
      </c>
      <c r="D3606" s="122">
        <v>45504</v>
      </c>
      <c r="E3606" s="120" t="s">
        <v>2095</v>
      </c>
    </row>
    <row r="3607" spans="1:5" ht="14.4">
      <c r="A3607" s="120" t="s">
        <v>39</v>
      </c>
      <c r="B3607" s="120" t="s">
        <v>168</v>
      </c>
      <c r="C3607" s="121">
        <v>363000</v>
      </c>
      <c r="D3607" s="122">
        <v>45470</v>
      </c>
      <c r="E3607" s="120" t="s">
        <v>2095</v>
      </c>
    </row>
    <row r="3608" spans="1:5" ht="14.4">
      <c r="A3608" s="120" t="s">
        <v>39</v>
      </c>
      <c r="B3608" s="120" t="s">
        <v>168</v>
      </c>
      <c r="C3608" s="121">
        <v>1005000</v>
      </c>
      <c r="D3608" s="122">
        <v>45504</v>
      </c>
      <c r="E3608" s="120" t="s">
        <v>2095</v>
      </c>
    </row>
    <row r="3609" spans="1:5" ht="14.4">
      <c r="A3609" s="120" t="s">
        <v>39</v>
      </c>
      <c r="B3609" s="120" t="s">
        <v>168</v>
      </c>
      <c r="C3609" s="121">
        <v>1125000</v>
      </c>
      <c r="D3609" s="122">
        <v>45504</v>
      </c>
      <c r="E3609" s="120" t="s">
        <v>2095</v>
      </c>
    </row>
    <row r="3610" spans="1:5" ht="14.4">
      <c r="A3610" s="120" t="s">
        <v>39</v>
      </c>
      <c r="B3610" s="120" t="s">
        <v>168</v>
      </c>
      <c r="C3610" s="121">
        <v>373000</v>
      </c>
      <c r="D3610" s="122">
        <v>45504</v>
      </c>
      <c r="E3610" s="120" t="s">
        <v>2095</v>
      </c>
    </row>
    <row r="3611" spans="1:5" ht="14.4">
      <c r="A3611" s="120" t="s">
        <v>39</v>
      </c>
      <c r="B3611" s="120" t="s">
        <v>168</v>
      </c>
      <c r="C3611" s="121">
        <v>490000</v>
      </c>
      <c r="D3611" s="122">
        <v>45504</v>
      </c>
      <c r="E3611" s="120" t="s">
        <v>2095</v>
      </c>
    </row>
    <row r="3612" spans="1:5" ht="14.4">
      <c r="A3612" s="120" t="s">
        <v>39</v>
      </c>
      <c r="B3612" s="120" t="s">
        <v>168</v>
      </c>
      <c r="C3612" s="121">
        <v>695000</v>
      </c>
      <c r="D3612" s="122">
        <v>45643</v>
      </c>
      <c r="E3612" s="120" t="s">
        <v>2095</v>
      </c>
    </row>
    <row r="3613" spans="1:5" ht="14.4">
      <c r="A3613" s="120" t="s">
        <v>39</v>
      </c>
      <c r="B3613" s="120" t="s">
        <v>168</v>
      </c>
      <c r="C3613" s="121">
        <v>375000</v>
      </c>
      <c r="D3613" s="122">
        <v>45653</v>
      </c>
      <c r="E3613" s="120" t="s">
        <v>2095</v>
      </c>
    </row>
    <row r="3614" spans="1:5" ht="14.4">
      <c r="A3614" s="120" t="s">
        <v>39</v>
      </c>
      <c r="B3614" s="120" t="s">
        <v>168</v>
      </c>
      <c r="C3614" s="121">
        <v>150000</v>
      </c>
      <c r="D3614" s="122">
        <v>45643</v>
      </c>
      <c r="E3614" s="120" t="s">
        <v>2095</v>
      </c>
    </row>
    <row r="3615" spans="1:5" ht="14.4">
      <c r="A3615" s="120" t="s">
        <v>39</v>
      </c>
      <c r="B3615" s="120" t="s">
        <v>168</v>
      </c>
      <c r="C3615" s="121">
        <v>540000</v>
      </c>
      <c r="D3615" s="122">
        <v>45504</v>
      </c>
      <c r="E3615" s="120" t="s">
        <v>2095</v>
      </c>
    </row>
    <row r="3616" spans="1:5" ht="14.4">
      <c r="A3616" s="120" t="s">
        <v>39</v>
      </c>
      <c r="B3616" s="120" t="s">
        <v>168</v>
      </c>
      <c r="C3616" s="121">
        <v>919000</v>
      </c>
      <c r="D3616" s="122">
        <v>45441</v>
      </c>
      <c r="E3616" s="120" t="s">
        <v>2095</v>
      </c>
    </row>
    <row r="3617" spans="1:5" ht="14.4">
      <c r="A3617" s="120" t="s">
        <v>39</v>
      </c>
      <c r="B3617" s="120" t="s">
        <v>168</v>
      </c>
      <c r="C3617" s="121">
        <v>645000</v>
      </c>
      <c r="D3617" s="122">
        <v>45504</v>
      </c>
      <c r="E3617" s="120" t="s">
        <v>2095</v>
      </c>
    </row>
    <row r="3618" spans="1:5" ht="14.4">
      <c r="A3618" s="120" t="s">
        <v>39</v>
      </c>
      <c r="B3618" s="120" t="s">
        <v>168</v>
      </c>
      <c r="C3618" s="121">
        <v>460000</v>
      </c>
      <c r="D3618" s="122">
        <v>45596</v>
      </c>
      <c r="E3618" s="120" t="s">
        <v>2095</v>
      </c>
    </row>
    <row r="3619" spans="1:5" ht="14.4">
      <c r="A3619" s="120" t="s">
        <v>39</v>
      </c>
      <c r="B3619" s="120" t="s">
        <v>168</v>
      </c>
      <c r="C3619" s="121">
        <v>966916</v>
      </c>
      <c r="D3619" s="122">
        <v>45504</v>
      </c>
      <c r="E3619" s="120" t="s">
        <v>2095</v>
      </c>
    </row>
    <row r="3620" spans="1:5" ht="14.4">
      <c r="A3620" s="120" t="s">
        <v>39</v>
      </c>
      <c r="B3620" s="120" t="s">
        <v>168</v>
      </c>
      <c r="C3620" s="121">
        <v>430000</v>
      </c>
      <c r="D3620" s="122">
        <v>45504</v>
      </c>
      <c r="E3620" s="120" t="s">
        <v>2095</v>
      </c>
    </row>
    <row r="3621" spans="1:5" ht="14.4">
      <c r="A3621" s="120" t="s">
        <v>39</v>
      </c>
      <c r="B3621" s="120" t="s">
        <v>168</v>
      </c>
      <c r="C3621" s="121">
        <v>1050000</v>
      </c>
      <c r="D3621" s="122">
        <v>45470</v>
      </c>
      <c r="E3621" s="120" t="s">
        <v>2095</v>
      </c>
    </row>
    <row r="3622" spans="1:5" ht="14.4">
      <c r="A3622" s="120" t="s">
        <v>39</v>
      </c>
      <c r="B3622" s="120" t="s">
        <v>168</v>
      </c>
      <c r="C3622" s="121">
        <v>415000</v>
      </c>
      <c r="D3622" s="122">
        <v>45498</v>
      </c>
      <c r="E3622" s="120" t="s">
        <v>2095</v>
      </c>
    </row>
    <row r="3623" spans="1:5" ht="14.4">
      <c r="A3623" s="120" t="s">
        <v>39</v>
      </c>
      <c r="B3623" s="120" t="s">
        <v>168</v>
      </c>
      <c r="C3623" s="121">
        <v>640000</v>
      </c>
      <c r="D3623" s="122">
        <v>45649</v>
      </c>
      <c r="E3623" s="120" t="s">
        <v>2095</v>
      </c>
    </row>
    <row r="3624" spans="1:5" ht="14.4">
      <c r="A3624" s="120" t="s">
        <v>39</v>
      </c>
      <c r="B3624" s="120" t="s">
        <v>168</v>
      </c>
      <c r="C3624" s="121">
        <v>1375000</v>
      </c>
      <c r="D3624" s="122">
        <v>45504</v>
      </c>
      <c r="E3624" s="120" t="s">
        <v>2095</v>
      </c>
    </row>
    <row r="3625" spans="1:5" ht="14.4">
      <c r="A3625" s="120" t="s">
        <v>39</v>
      </c>
      <c r="B3625" s="120" t="s">
        <v>168</v>
      </c>
      <c r="C3625" s="121">
        <v>298000</v>
      </c>
      <c r="D3625" s="122">
        <v>45504</v>
      </c>
      <c r="E3625" s="120" t="s">
        <v>2095</v>
      </c>
    </row>
    <row r="3626" spans="1:5" ht="14.4">
      <c r="A3626" s="120" t="s">
        <v>39</v>
      </c>
      <c r="B3626" s="120" t="s">
        <v>168</v>
      </c>
      <c r="C3626" s="121">
        <v>575000</v>
      </c>
      <c r="D3626" s="122">
        <v>45504</v>
      </c>
      <c r="E3626" s="120" t="s">
        <v>2095</v>
      </c>
    </row>
    <row r="3627" spans="1:5" ht="14.4">
      <c r="A3627" s="120" t="s">
        <v>39</v>
      </c>
      <c r="B3627" s="120" t="s">
        <v>168</v>
      </c>
      <c r="C3627" s="121">
        <v>498880</v>
      </c>
      <c r="D3627" s="122">
        <v>45504</v>
      </c>
      <c r="E3627" s="120" t="s">
        <v>2095</v>
      </c>
    </row>
    <row r="3628" spans="1:5" ht="14.4">
      <c r="A3628" s="120" t="s">
        <v>39</v>
      </c>
      <c r="B3628" s="120" t="s">
        <v>168</v>
      </c>
      <c r="C3628" s="121">
        <v>755000</v>
      </c>
      <c r="D3628" s="122">
        <v>45643</v>
      </c>
      <c r="E3628" s="120" t="s">
        <v>2095</v>
      </c>
    </row>
    <row r="3629" spans="1:5" ht="14.4">
      <c r="A3629" s="120" t="s">
        <v>39</v>
      </c>
      <c r="B3629" s="120" t="s">
        <v>168</v>
      </c>
      <c r="C3629" s="121">
        <v>450000</v>
      </c>
      <c r="D3629" s="122">
        <v>45470</v>
      </c>
      <c r="E3629" s="120" t="s">
        <v>2095</v>
      </c>
    </row>
    <row r="3630" spans="1:5" ht="14.4">
      <c r="A3630" s="120" t="s">
        <v>39</v>
      </c>
      <c r="B3630" s="120" t="s">
        <v>168</v>
      </c>
      <c r="C3630" s="121">
        <v>935000</v>
      </c>
      <c r="D3630" s="122">
        <v>45623</v>
      </c>
      <c r="E3630" s="120" t="s">
        <v>2095</v>
      </c>
    </row>
    <row r="3631" spans="1:5" ht="14.4">
      <c r="A3631" s="120" t="s">
        <v>39</v>
      </c>
      <c r="B3631" s="120" t="s">
        <v>168</v>
      </c>
      <c r="C3631" s="121">
        <v>468000</v>
      </c>
      <c r="D3631" s="122">
        <v>45532</v>
      </c>
      <c r="E3631" s="120" t="s">
        <v>2095</v>
      </c>
    </row>
    <row r="3632" spans="1:5" ht="14.4">
      <c r="A3632" s="120" t="s">
        <v>39</v>
      </c>
      <c r="B3632" s="120" t="s">
        <v>168</v>
      </c>
      <c r="C3632" s="121">
        <v>590000</v>
      </c>
      <c r="D3632" s="122">
        <v>45498</v>
      </c>
      <c r="E3632" s="120" t="s">
        <v>2095</v>
      </c>
    </row>
    <row r="3633" spans="1:5" ht="14.4">
      <c r="A3633" s="120" t="s">
        <v>39</v>
      </c>
      <c r="B3633" s="120" t="s">
        <v>168</v>
      </c>
      <c r="C3633" s="121">
        <v>515444</v>
      </c>
      <c r="D3633" s="122">
        <v>45649</v>
      </c>
      <c r="E3633" s="120" t="s">
        <v>2095</v>
      </c>
    </row>
    <row r="3634" spans="1:5" ht="14.4">
      <c r="A3634" s="120" t="s">
        <v>39</v>
      </c>
      <c r="B3634" s="120" t="s">
        <v>168</v>
      </c>
      <c r="C3634" s="121">
        <v>546250</v>
      </c>
      <c r="D3634" s="122">
        <v>45642</v>
      </c>
      <c r="E3634" s="120" t="s">
        <v>2095</v>
      </c>
    </row>
    <row r="3635" spans="1:5" ht="14.4">
      <c r="A3635" s="120" t="s">
        <v>39</v>
      </c>
      <c r="B3635" s="120" t="s">
        <v>168</v>
      </c>
      <c r="C3635" s="121">
        <v>630000</v>
      </c>
      <c r="D3635" s="122">
        <v>45532</v>
      </c>
      <c r="E3635" s="120" t="s">
        <v>2095</v>
      </c>
    </row>
    <row r="3636" spans="1:5" ht="14.4">
      <c r="A3636" s="120" t="s">
        <v>39</v>
      </c>
      <c r="B3636" s="120" t="s">
        <v>168</v>
      </c>
      <c r="C3636" s="121">
        <v>505000</v>
      </c>
      <c r="D3636" s="122">
        <v>45441</v>
      </c>
      <c r="E3636" s="120" t="s">
        <v>2095</v>
      </c>
    </row>
    <row r="3637" spans="1:5" ht="14.4">
      <c r="A3637" s="120" t="s">
        <v>39</v>
      </c>
      <c r="B3637" s="120" t="s">
        <v>168</v>
      </c>
      <c r="C3637" s="121">
        <v>285000</v>
      </c>
      <c r="D3637" s="122">
        <v>45532</v>
      </c>
      <c r="E3637" s="120" t="s">
        <v>2095</v>
      </c>
    </row>
    <row r="3638" spans="1:5" ht="14.4">
      <c r="A3638" s="120" t="s">
        <v>39</v>
      </c>
      <c r="B3638" s="120" t="s">
        <v>168</v>
      </c>
      <c r="C3638" s="121">
        <v>325000</v>
      </c>
      <c r="D3638" s="122">
        <v>45448</v>
      </c>
      <c r="E3638" s="120" t="s">
        <v>2095</v>
      </c>
    </row>
    <row r="3639" spans="1:5" ht="14.4">
      <c r="A3639" s="120" t="s">
        <v>39</v>
      </c>
      <c r="B3639" s="120" t="s">
        <v>168</v>
      </c>
      <c r="C3639" s="121">
        <v>750000</v>
      </c>
      <c r="D3639" s="122">
        <v>45448</v>
      </c>
      <c r="E3639" s="120" t="s">
        <v>2095</v>
      </c>
    </row>
    <row r="3640" spans="1:5" ht="14.4">
      <c r="A3640" s="120" t="s">
        <v>39</v>
      </c>
      <c r="B3640" s="120" t="s">
        <v>168</v>
      </c>
      <c r="C3640" s="121">
        <v>636500</v>
      </c>
      <c r="D3640" s="122">
        <v>45532</v>
      </c>
      <c r="E3640" s="120" t="s">
        <v>2095</v>
      </c>
    </row>
    <row r="3641" spans="1:5" ht="14.4">
      <c r="A3641" s="120" t="s">
        <v>39</v>
      </c>
      <c r="B3641" s="120" t="s">
        <v>168</v>
      </c>
      <c r="C3641" s="121">
        <v>100000</v>
      </c>
      <c r="D3641" s="122">
        <v>45448</v>
      </c>
      <c r="E3641" s="120" t="s">
        <v>2095</v>
      </c>
    </row>
    <row r="3642" spans="1:5" ht="14.4">
      <c r="A3642" s="120" t="s">
        <v>39</v>
      </c>
      <c r="B3642" s="120" t="s">
        <v>168</v>
      </c>
      <c r="C3642" s="121">
        <v>765000</v>
      </c>
      <c r="D3642" s="122">
        <v>45532</v>
      </c>
      <c r="E3642" s="120" t="s">
        <v>2095</v>
      </c>
    </row>
    <row r="3643" spans="1:5" ht="14.4">
      <c r="A3643" s="120" t="s">
        <v>39</v>
      </c>
      <c r="B3643" s="120" t="s">
        <v>168</v>
      </c>
      <c r="C3643" s="121">
        <v>1750000</v>
      </c>
      <c r="D3643" s="122">
        <v>45533</v>
      </c>
      <c r="E3643" s="120" t="s">
        <v>2095</v>
      </c>
    </row>
    <row r="3644" spans="1:5" ht="14.4">
      <c r="A3644" s="120" t="s">
        <v>39</v>
      </c>
      <c r="B3644" s="120" t="s">
        <v>168</v>
      </c>
      <c r="C3644" s="121">
        <v>550000</v>
      </c>
      <c r="D3644" s="122">
        <v>45576</v>
      </c>
      <c r="E3644" s="120" t="s">
        <v>2095</v>
      </c>
    </row>
    <row r="3645" spans="1:5" ht="14.4">
      <c r="A3645" s="120" t="s">
        <v>39</v>
      </c>
      <c r="B3645" s="120" t="s">
        <v>168</v>
      </c>
      <c r="C3645" s="121">
        <v>355000</v>
      </c>
      <c r="D3645" s="122">
        <v>45533</v>
      </c>
      <c r="E3645" s="120" t="s">
        <v>2095</v>
      </c>
    </row>
    <row r="3646" spans="1:5" ht="14.4">
      <c r="A3646" s="120" t="s">
        <v>39</v>
      </c>
      <c r="B3646" s="120" t="s">
        <v>168</v>
      </c>
      <c r="C3646" s="121">
        <v>523000</v>
      </c>
      <c r="D3646" s="122">
        <v>45576</v>
      </c>
      <c r="E3646" s="120" t="s">
        <v>2095</v>
      </c>
    </row>
    <row r="3647" spans="1:5" ht="14.4">
      <c r="A3647" s="120" t="s">
        <v>39</v>
      </c>
      <c r="B3647" s="120" t="s">
        <v>168</v>
      </c>
      <c r="C3647" s="121">
        <v>735000</v>
      </c>
      <c r="D3647" s="122">
        <v>45498</v>
      </c>
      <c r="E3647" s="120" t="s">
        <v>2095</v>
      </c>
    </row>
    <row r="3648" spans="1:5" ht="14.4">
      <c r="A3648" s="120" t="s">
        <v>39</v>
      </c>
      <c r="B3648" s="120" t="s">
        <v>168</v>
      </c>
      <c r="C3648" s="121">
        <v>1066000</v>
      </c>
      <c r="D3648" s="122">
        <v>45448</v>
      </c>
      <c r="E3648" s="120" t="s">
        <v>2095</v>
      </c>
    </row>
    <row r="3649" spans="1:5" ht="14.4">
      <c r="A3649" s="120" t="s">
        <v>39</v>
      </c>
      <c r="B3649" s="120" t="s">
        <v>168</v>
      </c>
      <c r="C3649" s="121">
        <v>385000</v>
      </c>
      <c r="D3649" s="122">
        <v>45446</v>
      </c>
      <c r="E3649" s="120" t="s">
        <v>2095</v>
      </c>
    </row>
    <row r="3650" spans="1:5" ht="14.4">
      <c r="A3650" s="120" t="s">
        <v>39</v>
      </c>
      <c r="B3650" s="120" t="s">
        <v>168</v>
      </c>
      <c r="C3650" s="121">
        <v>875000</v>
      </c>
      <c r="D3650" s="122">
        <v>45498</v>
      </c>
      <c r="E3650" s="120" t="s">
        <v>2095</v>
      </c>
    </row>
    <row r="3651" spans="1:5" ht="14.4">
      <c r="A3651" s="120" t="s">
        <v>39</v>
      </c>
      <c r="B3651" s="120" t="s">
        <v>168</v>
      </c>
      <c r="C3651" s="121">
        <v>90000</v>
      </c>
      <c r="D3651" s="122">
        <v>45621</v>
      </c>
      <c r="E3651" s="120" t="s">
        <v>2095</v>
      </c>
    </row>
    <row r="3652" spans="1:5" ht="14.4">
      <c r="A3652" s="120" t="s">
        <v>39</v>
      </c>
      <c r="B3652" s="120" t="s">
        <v>168</v>
      </c>
      <c r="C3652" s="121">
        <v>360000</v>
      </c>
      <c r="D3652" s="122">
        <v>45498</v>
      </c>
      <c r="E3652" s="120" t="s">
        <v>2095</v>
      </c>
    </row>
    <row r="3653" spans="1:5" ht="14.4">
      <c r="A3653" s="120" t="s">
        <v>39</v>
      </c>
      <c r="B3653" s="120" t="s">
        <v>168</v>
      </c>
      <c r="C3653" s="121">
        <v>330000</v>
      </c>
      <c r="D3653" s="122">
        <v>45532</v>
      </c>
      <c r="E3653" s="120" t="s">
        <v>2095</v>
      </c>
    </row>
    <row r="3654" spans="1:5" ht="14.4">
      <c r="A3654" s="120" t="s">
        <v>39</v>
      </c>
      <c r="B3654" s="120" t="s">
        <v>168</v>
      </c>
      <c r="C3654" s="121">
        <v>285000</v>
      </c>
      <c r="D3654" s="122">
        <v>45498</v>
      </c>
      <c r="E3654" s="120" t="s">
        <v>2095</v>
      </c>
    </row>
    <row r="3655" spans="1:5" ht="14.4">
      <c r="A3655" s="120" t="s">
        <v>39</v>
      </c>
      <c r="B3655" s="120" t="s">
        <v>168</v>
      </c>
      <c r="C3655" s="121">
        <v>717999</v>
      </c>
      <c r="D3655" s="122">
        <v>45532</v>
      </c>
      <c r="E3655" s="120" t="s">
        <v>2095</v>
      </c>
    </row>
    <row r="3656" spans="1:5" ht="14.4">
      <c r="A3656" s="120" t="s">
        <v>39</v>
      </c>
      <c r="B3656" s="120" t="s">
        <v>168</v>
      </c>
      <c r="C3656" s="121">
        <v>462000</v>
      </c>
      <c r="D3656" s="122">
        <v>45642</v>
      </c>
      <c r="E3656" s="120" t="s">
        <v>2095</v>
      </c>
    </row>
    <row r="3657" spans="1:5" ht="14.4">
      <c r="A3657" s="120" t="s">
        <v>39</v>
      </c>
      <c r="B3657" s="120" t="s">
        <v>168</v>
      </c>
      <c r="C3657" s="121">
        <v>1550000</v>
      </c>
      <c r="D3657" s="122">
        <v>45532</v>
      </c>
      <c r="E3657" s="120" t="s">
        <v>2095</v>
      </c>
    </row>
    <row r="3658" spans="1:5" ht="14.4">
      <c r="A3658" s="120" t="s">
        <v>39</v>
      </c>
      <c r="B3658" s="120" t="s">
        <v>168</v>
      </c>
      <c r="C3658" s="121">
        <v>205000</v>
      </c>
      <c r="D3658" s="122">
        <v>45653</v>
      </c>
      <c r="E3658" s="120" t="s">
        <v>2095</v>
      </c>
    </row>
    <row r="3659" spans="1:5" ht="14.4">
      <c r="A3659" s="120" t="s">
        <v>39</v>
      </c>
      <c r="B3659" s="120" t="s">
        <v>168</v>
      </c>
      <c r="C3659" s="121">
        <v>396700</v>
      </c>
      <c r="D3659" s="122">
        <v>45448</v>
      </c>
      <c r="E3659" s="120" t="s">
        <v>2095</v>
      </c>
    </row>
    <row r="3660" spans="1:5" ht="14.4">
      <c r="A3660" s="120" t="s">
        <v>39</v>
      </c>
      <c r="B3660" s="120" t="s">
        <v>168</v>
      </c>
      <c r="C3660" s="121">
        <v>790000</v>
      </c>
      <c r="D3660" s="122">
        <v>45498</v>
      </c>
      <c r="E3660" s="120" t="s">
        <v>2095</v>
      </c>
    </row>
    <row r="3661" spans="1:5" ht="14.4">
      <c r="A3661" s="120" t="s">
        <v>39</v>
      </c>
      <c r="B3661" s="120" t="s">
        <v>168</v>
      </c>
      <c r="C3661" s="121">
        <v>399000</v>
      </c>
      <c r="D3661" s="122">
        <v>45532</v>
      </c>
      <c r="E3661" s="120" t="s">
        <v>2095</v>
      </c>
    </row>
    <row r="3662" spans="1:5" ht="14.4">
      <c r="A3662" s="120" t="s">
        <v>39</v>
      </c>
      <c r="B3662" s="120" t="s">
        <v>168</v>
      </c>
      <c r="C3662" s="121">
        <v>750000</v>
      </c>
      <c r="D3662" s="122">
        <v>45649</v>
      </c>
      <c r="E3662" s="120" t="s">
        <v>2095</v>
      </c>
    </row>
    <row r="3663" spans="1:5" ht="14.4">
      <c r="A3663" s="120" t="s">
        <v>39</v>
      </c>
      <c r="B3663" s="120" t="s">
        <v>168</v>
      </c>
      <c r="C3663" s="121">
        <v>1550000</v>
      </c>
      <c r="D3663" s="122">
        <v>45649</v>
      </c>
      <c r="E3663" s="120" t="s">
        <v>2095</v>
      </c>
    </row>
    <row r="3664" spans="1:5" ht="14.4">
      <c r="A3664" s="120" t="s">
        <v>39</v>
      </c>
      <c r="B3664" s="120" t="s">
        <v>168</v>
      </c>
      <c r="C3664" s="121">
        <v>790000</v>
      </c>
      <c r="D3664" s="122">
        <v>45642</v>
      </c>
      <c r="E3664" s="120" t="s">
        <v>2095</v>
      </c>
    </row>
    <row r="3665" spans="1:5" ht="14.4">
      <c r="A3665" s="120" t="s">
        <v>39</v>
      </c>
      <c r="B3665" s="120" t="s">
        <v>168</v>
      </c>
      <c r="C3665" s="121">
        <v>90000</v>
      </c>
      <c r="D3665" s="122">
        <v>45596</v>
      </c>
      <c r="E3665" s="120" t="s">
        <v>2095</v>
      </c>
    </row>
    <row r="3666" spans="1:5" ht="14.4">
      <c r="A3666" s="120" t="s">
        <v>39</v>
      </c>
      <c r="B3666" s="120" t="s">
        <v>168</v>
      </c>
      <c r="C3666" s="121">
        <v>475000</v>
      </c>
      <c r="D3666" s="122">
        <v>45532</v>
      </c>
      <c r="E3666" s="120" t="s">
        <v>2095</v>
      </c>
    </row>
    <row r="3667" spans="1:5" ht="14.4">
      <c r="A3667" s="120" t="s">
        <v>39</v>
      </c>
      <c r="B3667" s="120" t="s">
        <v>168</v>
      </c>
      <c r="C3667" s="121">
        <v>1765368</v>
      </c>
      <c r="D3667" s="122">
        <v>45532</v>
      </c>
      <c r="E3667" s="120" t="s">
        <v>2095</v>
      </c>
    </row>
    <row r="3668" spans="1:5" ht="14.4">
      <c r="A3668" s="120" t="s">
        <v>39</v>
      </c>
      <c r="B3668" s="120" t="s">
        <v>168</v>
      </c>
      <c r="C3668" s="121">
        <v>175000</v>
      </c>
      <c r="D3668" s="122">
        <v>45532</v>
      </c>
      <c r="E3668" s="120" t="s">
        <v>2095</v>
      </c>
    </row>
    <row r="3669" spans="1:5" ht="14.4">
      <c r="A3669" s="120" t="s">
        <v>39</v>
      </c>
      <c r="B3669" s="120" t="s">
        <v>168</v>
      </c>
      <c r="C3669" s="121">
        <v>240000</v>
      </c>
      <c r="D3669" s="122">
        <v>45532</v>
      </c>
      <c r="E3669" s="120" t="s">
        <v>2095</v>
      </c>
    </row>
    <row r="3670" spans="1:5" ht="14.4">
      <c r="A3670" s="120" t="s">
        <v>39</v>
      </c>
      <c r="B3670" s="120" t="s">
        <v>168</v>
      </c>
      <c r="C3670" s="121">
        <v>487500</v>
      </c>
      <c r="D3670" s="122">
        <v>45470</v>
      </c>
      <c r="E3670" s="120" t="s">
        <v>2095</v>
      </c>
    </row>
    <row r="3671" spans="1:5" ht="14.4">
      <c r="A3671" s="120" t="s">
        <v>39</v>
      </c>
      <c r="B3671" s="120" t="s">
        <v>168</v>
      </c>
      <c r="C3671" s="121">
        <v>665000</v>
      </c>
      <c r="D3671" s="122">
        <v>45532</v>
      </c>
      <c r="E3671" s="120" t="s">
        <v>2095</v>
      </c>
    </row>
    <row r="3672" spans="1:5" ht="14.4">
      <c r="A3672" s="120" t="s">
        <v>39</v>
      </c>
      <c r="B3672" s="120" t="s">
        <v>168</v>
      </c>
      <c r="C3672" s="121">
        <v>713932</v>
      </c>
      <c r="D3672" s="122">
        <v>45498</v>
      </c>
      <c r="E3672" s="120" t="s">
        <v>2095</v>
      </c>
    </row>
    <row r="3673" spans="1:5" ht="14.4">
      <c r="A3673" s="120" t="s">
        <v>39</v>
      </c>
      <c r="B3673" s="120" t="s">
        <v>168</v>
      </c>
      <c r="C3673" s="121">
        <v>600000</v>
      </c>
      <c r="D3673" s="122">
        <v>45448</v>
      </c>
      <c r="E3673" s="120" t="s">
        <v>2095</v>
      </c>
    </row>
    <row r="3674" spans="1:5" ht="14.4">
      <c r="A3674" s="120" t="s">
        <v>39</v>
      </c>
      <c r="B3674" s="120" t="s">
        <v>168</v>
      </c>
      <c r="C3674" s="121">
        <v>490000</v>
      </c>
      <c r="D3674" s="122">
        <v>45649</v>
      </c>
      <c r="E3674" s="120" t="s">
        <v>2095</v>
      </c>
    </row>
    <row r="3675" spans="1:5" ht="14.4">
      <c r="A3675" s="120" t="s">
        <v>39</v>
      </c>
      <c r="B3675" s="120" t="s">
        <v>168</v>
      </c>
      <c r="C3675" s="121">
        <v>880000</v>
      </c>
      <c r="D3675" s="122">
        <v>45642</v>
      </c>
      <c r="E3675" s="120" t="s">
        <v>2095</v>
      </c>
    </row>
    <row r="3676" spans="1:5" ht="14.4">
      <c r="A3676" s="120" t="s">
        <v>39</v>
      </c>
      <c r="B3676" s="120" t="s">
        <v>168</v>
      </c>
      <c r="C3676" s="121">
        <v>512000</v>
      </c>
      <c r="D3676" s="122">
        <v>45532</v>
      </c>
      <c r="E3676" s="120" t="s">
        <v>2095</v>
      </c>
    </row>
    <row r="3677" spans="1:5" ht="14.4">
      <c r="A3677" s="120" t="s">
        <v>39</v>
      </c>
      <c r="B3677" s="120" t="s">
        <v>168</v>
      </c>
      <c r="C3677" s="121">
        <v>430000</v>
      </c>
      <c r="D3677" s="122">
        <v>45639</v>
      </c>
      <c r="E3677" s="120" t="s">
        <v>2095</v>
      </c>
    </row>
    <row r="3678" spans="1:5" ht="14.4">
      <c r="A3678" s="120" t="s">
        <v>39</v>
      </c>
      <c r="B3678" s="120" t="s">
        <v>168</v>
      </c>
      <c r="C3678" s="121">
        <v>1235000</v>
      </c>
      <c r="D3678" s="122">
        <v>45597</v>
      </c>
      <c r="E3678" s="120" t="s">
        <v>2095</v>
      </c>
    </row>
    <row r="3679" spans="1:5" ht="14.4">
      <c r="A3679" s="120" t="s">
        <v>39</v>
      </c>
      <c r="B3679" s="120" t="s">
        <v>168</v>
      </c>
      <c r="C3679" s="121">
        <v>760000</v>
      </c>
      <c r="D3679" s="122">
        <v>45558</v>
      </c>
      <c r="E3679" s="120" t="s">
        <v>2095</v>
      </c>
    </row>
    <row r="3680" spans="1:5" ht="14.4">
      <c r="A3680" s="120" t="s">
        <v>39</v>
      </c>
      <c r="B3680" s="120" t="s">
        <v>168</v>
      </c>
      <c r="C3680" s="121">
        <v>560000</v>
      </c>
      <c r="D3680" s="122">
        <v>45576</v>
      </c>
      <c r="E3680" s="120" t="s">
        <v>2095</v>
      </c>
    </row>
    <row r="3681" spans="1:5" ht="14.4">
      <c r="A3681" s="120" t="s">
        <v>39</v>
      </c>
      <c r="B3681" s="120" t="s">
        <v>168</v>
      </c>
      <c r="C3681" s="121">
        <v>550000</v>
      </c>
      <c r="D3681" s="122">
        <v>45558</v>
      </c>
      <c r="E3681" s="120" t="s">
        <v>2095</v>
      </c>
    </row>
    <row r="3682" spans="1:5" ht="14.4">
      <c r="A3682" s="120" t="s">
        <v>39</v>
      </c>
      <c r="B3682" s="120" t="s">
        <v>168</v>
      </c>
      <c r="C3682" s="121">
        <v>1150000</v>
      </c>
      <c r="D3682" s="122">
        <v>45628</v>
      </c>
      <c r="E3682" s="120" t="s">
        <v>2095</v>
      </c>
    </row>
    <row r="3683" spans="1:5" ht="14.4">
      <c r="A3683" s="120" t="s">
        <v>39</v>
      </c>
      <c r="B3683" s="120" t="s">
        <v>168</v>
      </c>
      <c r="C3683" s="121">
        <v>480000</v>
      </c>
      <c r="D3683" s="122">
        <v>45569</v>
      </c>
      <c r="E3683" s="120" t="s">
        <v>2095</v>
      </c>
    </row>
    <row r="3684" spans="1:5" ht="14.4">
      <c r="A3684" s="120" t="s">
        <v>39</v>
      </c>
      <c r="B3684" s="120" t="s">
        <v>168</v>
      </c>
      <c r="C3684" s="121">
        <v>1400000</v>
      </c>
      <c r="D3684" s="122">
        <v>45558</v>
      </c>
      <c r="E3684" s="120" t="s">
        <v>2095</v>
      </c>
    </row>
    <row r="3685" spans="1:5" ht="14.4">
      <c r="A3685" s="120" t="s">
        <v>39</v>
      </c>
      <c r="B3685" s="120" t="s">
        <v>168</v>
      </c>
      <c r="C3685" s="121">
        <v>2150000</v>
      </c>
      <c r="D3685" s="122">
        <v>45576</v>
      </c>
      <c r="E3685" s="120" t="s">
        <v>2095</v>
      </c>
    </row>
    <row r="3686" spans="1:5" ht="14.4">
      <c r="A3686" s="120" t="s">
        <v>39</v>
      </c>
      <c r="B3686" s="120" t="s">
        <v>168</v>
      </c>
      <c r="C3686" s="121">
        <v>410000</v>
      </c>
      <c r="D3686" s="122">
        <v>45610</v>
      </c>
      <c r="E3686" s="120" t="s">
        <v>2095</v>
      </c>
    </row>
    <row r="3687" spans="1:5" ht="14.4">
      <c r="A3687" s="120" t="s">
        <v>39</v>
      </c>
      <c r="B3687" s="120" t="s">
        <v>168</v>
      </c>
      <c r="C3687" s="121">
        <v>1030000</v>
      </c>
      <c r="D3687" s="122">
        <v>45646</v>
      </c>
      <c r="E3687" s="120" t="s">
        <v>2095</v>
      </c>
    </row>
    <row r="3688" spans="1:5" ht="14.4">
      <c r="A3688" s="120" t="s">
        <v>39</v>
      </c>
      <c r="B3688" s="120" t="s">
        <v>168</v>
      </c>
      <c r="C3688" s="121">
        <v>245000</v>
      </c>
      <c r="D3688" s="122">
        <v>45446</v>
      </c>
      <c r="E3688" s="120" t="s">
        <v>2095</v>
      </c>
    </row>
    <row r="3689" spans="1:5" ht="14.4">
      <c r="A3689" s="120" t="s">
        <v>39</v>
      </c>
      <c r="B3689" s="120" t="s">
        <v>168</v>
      </c>
      <c r="C3689" s="121">
        <v>549000</v>
      </c>
      <c r="D3689" s="122">
        <v>45639</v>
      </c>
      <c r="E3689" s="120" t="s">
        <v>2095</v>
      </c>
    </row>
    <row r="3690" spans="1:5" ht="14.4">
      <c r="A3690" s="120" t="s">
        <v>39</v>
      </c>
      <c r="B3690" s="120" t="s">
        <v>168</v>
      </c>
      <c r="C3690" s="121">
        <v>645000</v>
      </c>
      <c r="D3690" s="122">
        <v>45569</v>
      </c>
      <c r="E3690" s="120" t="s">
        <v>2095</v>
      </c>
    </row>
    <row r="3691" spans="1:5" ht="14.4">
      <c r="A3691" s="120" t="s">
        <v>39</v>
      </c>
      <c r="B3691" s="120" t="s">
        <v>168</v>
      </c>
      <c r="C3691" s="121">
        <v>255000</v>
      </c>
      <c r="D3691" s="122">
        <v>45639</v>
      </c>
      <c r="E3691" s="120" t="s">
        <v>2095</v>
      </c>
    </row>
    <row r="3692" spans="1:5" ht="14.4">
      <c r="A3692" s="120" t="s">
        <v>39</v>
      </c>
      <c r="B3692" s="120" t="s">
        <v>168</v>
      </c>
      <c r="C3692" s="121">
        <v>450000</v>
      </c>
      <c r="D3692" s="122">
        <v>45559</v>
      </c>
      <c r="E3692" s="120" t="s">
        <v>2095</v>
      </c>
    </row>
    <row r="3693" spans="1:5" ht="14.4">
      <c r="A3693" s="120" t="s">
        <v>39</v>
      </c>
      <c r="B3693" s="120" t="s">
        <v>168</v>
      </c>
      <c r="C3693" s="121">
        <v>440000</v>
      </c>
      <c r="D3693" s="122">
        <v>45559</v>
      </c>
      <c r="E3693" s="120" t="s">
        <v>2095</v>
      </c>
    </row>
    <row r="3694" spans="1:5" ht="14.4">
      <c r="A3694" s="120" t="s">
        <v>39</v>
      </c>
      <c r="B3694" s="120" t="s">
        <v>168</v>
      </c>
      <c r="C3694" s="121">
        <v>515000</v>
      </c>
      <c r="D3694" s="122">
        <v>45559</v>
      </c>
      <c r="E3694" s="120" t="s">
        <v>2095</v>
      </c>
    </row>
    <row r="3695" spans="1:5" ht="14.4">
      <c r="A3695" s="120" t="s">
        <v>39</v>
      </c>
      <c r="B3695" s="120" t="s">
        <v>168</v>
      </c>
      <c r="C3695" s="121">
        <v>630000</v>
      </c>
      <c r="D3695" s="122">
        <v>45652</v>
      </c>
      <c r="E3695" s="120" t="s">
        <v>2095</v>
      </c>
    </row>
    <row r="3696" spans="1:5" ht="14.4">
      <c r="A3696" s="120" t="s">
        <v>39</v>
      </c>
      <c r="B3696" s="120" t="s">
        <v>168</v>
      </c>
      <c r="C3696" s="121">
        <v>630000</v>
      </c>
      <c r="D3696" s="122">
        <v>45559</v>
      </c>
      <c r="E3696" s="120" t="s">
        <v>2095</v>
      </c>
    </row>
    <row r="3697" spans="1:5" ht="14.4">
      <c r="A3697" s="120" t="s">
        <v>39</v>
      </c>
      <c r="B3697" s="120" t="s">
        <v>168</v>
      </c>
      <c r="C3697" s="121">
        <v>300000</v>
      </c>
      <c r="D3697" s="122">
        <v>45443</v>
      </c>
      <c r="E3697" s="120" t="s">
        <v>2095</v>
      </c>
    </row>
    <row r="3698" spans="1:5" ht="14.4">
      <c r="A3698" s="120" t="s">
        <v>39</v>
      </c>
      <c r="B3698" s="120" t="s">
        <v>168</v>
      </c>
      <c r="C3698" s="121">
        <v>242000</v>
      </c>
      <c r="D3698" s="122">
        <v>45615</v>
      </c>
      <c r="E3698" s="120" t="s">
        <v>2095</v>
      </c>
    </row>
    <row r="3699" spans="1:5" ht="14.4">
      <c r="A3699" s="120" t="s">
        <v>39</v>
      </c>
      <c r="B3699" s="120" t="s">
        <v>168</v>
      </c>
      <c r="C3699" s="121">
        <v>477000</v>
      </c>
      <c r="D3699" s="122">
        <v>45614</v>
      </c>
      <c r="E3699" s="120" t="s">
        <v>2095</v>
      </c>
    </row>
    <row r="3700" spans="1:5" ht="14.4">
      <c r="A3700" s="120" t="s">
        <v>39</v>
      </c>
      <c r="B3700" s="120" t="s">
        <v>168</v>
      </c>
      <c r="C3700" s="121">
        <v>410000</v>
      </c>
      <c r="D3700" s="122">
        <v>45614</v>
      </c>
      <c r="E3700" s="120" t="s">
        <v>2095</v>
      </c>
    </row>
    <row r="3701" spans="1:5" ht="14.4">
      <c r="A3701" s="120" t="s">
        <v>39</v>
      </c>
      <c r="B3701" s="120" t="s">
        <v>168</v>
      </c>
      <c r="C3701" s="121">
        <v>460000</v>
      </c>
      <c r="D3701" s="122">
        <v>45614</v>
      </c>
      <c r="E3701" s="120" t="s">
        <v>2095</v>
      </c>
    </row>
    <row r="3702" spans="1:5" ht="14.4">
      <c r="A3702" s="120" t="s">
        <v>39</v>
      </c>
      <c r="B3702" s="120" t="s">
        <v>168</v>
      </c>
      <c r="C3702" s="121">
        <v>730000</v>
      </c>
      <c r="D3702" s="122">
        <v>45614</v>
      </c>
      <c r="E3702" s="120" t="s">
        <v>2095</v>
      </c>
    </row>
    <row r="3703" spans="1:5" ht="14.4">
      <c r="A3703" s="120" t="s">
        <v>39</v>
      </c>
      <c r="B3703" s="120" t="s">
        <v>168</v>
      </c>
      <c r="C3703" s="121">
        <v>535000</v>
      </c>
      <c r="D3703" s="122">
        <v>45615</v>
      </c>
      <c r="E3703" s="120" t="s">
        <v>2095</v>
      </c>
    </row>
    <row r="3704" spans="1:5" ht="14.4">
      <c r="A3704" s="120" t="s">
        <v>39</v>
      </c>
      <c r="B3704" s="120" t="s">
        <v>168</v>
      </c>
      <c r="C3704" s="121">
        <v>514650</v>
      </c>
      <c r="D3704" s="122">
        <v>45569</v>
      </c>
      <c r="E3704" s="120" t="s">
        <v>2095</v>
      </c>
    </row>
    <row r="3705" spans="1:5" ht="14.4">
      <c r="A3705" s="120" t="s">
        <v>39</v>
      </c>
      <c r="B3705" s="120" t="s">
        <v>168</v>
      </c>
      <c r="C3705" s="121">
        <v>340000</v>
      </c>
      <c r="D3705" s="122">
        <v>45615</v>
      </c>
      <c r="E3705" s="120" t="s">
        <v>2095</v>
      </c>
    </row>
    <row r="3706" spans="1:5" ht="14.4">
      <c r="A3706" s="120" t="s">
        <v>39</v>
      </c>
      <c r="B3706" s="120" t="s">
        <v>168</v>
      </c>
      <c r="C3706" s="121">
        <v>175000</v>
      </c>
      <c r="D3706" s="122">
        <v>45646</v>
      </c>
      <c r="E3706" s="120" t="s">
        <v>2095</v>
      </c>
    </row>
    <row r="3707" spans="1:5" ht="14.4">
      <c r="A3707" s="120" t="s">
        <v>39</v>
      </c>
      <c r="B3707" s="120" t="s">
        <v>168</v>
      </c>
      <c r="C3707" s="121">
        <v>212000</v>
      </c>
      <c r="D3707" s="122">
        <v>45569</v>
      </c>
      <c r="E3707" s="120" t="s">
        <v>2095</v>
      </c>
    </row>
    <row r="3708" spans="1:5" ht="14.4">
      <c r="A3708" s="120" t="s">
        <v>39</v>
      </c>
      <c r="B3708" s="120" t="s">
        <v>168</v>
      </c>
      <c r="C3708" s="121">
        <v>429000</v>
      </c>
      <c r="D3708" s="122">
        <v>45615</v>
      </c>
      <c r="E3708" s="120" t="s">
        <v>2095</v>
      </c>
    </row>
    <row r="3709" spans="1:5" ht="14.4">
      <c r="A3709" s="120" t="s">
        <v>39</v>
      </c>
      <c r="B3709" s="120" t="s">
        <v>168</v>
      </c>
      <c r="C3709" s="121">
        <v>430000</v>
      </c>
      <c r="D3709" s="122">
        <v>45441</v>
      </c>
      <c r="E3709" s="120" t="s">
        <v>2095</v>
      </c>
    </row>
    <row r="3710" spans="1:5" ht="14.4">
      <c r="A3710" s="120" t="s">
        <v>39</v>
      </c>
      <c r="B3710" s="120" t="s">
        <v>168</v>
      </c>
      <c r="C3710" s="121">
        <v>375000</v>
      </c>
      <c r="D3710" s="122">
        <v>45597</v>
      </c>
      <c r="E3710" s="120" t="s">
        <v>2095</v>
      </c>
    </row>
    <row r="3711" spans="1:5" ht="14.4">
      <c r="A3711" s="120" t="s">
        <v>39</v>
      </c>
      <c r="B3711" s="120" t="s">
        <v>168</v>
      </c>
      <c r="C3711" s="121">
        <v>499000</v>
      </c>
      <c r="D3711" s="122">
        <v>45615</v>
      </c>
      <c r="E3711" s="120" t="s">
        <v>2095</v>
      </c>
    </row>
    <row r="3712" spans="1:5" ht="14.4">
      <c r="A3712" s="120" t="s">
        <v>39</v>
      </c>
      <c r="B3712" s="120" t="s">
        <v>168</v>
      </c>
      <c r="C3712" s="121">
        <v>720000</v>
      </c>
      <c r="D3712" s="122">
        <v>45446</v>
      </c>
      <c r="E3712" s="120" t="s">
        <v>2095</v>
      </c>
    </row>
    <row r="3713" spans="1:5" ht="14.4">
      <c r="A3713" s="120" t="s">
        <v>39</v>
      </c>
      <c r="B3713" s="120" t="s">
        <v>168</v>
      </c>
      <c r="C3713" s="121">
        <v>430000</v>
      </c>
      <c r="D3713" s="122">
        <v>45582</v>
      </c>
      <c r="E3713" s="120" t="s">
        <v>2095</v>
      </c>
    </row>
    <row r="3714" spans="1:5" ht="14.4">
      <c r="A3714" s="120" t="s">
        <v>39</v>
      </c>
      <c r="B3714" s="120" t="s">
        <v>168</v>
      </c>
      <c r="C3714" s="121">
        <v>485000</v>
      </c>
      <c r="D3714" s="122">
        <v>45575</v>
      </c>
      <c r="E3714" s="120" t="s">
        <v>2095</v>
      </c>
    </row>
    <row r="3715" spans="1:5" ht="14.4">
      <c r="A3715" s="120" t="s">
        <v>39</v>
      </c>
      <c r="B3715" s="120" t="s">
        <v>168</v>
      </c>
      <c r="C3715" s="121">
        <v>596000</v>
      </c>
      <c r="D3715" s="122">
        <v>45615</v>
      </c>
      <c r="E3715" s="120" t="s">
        <v>2095</v>
      </c>
    </row>
    <row r="3716" spans="1:5" ht="14.4">
      <c r="A3716" s="120" t="s">
        <v>39</v>
      </c>
      <c r="B3716" s="120" t="s">
        <v>168</v>
      </c>
      <c r="C3716" s="121">
        <v>813000</v>
      </c>
      <c r="D3716" s="122">
        <v>45615</v>
      </c>
      <c r="E3716" s="120" t="s">
        <v>2095</v>
      </c>
    </row>
    <row r="3717" spans="1:5" ht="14.4">
      <c r="A3717" s="120" t="s">
        <v>39</v>
      </c>
      <c r="B3717" s="120" t="s">
        <v>168</v>
      </c>
      <c r="C3717" s="121">
        <v>710000</v>
      </c>
      <c r="D3717" s="122">
        <v>45615</v>
      </c>
      <c r="E3717" s="120" t="s">
        <v>2095</v>
      </c>
    </row>
    <row r="3718" spans="1:5" ht="14.4">
      <c r="A3718" s="120" t="s">
        <v>39</v>
      </c>
      <c r="B3718" s="120" t="s">
        <v>168</v>
      </c>
      <c r="C3718" s="121">
        <v>344000</v>
      </c>
      <c r="D3718" s="122">
        <v>45559</v>
      </c>
      <c r="E3718" s="120" t="s">
        <v>2095</v>
      </c>
    </row>
    <row r="3719" spans="1:5" ht="14.4">
      <c r="A3719" s="120" t="s">
        <v>39</v>
      </c>
      <c r="B3719" s="120" t="s">
        <v>168</v>
      </c>
      <c r="C3719" s="121">
        <v>475000</v>
      </c>
      <c r="D3719" s="122">
        <v>45615</v>
      </c>
      <c r="E3719" s="120" t="s">
        <v>2095</v>
      </c>
    </row>
    <row r="3720" spans="1:5" ht="14.4">
      <c r="A3720" s="120" t="s">
        <v>39</v>
      </c>
      <c r="B3720" s="120" t="s">
        <v>168</v>
      </c>
      <c r="C3720" s="121">
        <v>800000</v>
      </c>
      <c r="D3720" s="122">
        <v>45646</v>
      </c>
      <c r="E3720" s="120" t="s">
        <v>2095</v>
      </c>
    </row>
    <row r="3721" spans="1:5" ht="14.4">
      <c r="A3721" s="120" t="s">
        <v>39</v>
      </c>
      <c r="B3721" s="120" t="s">
        <v>168</v>
      </c>
      <c r="C3721" s="121">
        <v>460000</v>
      </c>
      <c r="D3721" s="122">
        <v>45533</v>
      </c>
      <c r="E3721" s="120" t="s">
        <v>2095</v>
      </c>
    </row>
    <row r="3722" spans="1:5" ht="14.4">
      <c r="A3722" s="120" t="s">
        <v>39</v>
      </c>
      <c r="B3722" s="120" t="s">
        <v>168</v>
      </c>
      <c r="C3722" s="121">
        <v>1070000</v>
      </c>
      <c r="D3722" s="122">
        <v>45569</v>
      </c>
      <c r="E3722" s="120" t="s">
        <v>2095</v>
      </c>
    </row>
    <row r="3723" spans="1:5" ht="14.4">
      <c r="A3723" s="120" t="s">
        <v>39</v>
      </c>
      <c r="B3723" s="120" t="s">
        <v>168</v>
      </c>
      <c r="C3723" s="121">
        <v>9500000</v>
      </c>
      <c r="D3723" s="122">
        <v>45560</v>
      </c>
      <c r="E3723" s="120" t="s">
        <v>2095</v>
      </c>
    </row>
    <row r="3724" spans="1:5" ht="14.4">
      <c r="A3724" s="120" t="s">
        <v>39</v>
      </c>
      <c r="B3724" s="120" t="s">
        <v>168</v>
      </c>
      <c r="C3724" s="121">
        <v>204000</v>
      </c>
      <c r="D3724" s="122">
        <v>45639</v>
      </c>
      <c r="E3724" s="120" t="s">
        <v>2095</v>
      </c>
    </row>
    <row r="3725" spans="1:5" ht="14.4">
      <c r="A3725" s="120" t="s">
        <v>39</v>
      </c>
      <c r="B3725" s="120" t="s">
        <v>168</v>
      </c>
      <c r="C3725" s="121">
        <v>439000</v>
      </c>
      <c r="D3725" s="122">
        <v>45471</v>
      </c>
      <c r="E3725" s="120" t="s">
        <v>2095</v>
      </c>
    </row>
    <row r="3726" spans="1:5" ht="14.4">
      <c r="A3726" s="120" t="s">
        <v>39</v>
      </c>
      <c r="B3726" s="120" t="s">
        <v>168</v>
      </c>
      <c r="C3726" s="121">
        <v>495000</v>
      </c>
      <c r="D3726" s="122">
        <v>45442</v>
      </c>
      <c r="E3726" s="120" t="s">
        <v>2095</v>
      </c>
    </row>
    <row r="3727" spans="1:5" ht="14.4">
      <c r="A3727" s="120" t="s">
        <v>39</v>
      </c>
      <c r="B3727" s="120" t="s">
        <v>168</v>
      </c>
      <c r="C3727" s="121">
        <v>3000000</v>
      </c>
      <c r="D3727" s="122">
        <v>45443</v>
      </c>
      <c r="E3727" s="120" t="s">
        <v>2095</v>
      </c>
    </row>
    <row r="3728" spans="1:5" ht="14.4">
      <c r="A3728" s="120" t="s">
        <v>39</v>
      </c>
      <c r="B3728" s="120" t="s">
        <v>168</v>
      </c>
      <c r="C3728" s="121">
        <v>610000</v>
      </c>
      <c r="D3728" s="122">
        <v>45474</v>
      </c>
      <c r="E3728" s="120" t="s">
        <v>2095</v>
      </c>
    </row>
    <row r="3729" spans="1:5" ht="14.4">
      <c r="A3729" s="120" t="s">
        <v>39</v>
      </c>
      <c r="B3729" s="120" t="s">
        <v>168</v>
      </c>
      <c r="C3729" s="121">
        <v>205000</v>
      </c>
      <c r="D3729" s="122">
        <v>45560</v>
      </c>
      <c r="E3729" s="120" t="s">
        <v>2095</v>
      </c>
    </row>
    <row r="3730" spans="1:5" ht="14.4">
      <c r="A3730" s="120" t="s">
        <v>39</v>
      </c>
      <c r="B3730" s="120" t="s">
        <v>168</v>
      </c>
      <c r="C3730" s="121">
        <v>549000</v>
      </c>
      <c r="D3730" s="122">
        <v>45639</v>
      </c>
      <c r="E3730" s="120" t="s">
        <v>2095</v>
      </c>
    </row>
    <row r="3731" spans="1:5" ht="14.4">
      <c r="A3731" s="120" t="s">
        <v>39</v>
      </c>
      <c r="B3731" s="120" t="s">
        <v>168</v>
      </c>
      <c r="C3731" s="121">
        <v>371000</v>
      </c>
      <c r="D3731" s="122">
        <v>45639</v>
      </c>
      <c r="E3731" s="120" t="s">
        <v>2095</v>
      </c>
    </row>
    <row r="3732" spans="1:5" ht="14.4">
      <c r="A3732" s="120" t="s">
        <v>39</v>
      </c>
      <c r="B3732" s="120" t="s">
        <v>168</v>
      </c>
      <c r="C3732" s="121">
        <v>2100000</v>
      </c>
      <c r="D3732" s="122">
        <v>45646</v>
      </c>
      <c r="E3732" s="120" t="s">
        <v>2095</v>
      </c>
    </row>
    <row r="3733" spans="1:5" ht="14.4">
      <c r="A3733" s="120" t="s">
        <v>39</v>
      </c>
      <c r="B3733" s="120" t="s">
        <v>168</v>
      </c>
      <c r="C3733" s="121">
        <v>220000</v>
      </c>
      <c r="D3733" s="122">
        <v>45560</v>
      </c>
      <c r="E3733" s="120" t="s">
        <v>2095</v>
      </c>
    </row>
    <row r="3734" spans="1:5" ht="14.4">
      <c r="A3734" s="120" t="s">
        <v>39</v>
      </c>
      <c r="B3734" s="120" t="s">
        <v>168</v>
      </c>
      <c r="C3734" s="121">
        <v>430000</v>
      </c>
      <c r="D3734" s="122">
        <v>45597</v>
      </c>
      <c r="E3734" s="120" t="s">
        <v>2095</v>
      </c>
    </row>
    <row r="3735" spans="1:5" ht="14.4">
      <c r="A3735" s="120" t="s">
        <v>39</v>
      </c>
      <c r="B3735" s="120" t="s">
        <v>168</v>
      </c>
      <c r="C3735" s="121">
        <v>500000</v>
      </c>
      <c r="D3735" s="122">
        <v>45560</v>
      </c>
      <c r="E3735" s="120" t="s">
        <v>2095</v>
      </c>
    </row>
    <row r="3736" spans="1:5" ht="14.4">
      <c r="A3736" s="120" t="s">
        <v>39</v>
      </c>
      <c r="B3736" s="120" t="s">
        <v>168</v>
      </c>
      <c r="C3736" s="121">
        <v>915000</v>
      </c>
      <c r="D3736" s="122">
        <v>45560</v>
      </c>
      <c r="E3736" s="120" t="s">
        <v>2095</v>
      </c>
    </row>
    <row r="3737" spans="1:5" ht="14.4">
      <c r="A3737" s="120" t="s">
        <v>39</v>
      </c>
      <c r="B3737" s="120" t="s">
        <v>168</v>
      </c>
      <c r="C3737" s="121">
        <v>410000</v>
      </c>
      <c r="D3737" s="122">
        <v>45560</v>
      </c>
      <c r="E3737" s="120" t="s">
        <v>2095</v>
      </c>
    </row>
    <row r="3738" spans="1:5" ht="14.4">
      <c r="A3738" s="120" t="s">
        <v>39</v>
      </c>
      <c r="B3738" s="120" t="s">
        <v>168</v>
      </c>
      <c r="C3738" s="121">
        <v>525000</v>
      </c>
      <c r="D3738" s="122">
        <v>45443</v>
      </c>
      <c r="E3738" s="120" t="s">
        <v>2095</v>
      </c>
    </row>
    <row r="3739" spans="1:5" ht="14.4">
      <c r="A3739" s="120" t="s">
        <v>39</v>
      </c>
      <c r="B3739" s="120" t="s">
        <v>168</v>
      </c>
      <c r="C3739" s="121">
        <v>670000</v>
      </c>
      <c r="D3739" s="122">
        <v>45561</v>
      </c>
      <c r="E3739" s="120" t="s">
        <v>2095</v>
      </c>
    </row>
    <row r="3740" spans="1:5" ht="14.4">
      <c r="A3740" s="120" t="s">
        <v>39</v>
      </c>
      <c r="B3740" s="120" t="s">
        <v>168</v>
      </c>
      <c r="C3740" s="121">
        <v>780000</v>
      </c>
      <c r="D3740" s="122">
        <v>45568</v>
      </c>
      <c r="E3740" s="120" t="s">
        <v>2095</v>
      </c>
    </row>
    <row r="3741" spans="1:5" ht="14.4">
      <c r="A3741" s="120" t="s">
        <v>39</v>
      </c>
      <c r="B3741" s="120" t="s">
        <v>168</v>
      </c>
      <c r="C3741" s="121">
        <v>315000</v>
      </c>
      <c r="D3741" s="122">
        <v>45639</v>
      </c>
      <c r="E3741" s="120" t="s">
        <v>2095</v>
      </c>
    </row>
    <row r="3742" spans="1:5" ht="14.4">
      <c r="A3742" s="120" t="s">
        <v>39</v>
      </c>
      <c r="B3742" s="120" t="s">
        <v>168</v>
      </c>
      <c r="C3742" s="121">
        <v>960000</v>
      </c>
      <c r="D3742" s="122">
        <v>45569</v>
      </c>
      <c r="E3742" s="120" t="s">
        <v>2095</v>
      </c>
    </row>
    <row r="3743" spans="1:5" ht="14.4">
      <c r="A3743" s="120" t="s">
        <v>39</v>
      </c>
      <c r="B3743" s="120" t="s">
        <v>168</v>
      </c>
      <c r="C3743" s="121">
        <v>1075000</v>
      </c>
      <c r="D3743" s="122">
        <v>45614</v>
      </c>
      <c r="E3743" s="120" t="s">
        <v>2095</v>
      </c>
    </row>
    <row r="3744" spans="1:5" ht="14.4">
      <c r="A3744" s="120" t="s">
        <v>39</v>
      </c>
      <c r="B3744" s="120" t="s">
        <v>168</v>
      </c>
      <c r="C3744" s="121">
        <v>499000</v>
      </c>
      <c r="D3744" s="122">
        <v>45559</v>
      </c>
      <c r="E3744" s="120" t="s">
        <v>2095</v>
      </c>
    </row>
    <row r="3745" spans="1:5" ht="14.4">
      <c r="A3745" s="120" t="s">
        <v>39</v>
      </c>
      <c r="B3745" s="120" t="s">
        <v>168</v>
      </c>
      <c r="C3745" s="121">
        <v>882640</v>
      </c>
      <c r="D3745" s="122">
        <v>45653</v>
      </c>
      <c r="E3745" s="120" t="s">
        <v>2095</v>
      </c>
    </row>
    <row r="3746" spans="1:5" ht="14.4">
      <c r="A3746" s="120" t="s">
        <v>39</v>
      </c>
      <c r="B3746" s="120" t="s">
        <v>168</v>
      </c>
      <c r="C3746" s="121">
        <v>550000</v>
      </c>
      <c r="D3746" s="122">
        <v>45559</v>
      </c>
      <c r="E3746" s="120" t="s">
        <v>2095</v>
      </c>
    </row>
    <row r="3747" spans="1:5" ht="14.4">
      <c r="A3747" s="120" t="s">
        <v>39</v>
      </c>
      <c r="B3747" s="120" t="s">
        <v>168</v>
      </c>
      <c r="C3747" s="121">
        <v>460000</v>
      </c>
      <c r="D3747" s="122">
        <v>45559</v>
      </c>
      <c r="E3747" s="120" t="s">
        <v>2095</v>
      </c>
    </row>
    <row r="3748" spans="1:5" ht="14.4">
      <c r="A3748" s="120" t="s">
        <v>39</v>
      </c>
      <c r="B3748" s="120" t="s">
        <v>168</v>
      </c>
      <c r="C3748" s="121">
        <v>666000</v>
      </c>
      <c r="D3748" s="122">
        <v>45569</v>
      </c>
      <c r="E3748" s="120" t="s">
        <v>2095</v>
      </c>
    </row>
    <row r="3749" spans="1:5" ht="14.4">
      <c r="A3749" s="120" t="s">
        <v>39</v>
      </c>
      <c r="B3749" s="120" t="s">
        <v>168</v>
      </c>
      <c r="C3749" s="121">
        <v>473000</v>
      </c>
      <c r="D3749" s="122">
        <v>45597</v>
      </c>
      <c r="E3749" s="120" t="s">
        <v>2095</v>
      </c>
    </row>
    <row r="3750" spans="1:5" ht="14.4">
      <c r="A3750" s="120" t="s">
        <v>39</v>
      </c>
      <c r="B3750" s="120" t="s">
        <v>168</v>
      </c>
      <c r="C3750" s="121">
        <v>490000</v>
      </c>
      <c r="D3750" s="122">
        <v>45559</v>
      </c>
      <c r="E3750" s="120" t="s">
        <v>2095</v>
      </c>
    </row>
    <row r="3751" spans="1:5" ht="14.4">
      <c r="A3751" s="120" t="s">
        <v>39</v>
      </c>
      <c r="B3751" s="120" t="s">
        <v>168</v>
      </c>
      <c r="C3751" s="121">
        <v>1725000</v>
      </c>
      <c r="D3751" s="122">
        <v>45576</v>
      </c>
      <c r="E3751" s="120" t="s">
        <v>2095</v>
      </c>
    </row>
    <row r="3752" spans="1:5" ht="14.4">
      <c r="A3752" s="120" t="s">
        <v>39</v>
      </c>
      <c r="B3752" s="120" t="s">
        <v>168</v>
      </c>
      <c r="C3752" s="121">
        <v>206500</v>
      </c>
      <c r="D3752" s="122">
        <v>45639</v>
      </c>
      <c r="E3752" s="120" t="s">
        <v>2095</v>
      </c>
    </row>
    <row r="3753" spans="1:5" ht="14.4">
      <c r="A3753" s="120" t="s">
        <v>39</v>
      </c>
      <c r="B3753" s="120" t="s">
        <v>168</v>
      </c>
      <c r="C3753" s="121">
        <v>794000</v>
      </c>
      <c r="D3753" s="122">
        <v>45569</v>
      </c>
      <c r="E3753" s="120" t="s">
        <v>2095</v>
      </c>
    </row>
    <row r="3754" spans="1:5" ht="14.4">
      <c r="A3754" s="120" t="s">
        <v>39</v>
      </c>
      <c r="B3754" s="120" t="s">
        <v>168</v>
      </c>
      <c r="C3754" s="121">
        <v>637000</v>
      </c>
      <c r="D3754" s="122">
        <v>45559</v>
      </c>
      <c r="E3754" s="120" t="s">
        <v>2095</v>
      </c>
    </row>
    <row r="3755" spans="1:5" ht="14.4">
      <c r="A3755" s="120" t="s">
        <v>39</v>
      </c>
      <c r="B3755" s="120" t="s">
        <v>168</v>
      </c>
      <c r="C3755" s="121">
        <v>590000</v>
      </c>
      <c r="D3755" s="122">
        <v>45559</v>
      </c>
      <c r="E3755" s="120" t="s">
        <v>2095</v>
      </c>
    </row>
    <row r="3756" spans="1:5" ht="14.4">
      <c r="A3756" s="120" t="s">
        <v>39</v>
      </c>
      <c r="B3756" s="120" t="s">
        <v>168</v>
      </c>
      <c r="C3756" s="121">
        <v>399900</v>
      </c>
      <c r="D3756" s="122">
        <v>45559</v>
      </c>
      <c r="E3756" s="120" t="s">
        <v>2095</v>
      </c>
    </row>
    <row r="3757" spans="1:5" ht="14.4">
      <c r="A3757" s="120" t="s">
        <v>39</v>
      </c>
      <c r="B3757" s="120" t="s">
        <v>168</v>
      </c>
      <c r="C3757" s="121">
        <v>456000</v>
      </c>
      <c r="D3757" s="122">
        <v>45646</v>
      </c>
      <c r="E3757" s="120" t="s">
        <v>2095</v>
      </c>
    </row>
    <row r="3758" spans="1:5" ht="14.4">
      <c r="A3758" s="120" t="s">
        <v>39</v>
      </c>
      <c r="B3758" s="120" t="s">
        <v>168</v>
      </c>
      <c r="C3758" s="121">
        <v>475000</v>
      </c>
      <c r="D3758" s="122">
        <v>45559</v>
      </c>
      <c r="E3758" s="120" t="s">
        <v>2095</v>
      </c>
    </row>
    <row r="3759" spans="1:5" ht="14.4">
      <c r="A3759" s="120" t="s">
        <v>39</v>
      </c>
      <c r="B3759" s="120" t="s">
        <v>168</v>
      </c>
      <c r="C3759" s="121">
        <v>2195000</v>
      </c>
      <c r="D3759" s="122">
        <v>45569</v>
      </c>
      <c r="E3759" s="120" t="s">
        <v>2095</v>
      </c>
    </row>
    <row r="3760" spans="1:5" ht="14.4">
      <c r="A3760" s="120" t="s">
        <v>39</v>
      </c>
      <c r="B3760" s="120" t="s">
        <v>168</v>
      </c>
      <c r="C3760" s="121">
        <v>554000</v>
      </c>
      <c r="D3760" s="122">
        <v>45639</v>
      </c>
      <c r="E3760" s="120" t="s">
        <v>2095</v>
      </c>
    </row>
    <row r="3761" spans="1:5" ht="14.4">
      <c r="A3761" s="120" t="s">
        <v>39</v>
      </c>
      <c r="B3761" s="120" t="s">
        <v>168</v>
      </c>
      <c r="C3761" s="121">
        <v>649000</v>
      </c>
      <c r="D3761" s="122">
        <v>45560</v>
      </c>
      <c r="E3761" s="120" t="s">
        <v>2095</v>
      </c>
    </row>
    <row r="3762" spans="1:5" ht="14.4">
      <c r="A3762" s="120" t="s">
        <v>39</v>
      </c>
      <c r="B3762" s="120" t="s">
        <v>168</v>
      </c>
      <c r="C3762" s="121">
        <v>727492</v>
      </c>
      <c r="D3762" s="122">
        <v>45639</v>
      </c>
      <c r="E3762" s="120" t="s">
        <v>2095</v>
      </c>
    </row>
    <row r="3763" spans="1:5" ht="14.4">
      <c r="A3763" s="120" t="s">
        <v>39</v>
      </c>
      <c r="B3763" s="120" t="s">
        <v>168</v>
      </c>
      <c r="C3763" s="121">
        <v>490000</v>
      </c>
      <c r="D3763" s="122">
        <v>45559</v>
      </c>
      <c r="E3763" s="120" t="s">
        <v>2095</v>
      </c>
    </row>
    <row r="3764" spans="1:5" ht="14.4">
      <c r="A3764" s="120" t="s">
        <v>39</v>
      </c>
      <c r="B3764" s="120" t="s">
        <v>168</v>
      </c>
      <c r="C3764" s="121">
        <v>1347000</v>
      </c>
      <c r="D3764" s="122">
        <v>45611</v>
      </c>
      <c r="E3764" s="120" t="s">
        <v>2095</v>
      </c>
    </row>
    <row r="3765" spans="1:5" ht="14.4">
      <c r="A3765" s="120" t="s">
        <v>39</v>
      </c>
      <c r="B3765" s="120" t="s">
        <v>168</v>
      </c>
      <c r="C3765" s="121">
        <v>385000</v>
      </c>
      <c r="D3765" s="122">
        <v>45646</v>
      </c>
      <c r="E3765" s="120" t="s">
        <v>2095</v>
      </c>
    </row>
    <row r="3766" spans="1:5" ht="14.4">
      <c r="A3766" s="120" t="s">
        <v>39</v>
      </c>
      <c r="B3766" s="120" t="s">
        <v>168</v>
      </c>
      <c r="C3766" s="121">
        <v>440000</v>
      </c>
      <c r="D3766" s="122">
        <v>45630</v>
      </c>
      <c r="E3766" s="120" t="s">
        <v>2095</v>
      </c>
    </row>
    <row r="3767" spans="1:5" ht="14.4">
      <c r="A3767" s="120" t="s">
        <v>39</v>
      </c>
      <c r="B3767" s="120" t="s">
        <v>168</v>
      </c>
      <c r="C3767" s="121">
        <v>530000</v>
      </c>
      <c r="D3767" s="122">
        <v>45610</v>
      </c>
      <c r="E3767" s="120" t="s">
        <v>2095</v>
      </c>
    </row>
    <row r="3768" spans="1:5" ht="14.4">
      <c r="A3768" s="120" t="s">
        <v>39</v>
      </c>
      <c r="B3768" s="120" t="s">
        <v>168</v>
      </c>
      <c r="C3768" s="121">
        <v>355000</v>
      </c>
      <c r="D3768" s="122">
        <v>45610</v>
      </c>
      <c r="E3768" s="120" t="s">
        <v>2095</v>
      </c>
    </row>
    <row r="3769" spans="1:5" ht="14.4">
      <c r="A3769" s="120" t="s">
        <v>39</v>
      </c>
      <c r="B3769" s="120" t="s">
        <v>168</v>
      </c>
      <c r="C3769" s="121">
        <v>594000</v>
      </c>
      <c r="D3769" s="122">
        <v>45610</v>
      </c>
      <c r="E3769" s="120" t="s">
        <v>2095</v>
      </c>
    </row>
    <row r="3770" spans="1:5" ht="14.4">
      <c r="A3770" s="120" t="s">
        <v>39</v>
      </c>
      <c r="B3770" s="120" t="s">
        <v>168</v>
      </c>
      <c r="C3770" s="121">
        <v>420000</v>
      </c>
      <c r="D3770" s="122">
        <v>45610</v>
      </c>
      <c r="E3770" s="120" t="s">
        <v>2095</v>
      </c>
    </row>
    <row r="3771" spans="1:5" ht="14.4">
      <c r="A3771" s="120" t="s">
        <v>39</v>
      </c>
      <c r="B3771" s="120" t="s">
        <v>168</v>
      </c>
      <c r="C3771" s="121">
        <v>415000</v>
      </c>
      <c r="D3771" s="122">
        <v>45610</v>
      </c>
      <c r="E3771" s="120" t="s">
        <v>2095</v>
      </c>
    </row>
    <row r="3772" spans="1:5" ht="14.4">
      <c r="A3772" s="120" t="s">
        <v>39</v>
      </c>
      <c r="B3772" s="120" t="s">
        <v>168</v>
      </c>
      <c r="C3772" s="121">
        <v>550000</v>
      </c>
      <c r="D3772" s="122">
        <v>45471</v>
      </c>
      <c r="E3772" s="120" t="s">
        <v>2095</v>
      </c>
    </row>
    <row r="3773" spans="1:5" ht="14.4">
      <c r="A3773" s="120" t="s">
        <v>39</v>
      </c>
      <c r="B3773" s="120" t="s">
        <v>168</v>
      </c>
      <c r="C3773" s="121">
        <v>715000</v>
      </c>
      <c r="D3773" s="122">
        <v>45610</v>
      </c>
      <c r="E3773" s="120" t="s">
        <v>2095</v>
      </c>
    </row>
    <row r="3774" spans="1:5" ht="14.4">
      <c r="A3774" s="120" t="s">
        <v>39</v>
      </c>
      <c r="B3774" s="120" t="s">
        <v>168</v>
      </c>
      <c r="C3774" s="121">
        <v>520000</v>
      </c>
      <c r="D3774" s="122">
        <v>45572</v>
      </c>
      <c r="E3774" s="120" t="s">
        <v>2095</v>
      </c>
    </row>
    <row r="3775" spans="1:5" ht="14.4">
      <c r="A3775" s="120" t="s">
        <v>39</v>
      </c>
      <c r="B3775" s="120" t="s">
        <v>168</v>
      </c>
      <c r="C3775" s="121">
        <v>795098</v>
      </c>
      <c r="D3775" s="122">
        <v>45646</v>
      </c>
      <c r="E3775" s="120" t="s">
        <v>2095</v>
      </c>
    </row>
    <row r="3776" spans="1:5" ht="14.4">
      <c r="A3776" s="120" t="s">
        <v>39</v>
      </c>
      <c r="B3776" s="120" t="s">
        <v>168</v>
      </c>
      <c r="C3776" s="121">
        <v>695000</v>
      </c>
      <c r="D3776" s="122">
        <v>45611</v>
      </c>
      <c r="E3776" s="120" t="s">
        <v>2095</v>
      </c>
    </row>
    <row r="3777" spans="1:5" ht="14.4">
      <c r="A3777" s="120" t="s">
        <v>39</v>
      </c>
      <c r="B3777" s="120" t="s">
        <v>168</v>
      </c>
      <c r="C3777" s="121">
        <v>570000</v>
      </c>
      <c r="D3777" s="122">
        <v>45572</v>
      </c>
      <c r="E3777" s="120" t="s">
        <v>2095</v>
      </c>
    </row>
    <row r="3778" spans="1:5" ht="14.4">
      <c r="A3778" s="120" t="s">
        <v>39</v>
      </c>
      <c r="B3778" s="120" t="s">
        <v>168</v>
      </c>
      <c r="C3778" s="121">
        <v>1340000</v>
      </c>
      <c r="D3778" s="122">
        <v>45611</v>
      </c>
      <c r="E3778" s="120" t="s">
        <v>2095</v>
      </c>
    </row>
    <row r="3779" spans="1:5" ht="14.4">
      <c r="A3779" s="120" t="s">
        <v>39</v>
      </c>
      <c r="B3779" s="120" t="s">
        <v>168</v>
      </c>
      <c r="C3779" s="121">
        <v>479000</v>
      </c>
      <c r="D3779" s="122">
        <v>45646</v>
      </c>
      <c r="E3779" s="120" t="s">
        <v>2095</v>
      </c>
    </row>
    <row r="3780" spans="1:5" ht="14.4">
      <c r="A3780" s="120" t="s">
        <v>39</v>
      </c>
      <c r="B3780" s="120" t="s">
        <v>168</v>
      </c>
      <c r="C3780" s="121">
        <v>450000</v>
      </c>
      <c r="D3780" s="122">
        <v>45611</v>
      </c>
      <c r="E3780" s="120" t="s">
        <v>2095</v>
      </c>
    </row>
    <row r="3781" spans="1:5" ht="14.4">
      <c r="A3781" s="120" t="s">
        <v>39</v>
      </c>
      <c r="B3781" s="120" t="s">
        <v>168</v>
      </c>
      <c r="C3781" s="121">
        <v>685000</v>
      </c>
      <c r="D3781" s="122">
        <v>45611</v>
      </c>
      <c r="E3781" s="120" t="s">
        <v>2095</v>
      </c>
    </row>
    <row r="3782" spans="1:5" ht="14.4">
      <c r="A3782" s="120" t="s">
        <v>39</v>
      </c>
      <c r="B3782" s="120" t="s">
        <v>168</v>
      </c>
      <c r="C3782" s="121">
        <v>725000</v>
      </c>
      <c r="D3782" s="122">
        <v>45572</v>
      </c>
      <c r="E3782" s="120" t="s">
        <v>2095</v>
      </c>
    </row>
    <row r="3783" spans="1:5" ht="14.4">
      <c r="A3783" s="120" t="s">
        <v>39</v>
      </c>
      <c r="B3783" s="120" t="s">
        <v>168</v>
      </c>
      <c r="C3783" s="121">
        <v>825000</v>
      </c>
      <c r="D3783" s="122">
        <v>45611</v>
      </c>
      <c r="E3783" s="120" t="s">
        <v>2095</v>
      </c>
    </row>
    <row r="3784" spans="1:5" ht="14.4">
      <c r="A3784" s="120" t="s">
        <v>39</v>
      </c>
      <c r="B3784" s="120" t="s">
        <v>168</v>
      </c>
      <c r="C3784" s="121">
        <v>696000</v>
      </c>
      <c r="D3784" s="122">
        <v>45569</v>
      </c>
      <c r="E3784" s="120" t="s">
        <v>2095</v>
      </c>
    </row>
    <row r="3785" spans="1:5" ht="14.4">
      <c r="A3785" s="120" t="s">
        <v>39</v>
      </c>
      <c r="B3785" s="120" t="s">
        <v>168</v>
      </c>
      <c r="C3785" s="121">
        <v>765000</v>
      </c>
      <c r="D3785" s="122">
        <v>45611</v>
      </c>
      <c r="E3785" s="120" t="s">
        <v>2095</v>
      </c>
    </row>
    <row r="3786" spans="1:5" ht="14.4">
      <c r="A3786" s="120" t="s">
        <v>39</v>
      </c>
      <c r="B3786" s="120" t="s">
        <v>168</v>
      </c>
      <c r="C3786" s="121">
        <v>3615000</v>
      </c>
      <c r="D3786" s="122">
        <v>45504</v>
      </c>
      <c r="E3786" s="120" t="s">
        <v>2095</v>
      </c>
    </row>
    <row r="3787" spans="1:5" ht="14.4">
      <c r="A3787" s="120" t="s">
        <v>39</v>
      </c>
      <c r="B3787" s="120" t="s">
        <v>168</v>
      </c>
      <c r="C3787" s="121">
        <v>735000</v>
      </c>
      <c r="D3787" s="122">
        <v>45610</v>
      </c>
      <c r="E3787" s="120" t="s">
        <v>2095</v>
      </c>
    </row>
    <row r="3788" spans="1:5" ht="14.4">
      <c r="A3788" s="120" t="s">
        <v>39</v>
      </c>
      <c r="B3788" s="120" t="s">
        <v>168</v>
      </c>
      <c r="C3788" s="121">
        <v>458000</v>
      </c>
      <c r="D3788" s="122">
        <v>45610</v>
      </c>
      <c r="E3788" s="120" t="s">
        <v>2095</v>
      </c>
    </row>
    <row r="3789" spans="1:5" ht="14.4">
      <c r="A3789" s="120" t="s">
        <v>39</v>
      </c>
      <c r="B3789" s="120" t="s">
        <v>168</v>
      </c>
      <c r="C3789" s="121">
        <v>1300000</v>
      </c>
      <c r="D3789" s="122">
        <v>45642</v>
      </c>
      <c r="E3789" s="120" t="s">
        <v>2095</v>
      </c>
    </row>
    <row r="3790" spans="1:5" ht="14.4">
      <c r="A3790" s="120" t="s">
        <v>39</v>
      </c>
      <c r="B3790" s="120" t="s">
        <v>168</v>
      </c>
      <c r="C3790" s="121">
        <v>205000</v>
      </c>
      <c r="D3790" s="122">
        <v>45471</v>
      </c>
      <c r="E3790" s="120" t="s">
        <v>2095</v>
      </c>
    </row>
    <row r="3791" spans="1:5" ht="14.4">
      <c r="A3791" s="120" t="s">
        <v>39</v>
      </c>
      <c r="B3791" s="120" t="s">
        <v>168</v>
      </c>
      <c r="C3791" s="121">
        <v>805000</v>
      </c>
      <c r="D3791" s="122">
        <v>45642</v>
      </c>
      <c r="E3791" s="120" t="s">
        <v>2095</v>
      </c>
    </row>
    <row r="3792" spans="1:5" ht="14.4">
      <c r="A3792" s="120" t="s">
        <v>39</v>
      </c>
      <c r="B3792" s="120" t="s">
        <v>168</v>
      </c>
      <c r="C3792" s="121">
        <v>342000</v>
      </c>
      <c r="D3792" s="122">
        <v>45610</v>
      </c>
      <c r="E3792" s="120" t="s">
        <v>2095</v>
      </c>
    </row>
    <row r="3793" spans="1:5" ht="14.4">
      <c r="A3793" s="120" t="s">
        <v>39</v>
      </c>
      <c r="B3793" s="120" t="s">
        <v>168</v>
      </c>
      <c r="C3793" s="121">
        <v>1380000</v>
      </c>
      <c r="D3793" s="122">
        <v>45610</v>
      </c>
      <c r="E3793" s="120" t="s">
        <v>2095</v>
      </c>
    </row>
    <row r="3794" spans="1:5" ht="14.4">
      <c r="A3794" s="120" t="s">
        <v>39</v>
      </c>
      <c r="B3794" s="120" t="s">
        <v>168</v>
      </c>
      <c r="C3794" s="121">
        <v>803000</v>
      </c>
      <c r="D3794" s="122">
        <v>45610</v>
      </c>
      <c r="E3794" s="120" t="s">
        <v>2095</v>
      </c>
    </row>
    <row r="3795" spans="1:5" ht="14.4">
      <c r="A3795" s="120" t="s">
        <v>39</v>
      </c>
      <c r="B3795" s="120" t="s">
        <v>168</v>
      </c>
      <c r="C3795" s="121">
        <v>330000</v>
      </c>
      <c r="D3795" s="122">
        <v>45610</v>
      </c>
      <c r="E3795" s="120" t="s">
        <v>2095</v>
      </c>
    </row>
    <row r="3796" spans="1:5" ht="14.4">
      <c r="A3796" s="120" t="s">
        <v>39</v>
      </c>
      <c r="B3796" s="120" t="s">
        <v>168</v>
      </c>
      <c r="C3796" s="121">
        <v>640000</v>
      </c>
      <c r="D3796" s="122">
        <v>45610</v>
      </c>
      <c r="E3796" s="120" t="s">
        <v>2095</v>
      </c>
    </row>
    <row r="3797" spans="1:5" ht="14.4">
      <c r="A3797" s="120" t="s">
        <v>39</v>
      </c>
      <c r="B3797" s="120" t="s">
        <v>168</v>
      </c>
      <c r="C3797" s="121">
        <v>237000</v>
      </c>
      <c r="D3797" s="122">
        <v>45569</v>
      </c>
      <c r="E3797" s="120" t="s">
        <v>2095</v>
      </c>
    </row>
    <row r="3798" spans="1:5" ht="14.4">
      <c r="A3798" s="120" t="s">
        <v>39</v>
      </c>
      <c r="B3798" s="120" t="s">
        <v>168</v>
      </c>
      <c r="C3798" s="121">
        <v>649000</v>
      </c>
      <c r="D3798" s="122">
        <v>45610</v>
      </c>
      <c r="E3798" s="120" t="s">
        <v>2095</v>
      </c>
    </row>
    <row r="3799" spans="1:5" ht="14.4">
      <c r="A3799" s="120" t="s">
        <v>39</v>
      </c>
      <c r="B3799" s="120" t="s">
        <v>168</v>
      </c>
      <c r="C3799" s="121">
        <v>205000</v>
      </c>
      <c r="D3799" s="122">
        <v>45623</v>
      </c>
      <c r="E3799" s="120" t="s">
        <v>2095</v>
      </c>
    </row>
    <row r="3800" spans="1:5" ht="14.4">
      <c r="A3800" s="120" t="s">
        <v>39</v>
      </c>
      <c r="B3800" s="120" t="s">
        <v>168</v>
      </c>
      <c r="C3800" s="121">
        <v>630000</v>
      </c>
      <c r="D3800" s="122">
        <v>45610</v>
      </c>
      <c r="E3800" s="120" t="s">
        <v>2095</v>
      </c>
    </row>
    <row r="3801" spans="1:5" ht="14.4">
      <c r="A3801" s="120" t="s">
        <v>39</v>
      </c>
      <c r="B3801" s="120" t="s">
        <v>168</v>
      </c>
      <c r="C3801" s="121">
        <v>299900</v>
      </c>
      <c r="D3801" s="122">
        <v>45610</v>
      </c>
      <c r="E3801" s="120" t="s">
        <v>2095</v>
      </c>
    </row>
    <row r="3802" spans="1:5" ht="14.4">
      <c r="A3802" s="120" t="s">
        <v>39</v>
      </c>
      <c r="B3802" s="120" t="s">
        <v>168</v>
      </c>
      <c r="C3802" s="121">
        <v>390900</v>
      </c>
      <c r="D3802" s="122">
        <v>45610</v>
      </c>
      <c r="E3802" s="120" t="s">
        <v>2095</v>
      </c>
    </row>
    <row r="3803" spans="1:5" ht="14.4">
      <c r="A3803" s="120" t="s">
        <v>39</v>
      </c>
      <c r="B3803" s="120" t="s">
        <v>168</v>
      </c>
      <c r="C3803" s="121">
        <v>875000</v>
      </c>
      <c r="D3803" s="122">
        <v>45610</v>
      </c>
      <c r="E3803" s="120" t="s">
        <v>2095</v>
      </c>
    </row>
    <row r="3804" spans="1:5" ht="14.4">
      <c r="A3804" s="120" t="s">
        <v>39</v>
      </c>
      <c r="B3804" s="120" t="s">
        <v>168</v>
      </c>
      <c r="C3804" s="121">
        <v>590000</v>
      </c>
      <c r="D3804" s="122">
        <v>45610</v>
      </c>
      <c r="E3804" s="120" t="s">
        <v>2095</v>
      </c>
    </row>
    <row r="3805" spans="1:5" ht="14.4">
      <c r="A3805" s="120" t="s">
        <v>39</v>
      </c>
      <c r="B3805" s="120" t="s">
        <v>168</v>
      </c>
      <c r="C3805" s="121">
        <v>427000</v>
      </c>
      <c r="D3805" s="122">
        <v>45447</v>
      </c>
      <c r="E3805" s="120" t="s">
        <v>2095</v>
      </c>
    </row>
    <row r="3806" spans="1:5" ht="14.4">
      <c r="A3806" s="120" t="s">
        <v>39</v>
      </c>
      <c r="B3806" s="120" t="s">
        <v>168</v>
      </c>
      <c r="C3806" s="121">
        <v>472000</v>
      </c>
      <c r="D3806" s="122">
        <v>45447</v>
      </c>
      <c r="E3806" s="120" t="s">
        <v>2095</v>
      </c>
    </row>
    <row r="3807" spans="1:5" ht="14.4">
      <c r="A3807" s="120" t="s">
        <v>39</v>
      </c>
      <c r="B3807" s="120" t="s">
        <v>168</v>
      </c>
      <c r="C3807" s="121">
        <v>3500000</v>
      </c>
      <c r="D3807" s="122">
        <v>45610</v>
      </c>
      <c r="E3807" s="120" t="s">
        <v>2095</v>
      </c>
    </row>
    <row r="3808" spans="1:5" ht="14.4">
      <c r="A3808" s="120" t="s">
        <v>39</v>
      </c>
      <c r="B3808" s="120" t="s">
        <v>168</v>
      </c>
      <c r="C3808" s="121">
        <v>789000</v>
      </c>
      <c r="D3808" s="122">
        <v>45569</v>
      </c>
      <c r="E3808" s="120" t="s">
        <v>2095</v>
      </c>
    </row>
    <row r="3809" spans="1:5" ht="14.4">
      <c r="A3809" s="120" t="s">
        <v>39</v>
      </c>
      <c r="B3809" s="120" t="s">
        <v>168</v>
      </c>
      <c r="C3809" s="121">
        <v>671000</v>
      </c>
      <c r="D3809" s="122">
        <v>45646</v>
      </c>
      <c r="E3809" s="120" t="s">
        <v>2095</v>
      </c>
    </row>
    <row r="3810" spans="1:5" ht="14.4">
      <c r="A3810" s="120" t="s">
        <v>39</v>
      </c>
      <c r="B3810" s="120" t="s">
        <v>168</v>
      </c>
      <c r="C3810" s="121">
        <v>400000</v>
      </c>
      <c r="D3810" s="122">
        <v>45611</v>
      </c>
      <c r="E3810" s="120" t="s">
        <v>2095</v>
      </c>
    </row>
    <row r="3811" spans="1:5" ht="14.4">
      <c r="A3811" s="120" t="s">
        <v>39</v>
      </c>
      <c r="B3811" s="120" t="s">
        <v>168</v>
      </c>
      <c r="C3811" s="121">
        <v>725000</v>
      </c>
      <c r="D3811" s="122">
        <v>45569</v>
      </c>
      <c r="E3811" s="120" t="s">
        <v>2095</v>
      </c>
    </row>
    <row r="3812" spans="1:5" ht="14.4">
      <c r="A3812" s="120" t="s">
        <v>39</v>
      </c>
      <c r="B3812" s="120" t="s">
        <v>168</v>
      </c>
      <c r="C3812" s="121">
        <v>1499000</v>
      </c>
      <c r="D3812" s="122">
        <v>45630</v>
      </c>
      <c r="E3812" s="120" t="s">
        <v>2095</v>
      </c>
    </row>
    <row r="3813" spans="1:5" ht="14.4">
      <c r="A3813" s="120" t="s">
        <v>39</v>
      </c>
      <c r="B3813" s="120" t="s">
        <v>168</v>
      </c>
      <c r="C3813" s="121">
        <v>104047.49</v>
      </c>
      <c r="D3813" s="122">
        <v>45614</v>
      </c>
      <c r="E3813" s="120" t="s">
        <v>2095</v>
      </c>
    </row>
    <row r="3814" spans="1:5" ht="14.4">
      <c r="A3814" s="120" t="s">
        <v>39</v>
      </c>
      <c r="B3814" s="120" t="s">
        <v>168</v>
      </c>
      <c r="C3814" s="121">
        <v>903000</v>
      </c>
      <c r="D3814" s="122">
        <v>45628</v>
      </c>
      <c r="E3814" s="120" t="s">
        <v>2095</v>
      </c>
    </row>
    <row r="3815" spans="1:5" ht="14.4">
      <c r="A3815" s="120" t="s">
        <v>39</v>
      </c>
      <c r="B3815" s="120" t="s">
        <v>168</v>
      </c>
      <c r="C3815" s="121">
        <v>2099985</v>
      </c>
      <c r="D3815" s="122">
        <v>45446</v>
      </c>
      <c r="E3815" s="120" t="s">
        <v>2095</v>
      </c>
    </row>
    <row r="3816" spans="1:5" ht="14.4">
      <c r="A3816" s="120" t="s">
        <v>39</v>
      </c>
      <c r="B3816" s="120" t="s">
        <v>168</v>
      </c>
      <c r="C3816" s="121">
        <v>404000</v>
      </c>
      <c r="D3816" s="122">
        <v>45446</v>
      </c>
      <c r="E3816" s="120" t="s">
        <v>2095</v>
      </c>
    </row>
    <row r="3817" spans="1:5" ht="14.4">
      <c r="A3817" s="120" t="s">
        <v>39</v>
      </c>
      <c r="B3817" s="120" t="s">
        <v>168</v>
      </c>
      <c r="C3817" s="121">
        <v>600000</v>
      </c>
      <c r="D3817" s="122">
        <v>45446</v>
      </c>
      <c r="E3817" s="120" t="s">
        <v>2095</v>
      </c>
    </row>
    <row r="3818" spans="1:5" ht="14.4">
      <c r="A3818" s="120" t="s">
        <v>39</v>
      </c>
      <c r="B3818" s="120" t="s">
        <v>168</v>
      </c>
      <c r="C3818" s="121">
        <v>640000</v>
      </c>
      <c r="D3818" s="122">
        <v>45471</v>
      </c>
      <c r="E3818" s="120" t="s">
        <v>2095</v>
      </c>
    </row>
    <row r="3819" spans="1:5" ht="14.4">
      <c r="A3819" s="120" t="s">
        <v>39</v>
      </c>
      <c r="B3819" s="120" t="s">
        <v>168</v>
      </c>
      <c r="C3819" s="121">
        <v>187500</v>
      </c>
      <c r="D3819" s="122">
        <v>45569</v>
      </c>
      <c r="E3819" s="120" t="s">
        <v>2095</v>
      </c>
    </row>
    <row r="3820" spans="1:5" ht="14.4">
      <c r="A3820" s="120" t="s">
        <v>39</v>
      </c>
      <c r="B3820" s="120" t="s">
        <v>168</v>
      </c>
      <c r="C3820" s="121">
        <v>210000</v>
      </c>
      <c r="D3820" s="122">
        <v>45446</v>
      </c>
      <c r="E3820" s="120" t="s">
        <v>2095</v>
      </c>
    </row>
    <row r="3821" spans="1:5" ht="14.4">
      <c r="A3821" s="120" t="s">
        <v>39</v>
      </c>
      <c r="B3821" s="120" t="s">
        <v>168</v>
      </c>
      <c r="C3821" s="121">
        <v>480000</v>
      </c>
      <c r="D3821" s="122">
        <v>45569</v>
      </c>
      <c r="E3821" s="120" t="s">
        <v>2095</v>
      </c>
    </row>
    <row r="3822" spans="1:5" ht="14.4">
      <c r="A3822" s="120" t="s">
        <v>39</v>
      </c>
      <c r="B3822" s="120" t="s">
        <v>168</v>
      </c>
      <c r="C3822" s="121">
        <v>585000</v>
      </c>
      <c r="D3822" s="122">
        <v>45569</v>
      </c>
      <c r="E3822" s="120" t="s">
        <v>2095</v>
      </c>
    </row>
    <row r="3823" spans="1:5" ht="14.4">
      <c r="A3823" s="120" t="s">
        <v>39</v>
      </c>
      <c r="B3823" s="120" t="s">
        <v>168</v>
      </c>
      <c r="C3823" s="121">
        <v>509000</v>
      </c>
      <c r="D3823" s="122">
        <v>45646</v>
      </c>
      <c r="E3823" s="120" t="s">
        <v>2095</v>
      </c>
    </row>
    <row r="3824" spans="1:5" ht="14.4">
      <c r="A3824" s="120" t="s">
        <v>39</v>
      </c>
      <c r="B3824" s="120" t="s">
        <v>168</v>
      </c>
      <c r="C3824" s="121">
        <v>2160000</v>
      </c>
      <c r="D3824" s="122">
        <v>45614</v>
      </c>
      <c r="E3824" s="120" t="s">
        <v>2095</v>
      </c>
    </row>
    <row r="3825" spans="1:5" ht="14.4">
      <c r="A3825" s="120" t="s">
        <v>39</v>
      </c>
      <c r="B3825" s="120" t="s">
        <v>168</v>
      </c>
      <c r="C3825" s="121">
        <v>247500</v>
      </c>
      <c r="D3825" s="122">
        <v>45569</v>
      </c>
      <c r="E3825" s="120" t="s">
        <v>2095</v>
      </c>
    </row>
    <row r="3826" spans="1:5" ht="14.4">
      <c r="A3826" s="120" t="s">
        <v>39</v>
      </c>
      <c r="B3826" s="120" t="s">
        <v>168</v>
      </c>
      <c r="C3826" s="121">
        <v>342500</v>
      </c>
      <c r="D3826" s="122">
        <v>45569</v>
      </c>
      <c r="E3826" s="120" t="s">
        <v>2095</v>
      </c>
    </row>
    <row r="3827" spans="1:5" ht="14.4">
      <c r="A3827" s="120" t="s">
        <v>39</v>
      </c>
      <c r="B3827" s="120" t="s">
        <v>168</v>
      </c>
      <c r="C3827" s="121">
        <v>782000</v>
      </c>
      <c r="D3827" s="122">
        <v>45614</v>
      </c>
      <c r="E3827" s="120" t="s">
        <v>2095</v>
      </c>
    </row>
    <row r="3828" spans="1:5" ht="14.4">
      <c r="A3828" s="120" t="s">
        <v>39</v>
      </c>
      <c r="B3828" s="120" t="s">
        <v>168</v>
      </c>
      <c r="C3828" s="121">
        <v>865000</v>
      </c>
      <c r="D3828" s="122">
        <v>45610</v>
      </c>
      <c r="E3828" s="120" t="s">
        <v>2095</v>
      </c>
    </row>
    <row r="3829" spans="1:5" ht="14.4">
      <c r="A3829" s="120" t="s">
        <v>39</v>
      </c>
      <c r="B3829" s="120" t="s">
        <v>168</v>
      </c>
      <c r="C3829" s="121">
        <v>193573</v>
      </c>
      <c r="D3829" s="122">
        <v>45614</v>
      </c>
      <c r="E3829" s="120" t="s">
        <v>2095</v>
      </c>
    </row>
    <row r="3830" spans="1:5" ht="14.4">
      <c r="A3830" s="120" t="s">
        <v>39</v>
      </c>
      <c r="B3830" s="120" t="s">
        <v>168</v>
      </c>
      <c r="C3830" s="121">
        <v>1315000</v>
      </c>
      <c r="D3830" s="122">
        <v>45611</v>
      </c>
      <c r="E3830" s="120" t="s">
        <v>2095</v>
      </c>
    </row>
    <row r="3831" spans="1:5" ht="14.4">
      <c r="A3831" s="120" t="s">
        <v>39</v>
      </c>
      <c r="B3831" s="120" t="s">
        <v>168</v>
      </c>
      <c r="C3831" s="121">
        <v>449000</v>
      </c>
      <c r="D3831" s="122">
        <v>45611</v>
      </c>
      <c r="E3831" s="120" t="s">
        <v>2095</v>
      </c>
    </row>
    <row r="3832" spans="1:5" ht="14.4">
      <c r="A3832" s="120" t="s">
        <v>39</v>
      </c>
      <c r="B3832" s="120" t="s">
        <v>168</v>
      </c>
      <c r="C3832" s="121">
        <v>875000</v>
      </c>
      <c r="D3832" s="122">
        <v>45611</v>
      </c>
      <c r="E3832" s="120" t="s">
        <v>2095</v>
      </c>
    </row>
    <row r="3833" spans="1:5" ht="14.4">
      <c r="A3833" s="120" t="s">
        <v>39</v>
      </c>
      <c r="B3833" s="120" t="s">
        <v>168</v>
      </c>
      <c r="C3833" s="121">
        <v>620000</v>
      </c>
      <c r="D3833" s="122">
        <v>45611</v>
      </c>
      <c r="E3833" s="120" t="s">
        <v>2095</v>
      </c>
    </row>
    <row r="3834" spans="1:5" ht="14.4">
      <c r="A3834" s="120" t="s">
        <v>39</v>
      </c>
      <c r="B3834" s="120" t="s">
        <v>168</v>
      </c>
      <c r="C3834" s="121">
        <v>649990</v>
      </c>
      <c r="D3834" s="122">
        <v>45646</v>
      </c>
      <c r="E3834" s="120" t="s">
        <v>2095</v>
      </c>
    </row>
    <row r="3835" spans="1:5" ht="14.4">
      <c r="A3835" s="120" t="s">
        <v>39</v>
      </c>
      <c r="B3835" s="120" t="s">
        <v>168</v>
      </c>
      <c r="C3835" s="121">
        <v>805000</v>
      </c>
      <c r="D3835" s="122">
        <v>45611</v>
      </c>
      <c r="E3835" s="120" t="s">
        <v>2095</v>
      </c>
    </row>
    <row r="3836" spans="1:5" ht="14.4">
      <c r="A3836" s="120" t="s">
        <v>39</v>
      </c>
      <c r="B3836" s="120" t="s">
        <v>168</v>
      </c>
      <c r="C3836" s="121">
        <v>831000</v>
      </c>
      <c r="D3836" s="122">
        <v>45446</v>
      </c>
      <c r="E3836" s="120" t="s">
        <v>2095</v>
      </c>
    </row>
    <row r="3837" spans="1:5" ht="14.4">
      <c r="A3837" s="120" t="s">
        <v>39</v>
      </c>
      <c r="B3837" s="120" t="s">
        <v>168</v>
      </c>
      <c r="C3837" s="121">
        <v>900000</v>
      </c>
      <c r="D3837" s="122">
        <v>45611</v>
      </c>
      <c r="E3837" s="120" t="s">
        <v>2095</v>
      </c>
    </row>
    <row r="3838" spans="1:5" ht="14.4">
      <c r="A3838" s="120" t="s">
        <v>39</v>
      </c>
      <c r="B3838" s="120" t="s">
        <v>168</v>
      </c>
      <c r="C3838" s="121">
        <v>880000</v>
      </c>
      <c r="D3838" s="122">
        <v>45646</v>
      </c>
      <c r="E3838" s="120" t="s">
        <v>2095</v>
      </c>
    </row>
    <row r="3839" spans="1:5" ht="14.4">
      <c r="A3839" s="120" t="s">
        <v>39</v>
      </c>
      <c r="B3839" s="120" t="s">
        <v>168</v>
      </c>
      <c r="C3839" s="121">
        <v>247500</v>
      </c>
      <c r="D3839" s="122">
        <v>45471</v>
      </c>
      <c r="E3839" s="120" t="s">
        <v>2095</v>
      </c>
    </row>
    <row r="3840" spans="1:5" ht="14.4">
      <c r="A3840" s="120" t="s">
        <v>39</v>
      </c>
      <c r="B3840" s="120" t="s">
        <v>168</v>
      </c>
      <c r="C3840" s="121">
        <v>462000</v>
      </c>
      <c r="D3840" s="122">
        <v>45611</v>
      </c>
      <c r="E3840" s="120" t="s">
        <v>2095</v>
      </c>
    </row>
    <row r="3841" spans="1:5" ht="14.4">
      <c r="A3841" s="120" t="s">
        <v>39</v>
      </c>
      <c r="B3841" s="120" t="s">
        <v>168</v>
      </c>
      <c r="C3841" s="121">
        <v>235000</v>
      </c>
      <c r="D3841" s="122">
        <v>45639</v>
      </c>
      <c r="E3841" s="120" t="s">
        <v>2095</v>
      </c>
    </row>
    <row r="3842" spans="1:5" ht="14.4">
      <c r="A3842" s="120" t="s">
        <v>39</v>
      </c>
      <c r="B3842" s="120" t="s">
        <v>168</v>
      </c>
      <c r="C3842" s="121">
        <v>435000</v>
      </c>
      <c r="D3842" s="122">
        <v>45569</v>
      </c>
      <c r="E3842" s="120" t="s">
        <v>2095</v>
      </c>
    </row>
    <row r="3843" spans="1:5" ht="14.4">
      <c r="A3843" s="120" t="s">
        <v>39</v>
      </c>
      <c r="B3843" s="120" t="s">
        <v>168</v>
      </c>
      <c r="C3843" s="121">
        <v>5250000</v>
      </c>
      <c r="D3843" s="122">
        <v>45611</v>
      </c>
      <c r="E3843" s="120" t="s">
        <v>2095</v>
      </c>
    </row>
    <row r="3844" spans="1:5" ht="14.4">
      <c r="A3844" s="120" t="s">
        <v>39</v>
      </c>
      <c r="B3844" s="120" t="s">
        <v>168</v>
      </c>
      <c r="C3844" s="121">
        <v>528000</v>
      </c>
      <c r="D3844" s="122">
        <v>45611</v>
      </c>
      <c r="E3844" s="120" t="s">
        <v>2095</v>
      </c>
    </row>
    <row r="3845" spans="1:5" ht="14.4">
      <c r="A3845" s="120" t="s">
        <v>39</v>
      </c>
      <c r="B3845" s="120" t="s">
        <v>168</v>
      </c>
      <c r="C3845" s="121">
        <v>449900</v>
      </c>
      <c r="D3845" s="122">
        <v>45446</v>
      </c>
      <c r="E3845" s="120" t="s">
        <v>2095</v>
      </c>
    </row>
    <row r="3846" spans="1:5" ht="14.4">
      <c r="A3846" s="120" t="s">
        <v>39</v>
      </c>
      <c r="B3846" s="120" t="s">
        <v>168</v>
      </c>
      <c r="C3846" s="121">
        <v>875000</v>
      </c>
      <c r="D3846" s="122">
        <v>45611</v>
      </c>
      <c r="E3846" s="120" t="s">
        <v>2095</v>
      </c>
    </row>
    <row r="3847" spans="1:5" ht="14.4">
      <c r="A3847" s="120" t="s">
        <v>39</v>
      </c>
      <c r="B3847" s="120" t="s">
        <v>168</v>
      </c>
      <c r="C3847" s="121">
        <v>400000</v>
      </c>
      <c r="D3847" s="122">
        <v>45471</v>
      </c>
      <c r="E3847" s="120" t="s">
        <v>2095</v>
      </c>
    </row>
    <row r="3848" spans="1:5" ht="14.4">
      <c r="A3848" s="120" t="s">
        <v>39</v>
      </c>
      <c r="B3848" s="120" t="s">
        <v>168</v>
      </c>
      <c r="C3848" s="121">
        <v>3850000</v>
      </c>
      <c r="D3848" s="122">
        <v>45611</v>
      </c>
      <c r="E3848" s="120" t="s">
        <v>2095</v>
      </c>
    </row>
    <row r="3849" spans="1:5" ht="14.4">
      <c r="A3849" s="120" t="s">
        <v>39</v>
      </c>
      <c r="B3849" s="120" t="s">
        <v>168</v>
      </c>
      <c r="C3849" s="121">
        <v>1200000</v>
      </c>
      <c r="D3849" s="122">
        <v>45569</v>
      </c>
      <c r="E3849" s="120" t="s">
        <v>2095</v>
      </c>
    </row>
    <row r="3850" spans="1:5" ht="14.4">
      <c r="A3850" s="120" t="s">
        <v>39</v>
      </c>
      <c r="B3850" s="120" t="s">
        <v>168</v>
      </c>
      <c r="C3850" s="121">
        <v>575000</v>
      </c>
      <c r="D3850" s="122">
        <v>45611</v>
      </c>
      <c r="E3850" s="120" t="s">
        <v>2095</v>
      </c>
    </row>
    <row r="3851" spans="1:5" ht="14.4">
      <c r="A3851" s="120" t="s">
        <v>39</v>
      </c>
      <c r="B3851" s="120" t="s">
        <v>168</v>
      </c>
      <c r="C3851" s="121">
        <v>660000</v>
      </c>
      <c r="D3851" s="122">
        <v>45611</v>
      </c>
      <c r="E3851" s="120" t="s">
        <v>2095</v>
      </c>
    </row>
    <row r="3852" spans="1:5" ht="14.4">
      <c r="A3852" s="120" t="s">
        <v>39</v>
      </c>
      <c r="B3852" s="120" t="s">
        <v>168</v>
      </c>
      <c r="C3852" s="121">
        <v>297470</v>
      </c>
      <c r="D3852" s="122">
        <v>45603</v>
      </c>
      <c r="E3852" s="120" t="s">
        <v>2095</v>
      </c>
    </row>
    <row r="3853" spans="1:5" ht="14.4">
      <c r="A3853" s="120" t="s">
        <v>39</v>
      </c>
      <c r="B3853" s="120" t="s">
        <v>168</v>
      </c>
      <c r="C3853" s="121">
        <v>694004</v>
      </c>
      <c r="D3853" s="122">
        <v>45527</v>
      </c>
      <c r="E3853" s="120" t="s">
        <v>2095</v>
      </c>
    </row>
    <row r="3854" spans="1:5" ht="14.4">
      <c r="A3854" s="120" t="s">
        <v>39</v>
      </c>
      <c r="B3854" s="120" t="s">
        <v>168</v>
      </c>
      <c r="C3854" s="121">
        <v>2050000</v>
      </c>
      <c r="D3854" s="122">
        <v>45470</v>
      </c>
      <c r="E3854" s="120" t="s">
        <v>2095</v>
      </c>
    </row>
    <row r="3855" spans="1:5" ht="14.4">
      <c r="A3855" s="120" t="s">
        <v>39</v>
      </c>
      <c r="B3855" s="120" t="s">
        <v>168</v>
      </c>
      <c r="C3855" s="121">
        <v>530000</v>
      </c>
      <c r="D3855" s="122">
        <v>45527</v>
      </c>
      <c r="E3855" s="120" t="s">
        <v>2095</v>
      </c>
    </row>
    <row r="3856" spans="1:5" ht="14.4">
      <c r="A3856" s="120" t="s">
        <v>39</v>
      </c>
      <c r="B3856" s="120" t="s">
        <v>168</v>
      </c>
      <c r="C3856" s="121">
        <v>570000</v>
      </c>
      <c r="D3856" s="122">
        <v>45527</v>
      </c>
      <c r="E3856" s="120" t="s">
        <v>2095</v>
      </c>
    </row>
    <row r="3857" spans="1:5" ht="14.4">
      <c r="A3857" s="120" t="s">
        <v>39</v>
      </c>
      <c r="B3857" s="120" t="s">
        <v>168</v>
      </c>
      <c r="C3857" s="121">
        <v>333500</v>
      </c>
      <c r="D3857" s="122">
        <v>45527</v>
      </c>
      <c r="E3857" s="120" t="s">
        <v>2095</v>
      </c>
    </row>
    <row r="3858" spans="1:5" ht="14.4">
      <c r="A3858" s="120" t="s">
        <v>39</v>
      </c>
      <c r="B3858" s="120" t="s">
        <v>168</v>
      </c>
      <c r="C3858" s="121">
        <v>587000</v>
      </c>
      <c r="D3858" s="122">
        <v>45623</v>
      </c>
      <c r="E3858" s="120" t="s">
        <v>2095</v>
      </c>
    </row>
    <row r="3859" spans="1:5" ht="14.4">
      <c r="A3859" s="120" t="s">
        <v>39</v>
      </c>
      <c r="B3859" s="120" t="s">
        <v>168</v>
      </c>
      <c r="C3859" s="121">
        <v>550000</v>
      </c>
      <c r="D3859" s="122">
        <v>45527</v>
      </c>
      <c r="E3859" s="120" t="s">
        <v>2095</v>
      </c>
    </row>
    <row r="3860" spans="1:5" ht="14.4">
      <c r="A3860" s="120" t="s">
        <v>39</v>
      </c>
      <c r="B3860" s="120" t="s">
        <v>168</v>
      </c>
      <c r="C3860" s="121">
        <v>350000</v>
      </c>
      <c r="D3860" s="122">
        <v>45527</v>
      </c>
      <c r="E3860" s="120" t="s">
        <v>2095</v>
      </c>
    </row>
    <row r="3861" spans="1:5" ht="14.4">
      <c r="A3861" s="120" t="s">
        <v>39</v>
      </c>
      <c r="B3861" s="120" t="s">
        <v>168</v>
      </c>
      <c r="C3861" s="121">
        <v>1190000</v>
      </c>
      <c r="D3861" s="122">
        <v>45527</v>
      </c>
      <c r="E3861" s="120" t="s">
        <v>2095</v>
      </c>
    </row>
    <row r="3862" spans="1:5" ht="14.4">
      <c r="A3862" s="120" t="s">
        <v>39</v>
      </c>
      <c r="B3862" s="120" t="s">
        <v>168</v>
      </c>
      <c r="C3862" s="121">
        <v>134000</v>
      </c>
      <c r="D3862" s="122">
        <v>45575</v>
      </c>
      <c r="E3862" s="120" t="s">
        <v>2095</v>
      </c>
    </row>
    <row r="3863" spans="1:5" ht="14.4">
      <c r="A3863" s="120" t="s">
        <v>39</v>
      </c>
      <c r="B3863" s="120" t="s">
        <v>168</v>
      </c>
      <c r="C3863" s="121">
        <v>75000</v>
      </c>
      <c r="D3863" s="122">
        <v>45527</v>
      </c>
      <c r="E3863" s="120" t="s">
        <v>2095</v>
      </c>
    </row>
    <row r="3864" spans="1:5" ht="14.4">
      <c r="A3864" s="120" t="s">
        <v>39</v>
      </c>
      <c r="B3864" s="120" t="s">
        <v>168</v>
      </c>
      <c r="C3864" s="121">
        <v>292000</v>
      </c>
      <c r="D3864" s="122">
        <v>45603</v>
      </c>
      <c r="E3864" s="120" t="s">
        <v>2095</v>
      </c>
    </row>
    <row r="3865" spans="1:5" ht="14.4">
      <c r="A3865" s="120" t="s">
        <v>39</v>
      </c>
      <c r="B3865" s="120" t="s">
        <v>168</v>
      </c>
      <c r="C3865" s="121">
        <v>399000</v>
      </c>
      <c r="D3865" s="122">
        <v>45470</v>
      </c>
      <c r="E3865" s="120" t="s">
        <v>2095</v>
      </c>
    </row>
    <row r="3866" spans="1:5" ht="14.4">
      <c r="A3866" s="120" t="s">
        <v>39</v>
      </c>
      <c r="B3866" s="120" t="s">
        <v>168</v>
      </c>
      <c r="C3866" s="121">
        <v>1075000</v>
      </c>
      <c r="D3866" s="122">
        <v>45644</v>
      </c>
      <c r="E3866" s="120" t="s">
        <v>2095</v>
      </c>
    </row>
    <row r="3867" spans="1:5" ht="14.4">
      <c r="A3867" s="120" t="s">
        <v>39</v>
      </c>
      <c r="B3867" s="120" t="s">
        <v>168</v>
      </c>
      <c r="C3867" s="121">
        <v>610000</v>
      </c>
      <c r="D3867" s="122">
        <v>45527</v>
      </c>
      <c r="E3867" s="120" t="s">
        <v>2095</v>
      </c>
    </row>
    <row r="3868" spans="1:5" ht="14.4">
      <c r="A3868" s="120" t="s">
        <v>39</v>
      </c>
      <c r="B3868" s="120" t="s">
        <v>168</v>
      </c>
      <c r="C3868" s="121">
        <v>110000</v>
      </c>
      <c r="D3868" s="122">
        <v>45527</v>
      </c>
      <c r="E3868" s="120" t="s">
        <v>2095</v>
      </c>
    </row>
    <row r="3869" spans="1:5" ht="14.4">
      <c r="A3869" s="120" t="s">
        <v>39</v>
      </c>
      <c r="B3869" s="120" t="s">
        <v>168</v>
      </c>
      <c r="C3869" s="121">
        <v>420000</v>
      </c>
      <c r="D3869" s="122">
        <v>45441</v>
      </c>
      <c r="E3869" s="120" t="s">
        <v>2095</v>
      </c>
    </row>
    <row r="3870" spans="1:5" ht="14.4">
      <c r="A3870" s="120" t="s">
        <v>39</v>
      </c>
      <c r="B3870" s="120" t="s">
        <v>168</v>
      </c>
      <c r="C3870" s="121">
        <v>640000</v>
      </c>
      <c r="D3870" s="122">
        <v>45527</v>
      </c>
      <c r="E3870" s="120" t="s">
        <v>2095</v>
      </c>
    </row>
    <row r="3871" spans="1:5" ht="14.4">
      <c r="A3871" s="120" t="s">
        <v>39</v>
      </c>
      <c r="B3871" s="120" t="s">
        <v>168</v>
      </c>
      <c r="C3871" s="121">
        <v>675000</v>
      </c>
      <c r="D3871" s="122">
        <v>45653</v>
      </c>
      <c r="E3871" s="120" t="s">
        <v>2095</v>
      </c>
    </row>
    <row r="3872" spans="1:5" ht="14.4">
      <c r="A3872" s="120" t="s">
        <v>39</v>
      </c>
      <c r="B3872" s="120" t="s">
        <v>168</v>
      </c>
      <c r="C3872" s="121">
        <v>283000</v>
      </c>
      <c r="D3872" s="122">
        <v>45527</v>
      </c>
      <c r="E3872" s="120" t="s">
        <v>2095</v>
      </c>
    </row>
    <row r="3873" spans="1:5" ht="14.4">
      <c r="A3873" s="120" t="s">
        <v>39</v>
      </c>
      <c r="B3873" s="120" t="s">
        <v>168</v>
      </c>
      <c r="C3873" s="121">
        <v>415000</v>
      </c>
      <c r="D3873" s="122">
        <v>45603</v>
      </c>
      <c r="E3873" s="120" t="s">
        <v>2095</v>
      </c>
    </row>
    <row r="3874" spans="1:5" ht="14.4">
      <c r="A3874" s="120" t="s">
        <v>39</v>
      </c>
      <c r="B3874" s="120" t="s">
        <v>168</v>
      </c>
      <c r="C3874" s="121">
        <v>408000</v>
      </c>
      <c r="D3874" s="122">
        <v>45527</v>
      </c>
      <c r="E3874" s="120" t="s">
        <v>2095</v>
      </c>
    </row>
    <row r="3875" spans="1:5" ht="14.4">
      <c r="A3875" s="120" t="s">
        <v>39</v>
      </c>
      <c r="B3875" s="120" t="s">
        <v>168</v>
      </c>
      <c r="C3875" s="121">
        <v>485000</v>
      </c>
      <c r="D3875" s="122">
        <v>45471</v>
      </c>
      <c r="E3875" s="120" t="s">
        <v>2095</v>
      </c>
    </row>
    <row r="3876" spans="1:5" ht="14.4">
      <c r="A3876" s="120" t="s">
        <v>39</v>
      </c>
      <c r="B3876" s="120" t="s">
        <v>168</v>
      </c>
      <c r="C3876" s="121">
        <v>357000</v>
      </c>
      <c r="D3876" s="122">
        <v>45468</v>
      </c>
      <c r="E3876" s="120" t="s">
        <v>2095</v>
      </c>
    </row>
    <row r="3877" spans="1:5" ht="14.4">
      <c r="A3877" s="120" t="s">
        <v>39</v>
      </c>
      <c r="B3877" s="120" t="s">
        <v>168</v>
      </c>
      <c r="C3877" s="121">
        <v>300000</v>
      </c>
      <c r="D3877" s="122">
        <v>45468</v>
      </c>
      <c r="E3877" s="120" t="s">
        <v>2095</v>
      </c>
    </row>
    <row r="3878" spans="1:5" ht="14.4">
      <c r="A3878" s="120" t="s">
        <v>39</v>
      </c>
      <c r="B3878" s="120" t="s">
        <v>168</v>
      </c>
      <c r="C3878" s="121">
        <v>305000</v>
      </c>
      <c r="D3878" s="122">
        <v>45527</v>
      </c>
      <c r="E3878" s="120" t="s">
        <v>2095</v>
      </c>
    </row>
    <row r="3879" spans="1:5" ht="14.4">
      <c r="A3879" s="120" t="s">
        <v>39</v>
      </c>
      <c r="B3879" s="120" t="s">
        <v>168</v>
      </c>
      <c r="C3879" s="121">
        <v>565000</v>
      </c>
      <c r="D3879" s="122">
        <v>45576</v>
      </c>
      <c r="E3879" s="120" t="s">
        <v>2095</v>
      </c>
    </row>
    <row r="3880" spans="1:5" ht="14.4">
      <c r="A3880" s="120" t="s">
        <v>39</v>
      </c>
      <c r="B3880" s="120" t="s">
        <v>168</v>
      </c>
      <c r="C3880" s="121">
        <v>470000</v>
      </c>
      <c r="D3880" s="122">
        <v>45527</v>
      </c>
      <c r="E3880" s="120" t="s">
        <v>2095</v>
      </c>
    </row>
    <row r="3881" spans="1:5" ht="14.4">
      <c r="A3881" s="120" t="s">
        <v>39</v>
      </c>
      <c r="B3881" s="120" t="s">
        <v>168</v>
      </c>
      <c r="C3881" s="121">
        <v>1685000</v>
      </c>
      <c r="D3881" s="122">
        <v>45653</v>
      </c>
      <c r="E3881" s="120" t="s">
        <v>2095</v>
      </c>
    </row>
    <row r="3882" spans="1:5" ht="14.4">
      <c r="A3882" s="120" t="s">
        <v>39</v>
      </c>
      <c r="B3882" s="120" t="s">
        <v>168</v>
      </c>
      <c r="C3882" s="121">
        <v>710000</v>
      </c>
      <c r="D3882" s="122">
        <v>45527</v>
      </c>
      <c r="E3882" s="120" t="s">
        <v>2095</v>
      </c>
    </row>
    <row r="3883" spans="1:5" ht="14.4">
      <c r="A3883" s="120" t="s">
        <v>39</v>
      </c>
      <c r="B3883" s="120" t="s">
        <v>168</v>
      </c>
      <c r="C3883" s="121">
        <v>900000</v>
      </c>
      <c r="D3883" s="122">
        <v>45468</v>
      </c>
      <c r="E3883" s="120" t="s">
        <v>2095</v>
      </c>
    </row>
    <row r="3884" spans="1:5" ht="14.4">
      <c r="A3884" s="120" t="s">
        <v>39</v>
      </c>
      <c r="B3884" s="120" t="s">
        <v>168</v>
      </c>
      <c r="C3884" s="121">
        <v>720000</v>
      </c>
      <c r="D3884" s="122">
        <v>45576</v>
      </c>
      <c r="E3884" s="120" t="s">
        <v>2095</v>
      </c>
    </row>
    <row r="3885" spans="1:5" ht="14.4">
      <c r="A3885" s="120" t="s">
        <v>39</v>
      </c>
      <c r="B3885" s="120" t="s">
        <v>168</v>
      </c>
      <c r="C3885" s="121">
        <v>200000</v>
      </c>
      <c r="D3885" s="122">
        <v>45576</v>
      </c>
      <c r="E3885" s="120" t="s">
        <v>2095</v>
      </c>
    </row>
    <row r="3886" spans="1:5" ht="14.4">
      <c r="A3886" s="120" t="s">
        <v>39</v>
      </c>
      <c r="B3886" s="120" t="s">
        <v>168</v>
      </c>
      <c r="C3886" s="121">
        <v>589000</v>
      </c>
      <c r="D3886" s="122">
        <v>45527</v>
      </c>
      <c r="E3886" s="120" t="s">
        <v>2095</v>
      </c>
    </row>
    <row r="3887" spans="1:5" ht="14.4">
      <c r="A3887" s="120" t="s">
        <v>39</v>
      </c>
      <c r="B3887" s="120" t="s">
        <v>168</v>
      </c>
      <c r="C3887" s="121">
        <v>750000</v>
      </c>
      <c r="D3887" s="122">
        <v>45527</v>
      </c>
      <c r="E3887" s="120" t="s">
        <v>2095</v>
      </c>
    </row>
    <row r="3888" spans="1:5" ht="14.4">
      <c r="A3888" s="120" t="s">
        <v>39</v>
      </c>
      <c r="B3888" s="120" t="s">
        <v>168</v>
      </c>
      <c r="C3888" s="121">
        <v>340000</v>
      </c>
      <c r="D3888" s="122">
        <v>45527</v>
      </c>
      <c r="E3888" s="120" t="s">
        <v>2095</v>
      </c>
    </row>
    <row r="3889" spans="1:5" ht="14.4">
      <c r="A3889" s="120" t="s">
        <v>39</v>
      </c>
      <c r="B3889" s="120" t="s">
        <v>168</v>
      </c>
      <c r="C3889" s="121">
        <v>309000</v>
      </c>
      <c r="D3889" s="122">
        <v>45527</v>
      </c>
      <c r="E3889" s="120" t="s">
        <v>2095</v>
      </c>
    </row>
    <row r="3890" spans="1:5" ht="14.4">
      <c r="A3890" s="120" t="s">
        <v>39</v>
      </c>
      <c r="B3890" s="120" t="s">
        <v>168</v>
      </c>
      <c r="C3890" s="121">
        <v>300000</v>
      </c>
      <c r="D3890" s="122">
        <v>45527</v>
      </c>
      <c r="E3890" s="120" t="s">
        <v>2095</v>
      </c>
    </row>
    <row r="3891" spans="1:5" ht="14.4">
      <c r="A3891" s="120" t="s">
        <v>39</v>
      </c>
      <c r="B3891" s="120" t="s">
        <v>168</v>
      </c>
      <c r="C3891" s="121">
        <v>240000</v>
      </c>
      <c r="D3891" s="122">
        <v>45468</v>
      </c>
      <c r="E3891" s="120" t="s">
        <v>2095</v>
      </c>
    </row>
    <row r="3892" spans="1:5" ht="14.4">
      <c r="A3892" s="120" t="s">
        <v>39</v>
      </c>
      <c r="B3892" s="120" t="s">
        <v>168</v>
      </c>
      <c r="C3892" s="121">
        <v>186000</v>
      </c>
      <c r="D3892" s="122">
        <v>45527</v>
      </c>
      <c r="E3892" s="120" t="s">
        <v>2095</v>
      </c>
    </row>
    <row r="3893" spans="1:5" ht="14.4">
      <c r="A3893" s="120" t="s">
        <v>39</v>
      </c>
      <c r="B3893" s="120" t="s">
        <v>168</v>
      </c>
      <c r="C3893" s="121">
        <v>645000</v>
      </c>
      <c r="D3893" s="122">
        <v>45596</v>
      </c>
      <c r="E3893" s="120" t="s">
        <v>2095</v>
      </c>
    </row>
    <row r="3894" spans="1:5" ht="14.4">
      <c r="A3894" s="120" t="s">
        <v>39</v>
      </c>
      <c r="B3894" s="120" t="s">
        <v>168</v>
      </c>
      <c r="C3894" s="121">
        <v>709000</v>
      </c>
      <c r="D3894" s="122">
        <v>45441</v>
      </c>
      <c r="E3894" s="120" t="s">
        <v>2095</v>
      </c>
    </row>
    <row r="3895" spans="1:5" ht="14.4">
      <c r="A3895" s="120" t="s">
        <v>39</v>
      </c>
      <c r="B3895" s="120" t="s">
        <v>168</v>
      </c>
      <c r="C3895" s="121">
        <v>380000</v>
      </c>
      <c r="D3895" s="122">
        <v>45471</v>
      </c>
      <c r="E3895" s="120" t="s">
        <v>2095</v>
      </c>
    </row>
    <row r="3896" spans="1:5" ht="14.4">
      <c r="A3896" s="120" t="s">
        <v>39</v>
      </c>
      <c r="B3896" s="120" t="s">
        <v>168</v>
      </c>
      <c r="C3896" s="121">
        <v>750000</v>
      </c>
      <c r="D3896" s="122">
        <v>45502</v>
      </c>
      <c r="E3896" s="120" t="s">
        <v>2095</v>
      </c>
    </row>
    <row r="3897" spans="1:5" ht="14.4">
      <c r="A3897" s="120" t="s">
        <v>39</v>
      </c>
      <c r="B3897" s="120" t="s">
        <v>168</v>
      </c>
      <c r="C3897" s="121">
        <v>899000</v>
      </c>
      <c r="D3897" s="122">
        <v>45531</v>
      </c>
      <c r="E3897" s="120" t="s">
        <v>2095</v>
      </c>
    </row>
    <row r="3898" spans="1:5" ht="14.4">
      <c r="A3898" s="120" t="s">
        <v>39</v>
      </c>
      <c r="B3898" s="120" t="s">
        <v>168</v>
      </c>
      <c r="C3898" s="121">
        <v>460000</v>
      </c>
      <c r="D3898" s="122">
        <v>45531</v>
      </c>
      <c r="E3898" s="120" t="s">
        <v>2095</v>
      </c>
    </row>
    <row r="3899" spans="1:5" ht="14.4">
      <c r="A3899" s="120" t="s">
        <v>39</v>
      </c>
      <c r="B3899" s="120" t="s">
        <v>168</v>
      </c>
      <c r="C3899" s="121">
        <v>1696625</v>
      </c>
      <c r="D3899" s="122">
        <v>45502</v>
      </c>
      <c r="E3899" s="120" t="s">
        <v>2095</v>
      </c>
    </row>
    <row r="3900" spans="1:5" ht="14.4">
      <c r="A3900" s="120" t="s">
        <v>39</v>
      </c>
      <c r="B3900" s="120" t="s">
        <v>168</v>
      </c>
      <c r="C3900" s="121">
        <v>679000</v>
      </c>
      <c r="D3900" s="122">
        <v>45531</v>
      </c>
      <c r="E3900" s="120" t="s">
        <v>2095</v>
      </c>
    </row>
    <row r="3901" spans="1:5" ht="14.4">
      <c r="A3901" s="120" t="s">
        <v>39</v>
      </c>
      <c r="B3901" s="120" t="s">
        <v>168</v>
      </c>
      <c r="C3901" s="121">
        <v>635000</v>
      </c>
      <c r="D3901" s="122">
        <v>45653</v>
      </c>
      <c r="E3901" s="120" t="s">
        <v>2095</v>
      </c>
    </row>
    <row r="3902" spans="1:5" ht="14.4">
      <c r="A3902" s="120" t="s">
        <v>39</v>
      </c>
      <c r="B3902" s="120" t="s">
        <v>168</v>
      </c>
      <c r="C3902" s="121">
        <v>645000</v>
      </c>
      <c r="D3902" s="122">
        <v>45470</v>
      </c>
      <c r="E3902" s="120" t="s">
        <v>2095</v>
      </c>
    </row>
    <row r="3903" spans="1:5" ht="14.4">
      <c r="A3903" s="120" t="s">
        <v>39</v>
      </c>
      <c r="B3903" s="120" t="s">
        <v>168</v>
      </c>
      <c r="C3903" s="121">
        <v>930000</v>
      </c>
      <c r="D3903" s="122">
        <v>45644</v>
      </c>
      <c r="E3903" s="120" t="s">
        <v>2095</v>
      </c>
    </row>
    <row r="3904" spans="1:5" ht="14.4">
      <c r="A3904" s="120" t="s">
        <v>39</v>
      </c>
      <c r="B3904" s="120" t="s">
        <v>168</v>
      </c>
      <c r="C3904" s="121">
        <v>470000</v>
      </c>
      <c r="D3904" s="122">
        <v>45441</v>
      </c>
      <c r="E3904" s="120" t="s">
        <v>2095</v>
      </c>
    </row>
    <row r="3905" spans="1:5" ht="14.4">
      <c r="A3905" s="120" t="s">
        <v>39</v>
      </c>
      <c r="B3905" s="120" t="s">
        <v>168</v>
      </c>
      <c r="C3905" s="121">
        <v>675000</v>
      </c>
      <c r="D3905" s="122">
        <v>45644</v>
      </c>
      <c r="E3905" s="120" t="s">
        <v>2095</v>
      </c>
    </row>
    <row r="3906" spans="1:5" ht="14.4">
      <c r="A3906" s="120" t="s">
        <v>39</v>
      </c>
      <c r="B3906" s="120" t="s">
        <v>168</v>
      </c>
      <c r="C3906" s="121">
        <v>1025000</v>
      </c>
      <c r="D3906" s="122">
        <v>45644</v>
      </c>
      <c r="E3906" s="120" t="s">
        <v>2095</v>
      </c>
    </row>
    <row r="3907" spans="1:5" ht="14.4">
      <c r="A3907" s="120" t="s">
        <v>39</v>
      </c>
      <c r="B3907" s="120" t="s">
        <v>168</v>
      </c>
      <c r="C3907" s="121">
        <v>645000</v>
      </c>
      <c r="D3907" s="122">
        <v>45531</v>
      </c>
      <c r="E3907" s="120" t="s">
        <v>2095</v>
      </c>
    </row>
    <row r="3908" spans="1:5" ht="14.4">
      <c r="A3908" s="120" t="s">
        <v>39</v>
      </c>
      <c r="B3908" s="120" t="s">
        <v>168</v>
      </c>
      <c r="C3908" s="121">
        <v>525000</v>
      </c>
      <c r="D3908" s="122">
        <v>45531</v>
      </c>
      <c r="E3908" s="120" t="s">
        <v>2095</v>
      </c>
    </row>
    <row r="3909" spans="1:5" ht="14.4">
      <c r="A3909" s="120" t="s">
        <v>39</v>
      </c>
      <c r="B3909" s="120" t="s">
        <v>168</v>
      </c>
      <c r="C3909" s="121">
        <v>461240</v>
      </c>
      <c r="D3909" s="122">
        <v>45657</v>
      </c>
      <c r="E3909" s="120" t="s">
        <v>2095</v>
      </c>
    </row>
    <row r="3910" spans="1:5" ht="14.4">
      <c r="A3910" s="120" t="s">
        <v>39</v>
      </c>
      <c r="B3910" s="120" t="s">
        <v>168</v>
      </c>
      <c r="C3910" s="121">
        <v>840336.13</v>
      </c>
      <c r="D3910" s="122">
        <v>45531</v>
      </c>
      <c r="E3910" s="120" t="s">
        <v>2095</v>
      </c>
    </row>
    <row r="3911" spans="1:5" ht="14.4">
      <c r="A3911" s="120" t="s">
        <v>39</v>
      </c>
      <c r="B3911" s="120" t="s">
        <v>168</v>
      </c>
      <c r="C3911" s="121">
        <v>375000</v>
      </c>
      <c r="D3911" s="122">
        <v>45502</v>
      </c>
      <c r="E3911" s="120" t="s">
        <v>2095</v>
      </c>
    </row>
    <row r="3912" spans="1:5" ht="14.4">
      <c r="A3912" s="120" t="s">
        <v>39</v>
      </c>
      <c r="B3912" s="120" t="s">
        <v>168</v>
      </c>
      <c r="C3912" s="121">
        <v>818000</v>
      </c>
      <c r="D3912" s="122">
        <v>45551</v>
      </c>
      <c r="E3912" s="120" t="s">
        <v>2095</v>
      </c>
    </row>
    <row r="3913" spans="1:5" ht="14.4">
      <c r="A3913" s="120" t="s">
        <v>39</v>
      </c>
      <c r="B3913" s="120" t="s">
        <v>168</v>
      </c>
      <c r="C3913" s="121">
        <v>528000</v>
      </c>
      <c r="D3913" s="122">
        <v>45551</v>
      </c>
      <c r="E3913" s="120" t="s">
        <v>2095</v>
      </c>
    </row>
    <row r="3914" spans="1:5" ht="14.4">
      <c r="A3914" s="120" t="s">
        <v>39</v>
      </c>
      <c r="B3914" s="120" t="s">
        <v>168</v>
      </c>
      <c r="C3914" s="121">
        <v>500000</v>
      </c>
      <c r="D3914" s="122">
        <v>45502</v>
      </c>
      <c r="E3914" s="120" t="s">
        <v>2095</v>
      </c>
    </row>
    <row r="3915" spans="1:5" ht="14.4">
      <c r="A3915" s="120" t="s">
        <v>39</v>
      </c>
      <c r="B3915" s="120" t="s">
        <v>168</v>
      </c>
      <c r="C3915" s="121">
        <v>575000</v>
      </c>
      <c r="D3915" s="122">
        <v>45551</v>
      </c>
      <c r="E3915" s="120" t="s">
        <v>2095</v>
      </c>
    </row>
    <row r="3916" spans="1:5" ht="14.4">
      <c r="A3916" s="120" t="s">
        <v>39</v>
      </c>
      <c r="B3916" s="120" t="s">
        <v>168</v>
      </c>
      <c r="C3916" s="121">
        <v>1080000</v>
      </c>
      <c r="D3916" s="122">
        <v>45504</v>
      </c>
      <c r="E3916" s="120" t="s">
        <v>2095</v>
      </c>
    </row>
    <row r="3917" spans="1:5" ht="14.4">
      <c r="A3917" s="120" t="s">
        <v>39</v>
      </c>
      <c r="B3917" s="120" t="s">
        <v>168</v>
      </c>
      <c r="C3917" s="121">
        <v>430000</v>
      </c>
      <c r="D3917" s="122">
        <v>45531</v>
      </c>
      <c r="E3917" s="120" t="s">
        <v>2095</v>
      </c>
    </row>
    <row r="3918" spans="1:5" ht="14.4">
      <c r="A3918" s="120" t="s">
        <v>39</v>
      </c>
      <c r="B3918" s="120" t="s">
        <v>168</v>
      </c>
      <c r="C3918" s="121">
        <v>4795000</v>
      </c>
      <c r="D3918" s="122">
        <v>45530</v>
      </c>
      <c r="E3918" s="120" t="s">
        <v>2095</v>
      </c>
    </row>
    <row r="3919" spans="1:5" ht="14.4">
      <c r="A3919" s="120" t="s">
        <v>39</v>
      </c>
      <c r="B3919" s="120" t="s">
        <v>168</v>
      </c>
      <c r="C3919" s="121">
        <v>707000</v>
      </c>
      <c r="D3919" s="122">
        <v>45604</v>
      </c>
      <c r="E3919" s="120" t="s">
        <v>2095</v>
      </c>
    </row>
    <row r="3920" spans="1:5" ht="14.4">
      <c r="A3920" s="120" t="s">
        <v>39</v>
      </c>
      <c r="B3920" s="120" t="s">
        <v>168</v>
      </c>
      <c r="C3920" s="121">
        <v>257000</v>
      </c>
      <c r="D3920" s="122">
        <v>45623</v>
      </c>
      <c r="E3920" s="120" t="s">
        <v>2095</v>
      </c>
    </row>
    <row r="3921" spans="1:5" ht="14.4">
      <c r="A3921" s="120" t="s">
        <v>39</v>
      </c>
      <c r="B3921" s="120" t="s">
        <v>168</v>
      </c>
      <c r="C3921" s="121">
        <v>912002</v>
      </c>
      <c r="D3921" s="122">
        <v>45530</v>
      </c>
      <c r="E3921" s="120" t="s">
        <v>2095</v>
      </c>
    </row>
    <row r="3922" spans="1:5" ht="14.4">
      <c r="A3922" s="120" t="s">
        <v>39</v>
      </c>
      <c r="B3922" s="120" t="s">
        <v>168</v>
      </c>
      <c r="C3922" s="121">
        <v>811300</v>
      </c>
      <c r="D3922" s="122">
        <v>45530</v>
      </c>
      <c r="E3922" s="120" t="s">
        <v>2095</v>
      </c>
    </row>
    <row r="3923" spans="1:5" ht="14.4">
      <c r="A3923" s="120" t="s">
        <v>39</v>
      </c>
      <c r="B3923" s="120" t="s">
        <v>168</v>
      </c>
      <c r="C3923" s="121">
        <v>440000</v>
      </c>
      <c r="D3923" s="122">
        <v>45603</v>
      </c>
      <c r="E3923" s="120" t="s">
        <v>2095</v>
      </c>
    </row>
    <row r="3924" spans="1:5" ht="14.4">
      <c r="A3924" s="120" t="s">
        <v>39</v>
      </c>
      <c r="B3924" s="120" t="s">
        <v>168</v>
      </c>
      <c r="C3924" s="121">
        <v>1100000</v>
      </c>
      <c r="D3924" s="122">
        <v>45530</v>
      </c>
      <c r="E3924" s="120" t="s">
        <v>2095</v>
      </c>
    </row>
    <row r="3925" spans="1:5" ht="14.4">
      <c r="A3925" s="120" t="s">
        <v>39</v>
      </c>
      <c r="B3925" s="120" t="s">
        <v>168</v>
      </c>
      <c r="C3925" s="121">
        <v>2880000</v>
      </c>
      <c r="D3925" s="122">
        <v>45603</v>
      </c>
      <c r="E3925" s="120" t="s">
        <v>2095</v>
      </c>
    </row>
    <row r="3926" spans="1:5" ht="14.4">
      <c r="A3926" s="120" t="s">
        <v>39</v>
      </c>
      <c r="B3926" s="120" t="s">
        <v>168</v>
      </c>
      <c r="C3926" s="121">
        <v>525000</v>
      </c>
      <c r="D3926" s="122">
        <v>45530</v>
      </c>
      <c r="E3926" s="120" t="s">
        <v>2095</v>
      </c>
    </row>
    <row r="3927" spans="1:5" ht="14.4">
      <c r="A3927" s="120" t="s">
        <v>39</v>
      </c>
      <c r="B3927" s="120" t="s">
        <v>168</v>
      </c>
      <c r="C3927" s="121">
        <v>400000</v>
      </c>
      <c r="D3927" s="122">
        <v>45530</v>
      </c>
      <c r="E3927" s="120" t="s">
        <v>2095</v>
      </c>
    </row>
    <row r="3928" spans="1:5" ht="14.4">
      <c r="A3928" s="120" t="s">
        <v>39</v>
      </c>
      <c r="B3928" s="120" t="s">
        <v>168</v>
      </c>
      <c r="C3928" s="121">
        <v>1850000</v>
      </c>
      <c r="D3928" s="122">
        <v>45531</v>
      </c>
      <c r="E3928" s="120" t="s">
        <v>2095</v>
      </c>
    </row>
    <row r="3929" spans="1:5" ht="14.4">
      <c r="A3929" s="120" t="s">
        <v>39</v>
      </c>
      <c r="B3929" s="120" t="s">
        <v>168</v>
      </c>
      <c r="C3929" s="121">
        <v>587000</v>
      </c>
      <c r="D3929" s="122">
        <v>45530</v>
      </c>
      <c r="E3929" s="120" t="s">
        <v>2095</v>
      </c>
    </row>
    <row r="3930" spans="1:5" ht="14.4">
      <c r="A3930" s="120" t="s">
        <v>39</v>
      </c>
      <c r="B3930" s="120" t="s">
        <v>168</v>
      </c>
      <c r="C3930" s="121">
        <v>420000</v>
      </c>
      <c r="D3930" s="122">
        <v>45502</v>
      </c>
      <c r="E3930" s="120" t="s">
        <v>2095</v>
      </c>
    </row>
    <row r="3931" spans="1:5" ht="14.4">
      <c r="A3931" s="120" t="s">
        <v>39</v>
      </c>
      <c r="B3931" s="120" t="s">
        <v>168</v>
      </c>
      <c r="C3931" s="121">
        <v>509900</v>
      </c>
      <c r="D3931" s="122">
        <v>45470</v>
      </c>
      <c r="E3931" s="120" t="s">
        <v>2095</v>
      </c>
    </row>
    <row r="3932" spans="1:5" ht="14.4">
      <c r="A3932" s="120" t="s">
        <v>39</v>
      </c>
      <c r="B3932" s="120" t="s">
        <v>168</v>
      </c>
      <c r="C3932" s="121">
        <v>499900</v>
      </c>
      <c r="D3932" s="122">
        <v>45644</v>
      </c>
      <c r="E3932" s="120" t="s">
        <v>2095</v>
      </c>
    </row>
    <row r="3933" spans="1:5" ht="14.4">
      <c r="A3933" s="120" t="s">
        <v>39</v>
      </c>
      <c r="B3933" s="120" t="s">
        <v>168</v>
      </c>
      <c r="C3933" s="121">
        <v>805000</v>
      </c>
      <c r="D3933" s="122">
        <v>45653</v>
      </c>
      <c r="E3933" s="120" t="s">
        <v>2095</v>
      </c>
    </row>
    <row r="3934" spans="1:5" ht="14.4">
      <c r="A3934" s="120" t="s">
        <v>39</v>
      </c>
      <c r="B3934" s="120" t="s">
        <v>168</v>
      </c>
      <c r="C3934" s="121">
        <v>445000</v>
      </c>
      <c r="D3934" s="122">
        <v>45653</v>
      </c>
      <c r="E3934" s="120" t="s">
        <v>2095</v>
      </c>
    </row>
    <row r="3935" spans="1:5" ht="14.4">
      <c r="A3935" s="120" t="s">
        <v>39</v>
      </c>
      <c r="B3935" s="120" t="s">
        <v>168</v>
      </c>
      <c r="C3935" s="121">
        <v>390000</v>
      </c>
      <c r="D3935" s="122">
        <v>45471</v>
      </c>
      <c r="E3935" s="120" t="s">
        <v>2095</v>
      </c>
    </row>
    <row r="3936" spans="1:5" ht="14.4">
      <c r="A3936" s="120" t="s">
        <v>39</v>
      </c>
      <c r="B3936" s="120" t="s">
        <v>168</v>
      </c>
      <c r="C3936" s="121">
        <v>424000</v>
      </c>
      <c r="D3936" s="122">
        <v>45644</v>
      </c>
      <c r="E3936" s="120" t="s">
        <v>2095</v>
      </c>
    </row>
    <row r="3937" spans="1:5" ht="14.4">
      <c r="A3937" s="120" t="s">
        <v>39</v>
      </c>
      <c r="B3937" s="120" t="s">
        <v>168</v>
      </c>
      <c r="C3937" s="121">
        <v>215000</v>
      </c>
      <c r="D3937" s="122">
        <v>45531</v>
      </c>
      <c r="E3937" s="120" t="s">
        <v>2095</v>
      </c>
    </row>
    <row r="3938" spans="1:5" ht="14.4">
      <c r="A3938" s="120" t="s">
        <v>39</v>
      </c>
      <c r="B3938" s="120" t="s">
        <v>168</v>
      </c>
      <c r="C3938" s="121">
        <v>575000</v>
      </c>
      <c r="D3938" s="122">
        <v>45470</v>
      </c>
      <c r="E3938" s="120" t="s">
        <v>2095</v>
      </c>
    </row>
    <row r="3939" spans="1:5" ht="14.4">
      <c r="A3939" s="120" t="s">
        <v>39</v>
      </c>
      <c r="B3939" s="120" t="s">
        <v>168</v>
      </c>
      <c r="C3939" s="121">
        <v>400000</v>
      </c>
      <c r="D3939" s="122">
        <v>45576</v>
      </c>
      <c r="E3939" s="120" t="s">
        <v>2095</v>
      </c>
    </row>
    <row r="3940" spans="1:5" ht="14.4">
      <c r="A3940" s="120" t="s">
        <v>39</v>
      </c>
      <c r="B3940" s="120" t="s">
        <v>168</v>
      </c>
      <c r="C3940" s="121">
        <v>780000</v>
      </c>
      <c r="D3940" s="122">
        <v>45530</v>
      </c>
      <c r="E3940" s="120" t="s">
        <v>2095</v>
      </c>
    </row>
    <row r="3941" spans="1:5" ht="14.4">
      <c r="A3941" s="120" t="s">
        <v>39</v>
      </c>
      <c r="B3941" s="120" t="s">
        <v>168</v>
      </c>
      <c r="C3941" s="121">
        <v>465000</v>
      </c>
      <c r="D3941" s="122">
        <v>45609</v>
      </c>
      <c r="E3941" s="120" t="s">
        <v>2095</v>
      </c>
    </row>
    <row r="3942" spans="1:5" ht="14.4">
      <c r="A3942" s="120" t="s">
        <v>39</v>
      </c>
      <c r="B3942" s="120" t="s">
        <v>168</v>
      </c>
      <c r="C3942" s="121">
        <v>360000</v>
      </c>
      <c r="D3942" s="122">
        <v>45653</v>
      </c>
      <c r="E3942" s="120" t="s">
        <v>2095</v>
      </c>
    </row>
    <row r="3943" spans="1:5" ht="14.4">
      <c r="A3943" s="120" t="s">
        <v>39</v>
      </c>
      <c r="B3943" s="120" t="s">
        <v>168</v>
      </c>
      <c r="C3943" s="121">
        <v>765000</v>
      </c>
      <c r="D3943" s="122">
        <v>45471</v>
      </c>
      <c r="E3943" s="120" t="s">
        <v>2095</v>
      </c>
    </row>
    <row r="3944" spans="1:5" ht="14.4">
      <c r="A3944" s="120" t="s">
        <v>39</v>
      </c>
      <c r="B3944" s="120" t="s">
        <v>168</v>
      </c>
      <c r="C3944" s="121">
        <v>1070000</v>
      </c>
      <c r="D3944" s="122">
        <v>45608</v>
      </c>
      <c r="E3944" s="120" t="s">
        <v>2095</v>
      </c>
    </row>
    <row r="3945" spans="1:5" ht="14.4">
      <c r="A3945" s="120" t="s">
        <v>39</v>
      </c>
      <c r="B3945" s="120" t="s">
        <v>168</v>
      </c>
      <c r="C3945" s="121">
        <v>619000</v>
      </c>
      <c r="D3945" s="122">
        <v>45652</v>
      </c>
      <c r="E3945" s="120" t="s">
        <v>2095</v>
      </c>
    </row>
    <row r="3946" spans="1:5" ht="14.4">
      <c r="A3946" s="120" t="s">
        <v>39</v>
      </c>
      <c r="B3946" s="120" t="s">
        <v>168</v>
      </c>
      <c r="C3946" s="121">
        <v>10000000</v>
      </c>
      <c r="D3946" s="122">
        <v>45604</v>
      </c>
      <c r="E3946" s="120" t="s">
        <v>2095</v>
      </c>
    </row>
    <row r="3947" spans="1:5" ht="14.4">
      <c r="A3947" s="120" t="s">
        <v>39</v>
      </c>
      <c r="B3947" s="120" t="s">
        <v>168</v>
      </c>
      <c r="C3947" s="121">
        <v>920000</v>
      </c>
      <c r="D3947" s="122">
        <v>45653</v>
      </c>
      <c r="E3947" s="120" t="s">
        <v>2095</v>
      </c>
    </row>
    <row r="3948" spans="1:5" ht="14.4">
      <c r="A3948" s="120" t="s">
        <v>39</v>
      </c>
      <c r="B3948" s="120" t="s">
        <v>168</v>
      </c>
      <c r="C3948" s="121">
        <v>580000</v>
      </c>
      <c r="D3948" s="122">
        <v>45623</v>
      </c>
      <c r="E3948" s="120" t="s">
        <v>2095</v>
      </c>
    </row>
    <row r="3949" spans="1:5" ht="14.4">
      <c r="A3949" s="120" t="s">
        <v>39</v>
      </c>
      <c r="B3949" s="120" t="s">
        <v>168</v>
      </c>
      <c r="C3949" s="121">
        <v>510000</v>
      </c>
      <c r="D3949" s="122">
        <v>45609</v>
      </c>
      <c r="E3949" s="120" t="s">
        <v>2095</v>
      </c>
    </row>
    <row r="3950" spans="1:5" ht="14.4">
      <c r="A3950" s="120" t="s">
        <v>39</v>
      </c>
      <c r="B3950" s="120" t="s">
        <v>168</v>
      </c>
      <c r="C3950" s="121">
        <v>199000</v>
      </c>
      <c r="D3950" s="122">
        <v>45608</v>
      </c>
      <c r="E3950" s="120" t="s">
        <v>2095</v>
      </c>
    </row>
    <row r="3951" spans="1:5" ht="14.4">
      <c r="A3951" s="120" t="s">
        <v>39</v>
      </c>
      <c r="B3951" s="120" t="s">
        <v>168</v>
      </c>
      <c r="C3951" s="121">
        <v>180000</v>
      </c>
      <c r="D3951" s="122">
        <v>45609</v>
      </c>
      <c r="E3951" s="120" t="s">
        <v>2095</v>
      </c>
    </row>
    <row r="3952" spans="1:5" ht="14.4">
      <c r="A3952" s="120" t="s">
        <v>39</v>
      </c>
      <c r="B3952" s="120" t="s">
        <v>168</v>
      </c>
      <c r="C3952" s="121">
        <v>650000</v>
      </c>
      <c r="D3952" s="122">
        <v>45608</v>
      </c>
      <c r="E3952" s="120" t="s">
        <v>2095</v>
      </c>
    </row>
    <row r="3953" spans="1:5" ht="14.4">
      <c r="A3953" s="120" t="s">
        <v>39</v>
      </c>
      <c r="B3953" s="120" t="s">
        <v>168</v>
      </c>
      <c r="C3953" s="121">
        <v>415000</v>
      </c>
      <c r="D3953" s="122">
        <v>45609</v>
      </c>
      <c r="E3953" s="120" t="s">
        <v>2095</v>
      </c>
    </row>
    <row r="3954" spans="1:5" ht="14.4">
      <c r="A3954" s="120" t="s">
        <v>39</v>
      </c>
      <c r="B3954" s="120" t="s">
        <v>168</v>
      </c>
      <c r="C3954" s="121">
        <v>522500</v>
      </c>
      <c r="D3954" s="122">
        <v>45609</v>
      </c>
      <c r="E3954" s="120" t="s">
        <v>2095</v>
      </c>
    </row>
    <row r="3955" spans="1:5" ht="14.4">
      <c r="A3955" s="120" t="s">
        <v>39</v>
      </c>
      <c r="B3955" s="120" t="s">
        <v>168</v>
      </c>
      <c r="C3955" s="121">
        <v>495000</v>
      </c>
      <c r="D3955" s="122">
        <v>45576</v>
      </c>
      <c r="E3955" s="120" t="s">
        <v>2095</v>
      </c>
    </row>
    <row r="3956" spans="1:5" ht="14.4">
      <c r="A3956" s="120" t="s">
        <v>39</v>
      </c>
      <c r="B3956" s="120" t="s">
        <v>168</v>
      </c>
      <c r="C3956" s="121">
        <v>630000</v>
      </c>
      <c r="D3956" s="122">
        <v>45609</v>
      </c>
      <c r="E3956" s="120" t="s">
        <v>2095</v>
      </c>
    </row>
    <row r="3957" spans="1:5" ht="14.4">
      <c r="A3957" s="120" t="s">
        <v>39</v>
      </c>
      <c r="B3957" s="120" t="s">
        <v>168</v>
      </c>
      <c r="C3957" s="121">
        <v>415000</v>
      </c>
      <c r="D3957" s="122">
        <v>45652</v>
      </c>
      <c r="E3957" s="120" t="s">
        <v>2095</v>
      </c>
    </row>
    <row r="3958" spans="1:5" ht="14.4">
      <c r="A3958" s="120" t="s">
        <v>39</v>
      </c>
      <c r="B3958" s="120" t="s">
        <v>168</v>
      </c>
      <c r="C3958" s="121">
        <v>2750000</v>
      </c>
      <c r="D3958" s="122">
        <v>45623</v>
      </c>
      <c r="E3958" s="120" t="s">
        <v>2095</v>
      </c>
    </row>
    <row r="3959" spans="1:5" ht="14.4">
      <c r="A3959" s="120" t="s">
        <v>39</v>
      </c>
      <c r="B3959" s="120" t="s">
        <v>168</v>
      </c>
      <c r="C3959" s="121">
        <v>302000</v>
      </c>
      <c r="D3959" s="122">
        <v>45609</v>
      </c>
      <c r="E3959" s="120" t="s">
        <v>2095</v>
      </c>
    </row>
    <row r="3960" spans="1:5" ht="14.4">
      <c r="A3960" s="120" t="s">
        <v>39</v>
      </c>
      <c r="B3960" s="120" t="s">
        <v>168</v>
      </c>
      <c r="C3960" s="121">
        <v>755000</v>
      </c>
      <c r="D3960" s="122">
        <v>45623</v>
      </c>
      <c r="E3960" s="120" t="s">
        <v>2095</v>
      </c>
    </row>
    <row r="3961" spans="1:5" ht="14.4">
      <c r="A3961" s="120" t="s">
        <v>39</v>
      </c>
      <c r="B3961" s="120" t="s">
        <v>168</v>
      </c>
      <c r="C3961" s="121">
        <v>720000</v>
      </c>
      <c r="D3961" s="122">
        <v>45469</v>
      </c>
      <c r="E3961" s="120" t="s">
        <v>2095</v>
      </c>
    </row>
    <row r="3962" spans="1:5" ht="14.4">
      <c r="A3962" s="120" t="s">
        <v>39</v>
      </c>
      <c r="B3962" s="120" t="s">
        <v>168</v>
      </c>
      <c r="C3962" s="121">
        <v>550000</v>
      </c>
      <c r="D3962" s="122">
        <v>45609</v>
      </c>
      <c r="E3962" s="120" t="s">
        <v>2095</v>
      </c>
    </row>
    <row r="3963" spans="1:5" ht="14.4">
      <c r="A3963" s="120" t="s">
        <v>39</v>
      </c>
      <c r="B3963" s="120" t="s">
        <v>168</v>
      </c>
      <c r="C3963" s="121">
        <v>425000</v>
      </c>
      <c r="D3963" s="122">
        <v>45652</v>
      </c>
      <c r="E3963" s="120" t="s">
        <v>2095</v>
      </c>
    </row>
    <row r="3964" spans="1:5" ht="14.4">
      <c r="A3964" s="120" t="s">
        <v>39</v>
      </c>
      <c r="B3964" s="120" t="s">
        <v>168</v>
      </c>
      <c r="C3964" s="121">
        <v>580000</v>
      </c>
      <c r="D3964" s="122">
        <v>45653</v>
      </c>
      <c r="E3964" s="120" t="s">
        <v>2095</v>
      </c>
    </row>
    <row r="3965" spans="1:5" ht="14.4">
      <c r="A3965" s="120" t="s">
        <v>39</v>
      </c>
      <c r="B3965" s="120" t="s">
        <v>168</v>
      </c>
      <c r="C3965" s="121">
        <v>455000</v>
      </c>
      <c r="D3965" s="122">
        <v>45604</v>
      </c>
      <c r="E3965" s="120" t="s">
        <v>2095</v>
      </c>
    </row>
    <row r="3966" spans="1:5" ht="14.4">
      <c r="A3966" s="120" t="s">
        <v>39</v>
      </c>
      <c r="B3966" s="120" t="s">
        <v>168</v>
      </c>
      <c r="C3966" s="121">
        <v>2099900</v>
      </c>
      <c r="D3966" s="122">
        <v>45604</v>
      </c>
      <c r="E3966" s="120" t="s">
        <v>2095</v>
      </c>
    </row>
    <row r="3967" spans="1:5" ht="14.4">
      <c r="A3967" s="120" t="s">
        <v>39</v>
      </c>
      <c r="B3967" s="120" t="s">
        <v>168</v>
      </c>
      <c r="C3967" s="121">
        <v>950000</v>
      </c>
      <c r="D3967" s="122">
        <v>45604</v>
      </c>
      <c r="E3967" s="120" t="s">
        <v>2095</v>
      </c>
    </row>
    <row r="3968" spans="1:5" ht="14.4">
      <c r="A3968" s="120" t="s">
        <v>39</v>
      </c>
      <c r="B3968" s="120" t="s">
        <v>168</v>
      </c>
      <c r="C3968" s="121">
        <v>350000</v>
      </c>
      <c r="D3968" s="122">
        <v>45608</v>
      </c>
      <c r="E3968" s="120" t="s">
        <v>2095</v>
      </c>
    </row>
    <row r="3969" spans="1:5" ht="14.4">
      <c r="A3969" s="120" t="s">
        <v>39</v>
      </c>
      <c r="B3969" s="120" t="s">
        <v>168</v>
      </c>
      <c r="C3969" s="121">
        <v>1562000</v>
      </c>
      <c r="D3969" s="122">
        <v>45471</v>
      </c>
      <c r="E3969" s="120" t="s">
        <v>2095</v>
      </c>
    </row>
    <row r="3970" spans="1:5" ht="14.4">
      <c r="A3970" s="120" t="s">
        <v>39</v>
      </c>
      <c r="B3970" s="120" t="s">
        <v>168</v>
      </c>
      <c r="C3970" s="121">
        <v>585000</v>
      </c>
      <c r="D3970" s="122">
        <v>45608</v>
      </c>
      <c r="E3970" s="120" t="s">
        <v>2095</v>
      </c>
    </row>
    <row r="3971" spans="1:5" ht="14.4">
      <c r="A3971" s="120" t="s">
        <v>39</v>
      </c>
      <c r="B3971" s="120" t="s">
        <v>168</v>
      </c>
      <c r="C3971" s="121">
        <v>200000</v>
      </c>
      <c r="D3971" s="122">
        <v>45608</v>
      </c>
      <c r="E3971" s="120" t="s">
        <v>2095</v>
      </c>
    </row>
    <row r="3972" spans="1:5" ht="14.4">
      <c r="A3972" s="120" t="s">
        <v>39</v>
      </c>
      <c r="B3972" s="120" t="s">
        <v>168</v>
      </c>
      <c r="C3972" s="121">
        <v>205000</v>
      </c>
      <c r="D3972" s="122">
        <v>45608</v>
      </c>
      <c r="E3972" s="120" t="s">
        <v>2095</v>
      </c>
    </row>
    <row r="3973" spans="1:5" ht="14.4">
      <c r="A3973" s="120" t="s">
        <v>39</v>
      </c>
      <c r="B3973" s="120" t="s">
        <v>168</v>
      </c>
      <c r="C3973" s="121">
        <v>1660000</v>
      </c>
      <c r="D3973" s="122">
        <v>45608</v>
      </c>
      <c r="E3973" s="120" t="s">
        <v>2095</v>
      </c>
    </row>
    <row r="3974" spans="1:5" ht="14.4">
      <c r="A3974" s="120" t="s">
        <v>39</v>
      </c>
      <c r="B3974" s="120" t="s">
        <v>168</v>
      </c>
      <c r="C3974" s="121">
        <v>475000</v>
      </c>
      <c r="D3974" s="122">
        <v>45609</v>
      </c>
      <c r="E3974" s="120" t="s">
        <v>2095</v>
      </c>
    </row>
    <row r="3975" spans="1:5" ht="14.4">
      <c r="A3975" s="120" t="s">
        <v>39</v>
      </c>
      <c r="B3975" s="120" t="s">
        <v>168</v>
      </c>
      <c r="C3975" s="121">
        <v>1515000</v>
      </c>
      <c r="D3975" s="122">
        <v>45576</v>
      </c>
      <c r="E3975" s="120" t="s">
        <v>2095</v>
      </c>
    </row>
    <row r="3976" spans="1:5" ht="14.4">
      <c r="A3976" s="120" t="s">
        <v>39</v>
      </c>
      <c r="B3976" s="120" t="s">
        <v>168</v>
      </c>
      <c r="C3976" s="121">
        <v>570000</v>
      </c>
      <c r="D3976" s="122">
        <v>45608</v>
      </c>
      <c r="E3976" s="120" t="s">
        <v>2095</v>
      </c>
    </row>
    <row r="3977" spans="1:5" ht="14.4">
      <c r="A3977" s="120" t="s">
        <v>39</v>
      </c>
      <c r="B3977" s="120" t="s">
        <v>168</v>
      </c>
      <c r="C3977" s="121">
        <v>616875</v>
      </c>
      <c r="D3977" s="122">
        <v>45471</v>
      </c>
      <c r="E3977" s="120" t="s">
        <v>2095</v>
      </c>
    </row>
    <row r="3978" spans="1:5" ht="14.4">
      <c r="A3978" s="120" t="s">
        <v>39</v>
      </c>
      <c r="B3978" s="120" t="s">
        <v>168</v>
      </c>
      <c r="C3978" s="121">
        <v>347000</v>
      </c>
      <c r="D3978" s="122">
        <v>45608</v>
      </c>
      <c r="E3978" s="120" t="s">
        <v>2095</v>
      </c>
    </row>
    <row r="3979" spans="1:5" ht="14.4">
      <c r="A3979" s="120" t="s">
        <v>39</v>
      </c>
      <c r="B3979" s="120" t="s">
        <v>168</v>
      </c>
      <c r="C3979" s="121">
        <v>302750</v>
      </c>
      <c r="D3979" s="122">
        <v>45604</v>
      </c>
      <c r="E3979" s="120" t="s">
        <v>2095</v>
      </c>
    </row>
    <row r="3980" spans="1:5" ht="14.4">
      <c r="A3980" s="120" t="s">
        <v>39</v>
      </c>
      <c r="B3980" s="120" t="s">
        <v>168</v>
      </c>
      <c r="C3980" s="121">
        <v>465000</v>
      </c>
      <c r="D3980" s="122">
        <v>45608</v>
      </c>
      <c r="E3980" s="120" t="s">
        <v>2095</v>
      </c>
    </row>
    <row r="3981" spans="1:5" ht="14.4">
      <c r="A3981" s="120" t="s">
        <v>39</v>
      </c>
      <c r="B3981" s="120" t="s">
        <v>168</v>
      </c>
      <c r="C3981" s="121">
        <v>530000</v>
      </c>
      <c r="D3981" s="122">
        <v>45608</v>
      </c>
      <c r="E3981" s="120" t="s">
        <v>2095</v>
      </c>
    </row>
    <row r="3982" spans="1:5" ht="14.4">
      <c r="A3982" s="120" t="s">
        <v>39</v>
      </c>
      <c r="B3982" s="120" t="s">
        <v>168</v>
      </c>
      <c r="C3982" s="121">
        <v>425000</v>
      </c>
      <c r="D3982" s="122">
        <v>45608</v>
      </c>
      <c r="E3982" s="120" t="s">
        <v>2095</v>
      </c>
    </row>
    <row r="3983" spans="1:5" ht="14.4">
      <c r="A3983" s="120" t="s">
        <v>39</v>
      </c>
      <c r="B3983" s="120" t="s">
        <v>168</v>
      </c>
      <c r="C3983" s="121">
        <v>390000</v>
      </c>
      <c r="D3983" s="122">
        <v>45608</v>
      </c>
      <c r="E3983" s="120" t="s">
        <v>2095</v>
      </c>
    </row>
    <row r="3984" spans="1:5" ht="14.4">
      <c r="A3984" s="120" t="s">
        <v>39</v>
      </c>
      <c r="B3984" s="120" t="s">
        <v>168</v>
      </c>
      <c r="C3984" s="121">
        <v>575000</v>
      </c>
      <c r="D3984" s="122">
        <v>45441</v>
      </c>
      <c r="E3984" s="120" t="s">
        <v>2095</v>
      </c>
    </row>
    <row r="3985" spans="1:5" ht="14.4">
      <c r="A3985" s="120" t="s">
        <v>39</v>
      </c>
      <c r="B3985" s="120" t="s">
        <v>168</v>
      </c>
      <c r="C3985" s="121">
        <v>815000</v>
      </c>
      <c r="D3985" s="122">
        <v>45622</v>
      </c>
      <c r="E3985" s="120" t="s">
        <v>2095</v>
      </c>
    </row>
    <row r="3986" spans="1:5" ht="14.4">
      <c r="A3986" s="120" t="s">
        <v>39</v>
      </c>
      <c r="B3986" s="120" t="s">
        <v>168</v>
      </c>
      <c r="C3986" s="121">
        <v>599000</v>
      </c>
      <c r="D3986" s="122">
        <v>45604</v>
      </c>
      <c r="E3986" s="120" t="s">
        <v>2095</v>
      </c>
    </row>
    <row r="3987" spans="1:5" ht="14.4">
      <c r="A3987" s="120" t="s">
        <v>39</v>
      </c>
      <c r="B3987" s="120" t="s">
        <v>168</v>
      </c>
      <c r="C3987" s="121">
        <v>820109</v>
      </c>
      <c r="D3987" s="122">
        <v>45526</v>
      </c>
      <c r="E3987" s="120" t="s">
        <v>2095</v>
      </c>
    </row>
    <row r="3988" spans="1:5" ht="14.4">
      <c r="A3988" s="120" t="s">
        <v>39</v>
      </c>
      <c r="B3988" s="120" t="s">
        <v>168</v>
      </c>
      <c r="C3988" s="121">
        <v>690000</v>
      </c>
      <c r="D3988" s="122">
        <v>45653</v>
      </c>
      <c r="E3988" s="120" t="s">
        <v>2095</v>
      </c>
    </row>
    <row r="3989" spans="1:5" ht="14.4">
      <c r="A3989" s="120" t="s">
        <v>39</v>
      </c>
      <c r="B3989" s="120" t="s">
        <v>168</v>
      </c>
      <c r="C3989" s="121">
        <v>275000</v>
      </c>
      <c r="D3989" s="122">
        <v>45604</v>
      </c>
      <c r="E3989" s="120" t="s">
        <v>2095</v>
      </c>
    </row>
    <row r="3990" spans="1:5" ht="14.4">
      <c r="A3990" s="120" t="s">
        <v>39</v>
      </c>
      <c r="B3990" s="120" t="s">
        <v>168</v>
      </c>
      <c r="C3990" s="121">
        <v>386000</v>
      </c>
      <c r="D3990" s="122">
        <v>45468</v>
      </c>
      <c r="E3990" s="120" t="s">
        <v>2095</v>
      </c>
    </row>
    <row r="3991" spans="1:5" ht="14.4">
      <c r="A3991" s="120" t="s">
        <v>39</v>
      </c>
      <c r="B3991" s="120" t="s">
        <v>168</v>
      </c>
      <c r="C3991" s="121">
        <v>600000</v>
      </c>
      <c r="D3991" s="122">
        <v>45622</v>
      </c>
      <c r="E3991" s="120" t="s">
        <v>2095</v>
      </c>
    </row>
    <row r="3992" spans="1:5" ht="14.4">
      <c r="A3992" s="120" t="s">
        <v>39</v>
      </c>
      <c r="B3992" s="120" t="s">
        <v>168</v>
      </c>
      <c r="C3992" s="121">
        <v>290000</v>
      </c>
      <c r="D3992" s="122">
        <v>45526</v>
      </c>
      <c r="E3992" s="120" t="s">
        <v>2095</v>
      </c>
    </row>
    <row r="3993" spans="1:5" ht="14.4">
      <c r="A3993" s="120" t="s">
        <v>39</v>
      </c>
      <c r="B3993" s="120" t="s">
        <v>168</v>
      </c>
      <c r="C3993" s="121">
        <v>755000</v>
      </c>
      <c r="D3993" s="122">
        <v>45526</v>
      </c>
      <c r="E3993" s="120" t="s">
        <v>2095</v>
      </c>
    </row>
    <row r="3994" spans="1:5" ht="14.4">
      <c r="A3994" s="120" t="s">
        <v>39</v>
      </c>
      <c r="B3994" s="120" t="s">
        <v>168</v>
      </c>
      <c r="C3994" s="121">
        <v>660000</v>
      </c>
      <c r="D3994" s="122">
        <v>45609</v>
      </c>
      <c r="E3994" s="120" t="s">
        <v>2095</v>
      </c>
    </row>
    <row r="3995" spans="1:5" ht="14.4">
      <c r="A3995" s="120" t="s">
        <v>39</v>
      </c>
      <c r="B3995" s="120" t="s">
        <v>168</v>
      </c>
      <c r="C3995" s="121">
        <v>190000</v>
      </c>
      <c r="D3995" s="122">
        <v>45526</v>
      </c>
      <c r="E3995" s="120" t="s">
        <v>2095</v>
      </c>
    </row>
    <row r="3996" spans="1:5" ht="14.4">
      <c r="A3996" s="120" t="s">
        <v>39</v>
      </c>
      <c r="B3996" s="120" t="s">
        <v>168</v>
      </c>
      <c r="C3996" s="121">
        <v>575000</v>
      </c>
      <c r="D3996" s="122">
        <v>45596</v>
      </c>
      <c r="E3996" s="120" t="s">
        <v>2095</v>
      </c>
    </row>
    <row r="3997" spans="1:5" ht="14.4">
      <c r="A3997" s="120" t="s">
        <v>39</v>
      </c>
      <c r="B3997" s="120" t="s">
        <v>168</v>
      </c>
      <c r="C3997" s="121">
        <v>780000</v>
      </c>
      <c r="D3997" s="122">
        <v>45526</v>
      </c>
      <c r="E3997" s="120" t="s">
        <v>2095</v>
      </c>
    </row>
    <row r="3998" spans="1:5" ht="14.4">
      <c r="A3998" s="120" t="s">
        <v>39</v>
      </c>
      <c r="B3998" s="120" t="s">
        <v>168</v>
      </c>
      <c r="C3998" s="121">
        <v>4500000</v>
      </c>
      <c r="D3998" s="122">
        <v>45526</v>
      </c>
      <c r="E3998" s="120" t="s">
        <v>2095</v>
      </c>
    </row>
    <row r="3999" spans="1:5" ht="14.4">
      <c r="A3999" s="120" t="s">
        <v>39</v>
      </c>
      <c r="B3999" s="120" t="s">
        <v>168</v>
      </c>
      <c r="C3999" s="121">
        <v>415000</v>
      </c>
      <c r="D3999" s="122">
        <v>45604</v>
      </c>
      <c r="E3999" s="120" t="s">
        <v>2095</v>
      </c>
    </row>
    <row r="4000" spans="1:5" ht="14.4">
      <c r="A4000" s="120" t="s">
        <v>39</v>
      </c>
      <c r="B4000" s="120" t="s">
        <v>168</v>
      </c>
      <c r="C4000" s="121">
        <v>665000</v>
      </c>
      <c r="D4000" s="122">
        <v>45526</v>
      </c>
      <c r="E4000" s="120" t="s">
        <v>2095</v>
      </c>
    </row>
    <row r="4001" spans="1:5" ht="14.4">
      <c r="A4001" s="120" t="s">
        <v>39</v>
      </c>
      <c r="B4001" s="120" t="s">
        <v>168</v>
      </c>
      <c r="C4001" s="121">
        <v>460000</v>
      </c>
      <c r="D4001" s="122">
        <v>45468</v>
      </c>
      <c r="E4001" s="120" t="s">
        <v>2095</v>
      </c>
    </row>
    <row r="4002" spans="1:5" ht="14.4">
      <c r="A4002" s="120" t="s">
        <v>39</v>
      </c>
      <c r="B4002" s="120" t="s">
        <v>168</v>
      </c>
      <c r="C4002" s="121">
        <v>619000</v>
      </c>
      <c r="D4002" s="122">
        <v>45622</v>
      </c>
      <c r="E4002" s="120" t="s">
        <v>2095</v>
      </c>
    </row>
    <row r="4003" spans="1:5" ht="14.4">
      <c r="A4003" s="120" t="s">
        <v>39</v>
      </c>
      <c r="B4003" s="120" t="s">
        <v>168</v>
      </c>
      <c r="C4003" s="121">
        <v>465000</v>
      </c>
      <c r="D4003" s="122">
        <v>45623</v>
      </c>
      <c r="E4003" s="120" t="s">
        <v>2095</v>
      </c>
    </row>
    <row r="4004" spans="1:5" ht="14.4">
      <c r="A4004" s="120" t="s">
        <v>39</v>
      </c>
      <c r="B4004" s="120" t="s">
        <v>168</v>
      </c>
      <c r="C4004" s="121">
        <v>2195000</v>
      </c>
      <c r="D4004" s="122">
        <v>45527</v>
      </c>
      <c r="E4004" s="120" t="s">
        <v>2095</v>
      </c>
    </row>
    <row r="4005" spans="1:5" ht="14.4">
      <c r="A4005" s="120" t="s">
        <v>39</v>
      </c>
      <c r="B4005" s="120" t="s">
        <v>168</v>
      </c>
      <c r="C4005" s="121">
        <v>722492</v>
      </c>
      <c r="D4005" s="122">
        <v>45527</v>
      </c>
      <c r="E4005" s="120" t="s">
        <v>2095</v>
      </c>
    </row>
    <row r="4006" spans="1:5" ht="14.4">
      <c r="A4006" s="120" t="s">
        <v>39</v>
      </c>
      <c r="B4006" s="120" t="s">
        <v>168</v>
      </c>
      <c r="C4006" s="121">
        <v>350000</v>
      </c>
      <c r="D4006" s="122">
        <v>45468</v>
      </c>
      <c r="E4006" s="120" t="s">
        <v>2095</v>
      </c>
    </row>
    <row r="4007" spans="1:5" ht="14.4">
      <c r="A4007" s="120" t="s">
        <v>39</v>
      </c>
      <c r="B4007" s="120" t="s">
        <v>168</v>
      </c>
      <c r="C4007" s="121">
        <v>435000</v>
      </c>
      <c r="D4007" s="122">
        <v>45622</v>
      </c>
      <c r="E4007" s="120" t="s">
        <v>2095</v>
      </c>
    </row>
    <row r="4008" spans="1:5" ht="14.4">
      <c r="A4008" s="120" t="s">
        <v>39</v>
      </c>
      <c r="B4008" s="120" t="s">
        <v>168</v>
      </c>
      <c r="C4008" s="121">
        <v>1875000</v>
      </c>
      <c r="D4008" s="122">
        <v>45471</v>
      </c>
      <c r="E4008" s="120" t="s">
        <v>2095</v>
      </c>
    </row>
    <row r="4009" spans="1:5" ht="14.4">
      <c r="A4009" s="120" t="s">
        <v>39</v>
      </c>
      <c r="B4009" s="120" t="s">
        <v>168</v>
      </c>
      <c r="C4009" s="121">
        <v>600000</v>
      </c>
      <c r="D4009" s="122">
        <v>45604</v>
      </c>
      <c r="E4009" s="120" t="s">
        <v>2095</v>
      </c>
    </row>
    <row r="4010" spans="1:5" ht="14.4">
      <c r="A4010" s="120" t="s">
        <v>39</v>
      </c>
      <c r="B4010" s="120" t="s">
        <v>168</v>
      </c>
      <c r="C4010" s="121">
        <v>610000</v>
      </c>
      <c r="D4010" s="122">
        <v>45469</v>
      </c>
      <c r="E4010" s="120" t="s">
        <v>2095</v>
      </c>
    </row>
    <row r="4011" spans="1:5" ht="14.4">
      <c r="A4011" s="120" t="s">
        <v>39</v>
      </c>
      <c r="B4011" s="120" t="s">
        <v>168</v>
      </c>
      <c r="C4011" s="121">
        <v>423000</v>
      </c>
      <c r="D4011" s="122">
        <v>45604</v>
      </c>
      <c r="E4011" s="120" t="s">
        <v>2095</v>
      </c>
    </row>
    <row r="4012" spans="1:5" ht="14.4">
      <c r="A4012" s="120" t="s">
        <v>39</v>
      </c>
      <c r="B4012" s="120" t="s">
        <v>168</v>
      </c>
      <c r="C4012" s="121">
        <v>706990</v>
      </c>
      <c r="D4012" s="122">
        <v>45469</v>
      </c>
      <c r="E4012" s="120" t="s">
        <v>2095</v>
      </c>
    </row>
    <row r="4013" spans="1:5" ht="14.4">
      <c r="A4013" s="120" t="s">
        <v>39</v>
      </c>
      <c r="B4013" s="120" t="s">
        <v>168</v>
      </c>
      <c r="C4013" s="121">
        <v>249988</v>
      </c>
      <c r="D4013" s="122">
        <v>45609</v>
      </c>
      <c r="E4013" s="120" t="s">
        <v>2095</v>
      </c>
    </row>
    <row r="4014" spans="1:5" ht="14.4">
      <c r="A4014" s="120" t="s">
        <v>39</v>
      </c>
      <c r="B4014" s="120" t="s">
        <v>168</v>
      </c>
      <c r="C4014" s="121">
        <v>705000</v>
      </c>
      <c r="D4014" s="122">
        <v>45604</v>
      </c>
      <c r="E4014" s="120" t="s">
        <v>2095</v>
      </c>
    </row>
    <row r="4015" spans="1:5" ht="14.4">
      <c r="A4015" s="120" t="s">
        <v>39</v>
      </c>
      <c r="B4015" s="120" t="s">
        <v>168</v>
      </c>
      <c r="C4015" s="121">
        <v>430000</v>
      </c>
      <c r="D4015" s="122">
        <v>45652</v>
      </c>
      <c r="E4015" s="120" t="s">
        <v>2095</v>
      </c>
    </row>
    <row r="4016" spans="1:5" ht="14.4">
      <c r="A4016" s="120" t="s">
        <v>39</v>
      </c>
      <c r="B4016" s="120" t="s">
        <v>168</v>
      </c>
      <c r="C4016" s="121">
        <v>695000</v>
      </c>
      <c r="D4016" s="122">
        <v>45469</v>
      </c>
      <c r="E4016" s="120" t="s">
        <v>2095</v>
      </c>
    </row>
    <row r="4017" spans="1:5" ht="14.4">
      <c r="A4017" s="120" t="s">
        <v>39</v>
      </c>
      <c r="B4017" s="120" t="s">
        <v>168</v>
      </c>
      <c r="C4017" s="121">
        <v>375000</v>
      </c>
      <c r="D4017" s="122">
        <v>45471</v>
      </c>
      <c r="E4017" s="120" t="s">
        <v>2095</v>
      </c>
    </row>
    <row r="4018" spans="1:5" ht="14.4">
      <c r="A4018" s="120" t="s">
        <v>39</v>
      </c>
      <c r="B4018" s="120" t="s">
        <v>168</v>
      </c>
      <c r="C4018" s="121">
        <v>420000</v>
      </c>
      <c r="D4018" s="122">
        <v>45652</v>
      </c>
      <c r="E4018" s="120" t="s">
        <v>2095</v>
      </c>
    </row>
    <row r="4019" spans="1:5" ht="14.4">
      <c r="A4019" s="120" t="s">
        <v>39</v>
      </c>
      <c r="B4019" s="120" t="s">
        <v>168</v>
      </c>
      <c r="C4019" s="121">
        <v>430000</v>
      </c>
      <c r="D4019" s="122">
        <v>45471</v>
      </c>
      <c r="E4019" s="120" t="s">
        <v>2095</v>
      </c>
    </row>
    <row r="4020" spans="1:5" ht="14.4">
      <c r="A4020" s="120" t="s">
        <v>39</v>
      </c>
      <c r="B4020" s="120" t="s">
        <v>168</v>
      </c>
      <c r="C4020" s="121">
        <v>425000</v>
      </c>
      <c r="D4020" s="122">
        <v>45652</v>
      </c>
      <c r="E4020" s="120" t="s">
        <v>2095</v>
      </c>
    </row>
    <row r="4021" spans="1:5" ht="14.4">
      <c r="A4021" s="120" t="s">
        <v>39</v>
      </c>
      <c r="B4021" s="120" t="s">
        <v>168</v>
      </c>
      <c r="C4021" s="121">
        <v>900000</v>
      </c>
      <c r="D4021" s="122">
        <v>45604</v>
      </c>
      <c r="E4021" s="120" t="s">
        <v>2095</v>
      </c>
    </row>
    <row r="4022" spans="1:5" ht="14.4">
      <c r="A4022" s="120" t="s">
        <v>39</v>
      </c>
      <c r="B4022" s="120" t="s">
        <v>168</v>
      </c>
      <c r="C4022" s="121">
        <v>200000</v>
      </c>
      <c r="D4022" s="122">
        <v>45469</v>
      </c>
      <c r="E4022" s="120" t="s">
        <v>2095</v>
      </c>
    </row>
    <row r="4023" spans="1:5" ht="14.4">
      <c r="A4023" s="120" t="s">
        <v>39</v>
      </c>
      <c r="B4023" s="120" t="s">
        <v>168</v>
      </c>
      <c r="C4023" s="121">
        <v>3656508</v>
      </c>
      <c r="D4023" s="122">
        <v>45576</v>
      </c>
      <c r="E4023" s="120" t="s">
        <v>2095</v>
      </c>
    </row>
    <row r="4024" spans="1:5" ht="14.4">
      <c r="A4024" s="120" t="s">
        <v>39</v>
      </c>
      <c r="B4024" s="120" t="s">
        <v>168</v>
      </c>
      <c r="C4024" s="121">
        <v>500000</v>
      </c>
      <c r="D4024" s="122">
        <v>45469</v>
      </c>
      <c r="E4024" s="120" t="s">
        <v>2095</v>
      </c>
    </row>
    <row r="4025" spans="1:5" ht="14.4">
      <c r="A4025" s="120" t="s">
        <v>39</v>
      </c>
      <c r="B4025" s="120" t="s">
        <v>168</v>
      </c>
      <c r="C4025" s="121">
        <v>720000</v>
      </c>
      <c r="D4025" s="122">
        <v>45526</v>
      </c>
      <c r="E4025" s="120" t="s">
        <v>2095</v>
      </c>
    </row>
    <row r="4026" spans="1:5" ht="14.4">
      <c r="A4026" s="120" t="s">
        <v>39</v>
      </c>
      <c r="B4026" s="120" t="s">
        <v>168</v>
      </c>
      <c r="C4026" s="121">
        <v>270000</v>
      </c>
      <c r="D4026" s="122">
        <v>45623</v>
      </c>
      <c r="E4026" s="120" t="s">
        <v>2095</v>
      </c>
    </row>
    <row r="4027" spans="1:5" ht="14.4">
      <c r="A4027" s="120" t="s">
        <v>39</v>
      </c>
      <c r="B4027" s="120" t="s">
        <v>168</v>
      </c>
      <c r="C4027" s="121">
        <v>430000</v>
      </c>
      <c r="D4027" s="122">
        <v>45526</v>
      </c>
      <c r="E4027" s="120" t="s">
        <v>2095</v>
      </c>
    </row>
    <row r="4028" spans="1:5" ht="14.4">
      <c r="A4028" s="120" t="s">
        <v>39</v>
      </c>
      <c r="B4028" s="120" t="s">
        <v>168</v>
      </c>
      <c r="C4028" s="121">
        <v>550000</v>
      </c>
      <c r="D4028" s="122">
        <v>45604</v>
      </c>
      <c r="E4028" s="120" t="s">
        <v>2095</v>
      </c>
    </row>
    <row r="4029" spans="1:5" ht="14.4">
      <c r="A4029" s="120" t="s">
        <v>39</v>
      </c>
      <c r="B4029" s="120" t="s">
        <v>168</v>
      </c>
      <c r="C4029" s="121">
        <v>435000</v>
      </c>
      <c r="D4029" s="122">
        <v>45604</v>
      </c>
      <c r="E4029" s="120" t="s">
        <v>2095</v>
      </c>
    </row>
    <row r="4030" spans="1:5" ht="14.4">
      <c r="A4030" s="120" t="s">
        <v>39</v>
      </c>
      <c r="B4030" s="120" t="s">
        <v>168</v>
      </c>
      <c r="C4030" s="121">
        <v>1350000</v>
      </c>
      <c r="D4030" s="122">
        <v>45469</v>
      </c>
      <c r="E4030" s="120" t="s">
        <v>2095</v>
      </c>
    </row>
    <row r="4031" spans="1:5" ht="14.4">
      <c r="A4031" s="120" t="s">
        <v>39</v>
      </c>
      <c r="B4031" s="120" t="s">
        <v>168</v>
      </c>
      <c r="C4031" s="121">
        <v>600000</v>
      </c>
      <c r="D4031" s="122">
        <v>45555</v>
      </c>
      <c r="E4031" s="120" t="s">
        <v>2095</v>
      </c>
    </row>
    <row r="4032" spans="1:5" ht="14.4">
      <c r="A4032" s="120" t="s">
        <v>39</v>
      </c>
      <c r="B4032" s="120" t="s">
        <v>168</v>
      </c>
      <c r="C4032" s="121">
        <v>380000</v>
      </c>
      <c r="D4032" s="122">
        <v>45503</v>
      </c>
      <c r="E4032" s="120" t="s">
        <v>2095</v>
      </c>
    </row>
    <row r="4033" spans="1:5" ht="14.4">
      <c r="A4033" s="120" t="s">
        <v>39</v>
      </c>
      <c r="B4033" s="120" t="s">
        <v>168</v>
      </c>
      <c r="C4033" s="121">
        <v>404000</v>
      </c>
      <c r="D4033" s="122">
        <v>45644</v>
      </c>
      <c r="E4033" s="120" t="s">
        <v>2095</v>
      </c>
    </row>
    <row r="4034" spans="1:5" ht="14.4">
      <c r="A4034" s="120" t="s">
        <v>39</v>
      </c>
      <c r="B4034" s="120" t="s">
        <v>168</v>
      </c>
      <c r="C4034" s="121">
        <v>580000</v>
      </c>
      <c r="D4034" s="122">
        <v>45576</v>
      </c>
      <c r="E4034" s="120" t="s">
        <v>2095</v>
      </c>
    </row>
    <row r="4035" spans="1:5" ht="14.4">
      <c r="A4035" s="120" t="s">
        <v>39</v>
      </c>
      <c r="B4035" s="120" t="s">
        <v>168</v>
      </c>
      <c r="C4035" s="121">
        <v>715000</v>
      </c>
      <c r="D4035" s="122">
        <v>45644</v>
      </c>
      <c r="E4035" s="120" t="s">
        <v>2095</v>
      </c>
    </row>
    <row r="4036" spans="1:5" ht="14.4">
      <c r="A4036" s="120" t="s">
        <v>39</v>
      </c>
      <c r="B4036" s="120" t="s">
        <v>168</v>
      </c>
      <c r="C4036" s="121">
        <v>674000</v>
      </c>
      <c r="D4036" s="122">
        <v>45503</v>
      </c>
      <c r="E4036" s="120" t="s">
        <v>2095</v>
      </c>
    </row>
    <row r="4037" spans="1:5" ht="14.4">
      <c r="A4037" s="120" t="s">
        <v>39</v>
      </c>
      <c r="B4037" s="120" t="s">
        <v>168</v>
      </c>
      <c r="C4037" s="121">
        <v>500000</v>
      </c>
      <c r="D4037" s="122">
        <v>45469</v>
      </c>
      <c r="E4037" s="120" t="s">
        <v>2095</v>
      </c>
    </row>
    <row r="4038" spans="1:5" ht="14.4">
      <c r="A4038" s="120" t="s">
        <v>39</v>
      </c>
      <c r="B4038" s="120" t="s">
        <v>168</v>
      </c>
      <c r="C4038" s="121">
        <v>150000</v>
      </c>
      <c r="D4038" s="122">
        <v>45596</v>
      </c>
      <c r="E4038" s="120" t="s">
        <v>2095</v>
      </c>
    </row>
    <row r="4039" spans="1:5" ht="14.4">
      <c r="A4039" s="120" t="s">
        <v>39</v>
      </c>
      <c r="B4039" s="120" t="s">
        <v>168</v>
      </c>
      <c r="C4039" s="121">
        <v>187000</v>
      </c>
      <c r="D4039" s="122">
        <v>45623</v>
      </c>
      <c r="E4039" s="120" t="s">
        <v>2095</v>
      </c>
    </row>
    <row r="4040" spans="1:5" ht="14.4">
      <c r="A4040" s="120" t="s">
        <v>39</v>
      </c>
      <c r="B4040" s="120" t="s">
        <v>168</v>
      </c>
      <c r="C4040" s="121">
        <v>785000</v>
      </c>
      <c r="D4040" s="122">
        <v>45503</v>
      </c>
      <c r="E4040" s="120" t="s">
        <v>2095</v>
      </c>
    </row>
    <row r="4041" spans="1:5" ht="14.4">
      <c r="A4041" s="120" t="s">
        <v>39</v>
      </c>
      <c r="B4041" s="120" t="s">
        <v>168</v>
      </c>
      <c r="C4041" s="121">
        <v>480000</v>
      </c>
      <c r="D4041" s="122">
        <v>45469</v>
      </c>
      <c r="E4041" s="120" t="s">
        <v>2095</v>
      </c>
    </row>
    <row r="4042" spans="1:5" ht="14.4">
      <c r="A4042" s="120" t="s">
        <v>39</v>
      </c>
      <c r="B4042" s="120" t="s">
        <v>168</v>
      </c>
      <c r="C4042" s="121">
        <v>450000</v>
      </c>
      <c r="D4042" s="122">
        <v>45499</v>
      </c>
      <c r="E4042" s="120" t="s">
        <v>2095</v>
      </c>
    </row>
    <row r="4043" spans="1:5" ht="14.4">
      <c r="A4043" s="120" t="s">
        <v>39</v>
      </c>
      <c r="B4043" s="120" t="s">
        <v>168</v>
      </c>
      <c r="C4043" s="121">
        <v>460000</v>
      </c>
      <c r="D4043" s="122">
        <v>45503</v>
      </c>
      <c r="E4043" s="120" t="s">
        <v>2095</v>
      </c>
    </row>
    <row r="4044" spans="1:5" ht="14.4">
      <c r="A4044" s="120" t="s">
        <v>39</v>
      </c>
      <c r="B4044" s="120" t="s">
        <v>168</v>
      </c>
      <c r="C4044" s="121">
        <v>1850000</v>
      </c>
      <c r="D4044" s="122">
        <v>45653</v>
      </c>
      <c r="E4044" s="120" t="s">
        <v>2095</v>
      </c>
    </row>
    <row r="4045" spans="1:5" ht="14.4">
      <c r="A4045" s="120" t="s">
        <v>39</v>
      </c>
      <c r="B4045" s="120" t="s">
        <v>168</v>
      </c>
      <c r="C4045" s="121">
        <v>510000</v>
      </c>
      <c r="D4045" s="122">
        <v>45503</v>
      </c>
      <c r="E4045" s="120" t="s">
        <v>2095</v>
      </c>
    </row>
    <row r="4046" spans="1:5" ht="14.4">
      <c r="A4046" s="120" t="s">
        <v>39</v>
      </c>
      <c r="B4046" s="120" t="s">
        <v>168</v>
      </c>
      <c r="C4046" s="121">
        <v>750000</v>
      </c>
      <c r="D4046" s="122">
        <v>45503</v>
      </c>
      <c r="E4046" s="120" t="s">
        <v>2095</v>
      </c>
    </row>
    <row r="4047" spans="1:5" ht="14.4">
      <c r="A4047" s="120" t="s">
        <v>39</v>
      </c>
      <c r="B4047" s="120" t="s">
        <v>168</v>
      </c>
      <c r="C4047" s="121">
        <v>310000</v>
      </c>
      <c r="D4047" s="122">
        <v>45576</v>
      </c>
      <c r="E4047" s="120" t="s">
        <v>2095</v>
      </c>
    </row>
    <row r="4048" spans="1:5" ht="14.4">
      <c r="A4048" s="120" t="s">
        <v>39</v>
      </c>
      <c r="B4048" s="120" t="s">
        <v>168</v>
      </c>
      <c r="C4048" s="121">
        <v>547000</v>
      </c>
      <c r="D4048" s="122">
        <v>45503</v>
      </c>
      <c r="E4048" s="120" t="s">
        <v>2095</v>
      </c>
    </row>
    <row r="4049" spans="1:5" ht="14.4">
      <c r="A4049" s="120" t="s">
        <v>39</v>
      </c>
      <c r="B4049" s="120" t="s">
        <v>168</v>
      </c>
      <c r="C4049" s="121">
        <v>900000</v>
      </c>
      <c r="D4049" s="122">
        <v>45503</v>
      </c>
      <c r="E4049" s="120" t="s">
        <v>2095</v>
      </c>
    </row>
    <row r="4050" spans="1:5" ht="14.4">
      <c r="A4050" s="120" t="s">
        <v>39</v>
      </c>
      <c r="B4050" s="120" t="s">
        <v>168</v>
      </c>
      <c r="C4050" s="121">
        <v>440000</v>
      </c>
      <c r="D4050" s="122">
        <v>45441</v>
      </c>
      <c r="E4050" s="120" t="s">
        <v>2095</v>
      </c>
    </row>
    <row r="4051" spans="1:5" ht="14.4">
      <c r="A4051" s="120" t="s">
        <v>39</v>
      </c>
      <c r="B4051" s="120" t="s">
        <v>168</v>
      </c>
      <c r="C4051" s="121">
        <v>696990</v>
      </c>
      <c r="D4051" s="122">
        <v>45499</v>
      </c>
      <c r="E4051" s="120" t="s">
        <v>2095</v>
      </c>
    </row>
    <row r="4052" spans="1:5" ht="14.4">
      <c r="A4052" s="120" t="s">
        <v>39</v>
      </c>
      <c r="B4052" s="120" t="s">
        <v>168</v>
      </c>
      <c r="C4052" s="121">
        <v>575000</v>
      </c>
      <c r="D4052" s="122">
        <v>45558</v>
      </c>
      <c r="E4052" s="120" t="s">
        <v>2095</v>
      </c>
    </row>
    <row r="4053" spans="1:5" ht="14.4">
      <c r="A4053" s="120" t="s">
        <v>39</v>
      </c>
      <c r="B4053" s="120" t="s">
        <v>168</v>
      </c>
      <c r="C4053" s="121">
        <v>1680000</v>
      </c>
      <c r="D4053" s="122">
        <v>45551</v>
      </c>
      <c r="E4053" s="120" t="s">
        <v>2095</v>
      </c>
    </row>
    <row r="4054" spans="1:5" ht="14.4">
      <c r="A4054" s="120" t="s">
        <v>39</v>
      </c>
      <c r="B4054" s="120" t="s">
        <v>168</v>
      </c>
      <c r="C4054" s="121">
        <v>720000</v>
      </c>
      <c r="D4054" s="122">
        <v>45555</v>
      </c>
      <c r="E4054" s="120" t="s">
        <v>2095</v>
      </c>
    </row>
    <row r="4055" spans="1:5" ht="14.4">
      <c r="A4055" s="120" t="s">
        <v>39</v>
      </c>
      <c r="B4055" s="120" t="s">
        <v>168</v>
      </c>
      <c r="C4055" s="121">
        <v>700000</v>
      </c>
      <c r="D4055" s="122">
        <v>45499</v>
      </c>
      <c r="E4055" s="120" t="s">
        <v>2095</v>
      </c>
    </row>
    <row r="4056" spans="1:5" ht="14.4">
      <c r="A4056" s="120" t="s">
        <v>39</v>
      </c>
      <c r="B4056" s="120" t="s">
        <v>168</v>
      </c>
      <c r="C4056" s="121">
        <v>365000</v>
      </c>
      <c r="D4056" s="122">
        <v>45555</v>
      </c>
      <c r="E4056" s="120" t="s">
        <v>2095</v>
      </c>
    </row>
    <row r="4057" spans="1:5" ht="14.4">
      <c r="A4057" s="120" t="s">
        <v>39</v>
      </c>
      <c r="B4057" s="120" t="s">
        <v>168</v>
      </c>
      <c r="C4057" s="121">
        <v>590000</v>
      </c>
      <c r="D4057" s="122">
        <v>45555</v>
      </c>
      <c r="E4057" s="120" t="s">
        <v>2095</v>
      </c>
    </row>
    <row r="4058" spans="1:5" ht="14.4">
      <c r="A4058" s="120" t="s">
        <v>39</v>
      </c>
      <c r="B4058" s="120" t="s">
        <v>168</v>
      </c>
      <c r="C4058" s="121">
        <v>700000</v>
      </c>
      <c r="D4058" s="122">
        <v>45555</v>
      </c>
      <c r="E4058" s="120" t="s">
        <v>2095</v>
      </c>
    </row>
    <row r="4059" spans="1:5" ht="14.4">
      <c r="A4059" s="120" t="s">
        <v>39</v>
      </c>
      <c r="B4059" s="120" t="s">
        <v>168</v>
      </c>
      <c r="C4059" s="121">
        <v>670000</v>
      </c>
      <c r="D4059" s="122">
        <v>45576</v>
      </c>
      <c r="E4059" s="120" t="s">
        <v>2095</v>
      </c>
    </row>
    <row r="4060" spans="1:5" ht="14.4">
      <c r="A4060" s="120" t="s">
        <v>39</v>
      </c>
      <c r="B4060" s="120" t="s">
        <v>168</v>
      </c>
      <c r="C4060" s="121">
        <v>515764</v>
      </c>
      <c r="D4060" s="122">
        <v>45471</v>
      </c>
      <c r="E4060" s="120" t="s">
        <v>2095</v>
      </c>
    </row>
    <row r="4061" spans="1:5" ht="14.4">
      <c r="A4061" s="120" t="s">
        <v>39</v>
      </c>
      <c r="B4061" s="120" t="s">
        <v>168</v>
      </c>
      <c r="C4061" s="121">
        <v>577000</v>
      </c>
      <c r="D4061" s="122">
        <v>45503</v>
      </c>
      <c r="E4061" s="120" t="s">
        <v>2095</v>
      </c>
    </row>
    <row r="4062" spans="1:5" ht="14.4">
      <c r="A4062" s="120" t="s">
        <v>39</v>
      </c>
      <c r="B4062" s="120" t="s">
        <v>168</v>
      </c>
      <c r="C4062" s="121">
        <v>425000</v>
      </c>
      <c r="D4062" s="122">
        <v>45499</v>
      </c>
      <c r="E4062" s="120" t="s">
        <v>2095</v>
      </c>
    </row>
    <row r="4063" spans="1:5" ht="14.4">
      <c r="A4063" s="120" t="s">
        <v>39</v>
      </c>
      <c r="B4063" s="120" t="s">
        <v>168</v>
      </c>
      <c r="C4063" s="121">
        <v>348500</v>
      </c>
      <c r="D4063" s="122">
        <v>45649</v>
      </c>
      <c r="E4063" s="120" t="s">
        <v>2095</v>
      </c>
    </row>
    <row r="4064" spans="1:5" ht="14.4">
      <c r="A4064" s="120" t="s">
        <v>39</v>
      </c>
      <c r="B4064" s="120" t="s">
        <v>168</v>
      </c>
      <c r="C4064" s="121">
        <v>2598000</v>
      </c>
      <c r="D4064" s="122">
        <v>45502</v>
      </c>
      <c r="E4064" s="120" t="s">
        <v>2095</v>
      </c>
    </row>
    <row r="4065" spans="1:5" ht="14.4">
      <c r="A4065" s="120" t="s">
        <v>39</v>
      </c>
      <c r="B4065" s="120" t="s">
        <v>168</v>
      </c>
      <c r="C4065" s="121">
        <v>490000</v>
      </c>
      <c r="D4065" s="122">
        <v>45502</v>
      </c>
      <c r="E4065" s="120" t="s">
        <v>2095</v>
      </c>
    </row>
    <row r="4066" spans="1:5" ht="14.4">
      <c r="A4066" s="120" t="s">
        <v>39</v>
      </c>
      <c r="B4066" s="120" t="s">
        <v>168</v>
      </c>
      <c r="C4066" s="121">
        <v>423000</v>
      </c>
      <c r="D4066" s="122">
        <v>45653</v>
      </c>
      <c r="E4066" s="120" t="s">
        <v>2095</v>
      </c>
    </row>
    <row r="4067" spans="1:5" ht="14.4">
      <c r="A4067" s="120" t="s">
        <v>39</v>
      </c>
      <c r="B4067" s="120" t="s">
        <v>168</v>
      </c>
      <c r="C4067" s="121">
        <v>526000</v>
      </c>
      <c r="D4067" s="122">
        <v>45499</v>
      </c>
      <c r="E4067" s="120" t="s">
        <v>2095</v>
      </c>
    </row>
    <row r="4068" spans="1:5" ht="14.4">
      <c r="A4068" s="120" t="s">
        <v>39</v>
      </c>
      <c r="B4068" s="120" t="s">
        <v>168</v>
      </c>
      <c r="C4068" s="121">
        <v>712500</v>
      </c>
      <c r="D4068" s="122">
        <v>45650</v>
      </c>
      <c r="E4068" s="120" t="s">
        <v>2095</v>
      </c>
    </row>
    <row r="4069" spans="1:5" ht="14.4">
      <c r="A4069" s="120" t="s">
        <v>39</v>
      </c>
      <c r="B4069" s="120" t="s">
        <v>168</v>
      </c>
      <c r="C4069" s="121">
        <v>705000</v>
      </c>
      <c r="D4069" s="122">
        <v>45503</v>
      </c>
      <c r="E4069" s="120" t="s">
        <v>2095</v>
      </c>
    </row>
    <row r="4070" spans="1:5" ht="14.4">
      <c r="A4070" s="120" t="s">
        <v>39</v>
      </c>
      <c r="B4070" s="120" t="s">
        <v>168</v>
      </c>
      <c r="C4070" s="121">
        <v>520000</v>
      </c>
      <c r="D4070" s="122">
        <v>45503</v>
      </c>
      <c r="E4070" s="120" t="s">
        <v>2095</v>
      </c>
    </row>
    <row r="4071" spans="1:5" ht="14.4">
      <c r="A4071" s="120" t="s">
        <v>39</v>
      </c>
      <c r="B4071" s="120" t="s">
        <v>168</v>
      </c>
      <c r="C4071" s="121">
        <v>644000</v>
      </c>
      <c r="D4071" s="122">
        <v>45469</v>
      </c>
      <c r="E4071" s="120" t="s">
        <v>2095</v>
      </c>
    </row>
    <row r="4072" spans="1:5" ht="14.4">
      <c r="A4072" s="120" t="s">
        <v>39</v>
      </c>
      <c r="B4072" s="120" t="s">
        <v>168</v>
      </c>
      <c r="C4072" s="121">
        <v>505000</v>
      </c>
      <c r="D4072" s="122">
        <v>45503</v>
      </c>
      <c r="E4072" s="120" t="s">
        <v>2095</v>
      </c>
    </row>
    <row r="4073" spans="1:5" ht="14.4">
      <c r="A4073" s="120" t="s">
        <v>39</v>
      </c>
      <c r="B4073" s="120" t="s">
        <v>168</v>
      </c>
      <c r="C4073" s="121">
        <v>354000</v>
      </c>
      <c r="D4073" s="122">
        <v>45499</v>
      </c>
      <c r="E4073" s="120" t="s">
        <v>2095</v>
      </c>
    </row>
    <row r="4074" spans="1:5" ht="14.4">
      <c r="A4074" s="120" t="s">
        <v>39</v>
      </c>
      <c r="B4074" s="120" t="s">
        <v>168</v>
      </c>
      <c r="C4074" s="121">
        <v>695000</v>
      </c>
      <c r="D4074" s="122">
        <v>45639</v>
      </c>
      <c r="E4074" s="120" t="s">
        <v>2095</v>
      </c>
    </row>
    <row r="4075" spans="1:5" ht="14.4">
      <c r="A4075" s="120" t="s">
        <v>39</v>
      </c>
      <c r="B4075" s="120" t="s">
        <v>168</v>
      </c>
      <c r="C4075" s="121">
        <v>900000</v>
      </c>
      <c r="D4075" s="122">
        <v>45504</v>
      </c>
      <c r="E4075" s="120" t="s">
        <v>2095</v>
      </c>
    </row>
    <row r="4076" spans="1:5" ht="14.4">
      <c r="A4076" s="120" t="s">
        <v>39</v>
      </c>
      <c r="B4076" s="120" t="s">
        <v>168</v>
      </c>
      <c r="C4076" s="121">
        <v>384000</v>
      </c>
      <c r="D4076" s="122">
        <v>45623</v>
      </c>
      <c r="E4076" s="120" t="s">
        <v>2095</v>
      </c>
    </row>
    <row r="4077" spans="1:5" ht="14.4">
      <c r="A4077" s="120" t="s">
        <v>39</v>
      </c>
      <c r="B4077" s="120" t="s">
        <v>168</v>
      </c>
      <c r="C4077" s="121">
        <v>287500</v>
      </c>
      <c r="D4077" s="122">
        <v>45470</v>
      </c>
      <c r="E4077" s="120" t="s">
        <v>2095</v>
      </c>
    </row>
    <row r="4078" spans="1:5" ht="14.4">
      <c r="A4078" s="120" t="s">
        <v>39</v>
      </c>
      <c r="B4078" s="120" t="s">
        <v>168</v>
      </c>
      <c r="C4078" s="121">
        <v>180000</v>
      </c>
      <c r="D4078" s="122">
        <v>45499</v>
      </c>
      <c r="E4078" s="120" t="s">
        <v>2095</v>
      </c>
    </row>
    <row r="4079" spans="1:5" ht="14.4">
      <c r="A4079" s="120" t="s">
        <v>39</v>
      </c>
      <c r="B4079" s="120" t="s">
        <v>168</v>
      </c>
      <c r="C4079" s="121">
        <v>900000</v>
      </c>
      <c r="D4079" s="122">
        <v>45504</v>
      </c>
      <c r="E4079" s="120" t="s">
        <v>2095</v>
      </c>
    </row>
    <row r="4080" spans="1:5" ht="14.4">
      <c r="A4080" s="120" t="s">
        <v>39</v>
      </c>
      <c r="B4080" s="120" t="s">
        <v>168</v>
      </c>
      <c r="C4080" s="121">
        <v>562800</v>
      </c>
      <c r="D4080" s="122">
        <v>45504</v>
      </c>
      <c r="E4080" s="120" t="s">
        <v>2095</v>
      </c>
    </row>
    <row r="4081" spans="1:5" ht="14.4">
      <c r="A4081" s="120" t="s">
        <v>39</v>
      </c>
      <c r="B4081" s="120" t="s">
        <v>168</v>
      </c>
      <c r="C4081" s="121">
        <v>469000</v>
      </c>
      <c r="D4081" s="122">
        <v>45504</v>
      </c>
      <c r="E4081" s="120" t="s">
        <v>2095</v>
      </c>
    </row>
    <row r="4082" spans="1:5" ht="14.4">
      <c r="A4082" s="120" t="s">
        <v>39</v>
      </c>
      <c r="B4082" s="120" t="s">
        <v>168</v>
      </c>
      <c r="C4082" s="121">
        <v>439900</v>
      </c>
      <c r="D4082" s="122">
        <v>45499</v>
      </c>
      <c r="E4082" s="120" t="s">
        <v>2095</v>
      </c>
    </row>
    <row r="4083" spans="1:5" ht="14.4">
      <c r="A4083" s="120" t="s">
        <v>39</v>
      </c>
      <c r="B4083" s="120" t="s">
        <v>168</v>
      </c>
      <c r="C4083" s="121">
        <v>595000</v>
      </c>
      <c r="D4083" s="122">
        <v>45503</v>
      </c>
      <c r="E4083" s="120" t="s">
        <v>2095</v>
      </c>
    </row>
    <row r="4084" spans="1:5" ht="14.4">
      <c r="A4084" s="120" t="s">
        <v>39</v>
      </c>
      <c r="B4084" s="120" t="s">
        <v>168</v>
      </c>
      <c r="C4084" s="121">
        <v>500000</v>
      </c>
      <c r="D4084" s="122">
        <v>45504</v>
      </c>
      <c r="E4084" s="120" t="s">
        <v>2095</v>
      </c>
    </row>
    <row r="4085" spans="1:5" ht="14.4">
      <c r="A4085" s="120" t="s">
        <v>39</v>
      </c>
      <c r="B4085" s="120" t="s">
        <v>168</v>
      </c>
      <c r="C4085" s="121">
        <v>520000</v>
      </c>
      <c r="D4085" s="122">
        <v>45504</v>
      </c>
      <c r="E4085" s="120" t="s">
        <v>2095</v>
      </c>
    </row>
    <row r="4086" spans="1:5" ht="14.4">
      <c r="A4086" s="120" t="s">
        <v>39</v>
      </c>
      <c r="B4086" s="120" t="s">
        <v>168</v>
      </c>
      <c r="C4086" s="121">
        <v>445000</v>
      </c>
      <c r="D4086" s="122">
        <v>45441</v>
      </c>
      <c r="E4086" s="120" t="s">
        <v>2095</v>
      </c>
    </row>
    <row r="4087" spans="1:5" ht="14.4">
      <c r="A4087" s="120" t="s">
        <v>39</v>
      </c>
      <c r="B4087" s="120" t="s">
        <v>168</v>
      </c>
      <c r="C4087" s="121">
        <v>796665</v>
      </c>
      <c r="D4087" s="122">
        <v>45499</v>
      </c>
      <c r="E4087" s="120" t="s">
        <v>2095</v>
      </c>
    </row>
    <row r="4088" spans="1:5" ht="14.4">
      <c r="A4088" s="120" t="s">
        <v>39</v>
      </c>
      <c r="B4088" s="120" t="s">
        <v>168</v>
      </c>
      <c r="C4088" s="121">
        <v>665000</v>
      </c>
      <c r="D4088" s="122">
        <v>45504</v>
      </c>
      <c r="E4088" s="120" t="s">
        <v>2095</v>
      </c>
    </row>
    <row r="4089" spans="1:5" ht="14.4">
      <c r="A4089" s="120" t="s">
        <v>39</v>
      </c>
      <c r="B4089" s="120" t="s">
        <v>168</v>
      </c>
      <c r="C4089" s="121">
        <v>1660000</v>
      </c>
      <c r="D4089" s="122">
        <v>45467</v>
      </c>
      <c r="E4089" s="120" t="s">
        <v>2095</v>
      </c>
    </row>
    <row r="4090" spans="1:5" ht="14.4">
      <c r="A4090" s="120" t="s">
        <v>39</v>
      </c>
      <c r="B4090" s="120" t="s">
        <v>168</v>
      </c>
      <c r="C4090" s="121">
        <v>315000</v>
      </c>
      <c r="D4090" s="122">
        <v>45504</v>
      </c>
      <c r="E4090" s="120" t="s">
        <v>2095</v>
      </c>
    </row>
    <row r="4091" spans="1:5" ht="14.4">
      <c r="A4091" s="120" t="s">
        <v>39</v>
      </c>
      <c r="B4091" s="120" t="s">
        <v>168</v>
      </c>
      <c r="C4091" s="121">
        <v>413000</v>
      </c>
      <c r="D4091" s="122">
        <v>45467</v>
      </c>
      <c r="E4091" s="120" t="s">
        <v>2095</v>
      </c>
    </row>
    <row r="4092" spans="1:5" ht="14.4">
      <c r="A4092" s="120" t="s">
        <v>39</v>
      </c>
      <c r="B4092" s="120" t="s">
        <v>168</v>
      </c>
      <c r="C4092" s="121">
        <v>415000</v>
      </c>
      <c r="D4092" s="122">
        <v>45504</v>
      </c>
      <c r="E4092" s="120" t="s">
        <v>2095</v>
      </c>
    </row>
    <row r="4093" spans="1:5" ht="14.4">
      <c r="A4093" s="120" t="s">
        <v>39</v>
      </c>
      <c r="B4093" s="120" t="s">
        <v>168</v>
      </c>
      <c r="C4093" s="121">
        <v>355000</v>
      </c>
      <c r="D4093" s="122">
        <v>45499</v>
      </c>
      <c r="E4093" s="120" t="s">
        <v>2095</v>
      </c>
    </row>
    <row r="4094" spans="1:5" ht="14.4">
      <c r="A4094" s="120" t="s">
        <v>39</v>
      </c>
      <c r="B4094" s="120" t="s">
        <v>168</v>
      </c>
      <c r="C4094" s="121">
        <v>370000</v>
      </c>
      <c r="D4094" s="122">
        <v>45643</v>
      </c>
      <c r="E4094" s="120" t="s">
        <v>2095</v>
      </c>
    </row>
    <row r="4095" spans="1:5" ht="14.4">
      <c r="A4095" s="120" t="s">
        <v>39</v>
      </c>
      <c r="B4095" s="120" t="s">
        <v>168</v>
      </c>
      <c r="C4095" s="121">
        <v>240000</v>
      </c>
      <c r="D4095" s="122">
        <v>45639</v>
      </c>
      <c r="E4095" s="120" t="s">
        <v>2095</v>
      </c>
    </row>
    <row r="4096" spans="1:5" ht="14.4">
      <c r="A4096" s="120" t="s">
        <v>39</v>
      </c>
      <c r="B4096" s="120" t="s">
        <v>168</v>
      </c>
      <c r="C4096" s="121">
        <v>272500</v>
      </c>
      <c r="D4096" s="122">
        <v>45504</v>
      </c>
      <c r="E4096" s="120" t="s">
        <v>2095</v>
      </c>
    </row>
    <row r="4097" spans="1:5" ht="14.4">
      <c r="A4097" s="120" t="s">
        <v>39</v>
      </c>
      <c r="B4097" s="120" t="s">
        <v>168</v>
      </c>
      <c r="C4097" s="121">
        <v>525000</v>
      </c>
      <c r="D4097" s="122">
        <v>45555</v>
      </c>
      <c r="E4097" s="120" t="s">
        <v>2095</v>
      </c>
    </row>
    <row r="4098" spans="1:5" ht="14.4">
      <c r="A4098" s="120" t="s">
        <v>39</v>
      </c>
      <c r="B4098" s="120" t="s">
        <v>168</v>
      </c>
      <c r="C4098" s="121">
        <v>829655</v>
      </c>
      <c r="D4098" s="122">
        <v>45503</v>
      </c>
      <c r="E4098" s="120" t="s">
        <v>2095</v>
      </c>
    </row>
    <row r="4099" spans="1:5" ht="14.4">
      <c r="A4099" s="120" t="s">
        <v>39</v>
      </c>
      <c r="B4099" s="120" t="s">
        <v>168</v>
      </c>
      <c r="C4099" s="121">
        <v>440000</v>
      </c>
      <c r="D4099" s="122">
        <v>45596</v>
      </c>
      <c r="E4099" s="120" t="s">
        <v>2095</v>
      </c>
    </row>
    <row r="4100" spans="1:5" ht="14.4">
      <c r="A4100" s="120" t="s">
        <v>39</v>
      </c>
      <c r="B4100" s="120" t="s">
        <v>168</v>
      </c>
      <c r="C4100" s="121">
        <v>665000</v>
      </c>
      <c r="D4100" s="122">
        <v>45499</v>
      </c>
      <c r="E4100" s="120" t="s">
        <v>2095</v>
      </c>
    </row>
    <row r="4101" spans="1:5" ht="14.4">
      <c r="A4101" s="120" t="s">
        <v>39</v>
      </c>
      <c r="B4101" s="120" t="s">
        <v>168</v>
      </c>
      <c r="C4101" s="121">
        <v>712500</v>
      </c>
      <c r="D4101" s="122">
        <v>45649</v>
      </c>
      <c r="E4101" s="120" t="s">
        <v>2095</v>
      </c>
    </row>
    <row r="4102" spans="1:5" ht="14.4">
      <c r="A4102" s="120" t="s">
        <v>39</v>
      </c>
      <c r="B4102" s="120" t="s">
        <v>168</v>
      </c>
      <c r="C4102" s="121">
        <v>1015000</v>
      </c>
      <c r="D4102" s="122">
        <v>45576</v>
      </c>
      <c r="E4102" s="120" t="s">
        <v>2095</v>
      </c>
    </row>
    <row r="4103" spans="1:5" ht="14.4">
      <c r="A4103" s="120" t="s">
        <v>39</v>
      </c>
      <c r="B4103" s="120" t="s">
        <v>168</v>
      </c>
      <c r="C4103" s="121">
        <v>455000</v>
      </c>
      <c r="D4103" s="122">
        <v>45653</v>
      </c>
      <c r="E4103" s="120" t="s">
        <v>2095</v>
      </c>
    </row>
    <row r="4104" spans="1:5" ht="14.4">
      <c r="A4104" s="120" t="s">
        <v>39</v>
      </c>
      <c r="B4104" s="120" t="s">
        <v>168</v>
      </c>
      <c r="C4104" s="121">
        <v>1275000</v>
      </c>
      <c r="D4104" s="122">
        <v>45467</v>
      </c>
      <c r="E4104" s="120" t="s">
        <v>2095</v>
      </c>
    </row>
    <row r="4105" spans="1:5" ht="14.4">
      <c r="A4105" s="120" t="s">
        <v>39</v>
      </c>
      <c r="B4105" s="120" t="s">
        <v>168</v>
      </c>
      <c r="C4105" s="121">
        <v>654900</v>
      </c>
      <c r="D4105" s="122">
        <v>45467</v>
      </c>
      <c r="E4105" s="120" t="s">
        <v>2095</v>
      </c>
    </row>
    <row r="4106" spans="1:5" ht="14.4">
      <c r="A4106" s="120" t="s">
        <v>39</v>
      </c>
      <c r="B4106" s="120" t="s">
        <v>168</v>
      </c>
      <c r="C4106" s="121">
        <v>203000</v>
      </c>
      <c r="D4106" s="122">
        <v>45467</v>
      </c>
      <c r="E4106" s="120" t="s">
        <v>2095</v>
      </c>
    </row>
    <row r="4107" spans="1:5" ht="14.4">
      <c r="A4107" s="120" t="s">
        <v>39</v>
      </c>
      <c r="B4107" s="120" t="s">
        <v>168</v>
      </c>
      <c r="C4107" s="121">
        <v>429095</v>
      </c>
      <c r="D4107" s="122">
        <v>45649</v>
      </c>
      <c r="E4107" s="120" t="s">
        <v>2095</v>
      </c>
    </row>
    <row r="4108" spans="1:5" ht="14.4">
      <c r="A4108" s="120" t="s">
        <v>39</v>
      </c>
      <c r="B4108" s="120" t="s">
        <v>168</v>
      </c>
      <c r="C4108" s="121">
        <v>430000</v>
      </c>
      <c r="D4108" s="122">
        <v>45649</v>
      </c>
      <c r="E4108" s="120" t="s">
        <v>2095</v>
      </c>
    </row>
    <row r="4109" spans="1:5" ht="14.4">
      <c r="A4109" s="120" t="s">
        <v>39</v>
      </c>
      <c r="B4109" s="120" t="s">
        <v>168</v>
      </c>
      <c r="C4109" s="121">
        <v>1150000</v>
      </c>
      <c r="D4109" s="122">
        <v>45499</v>
      </c>
      <c r="E4109" s="120" t="s">
        <v>2095</v>
      </c>
    </row>
    <row r="4110" spans="1:5" ht="14.4">
      <c r="A4110" s="120" t="s">
        <v>39</v>
      </c>
      <c r="B4110" s="120" t="s">
        <v>168</v>
      </c>
      <c r="C4110" s="121">
        <v>599000</v>
      </c>
      <c r="D4110" s="122">
        <v>45470</v>
      </c>
      <c r="E4110" s="120" t="s">
        <v>2095</v>
      </c>
    </row>
    <row r="4111" spans="1:5" ht="14.4">
      <c r="A4111" s="120" t="s">
        <v>39</v>
      </c>
      <c r="B4111" s="120" t="s">
        <v>168</v>
      </c>
      <c r="C4111" s="121">
        <v>633000</v>
      </c>
      <c r="D4111" s="122">
        <v>45504</v>
      </c>
      <c r="E4111" s="120" t="s">
        <v>2095</v>
      </c>
    </row>
    <row r="4112" spans="1:5" ht="14.4">
      <c r="A4112" s="120" t="s">
        <v>39</v>
      </c>
      <c r="B4112" s="120" t="s">
        <v>168</v>
      </c>
      <c r="C4112" s="121">
        <v>650000</v>
      </c>
      <c r="D4112" s="122">
        <v>45504</v>
      </c>
      <c r="E4112" s="120" t="s">
        <v>2095</v>
      </c>
    </row>
    <row r="4113" spans="1:5" ht="14.4">
      <c r="A4113" s="120" t="s">
        <v>39</v>
      </c>
      <c r="B4113" s="120" t="s">
        <v>168</v>
      </c>
      <c r="C4113" s="121">
        <v>545000</v>
      </c>
      <c r="D4113" s="122">
        <v>45643</v>
      </c>
      <c r="E4113" s="120" t="s">
        <v>2095</v>
      </c>
    </row>
    <row r="4114" spans="1:5" ht="14.4">
      <c r="A4114" s="120" t="s">
        <v>39</v>
      </c>
      <c r="B4114" s="120" t="s">
        <v>168</v>
      </c>
      <c r="C4114" s="121">
        <v>1980000</v>
      </c>
      <c r="D4114" s="122">
        <v>45504</v>
      </c>
      <c r="E4114" s="120" t="s">
        <v>2095</v>
      </c>
    </row>
    <row r="4115" spans="1:5" ht="14.4">
      <c r="A4115" s="120" t="s">
        <v>39</v>
      </c>
      <c r="B4115" s="120" t="s">
        <v>168</v>
      </c>
      <c r="C4115" s="121">
        <v>212000</v>
      </c>
      <c r="D4115" s="122">
        <v>45504</v>
      </c>
      <c r="E4115" s="120" t="s">
        <v>2095</v>
      </c>
    </row>
    <row r="4116" spans="1:5" ht="14.4">
      <c r="A4116" s="120" t="s">
        <v>39</v>
      </c>
      <c r="B4116" s="120" t="s">
        <v>168</v>
      </c>
      <c r="C4116" s="121">
        <v>349000</v>
      </c>
      <c r="D4116" s="122">
        <v>45467</v>
      </c>
      <c r="E4116" s="120" t="s">
        <v>2095</v>
      </c>
    </row>
    <row r="4117" spans="1:5" ht="14.4">
      <c r="A4117" s="120" t="s">
        <v>39</v>
      </c>
      <c r="B4117" s="120" t="s">
        <v>168</v>
      </c>
      <c r="C4117" s="121">
        <v>6323380</v>
      </c>
      <c r="D4117" s="122">
        <v>45503</v>
      </c>
      <c r="E4117" s="120" t="s">
        <v>2095</v>
      </c>
    </row>
    <row r="4118" spans="1:5" ht="14.4">
      <c r="A4118" s="120" t="s">
        <v>39</v>
      </c>
      <c r="B4118" s="120" t="s">
        <v>168</v>
      </c>
      <c r="C4118" s="121">
        <v>511500</v>
      </c>
      <c r="D4118" s="122">
        <v>45499</v>
      </c>
      <c r="E4118" s="120" t="s">
        <v>2095</v>
      </c>
    </row>
    <row r="4119" spans="1:5" ht="14.4">
      <c r="A4119" s="120" t="s">
        <v>39</v>
      </c>
      <c r="B4119" s="120" t="s">
        <v>168</v>
      </c>
      <c r="C4119" s="121">
        <v>510000</v>
      </c>
      <c r="D4119" s="122">
        <v>45499</v>
      </c>
      <c r="E4119" s="120" t="s">
        <v>2095</v>
      </c>
    </row>
    <row r="4120" spans="1:5" ht="14.4">
      <c r="A4120" s="120" t="s">
        <v>39</v>
      </c>
      <c r="B4120" s="120" t="s">
        <v>168</v>
      </c>
      <c r="C4120" s="121">
        <v>435000</v>
      </c>
      <c r="D4120" s="122">
        <v>45555</v>
      </c>
      <c r="E4120" s="120" t="s">
        <v>2095</v>
      </c>
    </row>
    <row r="4121" spans="1:5" ht="14.4">
      <c r="A4121" s="120" t="s">
        <v>39</v>
      </c>
      <c r="B4121" s="120" t="s">
        <v>168</v>
      </c>
      <c r="C4121" s="121">
        <v>535000</v>
      </c>
      <c r="D4121" s="122">
        <v>45471</v>
      </c>
      <c r="E4121" s="120" t="s">
        <v>2095</v>
      </c>
    </row>
    <row r="4122" spans="1:5" ht="14.4">
      <c r="A4122" s="120" t="s">
        <v>39</v>
      </c>
      <c r="B4122" s="120" t="s">
        <v>168</v>
      </c>
      <c r="C4122" s="121">
        <v>980000</v>
      </c>
      <c r="D4122" s="122">
        <v>45471</v>
      </c>
      <c r="E4122" s="120" t="s">
        <v>2095</v>
      </c>
    </row>
    <row r="4123" spans="1:5" ht="14.4">
      <c r="A4123" s="120" t="s">
        <v>39</v>
      </c>
      <c r="B4123" s="120" t="s">
        <v>168</v>
      </c>
      <c r="C4123" s="121">
        <v>405000</v>
      </c>
      <c r="D4123" s="122">
        <v>45644</v>
      </c>
      <c r="E4123" s="120" t="s">
        <v>2095</v>
      </c>
    </row>
    <row r="4124" spans="1:5" ht="14.4">
      <c r="A4124" s="120" t="s">
        <v>39</v>
      </c>
      <c r="B4124" s="120" t="s">
        <v>168</v>
      </c>
      <c r="C4124" s="121">
        <v>495000</v>
      </c>
      <c r="D4124" s="122">
        <v>45553</v>
      </c>
      <c r="E4124" s="120" t="s">
        <v>2095</v>
      </c>
    </row>
    <row r="4125" spans="1:5" ht="14.4">
      <c r="A4125" s="120" t="s">
        <v>39</v>
      </c>
      <c r="B4125" s="120" t="s">
        <v>168</v>
      </c>
      <c r="C4125" s="121">
        <v>435000</v>
      </c>
      <c r="D4125" s="122">
        <v>45553</v>
      </c>
      <c r="E4125" s="120" t="s">
        <v>2095</v>
      </c>
    </row>
    <row r="4126" spans="1:5" ht="14.4">
      <c r="A4126" s="120" t="s">
        <v>39</v>
      </c>
      <c r="B4126" s="120" t="s">
        <v>168</v>
      </c>
      <c r="C4126" s="121">
        <v>75898.94</v>
      </c>
      <c r="D4126" s="122">
        <v>45553</v>
      </c>
      <c r="E4126" s="120" t="s">
        <v>2095</v>
      </c>
    </row>
    <row r="4127" spans="1:5" ht="14.4">
      <c r="A4127" s="120" t="s">
        <v>39</v>
      </c>
      <c r="B4127" s="120" t="s">
        <v>168</v>
      </c>
      <c r="C4127" s="121">
        <v>412300</v>
      </c>
      <c r="D4127" s="122">
        <v>45553</v>
      </c>
      <c r="E4127" s="120" t="s">
        <v>2095</v>
      </c>
    </row>
    <row r="4128" spans="1:5" ht="14.4">
      <c r="A4128" s="120" t="s">
        <v>39</v>
      </c>
      <c r="B4128" s="120" t="s">
        <v>168</v>
      </c>
      <c r="C4128" s="121">
        <v>575000</v>
      </c>
      <c r="D4128" s="122">
        <v>45471</v>
      </c>
      <c r="E4128" s="120" t="s">
        <v>2095</v>
      </c>
    </row>
    <row r="4129" spans="1:5" ht="14.4">
      <c r="A4129" s="120" t="s">
        <v>39</v>
      </c>
      <c r="B4129" s="120" t="s">
        <v>168</v>
      </c>
      <c r="C4129" s="121">
        <v>412000</v>
      </c>
      <c r="D4129" s="122">
        <v>45657</v>
      </c>
      <c r="E4129" s="120" t="s">
        <v>2095</v>
      </c>
    </row>
    <row r="4130" spans="1:5" ht="14.4">
      <c r="A4130" s="120" t="s">
        <v>39</v>
      </c>
      <c r="B4130" s="120" t="s">
        <v>168</v>
      </c>
      <c r="C4130" s="121">
        <v>647500</v>
      </c>
      <c r="D4130" s="122">
        <v>45553</v>
      </c>
      <c r="E4130" s="120" t="s">
        <v>2095</v>
      </c>
    </row>
    <row r="4131" spans="1:5" ht="14.4">
      <c r="A4131" s="120" t="s">
        <v>39</v>
      </c>
      <c r="B4131" s="120" t="s">
        <v>168</v>
      </c>
      <c r="C4131" s="121">
        <v>559000</v>
      </c>
      <c r="D4131" s="122">
        <v>45553</v>
      </c>
      <c r="E4131" s="120" t="s">
        <v>2095</v>
      </c>
    </row>
    <row r="4132" spans="1:5" ht="14.4">
      <c r="A4132" s="120" t="s">
        <v>39</v>
      </c>
      <c r="B4132" s="120" t="s">
        <v>168</v>
      </c>
      <c r="C4132" s="121">
        <v>440000</v>
      </c>
      <c r="D4132" s="122">
        <v>45553</v>
      </c>
      <c r="E4132" s="120" t="s">
        <v>2095</v>
      </c>
    </row>
    <row r="4133" spans="1:5" ht="14.4">
      <c r="A4133" s="120" t="s">
        <v>39</v>
      </c>
      <c r="B4133" s="120" t="s">
        <v>168</v>
      </c>
      <c r="C4133" s="121">
        <v>340000</v>
      </c>
      <c r="D4133" s="122">
        <v>45441</v>
      </c>
      <c r="E4133" s="120" t="s">
        <v>2095</v>
      </c>
    </row>
    <row r="4134" spans="1:5" ht="14.4">
      <c r="A4134" s="120" t="s">
        <v>39</v>
      </c>
      <c r="B4134" s="120" t="s">
        <v>168</v>
      </c>
      <c r="C4134" s="121">
        <v>350000</v>
      </c>
      <c r="D4134" s="122">
        <v>45657</v>
      </c>
      <c r="E4134" s="120" t="s">
        <v>2095</v>
      </c>
    </row>
    <row r="4135" spans="1:5" ht="14.4">
      <c r="A4135" s="120" t="s">
        <v>39</v>
      </c>
      <c r="B4135" s="120" t="s">
        <v>168</v>
      </c>
      <c r="C4135" s="121">
        <v>565000</v>
      </c>
      <c r="D4135" s="122">
        <v>45471</v>
      </c>
      <c r="E4135" s="120" t="s">
        <v>2095</v>
      </c>
    </row>
    <row r="4136" spans="1:5" ht="14.4">
      <c r="A4136" s="120" t="s">
        <v>39</v>
      </c>
      <c r="B4136" s="120" t="s">
        <v>168</v>
      </c>
      <c r="C4136" s="121">
        <v>4300000</v>
      </c>
      <c r="D4136" s="122">
        <v>45553</v>
      </c>
      <c r="E4136" s="120" t="s">
        <v>2095</v>
      </c>
    </row>
    <row r="4137" spans="1:5" ht="14.4">
      <c r="A4137" s="120" t="s">
        <v>39</v>
      </c>
      <c r="B4137" s="120" t="s">
        <v>168</v>
      </c>
      <c r="C4137" s="121">
        <v>220000</v>
      </c>
      <c r="D4137" s="122">
        <v>45471</v>
      </c>
      <c r="E4137" s="120" t="s">
        <v>2095</v>
      </c>
    </row>
    <row r="4138" spans="1:5" ht="14.4">
      <c r="A4138" s="120" t="s">
        <v>39</v>
      </c>
      <c r="B4138" s="120" t="s">
        <v>168</v>
      </c>
      <c r="C4138" s="121">
        <v>652000</v>
      </c>
      <c r="D4138" s="122">
        <v>45471</v>
      </c>
      <c r="E4138" s="120" t="s">
        <v>2095</v>
      </c>
    </row>
    <row r="4139" spans="1:5" ht="14.4">
      <c r="A4139" s="120" t="s">
        <v>39</v>
      </c>
      <c r="B4139" s="120" t="s">
        <v>168</v>
      </c>
      <c r="C4139" s="121">
        <v>735000</v>
      </c>
      <c r="D4139" s="122">
        <v>45554</v>
      </c>
      <c r="E4139" s="120" t="s">
        <v>2095</v>
      </c>
    </row>
    <row r="4140" spans="1:5" ht="14.4">
      <c r="A4140" s="120" t="s">
        <v>39</v>
      </c>
      <c r="B4140" s="120" t="s">
        <v>168</v>
      </c>
      <c r="C4140" s="121">
        <v>575000</v>
      </c>
      <c r="D4140" s="122">
        <v>45553</v>
      </c>
      <c r="E4140" s="120" t="s">
        <v>2095</v>
      </c>
    </row>
    <row r="4141" spans="1:5" ht="14.4">
      <c r="A4141" s="120" t="s">
        <v>39</v>
      </c>
      <c r="B4141" s="120" t="s">
        <v>168</v>
      </c>
      <c r="C4141" s="121">
        <v>1151338</v>
      </c>
      <c r="D4141" s="122">
        <v>45552</v>
      </c>
      <c r="E4141" s="120" t="s">
        <v>2095</v>
      </c>
    </row>
    <row r="4142" spans="1:5" ht="14.4">
      <c r="A4142" s="120" t="s">
        <v>39</v>
      </c>
      <c r="B4142" s="120" t="s">
        <v>168</v>
      </c>
      <c r="C4142" s="121">
        <v>395000</v>
      </c>
      <c r="D4142" s="122">
        <v>45644</v>
      </c>
      <c r="E4142" s="120" t="s">
        <v>2095</v>
      </c>
    </row>
    <row r="4143" spans="1:5" ht="14.4">
      <c r="A4143" s="120" t="s">
        <v>39</v>
      </c>
      <c r="B4143" s="120" t="s">
        <v>168</v>
      </c>
      <c r="C4143" s="121">
        <v>1072000</v>
      </c>
      <c r="D4143" s="122">
        <v>45644</v>
      </c>
      <c r="E4143" s="120" t="s">
        <v>2095</v>
      </c>
    </row>
    <row r="4144" spans="1:5" ht="14.4">
      <c r="A4144" s="120" t="s">
        <v>39</v>
      </c>
      <c r="B4144" s="120" t="s">
        <v>168</v>
      </c>
      <c r="C4144" s="121">
        <v>350000</v>
      </c>
      <c r="D4144" s="122">
        <v>45552</v>
      </c>
      <c r="E4144" s="120" t="s">
        <v>2095</v>
      </c>
    </row>
    <row r="4145" spans="1:5" ht="14.4">
      <c r="A4145" s="120" t="s">
        <v>39</v>
      </c>
      <c r="B4145" s="120" t="s">
        <v>168</v>
      </c>
      <c r="C4145" s="121">
        <v>1160000</v>
      </c>
      <c r="D4145" s="122">
        <v>45552</v>
      </c>
      <c r="E4145" s="120" t="s">
        <v>2095</v>
      </c>
    </row>
    <row r="4146" spans="1:5" ht="14.4">
      <c r="A4146" s="120" t="s">
        <v>39</v>
      </c>
      <c r="B4146" s="120" t="s">
        <v>168</v>
      </c>
      <c r="C4146" s="121">
        <v>300000</v>
      </c>
      <c r="D4146" s="122">
        <v>45552</v>
      </c>
      <c r="E4146" s="120" t="s">
        <v>2095</v>
      </c>
    </row>
    <row r="4147" spans="1:5" ht="14.4">
      <c r="A4147" s="120" t="s">
        <v>39</v>
      </c>
      <c r="B4147" s="120" t="s">
        <v>168</v>
      </c>
      <c r="C4147" s="121">
        <v>337000</v>
      </c>
      <c r="D4147" s="122">
        <v>45644</v>
      </c>
      <c r="E4147" s="120" t="s">
        <v>2095</v>
      </c>
    </row>
    <row r="4148" spans="1:5" ht="14.4">
      <c r="A4148" s="120" t="s">
        <v>39</v>
      </c>
      <c r="B4148" s="120" t="s">
        <v>168</v>
      </c>
      <c r="C4148" s="121">
        <v>950000</v>
      </c>
      <c r="D4148" s="122">
        <v>45552</v>
      </c>
      <c r="E4148" s="120" t="s">
        <v>2095</v>
      </c>
    </row>
    <row r="4149" spans="1:5" ht="14.4">
      <c r="A4149" s="120" t="s">
        <v>39</v>
      </c>
      <c r="B4149" s="120" t="s">
        <v>168</v>
      </c>
      <c r="C4149" s="121">
        <v>290000</v>
      </c>
      <c r="D4149" s="122">
        <v>45644</v>
      </c>
      <c r="E4149" s="120" t="s">
        <v>2095</v>
      </c>
    </row>
    <row r="4150" spans="1:5" ht="14.4">
      <c r="A4150" s="120" t="s">
        <v>39</v>
      </c>
      <c r="B4150" s="120" t="s">
        <v>168</v>
      </c>
      <c r="C4150" s="121">
        <v>768534</v>
      </c>
      <c r="D4150" s="122">
        <v>45553</v>
      </c>
      <c r="E4150" s="120" t="s">
        <v>2095</v>
      </c>
    </row>
    <row r="4151" spans="1:5" ht="14.4">
      <c r="A4151" s="120" t="s">
        <v>39</v>
      </c>
      <c r="B4151" s="120" t="s">
        <v>168</v>
      </c>
      <c r="C4151" s="121">
        <v>450000</v>
      </c>
      <c r="D4151" s="122">
        <v>45471</v>
      </c>
      <c r="E4151" s="120" t="s">
        <v>2095</v>
      </c>
    </row>
    <row r="4152" spans="1:5" ht="14.4">
      <c r="A4152" s="120" t="s">
        <v>39</v>
      </c>
      <c r="B4152" s="120" t="s">
        <v>168</v>
      </c>
      <c r="C4152" s="121">
        <v>1350000</v>
      </c>
      <c r="D4152" s="122">
        <v>45657</v>
      </c>
      <c r="E4152" s="120" t="s">
        <v>2095</v>
      </c>
    </row>
    <row r="4153" spans="1:5" ht="14.4">
      <c r="A4153" s="120" t="s">
        <v>39</v>
      </c>
      <c r="B4153" s="120" t="s">
        <v>168</v>
      </c>
      <c r="C4153" s="121">
        <v>1682648</v>
      </c>
      <c r="D4153" s="122">
        <v>45552</v>
      </c>
      <c r="E4153" s="120" t="s">
        <v>2095</v>
      </c>
    </row>
    <row r="4154" spans="1:5" ht="14.4">
      <c r="A4154" s="120" t="s">
        <v>39</v>
      </c>
      <c r="B4154" s="120" t="s">
        <v>168</v>
      </c>
      <c r="C4154" s="121">
        <v>345000</v>
      </c>
      <c r="D4154" s="122">
        <v>45553</v>
      </c>
      <c r="E4154" s="120" t="s">
        <v>2095</v>
      </c>
    </row>
    <row r="4155" spans="1:5" ht="14.4">
      <c r="A4155" s="120" t="s">
        <v>39</v>
      </c>
      <c r="B4155" s="120" t="s">
        <v>168</v>
      </c>
      <c r="C4155" s="121">
        <v>600000</v>
      </c>
      <c r="D4155" s="122">
        <v>45502</v>
      </c>
      <c r="E4155" s="120" t="s">
        <v>2095</v>
      </c>
    </row>
    <row r="4156" spans="1:5" ht="14.4">
      <c r="A4156" s="120" t="s">
        <v>39</v>
      </c>
      <c r="B4156" s="120" t="s">
        <v>168</v>
      </c>
      <c r="C4156" s="121">
        <v>575000</v>
      </c>
      <c r="D4156" s="122">
        <v>45553</v>
      </c>
      <c r="E4156" s="120" t="s">
        <v>2095</v>
      </c>
    </row>
    <row r="4157" spans="1:5" ht="14.4">
      <c r="A4157" s="120" t="s">
        <v>39</v>
      </c>
      <c r="B4157" s="120" t="s">
        <v>168</v>
      </c>
      <c r="C4157" s="121">
        <v>990000</v>
      </c>
      <c r="D4157" s="122">
        <v>45553</v>
      </c>
      <c r="E4157" s="120" t="s">
        <v>2095</v>
      </c>
    </row>
    <row r="4158" spans="1:5" ht="14.4">
      <c r="A4158" s="120" t="s">
        <v>39</v>
      </c>
      <c r="B4158" s="120" t="s">
        <v>168</v>
      </c>
      <c r="C4158" s="121">
        <v>442500</v>
      </c>
      <c r="D4158" s="122">
        <v>45502</v>
      </c>
      <c r="E4158" s="120" t="s">
        <v>2095</v>
      </c>
    </row>
    <row r="4159" spans="1:5" ht="14.4">
      <c r="A4159" s="120" t="s">
        <v>39</v>
      </c>
      <c r="B4159" s="120" t="s">
        <v>168</v>
      </c>
      <c r="C4159" s="121">
        <v>270000</v>
      </c>
      <c r="D4159" s="122">
        <v>45502</v>
      </c>
      <c r="E4159" s="120" t="s">
        <v>2095</v>
      </c>
    </row>
    <row r="4160" spans="1:5" ht="14.4">
      <c r="A4160" s="120" t="s">
        <v>39</v>
      </c>
      <c r="B4160" s="120" t="s">
        <v>168</v>
      </c>
      <c r="C4160" s="121">
        <v>250000</v>
      </c>
      <c r="D4160" s="122">
        <v>45653</v>
      </c>
      <c r="E4160" s="120" t="s">
        <v>2095</v>
      </c>
    </row>
    <row r="4161" spans="1:5" ht="14.4">
      <c r="A4161" s="120" t="s">
        <v>39</v>
      </c>
      <c r="B4161" s="120" t="s">
        <v>168</v>
      </c>
      <c r="C4161" s="121">
        <v>216000</v>
      </c>
      <c r="D4161" s="122">
        <v>45623</v>
      </c>
      <c r="E4161" s="120" t="s">
        <v>2095</v>
      </c>
    </row>
    <row r="4162" spans="1:5" ht="14.4">
      <c r="A4162" s="120" t="s">
        <v>39</v>
      </c>
      <c r="B4162" s="120" t="s">
        <v>168</v>
      </c>
      <c r="C4162" s="121">
        <v>2350000</v>
      </c>
      <c r="D4162" s="122">
        <v>45471</v>
      </c>
      <c r="E4162" s="120" t="s">
        <v>2095</v>
      </c>
    </row>
    <row r="4163" spans="1:5" ht="14.4">
      <c r="A4163" s="120" t="s">
        <v>39</v>
      </c>
      <c r="B4163" s="120" t="s">
        <v>168</v>
      </c>
      <c r="C4163" s="121">
        <v>950000</v>
      </c>
      <c r="D4163" s="122">
        <v>45471</v>
      </c>
      <c r="E4163" s="120" t="s">
        <v>2095</v>
      </c>
    </row>
    <row r="4164" spans="1:5" ht="14.4">
      <c r="A4164" s="120" t="s">
        <v>39</v>
      </c>
      <c r="B4164" s="120" t="s">
        <v>168</v>
      </c>
      <c r="C4164" s="121">
        <v>599900</v>
      </c>
      <c r="D4164" s="122">
        <v>45499</v>
      </c>
      <c r="E4164" s="120" t="s">
        <v>2095</v>
      </c>
    </row>
    <row r="4165" spans="1:5" ht="14.4">
      <c r="A4165" s="120" t="s">
        <v>39</v>
      </c>
      <c r="B4165" s="120" t="s">
        <v>168</v>
      </c>
      <c r="C4165" s="121">
        <v>455000</v>
      </c>
      <c r="D4165" s="122">
        <v>45470</v>
      </c>
      <c r="E4165" s="120" t="s">
        <v>2095</v>
      </c>
    </row>
    <row r="4166" spans="1:5" ht="14.4">
      <c r="A4166" s="120" t="s">
        <v>39</v>
      </c>
      <c r="B4166" s="120" t="s">
        <v>168</v>
      </c>
      <c r="C4166" s="121">
        <v>140000</v>
      </c>
      <c r="D4166" s="122">
        <v>45441</v>
      </c>
      <c r="E4166" s="120" t="s">
        <v>2095</v>
      </c>
    </row>
    <row r="4167" spans="1:5" ht="14.4">
      <c r="A4167" s="120" t="s">
        <v>39</v>
      </c>
      <c r="B4167" s="120" t="s">
        <v>168</v>
      </c>
      <c r="C4167" s="121">
        <v>495000</v>
      </c>
      <c r="D4167" s="122">
        <v>45555</v>
      </c>
      <c r="E4167" s="120" t="s">
        <v>2095</v>
      </c>
    </row>
    <row r="4168" spans="1:5" ht="14.4">
      <c r="A4168" s="120" t="s">
        <v>39</v>
      </c>
      <c r="B4168" s="120" t="s">
        <v>168</v>
      </c>
      <c r="C4168" s="121">
        <v>1700000</v>
      </c>
      <c r="D4168" s="122">
        <v>45555</v>
      </c>
      <c r="E4168" s="120" t="s">
        <v>2095</v>
      </c>
    </row>
    <row r="4169" spans="1:5" ht="14.4">
      <c r="A4169" s="120" t="s">
        <v>39</v>
      </c>
      <c r="B4169" s="120" t="s">
        <v>168</v>
      </c>
      <c r="C4169" s="121">
        <v>725000</v>
      </c>
      <c r="D4169" s="122">
        <v>45555</v>
      </c>
      <c r="E4169" s="120" t="s">
        <v>2095</v>
      </c>
    </row>
    <row r="4170" spans="1:5" ht="14.4">
      <c r="A4170" s="120" t="s">
        <v>39</v>
      </c>
      <c r="B4170" s="120" t="s">
        <v>168</v>
      </c>
      <c r="C4170" s="121">
        <v>495000</v>
      </c>
      <c r="D4170" s="122">
        <v>45470</v>
      </c>
      <c r="E4170" s="120" t="s">
        <v>2095</v>
      </c>
    </row>
    <row r="4171" spans="1:5" ht="14.4">
      <c r="A4171" s="120" t="s">
        <v>39</v>
      </c>
      <c r="B4171" s="120" t="s">
        <v>168</v>
      </c>
      <c r="C4171" s="121">
        <v>450000</v>
      </c>
      <c r="D4171" s="122">
        <v>45555</v>
      </c>
      <c r="E4171" s="120" t="s">
        <v>2095</v>
      </c>
    </row>
    <row r="4172" spans="1:5" ht="14.4">
      <c r="A4172" s="120" t="s">
        <v>39</v>
      </c>
      <c r="B4172" s="120" t="s">
        <v>168</v>
      </c>
      <c r="C4172" s="121">
        <v>475000</v>
      </c>
      <c r="D4172" s="122">
        <v>45596</v>
      </c>
      <c r="E4172" s="120" t="s">
        <v>2095</v>
      </c>
    </row>
    <row r="4173" spans="1:5" ht="14.4">
      <c r="A4173" s="120" t="s">
        <v>39</v>
      </c>
      <c r="B4173" s="120" t="s">
        <v>168</v>
      </c>
      <c r="C4173" s="121">
        <v>725000</v>
      </c>
      <c r="D4173" s="122">
        <v>45644</v>
      </c>
      <c r="E4173" s="120" t="s">
        <v>2095</v>
      </c>
    </row>
    <row r="4174" spans="1:5" ht="14.4">
      <c r="A4174" s="120" t="s">
        <v>39</v>
      </c>
      <c r="B4174" s="120" t="s">
        <v>168</v>
      </c>
      <c r="C4174" s="121">
        <v>440000</v>
      </c>
      <c r="D4174" s="122">
        <v>45555</v>
      </c>
      <c r="E4174" s="120" t="s">
        <v>2095</v>
      </c>
    </row>
    <row r="4175" spans="1:5" ht="14.4">
      <c r="A4175" s="120" t="s">
        <v>39</v>
      </c>
      <c r="B4175" s="120" t="s">
        <v>168</v>
      </c>
      <c r="C4175" s="121">
        <v>255000</v>
      </c>
      <c r="D4175" s="122">
        <v>45555</v>
      </c>
      <c r="E4175" s="120" t="s">
        <v>2095</v>
      </c>
    </row>
    <row r="4176" spans="1:5" ht="14.4">
      <c r="A4176" s="120" t="s">
        <v>39</v>
      </c>
      <c r="B4176" s="120" t="s">
        <v>168</v>
      </c>
      <c r="C4176" s="121">
        <v>415000</v>
      </c>
      <c r="D4176" s="122">
        <v>45555</v>
      </c>
      <c r="E4176" s="120" t="s">
        <v>2095</v>
      </c>
    </row>
    <row r="4177" spans="1:5" ht="14.4">
      <c r="A4177" s="120" t="s">
        <v>39</v>
      </c>
      <c r="B4177" s="120" t="s">
        <v>168</v>
      </c>
      <c r="C4177" s="121">
        <v>100000</v>
      </c>
      <c r="D4177" s="122">
        <v>45471</v>
      </c>
      <c r="E4177" s="120" t="s">
        <v>2095</v>
      </c>
    </row>
    <row r="4178" spans="1:5" ht="14.4">
      <c r="A4178" s="120" t="s">
        <v>39</v>
      </c>
      <c r="B4178" s="120" t="s">
        <v>168</v>
      </c>
      <c r="C4178" s="121">
        <v>313000</v>
      </c>
      <c r="D4178" s="122">
        <v>45470</v>
      </c>
      <c r="E4178" s="120" t="s">
        <v>2095</v>
      </c>
    </row>
    <row r="4179" spans="1:5" ht="14.4">
      <c r="A4179" s="120" t="s">
        <v>39</v>
      </c>
      <c r="B4179" s="120" t="s">
        <v>168</v>
      </c>
      <c r="C4179" s="121">
        <v>510000</v>
      </c>
      <c r="D4179" s="122">
        <v>45499</v>
      </c>
      <c r="E4179" s="120" t="s">
        <v>2095</v>
      </c>
    </row>
    <row r="4180" spans="1:5" ht="14.4">
      <c r="A4180" s="120" t="s">
        <v>39</v>
      </c>
      <c r="B4180" s="120" t="s">
        <v>168</v>
      </c>
      <c r="C4180" s="121">
        <v>707500</v>
      </c>
      <c r="D4180" s="122">
        <v>45650</v>
      </c>
      <c r="E4180" s="120" t="s">
        <v>2095</v>
      </c>
    </row>
    <row r="4181" spans="1:5" ht="14.4">
      <c r="A4181" s="120" t="s">
        <v>39</v>
      </c>
      <c r="B4181" s="120" t="s">
        <v>168</v>
      </c>
      <c r="C4181" s="121">
        <v>565000</v>
      </c>
      <c r="D4181" s="122">
        <v>45499</v>
      </c>
      <c r="E4181" s="120" t="s">
        <v>2095</v>
      </c>
    </row>
    <row r="4182" spans="1:5" ht="14.4">
      <c r="A4182" s="120" t="s">
        <v>39</v>
      </c>
      <c r="B4182" s="120" t="s">
        <v>168</v>
      </c>
      <c r="C4182" s="121">
        <v>1050000</v>
      </c>
      <c r="D4182" s="122">
        <v>45471</v>
      </c>
      <c r="E4182" s="120" t="s">
        <v>2095</v>
      </c>
    </row>
    <row r="4183" spans="1:5" ht="14.4">
      <c r="A4183" s="120" t="s">
        <v>39</v>
      </c>
      <c r="B4183" s="120" t="s">
        <v>168</v>
      </c>
      <c r="C4183" s="121">
        <v>360000</v>
      </c>
      <c r="D4183" s="122">
        <v>45650</v>
      </c>
      <c r="E4183" s="120" t="s">
        <v>2095</v>
      </c>
    </row>
    <row r="4184" spans="1:5" ht="14.4">
      <c r="A4184" s="120" t="s">
        <v>39</v>
      </c>
      <c r="B4184" s="120" t="s">
        <v>168</v>
      </c>
      <c r="C4184" s="121">
        <v>1275000</v>
      </c>
      <c r="D4184" s="122">
        <v>45555</v>
      </c>
      <c r="E4184" s="120" t="s">
        <v>2095</v>
      </c>
    </row>
    <row r="4185" spans="1:5" ht="14.4">
      <c r="A4185" s="120" t="s">
        <v>39</v>
      </c>
      <c r="B4185" s="120" t="s">
        <v>168</v>
      </c>
      <c r="C4185" s="121">
        <v>375000</v>
      </c>
      <c r="D4185" s="122">
        <v>45499</v>
      </c>
      <c r="E4185" s="120" t="s">
        <v>2095</v>
      </c>
    </row>
    <row r="4186" spans="1:5" ht="14.4">
      <c r="A4186" s="120" t="s">
        <v>39</v>
      </c>
      <c r="B4186" s="120" t="s">
        <v>168</v>
      </c>
      <c r="C4186" s="121">
        <v>539000</v>
      </c>
      <c r="D4186" s="122">
        <v>45499</v>
      </c>
      <c r="E4186" s="120" t="s">
        <v>2095</v>
      </c>
    </row>
    <row r="4187" spans="1:5" ht="14.4">
      <c r="A4187" s="120" t="s">
        <v>39</v>
      </c>
      <c r="B4187" s="120" t="s">
        <v>168</v>
      </c>
      <c r="C4187" s="121">
        <v>650000</v>
      </c>
      <c r="D4187" s="122">
        <v>45657</v>
      </c>
      <c r="E4187" s="120" t="s">
        <v>2095</v>
      </c>
    </row>
    <row r="4188" spans="1:5" ht="14.4">
      <c r="A4188" s="120" t="s">
        <v>39</v>
      </c>
      <c r="B4188" s="120" t="s">
        <v>168</v>
      </c>
      <c r="C4188" s="121">
        <v>289000</v>
      </c>
      <c r="D4188" s="122">
        <v>45471</v>
      </c>
      <c r="E4188" s="120" t="s">
        <v>2095</v>
      </c>
    </row>
    <row r="4189" spans="1:5" ht="14.4">
      <c r="A4189" s="120" t="s">
        <v>39</v>
      </c>
      <c r="B4189" s="120" t="s">
        <v>168</v>
      </c>
      <c r="C4189" s="121">
        <v>409000</v>
      </c>
      <c r="D4189" s="122">
        <v>45644</v>
      </c>
      <c r="E4189" s="120" t="s">
        <v>2095</v>
      </c>
    </row>
    <row r="4190" spans="1:5" ht="14.4">
      <c r="A4190" s="120" t="s">
        <v>39</v>
      </c>
      <c r="B4190" s="120" t="s">
        <v>168</v>
      </c>
      <c r="C4190" s="121">
        <v>304000</v>
      </c>
      <c r="D4190" s="122">
        <v>45499</v>
      </c>
      <c r="E4190" s="120" t="s">
        <v>2095</v>
      </c>
    </row>
    <row r="4191" spans="1:5" ht="14.4">
      <c r="A4191" s="120" t="s">
        <v>39</v>
      </c>
      <c r="B4191" s="120" t="s">
        <v>168</v>
      </c>
      <c r="C4191" s="121">
        <v>489000</v>
      </c>
      <c r="D4191" s="122">
        <v>45554</v>
      </c>
      <c r="E4191" s="120" t="s">
        <v>2095</v>
      </c>
    </row>
    <row r="4192" spans="1:5" ht="14.4">
      <c r="A4192" s="120" t="s">
        <v>39</v>
      </c>
      <c r="B4192" s="120" t="s">
        <v>168</v>
      </c>
      <c r="C4192" s="121">
        <v>642000</v>
      </c>
      <c r="D4192" s="122">
        <v>45657</v>
      </c>
      <c r="E4192" s="120" t="s">
        <v>2095</v>
      </c>
    </row>
    <row r="4193" spans="1:5" ht="14.4">
      <c r="A4193" s="120" t="s">
        <v>39</v>
      </c>
      <c r="B4193" s="120" t="s">
        <v>168</v>
      </c>
      <c r="C4193" s="121">
        <v>318000</v>
      </c>
      <c r="D4193" s="122">
        <v>45657</v>
      </c>
      <c r="E4193" s="120" t="s">
        <v>2095</v>
      </c>
    </row>
    <row r="4194" spans="1:5" ht="14.4">
      <c r="A4194" s="120" t="s">
        <v>39</v>
      </c>
      <c r="B4194" s="120" t="s">
        <v>168</v>
      </c>
      <c r="C4194" s="121">
        <v>660000</v>
      </c>
      <c r="D4194" s="122">
        <v>45554</v>
      </c>
      <c r="E4194" s="120" t="s">
        <v>2095</v>
      </c>
    </row>
    <row r="4195" spans="1:5" ht="14.4">
      <c r="A4195" s="120" t="s">
        <v>39</v>
      </c>
      <c r="B4195" s="120" t="s">
        <v>168</v>
      </c>
      <c r="C4195" s="121">
        <v>490000</v>
      </c>
      <c r="D4195" s="122">
        <v>45471</v>
      </c>
      <c r="E4195" s="120" t="s">
        <v>2095</v>
      </c>
    </row>
    <row r="4196" spans="1:5" ht="14.4">
      <c r="A4196" s="120" t="s">
        <v>39</v>
      </c>
      <c r="B4196" s="120" t="s">
        <v>168</v>
      </c>
      <c r="C4196" s="121">
        <v>479900</v>
      </c>
      <c r="D4196" s="122">
        <v>45471</v>
      </c>
      <c r="E4196" s="120" t="s">
        <v>2095</v>
      </c>
    </row>
    <row r="4197" spans="1:5" ht="14.4">
      <c r="A4197" s="120" t="s">
        <v>39</v>
      </c>
      <c r="B4197" s="120" t="s">
        <v>168</v>
      </c>
      <c r="C4197" s="121">
        <v>670000</v>
      </c>
      <c r="D4197" s="122">
        <v>45471</v>
      </c>
      <c r="E4197" s="120" t="s">
        <v>2095</v>
      </c>
    </row>
    <row r="4198" spans="1:5" ht="14.4">
      <c r="A4198" s="120" t="s">
        <v>39</v>
      </c>
      <c r="B4198" s="120" t="s">
        <v>168</v>
      </c>
      <c r="C4198" s="121">
        <v>940000</v>
      </c>
      <c r="D4198" s="122">
        <v>45471</v>
      </c>
      <c r="E4198" s="120" t="s">
        <v>2095</v>
      </c>
    </row>
    <row r="4199" spans="1:5" ht="14.4">
      <c r="A4199" s="120" t="s">
        <v>39</v>
      </c>
      <c r="B4199" s="120" t="s">
        <v>168</v>
      </c>
      <c r="C4199" s="121">
        <v>1075000</v>
      </c>
      <c r="D4199" s="122">
        <v>45555</v>
      </c>
      <c r="E4199" s="120" t="s">
        <v>2095</v>
      </c>
    </row>
    <row r="4200" spans="1:5" ht="14.4">
      <c r="A4200" s="120" t="s">
        <v>39</v>
      </c>
      <c r="B4200" s="120" t="s">
        <v>168</v>
      </c>
      <c r="C4200" s="121">
        <v>1350000</v>
      </c>
      <c r="D4200" s="122">
        <v>45657</v>
      </c>
      <c r="E4200" s="120" t="s">
        <v>2095</v>
      </c>
    </row>
    <row r="4201" spans="1:5" ht="14.4">
      <c r="A4201" s="120" t="s">
        <v>39</v>
      </c>
      <c r="B4201" s="120" t="s">
        <v>168</v>
      </c>
      <c r="C4201" s="121">
        <v>728317</v>
      </c>
      <c r="D4201" s="122">
        <v>45555</v>
      </c>
      <c r="E4201" s="120" t="s">
        <v>2095</v>
      </c>
    </row>
    <row r="4202" spans="1:5" ht="14.4">
      <c r="A4202" s="120" t="s">
        <v>39</v>
      </c>
      <c r="B4202" s="120" t="s">
        <v>168</v>
      </c>
      <c r="C4202" s="121">
        <v>570000</v>
      </c>
      <c r="D4202" s="122">
        <v>45555</v>
      </c>
      <c r="E4202" s="120" t="s">
        <v>2095</v>
      </c>
    </row>
    <row r="4203" spans="1:5" ht="14.4">
      <c r="A4203" s="120" t="s">
        <v>39</v>
      </c>
      <c r="B4203" s="120" t="s">
        <v>168</v>
      </c>
      <c r="C4203" s="121">
        <v>275000</v>
      </c>
      <c r="D4203" s="122">
        <v>45499</v>
      </c>
      <c r="E4203" s="120" t="s">
        <v>2095</v>
      </c>
    </row>
    <row r="4204" spans="1:5" ht="14.4">
      <c r="A4204" s="120" t="s">
        <v>39</v>
      </c>
      <c r="B4204" s="120" t="s">
        <v>168</v>
      </c>
      <c r="C4204" s="121">
        <v>4895000</v>
      </c>
      <c r="D4204" s="122">
        <v>45555</v>
      </c>
      <c r="E4204" s="120" t="s">
        <v>2095</v>
      </c>
    </row>
    <row r="4205" spans="1:5" ht="14.4">
      <c r="A4205" s="120" t="s">
        <v>39</v>
      </c>
      <c r="B4205" s="120" t="s">
        <v>168</v>
      </c>
      <c r="C4205" s="121">
        <v>635000</v>
      </c>
      <c r="D4205" s="122">
        <v>45471</v>
      </c>
      <c r="E4205" s="120" t="s">
        <v>2095</v>
      </c>
    </row>
    <row r="4206" spans="1:5" ht="14.4">
      <c r="A4206" s="120" t="s">
        <v>39</v>
      </c>
      <c r="B4206" s="120" t="s">
        <v>168</v>
      </c>
      <c r="C4206" s="121">
        <v>615000</v>
      </c>
      <c r="D4206" s="122">
        <v>45471</v>
      </c>
      <c r="E4206" s="120" t="s">
        <v>2095</v>
      </c>
    </row>
    <row r="4207" spans="1:5" ht="14.4">
      <c r="A4207" s="120" t="s">
        <v>39</v>
      </c>
      <c r="B4207" s="120" t="s">
        <v>168</v>
      </c>
      <c r="C4207" s="121">
        <v>365000</v>
      </c>
      <c r="D4207" s="122">
        <v>45471</v>
      </c>
      <c r="E4207" s="120" t="s">
        <v>2095</v>
      </c>
    </row>
    <row r="4208" spans="1:5" ht="14.4">
      <c r="A4208" s="120" t="s">
        <v>39</v>
      </c>
      <c r="B4208" s="120" t="s">
        <v>168</v>
      </c>
      <c r="C4208" s="121">
        <v>650000</v>
      </c>
      <c r="D4208" s="122">
        <v>45541</v>
      </c>
      <c r="E4208" s="120" t="s">
        <v>2095</v>
      </c>
    </row>
    <row r="4209" spans="1:5" ht="14.4">
      <c r="A4209" s="120" t="s">
        <v>39</v>
      </c>
      <c r="B4209" s="120" t="s">
        <v>168</v>
      </c>
      <c r="C4209" s="121">
        <v>369900</v>
      </c>
      <c r="D4209" s="122">
        <v>45541</v>
      </c>
      <c r="E4209" s="120" t="s">
        <v>2095</v>
      </c>
    </row>
    <row r="4210" spans="1:5" ht="14.4">
      <c r="A4210" s="120" t="s">
        <v>39</v>
      </c>
      <c r="B4210" s="120" t="s">
        <v>168</v>
      </c>
      <c r="C4210" s="121">
        <v>535000</v>
      </c>
      <c r="D4210" s="122">
        <v>45483</v>
      </c>
      <c r="E4210" s="120" t="s">
        <v>2095</v>
      </c>
    </row>
    <row r="4211" spans="1:5" ht="14.4">
      <c r="A4211" s="120" t="s">
        <v>39</v>
      </c>
      <c r="B4211" s="120" t="s">
        <v>168</v>
      </c>
      <c r="C4211" s="121">
        <v>627000</v>
      </c>
      <c r="D4211" s="122">
        <v>45490</v>
      </c>
      <c r="E4211" s="120" t="s">
        <v>2095</v>
      </c>
    </row>
    <row r="4212" spans="1:5" ht="14.4">
      <c r="A4212" s="120" t="s">
        <v>39</v>
      </c>
      <c r="B4212" s="120" t="s">
        <v>168</v>
      </c>
      <c r="C4212" s="121">
        <v>1031000</v>
      </c>
      <c r="D4212" s="122">
        <v>45541</v>
      </c>
      <c r="E4212" s="120" t="s">
        <v>2095</v>
      </c>
    </row>
    <row r="4213" spans="1:5" ht="14.4">
      <c r="A4213" s="120" t="s">
        <v>39</v>
      </c>
      <c r="B4213" s="120" t="s">
        <v>168</v>
      </c>
      <c r="C4213" s="121">
        <v>349995</v>
      </c>
      <c r="D4213" s="122">
        <v>45541</v>
      </c>
      <c r="E4213" s="120" t="s">
        <v>2095</v>
      </c>
    </row>
    <row r="4214" spans="1:5" ht="14.4">
      <c r="A4214" s="120" t="s">
        <v>39</v>
      </c>
      <c r="B4214" s="120" t="s">
        <v>168</v>
      </c>
      <c r="C4214" s="121">
        <v>589000</v>
      </c>
      <c r="D4214" s="122">
        <v>45541</v>
      </c>
      <c r="E4214" s="120" t="s">
        <v>2095</v>
      </c>
    </row>
    <row r="4215" spans="1:5" ht="14.4">
      <c r="A4215" s="120" t="s">
        <v>39</v>
      </c>
      <c r="B4215" s="120" t="s">
        <v>168</v>
      </c>
      <c r="C4215" s="121">
        <v>765000</v>
      </c>
      <c r="D4215" s="122">
        <v>45541</v>
      </c>
      <c r="E4215" s="120" t="s">
        <v>2095</v>
      </c>
    </row>
    <row r="4216" spans="1:5" ht="14.4">
      <c r="A4216" s="120" t="s">
        <v>39</v>
      </c>
      <c r="B4216" s="120" t="s">
        <v>168</v>
      </c>
      <c r="C4216" s="121">
        <v>395000</v>
      </c>
      <c r="D4216" s="122">
        <v>45490</v>
      </c>
      <c r="E4216" s="120" t="s">
        <v>2095</v>
      </c>
    </row>
    <row r="4217" spans="1:5" ht="14.4">
      <c r="A4217" s="120" t="s">
        <v>39</v>
      </c>
      <c r="B4217" s="120" t="s">
        <v>168</v>
      </c>
      <c r="C4217" s="121">
        <v>300000</v>
      </c>
      <c r="D4217" s="122">
        <v>45541</v>
      </c>
      <c r="E4217" s="120" t="s">
        <v>2095</v>
      </c>
    </row>
    <row r="4218" spans="1:5" ht="14.4">
      <c r="A4218" s="120" t="s">
        <v>39</v>
      </c>
      <c r="B4218" s="120" t="s">
        <v>168</v>
      </c>
      <c r="C4218" s="121">
        <v>715000</v>
      </c>
      <c r="D4218" s="122">
        <v>45520</v>
      </c>
      <c r="E4218" s="120" t="s">
        <v>2095</v>
      </c>
    </row>
    <row r="4219" spans="1:5" ht="14.4">
      <c r="A4219" s="120" t="s">
        <v>39</v>
      </c>
      <c r="B4219" s="120" t="s">
        <v>168</v>
      </c>
      <c r="C4219" s="121">
        <v>493000</v>
      </c>
      <c r="D4219" s="122">
        <v>45541</v>
      </c>
      <c r="E4219" s="120" t="s">
        <v>2095</v>
      </c>
    </row>
    <row r="4220" spans="1:5" ht="14.4">
      <c r="A4220" s="120" t="s">
        <v>39</v>
      </c>
      <c r="B4220" s="120" t="s">
        <v>168</v>
      </c>
      <c r="C4220" s="121">
        <v>1700000</v>
      </c>
      <c r="D4220" s="122">
        <v>45541</v>
      </c>
      <c r="E4220" s="120" t="s">
        <v>2095</v>
      </c>
    </row>
    <row r="4221" spans="1:5" ht="14.4">
      <c r="A4221" s="120" t="s">
        <v>39</v>
      </c>
      <c r="B4221" s="120" t="s">
        <v>168</v>
      </c>
      <c r="C4221" s="121">
        <v>555000</v>
      </c>
      <c r="D4221" s="122">
        <v>45541</v>
      </c>
      <c r="E4221" s="120" t="s">
        <v>2095</v>
      </c>
    </row>
    <row r="4222" spans="1:5" ht="14.4">
      <c r="A4222" s="120" t="s">
        <v>39</v>
      </c>
      <c r="B4222" s="120" t="s">
        <v>168</v>
      </c>
      <c r="C4222" s="121">
        <v>850000</v>
      </c>
      <c r="D4222" s="122">
        <v>45580</v>
      </c>
      <c r="E4222" s="120" t="s">
        <v>2095</v>
      </c>
    </row>
    <row r="4223" spans="1:5" ht="14.4">
      <c r="A4223" s="120" t="s">
        <v>39</v>
      </c>
      <c r="B4223" s="120" t="s">
        <v>168</v>
      </c>
      <c r="C4223" s="121">
        <v>575000</v>
      </c>
      <c r="D4223" s="122">
        <v>45541</v>
      </c>
      <c r="E4223" s="120" t="s">
        <v>2095</v>
      </c>
    </row>
    <row r="4224" spans="1:5" ht="14.4">
      <c r="A4224" s="120" t="s">
        <v>39</v>
      </c>
      <c r="B4224" s="120" t="s">
        <v>168</v>
      </c>
      <c r="C4224" s="121">
        <v>872000</v>
      </c>
      <c r="D4224" s="122">
        <v>45496</v>
      </c>
      <c r="E4224" s="120" t="s">
        <v>2095</v>
      </c>
    </row>
    <row r="4225" spans="1:5" ht="14.4">
      <c r="A4225" s="120" t="s">
        <v>39</v>
      </c>
      <c r="B4225" s="120" t="s">
        <v>168</v>
      </c>
      <c r="C4225" s="121">
        <v>550000</v>
      </c>
      <c r="D4225" s="122">
        <v>45496</v>
      </c>
      <c r="E4225" s="120" t="s">
        <v>2095</v>
      </c>
    </row>
    <row r="4226" spans="1:5" ht="14.4">
      <c r="A4226" s="120" t="s">
        <v>39</v>
      </c>
      <c r="B4226" s="120" t="s">
        <v>168</v>
      </c>
      <c r="C4226" s="121">
        <v>488500</v>
      </c>
      <c r="D4226" s="122">
        <v>45541</v>
      </c>
      <c r="E4226" s="120" t="s">
        <v>2095</v>
      </c>
    </row>
    <row r="4227" spans="1:5" ht="14.4">
      <c r="A4227" s="120" t="s">
        <v>39</v>
      </c>
      <c r="B4227" s="120" t="s">
        <v>168</v>
      </c>
      <c r="C4227" s="121">
        <v>510000</v>
      </c>
      <c r="D4227" s="122">
        <v>45588</v>
      </c>
      <c r="E4227" s="120" t="s">
        <v>2095</v>
      </c>
    </row>
    <row r="4228" spans="1:5" ht="14.4">
      <c r="A4228" s="120" t="s">
        <v>39</v>
      </c>
      <c r="B4228" s="120" t="s">
        <v>168</v>
      </c>
      <c r="C4228" s="121">
        <v>525000</v>
      </c>
      <c r="D4228" s="122">
        <v>45595</v>
      </c>
      <c r="E4228" s="120" t="s">
        <v>2095</v>
      </c>
    </row>
    <row r="4229" spans="1:5" ht="14.4">
      <c r="A4229" s="120" t="s">
        <v>39</v>
      </c>
      <c r="B4229" s="120" t="s">
        <v>168</v>
      </c>
      <c r="C4229" s="121">
        <v>925000</v>
      </c>
      <c r="D4229" s="122">
        <v>45597</v>
      </c>
      <c r="E4229" s="120" t="s">
        <v>2095</v>
      </c>
    </row>
    <row r="4230" spans="1:5" ht="14.4">
      <c r="A4230" s="120" t="s">
        <v>39</v>
      </c>
      <c r="B4230" s="120" t="s">
        <v>168</v>
      </c>
      <c r="C4230" s="121">
        <v>1191400</v>
      </c>
      <c r="D4230" s="122">
        <v>45540</v>
      </c>
      <c r="E4230" s="120" t="s">
        <v>2095</v>
      </c>
    </row>
    <row r="4231" spans="1:5" ht="14.4">
      <c r="A4231" s="120" t="s">
        <v>39</v>
      </c>
      <c r="B4231" s="120" t="s">
        <v>168</v>
      </c>
      <c r="C4231" s="121">
        <v>550000</v>
      </c>
      <c r="D4231" s="122">
        <v>45483</v>
      </c>
      <c r="E4231" s="120" t="s">
        <v>2095</v>
      </c>
    </row>
    <row r="4232" spans="1:5" ht="14.4">
      <c r="A4232" s="120" t="s">
        <v>39</v>
      </c>
      <c r="B4232" s="120" t="s">
        <v>168</v>
      </c>
      <c r="C4232" s="121">
        <v>1931250</v>
      </c>
      <c r="D4232" s="122">
        <v>45540</v>
      </c>
      <c r="E4232" s="120" t="s">
        <v>2095</v>
      </c>
    </row>
    <row r="4233" spans="1:5" ht="14.4">
      <c r="A4233" s="120" t="s">
        <v>39</v>
      </c>
      <c r="B4233" s="120" t="s">
        <v>168</v>
      </c>
      <c r="C4233" s="121">
        <v>145000</v>
      </c>
      <c r="D4233" s="122">
        <v>45595</v>
      </c>
      <c r="E4233" s="120" t="s">
        <v>2095</v>
      </c>
    </row>
    <row r="4234" spans="1:5" ht="14.4">
      <c r="A4234" s="120" t="s">
        <v>39</v>
      </c>
      <c r="B4234" s="120" t="s">
        <v>168</v>
      </c>
      <c r="C4234" s="121">
        <v>450000</v>
      </c>
      <c r="D4234" s="122">
        <v>45490</v>
      </c>
      <c r="E4234" s="120" t="s">
        <v>2095</v>
      </c>
    </row>
    <row r="4235" spans="1:5" ht="14.4">
      <c r="A4235" s="120" t="s">
        <v>39</v>
      </c>
      <c r="B4235" s="120" t="s">
        <v>168</v>
      </c>
      <c r="C4235" s="121">
        <v>463397</v>
      </c>
      <c r="D4235" s="122">
        <v>45490</v>
      </c>
      <c r="E4235" s="120" t="s">
        <v>2095</v>
      </c>
    </row>
    <row r="4236" spans="1:5" ht="14.4">
      <c r="A4236" s="120" t="s">
        <v>39</v>
      </c>
      <c r="B4236" s="120" t="s">
        <v>168</v>
      </c>
      <c r="C4236" s="121">
        <v>1070000</v>
      </c>
      <c r="D4236" s="122">
        <v>45540</v>
      </c>
      <c r="E4236" s="120" t="s">
        <v>2095</v>
      </c>
    </row>
    <row r="4237" spans="1:5" ht="14.4">
      <c r="A4237" s="120" t="s">
        <v>39</v>
      </c>
      <c r="B4237" s="120" t="s">
        <v>168</v>
      </c>
      <c r="C4237" s="121">
        <v>395000</v>
      </c>
      <c r="D4237" s="122">
        <v>45483</v>
      </c>
      <c r="E4237" s="120" t="s">
        <v>2095</v>
      </c>
    </row>
    <row r="4238" spans="1:5" ht="14.4">
      <c r="A4238" s="120" t="s">
        <v>39</v>
      </c>
      <c r="B4238" s="120" t="s">
        <v>168</v>
      </c>
      <c r="C4238" s="121">
        <v>411000</v>
      </c>
      <c r="D4238" s="122">
        <v>45580</v>
      </c>
      <c r="E4238" s="120" t="s">
        <v>2095</v>
      </c>
    </row>
    <row r="4239" spans="1:5" ht="14.4">
      <c r="A4239" s="120" t="s">
        <v>39</v>
      </c>
      <c r="B4239" s="120" t="s">
        <v>168</v>
      </c>
      <c r="C4239" s="121">
        <v>217500</v>
      </c>
      <c r="D4239" s="122">
        <v>45580</v>
      </c>
      <c r="E4239" s="120" t="s">
        <v>2095</v>
      </c>
    </row>
    <row r="4240" spans="1:5" ht="14.4">
      <c r="A4240" s="120" t="s">
        <v>39</v>
      </c>
      <c r="B4240" s="120" t="s">
        <v>168</v>
      </c>
      <c r="C4240" s="121">
        <v>1090000</v>
      </c>
      <c r="D4240" s="122">
        <v>45541</v>
      </c>
      <c r="E4240" s="120" t="s">
        <v>2095</v>
      </c>
    </row>
    <row r="4241" spans="1:5" ht="14.4">
      <c r="A4241" s="120" t="s">
        <v>39</v>
      </c>
      <c r="B4241" s="120" t="s">
        <v>168</v>
      </c>
      <c r="C4241" s="121">
        <v>748000</v>
      </c>
      <c r="D4241" s="122">
        <v>45541</v>
      </c>
      <c r="E4241" s="120" t="s">
        <v>2095</v>
      </c>
    </row>
    <row r="4242" spans="1:5" ht="14.4">
      <c r="A4242" s="120" t="s">
        <v>39</v>
      </c>
      <c r="B4242" s="120" t="s">
        <v>168</v>
      </c>
      <c r="C4242" s="121">
        <v>545000</v>
      </c>
      <c r="D4242" s="122">
        <v>45520</v>
      </c>
      <c r="E4242" s="120" t="s">
        <v>2095</v>
      </c>
    </row>
    <row r="4243" spans="1:5" ht="14.4">
      <c r="A4243" s="120" t="s">
        <v>39</v>
      </c>
      <c r="B4243" s="120" t="s">
        <v>168</v>
      </c>
      <c r="C4243" s="121">
        <v>700000</v>
      </c>
      <c r="D4243" s="122">
        <v>45490</v>
      </c>
      <c r="E4243" s="120" t="s">
        <v>2095</v>
      </c>
    </row>
    <row r="4244" spans="1:5" ht="14.4">
      <c r="A4244" s="120" t="s">
        <v>39</v>
      </c>
      <c r="B4244" s="120" t="s">
        <v>168</v>
      </c>
      <c r="C4244" s="121">
        <v>2850000</v>
      </c>
      <c r="D4244" s="122">
        <v>45490</v>
      </c>
      <c r="E4244" s="120" t="s">
        <v>2095</v>
      </c>
    </row>
    <row r="4245" spans="1:5" ht="14.4">
      <c r="A4245" s="120" t="s">
        <v>39</v>
      </c>
      <c r="B4245" s="120" t="s">
        <v>168</v>
      </c>
      <c r="C4245" s="121">
        <v>320000</v>
      </c>
      <c r="D4245" s="122">
        <v>45602</v>
      </c>
      <c r="E4245" s="120" t="s">
        <v>2095</v>
      </c>
    </row>
    <row r="4246" spans="1:5" ht="14.4">
      <c r="A4246" s="120" t="s">
        <v>39</v>
      </c>
      <c r="B4246" s="120" t="s">
        <v>168</v>
      </c>
      <c r="C4246" s="121">
        <v>900000</v>
      </c>
      <c r="D4246" s="122">
        <v>45541</v>
      </c>
      <c r="E4246" s="120" t="s">
        <v>2095</v>
      </c>
    </row>
    <row r="4247" spans="1:5" ht="14.4">
      <c r="A4247" s="120" t="s">
        <v>39</v>
      </c>
      <c r="B4247" s="120" t="s">
        <v>168</v>
      </c>
      <c r="C4247" s="121">
        <v>160000</v>
      </c>
      <c r="D4247" s="122">
        <v>45541</v>
      </c>
      <c r="E4247" s="120" t="s">
        <v>2095</v>
      </c>
    </row>
    <row r="4248" spans="1:5" ht="14.4">
      <c r="A4248" s="120" t="s">
        <v>39</v>
      </c>
      <c r="B4248" s="120" t="s">
        <v>168</v>
      </c>
      <c r="C4248" s="121">
        <v>287500</v>
      </c>
      <c r="D4248" s="122">
        <v>45541</v>
      </c>
      <c r="E4248" s="120" t="s">
        <v>2095</v>
      </c>
    </row>
    <row r="4249" spans="1:5" ht="14.4">
      <c r="A4249" s="120" t="s">
        <v>39</v>
      </c>
      <c r="B4249" s="120" t="s">
        <v>168</v>
      </c>
      <c r="C4249" s="121">
        <v>1300000</v>
      </c>
      <c r="D4249" s="122">
        <v>45574</v>
      </c>
      <c r="E4249" s="120" t="s">
        <v>2095</v>
      </c>
    </row>
    <row r="4250" spans="1:5" ht="14.4">
      <c r="A4250" s="120" t="s">
        <v>39</v>
      </c>
      <c r="B4250" s="120" t="s">
        <v>168</v>
      </c>
      <c r="C4250" s="121">
        <v>520000</v>
      </c>
      <c r="D4250" s="122">
        <v>45595</v>
      </c>
      <c r="E4250" s="120" t="s">
        <v>2095</v>
      </c>
    </row>
    <row r="4251" spans="1:5" ht="14.4">
      <c r="A4251" s="120" t="s">
        <v>39</v>
      </c>
      <c r="B4251" s="120" t="s">
        <v>168</v>
      </c>
      <c r="C4251" s="121">
        <v>589000</v>
      </c>
      <c r="D4251" s="122">
        <v>45588</v>
      </c>
      <c r="E4251" s="120" t="s">
        <v>2095</v>
      </c>
    </row>
    <row r="4252" spans="1:5" ht="14.4">
      <c r="A4252" s="120" t="s">
        <v>39</v>
      </c>
      <c r="B4252" s="120" t="s">
        <v>168</v>
      </c>
      <c r="C4252" s="121">
        <v>700000</v>
      </c>
      <c r="D4252" s="122">
        <v>45588</v>
      </c>
      <c r="E4252" s="120" t="s">
        <v>2095</v>
      </c>
    </row>
    <row r="4253" spans="1:5" ht="14.4">
      <c r="A4253" s="120" t="s">
        <v>39</v>
      </c>
      <c r="B4253" s="120" t="s">
        <v>168</v>
      </c>
      <c r="C4253" s="121">
        <v>630000</v>
      </c>
      <c r="D4253" s="122">
        <v>45588</v>
      </c>
      <c r="E4253" s="120" t="s">
        <v>2095</v>
      </c>
    </row>
    <row r="4254" spans="1:5" ht="14.4">
      <c r="A4254" s="120" t="s">
        <v>39</v>
      </c>
      <c r="B4254" s="120" t="s">
        <v>168</v>
      </c>
      <c r="C4254" s="121">
        <v>345000</v>
      </c>
      <c r="D4254" s="122">
        <v>45483</v>
      </c>
      <c r="E4254" s="120" t="s">
        <v>2095</v>
      </c>
    </row>
    <row r="4255" spans="1:5" ht="14.4">
      <c r="A4255" s="120" t="s">
        <v>39</v>
      </c>
      <c r="B4255" s="120" t="s">
        <v>168</v>
      </c>
      <c r="C4255" s="121">
        <v>282000</v>
      </c>
      <c r="D4255" s="122">
        <v>45520</v>
      </c>
      <c r="E4255" s="120" t="s">
        <v>2095</v>
      </c>
    </row>
    <row r="4256" spans="1:5" ht="14.4">
      <c r="A4256" s="120" t="s">
        <v>39</v>
      </c>
      <c r="B4256" s="120" t="s">
        <v>168</v>
      </c>
      <c r="C4256" s="121">
        <v>205000</v>
      </c>
      <c r="D4256" s="122">
        <v>45588</v>
      </c>
      <c r="E4256" s="120" t="s">
        <v>2095</v>
      </c>
    </row>
    <row r="4257" spans="1:5" ht="14.4">
      <c r="A4257" s="120" t="s">
        <v>39</v>
      </c>
      <c r="B4257" s="120" t="s">
        <v>168</v>
      </c>
      <c r="C4257" s="121">
        <v>559000</v>
      </c>
      <c r="D4257" s="122">
        <v>45588</v>
      </c>
      <c r="E4257" s="120" t="s">
        <v>2095</v>
      </c>
    </row>
    <row r="4258" spans="1:5" ht="14.4">
      <c r="A4258" s="120" t="s">
        <v>39</v>
      </c>
      <c r="B4258" s="120" t="s">
        <v>168</v>
      </c>
      <c r="C4258" s="121">
        <v>598995</v>
      </c>
      <c r="D4258" s="122">
        <v>45588</v>
      </c>
      <c r="E4258" s="120" t="s">
        <v>2095</v>
      </c>
    </row>
    <row r="4259" spans="1:5" ht="14.4">
      <c r="A4259" s="120" t="s">
        <v>39</v>
      </c>
      <c r="B4259" s="120" t="s">
        <v>168</v>
      </c>
      <c r="C4259" s="121">
        <v>780000</v>
      </c>
      <c r="D4259" s="122">
        <v>45588</v>
      </c>
      <c r="E4259" s="120" t="s">
        <v>2095</v>
      </c>
    </row>
    <row r="4260" spans="1:5" ht="14.4">
      <c r="A4260" s="120" t="s">
        <v>39</v>
      </c>
      <c r="B4260" s="120" t="s">
        <v>168</v>
      </c>
      <c r="C4260" s="121">
        <v>1150000</v>
      </c>
      <c r="D4260" s="122">
        <v>45541</v>
      </c>
      <c r="E4260" s="120" t="s">
        <v>2095</v>
      </c>
    </row>
    <row r="4261" spans="1:5" ht="14.4">
      <c r="A4261" s="120" t="s">
        <v>39</v>
      </c>
      <c r="B4261" s="120" t="s">
        <v>168</v>
      </c>
      <c r="C4261" s="121">
        <v>880000</v>
      </c>
      <c r="D4261" s="122">
        <v>45588</v>
      </c>
      <c r="E4261" s="120" t="s">
        <v>2095</v>
      </c>
    </row>
    <row r="4262" spans="1:5" ht="14.4">
      <c r="A4262" s="120" t="s">
        <v>39</v>
      </c>
      <c r="B4262" s="120" t="s">
        <v>168</v>
      </c>
      <c r="C4262" s="121">
        <v>800000</v>
      </c>
      <c r="D4262" s="122">
        <v>45496</v>
      </c>
      <c r="E4262" s="120" t="s">
        <v>2095</v>
      </c>
    </row>
    <row r="4263" spans="1:5" ht="14.4">
      <c r="A4263" s="120" t="s">
        <v>39</v>
      </c>
      <c r="B4263" s="120" t="s">
        <v>168</v>
      </c>
      <c r="C4263" s="121">
        <v>635000</v>
      </c>
      <c r="D4263" s="122">
        <v>45588</v>
      </c>
      <c r="E4263" s="120" t="s">
        <v>2095</v>
      </c>
    </row>
    <row r="4264" spans="1:5" ht="14.4">
      <c r="A4264" s="120" t="s">
        <v>39</v>
      </c>
      <c r="B4264" s="120" t="s">
        <v>168</v>
      </c>
      <c r="C4264" s="121">
        <v>176000</v>
      </c>
      <c r="D4264" s="122">
        <v>45588</v>
      </c>
      <c r="E4264" s="120" t="s">
        <v>2095</v>
      </c>
    </row>
    <row r="4265" spans="1:5" ht="14.4">
      <c r="A4265" s="120" t="s">
        <v>39</v>
      </c>
      <c r="B4265" s="120" t="s">
        <v>168</v>
      </c>
      <c r="C4265" s="121">
        <v>1200000</v>
      </c>
      <c r="D4265" s="122">
        <v>45520</v>
      </c>
      <c r="E4265" s="120" t="s">
        <v>2095</v>
      </c>
    </row>
    <row r="4266" spans="1:5" ht="14.4">
      <c r="A4266" s="120" t="s">
        <v>39</v>
      </c>
      <c r="B4266" s="120" t="s">
        <v>168</v>
      </c>
      <c r="C4266" s="121">
        <v>130000</v>
      </c>
      <c r="D4266" s="122">
        <v>45588</v>
      </c>
      <c r="E4266" s="120" t="s">
        <v>2095</v>
      </c>
    </row>
    <row r="4267" spans="1:5" ht="14.4">
      <c r="A4267" s="120" t="s">
        <v>39</v>
      </c>
      <c r="B4267" s="120" t="s">
        <v>168</v>
      </c>
      <c r="C4267" s="121">
        <v>357000</v>
      </c>
      <c r="D4267" s="122">
        <v>45495</v>
      </c>
      <c r="E4267" s="120" t="s">
        <v>2095</v>
      </c>
    </row>
    <row r="4268" spans="1:5" ht="14.4">
      <c r="A4268" s="120" t="s">
        <v>39</v>
      </c>
      <c r="B4268" s="120" t="s">
        <v>168</v>
      </c>
      <c r="C4268" s="121">
        <v>600000</v>
      </c>
      <c r="D4268" s="122">
        <v>45520</v>
      </c>
      <c r="E4268" s="120" t="s">
        <v>2095</v>
      </c>
    </row>
    <row r="4269" spans="1:5" ht="14.4">
      <c r="A4269" s="120" t="s">
        <v>39</v>
      </c>
      <c r="B4269" s="120" t="s">
        <v>168</v>
      </c>
      <c r="C4269" s="121">
        <v>560000</v>
      </c>
      <c r="D4269" s="122">
        <v>45574</v>
      </c>
      <c r="E4269" s="120" t="s">
        <v>2095</v>
      </c>
    </row>
    <row r="4270" spans="1:5" ht="14.4">
      <c r="A4270" s="120" t="s">
        <v>39</v>
      </c>
      <c r="B4270" s="120" t="s">
        <v>168</v>
      </c>
      <c r="C4270" s="121">
        <v>519900</v>
      </c>
      <c r="D4270" s="122">
        <v>45574</v>
      </c>
      <c r="E4270" s="120" t="s">
        <v>2095</v>
      </c>
    </row>
    <row r="4271" spans="1:5" ht="14.4">
      <c r="A4271" s="120" t="s">
        <v>39</v>
      </c>
      <c r="B4271" s="120" t="s">
        <v>168</v>
      </c>
      <c r="C4271" s="121">
        <v>870000</v>
      </c>
      <c r="D4271" s="122">
        <v>45483</v>
      </c>
      <c r="E4271" s="120" t="s">
        <v>2095</v>
      </c>
    </row>
    <row r="4272" spans="1:5" ht="14.4">
      <c r="A4272" s="120" t="s">
        <v>39</v>
      </c>
      <c r="B4272" s="120" t="s">
        <v>168</v>
      </c>
      <c r="C4272" s="121">
        <v>1500000</v>
      </c>
      <c r="D4272" s="122">
        <v>45483</v>
      </c>
      <c r="E4272" s="120" t="s">
        <v>2095</v>
      </c>
    </row>
    <row r="4273" spans="1:5" ht="14.4">
      <c r="A4273" s="120" t="s">
        <v>39</v>
      </c>
      <c r="B4273" s="120" t="s">
        <v>168</v>
      </c>
      <c r="C4273" s="121">
        <v>435000</v>
      </c>
      <c r="D4273" s="122">
        <v>45541</v>
      </c>
      <c r="E4273" s="120" t="s">
        <v>2095</v>
      </c>
    </row>
    <row r="4274" spans="1:5" ht="14.4">
      <c r="A4274" s="120" t="s">
        <v>39</v>
      </c>
      <c r="B4274" s="120" t="s">
        <v>168</v>
      </c>
      <c r="C4274" s="121">
        <v>569900</v>
      </c>
      <c r="D4274" s="122">
        <v>45544</v>
      </c>
      <c r="E4274" s="120" t="s">
        <v>2095</v>
      </c>
    </row>
    <row r="4275" spans="1:5" ht="14.4">
      <c r="A4275" s="120" t="s">
        <v>39</v>
      </c>
      <c r="B4275" s="120" t="s">
        <v>168</v>
      </c>
      <c r="C4275" s="121">
        <v>530000</v>
      </c>
      <c r="D4275" s="122">
        <v>45544</v>
      </c>
      <c r="E4275" s="120" t="s">
        <v>2095</v>
      </c>
    </row>
    <row r="4276" spans="1:5" ht="14.4">
      <c r="A4276" s="120" t="s">
        <v>39</v>
      </c>
      <c r="B4276" s="120" t="s">
        <v>168</v>
      </c>
      <c r="C4276" s="121">
        <v>525000</v>
      </c>
      <c r="D4276" s="122">
        <v>45544</v>
      </c>
      <c r="E4276" s="120" t="s">
        <v>2095</v>
      </c>
    </row>
    <row r="4277" spans="1:5" ht="14.4">
      <c r="A4277" s="120" t="s">
        <v>39</v>
      </c>
      <c r="B4277" s="120" t="s">
        <v>168</v>
      </c>
      <c r="C4277" s="121">
        <v>350000</v>
      </c>
      <c r="D4277" s="122">
        <v>45483</v>
      </c>
      <c r="E4277" s="120" t="s">
        <v>2095</v>
      </c>
    </row>
    <row r="4278" spans="1:5" ht="14.4">
      <c r="A4278" s="120" t="s">
        <v>39</v>
      </c>
      <c r="B4278" s="120" t="s">
        <v>168</v>
      </c>
      <c r="C4278" s="121">
        <v>455000</v>
      </c>
      <c r="D4278" s="122">
        <v>45575</v>
      </c>
      <c r="E4278" s="120" t="s">
        <v>2095</v>
      </c>
    </row>
    <row r="4279" spans="1:5" ht="14.4">
      <c r="A4279" s="120" t="s">
        <v>39</v>
      </c>
      <c r="B4279" s="120" t="s">
        <v>168</v>
      </c>
      <c r="C4279" s="121">
        <v>539000</v>
      </c>
      <c r="D4279" s="122">
        <v>45544</v>
      </c>
      <c r="E4279" s="120" t="s">
        <v>2095</v>
      </c>
    </row>
    <row r="4280" spans="1:5" ht="14.4">
      <c r="A4280" s="120" t="s">
        <v>39</v>
      </c>
      <c r="B4280" s="120" t="s">
        <v>168</v>
      </c>
      <c r="C4280" s="121">
        <v>515000</v>
      </c>
      <c r="D4280" s="122">
        <v>45496</v>
      </c>
      <c r="E4280" s="120" t="s">
        <v>2095</v>
      </c>
    </row>
    <row r="4281" spans="1:5" ht="14.4">
      <c r="A4281" s="120" t="s">
        <v>39</v>
      </c>
      <c r="B4281" s="120" t="s">
        <v>168</v>
      </c>
      <c r="C4281" s="121">
        <v>655000</v>
      </c>
      <c r="D4281" s="122">
        <v>45495</v>
      </c>
      <c r="E4281" s="120" t="s">
        <v>2095</v>
      </c>
    </row>
    <row r="4282" spans="1:5" ht="14.4">
      <c r="A4282" s="120" t="s">
        <v>39</v>
      </c>
      <c r="B4282" s="120" t="s">
        <v>168</v>
      </c>
      <c r="C4282" s="121">
        <v>99500</v>
      </c>
      <c r="D4282" s="122">
        <v>45595</v>
      </c>
      <c r="E4282" s="120" t="s">
        <v>2095</v>
      </c>
    </row>
    <row r="4283" spans="1:5" ht="14.4">
      <c r="A4283" s="120" t="s">
        <v>39</v>
      </c>
      <c r="B4283" s="120" t="s">
        <v>168</v>
      </c>
      <c r="C4283" s="121">
        <v>1375000</v>
      </c>
      <c r="D4283" s="122">
        <v>45588</v>
      </c>
      <c r="E4283" s="120" t="s">
        <v>2095</v>
      </c>
    </row>
    <row r="4284" spans="1:5" ht="14.4">
      <c r="A4284" s="120" t="s">
        <v>39</v>
      </c>
      <c r="B4284" s="120" t="s">
        <v>168</v>
      </c>
      <c r="C4284" s="121">
        <v>725000</v>
      </c>
      <c r="D4284" s="122">
        <v>45520</v>
      </c>
      <c r="E4284" s="120" t="s">
        <v>2095</v>
      </c>
    </row>
    <row r="4285" spans="1:5" ht="14.4">
      <c r="A4285" s="120" t="s">
        <v>39</v>
      </c>
      <c r="B4285" s="120" t="s">
        <v>168</v>
      </c>
      <c r="C4285" s="121">
        <v>360000</v>
      </c>
      <c r="D4285" s="122">
        <v>45587</v>
      </c>
      <c r="E4285" s="120" t="s">
        <v>2095</v>
      </c>
    </row>
    <row r="4286" spans="1:5" ht="14.4">
      <c r="A4286" s="120" t="s">
        <v>39</v>
      </c>
      <c r="B4286" s="120" t="s">
        <v>168</v>
      </c>
      <c r="C4286" s="121">
        <v>786770</v>
      </c>
      <c r="D4286" s="122">
        <v>45520</v>
      </c>
      <c r="E4286" s="120" t="s">
        <v>2095</v>
      </c>
    </row>
    <row r="4287" spans="1:5" ht="14.4">
      <c r="A4287" s="120" t="s">
        <v>39</v>
      </c>
      <c r="B4287" s="120" t="s">
        <v>168</v>
      </c>
      <c r="C4287" s="121">
        <v>935000</v>
      </c>
      <c r="D4287" s="122">
        <v>45587</v>
      </c>
      <c r="E4287" s="120" t="s">
        <v>2095</v>
      </c>
    </row>
    <row r="4288" spans="1:5" ht="14.4">
      <c r="A4288" s="120" t="s">
        <v>39</v>
      </c>
      <c r="B4288" s="120" t="s">
        <v>168</v>
      </c>
      <c r="C4288" s="121">
        <v>560000</v>
      </c>
      <c r="D4288" s="122">
        <v>45587</v>
      </c>
      <c r="E4288" s="120" t="s">
        <v>2095</v>
      </c>
    </row>
    <row r="4289" spans="1:5" ht="14.4">
      <c r="A4289" s="120" t="s">
        <v>39</v>
      </c>
      <c r="B4289" s="120" t="s">
        <v>168</v>
      </c>
      <c r="C4289" s="121">
        <v>200000</v>
      </c>
      <c r="D4289" s="122">
        <v>45520</v>
      </c>
      <c r="E4289" s="120" t="s">
        <v>2095</v>
      </c>
    </row>
    <row r="4290" spans="1:5" ht="14.4">
      <c r="A4290" s="120" t="s">
        <v>39</v>
      </c>
      <c r="B4290" s="120" t="s">
        <v>168</v>
      </c>
      <c r="C4290" s="121">
        <v>1215000</v>
      </c>
      <c r="D4290" s="122">
        <v>45629</v>
      </c>
      <c r="E4290" s="120" t="s">
        <v>2095</v>
      </c>
    </row>
    <row r="4291" spans="1:5" ht="14.4">
      <c r="A4291" s="120" t="s">
        <v>39</v>
      </c>
      <c r="B4291" s="120" t="s">
        <v>168</v>
      </c>
      <c r="C4291" s="121">
        <v>775000</v>
      </c>
      <c r="D4291" s="122">
        <v>45580</v>
      </c>
      <c r="E4291" s="120" t="s">
        <v>2095</v>
      </c>
    </row>
    <row r="4292" spans="1:5" ht="14.4">
      <c r="A4292" s="120" t="s">
        <v>39</v>
      </c>
      <c r="B4292" s="120" t="s">
        <v>168</v>
      </c>
      <c r="C4292" s="121">
        <v>840000</v>
      </c>
      <c r="D4292" s="122">
        <v>45540</v>
      </c>
      <c r="E4292" s="120" t="s">
        <v>2095</v>
      </c>
    </row>
    <row r="4293" spans="1:5" ht="14.4">
      <c r="A4293" s="120" t="s">
        <v>39</v>
      </c>
      <c r="B4293" s="120" t="s">
        <v>168</v>
      </c>
      <c r="C4293" s="121">
        <v>780000</v>
      </c>
      <c r="D4293" s="122">
        <v>45587</v>
      </c>
      <c r="E4293" s="120" t="s">
        <v>2095</v>
      </c>
    </row>
    <row r="4294" spans="1:5" ht="14.4">
      <c r="A4294" s="120" t="s">
        <v>39</v>
      </c>
      <c r="B4294" s="120" t="s">
        <v>168</v>
      </c>
      <c r="C4294" s="121">
        <v>449000</v>
      </c>
      <c r="D4294" s="122">
        <v>45534</v>
      </c>
      <c r="E4294" s="120" t="s">
        <v>2095</v>
      </c>
    </row>
    <row r="4295" spans="1:5" ht="14.4">
      <c r="A4295" s="120" t="s">
        <v>39</v>
      </c>
      <c r="B4295" s="120" t="s">
        <v>168</v>
      </c>
      <c r="C4295" s="121">
        <v>442000</v>
      </c>
      <c r="D4295" s="122">
        <v>45602</v>
      </c>
      <c r="E4295" s="120" t="s">
        <v>2095</v>
      </c>
    </row>
    <row r="4296" spans="1:5" ht="14.4">
      <c r="A4296" s="120" t="s">
        <v>39</v>
      </c>
      <c r="B4296" s="120" t="s">
        <v>168</v>
      </c>
      <c r="C4296" s="121">
        <v>1450000</v>
      </c>
      <c r="D4296" s="122">
        <v>45534</v>
      </c>
      <c r="E4296" s="120" t="s">
        <v>2095</v>
      </c>
    </row>
    <row r="4297" spans="1:5" ht="14.4">
      <c r="A4297" s="120" t="s">
        <v>39</v>
      </c>
      <c r="B4297" s="120" t="s">
        <v>168</v>
      </c>
      <c r="C4297" s="121">
        <v>375000</v>
      </c>
      <c r="D4297" s="122">
        <v>45534</v>
      </c>
      <c r="E4297" s="120" t="s">
        <v>2095</v>
      </c>
    </row>
    <row r="4298" spans="1:5" ht="14.4">
      <c r="A4298" s="120" t="s">
        <v>39</v>
      </c>
      <c r="B4298" s="120" t="s">
        <v>168</v>
      </c>
      <c r="C4298" s="121">
        <v>1630000</v>
      </c>
      <c r="D4298" s="122">
        <v>45656</v>
      </c>
      <c r="E4298" s="120" t="s">
        <v>2095</v>
      </c>
    </row>
    <row r="4299" spans="1:5" ht="14.4">
      <c r="A4299" s="120" t="s">
        <v>39</v>
      </c>
      <c r="B4299" s="120" t="s">
        <v>168</v>
      </c>
      <c r="C4299" s="121">
        <v>546500</v>
      </c>
      <c r="D4299" s="122">
        <v>45534</v>
      </c>
      <c r="E4299" s="120" t="s">
        <v>2095</v>
      </c>
    </row>
    <row r="4300" spans="1:5" ht="14.4">
      <c r="A4300" s="120" t="s">
        <v>39</v>
      </c>
      <c r="B4300" s="120" t="s">
        <v>168</v>
      </c>
      <c r="C4300" s="121">
        <v>404700</v>
      </c>
      <c r="D4300" s="122">
        <v>45534</v>
      </c>
      <c r="E4300" s="120" t="s">
        <v>2095</v>
      </c>
    </row>
    <row r="4301" spans="1:5" ht="14.4">
      <c r="A4301" s="120" t="s">
        <v>39</v>
      </c>
      <c r="B4301" s="120" t="s">
        <v>168</v>
      </c>
      <c r="C4301" s="121">
        <v>399000</v>
      </c>
      <c r="D4301" s="122">
        <v>45483</v>
      </c>
      <c r="E4301" s="120" t="s">
        <v>2095</v>
      </c>
    </row>
    <row r="4302" spans="1:5" ht="14.4">
      <c r="A4302" s="120" t="s">
        <v>39</v>
      </c>
      <c r="B4302" s="120" t="s">
        <v>168</v>
      </c>
      <c r="C4302" s="121">
        <v>849000</v>
      </c>
      <c r="D4302" s="122">
        <v>45442</v>
      </c>
      <c r="E4302" s="120" t="s">
        <v>2095</v>
      </c>
    </row>
    <row r="4303" spans="1:5" ht="14.4">
      <c r="A4303" s="120" t="s">
        <v>39</v>
      </c>
      <c r="B4303" s="120" t="s">
        <v>168</v>
      </c>
      <c r="C4303" s="121">
        <v>950000</v>
      </c>
      <c r="D4303" s="122">
        <v>45540</v>
      </c>
      <c r="E4303" s="120" t="s">
        <v>2095</v>
      </c>
    </row>
    <row r="4304" spans="1:5" ht="14.4">
      <c r="A4304" s="120" t="s">
        <v>39</v>
      </c>
      <c r="B4304" s="120" t="s">
        <v>168</v>
      </c>
      <c r="C4304" s="121">
        <v>355000</v>
      </c>
      <c r="D4304" s="122">
        <v>45534</v>
      </c>
      <c r="E4304" s="120" t="s">
        <v>2095</v>
      </c>
    </row>
    <row r="4305" spans="1:5" ht="14.4">
      <c r="A4305" s="120" t="s">
        <v>39</v>
      </c>
      <c r="B4305" s="120" t="s">
        <v>168</v>
      </c>
      <c r="C4305" s="121">
        <v>100593</v>
      </c>
      <c r="D4305" s="122">
        <v>45534</v>
      </c>
      <c r="E4305" s="120" t="s">
        <v>2095</v>
      </c>
    </row>
    <row r="4306" spans="1:5" ht="14.4">
      <c r="A4306" s="120" t="s">
        <v>39</v>
      </c>
      <c r="B4306" s="120" t="s">
        <v>168</v>
      </c>
      <c r="C4306" s="121">
        <v>680000</v>
      </c>
      <c r="D4306" s="122">
        <v>45490</v>
      </c>
      <c r="E4306" s="120" t="s">
        <v>2095</v>
      </c>
    </row>
    <row r="4307" spans="1:5" ht="14.4">
      <c r="A4307" s="120" t="s">
        <v>39</v>
      </c>
      <c r="B4307" s="120" t="s">
        <v>168</v>
      </c>
      <c r="C4307" s="121">
        <v>237300</v>
      </c>
      <c r="D4307" s="122">
        <v>45534</v>
      </c>
      <c r="E4307" s="120" t="s">
        <v>2095</v>
      </c>
    </row>
    <row r="4308" spans="1:5" ht="14.4">
      <c r="A4308" s="120" t="s">
        <v>39</v>
      </c>
      <c r="B4308" s="120" t="s">
        <v>168</v>
      </c>
      <c r="C4308" s="121">
        <v>355000</v>
      </c>
      <c r="D4308" s="122">
        <v>45595</v>
      </c>
      <c r="E4308" s="120" t="s">
        <v>2095</v>
      </c>
    </row>
    <row r="4309" spans="1:5" ht="14.4">
      <c r="A4309" s="120" t="s">
        <v>39</v>
      </c>
      <c r="B4309" s="120" t="s">
        <v>168</v>
      </c>
      <c r="C4309" s="121">
        <v>1040000</v>
      </c>
      <c r="D4309" s="122">
        <v>45534</v>
      </c>
      <c r="E4309" s="120" t="s">
        <v>2095</v>
      </c>
    </row>
    <row r="4310" spans="1:5" ht="14.4">
      <c r="A4310" s="120" t="s">
        <v>39</v>
      </c>
      <c r="B4310" s="120" t="s">
        <v>168</v>
      </c>
      <c r="C4310" s="121">
        <v>4000000</v>
      </c>
      <c r="D4310" s="122">
        <v>45538</v>
      </c>
      <c r="E4310" s="120" t="s">
        <v>2095</v>
      </c>
    </row>
    <row r="4311" spans="1:5" ht="14.4">
      <c r="A4311" s="120" t="s">
        <v>39</v>
      </c>
      <c r="B4311" s="120" t="s">
        <v>168</v>
      </c>
      <c r="C4311" s="121">
        <v>512500</v>
      </c>
      <c r="D4311" s="122">
        <v>45490</v>
      </c>
      <c r="E4311" s="120" t="s">
        <v>2095</v>
      </c>
    </row>
    <row r="4312" spans="1:5" ht="14.4">
      <c r="A4312" s="120" t="s">
        <v>39</v>
      </c>
      <c r="B4312" s="120" t="s">
        <v>168</v>
      </c>
      <c r="C4312" s="121">
        <v>895000</v>
      </c>
      <c r="D4312" s="122">
        <v>45523</v>
      </c>
      <c r="E4312" s="120" t="s">
        <v>2095</v>
      </c>
    </row>
    <row r="4313" spans="1:5" ht="14.4">
      <c r="A4313" s="120" t="s">
        <v>39</v>
      </c>
      <c r="B4313" s="120" t="s">
        <v>168</v>
      </c>
      <c r="C4313" s="121">
        <v>430000</v>
      </c>
      <c r="D4313" s="122">
        <v>45483</v>
      </c>
      <c r="E4313" s="120" t="s">
        <v>2095</v>
      </c>
    </row>
    <row r="4314" spans="1:5" ht="14.4">
      <c r="A4314" s="120" t="s">
        <v>39</v>
      </c>
      <c r="B4314" s="120" t="s">
        <v>168</v>
      </c>
      <c r="C4314" s="121">
        <v>224000</v>
      </c>
      <c r="D4314" s="122">
        <v>45534</v>
      </c>
      <c r="E4314" s="120" t="s">
        <v>2095</v>
      </c>
    </row>
    <row r="4315" spans="1:5" ht="14.4">
      <c r="A4315" s="120" t="s">
        <v>39</v>
      </c>
      <c r="B4315" s="120" t="s">
        <v>168</v>
      </c>
      <c r="C4315" s="121">
        <v>775000</v>
      </c>
      <c r="D4315" s="122">
        <v>45560</v>
      </c>
      <c r="E4315" s="120" t="s">
        <v>2095</v>
      </c>
    </row>
    <row r="4316" spans="1:5" ht="14.4">
      <c r="A4316" s="120" t="s">
        <v>39</v>
      </c>
      <c r="B4316" s="120" t="s">
        <v>168</v>
      </c>
      <c r="C4316" s="121">
        <v>1545000</v>
      </c>
      <c r="D4316" s="122">
        <v>45524</v>
      </c>
      <c r="E4316" s="120" t="s">
        <v>2095</v>
      </c>
    </row>
    <row r="4317" spans="1:5" ht="14.4">
      <c r="A4317" s="120" t="s">
        <v>39</v>
      </c>
      <c r="B4317" s="120" t="s">
        <v>168</v>
      </c>
      <c r="C4317" s="121">
        <v>175000</v>
      </c>
      <c r="D4317" s="122">
        <v>45491</v>
      </c>
      <c r="E4317" s="120" t="s">
        <v>2095</v>
      </c>
    </row>
    <row r="4318" spans="1:5" ht="14.4">
      <c r="A4318" s="120" t="s">
        <v>39</v>
      </c>
      <c r="B4318" s="120" t="s">
        <v>168</v>
      </c>
      <c r="C4318" s="121">
        <v>235000</v>
      </c>
      <c r="D4318" s="122">
        <v>45595</v>
      </c>
      <c r="E4318" s="120" t="s">
        <v>2095</v>
      </c>
    </row>
    <row r="4319" spans="1:5" ht="14.4">
      <c r="A4319" s="120" t="s">
        <v>39</v>
      </c>
      <c r="B4319" s="120" t="s">
        <v>168</v>
      </c>
      <c r="C4319" s="121">
        <v>582500</v>
      </c>
      <c r="D4319" s="122">
        <v>45524</v>
      </c>
      <c r="E4319" s="120" t="s">
        <v>2095</v>
      </c>
    </row>
    <row r="4320" spans="1:5" ht="14.4">
      <c r="A4320" s="120" t="s">
        <v>39</v>
      </c>
      <c r="B4320" s="120" t="s">
        <v>168</v>
      </c>
      <c r="C4320" s="121">
        <v>47500000</v>
      </c>
      <c r="D4320" s="122">
        <v>45524</v>
      </c>
      <c r="E4320" s="120" t="s">
        <v>2095</v>
      </c>
    </row>
    <row r="4321" spans="1:5" ht="14.4">
      <c r="A4321" s="120" t="s">
        <v>39</v>
      </c>
      <c r="B4321" s="120" t="s">
        <v>168</v>
      </c>
      <c r="C4321" s="121">
        <v>580000</v>
      </c>
      <c r="D4321" s="122">
        <v>45442</v>
      </c>
      <c r="E4321" s="120" t="s">
        <v>2095</v>
      </c>
    </row>
    <row r="4322" spans="1:5" ht="14.4">
      <c r="A4322" s="120" t="s">
        <v>39</v>
      </c>
      <c r="B4322" s="120" t="s">
        <v>168</v>
      </c>
      <c r="C4322" s="121">
        <v>125000</v>
      </c>
      <c r="D4322" s="122">
        <v>45560</v>
      </c>
      <c r="E4322" s="120" t="s">
        <v>2095</v>
      </c>
    </row>
    <row r="4323" spans="1:5" ht="14.4">
      <c r="A4323" s="120" t="s">
        <v>39</v>
      </c>
      <c r="B4323" s="120" t="s">
        <v>168</v>
      </c>
      <c r="C4323" s="121">
        <v>560000</v>
      </c>
      <c r="D4323" s="122">
        <v>45560</v>
      </c>
      <c r="E4323" s="120" t="s">
        <v>2095</v>
      </c>
    </row>
    <row r="4324" spans="1:5" ht="14.4">
      <c r="A4324" s="120" t="s">
        <v>39</v>
      </c>
      <c r="B4324" s="120" t="s">
        <v>168</v>
      </c>
      <c r="C4324" s="121">
        <v>385000</v>
      </c>
      <c r="D4324" s="122">
        <v>45523</v>
      </c>
      <c r="E4324" s="120" t="s">
        <v>2095</v>
      </c>
    </row>
    <row r="4325" spans="1:5" ht="14.4">
      <c r="A4325" s="120" t="s">
        <v>39</v>
      </c>
      <c r="B4325" s="120" t="s">
        <v>168</v>
      </c>
      <c r="C4325" s="121">
        <v>894609</v>
      </c>
      <c r="D4325" s="122">
        <v>45490</v>
      </c>
      <c r="E4325" s="120" t="s">
        <v>2095</v>
      </c>
    </row>
    <row r="4326" spans="1:5" ht="14.4">
      <c r="A4326" s="120" t="s">
        <v>39</v>
      </c>
      <c r="B4326" s="120" t="s">
        <v>168</v>
      </c>
      <c r="C4326" s="121">
        <v>235000</v>
      </c>
      <c r="D4326" s="122">
        <v>45534</v>
      </c>
      <c r="E4326" s="120" t="s">
        <v>2095</v>
      </c>
    </row>
    <row r="4327" spans="1:5" ht="14.4">
      <c r="A4327" s="120" t="s">
        <v>39</v>
      </c>
      <c r="B4327" s="120" t="s">
        <v>168</v>
      </c>
      <c r="C4327" s="121">
        <v>495000</v>
      </c>
      <c r="D4327" s="122">
        <v>45595</v>
      </c>
      <c r="E4327" s="120" t="s">
        <v>2095</v>
      </c>
    </row>
    <row r="4328" spans="1:5" ht="14.4">
      <c r="A4328" s="120" t="s">
        <v>39</v>
      </c>
      <c r="B4328" s="120" t="s">
        <v>168</v>
      </c>
      <c r="C4328" s="121">
        <v>1500000</v>
      </c>
      <c r="D4328" s="122">
        <v>45560</v>
      </c>
      <c r="E4328" s="120" t="s">
        <v>2095</v>
      </c>
    </row>
    <row r="4329" spans="1:5" ht="14.4">
      <c r="A4329" s="120" t="s">
        <v>39</v>
      </c>
      <c r="B4329" s="120" t="s">
        <v>168</v>
      </c>
      <c r="C4329" s="121">
        <v>700000</v>
      </c>
      <c r="D4329" s="122">
        <v>45560</v>
      </c>
      <c r="E4329" s="120" t="s">
        <v>2095</v>
      </c>
    </row>
    <row r="4330" spans="1:5" ht="14.4">
      <c r="A4330" s="120" t="s">
        <v>39</v>
      </c>
      <c r="B4330" s="120" t="s">
        <v>168</v>
      </c>
      <c r="C4330" s="121">
        <v>510000</v>
      </c>
      <c r="D4330" s="122">
        <v>45442</v>
      </c>
      <c r="E4330" s="120" t="s">
        <v>2095</v>
      </c>
    </row>
    <row r="4331" spans="1:5" ht="14.4">
      <c r="A4331" s="120" t="s">
        <v>39</v>
      </c>
      <c r="B4331" s="120" t="s">
        <v>168</v>
      </c>
      <c r="C4331" s="121">
        <v>210000</v>
      </c>
      <c r="D4331" s="122">
        <v>45603</v>
      </c>
      <c r="E4331" s="120" t="s">
        <v>2095</v>
      </c>
    </row>
    <row r="4332" spans="1:5" ht="14.4">
      <c r="A4332" s="120" t="s">
        <v>39</v>
      </c>
      <c r="B4332" s="120" t="s">
        <v>168</v>
      </c>
      <c r="C4332" s="121">
        <v>545000</v>
      </c>
      <c r="D4332" s="122">
        <v>45524</v>
      </c>
      <c r="E4332" s="120" t="s">
        <v>2095</v>
      </c>
    </row>
    <row r="4333" spans="1:5" ht="14.4">
      <c r="A4333" s="120" t="s">
        <v>39</v>
      </c>
      <c r="B4333" s="120" t="s">
        <v>168</v>
      </c>
      <c r="C4333" s="121">
        <v>435000</v>
      </c>
      <c r="D4333" s="122">
        <v>45603</v>
      </c>
      <c r="E4333" s="120" t="s">
        <v>2095</v>
      </c>
    </row>
    <row r="4334" spans="1:5" ht="14.4">
      <c r="A4334" s="120" t="s">
        <v>39</v>
      </c>
      <c r="B4334" s="120" t="s">
        <v>168</v>
      </c>
      <c r="C4334" s="121">
        <v>675000</v>
      </c>
      <c r="D4334" s="122">
        <v>45534</v>
      </c>
      <c r="E4334" s="120" t="s">
        <v>2095</v>
      </c>
    </row>
    <row r="4335" spans="1:5" ht="14.4">
      <c r="A4335" s="120" t="s">
        <v>39</v>
      </c>
      <c r="B4335" s="120" t="s">
        <v>168</v>
      </c>
      <c r="C4335" s="121">
        <v>532660</v>
      </c>
      <c r="D4335" s="122">
        <v>45539</v>
      </c>
      <c r="E4335" s="120" t="s">
        <v>2095</v>
      </c>
    </row>
    <row r="4336" spans="1:5" ht="14.4">
      <c r="A4336" s="120" t="s">
        <v>39</v>
      </c>
      <c r="B4336" s="120" t="s">
        <v>168</v>
      </c>
      <c r="C4336" s="121">
        <v>450000</v>
      </c>
      <c r="D4336" s="122">
        <v>45560</v>
      </c>
      <c r="E4336" s="120" t="s">
        <v>2095</v>
      </c>
    </row>
    <row r="4337" spans="1:5" ht="14.4">
      <c r="A4337" s="120" t="s">
        <v>39</v>
      </c>
      <c r="B4337" s="120" t="s">
        <v>168</v>
      </c>
      <c r="C4337" s="121">
        <v>570000</v>
      </c>
      <c r="D4337" s="122">
        <v>45580</v>
      </c>
      <c r="E4337" s="120" t="s">
        <v>2095</v>
      </c>
    </row>
    <row r="4338" spans="1:5" ht="14.4">
      <c r="A4338" s="120" t="s">
        <v>39</v>
      </c>
      <c r="B4338" s="120" t="s">
        <v>168</v>
      </c>
      <c r="C4338" s="121">
        <v>315000</v>
      </c>
      <c r="D4338" s="122">
        <v>45538</v>
      </c>
      <c r="E4338" s="120" t="s">
        <v>2095</v>
      </c>
    </row>
    <row r="4339" spans="1:5" ht="14.4">
      <c r="A4339" s="120" t="s">
        <v>39</v>
      </c>
      <c r="B4339" s="120" t="s">
        <v>168</v>
      </c>
      <c r="C4339" s="121">
        <v>458800</v>
      </c>
      <c r="D4339" s="122">
        <v>45595</v>
      </c>
      <c r="E4339" s="120" t="s">
        <v>2095</v>
      </c>
    </row>
    <row r="4340" spans="1:5" ht="14.4">
      <c r="A4340" s="120" t="s">
        <v>39</v>
      </c>
      <c r="B4340" s="120" t="s">
        <v>168</v>
      </c>
      <c r="C4340" s="121">
        <v>540000</v>
      </c>
      <c r="D4340" s="122">
        <v>45602</v>
      </c>
      <c r="E4340" s="120" t="s">
        <v>2095</v>
      </c>
    </row>
    <row r="4341" spans="1:5" ht="14.4">
      <c r="A4341" s="120" t="s">
        <v>39</v>
      </c>
      <c r="B4341" s="120" t="s">
        <v>168</v>
      </c>
      <c r="C4341" s="121">
        <v>442000</v>
      </c>
      <c r="D4341" s="122">
        <v>45523</v>
      </c>
      <c r="E4341" s="120" t="s">
        <v>2095</v>
      </c>
    </row>
    <row r="4342" spans="1:5" ht="14.4">
      <c r="A4342" s="120" t="s">
        <v>39</v>
      </c>
      <c r="B4342" s="120" t="s">
        <v>168</v>
      </c>
      <c r="C4342" s="121">
        <v>695000</v>
      </c>
      <c r="D4342" s="122">
        <v>45540</v>
      </c>
      <c r="E4342" s="120" t="s">
        <v>2095</v>
      </c>
    </row>
    <row r="4343" spans="1:5" ht="14.4">
      <c r="A4343" s="120" t="s">
        <v>39</v>
      </c>
      <c r="B4343" s="120" t="s">
        <v>168</v>
      </c>
      <c r="C4343" s="121">
        <v>1860000</v>
      </c>
      <c r="D4343" s="122">
        <v>45540</v>
      </c>
      <c r="E4343" s="120" t="s">
        <v>2095</v>
      </c>
    </row>
    <row r="4344" spans="1:5" ht="14.4">
      <c r="A4344" s="120" t="s">
        <v>39</v>
      </c>
      <c r="B4344" s="120" t="s">
        <v>168</v>
      </c>
      <c r="C4344" s="121">
        <v>1067000</v>
      </c>
      <c r="D4344" s="122">
        <v>45523</v>
      </c>
      <c r="E4344" s="120" t="s">
        <v>2095</v>
      </c>
    </row>
    <row r="4345" spans="1:5" ht="14.4">
      <c r="A4345" s="120" t="s">
        <v>39</v>
      </c>
      <c r="B4345" s="120" t="s">
        <v>168</v>
      </c>
      <c r="C4345" s="121">
        <v>660000</v>
      </c>
      <c r="D4345" s="122">
        <v>45595</v>
      </c>
      <c r="E4345" s="120" t="s">
        <v>2095</v>
      </c>
    </row>
    <row r="4346" spans="1:5" ht="14.4">
      <c r="A4346" s="120" t="s">
        <v>39</v>
      </c>
      <c r="B4346" s="120" t="s">
        <v>168</v>
      </c>
      <c r="C4346" s="121">
        <v>650000</v>
      </c>
      <c r="D4346" s="122">
        <v>45483</v>
      </c>
      <c r="E4346" s="120" t="s">
        <v>2095</v>
      </c>
    </row>
    <row r="4347" spans="1:5" ht="14.4">
      <c r="A4347" s="120" t="s">
        <v>39</v>
      </c>
      <c r="B4347" s="120" t="s">
        <v>168</v>
      </c>
      <c r="C4347" s="121">
        <v>410000</v>
      </c>
      <c r="D4347" s="122">
        <v>45540</v>
      </c>
      <c r="E4347" s="120" t="s">
        <v>2095</v>
      </c>
    </row>
    <row r="4348" spans="1:5" ht="14.4">
      <c r="A4348" s="120" t="s">
        <v>39</v>
      </c>
      <c r="B4348" s="120" t="s">
        <v>168</v>
      </c>
      <c r="C4348" s="121">
        <v>725000</v>
      </c>
      <c r="D4348" s="122">
        <v>45490</v>
      </c>
      <c r="E4348" s="120" t="s">
        <v>2095</v>
      </c>
    </row>
    <row r="4349" spans="1:5" ht="14.4">
      <c r="A4349" s="120" t="s">
        <v>39</v>
      </c>
      <c r="B4349" s="120" t="s">
        <v>168</v>
      </c>
      <c r="C4349" s="121">
        <v>410000</v>
      </c>
      <c r="D4349" s="122">
        <v>45595</v>
      </c>
      <c r="E4349" s="120" t="s">
        <v>2095</v>
      </c>
    </row>
    <row r="4350" spans="1:5" ht="14.4">
      <c r="A4350" s="120" t="s">
        <v>39</v>
      </c>
      <c r="B4350" s="120" t="s">
        <v>168</v>
      </c>
      <c r="C4350" s="121">
        <v>775000</v>
      </c>
      <c r="D4350" s="122">
        <v>45490</v>
      </c>
      <c r="E4350" s="120" t="s">
        <v>2095</v>
      </c>
    </row>
    <row r="4351" spans="1:5" ht="14.4">
      <c r="A4351" s="120" t="s">
        <v>39</v>
      </c>
      <c r="B4351" s="120" t="s">
        <v>168</v>
      </c>
      <c r="C4351" s="121">
        <v>690000</v>
      </c>
      <c r="D4351" s="122">
        <v>45595</v>
      </c>
      <c r="E4351" s="120" t="s">
        <v>2095</v>
      </c>
    </row>
    <row r="4352" spans="1:5" ht="14.4">
      <c r="A4352" s="120" t="s">
        <v>39</v>
      </c>
      <c r="B4352" s="120" t="s">
        <v>168</v>
      </c>
      <c r="C4352" s="121">
        <v>450000</v>
      </c>
      <c r="D4352" s="122">
        <v>45595</v>
      </c>
      <c r="E4352" s="120" t="s">
        <v>2095</v>
      </c>
    </row>
    <row r="4353" spans="1:5" ht="14.4">
      <c r="A4353" s="120" t="s">
        <v>39</v>
      </c>
      <c r="B4353" s="120" t="s">
        <v>168</v>
      </c>
      <c r="C4353" s="121">
        <v>2375000</v>
      </c>
      <c r="D4353" s="122">
        <v>45656</v>
      </c>
      <c r="E4353" s="120" t="s">
        <v>2095</v>
      </c>
    </row>
    <row r="4354" spans="1:5" ht="14.4">
      <c r="A4354" s="120" t="s">
        <v>39</v>
      </c>
      <c r="B4354" s="120" t="s">
        <v>168</v>
      </c>
      <c r="C4354" s="121">
        <v>860000</v>
      </c>
      <c r="D4354" s="122">
        <v>45523</v>
      </c>
      <c r="E4354" s="120" t="s">
        <v>2095</v>
      </c>
    </row>
    <row r="4355" spans="1:5" ht="14.4">
      <c r="A4355" s="120" t="s">
        <v>39</v>
      </c>
      <c r="B4355" s="120" t="s">
        <v>168</v>
      </c>
      <c r="C4355" s="121">
        <v>582000</v>
      </c>
      <c r="D4355" s="122">
        <v>45540</v>
      </c>
      <c r="E4355" s="120" t="s">
        <v>2095</v>
      </c>
    </row>
    <row r="4356" spans="1:5" ht="14.4">
      <c r="A4356" s="120" t="s">
        <v>39</v>
      </c>
      <c r="B4356" s="120" t="s">
        <v>168</v>
      </c>
      <c r="C4356" s="121">
        <v>755000</v>
      </c>
      <c r="D4356" s="122">
        <v>45540</v>
      </c>
      <c r="E4356" s="120" t="s">
        <v>2095</v>
      </c>
    </row>
    <row r="4357" spans="1:5" ht="14.4">
      <c r="A4357" s="120" t="s">
        <v>39</v>
      </c>
      <c r="B4357" s="120" t="s">
        <v>168</v>
      </c>
      <c r="C4357" s="121">
        <v>962000</v>
      </c>
      <c r="D4357" s="122">
        <v>45601</v>
      </c>
      <c r="E4357" s="120" t="s">
        <v>2095</v>
      </c>
    </row>
    <row r="4358" spans="1:5" ht="14.4">
      <c r="A4358" s="120" t="s">
        <v>39</v>
      </c>
      <c r="B4358" s="120" t="s">
        <v>168</v>
      </c>
      <c r="C4358" s="121">
        <v>945000</v>
      </c>
      <c r="D4358" s="122">
        <v>45540</v>
      </c>
      <c r="E4358" s="120" t="s">
        <v>2095</v>
      </c>
    </row>
    <row r="4359" spans="1:5" ht="14.4">
      <c r="A4359" s="120" t="s">
        <v>39</v>
      </c>
      <c r="B4359" s="120" t="s">
        <v>168</v>
      </c>
      <c r="C4359" s="121">
        <v>135000</v>
      </c>
      <c r="D4359" s="122">
        <v>45602</v>
      </c>
      <c r="E4359" s="120" t="s">
        <v>2095</v>
      </c>
    </row>
    <row r="4360" spans="1:5" ht="14.4">
      <c r="A4360" s="120" t="s">
        <v>39</v>
      </c>
      <c r="B4360" s="120" t="s">
        <v>168</v>
      </c>
      <c r="C4360" s="121">
        <v>419000</v>
      </c>
      <c r="D4360" s="122">
        <v>45540</v>
      </c>
      <c r="E4360" s="120" t="s">
        <v>2095</v>
      </c>
    </row>
    <row r="4361" spans="1:5" ht="14.4">
      <c r="A4361" s="120" t="s">
        <v>39</v>
      </c>
      <c r="B4361" s="120" t="s">
        <v>168</v>
      </c>
      <c r="C4361" s="121">
        <v>708000</v>
      </c>
      <c r="D4361" s="122">
        <v>45539</v>
      </c>
      <c r="E4361" s="120" t="s">
        <v>2095</v>
      </c>
    </row>
    <row r="4362" spans="1:5" ht="14.4">
      <c r="A4362" s="120" t="s">
        <v>39</v>
      </c>
      <c r="B4362" s="120" t="s">
        <v>168</v>
      </c>
      <c r="C4362" s="121">
        <v>430500</v>
      </c>
      <c r="D4362" s="122">
        <v>45539</v>
      </c>
      <c r="E4362" s="120" t="s">
        <v>2095</v>
      </c>
    </row>
    <row r="4363" spans="1:5" ht="14.4">
      <c r="A4363" s="120" t="s">
        <v>39</v>
      </c>
      <c r="B4363" s="120" t="s">
        <v>168</v>
      </c>
      <c r="C4363" s="121">
        <v>400000</v>
      </c>
      <c r="D4363" s="122">
        <v>45539</v>
      </c>
      <c r="E4363" s="120" t="s">
        <v>2095</v>
      </c>
    </row>
    <row r="4364" spans="1:5" ht="14.4">
      <c r="A4364" s="120" t="s">
        <v>39</v>
      </c>
      <c r="B4364" s="120" t="s">
        <v>168</v>
      </c>
      <c r="C4364" s="121">
        <v>1075000</v>
      </c>
      <c r="D4364" s="122">
        <v>45595</v>
      </c>
      <c r="E4364" s="120" t="s">
        <v>2095</v>
      </c>
    </row>
    <row r="4365" spans="1:5" ht="14.4">
      <c r="A4365" s="120" t="s">
        <v>39</v>
      </c>
      <c r="B4365" s="120" t="s">
        <v>168</v>
      </c>
      <c r="C4365" s="121">
        <v>498000</v>
      </c>
      <c r="D4365" s="122">
        <v>45561</v>
      </c>
      <c r="E4365" s="120" t="s">
        <v>2095</v>
      </c>
    </row>
    <row r="4366" spans="1:5" ht="14.4">
      <c r="A4366" s="120" t="s">
        <v>39</v>
      </c>
      <c r="B4366" s="120" t="s">
        <v>168</v>
      </c>
      <c r="C4366" s="121">
        <v>2250000</v>
      </c>
      <c r="D4366" s="122">
        <v>45539</v>
      </c>
      <c r="E4366" s="120" t="s">
        <v>2095</v>
      </c>
    </row>
    <row r="4367" spans="1:5" ht="14.4">
      <c r="A4367" s="120" t="s">
        <v>39</v>
      </c>
      <c r="B4367" s="120" t="s">
        <v>168</v>
      </c>
      <c r="C4367" s="121">
        <v>495000</v>
      </c>
      <c r="D4367" s="122">
        <v>45569</v>
      </c>
      <c r="E4367" s="120" t="s">
        <v>2095</v>
      </c>
    </row>
    <row r="4368" spans="1:5" ht="14.4">
      <c r="A4368" s="120" t="s">
        <v>39</v>
      </c>
      <c r="B4368" s="120" t="s">
        <v>168</v>
      </c>
      <c r="C4368" s="121">
        <v>1300000</v>
      </c>
      <c r="D4368" s="122">
        <v>45490</v>
      </c>
      <c r="E4368" s="120" t="s">
        <v>2095</v>
      </c>
    </row>
    <row r="4369" spans="1:5" ht="14.4">
      <c r="A4369" s="120" t="s">
        <v>39</v>
      </c>
      <c r="B4369" s="120" t="s">
        <v>168</v>
      </c>
      <c r="C4369" s="121">
        <v>630000</v>
      </c>
      <c r="D4369" s="122">
        <v>45523</v>
      </c>
      <c r="E4369" s="120" t="s">
        <v>2095</v>
      </c>
    </row>
    <row r="4370" spans="1:5" ht="14.4">
      <c r="A4370" s="120" t="s">
        <v>39</v>
      </c>
      <c r="B4370" s="120" t="s">
        <v>168</v>
      </c>
      <c r="C4370" s="121">
        <v>1025000</v>
      </c>
      <c r="D4370" s="122">
        <v>45539</v>
      </c>
      <c r="E4370" s="120" t="s">
        <v>2095</v>
      </c>
    </row>
    <row r="4371" spans="1:5" ht="14.4">
      <c r="A4371" s="120" t="s">
        <v>39</v>
      </c>
      <c r="B4371" s="120" t="s">
        <v>168</v>
      </c>
      <c r="C4371" s="121">
        <v>60000</v>
      </c>
      <c r="D4371" s="122">
        <v>45539</v>
      </c>
      <c r="E4371" s="120" t="s">
        <v>2095</v>
      </c>
    </row>
    <row r="4372" spans="1:5" ht="14.4">
      <c r="A4372" s="120" t="s">
        <v>39</v>
      </c>
      <c r="B4372" s="120" t="s">
        <v>168</v>
      </c>
      <c r="C4372" s="121">
        <v>560000</v>
      </c>
      <c r="D4372" s="122">
        <v>45523</v>
      </c>
      <c r="E4372" s="120" t="s">
        <v>2095</v>
      </c>
    </row>
    <row r="4373" spans="1:5" ht="14.4">
      <c r="A4373" s="120" t="s">
        <v>39</v>
      </c>
      <c r="B4373" s="120" t="s">
        <v>168</v>
      </c>
      <c r="C4373" s="121">
        <v>810000</v>
      </c>
      <c r="D4373" s="122">
        <v>45442</v>
      </c>
      <c r="E4373" s="120" t="s">
        <v>2095</v>
      </c>
    </row>
    <row r="4374" spans="1:5" ht="14.4">
      <c r="A4374" s="120" t="s">
        <v>39</v>
      </c>
      <c r="B4374" s="120" t="s">
        <v>168</v>
      </c>
      <c r="C4374" s="121">
        <v>250000</v>
      </c>
      <c r="D4374" s="122">
        <v>45602</v>
      </c>
      <c r="E4374" s="120" t="s">
        <v>2095</v>
      </c>
    </row>
    <row r="4375" spans="1:5" ht="14.4">
      <c r="A4375" s="120" t="s">
        <v>39</v>
      </c>
      <c r="B4375" s="120" t="s">
        <v>168</v>
      </c>
      <c r="C4375" s="121">
        <v>870000</v>
      </c>
      <c r="D4375" s="122">
        <v>45539</v>
      </c>
      <c r="E4375" s="120" t="s">
        <v>2095</v>
      </c>
    </row>
    <row r="4376" spans="1:5" ht="14.4">
      <c r="A4376" s="120" t="s">
        <v>39</v>
      </c>
      <c r="B4376" s="120" t="s">
        <v>168</v>
      </c>
      <c r="C4376" s="121">
        <v>465000</v>
      </c>
      <c r="D4376" s="122">
        <v>45523</v>
      </c>
      <c r="E4376" s="120" t="s">
        <v>2095</v>
      </c>
    </row>
    <row r="4377" spans="1:5" ht="14.4">
      <c r="A4377" s="120" t="s">
        <v>39</v>
      </c>
      <c r="B4377" s="120" t="s">
        <v>168</v>
      </c>
      <c r="C4377" s="121">
        <v>460000</v>
      </c>
      <c r="D4377" s="122">
        <v>45539</v>
      </c>
      <c r="E4377" s="120" t="s">
        <v>2095</v>
      </c>
    </row>
    <row r="4378" spans="1:5" ht="14.4">
      <c r="A4378" s="120" t="s">
        <v>39</v>
      </c>
      <c r="B4378" s="120" t="s">
        <v>168</v>
      </c>
      <c r="C4378" s="121">
        <v>425000</v>
      </c>
      <c r="D4378" s="122">
        <v>45540</v>
      </c>
      <c r="E4378" s="120" t="s">
        <v>2095</v>
      </c>
    </row>
    <row r="4379" spans="1:5" ht="14.4">
      <c r="A4379" s="120" t="s">
        <v>39</v>
      </c>
      <c r="B4379" s="120" t="s">
        <v>168</v>
      </c>
      <c r="C4379" s="121">
        <v>772000</v>
      </c>
      <c r="D4379" s="122">
        <v>45490</v>
      </c>
      <c r="E4379" s="120" t="s">
        <v>2095</v>
      </c>
    </row>
    <row r="4380" spans="1:5" ht="14.4">
      <c r="A4380" s="120" t="s">
        <v>39</v>
      </c>
      <c r="B4380" s="120" t="s">
        <v>168</v>
      </c>
      <c r="C4380" s="121">
        <v>470000</v>
      </c>
      <c r="D4380" s="122">
        <v>45539</v>
      </c>
      <c r="E4380" s="120" t="s">
        <v>2095</v>
      </c>
    </row>
    <row r="4381" spans="1:5" ht="14.4">
      <c r="A4381" s="120" t="s">
        <v>39</v>
      </c>
      <c r="B4381" s="120" t="s">
        <v>168</v>
      </c>
      <c r="C4381" s="121">
        <v>700000</v>
      </c>
      <c r="D4381" s="122">
        <v>45492</v>
      </c>
      <c r="E4381" s="120" t="s">
        <v>2095</v>
      </c>
    </row>
    <row r="4382" spans="1:5" ht="14.4">
      <c r="A4382" s="120" t="s">
        <v>39</v>
      </c>
      <c r="B4382" s="120" t="s">
        <v>168</v>
      </c>
      <c r="C4382" s="121">
        <v>445000</v>
      </c>
      <c r="D4382" s="122">
        <v>45497</v>
      </c>
      <c r="E4382" s="120" t="s">
        <v>2095</v>
      </c>
    </row>
    <row r="4383" spans="1:5" ht="14.4">
      <c r="A4383" s="120" t="s">
        <v>39</v>
      </c>
      <c r="B4383" s="120" t="s">
        <v>168</v>
      </c>
      <c r="C4383" s="121">
        <v>505100</v>
      </c>
      <c r="D4383" s="122">
        <v>45617</v>
      </c>
      <c r="E4383" s="120" t="s">
        <v>2095</v>
      </c>
    </row>
    <row r="4384" spans="1:5" ht="14.4">
      <c r="A4384" s="120" t="s">
        <v>39</v>
      </c>
      <c r="B4384" s="120" t="s">
        <v>168</v>
      </c>
      <c r="C4384" s="121">
        <v>466000</v>
      </c>
      <c r="D4384" s="122">
        <v>45630</v>
      </c>
      <c r="E4384" s="120" t="s">
        <v>2095</v>
      </c>
    </row>
    <row r="4385" spans="1:5" ht="14.4">
      <c r="A4385" s="120" t="s">
        <v>39</v>
      </c>
      <c r="B4385" s="120" t="s">
        <v>168</v>
      </c>
      <c r="C4385" s="121">
        <v>525000</v>
      </c>
      <c r="D4385" s="122">
        <v>45492</v>
      </c>
      <c r="E4385" s="120" t="s">
        <v>2095</v>
      </c>
    </row>
    <row r="4386" spans="1:5" ht="14.4">
      <c r="A4386" s="120" t="s">
        <v>39</v>
      </c>
      <c r="B4386" s="120" t="s">
        <v>168</v>
      </c>
      <c r="C4386" s="121">
        <v>575000</v>
      </c>
      <c r="D4386" s="122">
        <v>45489</v>
      </c>
      <c r="E4386" s="120" t="s">
        <v>2095</v>
      </c>
    </row>
    <row r="4387" spans="1:5" ht="14.4">
      <c r="A4387" s="120" t="s">
        <v>39</v>
      </c>
      <c r="B4387" s="120" t="s">
        <v>168</v>
      </c>
      <c r="C4387" s="121">
        <v>425000</v>
      </c>
      <c r="D4387" s="122">
        <v>45617</v>
      </c>
      <c r="E4387" s="120" t="s">
        <v>2095</v>
      </c>
    </row>
    <row r="4388" spans="1:5" ht="14.4">
      <c r="A4388" s="120" t="s">
        <v>39</v>
      </c>
      <c r="B4388" s="120" t="s">
        <v>168</v>
      </c>
      <c r="C4388" s="121">
        <v>495000</v>
      </c>
      <c r="D4388" s="122">
        <v>45489</v>
      </c>
      <c r="E4388" s="120" t="s">
        <v>2095</v>
      </c>
    </row>
    <row r="4389" spans="1:5" ht="14.4">
      <c r="A4389" s="120" t="s">
        <v>39</v>
      </c>
      <c r="B4389" s="120" t="s">
        <v>168</v>
      </c>
      <c r="C4389" s="121">
        <v>350000</v>
      </c>
      <c r="D4389" s="122">
        <v>45630</v>
      </c>
      <c r="E4389" s="120" t="s">
        <v>2095</v>
      </c>
    </row>
    <row r="4390" spans="1:5" ht="14.4">
      <c r="A4390" s="120" t="s">
        <v>39</v>
      </c>
      <c r="B4390" s="120" t="s">
        <v>168</v>
      </c>
      <c r="C4390" s="121">
        <v>2188137</v>
      </c>
      <c r="D4390" s="122">
        <v>45618</v>
      </c>
      <c r="E4390" s="120" t="s">
        <v>2095</v>
      </c>
    </row>
    <row r="4391" spans="1:5" ht="14.4">
      <c r="A4391" s="120" t="s">
        <v>39</v>
      </c>
      <c r="B4391" s="120" t="s">
        <v>168</v>
      </c>
      <c r="C4391" s="121">
        <v>525000</v>
      </c>
      <c r="D4391" s="122">
        <v>45618</v>
      </c>
      <c r="E4391" s="120" t="s">
        <v>2095</v>
      </c>
    </row>
    <row r="4392" spans="1:5" ht="14.4">
      <c r="A4392" s="120" t="s">
        <v>39</v>
      </c>
      <c r="B4392" s="120" t="s">
        <v>168</v>
      </c>
      <c r="C4392" s="121">
        <v>475000</v>
      </c>
      <c r="D4392" s="122">
        <v>45630</v>
      </c>
      <c r="E4392" s="120" t="s">
        <v>2095</v>
      </c>
    </row>
    <row r="4393" spans="1:5" ht="14.4">
      <c r="A4393" s="120" t="s">
        <v>39</v>
      </c>
      <c r="B4393" s="120" t="s">
        <v>168</v>
      </c>
      <c r="C4393" s="121">
        <v>315000</v>
      </c>
      <c r="D4393" s="122">
        <v>45630</v>
      </c>
      <c r="E4393" s="120" t="s">
        <v>2095</v>
      </c>
    </row>
    <row r="4394" spans="1:5" ht="14.4">
      <c r="A4394" s="120" t="s">
        <v>39</v>
      </c>
      <c r="B4394" s="120" t="s">
        <v>168</v>
      </c>
      <c r="C4394" s="121">
        <v>235000</v>
      </c>
      <c r="D4394" s="122">
        <v>45492</v>
      </c>
      <c r="E4394" s="120" t="s">
        <v>2095</v>
      </c>
    </row>
    <row r="4395" spans="1:5" ht="14.4">
      <c r="A4395" s="120" t="s">
        <v>39</v>
      </c>
      <c r="B4395" s="120" t="s">
        <v>168</v>
      </c>
      <c r="C4395" s="121">
        <v>630000</v>
      </c>
      <c r="D4395" s="122">
        <v>45497</v>
      </c>
      <c r="E4395" s="120" t="s">
        <v>2095</v>
      </c>
    </row>
    <row r="4396" spans="1:5" ht="14.4">
      <c r="A4396" s="120" t="s">
        <v>39</v>
      </c>
      <c r="B4396" s="120" t="s">
        <v>168</v>
      </c>
      <c r="C4396" s="121">
        <v>377000</v>
      </c>
      <c r="D4396" s="122">
        <v>45618</v>
      </c>
      <c r="E4396" s="120" t="s">
        <v>2095</v>
      </c>
    </row>
    <row r="4397" spans="1:5" ht="14.4">
      <c r="A4397" s="120" t="s">
        <v>39</v>
      </c>
      <c r="B4397" s="120" t="s">
        <v>168</v>
      </c>
      <c r="C4397" s="121">
        <v>765000</v>
      </c>
      <c r="D4397" s="122">
        <v>45618</v>
      </c>
      <c r="E4397" s="120" t="s">
        <v>2095</v>
      </c>
    </row>
    <row r="4398" spans="1:5" ht="14.4">
      <c r="A4398" s="120" t="s">
        <v>39</v>
      </c>
      <c r="B4398" s="120" t="s">
        <v>168</v>
      </c>
      <c r="C4398" s="121">
        <v>900000</v>
      </c>
      <c r="D4398" s="122">
        <v>45594</v>
      </c>
      <c r="E4398" s="120" t="s">
        <v>2095</v>
      </c>
    </row>
    <row r="4399" spans="1:5" ht="14.4">
      <c r="A4399" s="120" t="s">
        <v>39</v>
      </c>
      <c r="B4399" s="120" t="s">
        <v>168</v>
      </c>
      <c r="C4399" s="121">
        <v>500000</v>
      </c>
      <c r="D4399" s="122">
        <v>45594</v>
      </c>
      <c r="E4399" s="120" t="s">
        <v>2095</v>
      </c>
    </row>
    <row r="4400" spans="1:5" ht="14.4">
      <c r="A4400" s="120" t="s">
        <v>39</v>
      </c>
      <c r="B4400" s="120" t="s">
        <v>168</v>
      </c>
      <c r="C4400" s="121">
        <v>780000</v>
      </c>
      <c r="D4400" s="122">
        <v>45601</v>
      </c>
      <c r="E4400" s="120" t="s">
        <v>2095</v>
      </c>
    </row>
    <row r="4401" spans="1:5" ht="14.4">
      <c r="A4401" s="120" t="s">
        <v>39</v>
      </c>
      <c r="B4401" s="120" t="s">
        <v>168</v>
      </c>
      <c r="C4401" s="121">
        <v>675000</v>
      </c>
      <c r="D4401" s="122">
        <v>45618</v>
      </c>
      <c r="E4401" s="120" t="s">
        <v>2095</v>
      </c>
    </row>
    <row r="4402" spans="1:5" ht="14.4">
      <c r="A4402" s="120" t="s">
        <v>39</v>
      </c>
      <c r="B4402" s="120" t="s">
        <v>168</v>
      </c>
      <c r="C4402" s="121">
        <v>1960000</v>
      </c>
      <c r="D4402" s="122">
        <v>45600</v>
      </c>
      <c r="E4402" s="120" t="s">
        <v>2095</v>
      </c>
    </row>
    <row r="4403" spans="1:5" ht="14.4">
      <c r="A4403" s="120" t="s">
        <v>39</v>
      </c>
      <c r="B4403" s="120" t="s">
        <v>168</v>
      </c>
      <c r="C4403" s="121">
        <v>875000</v>
      </c>
      <c r="D4403" s="122">
        <v>45616</v>
      </c>
      <c r="E4403" s="120" t="s">
        <v>2095</v>
      </c>
    </row>
    <row r="4404" spans="1:5" ht="14.4">
      <c r="A4404" s="120" t="s">
        <v>39</v>
      </c>
      <c r="B4404" s="120" t="s">
        <v>168</v>
      </c>
      <c r="C4404" s="121">
        <v>61500</v>
      </c>
      <c r="D4404" s="122">
        <v>45492</v>
      </c>
      <c r="E4404" s="120" t="s">
        <v>2095</v>
      </c>
    </row>
    <row r="4405" spans="1:5" ht="14.4">
      <c r="A4405" s="120" t="s">
        <v>39</v>
      </c>
      <c r="B4405" s="120" t="s">
        <v>168</v>
      </c>
      <c r="C4405" s="121">
        <v>405000</v>
      </c>
      <c r="D4405" s="122">
        <v>45616</v>
      </c>
      <c r="E4405" s="120" t="s">
        <v>2095</v>
      </c>
    </row>
    <row r="4406" spans="1:5" ht="14.4">
      <c r="A4406" s="120" t="s">
        <v>39</v>
      </c>
      <c r="B4406" s="120" t="s">
        <v>168</v>
      </c>
      <c r="C4406" s="121">
        <v>410000</v>
      </c>
      <c r="D4406" s="122">
        <v>45616</v>
      </c>
      <c r="E4406" s="120" t="s">
        <v>2095</v>
      </c>
    </row>
    <row r="4407" spans="1:5" ht="14.4">
      <c r="A4407" s="120" t="s">
        <v>39</v>
      </c>
      <c r="B4407" s="120" t="s">
        <v>168</v>
      </c>
      <c r="C4407" s="121">
        <v>280000</v>
      </c>
      <c r="D4407" s="122">
        <v>45492</v>
      </c>
      <c r="E4407" s="120" t="s">
        <v>2095</v>
      </c>
    </row>
    <row r="4408" spans="1:5" ht="14.4">
      <c r="A4408" s="120" t="s">
        <v>39</v>
      </c>
      <c r="B4408" s="120" t="s">
        <v>168</v>
      </c>
      <c r="C4408" s="121">
        <v>800000</v>
      </c>
      <c r="D4408" s="122">
        <v>45617</v>
      </c>
      <c r="E4408" s="120" t="s">
        <v>2095</v>
      </c>
    </row>
    <row r="4409" spans="1:5" ht="14.4">
      <c r="A4409" s="120" t="s">
        <v>39</v>
      </c>
      <c r="B4409" s="120" t="s">
        <v>168</v>
      </c>
      <c r="C4409" s="121">
        <v>380000</v>
      </c>
      <c r="D4409" s="122">
        <v>45594</v>
      </c>
      <c r="E4409" s="120" t="s">
        <v>2095</v>
      </c>
    </row>
    <row r="4410" spans="1:5" ht="14.4">
      <c r="A4410" s="120" t="s">
        <v>39</v>
      </c>
      <c r="B4410" s="120" t="s">
        <v>168</v>
      </c>
      <c r="C4410" s="121">
        <v>360000</v>
      </c>
      <c r="D4410" s="122">
        <v>45492</v>
      </c>
      <c r="E4410" s="120" t="s">
        <v>2095</v>
      </c>
    </row>
    <row r="4411" spans="1:5" ht="14.4">
      <c r="A4411" s="120" t="s">
        <v>39</v>
      </c>
      <c r="B4411" s="120" t="s">
        <v>168</v>
      </c>
      <c r="C4411" s="121">
        <v>5900000</v>
      </c>
      <c r="D4411" s="122">
        <v>45617</v>
      </c>
      <c r="E4411" s="120" t="s">
        <v>2095</v>
      </c>
    </row>
    <row r="4412" spans="1:5" ht="14.4">
      <c r="A4412" s="120" t="s">
        <v>39</v>
      </c>
      <c r="B4412" s="120" t="s">
        <v>168</v>
      </c>
      <c r="C4412" s="121">
        <v>249000</v>
      </c>
      <c r="D4412" s="122">
        <v>45594</v>
      </c>
      <c r="E4412" s="120" t="s">
        <v>2095</v>
      </c>
    </row>
    <row r="4413" spans="1:5" ht="14.4">
      <c r="A4413" s="120" t="s">
        <v>39</v>
      </c>
      <c r="B4413" s="120" t="s">
        <v>168</v>
      </c>
      <c r="C4413" s="121">
        <v>360000</v>
      </c>
      <c r="D4413" s="122">
        <v>45617</v>
      </c>
      <c r="E4413" s="120" t="s">
        <v>2095</v>
      </c>
    </row>
    <row r="4414" spans="1:5" ht="14.4">
      <c r="A4414" s="120" t="s">
        <v>39</v>
      </c>
      <c r="B4414" s="120" t="s">
        <v>168</v>
      </c>
      <c r="C4414" s="121">
        <v>262000</v>
      </c>
      <c r="D4414" s="122">
        <v>45517</v>
      </c>
      <c r="E4414" s="120" t="s">
        <v>2095</v>
      </c>
    </row>
    <row r="4415" spans="1:5" ht="14.4">
      <c r="A4415" s="120" t="s">
        <v>39</v>
      </c>
      <c r="B4415" s="120" t="s">
        <v>168</v>
      </c>
      <c r="C4415" s="121">
        <v>590000</v>
      </c>
      <c r="D4415" s="122">
        <v>45617</v>
      </c>
      <c r="E4415" s="120" t="s">
        <v>2095</v>
      </c>
    </row>
    <row r="4416" spans="1:5" ht="14.4">
      <c r="A4416" s="120" t="s">
        <v>39</v>
      </c>
      <c r="B4416" s="120" t="s">
        <v>168</v>
      </c>
      <c r="C4416" s="121">
        <v>447000</v>
      </c>
      <c r="D4416" s="122">
        <v>45617</v>
      </c>
      <c r="E4416" s="120" t="s">
        <v>2095</v>
      </c>
    </row>
    <row r="4417" spans="1:5" ht="14.4">
      <c r="A4417" s="120" t="s">
        <v>39</v>
      </c>
      <c r="B4417" s="120" t="s">
        <v>168</v>
      </c>
      <c r="C4417" s="121">
        <v>985000</v>
      </c>
      <c r="D4417" s="122">
        <v>45492</v>
      </c>
      <c r="E4417" s="120" t="s">
        <v>2095</v>
      </c>
    </row>
    <row r="4418" spans="1:5" ht="14.4">
      <c r="A4418" s="120" t="s">
        <v>39</v>
      </c>
      <c r="B4418" s="120" t="s">
        <v>168</v>
      </c>
      <c r="C4418" s="121">
        <v>720000</v>
      </c>
      <c r="D4418" s="122">
        <v>45617</v>
      </c>
      <c r="E4418" s="120" t="s">
        <v>2095</v>
      </c>
    </row>
    <row r="4419" spans="1:5" ht="14.4">
      <c r="A4419" s="120" t="s">
        <v>39</v>
      </c>
      <c r="B4419" s="120" t="s">
        <v>168</v>
      </c>
      <c r="C4419" s="121">
        <v>665000</v>
      </c>
      <c r="D4419" s="122">
        <v>45617</v>
      </c>
      <c r="E4419" s="120" t="s">
        <v>2095</v>
      </c>
    </row>
    <row r="4420" spans="1:5" ht="14.4">
      <c r="A4420" s="120" t="s">
        <v>39</v>
      </c>
      <c r="B4420" s="120" t="s">
        <v>168</v>
      </c>
      <c r="C4420" s="121">
        <v>470000</v>
      </c>
      <c r="D4420" s="122">
        <v>45517</v>
      </c>
      <c r="E4420" s="120" t="s">
        <v>2095</v>
      </c>
    </row>
    <row r="4421" spans="1:5" ht="14.4">
      <c r="A4421" s="120" t="s">
        <v>39</v>
      </c>
      <c r="B4421" s="120" t="s">
        <v>168</v>
      </c>
      <c r="C4421" s="121">
        <v>1990000</v>
      </c>
      <c r="D4421" s="122">
        <v>45617</v>
      </c>
      <c r="E4421" s="120" t="s">
        <v>2095</v>
      </c>
    </row>
    <row r="4422" spans="1:5" ht="14.4">
      <c r="A4422" s="120" t="s">
        <v>39</v>
      </c>
      <c r="B4422" s="120" t="s">
        <v>168</v>
      </c>
      <c r="C4422" s="121">
        <v>685000</v>
      </c>
      <c r="D4422" s="122">
        <v>45492</v>
      </c>
      <c r="E4422" s="120" t="s">
        <v>2095</v>
      </c>
    </row>
    <row r="4423" spans="1:5" ht="14.4">
      <c r="A4423" s="120" t="s">
        <v>39</v>
      </c>
      <c r="B4423" s="120" t="s">
        <v>168</v>
      </c>
      <c r="C4423" s="121">
        <v>415000</v>
      </c>
      <c r="D4423" s="122">
        <v>45630</v>
      </c>
      <c r="E4423" s="120" t="s">
        <v>2095</v>
      </c>
    </row>
    <row r="4424" spans="1:5" ht="14.4">
      <c r="A4424" s="120" t="s">
        <v>39</v>
      </c>
      <c r="B4424" s="120" t="s">
        <v>168</v>
      </c>
      <c r="C4424" s="121">
        <v>630000</v>
      </c>
      <c r="D4424" s="122">
        <v>45489</v>
      </c>
      <c r="E4424" s="120" t="s">
        <v>2095</v>
      </c>
    </row>
    <row r="4425" spans="1:5" ht="14.4">
      <c r="A4425" s="120" t="s">
        <v>39</v>
      </c>
      <c r="B4425" s="120" t="s">
        <v>168</v>
      </c>
      <c r="C4425" s="121">
        <v>640000</v>
      </c>
      <c r="D4425" s="122">
        <v>45621</v>
      </c>
      <c r="E4425" s="120" t="s">
        <v>2095</v>
      </c>
    </row>
    <row r="4426" spans="1:5" ht="14.4">
      <c r="A4426" s="120" t="s">
        <v>39</v>
      </c>
      <c r="B4426" s="120" t="s">
        <v>168</v>
      </c>
      <c r="C4426" s="121">
        <v>1556500</v>
      </c>
      <c r="D4426" s="122">
        <v>45621</v>
      </c>
      <c r="E4426" s="120" t="s">
        <v>2095</v>
      </c>
    </row>
    <row r="4427" spans="1:5" ht="14.4">
      <c r="A4427" s="120" t="s">
        <v>39</v>
      </c>
      <c r="B4427" s="120" t="s">
        <v>168</v>
      </c>
      <c r="C4427" s="121">
        <v>475000</v>
      </c>
      <c r="D4427" s="122">
        <v>45580</v>
      </c>
      <c r="E4427" s="120" t="s">
        <v>2095</v>
      </c>
    </row>
    <row r="4428" spans="1:5" ht="14.4">
      <c r="A4428" s="120" t="s">
        <v>39</v>
      </c>
      <c r="B4428" s="120" t="s">
        <v>168</v>
      </c>
      <c r="C4428" s="121">
        <v>925000</v>
      </c>
      <c r="D4428" s="122">
        <v>45600</v>
      </c>
      <c r="E4428" s="120" t="s">
        <v>2095</v>
      </c>
    </row>
    <row r="4429" spans="1:5" ht="14.4">
      <c r="A4429" s="120" t="s">
        <v>39</v>
      </c>
      <c r="B4429" s="120" t="s">
        <v>168</v>
      </c>
      <c r="C4429" s="121">
        <v>1650000</v>
      </c>
      <c r="D4429" s="122">
        <v>45600</v>
      </c>
      <c r="E4429" s="120" t="s">
        <v>2095</v>
      </c>
    </row>
    <row r="4430" spans="1:5" ht="14.4">
      <c r="A4430" s="120" t="s">
        <v>39</v>
      </c>
      <c r="B4430" s="120" t="s">
        <v>168</v>
      </c>
      <c r="C4430" s="121">
        <v>695000</v>
      </c>
      <c r="D4430" s="122">
        <v>45630</v>
      </c>
      <c r="E4430" s="120" t="s">
        <v>2095</v>
      </c>
    </row>
    <row r="4431" spans="1:5" ht="14.4">
      <c r="A4431" s="120" t="s">
        <v>39</v>
      </c>
      <c r="B4431" s="120" t="s">
        <v>168</v>
      </c>
      <c r="C4431" s="121">
        <v>1715000</v>
      </c>
      <c r="D4431" s="122">
        <v>45621</v>
      </c>
      <c r="E4431" s="120" t="s">
        <v>2095</v>
      </c>
    </row>
    <row r="4432" spans="1:5" ht="14.4">
      <c r="A4432" s="120" t="s">
        <v>39</v>
      </c>
      <c r="B4432" s="120" t="s">
        <v>168</v>
      </c>
      <c r="C4432" s="121">
        <v>1450000</v>
      </c>
      <c r="D4432" s="122">
        <v>45622</v>
      </c>
      <c r="E4432" s="120" t="s">
        <v>2095</v>
      </c>
    </row>
    <row r="4433" spans="1:5" ht="14.4">
      <c r="A4433" s="120" t="s">
        <v>39</v>
      </c>
      <c r="B4433" s="120" t="s">
        <v>168</v>
      </c>
      <c r="C4433" s="121">
        <v>1090000</v>
      </c>
      <c r="D4433" s="122">
        <v>45618</v>
      </c>
      <c r="E4433" s="120" t="s">
        <v>2095</v>
      </c>
    </row>
    <row r="4434" spans="1:5" ht="14.4">
      <c r="A4434" s="120" t="s">
        <v>39</v>
      </c>
      <c r="B4434" s="120" t="s">
        <v>168</v>
      </c>
      <c r="C4434" s="121">
        <v>257500</v>
      </c>
      <c r="D4434" s="122">
        <v>45489</v>
      </c>
      <c r="E4434" s="120" t="s">
        <v>2095</v>
      </c>
    </row>
    <row r="4435" spans="1:5" ht="14.4">
      <c r="A4435" s="120" t="s">
        <v>39</v>
      </c>
      <c r="B4435" s="120" t="s">
        <v>168</v>
      </c>
      <c r="C4435" s="121">
        <v>85000</v>
      </c>
      <c r="D4435" s="122">
        <v>45618</v>
      </c>
      <c r="E4435" s="120" t="s">
        <v>2095</v>
      </c>
    </row>
    <row r="4436" spans="1:5" ht="14.4">
      <c r="A4436" s="120" t="s">
        <v>39</v>
      </c>
      <c r="B4436" s="120" t="s">
        <v>168</v>
      </c>
      <c r="C4436" s="121">
        <v>1190000</v>
      </c>
      <c r="D4436" s="122">
        <v>45622</v>
      </c>
      <c r="E4436" s="120" t="s">
        <v>2095</v>
      </c>
    </row>
    <row r="4437" spans="1:5" ht="14.4">
      <c r="A4437" s="120" t="s">
        <v>39</v>
      </c>
      <c r="B4437" s="120" t="s">
        <v>168</v>
      </c>
      <c r="C4437" s="121">
        <v>560000</v>
      </c>
      <c r="D4437" s="122">
        <v>45489</v>
      </c>
      <c r="E4437" s="120" t="s">
        <v>2095</v>
      </c>
    </row>
    <row r="4438" spans="1:5" ht="14.4">
      <c r="A4438" s="120" t="s">
        <v>39</v>
      </c>
      <c r="B4438" s="120" t="s">
        <v>168</v>
      </c>
      <c r="C4438" s="121">
        <v>639000</v>
      </c>
      <c r="D4438" s="122">
        <v>45597</v>
      </c>
      <c r="E4438" s="120" t="s">
        <v>2095</v>
      </c>
    </row>
    <row r="4439" spans="1:5" ht="14.4">
      <c r="A4439" s="120" t="s">
        <v>39</v>
      </c>
      <c r="B4439" s="120" t="s">
        <v>168</v>
      </c>
      <c r="C4439" s="121">
        <v>389900</v>
      </c>
      <c r="D4439" s="122">
        <v>45621</v>
      </c>
      <c r="E4439" s="120" t="s">
        <v>2095</v>
      </c>
    </row>
    <row r="4440" spans="1:5" ht="14.4">
      <c r="A4440" s="120" t="s">
        <v>39</v>
      </c>
      <c r="B4440" s="120" t="s">
        <v>168</v>
      </c>
      <c r="C4440" s="121">
        <v>150000</v>
      </c>
      <c r="D4440" s="122">
        <v>45489</v>
      </c>
      <c r="E4440" s="120" t="s">
        <v>2095</v>
      </c>
    </row>
    <row r="4441" spans="1:5" ht="14.4">
      <c r="A4441" s="120" t="s">
        <v>39</v>
      </c>
      <c r="B4441" s="120" t="s">
        <v>168</v>
      </c>
      <c r="C4441" s="121">
        <v>188000</v>
      </c>
      <c r="D4441" s="122">
        <v>45621</v>
      </c>
      <c r="E4441" s="120" t="s">
        <v>2095</v>
      </c>
    </row>
    <row r="4442" spans="1:5" ht="14.4">
      <c r="A4442" s="120" t="s">
        <v>39</v>
      </c>
      <c r="B4442" s="120" t="s">
        <v>168</v>
      </c>
      <c r="C4442" s="121">
        <v>685000</v>
      </c>
      <c r="D4442" s="122">
        <v>45621</v>
      </c>
      <c r="E4442" s="120" t="s">
        <v>2095</v>
      </c>
    </row>
    <row r="4443" spans="1:5" ht="14.4">
      <c r="A4443" s="120" t="s">
        <v>39</v>
      </c>
      <c r="B4443" s="120" t="s">
        <v>168</v>
      </c>
      <c r="C4443" s="121">
        <v>624000</v>
      </c>
      <c r="D4443" s="122">
        <v>45621</v>
      </c>
      <c r="E4443" s="120" t="s">
        <v>2095</v>
      </c>
    </row>
    <row r="4444" spans="1:5" ht="14.4">
      <c r="A4444" s="120" t="s">
        <v>39</v>
      </c>
      <c r="B4444" s="120" t="s">
        <v>168</v>
      </c>
      <c r="C4444" s="121">
        <v>515000</v>
      </c>
      <c r="D4444" s="122">
        <v>45621</v>
      </c>
      <c r="E4444" s="120" t="s">
        <v>2095</v>
      </c>
    </row>
    <row r="4445" spans="1:5" ht="14.4">
      <c r="A4445" s="120" t="s">
        <v>39</v>
      </c>
      <c r="B4445" s="120" t="s">
        <v>168</v>
      </c>
      <c r="C4445" s="121">
        <v>470000</v>
      </c>
      <c r="D4445" s="122">
        <v>45496</v>
      </c>
      <c r="E4445" s="120" t="s">
        <v>2095</v>
      </c>
    </row>
    <row r="4446" spans="1:5" ht="14.4">
      <c r="A4446" s="120" t="s">
        <v>39</v>
      </c>
      <c r="B4446" s="120" t="s">
        <v>168</v>
      </c>
      <c r="C4446" s="121">
        <v>565000</v>
      </c>
      <c r="D4446" s="122">
        <v>45618</v>
      </c>
      <c r="E4446" s="120" t="s">
        <v>2095</v>
      </c>
    </row>
    <row r="4447" spans="1:5" ht="14.4">
      <c r="A4447" s="120" t="s">
        <v>39</v>
      </c>
      <c r="B4447" s="120" t="s">
        <v>168</v>
      </c>
      <c r="C4447" s="121">
        <v>266505</v>
      </c>
      <c r="D4447" s="122">
        <v>45497</v>
      </c>
      <c r="E4447" s="120" t="s">
        <v>2095</v>
      </c>
    </row>
    <row r="4448" spans="1:5" ht="14.4">
      <c r="A4448" s="120" t="s">
        <v>39</v>
      </c>
      <c r="B4448" s="120" t="s">
        <v>168</v>
      </c>
      <c r="C4448" s="121">
        <v>1100000</v>
      </c>
      <c r="D4448" s="122">
        <v>45594</v>
      </c>
      <c r="E4448" s="120" t="s">
        <v>2095</v>
      </c>
    </row>
    <row r="4449" spans="1:5" ht="14.4">
      <c r="A4449" s="120" t="s">
        <v>39</v>
      </c>
      <c r="B4449" s="120" t="s">
        <v>168</v>
      </c>
      <c r="C4449" s="121">
        <v>575000</v>
      </c>
      <c r="D4449" s="122">
        <v>45489</v>
      </c>
      <c r="E4449" s="120" t="s">
        <v>2095</v>
      </c>
    </row>
    <row r="4450" spans="1:5" ht="14.4">
      <c r="A4450" s="120" t="s">
        <v>39</v>
      </c>
      <c r="B4450" s="120" t="s">
        <v>168</v>
      </c>
      <c r="C4450" s="121">
        <v>549000</v>
      </c>
      <c r="D4450" s="122">
        <v>45492</v>
      </c>
      <c r="E4450" s="120" t="s">
        <v>2095</v>
      </c>
    </row>
    <row r="4451" spans="1:5" ht="14.4">
      <c r="A4451" s="120" t="s">
        <v>39</v>
      </c>
      <c r="B4451" s="120" t="s">
        <v>168</v>
      </c>
      <c r="C4451" s="121">
        <v>528000</v>
      </c>
      <c r="D4451" s="122">
        <v>45618</v>
      </c>
      <c r="E4451" s="120" t="s">
        <v>2095</v>
      </c>
    </row>
    <row r="4452" spans="1:5" ht="14.4">
      <c r="A4452" s="120" t="s">
        <v>39</v>
      </c>
      <c r="B4452" s="120" t="s">
        <v>168</v>
      </c>
      <c r="C4452" s="121">
        <v>247000</v>
      </c>
      <c r="D4452" s="122">
        <v>45618</v>
      </c>
      <c r="E4452" s="120" t="s">
        <v>2095</v>
      </c>
    </row>
    <row r="4453" spans="1:5" ht="14.4">
      <c r="A4453" s="120" t="s">
        <v>39</v>
      </c>
      <c r="B4453" s="120" t="s">
        <v>168</v>
      </c>
      <c r="C4453" s="121">
        <v>2150000</v>
      </c>
      <c r="D4453" s="122">
        <v>45618</v>
      </c>
      <c r="E4453" s="120" t="s">
        <v>2095</v>
      </c>
    </row>
    <row r="4454" spans="1:5" ht="14.4">
      <c r="A4454" s="120" t="s">
        <v>39</v>
      </c>
      <c r="B4454" s="120" t="s">
        <v>168</v>
      </c>
      <c r="C4454" s="121">
        <v>289000</v>
      </c>
      <c r="D4454" s="122">
        <v>45630</v>
      </c>
      <c r="E4454" s="120" t="s">
        <v>2095</v>
      </c>
    </row>
    <row r="4455" spans="1:5" ht="14.4">
      <c r="A4455" s="120" t="s">
        <v>39</v>
      </c>
      <c r="B4455" s="120" t="s">
        <v>168</v>
      </c>
      <c r="C4455" s="121">
        <v>1300000</v>
      </c>
      <c r="D4455" s="122">
        <v>45622</v>
      </c>
      <c r="E4455" s="120" t="s">
        <v>2095</v>
      </c>
    </row>
    <row r="4456" spans="1:5" ht="14.4">
      <c r="A4456" s="120" t="s">
        <v>39</v>
      </c>
      <c r="B4456" s="120" t="s">
        <v>168</v>
      </c>
      <c r="C4456" s="121">
        <v>2975000</v>
      </c>
      <c r="D4456" s="122">
        <v>45600</v>
      </c>
      <c r="E4456" s="120" t="s">
        <v>2095</v>
      </c>
    </row>
    <row r="4457" spans="1:5" ht="14.4">
      <c r="A4457" s="120" t="s">
        <v>39</v>
      </c>
      <c r="B4457" s="120" t="s">
        <v>168</v>
      </c>
      <c r="C4457" s="121">
        <v>515000</v>
      </c>
      <c r="D4457" s="122">
        <v>45622</v>
      </c>
      <c r="E4457" s="120" t="s">
        <v>2095</v>
      </c>
    </row>
    <row r="4458" spans="1:5" ht="14.4">
      <c r="A4458" s="120" t="s">
        <v>39</v>
      </c>
      <c r="B4458" s="120" t="s">
        <v>168</v>
      </c>
      <c r="C4458" s="121">
        <v>430000</v>
      </c>
      <c r="D4458" s="122">
        <v>45496</v>
      </c>
      <c r="E4458" s="120" t="s">
        <v>2095</v>
      </c>
    </row>
    <row r="4459" spans="1:5" ht="14.4">
      <c r="A4459" s="120" t="s">
        <v>39</v>
      </c>
      <c r="B4459" s="120" t="s">
        <v>168</v>
      </c>
      <c r="C4459" s="121">
        <v>4320000</v>
      </c>
      <c r="D4459" s="122">
        <v>45618</v>
      </c>
      <c r="E4459" s="120" t="s">
        <v>2095</v>
      </c>
    </row>
    <row r="4460" spans="1:5" ht="14.4">
      <c r="A4460" s="120" t="s">
        <v>39</v>
      </c>
      <c r="B4460" s="120" t="s">
        <v>168</v>
      </c>
      <c r="C4460" s="121">
        <v>365000</v>
      </c>
      <c r="D4460" s="122">
        <v>45618</v>
      </c>
      <c r="E4460" s="120" t="s">
        <v>2095</v>
      </c>
    </row>
    <row r="4461" spans="1:5" ht="14.4">
      <c r="A4461" s="120" t="s">
        <v>39</v>
      </c>
      <c r="B4461" s="120" t="s">
        <v>168</v>
      </c>
      <c r="C4461" s="121">
        <v>526000</v>
      </c>
      <c r="D4461" s="122">
        <v>45622</v>
      </c>
      <c r="E4461" s="120" t="s">
        <v>2095</v>
      </c>
    </row>
    <row r="4462" spans="1:5" ht="14.4">
      <c r="A4462" s="120" t="s">
        <v>39</v>
      </c>
      <c r="B4462" s="120" t="s">
        <v>168</v>
      </c>
      <c r="C4462" s="121">
        <v>285000</v>
      </c>
      <c r="D4462" s="122">
        <v>45440</v>
      </c>
      <c r="E4462" s="120" t="s">
        <v>2095</v>
      </c>
    </row>
    <row r="4463" spans="1:5" ht="14.4">
      <c r="A4463" s="120" t="s">
        <v>39</v>
      </c>
      <c r="B4463" s="120" t="s">
        <v>168</v>
      </c>
      <c r="C4463" s="121">
        <v>20000</v>
      </c>
      <c r="D4463" s="122">
        <v>45618</v>
      </c>
      <c r="E4463" s="120" t="s">
        <v>2095</v>
      </c>
    </row>
    <row r="4464" spans="1:5" ht="14.4">
      <c r="A4464" s="120" t="s">
        <v>39</v>
      </c>
      <c r="B4464" s="120" t="s">
        <v>168</v>
      </c>
      <c r="C4464" s="121">
        <v>350000</v>
      </c>
      <c r="D4464" s="122">
        <v>45622</v>
      </c>
      <c r="E4464" s="120" t="s">
        <v>2095</v>
      </c>
    </row>
    <row r="4465" spans="1:5" ht="14.4">
      <c r="A4465" s="120" t="s">
        <v>39</v>
      </c>
      <c r="B4465" s="120" t="s">
        <v>168</v>
      </c>
      <c r="C4465" s="121">
        <v>649000</v>
      </c>
      <c r="D4465" s="122">
        <v>45630</v>
      </c>
      <c r="E4465" s="120" t="s">
        <v>2095</v>
      </c>
    </row>
    <row r="4466" spans="1:5" ht="14.4">
      <c r="A4466" s="120" t="s">
        <v>39</v>
      </c>
      <c r="B4466" s="120" t="s">
        <v>168</v>
      </c>
      <c r="C4466" s="121">
        <v>115000</v>
      </c>
      <c r="D4466" s="122">
        <v>45618</v>
      </c>
      <c r="E4466" s="120" t="s">
        <v>2095</v>
      </c>
    </row>
    <row r="4467" spans="1:5" ht="14.4">
      <c r="A4467" s="120" t="s">
        <v>39</v>
      </c>
      <c r="B4467" s="120" t="s">
        <v>168</v>
      </c>
      <c r="C4467" s="121">
        <v>445000</v>
      </c>
      <c r="D4467" s="122">
        <v>45601</v>
      </c>
      <c r="E4467" s="120" t="s">
        <v>2095</v>
      </c>
    </row>
    <row r="4468" spans="1:5" ht="14.4">
      <c r="A4468" s="120" t="s">
        <v>39</v>
      </c>
      <c r="B4468" s="120" t="s">
        <v>168</v>
      </c>
      <c r="C4468" s="121">
        <v>538900</v>
      </c>
      <c r="D4468" s="122">
        <v>45495</v>
      </c>
      <c r="E4468" s="120" t="s">
        <v>2095</v>
      </c>
    </row>
    <row r="4469" spans="1:5" ht="14.4">
      <c r="A4469" s="120" t="s">
        <v>39</v>
      </c>
      <c r="B4469" s="120" t="s">
        <v>168</v>
      </c>
      <c r="C4469" s="121">
        <v>760000</v>
      </c>
      <c r="D4469" s="122">
        <v>45589</v>
      </c>
      <c r="E4469" s="120" t="s">
        <v>2095</v>
      </c>
    </row>
    <row r="4470" spans="1:5" ht="14.4">
      <c r="A4470" s="120" t="s">
        <v>39</v>
      </c>
      <c r="B4470" s="120" t="s">
        <v>168</v>
      </c>
      <c r="C4470" s="121">
        <v>440000</v>
      </c>
      <c r="D4470" s="122">
        <v>45594</v>
      </c>
      <c r="E4470" s="120" t="s">
        <v>2095</v>
      </c>
    </row>
    <row r="4471" spans="1:5" ht="14.4">
      <c r="A4471" s="120" t="s">
        <v>39</v>
      </c>
      <c r="B4471" s="120" t="s">
        <v>168</v>
      </c>
      <c r="C4471" s="121">
        <v>539000</v>
      </c>
      <c r="D4471" s="122">
        <v>45630</v>
      </c>
      <c r="E4471" s="120" t="s">
        <v>2095</v>
      </c>
    </row>
    <row r="4472" spans="1:5" ht="14.4">
      <c r="A4472" s="120" t="s">
        <v>39</v>
      </c>
      <c r="B4472" s="120" t="s">
        <v>168</v>
      </c>
      <c r="C4472" s="121">
        <v>582000</v>
      </c>
      <c r="D4472" s="122">
        <v>45601</v>
      </c>
      <c r="E4472" s="120" t="s">
        <v>2095</v>
      </c>
    </row>
    <row r="4473" spans="1:5" ht="14.4">
      <c r="A4473" s="120" t="s">
        <v>39</v>
      </c>
      <c r="B4473" s="120" t="s">
        <v>168</v>
      </c>
      <c r="C4473" s="121">
        <v>5320000</v>
      </c>
      <c r="D4473" s="122">
        <v>45495</v>
      </c>
      <c r="E4473" s="120" t="s">
        <v>2095</v>
      </c>
    </row>
    <row r="4474" spans="1:5" ht="14.4">
      <c r="A4474" s="120" t="s">
        <v>39</v>
      </c>
      <c r="B4474" s="120" t="s">
        <v>168</v>
      </c>
      <c r="C4474" s="121">
        <v>460000</v>
      </c>
      <c r="D4474" s="122">
        <v>45601</v>
      </c>
      <c r="E4474" s="120" t="s">
        <v>2095</v>
      </c>
    </row>
    <row r="4475" spans="1:5" ht="14.4">
      <c r="A4475" s="120" t="s">
        <v>39</v>
      </c>
      <c r="B4475" s="120" t="s">
        <v>168</v>
      </c>
      <c r="C4475" s="121">
        <v>1750000</v>
      </c>
      <c r="D4475" s="122">
        <v>45589</v>
      </c>
      <c r="E4475" s="120" t="s">
        <v>2095</v>
      </c>
    </row>
    <row r="4476" spans="1:5" ht="14.4">
      <c r="A4476" s="120" t="s">
        <v>39</v>
      </c>
      <c r="B4476" s="120" t="s">
        <v>168</v>
      </c>
      <c r="C4476" s="121">
        <v>875000</v>
      </c>
      <c r="D4476" s="122">
        <v>45616</v>
      </c>
      <c r="E4476" s="120" t="s">
        <v>2095</v>
      </c>
    </row>
    <row r="4477" spans="1:5" ht="14.4">
      <c r="A4477" s="120" t="s">
        <v>39</v>
      </c>
      <c r="B4477" s="120" t="s">
        <v>168</v>
      </c>
      <c r="C4477" s="121">
        <v>1085000</v>
      </c>
      <c r="D4477" s="122">
        <v>45520</v>
      </c>
      <c r="E4477" s="120" t="s">
        <v>2095</v>
      </c>
    </row>
    <row r="4478" spans="1:5" ht="14.4">
      <c r="A4478" s="120" t="s">
        <v>39</v>
      </c>
      <c r="B4478" s="120" t="s">
        <v>168</v>
      </c>
      <c r="C4478" s="121">
        <v>380000</v>
      </c>
      <c r="D4478" s="122">
        <v>45520</v>
      </c>
      <c r="E4478" s="120" t="s">
        <v>2095</v>
      </c>
    </row>
    <row r="4479" spans="1:5" ht="14.4">
      <c r="A4479" s="120" t="s">
        <v>39</v>
      </c>
      <c r="B4479" s="120" t="s">
        <v>168</v>
      </c>
      <c r="C4479" s="121">
        <v>250000</v>
      </c>
      <c r="D4479" s="122">
        <v>45589</v>
      </c>
      <c r="E4479" s="120" t="s">
        <v>2095</v>
      </c>
    </row>
    <row r="4480" spans="1:5" ht="14.4">
      <c r="A4480" s="120" t="s">
        <v>39</v>
      </c>
      <c r="B4480" s="120" t="s">
        <v>168</v>
      </c>
      <c r="C4480" s="121">
        <v>490000</v>
      </c>
      <c r="D4480" s="122">
        <v>45495</v>
      </c>
      <c r="E4480" s="120" t="s">
        <v>2095</v>
      </c>
    </row>
    <row r="4481" spans="1:5" ht="14.4">
      <c r="A4481" s="120" t="s">
        <v>39</v>
      </c>
      <c r="B4481" s="120" t="s">
        <v>168</v>
      </c>
      <c r="C4481" s="121">
        <v>494500</v>
      </c>
      <c r="D4481" s="122">
        <v>45495</v>
      </c>
      <c r="E4481" s="120" t="s">
        <v>2095</v>
      </c>
    </row>
    <row r="4482" spans="1:5" ht="14.4">
      <c r="A4482" s="120" t="s">
        <v>39</v>
      </c>
      <c r="B4482" s="120" t="s">
        <v>168</v>
      </c>
      <c r="C4482" s="121">
        <v>1425000</v>
      </c>
      <c r="D4482" s="122">
        <v>45495</v>
      </c>
      <c r="E4482" s="120" t="s">
        <v>2095</v>
      </c>
    </row>
    <row r="4483" spans="1:5" ht="14.4">
      <c r="A4483" s="120" t="s">
        <v>39</v>
      </c>
      <c r="B4483" s="120" t="s">
        <v>168</v>
      </c>
      <c r="C4483" s="121">
        <v>870000</v>
      </c>
      <c r="D4483" s="122">
        <v>45593</v>
      </c>
      <c r="E4483" s="120" t="s">
        <v>2095</v>
      </c>
    </row>
    <row r="4484" spans="1:5" ht="14.4">
      <c r="A4484" s="120" t="s">
        <v>39</v>
      </c>
      <c r="B4484" s="120" t="s">
        <v>168</v>
      </c>
      <c r="C4484" s="121">
        <v>1135000</v>
      </c>
      <c r="D4484" s="122">
        <v>45520</v>
      </c>
      <c r="E4484" s="120" t="s">
        <v>2095</v>
      </c>
    </row>
    <row r="4485" spans="1:5" ht="14.4">
      <c r="A4485" s="120" t="s">
        <v>39</v>
      </c>
      <c r="B4485" s="120" t="s">
        <v>168</v>
      </c>
      <c r="C4485" s="121">
        <v>735000</v>
      </c>
      <c r="D4485" s="122">
        <v>45593</v>
      </c>
      <c r="E4485" s="120" t="s">
        <v>2095</v>
      </c>
    </row>
    <row r="4486" spans="1:5" ht="14.4">
      <c r="A4486" s="120" t="s">
        <v>39</v>
      </c>
      <c r="B4486" s="120" t="s">
        <v>168</v>
      </c>
      <c r="C4486" s="121">
        <v>960000</v>
      </c>
      <c r="D4486" s="122">
        <v>45593</v>
      </c>
      <c r="E4486" s="120" t="s">
        <v>2095</v>
      </c>
    </row>
    <row r="4487" spans="1:5" ht="14.4">
      <c r="A4487" s="120" t="s">
        <v>39</v>
      </c>
      <c r="B4487" s="120" t="s">
        <v>168</v>
      </c>
      <c r="C4487" s="121">
        <v>921500</v>
      </c>
      <c r="D4487" s="122">
        <v>45589</v>
      </c>
      <c r="E4487" s="120" t="s">
        <v>2095</v>
      </c>
    </row>
    <row r="4488" spans="1:5" ht="14.4">
      <c r="A4488" s="120" t="s">
        <v>39</v>
      </c>
      <c r="B4488" s="120" t="s">
        <v>168</v>
      </c>
      <c r="C4488" s="121">
        <v>190000</v>
      </c>
      <c r="D4488" s="122">
        <v>45589</v>
      </c>
      <c r="E4488" s="120" t="s">
        <v>2095</v>
      </c>
    </row>
    <row r="4489" spans="1:5" ht="14.4">
      <c r="A4489" s="120" t="s">
        <v>39</v>
      </c>
      <c r="B4489" s="120" t="s">
        <v>168</v>
      </c>
      <c r="C4489" s="121">
        <v>327500</v>
      </c>
      <c r="D4489" s="122">
        <v>45574</v>
      </c>
      <c r="E4489" s="120" t="s">
        <v>2095</v>
      </c>
    </row>
    <row r="4490" spans="1:5" ht="14.4">
      <c r="A4490" s="120" t="s">
        <v>39</v>
      </c>
      <c r="B4490" s="120" t="s">
        <v>168</v>
      </c>
      <c r="C4490" s="121">
        <v>900000</v>
      </c>
      <c r="D4490" s="122">
        <v>45520</v>
      </c>
      <c r="E4490" s="120" t="s">
        <v>2095</v>
      </c>
    </row>
    <row r="4491" spans="1:5" ht="14.4">
      <c r="A4491" s="120" t="s">
        <v>39</v>
      </c>
      <c r="B4491" s="120" t="s">
        <v>168</v>
      </c>
      <c r="C4491" s="121">
        <v>430000</v>
      </c>
      <c r="D4491" s="122">
        <v>45588</v>
      </c>
      <c r="E4491" s="120" t="s">
        <v>2095</v>
      </c>
    </row>
    <row r="4492" spans="1:5" ht="14.4">
      <c r="A4492" s="120" t="s">
        <v>39</v>
      </c>
      <c r="B4492" s="120" t="s">
        <v>168</v>
      </c>
      <c r="C4492" s="121">
        <v>255000</v>
      </c>
      <c r="D4492" s="122">
        <v>45629</v>
      </c>
      <c r="E4492" s="120" t="s">
        <v>2095</v>
      </c>
    </row>
    <row r="4493" spans="1:5" ht="14.4">
      <c r="A4493" s="120" t="s">
        <v>39</v>
      </c>
      <c r="B4493" s="120" t="s">
        <v>168</v>
      </c>
      <c r="C4493" s="121">
        <v>694900</v>
      </c>
      <c r="D4493" s="122">
        <v>45656</v>
      </c>
      <c r="E4493" s="120" t="s">
        <v>2095</v>
      </c>
    </row>
    <row r="4494" spans="1:5" ht="14.4">
      <c r="A4494" s="120" t="s">
        <v>39</v>
      </c>
      <c r="B4494" s="120" t="s">
        <v>168</v>
      </c>
      <c r="C4494" s="121">
        <v>490000</v>
      </c>
      <c r="D4494" s="122">
        <v>45520</v>
      </c>
      <c r="E4494" s="120" t="s">
        <v>2095</v>
      </c>
    </row>
    <row r="4495" spans="1:5" ht="14.4">
      <c r="A4495" s="120" t="s">
        <v>39</v>
      </c>
      <c r="B4495" s="120" t="s">
        <v>168</v>
      </c>
      <c r="C4495" s="121">
        <v>468000</v>
      </c>
      <c r="D4495" s="122">
        <v>45495</v>
      </c>
      <c r="E4495" s="120" t="s">
        <v>2095</v>
      </c>
    </row>
    <row r="4496" spans="1:5" ht="14.4">
      <c r="A4496" s="120" t="s">
        <v>39</v>
      </c>
      <c r="B4496" s="120" t="s">
        <v>168</v>
      </c>
      <c r="C4496" s="121">
        <v>1475000</v>
      </c>
      <c r="D4496" s="122">
        <v>45520</v>
      </c>
      <c r="E4496" s="120" t="s">
        <v>2095</v>
      </c>
    </row>
    <row r="4497" spans="1:5" ht="14.4">
      <c r="A4497" s="120" t="s">
        <v>39</v>
      </c>
      <c r="B4497" s="120" t="s">
        <v>168</v>
      </c>
      <c r="C4497" s="121">
        <v>356000</v>
      </c>
      <c r="D4497" s="122">
        <v>45575</v>
      </c>
      <c r="E4497" s="120" t="s">
        <v>2095</v>
      </c>
    </row>
    <row r="4498" spans="1:5" ht="14.4">
      <c r="A4498" s="120" t="s">
        <v>39</v>
      </c>
      <c r="B4498" s="120" t="s">
        <v>168</v>
      </c>
      <c r="C4498" s="121">
        <v>979900</v>
      </c>
      <c r="D4498" s="122">
        <v>45589</v>
      </c>
      <c r="E4498" s="120" t="s">
        <v>2095</v>
      </c>
    </row>
    <row r="4499" spans="1:5" ht="14.4">
      <c r="A4499" s="120" t="s">
        <v>39</v>
      </c>
      <c r="B4499" s="120" t="s">
        <v>168</v>
      </c>
      <c r="C4499" s="121">
        <v>460000</v>
      </c>
      <c r="D4499" s="122">
        <v>45589</v>
      </c>
      <c r="E4499" s="120" t="s">
        <v>2095</v>
      </c>
    </row>
    <row r="4500" spans="1:5" ht="14.4">
      <c r="A4500" s="120" t="s">
        <v>39</v>
      </c>
      <c r="B4500" s="120" t="s">
        <v>168</v>
      </c>
      <c r="C4500" s="121">
        <v>690000</v>
      </c>
      <c r="D4500" s="122">
        <v>45574</v>
      </c>
      <c r="E4500" s="120" t="s">
        <v>2095</v>
      </c>
    </row>
    <row r="4501" spans="1:5" ht="14.4">
      <c r="A4501" s="120" t="s">
        <v>39</v>
      </c>
      <c r="B4501" s="120" t="s">
        <v>168</v>
      </c>
      <c r="C4501" s="121">
        <v>3025000</v>
      </c>
      <c r="D4501" s="122">
        <v>45601</v>
      </c>
      <c r="E4501" s="120" t="s">
        <v>2095</v>
      </c>
    </row>
    <row r="4502" spans="1:5" ht="14.4">
      <c r="A4502" s="120" t="s">
        <v>39</v>
      </c>
      <c r="B4502" s="120" t="s">
        <v>168</v>
      </c>
      <c r="C4502" s="121">
        <v>210389</v>
      </c>
      <c r="D4502" s="122">
        <v>45594</v>
      </c>
      <c r="E4502" s="120" t="s">
        <v>2095</v>
      </c>
    </row>
    <row r="4503" spans="1:5" ht="14.4">
      <c r="A4503" s="120" t="s">
        <v>39</v>
      </c>
      <c r="B4503" s="120" t="s">
        <v>168</v>
      </c>
      <c r="C4503" s="121">
        <v>472350</v>
      </c>
      <c r="D4503" s="122">
        <v>45589</v>
      </c>
      <c r="E4503" s="120" t="s">
        <v>2095</v>
      </c>
    </row>
    <row r="4504" spans="1:5" ht="14.4">
      <c r="A4504" s="120" t="s">
        <v>39</v>
      </c>
      <c r="B4504" s="120" t="s">
        <v>168</v>
      </c>
      <c r="C4504" s="121">
        <v>919000</v>
      </c>
      <c r="D4504" s="122">
        <v>45589</v>
      </c>
      <c r="E4504" s="120" t="s">
        <v>2095</v>
      </c>
    </row>
    <row r="4505" spans="1:5" ht="14.4">
      <c r="A4505" s="120" t="s">
        <v>39</v>
      </c>
      <c r="B4505" s="120" t="s">
        <v>168</v>
      </c>
      <c r="C4505" s="121">
        <v>717500</v>
      </c>
      <c r="D4505" s="122">
        <v>45601</v>
      </c>
      <c r="E4505" s="120" t="s">
        <v>2095</v>
      </c>
    </row>
    <row r="4506" spans="1:5" ht="14.4">
      <c r="A4506" s="120" t="s">
        <v>39</v>
      </c>
      <c r="B4506" s="120" t="s">
        <v>168</v>
      </c>
      <c r="C4506" s="121">
        <v>700000</v>
      </c>
      <c r="D4506" s="122">
        <v>45589</v>
      </c>
      <c r="E4506" s="120" t="s">
        <v>2095</v>
      </c>
    </row>
    <row r="4507" spans="1:5" ht="14.4">
      <c r="A4507" s="120" t="s">
        <v>39</v>
      </c>
      <c r="B4507" s="120" t="s">
        <v>168</v>
      </c>
      <c r="C4507" s="121">
        <v>520000</v>
      </c>
      <c r="D4507" s="122">
        <v>45589</v>
      </c>
      <c r="E4507" s="120" t="s">
        <v>2095</v>
      </c>
    </row>
    <row r="4508" spans="1:5" ht="14.4">
      <c r="A4508" s="120" t="s">
        <v>39</v>
      </c>
      <c r="B4508" s="120" t="s">
        <v>168</v>
      </c>
      <c r="C4508" s="121">
        <v>1150000</v>
      </c>
      <c r="D4508" s="122">
        <v>45593</v>
      </c>
      <c r="E4508" s="120" t="s">
        <v>2095</v>
      </c>
    </row>
    <row r="4509" spans="1:5" ht="14.4">
      <c r="A4509" s="120" t="s">
        <v>39</v>
      </c>
      <c r="B4509" s="120" t="s">
        <v>168</v>
      </c>
      <c r="C4509" s="121">
        <v>359000</v>
      </c>
      <c r="D4509" s="122">
        <v>45601</v>
      </c>
      <c r="E4509" s="120" t="s">
        <v>2095</v>
      </c>
    </row>
    <row r="4510" spans="1:5" ht="14.4">
      <c r="A4510" s="120" t="s">
        <v>39</v>
      </c>
      <c r="B4510" s="120" t="s">
        <v>168</v>
      </c>
      <c r="C4510" s="121">
        <v>410000</v>
      </c>
      <c r="D4510" s="122">
        <v>45616</v>
      </c>
      <c r="E4510" s="120" t="s">
        <v>2095</v>
      </c>
    </row>
    <row r="4511" spans="1:5" ht="14.4">
      <c r="A4511" s="120" t="s">
        <v>39</v>
      </c>
      <c r="B4511" s="120" t="s">
        <v>168</v>
      </c>
      <c r="C4511" s="121">
        <v>840000</v>
      </c>
      <c r="D4511" s="122">
        <v>45495</v>
      </c>
      <c r="E4511" s="120" t="s">
        <v>2095</v>
      </c>
    </row>
    <row r="4512" spans="1:5" ht="14.4">
      <c r="A4512" s="120" t="s">
        <v>39</v>
      </c>
      <c r="B4512" s="120" t="s">
        <v>168</v>
      </c>
      <c r="C4512" s="121">
        <v>700000</v>
      </c>
      <c r="D4512" s="122">
        <v>45518</v>
      </c>
      <c r="E4512" s="120" t="s">
        <v>2095</v>
      </c>
    </row>
    <row r="4513" spans="1:5" ht="14.4">
      <c r="A4513" s="120" t="s">
        <v>39</v>
      </c>
      <c r="B4513" s="120" t="s">
        <v>168</v>
      </c>
      <c r="C4513" s="121">
        <v>975000</v>
      </c>
      <c r="D4513" s="122">
        <v>45594</v>
      </c>
      <c r="E4513" s="120" t="s">
        <v>2095</v>
      </c>
    </row>
    <row r="4514" spans="1:5" ht="14.4">
      <c r="A4514" s="120" t="s">
        <v>39</v>
      </c>
      <c r="B4514" s="120" t="s">
        <v>168</v>
      </c>
      <c r="C4514" s="121">
        <v>730000</v>
      </c>
      <c r="D4514" s="122">
        <v>45574</v>
      </c>
      <c r="E4514" s="120" t="s">
        <v>2095</v>
      </c>
    </row>
    <row r="4515" spans="1:5" ht="14.4">
      <c r="A4515" s="120" t="s">
        <v>39</v>
      </c>
      <c r="B4515" s="120" t="s">
        <v>168</v>
      </c>
      <c r="C4515" s="121">
        <v>1050000</v>
      </c>
      <c r="D4515" s="122">
        <v>45615</v>
      </c>
      <c r="E4515" s="120" t="s">
        <v>2095</v>
      </c>
    </row>
    <row r="4516" spans="1:5" ht="14.4">
      <c r="A4516" s="120" t="s">
        <v>39</v>
      </c>
      <c r="B4516" s="120" t="s">
        <v>168</v>
      </c>
      <c r="C4516" s="121">
        <v>900000</v>
      </c>
      <c r="D4516" s="122">
        <v>45630</v>
      </c>
      <c r="E4516" s="120" t="s">
        <v>2095</v>
      </c>
    </row>
    <row r="4517" spans="1:5" ht="14.4">
      <c r="A4517" s="120" t="s">
        <v>39</v>
      </c>
      <c r="B4517" s="120" t="s">
        <v>168</v>
      </c>
      <c r="C4517" s="121">
        <v>862500</v>
      </c>
      <c r="D4517" s="122">
        <v>45616</v>
      </c>
      <c r="E4517" s="120" t="s">
        <v>2095</v>
      </c>
    </row>
    <row r="4518" spans="1:5" ht="14.4">
      <c r="A4518" s="120" t="s">
        <v>39</v>
      </c>
      <c r="B4518" s="120" t="s">
        <v>168</v>
      </c>
      <c r="C4518" s="121">
        <v>590000</v>
      </c>
      <c r="D4518" s="122">
        <v>45616</v>
      </c>
      <c r="E4518" s="120" t="s">
        <v>2095</v>
      </c>
    </row>
    <row r="4519" spans="1:5" ht="14.4">
      <c r="A4519" s="120" t="s">
        <v>39</v>
      </c>
      <c r="B4519" s="120" t="s">
        <v>168</v>
      </c>
      <c r="C4519" s="121">
        <v>354900</v>
      </c>
      <c r="D4519" s="122">
        <v>45594</v>
      </c>
      <c r="E4519" s="120" t="s">
        <v>2095</v>
      </c>
    </row>
    <row r="4520" spans="1:5" ht="14.4">
      <c r="A4520" s="120" t="s">
        <v>39</v>
      </c>
      <c r="B4520" s="120" t="s">
        <v>168</v>
      </c>
      <c r="C4520" s="121">
        <v>1975000</v>
      </c>
      <c r="D4520" s="122">
        <v>45616</v>
      </c>
      <c r="E4520" s="120" t="s">
        <v>2095</v>
      </c>
    </row>
    <row r="4521" spans="1:5" ht="14.4">
      <c r="A4521" s="120" t="s">
        <v>39</v>
      </c>
      <c r="B4521" s="120" t="s">
        <v>168</v>
      </c>
      <c r="C4521" s="121">
        <v>430000</v>
      </c>
      <c r="D4521" s="122">
        <v>45594</v>
      </c>
      <c r="E4521" s="120" t="s">
        <v>2095</v>
      </c>
    </row>
    <row r="4522" spans="1:5" ht="14.4">
      <c r="A4522" s="120" t="s">
        <v>39</v>
      </c>
      <c r="B4522" s="120" t="s">
        <v>168</v>
      </c>
      <c r="C4522" s="121">
        <v>625000</v>
      </c>
      <c r="D4522" s="122">
        <v>45630</v>
      </c>
      <c r="E4522" s="120" t="s">
        <v>2095</v>
      </c>
    </row>
    <row r="4523" spans="1:5" ht="14.4">
      <c r="A4523" s="120" t="s">
        <v>39</v>
      </c>
      <c r="B4523" s="120" t="s">
        <v>168</v>
      </c>
      <c r="C4523" s="121">
        <v>617500</v>
      </c>
      <c r="D4523" s="122">
        <v>45616</v>
      </c>
      <c r="E4523" s="120" t="s">
        <v>2095</v>
      </c>
    </row>
    <row r="4524" spans="1:5" ht="14.4">
      <c r="A4524" s="120" t="s">
        <v>39</v>
      </c>
      <c r="B4524" s="120" t="s">
        <v>168</v>
      </c>
      <c r="C4524" s="121">
        <v>405000</v>
      </c>
      <c r="D4524" s="122">
        <v>45616</v>
      </c>
      <c r="E4524" s="120" t="s">
        <v>2095</v>
      </c>
    </row>
    <row r="4525" spans="1:5" ht="14.4">
      <c r="A4525" s="120" t="s">
        <v>39</v>
      </c>
      <c r="B4525" s="120" t="s">
        <v>168</v>
      </c>
      <c r="C4525" s="121">
        <v>450000</v>
      </c>
      <c r="D4525" s="122">
        <v>45616</v>
      </c>
      <c r="E4525" s="120" t="s">
        <v>2095</v>
      </c>
    </row>
    <row r="4526" spans="1:5" ht="14.4">
      <c r="A4526" s="120" t="s">
        <v>39</v>
      </c>
      <c r="B4526" s="120" t="s">
        <v>168</v>
      </c>
      <c r="C4526" s="121">
        <v>512500</v>
      </c>
      <c r="D4526" s="122">
        <v>45517</v>
      </c>
      <c r="E4526" s="120" t="s">
        <v>2095</v>
      </c>
    </row>
    <row r="4527" spans="1:5" ht="14.4">
      <c r="A4527" s="120" t="s">
        <v>39</v>
      </c>
      <c r="B4527" s="120" t="s">
        <v>168</v>
      </c>
      <c r="C4527" s="121">
        <v>490000</v>
      </c>
      <c r="D4527" s="122">
        <v>45616</v>
      </c>
      <c r="E4527" s="120" t="s">
        <v>2095</v>
      </c>
    </row>
    <row r="4528" spans="1:5" ht="14.4">
      <c r="A4528" s="120" t="s">
        <v>39</v>
      </c>
      <c r="B4528" s="120" t="s">
        <v>168</v>
      </c>
      <c r="C4528" s="121">
        <v>140000</v>
      </c>
      <c r="D4528" s="122">
        <v>45575</v>
      </c>
      <c r="E4528" s="120" t="s">
        <v>2095</v>
      </c>
    </row>
    <row r="4529" spans="1:5" ht="14.4">
      <c r="A4529" s="120" t="s">
        <v>39</v>
      </c>
      <c r="B4529" s="120" t="s">
        <v>168</v>
      </c>
      <c r="C4529" s="121">
        <v>765000</v>
      </c>
      <c r="D4529" s="122">
        <v>45594</v>
      </c>
      <c r="E4529" s="120" t="s">
        <v>2095</v>
      </c>
    </row>
    <row r="4530" spans="1:5" ht="14.4">
      <c r="A4530" s="120" t="s">
        <v>39</v>
      </c>
      <c r="B4530" s="120" t="s">
        <v>168</v>
      </c>
      <c r="C4530" s="121">
        <v>850000</v>
      </c>
      <c r="D4530" s="122">
        <v>45523</v>
      </c>
      <c r="E4530" s="120" t="s">
        <v>2095</v>
      </c>
    </row>
    <row r="4531" spans="1:5" ht="14.4">
      <c r="A4531" s="120" t="s">
        <v>39</v>
      </c>
      <c r="B4531" s="120" t="s">
        <v>168</v>
      </c>
      <c r="C4531" s="121">
        <v>670000</v>
      </c>
      <c r="D4531" s="122">
        <v>45616</v>
      </c>
      <c r="E4531" s="120" t="s">
        <v>2095</v>
      </c>
    </row>
    <row r="4532" spans="1:5" ht="14.4">
      <c r="A4532" s="120" t="s">
        <v>39</v>
      </c>
      <c r="B4532" s="120" t="s">
        <v>168</v>
      </c>
      <c r="C4532" s="121">
        <v>31000</v>
      </c>
      <c r="D4532" s="122">
        <v>45594</v>
      </c>
      <c r="E4532" s="120" t="s">
        <v>2095</v>
      </c>
    </row>
    <row r="4533" spans="1:5" ht="14.4">
      <c r="A4533" s="120" t="s">
        <v>39</v>
      </c>
      <c r="B4533" s="120" t="s">
        <v>168</v>
      </c>
      <c r="C4533" s="121">
        <v>580000</v>
      </c>
      <c r="D4533" s="122">
        <v>45574</v>
      </c>
      <c r="E4533" s="120" t="s">
        <v>2095</v>
      </c>
    </row>
    <row r="4534" spans="1:5" ht="14.4">
      <c r="A4534" s="120" t="s">
        <v>39</v>
      </c>
      <c r="B4534" s="120" t="s">
        <v>168</v>
      </c>
      <c r="C4534" s="121">
        <v>265500</v>
      </c>
      <c r="D4534" s="122">
        <v>45492</v>
      </c>
      <c r="E4534" s="120" t="s">
        <v>2095</v>
      </c>
    </row>
    <row r="4535" spans="1:5" ht="14.4">
      <c r="A4535" s="120" t="s">
        <v>39</v>
      </c>
      <c r="B4535" s="120" t="s">
        <v>168</v>
      </c>
      <c r="C4535" s="121">
        <v>323000</v>
      </c>
      <c r="D4535" s="122">
        <v>45492</v>
      </c>
      <c r="E4535" s="120" t="s">
        <v>2095</v>
      </c>
    </row>
    <row r="4536" spans="1:5" ht="14.4">
      <c r="A4536" s="120" t="s">
        <v>39</v>
      </c>
      <c r="B4536" s="120" t="s">
        <v>168</v>
      </c>
      <c r="C4536" s="121">
        <v>1455000</v>
      </c>
      <c r="D4536" s="122">
        <v>45593</v>
      </c>
      <c r="E4536" s="120" t="s">
        <v>2095</v>
      </c>
    </row>
    <row r="4537" spans="1:5" ht="14.4">
      <c r="A4537" s="120" t="s">
        <v>39</v>
      </c>
      <c r="B4537" s="120" t="s">
        <v>168</v>
      </c>
      <c r="C4537" s="121">
        <v>399900</v>
      </c>
      <c r="D4537" s="122">
        <v>45492</v>
      </c>
      <c r="E4537" s="120" t="s">
        <v>2095</v>
      </c>
    </row>
    <row r="4538" spans="1:5" ht="14.4">
      <c r="A4538" s="120" t="s">
        <v>39</v>
      </c>
      <c r="B4538" s="120" t="s">
        <v>168</v>
      </c>
      <c r="C4538" s="121">
        <v>765000</v>
      </c>
      <c r="D4538" s="122">
        <v>45593</v>
      </c>
      <c r="E4538" s="120" t="s">
        <v>2095</v>
      </c>
    </row>
    <row r="4539" spans="1:5" ht="14.4">
      <c r="A4539" s="120" t="s">
        <v>39</v>
      </c>
      <c r="B4539" s="120" t="s">
        <v>168</v>
      </c>
      <c r="C4539" s="121">
        <v>1650000</v>
      </c>
      <c r="D4539" s="122">
        <v>45630</v>
      </c>
      <c r="E4539" s="120" t="s">
        <v>2095</v>
      </c>
    </row>
    <row r="4540" spans="1:5" ht="14.4">
      <c r="A4540" s="120" t="s">
        <v>39</v>
      </c>
      <c r="B4540" s="120" t="s">
        <v>168</v>
      </c>
      <c r="C4540" s="121">
        <v>2900000</v>
      </c>
      <c r="D4540" s="122">
        <v>45630</v>
      </c>
      <c r="E4540" s="120" t="s">
        <v>2095</v>
      </c>
    </row>
    <row r="4541" spans="1:5" ht="14.4">
      <c r="A4541" s="120" t="s">
        <v>39</v>
      </c>
      <c r="B4541" s="120" t="s">
        <v>168</v>
      </c>
      <c r="C4541" s="121">
        <v>1077700</v>
      </c>
      <c r="D4541" s="122">
        <v>45594</v>
      </c>
      <c r="E4541" s="120" t="s">
        <v>2095</v>
      </c>
    </row>
    <row r="4542" spans="1:5" ht="14.4">
      <c r="A4542" s="120" t="s">
        <v>39</v>
      </c>
      <c r="B4542" s="120" t="s">
        <v>168</v>
      </c>
      <c r="C4542" s="121">
        <v>775000</v>
      </c>
      <c r="D4542" s="122">
        <v>45593</v>
      </c>
      <c r="E4542" s="120" t="s">
        <v>2095</v>
      </c>
    </row>
    <row r="4543" spans="1:5" ht="14.4">
      <c r="A4543" s="120" t="s">
        <v>39</v>
      </c>
      <c r="B4543" s="120" t="s">
        <v>168</v>
      </c>
      <c r="C4543" s="121">
        <v>225000</v>
      </c>
      <c r="D4543" s="122">
        <v>45492</v>
      </c>
      <c r="E4543" s="120" t="s">
        <v>2095</v>
      </c>
    </row>
    <row r="4544" spans="1:5" ht="14.4">
      <c r="A4544" s="120" t="s">
        <v>39</v>
      </c>
      <c r="B4544" s="120" t="s">
        <v>168</v>
      </c>
      <c r="C4544" s="121">
        <v>79900</v>
      </c>
      <c r="D4544" s="122">
        <v>45593</v>
      </c>
      <c r="E4544" s="120" t="s">
        <v>2095</v>
      </c>
    </row>
    <row r="4545" spans="1:5" ht="14.4">
      <c r="A4545" s="120" t="s">
        <v>39</v>
      </c>
      <c r="B4545" s="120" t="s">
        <v>168</v>
      </c>
      <c r="C4545" s="121">
        <v>2020000</v>
      </c>
      <c r="D4545" s="122">
        <v>45520</v>
      </c>
      <c r="E4545" s="120" t="s">
        <v>2095</v>
      </c>
    </row>
    <row r="4546" spans="1:5" ht="14.4">
      <c r="A4546" s="120" t="s">
        <v>39</v>
      </c>
      <c r="B4546" s="120" t="s">
        <v>168</v>
      </c>
      <c r="C4546" s="121">
        <v>411000</v>
      </c>
      <c r="D4546" s="122">
        <v>45593</v>
      </c>
      <c r="E4546" s="120" t="s">
        <v>2095</v>
      </c>
    </row>
    <row r="4547" spans="1:5" ht="14.4">
      <c r="A4547" s="120" t="s">
        <v>39</v>
      </c>
      <c r="B4547" s="120" t="s">
        <v>168</v>
      </c>
      <c r="C4547" s="121">
        <v>495000</v>
      </c>
      <c r="D4547" s="122">
        <v>45520</v>
      </c>
      <c r="E4547" s="120" t="s">
        <v>2095</v>
      </c>
    </row>
    <row r="4548" spans="1:5" ht="14.4">
      <c r="A4548" s="120" t="s">
        <v>39</v>
      </c>
      <c r="B4548" s="120" t="s">
        <v>168</v>
      </c>
      <c r="C4548" s="121">
        <v>386000</v>
      </c>
      <c r="D4548" s="122">
        <v>45656</v>
      </c>
      <c r="E4548" s="120" t="s">
        <v>2095</v>
      </c>
    </row>
    <row r="4549" spans="1:5" ht="14.4">
      <c r="A4549" s="120" t="s">
        <v>39</v>
      </c>
      <c r="B4549" s="120" t="s">
        <v>168</v>
      </c>
      <c r="C4549" s="121">
        <v>230000</v>
      </c>
      <c r="D4549" s="122">
        <v>45492</v>
      </c>
      <c r="E4549" s="120" t="s">
        <v>2095</v>
      </c>
    </row>
    <row r="4550" spans="1:5" ht="14.4">
      <c r="A4550" s="120" t="s">
        <v>39</v>
      </c>
      <c r="B4550" s="120" t="s">
        <v>168</v>
      </c>
      <c r="C4550" s="121">
        <v>585000</v>
      </c>
      <c r="D4550" s="122">
        <v>45519</v>
      </c>
      <c r="E4550" s="120" t="s">
        <v>2095</v>
      </c>
    </row>
    <row r="4551" spans="1:5" ht="14.4">
      <c r="A4551" s="120" t="s">
        <v>39</v>
      </c>
      <c r="B4551" s="120" t="s">
        <v>168</v>
      </c>
      <c r="C4551" s="121">
        <v>1220000</v>
      </c>
      <c r="D4551" s="122">
        <v>45594</v>
      </c>
      <c r="E4551" s="120" t="s">
        <v>2095</v>
      </c>
    </row>
    <row r="4552" spans="1:5" ht="14.4">
      <c r="A4552" s="120" t="s">
        <v>39</v>
      </c>
      <c r="B4552" s="120" t="s">
        <v>168</v>
      </c>
      <c r="C4552" s="121">
        <v>300000</v>
      </c>
      <c r="D4552" s="122">
        <v>45597</v>
      </c>
      <c r="E4552" s="120" t="s">
        <v>2095</v>
      </c>
    </row>
    <row r="4553" spans="1:5" ht="14.4">
      <c r="A4553" s="120" t="s">
        <v>39</v>
      </c>
      <c r="B4553" s="120" t="s">
        <v>168</v>
      </c>
      <c r="C4553" s="121">
        <v>455000</v>
      </c>
      <c r="D4553" s="122">
        <v>45520</v>
      </c>
      <c r="E4553" s="120" t="s">
        <v>2095</v>
      </c>
    </row>
    <row r="4554" spans="1:5" ht="14.4">
      <c r="A4554" s="120" t="s">
        <v>39</v>
      </c>
      <c r="B4554" s="120" t="s">
        <v>168</v>
      </c>
      <c r="C4554" s="121">
        <v>457500</v>
      </c>
      <c r="D4554" s="122">
        <v>45583</v>
      </c>
      <c r="E4554" s="120" t="s">
        <v>2095</v>
      </c>
    </row>
    <row r="4555" spans="1:5" ht="14.4">
      <c r="A4555" s="120" t="s">
        <v>39</v>
      </c>
      <c r="B4555" s="120" t="s">
        <v>168</v>
      </c>
      <c r="C4555" s="121">
        <v>500000</v>
      </c>
      <c r="D4555" s="122">
        <v>45562</v>
      </c>
      <c r="E4555" s="120" t="s">
        <v>2095</v>
      </c>
    </row>
    <row r="4556" spans="1:5" ht="14.4">
      <c r="A4556" s="120" t="s">
        <v>39</v>
      </c>
      <c r="B4556" s="120" t="s">
        <v>168</v>
      </c>
      <c r="C4556" s="121">
        <v>150000</v>
      </c>
      <c r="D4556" s="122">
        <v>45583</v>
      </c>
      <c r="E4556" s="120" t="s">
        <v>2095</v>
      </c>
    </row>
    <row r="4557" spans="1:5" ht="14.4">
      <c r="A4557" s="120" t="s">
        <v>39</v>
      </c>
      <c r="B4557" s="120" t="s">
        <v>168</v>
      </c>
      <c r="C4557" s="121">
        <v>270000</v>
      </c>
      <c r="D4557" s="122">
        <v>45482</v>
      </c>
      <c r="E4557" s="120" t="s">
        <v>2095</v>
      </c>
    </row>
    <row r="4558" spans="1:5" ht="14.4">
      <c r="A4558" s="120" t="s">
        <v>39</v>
      </c>
      <c r="B4558" s="120" t="s">
        <v>168</v>
      </c>
      <c r="C4558" s="121">
        <v>1007000</v>
      </c>
      <c r="D4558" s="122">
        <v>45583</v>
      </c>
      <c r="E4558" s="120" t="s">
        <v>2095</v>
      </c>
    </row>
    <row r="4559" spans="1:5" ht="14.4">
      <c r="A4559" s="120" t="s">
        <v>39</v>
      </c>
      <c r="B4559" s="120" t="s">
        <v>168</v>
      </c>
      <c r="C4559" s="121">
        <v>152000</v>
      </c>
      <c r="D4559" s="122">
        <v>45583</v>
      </c>
      <c r="E4559" s="120" t="s">
        <v>2095</v>
      </c>
    </row>
    <row r="4560" spans="1:5" ht="14.4">
      <c r="A4560" s="120" t="s">
        <v>39</v>
      </c>
      <c r="B4560" s="120" t="s">
        <v>168</v>
      </c>
      <c r="C4560" s="121">
        <v>1365000</v>
      </c>
      <c r="D4560" s="122">
        <v>45567</v>
      </c>
      <c r="E4560" s="120" t="s">
        <v>2095</v>
      </c>
    </row>
    <row r="4561" spans="1:5" ht="14.4">
      <c r="A4561" s="120" t="s">
        <v>39</v>
      </c>
      <c r="B4561" s="120" t="s">
        <v>168</v>
      </c>
      <c r="C4561" s="121">
        <v>950000</v>
      </c>
      <c r="D4561" s="122">
        <v>45583</v>
      </c>
      <c r="E4561" s="120" t="s">
        <v>2095</v>
      </c>
    </row>
    <row r="4562" spans="1:5" ht="14.4">
      <c r="A4562" s="120" t="s">
        <v>39</v>
      </c>
      <c r="B4562" s="120" t="s">
        <v>168</v>
      </c>
      <c r="C4562" s="121">
        <v>3500000</v>
      </c>
      <c r="D4562" s="122">
        <v>45576</v>
      </c>
      <c r="E4562" s="120" t="s">
        <v>2095</v>
      </c>
    </row>
    <row r="4563" spans="1:5" ht="14.4">
      <c r="A4563" s="120" t="s">
        <v>39</v>
      </c>
      <c r="B4563" s="120" t="s">
        <v>168</v>
      </c>
      <c r="C4563" s="121">
        <v>430000</v>
      </c>
      <c r="D4563" s="122">
        <v>45596</v>
      </c>
      <c r="E4563" s="120" t="s">
        <v>2095</v>
      </c>
    </row>
    <row r="4564" spans="1:5" ht="14.4">
      <c r="A4564" s="120" t="s">
        <v>39</v>
      </c>
      <c r="B4564" s="120" t="s">
        <v>168</v>
      </c>
      <c r="C4564" s="121">
        <v>370000</v>
      </c>
      <c r="D4564" s="122">
        <v>45443</v>
      </c>
      <c r="E4564" s="120" t="s">
        <v>2095</v>
      </c>
    </row>
    <row r="4565" spans="1:5" ht="14.4">
      <c r="A4565" s="120" t="s">
        <v>39</v>
      </c>
      <c r="B4565" s="120" t="s">
        <v>168</v>
      </c>
      <c r="C4565" s="121">
        <v>515000</v>
      </c>
      <c r="D4565" s="122">
        <v>45443</v>
      </c>
      <c r="E4565" s="120" t="s">
        <v>2095</v>
      </c>
    </row>
    <row r="4566" spans="1:5" ht="14.4">
      <c r="A4566" s="120" t="s">
        <v>39</v>
      </c>
      <c r="B4566" s="120" t="s">
        <v>168</v>
      </c>
      <c r="C4566" s="121">
        <v>745000</v>
      </c>
      <c r="D4566" s="122">
        <v>45583</v>
      </c>
      <c r="E4566" s="120" t="s">
        <v>2095</v>
      </c>
    </row>
    <row r="4567" spans="1:5" ht="14.4">
      <c r="A4567" s="120" t="s">
        <v>39</v>
      </c>
      <c r="B4567" s="120" t="s">
        <v>168</v>
      </c>
      <c r="C4567" s="121">
        <v>2350000</v>
      </c>
      <c r="D4567" s="122">
        <v>45596</v>
      </c>
      <c r="E4567" s="120" t="s">
        <v>2095</v>
      </c>
    </row>
    <row r="4568" spans="1:5" ht="14.4">
      <c r="A4568" s="120" t="s">
        <v>39</v>
      </c>
      <c r="B4568" s="120" t="s">
        <v>168</v>
      </c>
      <c r="C4568" s="121">
        <v>562000</v>
      </c>
      <c r="D4568" s="122">
        <v>45567</v>
      </c>
      <c r="E4568" s="120" t="s">
        <v>2095</v>
      </c>
    </row>
    <row r="4569" spans="1:5" ht="14.4">
      <c r="A4569" s="120" t="s">
        <v>39</v>
      </c>
      <c r="B4569" s="120" t="s">
        <v>168</v>
      </c>
      <c r="C4569" s="121">
        <v>2000000</v>
      </c>
      <c r="D4569" s="122">
        <v>45583</v>
      </c>
      <c r="E4569" s="120" t="s">
        <v>2095</v>
      </c>
    </row>
    <row r="4570" spans="1:5" ht="14.4">
      <c r="A4570" s="120" t="s">
        <v>39</v>
      </c>
      <c r="B4570" s="120" t="s">
        <v>168</v>
      </c>
      <c r="C4570" s="121">
        <v>745000</v>
      </c>
      <c r="D4570" s="122">
        <v>45645</v>
      </c>
      <c r="E4570" s="120" t="s">
        <v>2095</v>
      </c>
    </row>
    <row r="4571" spans="1:5" ht="14.4">
      <c r="A4571" s="120" t="s">
        <v>39</v>
      </c>
      <c r="B4571" s="120" t="s">
        <v>168</v>
      </c>
      <c r="C4571" s="121">
        <v>732000</v>
      </c>
      <c r="D4571" s="122">
        <v>45443</v>
      </c>
      <c r="E4571" s="120" t="s">
        <v>2095</v>
      </c>
    </row>
    <row r="4572" spans="1:5" ht="14.4">
      <c r="A4572" s="120" t="s">
        <v>39</v>
      </c>
      <c r="B4572" s="120" t="s">
        <v>168</v>
      </c>
      <c r="C4572" s="121">
        <v>720000</v>
      </c>
      <c r="D4572" s="122">
        <v>45583</v>
      </c>
      <c r="E4572" s="120" t="s">
        <v>2095</v>
      </c>
    </row>
    <row r="4573" spans="1:5" ht="14.4">
      <c r="A4573" s="120" t="s">
        <v>39</v>
      </c>
      <c r="B4573" s="120" t="s">
        <v>168</v>
      </c>
      <c r="C4573" s="121">
        <v>470000</v>
      </c>
      <c r="D4573" s="122">
        <v>45596</v>
      </c>
      <c r="E4573" s="120" t="s">
        <v>2095</v>
      </c>
    </row>
    <row r="4574" spans="1:5" ht="14.4">
      <c r="A4574" s="120" t="s">
        <v>39</v>
      </c>
      <c r="B4574" s="120" t="s">
        <v>168</v>
      </c>
      <c r="C4574" s="121">
        <v>405000</v>
      </c>
      <c r="D4574" s="122">
        <v>45583</v>
      </c>
      <c r="E4574" s="120" t="s">
        <v>2095</v>
      </c>
    </row>
    <row r="4575" spans="1:5" ht="14.4">
      <c r="A4575" s="120" t="s">
        <v>39</v>
      </c>
      <c r="B4575" s="120" t="s">
        <v>168</v>
      </c>
      <c r="C4575" s="121">
        <v>512000</v>
      </c>
      <c r="D4575" s="122">
        <v>45567</v>
      </c>
      <c r="E4575" s="120" t="s">
        <v>2095</v>
      </c>
    </row>
    <row r="4576" spans="1:5" ht="14.4">
      <c r="A4576" s="120" t="s">
        <v>39</v>
      </c>
      <c r="B4576" s="120" t="s">
        <v>168</v>
      </c>
      <c r="C4576" s="121">
        <v>1250000</v>
      </c>
      <c r="D4576" s="122">
        <v>45582</v>
      </c>
      <c r="E4576" s="120" t="s">
        <v>2095</v>
      </c>
    </row>
    <row r="4577" spans="1:5" ht="14.4">
      <c r="A4577" s="120" t="s">
        <v>39</v>
      </c>
      <c r="B4577" s="120" t="s">
        <v>168</v>
      </c>
      <c r="C4577" s="121">
        <v>600000</v>
      </c>
      <c r="D4577" s="122">
        <v>45596</v>
      </c>
      <c r="E4577" s="120" t="s">
        <v>2095</v>
      </c>
    </row>
    <row r="4578" spans="1:5" ht="14.4">
      <c r="A4578" s="120" t="s">
        <v>39</v>
      </c>
      <c r="B4578" s="120" t="s">
        <v>168</v>
      </c>
      <c r="C4578" s="121">
        <v>390000</v>
      </c>
      <c r="D4578" s="122">
        <v>45582</v>
      </c>
      <c r="E4578" s="120" t="s">
        <v>2095</v>
      </c>
    </row>
    <row r="4579" spans="1:5" ht="14.4">
      <c r="A4579" s="120" t="s">
        <v>39</v>
      </c>
      <c r="B4579" s="120" t="s">
        <v>168</v>
      </c>
      <c r="C4579" s="121">
        <v>60000</v>
      </c>
      <c r="D4579" s="122">
        <v>45580</v>
      </c>
      <c r="E4579" s="120" t="s">
        <v>2095</v>
      </c>
    </row>
    <row r="4580" spans="1:5" ht="14.4">
      <c r="A4580" s="120" t="s">
        <v>39</v>
      </c>
      <c r="B4580" s="120" t="s">
        <v>168</v>
      </c>
      <c r="C4580" s="121">
        <v>460000</v>
      </c>
      <c r="D4580" s="122">
        <v>45567</v>
      </c>
      <c r="E4580" s="120" t="s">
        <v>2095</v>
      </c>
    </row>
    <row r="4581" spans="1:5" ht="14.4">
      <c r="A4581" s="120" t="s">
        <v>39</v>
      </c>
      <c r="B4581" s="120" t="s">
        <v>168</v>
      </c>
      <c r="C4581" s="121">
        <v>720200</v>
      </c>
      <c r="D4581" s="122">
        <v>45443</v>
      </c>
      <c r="E4581" s="120" t="s">
        <v>2095</v>
      </c>
    </row>
    <row r="4582" spans="1:5" ht="14.4">
      <c r="A4582" s="120" t="s">
        <v>39</v>
      </c>
      <c r="B4582" s="120" t="s">
        <v>168</v>
      </c>
      <c r="C4582" s="121">
        <v>840000</v>
      </c>
      <c r="D4582" s="122">
        <v>45582</v>
      </c>
      <c r="E4582" s="120" t="s">
        <v>2095</v>
      </c>
    </row>
    <row r="4583" spans="1:5" ht="14.4">
      <c r="A4583" s="120" t="s">
        <v>39</v>
      </c>
      <c r="B4583" s="120" t="s">
        <v>168</v>
      </c>
      <c r="C4583" s="121">
        <v>249000</v>
      </c>
      <c r="D4583" s="122">
        <v>45596</v>
      </c>
      <c r="E4583" s="120" t="s">
        <v>2095</v>
      </c>
    </row>
    <row r="4584" spans="1:5" ht="14.4">
      <c r="A4584" s="120" t="s">
        <v>39</v>
      </c>
      <c r="B4584" s="120" t="s">
        <v>168</v>
      </c>
      <c r="C4584" s="121">
        <v>87700</v>
      </c>
      <c r="D4584" s="122">
        <v>45583</v>
      </c>
      <c r="E4584" s="120" t="s">
        <v>2095</v>
      </c>
    </row>
    <row r="4585" spans="1:5" ht="14.4">
      <c r="A4585" s="120" t="s">
        <v>39</v>
      </c>
      <c r="B4585" s="120" t="s">
        <v>168</v>
      </c>
      <c r="C4585" s="121">
        <v>375000</v>
      </c>
      <c r="D4585" s="122">
        <v>45567</v>
      </c>
      <c r="E4585" s="120" t="s">
        <v>2095</v>
      </c>
    </row>
    <row r="4586" spans="1:5" ht="14.4">
      <c r="A4586" s="120" t="s">
        <v>39</v>
      </c>
      <c r="B4586" s="120" t="s">
        <v>168</v>
      </c>
      <c r="C4586" s="121">
        <v>449000</v>
      </c>
      <c r="D4586" s="122">
        <v>45583</v>
      </c>
      <c r="E4586" s="120" t="s">
        <v>2095</v>
      </c>
    </row>
    <row r="4587" spans="1:5" ht="14.4">
      <c r="A4587" s="120" t="s">
        <v>39</v>
      </c>
      <c r="B4587" s="120" t="s">
        <v>168</v>
      </c>
      <c r="C4587" s="121">
        <v>246000</v>
      </c>
      <c r="D4587" s="122">
        <v>45596</v>
      </c>
      <c r="E4587" s="120" t="s">
        <v>2095</v>
      </c>
    </row>
    <row r="4588" spans="1:5" ht="14.4">
      <c r="A4588" s="120" t="s">
        <v>39</v>
      </c>
      <c r="B4588" s="120" t="s">
        <v>168</v>
      </c>
      <c r="C4588" s="121">
        <v>230000</v>
      </c>
      <c r="D4588" s="122">
        <v>45567</v>
      </c>
      <c r="E4588" s="120" t="s">
        <v>2095</v>
      </c>
    </row>
    <row r="4589" spans="1:5" ht="14.4">
      <c r="A4589" s="120" t="s">
        <v>39</v>
      </c>
      <c r="B4589" s="120" t="s">
        <v>168</v>
      </c>
      <c r="C4589" s="121">
        <v>549900</v>
      </c>
      <c r="D4589" s="122">
        <v>45645</v>
      </c>
      <c r="E4589" s="120" t="s">
        <v>2095</v>
      </c>
    </row>
    <row r="4590" spans="1:5" ht="14.4">
      <c r="A4590" s="120" t="s">
        <v>39</v>
      </c>
      <c r="B4590" s="120" t="s">
        <v>168</v>
      </c>
      <c r="C4590" s="121">
        <v>785000</v>
      </c>
      <c r="D4590" s="122">
        <v>45443</v>
      </c>
      <c r="E4590" s="120" t="s">
        <v>2095</v>
      </c>
    </row>
    <row r="4591" spans="1:5" ht="14.4">
      <c r="A4591" s="120" t="s">
        <v>39</v>
      </c>
      <c r="B4591" s="120" t="s">
        <v>168</v>
      </c>
      <c r="C4591" s="121">
        <v>481500</v>
      </c>
      <c r="D4591" s="122">
        <v>45443</v>
      </c>
      <c r="E4591" s="120" t="s">
        <v>2095</v>
      </c>
    </row>
    <row r="4592" spans="1:5" ht="14.4">
      <c r="A4592" s="120" t="s">
        <v>39</v>
      </c>
      <c r="B4592" s="120" t="s">
        <v>168</v>
      </c>
      <c r="C4592" s="121">
        <v>435000</v>
      </c>
      <c r="D4592" s="122">
        <v>45482</v>
      </c>
      <c r="E4592" s="120" t="s">
        <v>2095</v>
      </c>
    </row>
    <row r="4593" spans="1:5" ht="14.4">
      <c r="A4593" s="120" t="s">
        <v>39</v>
      </c>
      <c r="B4593" s="120" t="s">
        <v>168</v>
      </c>
      <c r="C4593" s="121">
        <v>3850000</v>
      </c>
      <c r="D4593" s="122">
        <v>45583</v>
      </c>
      <c r="E4593" s="120" t="s">
        <v>2095</v>
      </c>
    </row>
    <row r="4594" spans="1:5" ht="14.4">
      <c r="A4594" s="120" t="s">
        <v>39</v>
      </c>
      <c r="B4594" s="120" t="s">
        <v>168</v>
      </c>
      <c r="C4594" s="121">
        <v>900000</v>
      </c>
      <c r="D4594" s="122">
        <v>45567</v>
      </c>
      <c r="E4594" s="120" t="s">
        <v>2095</v>
      </c>
    </row>
    <row r="4595" spans="1:5" ht="14.4">
      <c r="A4595" s="120" t="s">
        <v>39</v>
      </c>
      <c r="B4595" s="120" t="s">
        <v>168</v>
      </c>
      <c r="C4595" s="121">
        <v>610000</v>
      </c>
      <c r="D4595" s="122">
        <v>45443</v>
      </c>
      <c r="E4595" s="120" t="s">
        <v>2095</v>
      </c>
    </row>
    <row r="4596" spans="1:5" ht="14.4">
      <c r="A4596" s="120" t="s">
        <v>39</v>
      </c>
      <c r="B4596" s="120" t="s">
        <v>168</v>
      </c>
      <c r="C4596" s="121">
        <v>650000</v>
      </c>
      <c r="D4596" s="122">
        <v>45596</v>
      </c>
      <c r="E4596" s="120" t="s">
        <v>2095</v>
      </c>
    </row>
    <row r="4597" spans="1:5" ht="14.4">
      <c r="A4597" s="120" t="s">
        <v>39</v>
      </c>
      <c r="B4597" s="120" t="s">
        <v>168</v>
      </c>
      <c r="C4597" s="121">
        <v>1835000</v>
      </c>
      <c r="D4597" s="122">
        <v>45586</v>
      </c>
      <c r="E4597" s="120" t="s">
        <v>2095</v>
      </c>
    </row>
    <row r="4598" spans="1:5" ht="14.4">
      <c r="A4598" s="120" t="s">
        <v>39</v>
      </c>
      <c r="B4598" s="120" t="s">
        <v>168</v>
      </c>
      <c r="C4598" s="121">
        <v>1360000</v>
      </c>
      <c r="D4598" s="122">
        <v>45586</v>
      </c>
      <c r="E4598" s="120" t="s">
        <v>2095</v>
      </c>
    </row>
    <row r="4599" spans="1:5" ht="14.4">
      <c r="A4599" s="120" t="s">
        <v>39</v>
      </c>
      <c r="B4599" s="120" t="s">
        <v>168</v>
      </c>
      <c r="C4599" s="121">
        <v>635000</v>
      </c>
      <c r="D4599" s="122">
        <v>45576</v>
      </c>
      <c r="E4599" s="120" t="s">
        <v>2095</v>
      </c>
    </row>
    <row r="4600" spans="1:5" ht="14.4">
      <c r="A4600" s="120" t="s">
        <v>39</v>
      </c>
      <c r="B4600" s="120" t="s">
        <v>168</v>
      </c>
      <c r="C4600" s="121">
        <v>525000</v>
      </c>
      <c r="D4600" s="122">
        <v>45442</v>
      </c>
      <c r="E4600" s="120" t="s">
        <v>2095</v>
      </c>
    </row>
    <row r="4601" spans="1:5" ht="14.4">
      <c r="A4601" s="120" t="s">
        <v>39</v>
      </c>
      <c r="B4601" s="120" t="s">
        <v>168</v>
      </c>
      <c r="C4601" s="121">
        <v>2000000</v>
      </c>
      <c r="D4601" s="122">
        <v>45596</v>
      </c>
      <c r="E4601" s="120" t="s">
        <v>2095</v>
      </c>
    </row>
    <row r="4602" spans="1:5" ht="14.4">
      <c r="A4602" s="120" t="s">
        <v>39</v>
      </c>
      <c r="B4602" s="120" t="s">
        <v>168</v>
      </c>
      <c r="C4602" s="121">
        <v>975000</v>
      </c>
      <c r="D4602" s="122">
        <v>45586</v>
      </c>
      <c r="E4602" s="120" t="s">
        <v>2095</v>
      </c>
    </row>
    <row r="4603" spans="1:5" ht="14.4">
      <c r="A4603" s="120" t="s">
        <v>39</v>
      </c>
      <c r="B4603" s="120" t="s">
        <v>168</v>
      </c>
      <c r="C4603" s="121">
        <v>436000</v>
      </c>
      <c r="D4603" s="122">
        <v>45586</v>
      </c>
      <c r="E4603" s="120" t="s">
        <v>2095</v>
      </c>
    </row>
    <row r="4604" spans="1:5" ht="14.4">
      <c r="A4604" s="120" t="s">
        <v>39</v>
      </c>
      <c r="B4604" s="120" t="s">
        <v>168</v>
      </c>
      <c r="C4604" s="121">
        <v>495000</v>
      </c>
      <c r="D4604" s="122">
        <v>45596</v>
      </c>
      <c r="E4604" s="120" t="s">
        <v>2095</v>
      </c>
    </row>
    <row r="4605" spans="1:5" ht="14.4">
      <c r="A4605" s="120" t="s">
        <v>39</v>
      </c>
      <c r="B4605" s="120" t="s">
        <v>168</v>
      </c>
      <c r="C4605" s="121">
        <v>674999</v>
      </c>
      <c r="D4605" s="122">
        <v>45491</v>
      </c>
      <c r="E4605" s="120" t="s">
        <v>2095</v>
      </c>
    </row>
    <row r="4606" spans="1:5" ht="14.4">
      <c r="A4606" s="120" t="s">
        <v>39</v>
      </c>
      <c r="B4606" s="120" t="s">
        <v>168</v>
      </c>
      <c r="C4606" s="121">
        <v>465000</v>
      </c>
      <c r="D4606" s="122">
        <v>45645</v>
      </c>
      <c r="E4606" s="120" t="s">
        <v>2095</v>
      </c>
    </row>
    <row r="4607" spans="1:5" ht="14.4">
      <c r="A4607" s="120" t="s">
        <v>39</v>
      </c>
      <c r="B4607" s="120" t="s">
        <v>168</v>
      </c>
      <c r="C4607" s="121">
        <v>400000</v>
      </c>
      <c r="D4607" s="122">
        <v>45566</v>
      </c>
      <c r="E4607" s="120" t="s">
        <v>2095</v>
      </c>
    </row>
    <row r="4608" spans="1:5" ht="14.4">
      <c r="A4608" s="120" t="s">
        <v>39</v>
      </c>
      <c r="B4608" s="120" t="s">
        <v>168</v>
      </c>
      <c r="C4608" s="121">
        <v>260000</v>
      </c>
      <c r="D4608" s="122">
        <v>45586</v>
      </c>
      <c r="E4608" s="120" t="s">
        <v>2095</v>
      </c>
    </row>
    <row r="4609" spans="1:5" ht="14.4">
      <c r="A4609" s="120" t="s">
        <v>39</v>
      </c>
      <c r="B4609" s="120" t="s">
        <v>168</v>
      </c>
      <c r="C4609" s="121">
        <v>780000</v>
      </c>
      <c r="D4609" s="122">
        <v>45492</v>
      </c>
      <c r="E4609" s="120" t="s">
        <v>2095</v>
      </c>
    </row>
    <row r="4610" spans="1:5" ht="14.4">
      <c r="A4610" s="120" t="s">
        <v>39</v>
      </c>
      <c r="B4610" s="120" t="s">
        <v>168</v>
      </c>
      <c r="C4610" s="121">
        <v>2500000</v>
      </c>
      <c r="D4610" s="122">
        <v>45587</v>
      </c>
      <c r="E4610" s="120" t="s">
        <v>2095</v>
      </c>
    </row>
    <row r="4611" spans="1:5" ht="14.4">
      <c r="A4611" s="120" t="s">
        <v>39</v>
      </c>
      <c r="B4611" s="120" t="s">
        <v>168</v>
      </c>
      <c r="C4611" s="121">
        <v>625000</v>
      </c>
      <c r="D4611" s="122">
        <v>45492</v>
      </c>
      <c r="E4611" s="120" t="s">
        <v>2095</v>
      </c>
    </row>
    <row r="4612" spans="1:5" ht="14.4">
      <c r="A4612" s="120" t="s">
        <v>39</v>
      </c>
      <c r="B4612" s="120" t="s">
        <v>168</v>
      </c>
      <c r="C4612" s="121">
        <v>295000</v>
      </c>
      <c r="D4612" s="122">
        <v>45566</v>
      </c>
      <c r="E4612" s="120" t="s">
        <v>2095</v>
      </c>
    </row>
    <row r="4613" spans="1:5" ht="14.4">
      <c r="A4613" s="120" t="s">
        <v>39</v>
      </c>
      <c r="B4613" s="120" t="s">
        <v>168</v>
      </c>
      <c r="C4613" s="121">
        <v>375000</v>
      </c>
      <c r="D4613" s="122">
        <v>45562</v>
      </c>
      <c r="E4613" s="120" t="s">
        <v>2095</v>
      </c>
    </row>
    <row r="4614" spans="1:5" ht="14.4">
      <c r="A4614" s="120" t="s">
        <v>39</v>
      </c>
      <c r="B4614" s="120" t="s">
        <v>168</v>
      </c>
      <c r="C4614" s="121">
        <v>1995000</v>
      </c>
      <c r="D4614" s="122">
        <v>45580</v>
      </c>
      <c r="E4614" s="120" t="s">
        <v>2095</v>
      </c>
    </row>
    <row r="4615" spans="1:5" ht="14.4">
      <c r="A4615" s="120" t="s">
        <v>39</v>
      </c>
      <c r="B4615" s="120" t="s">
        <v>168</v>
      </c>
      <c r="C4615" s="121">
        <v>810000</v>
      </c>
      <c r="D4615" s="122">
        <v>45562</v>
      </c>
      <c r="E4615" s="120" t="s">
        <v>2095</v>
      </c>
    </row>
    <row r="4616" spans="1:5" ht="14.4">
      <c r="A4616" s="120" t="s">
        <v>39</v>
      </c>
      <c r="B4616" s="120" t="s">
        <v>168</v>
      </c>
      <c r="C4616" s="121">
        <v>425000</v>
      </c>
      <c r="D4616" s="122">
        <v>45442</v>
      </c>
      <c r="E4616" s="120" t="s">
        <v>2095</v>
      </c>
    </row>
    <row r="4617" spans="1:5" ht="14.4">
      <c r="A4617" s="120" t="s">
        <v>39</v>
      </c>
      <c r="B4617" s="120" t="s">
        <v>168</v>
      </c>
      <c r="C4617" s="121">
        <v>460000</v>
      </c>
      <c r="D4617" s="122">
        <v>45583</v>
      </c>
      <c r="E4617" s="120" t="s">
        <v>2095</v>
      </c>
    </row>
    <row r="4618" spans="1:5" ht="14.4">
      <c r="A4618" s="120" t="s">
        <v>39</v>
      </c>
      <c r="B4618" s="120" t="s">
        <v>168</v>
      </c>
      <c r="C4618" s="121">
        <v>1000000</v>
      </c>
      <c r="D4618" s="122">
        <v>45443</v>
      </c>
      <c r="E4618" s="120" t="s">
        <v>2095</v>
      </c>
    </row>
    <row r="4619" spans="1:5" ht="14.4">
      <c r="A4619" s="120" t="s">
        <v>39</v>
      </c>
      <c r="B4619" s="120" t="s">
        <v>168</v>
      </c>
      <c r="C4619" s="121">
        <v>590000</v>
      </c>
      <c r="D4619" s="122">
        <v>45583</v>
      </c>
      <c r="E4619" s="120" t="s">
        <v>2095</v>
      </c>
    </row>
    <row r="4620" spans="1:5" ht="14.4">
      <c r="A4620" s="120" t="s">
        <v>39</v>
      </c>
      <c r="B4620" s="120" t="s">
        <v>168</v>
      </c>
      <c r="C4620" s="121">
        <v>1235000</v>
      </c>
      <c r="D4620" s="122">
        <v>45583</v>
      </c>
      <c r="E4620" s="120" t="s">
        <v>2095</v>
      </c>
    </row>
    <row r="4621" spans="1:5" ht="14.4">
      <c r="A4621" s="120" t="s">
        <v>39</v>
      </c>
      <c r="B4621" s="120" t="s">
        <v>168</v>
      </c>
      <c r="C4621" s="121">
        <v>260000</v>
      </c>
      <c r="D4621" s="122">
        <v>45576</v>
      </c>
      <c r="E4621" s="120" t="s">
        <v>2095</v>
      </c>
    </row>
    <row r="4622" spans="1:5" ht="14.4">
      <c r="A4622" s="120" t="s">
        <v>39</v>
      </c>
      <c r="B4622" s="120" t="s">
        <v>168</v>
      </c>
      <c r="C4622" s="121">
        <v>785000</v>
      </c>
      <c r="D4622" s="122">
        <v>45442</v>
      </c>
      <c r="E4622" s="120" t="s">
        <v>2095</v>
      </c>
    </row>
    <row r="4623" spans="1:5" ht="14.4">
      <c r="A4623" s="120" t="s">
        <v>39</v>
      </c>
      <c r="B4623" s="120" t="s">
        <v>168</v>
      </c>
      <c r="C4623" s="121">
        <v>350000</v>
      </c>
      <c r="D4623" s="122">
        <v>45443</v>
      </c>
      <c r="E4623" s="120" t="s">
        <v>2095</v>
      </c>
    </row>
    <row r="4624" spans="1:5" ht="14.4">
      <c r="A4624" s="120" t="s">
        <v>39</v>
      </c>
      <c r="B4624" s="120" t="s">
        <v>168</v>
      </c>
      <c r="C4624" s="121">
        <v>511000</v>
      </c>
      <c r="D4624" s="122">
        <v>45583</v>
      </c>
      <c r="E4624" s="120" t="s">
        <v>2095</v>
      </c>
    </row>
    <row r="4625" spans="1:5" ht="14.4">
      <c r="A4625" s="120" t="s">
        <v>39</v>
      </c>
      <c r="B4625" s="120" t="s">
        <v>168</v>
      </c>
      <c r="C4625" s="121">
        <v>575000</v>
      </c>
      <c r="D4625" s="122">
        <v>45583</v>
      </c>
      <c r="E4625" s="120" t="s">
        <v>2095</v>
      </c>
    </row>
    <row r="4626" spans="1:5" ht="14.4">
      <c r="A4626" s="120" t="s">
        <v>39</v>
      </c>
      <c r="B4626" s="120" t="s">
        <v>168</v>
      </c>
      <c r="C4626" s="121">
        <v>1100000</v>
      </c>
      <c r="D4626" s="122">
        <v>45442</v>
      </c>
      <c r="E4626" s="120" t="s">
        <v>2095</v>
      </c>
    </row>
    <row r="4627" spans="1:5" ht="14.4">
      <c r="A4627" s="120" t="s">
        <v>39</v>
      </c>
      <c r="B4627" s="120" t="s">
        <v>168</v>
      </c>
      <c r="C4627" s="121">
        <v>749753</v>
      </c>
      <c r="D4627" s="122">
        <v>45443</v>
      </c>
      <c r="E4627" s="120" t="s">
        <v>2095</v>
      </c>
    </row>
    <row r="4628" spans="1:5" ht="14.4">
      <c r="A4628" s="120" t="s">
        <v>39</v>
      </c>
      <c r="B4628" s="120" t="s">
        <v>168</v>
      </c>
      <c r="C4628" s="121">
        <v>1100000</v>
      </c>
      <c r="D4628" s="122">
        <v>45443</v>
      </c>
      <c r="E4628" s="120" t="s">
        <v>2095</v>
      </c>
    </row>
    <row r="4629" spans="1:5" ht="14.4">
      <c r="A4629" s="120" t="s">
        <v>39</v>
      </c>
      <c r="B4629" s="120" t="s">
        <v>168</v>
      </c>
      <c r="C4629" s="121">
        <v>200000</v>
      </c>
      <c r="D4629" s="122">
        <v>45583</v>
      </c>
      <c r="E4629" s="120" t="s">
        <v>2095</v>
      </c>
    </row>
    <row r="4630" spans="1:5" ht="14.4">
      <c r="A4630" s="120" t="s">
        <v>39</v>
      </c>
      <c r="B4630" s="120" t="s">
        <v>168</v>
      </c>
      <c r="C4630" s="121">
        <v>916000</v>
      </c>
      <c r="D4630" s="122">
        <v>45583</v>
      </c>
      <c r="E4630" s="120" t="s">
        <v>2095</v>
      </c>
    </row>
    <row r="4631" spans="1:5" ht="14.4">
      <c r="A4631" s="120" t="s">
        <v>39</v>
      </c>
      <c r="B4631" s="120" t="s">
        <v>168</v>
      </c>
      <c r="C4631" s="121">
        <v>750000</v>
      </c>
      <c r="D4631" s="122">
        <v>45566</v>
      </c>
      <c r="E4631" s="120" t="s">
        <v>2095</v>
      </c>
    </row>
    <row r="4632" spans="1:5" ht="14.4">
      <c r="A4632" s="120" t="s">
        <v>39</v>
      </c>
      <c r="B4632" s="120" t="s">
        <v>168</v>
      </c>
      <c r="C4632" s="121">
        <v>915000</v>
      </c>
      <c r="D4632" s="122">
        <v>45583</v>
      </c>
      <c r="E4632" s="120" t="s">
        <v>2095</v>
      </c>
    </row>
    <row r="4633" spans="1:5" ht="14.4">
      <c r="A4633" s="120" t="s">
        <v>39</v>
      </c>
      <c r="B4633" s="120" t="s">
        <v>168</v>
      </c>
      <c r="C4633" s="121">
        <v>1400000</v>
      </c>
      <c r="D4633" s="122">
        <v>45443</v>
      </c>
      <c r="E4633" s="120" t="s">
        <v>2095</v>
      </c>
    </row>
    <row r="4634" spans="1:5" ht="14.4">
      <c r="A4634" s="120" t="s">
        <v>39</v>
      </c>
      <c r="B4634" s="120" t="s">
        <v>168</v>
      </c>
      <c r="C4634" s="121">
        <v>1610000</v>
      </c>
      <c r="D4634" s="122">
        <v>45440</v>
      </c>
      <c r="E4634" s="120" t="s">
        <v>2095</v>
      </c>
    </row>
    <row r="4635" spans="1:5" ht="14.4">
      <c r="A4635" s="120" t="s">
        <v>39</v>
      </c>
      <c r="B4635" s="120" t="s">
        <v>168</v>
      </c>
      <c r="C4635" s="121">
        <v>504000</v>
      </c>
      <c r="D4635" s="122">
        <v>45645</v>
      </c>
      <c r="E4635" s="120" t="s">
        <v>2095</v>
      </c>
    </row>
    <row r="4636" spans="1:5" ht="14.4">
      <c r="A4636" s="120" t="s">
        <v>39</v>
      </c>
      <c r="B4636" s="120" t="s">
        <v>168</v>
      </c>
      <c r="C4636" s="121">
        <v>121750</v>
      </c>
      <c r="D4636" s="122">
        <v>45596</v>
      </c>
      <c r="E4636" s="120" t="s">
        <v>2095</v>
      </c>
    </row>
    <row r="4637" spans="1:5" ht="14.4">
      <c r="A4637" s="120" t="s">
        <v>39</v>
      </c>
      <c r="B4637" s="120" t="s">
        <v>168</v>
      </c>
      <c r="C4637" s="121">
        <v>565000</v>
      </c>
      <c r="D4637" s="122">
        <v>45583</v>
      </c>
      <c r="E4637" s="120" t="s">
        <v>2095</v>
      </c>
    </row>
    <row r="4638" spans="1:5" ht="14.4">
      <c r="A4638" s="120" t="s">
        <v>39</v>
      </c>
      <c r="B4638" s="120" t="s">
        <v>168</v>
      </c>
      <c r="C4638" s="121">
        <v>155900</v>
      </c>
      <c r="D4638" s="122">
        <v>45440</v>
      </c>
      <c r="E4638" s="120" t="s">
        <v>2095</v>
      </c>
    </row>
    <row r="4639" spans="1:5" ht="14.4">
      <c r="A4639" s="120" t="s">
        <v>39</v>
      </c>
      <c r="B4639" s="120" t="s">
        <v>168</v>
      </c>
      <c r="C4639" s="121">
        <v>745242</v>
      </c>
      <c r="D4639" s="122">
        <v>45562</v>
      </c>
      <c r="E4639" s="120" t="s">
        <v>2095</v>
      </c>
    </row>
    <row r="4640" spans="1:5" ht="14.4">
      <c r="A4640" s="120" t="s">
        <v>39</v>
      </c>
      <c r="B4640" s="120" t="s">
        <v>168</v>
      </c>
      <c r="C4640" s="121">
        <v>480000</v>
      </c>
      <c r="D4640" s="122">
        <v>45443</v>
      </c>
      <c r="E4640" s="120" t="s">
        <v>2095</v>
      </c>
    </row>
    <row r="4641" spans="1:5" ht="14.4">
      <c r="A4641" s="120" t="s">
        <v>39</v>
      </c>
      <c r="B4641" s="120" t="s">
        <v>168</v>
      </c>
      <c r="C4641" s="121">
        <v>3900000</v>
      </c>
      <c r="D4641" s="122">
        <v>45562</v>
      </c>
      <c r="E4641" s="120" t="s">
        <v>2095</v>
      </c>
    </row>
    <row r="4642" spans="1:5" ht="14.4">
      <c r="A4642" s="120" t="s">
        <v>39</v>
      </c>
      <c r="B4642" s="120" t="s">
        <v>168</v>
      </c>
      <c r="C4642" s="121">
        <v>620000</v>
      </c>
      <c r="D4642" s="122">
        <v>45646</v>
      </c>
      <c r="E4642" s="120" t="s">
        <v>2095</v>
      </c>
    </row>
    <row r="4643" spans="1:5" ht="14.4">
      <c r="A4643" s="120" t="s">
        <v>39</v>
      </c>
      <c r="B4643" s="120" t="s">
        <v>168</v>
      </c>
      <c r="C4643" s="121">
        <v>541000</v>
      </c>
      <c r="D4643" s="122">
        <v>45562</v>
      </c>
      <c r="E4643" s="120" t="s">
        <v>2095</v>
      </c>
    </row>
    <row r="4644" spans="1:5" ht="14.4">
      <c r="A4644" s="120" t="s">
        <v>39</v>
      </c>
      <c r="B4644" s="120" t="s">
        <v>168</v>
      </c>
      <c r="C4644" s="121">
        <v>3535000</v>
      </c>
      <c r="D4644" s="122">
        <v>45443</v>
      </c>
      <c r="E4644" s="120" t="s">
        <v>2095</v>
      </c>
    </row>
    <row r="4645" spans="1:5" ht="14.4">
      <c r="A4645" s="120" t="s">
        <v>39</v>
      </c>
      <c r="B4645" s="120" t="s">
        <v>168</v>
      </c>
      <c r="C4645" s="121">
        <v>2675000</v>
      </c>
      <c r="D4645" s="122">
        <v>45443</v>
      </c>
      <c r="E4645" s="120" t="s">
        <v>2095</v>
      </c>
    </row>
    <row r="4646" spans="1:5" ht="14.4">
      <c r="A4646" s="120" t="s">
        <v>39</v>
      </c>
      <c r="B4646" s="120" t="s">
        <v>168</v>
      </c>
      <c r="C4646" s="121">
        <v>625000</v>
      </c>
      <c r="D4646" s="122">
        <v>45562</v>
      </c>
      <c r="E4646" s="120" t="s">
        <v>2095</v>
      </c>
    </row>
    <row r="4647" spans="1:5" ht="14.4">
      <c r="A4647" s="120" t="s">
        <v>39</v>
      </c>
      <c r="B4647" s="120" t="s">
        <v>168</v>
      </c>
      <c r="C4647" s="121">
        <v>145000</v>
      </c>
      <c r="D4647" s="122">
        <v>45574</v>
      </c>
      <c r="E4647" s="120" t="s">
        <v>2095</v>
      </c>
    </row>
    <row r="4648" spans="1:5" ht="14.4">
      <c r="A4648" s="120" t="s">
        <v>39</v>
      </c>
      <c r="B4648" s="120" t="s">
        <v>168</v>
      </c>
      <c r="C4648" s="121">
        <v>380000</v>
      </c>
      <c r="D4648" s="122">
        <v>45568</v>
      </c>
      <c r="E4648" s="120" t="s">
        <v>2095</v>
      </c>
    </row>
    <row r="4649" spans="1:5" ht="14.4">
      <c r="A4649" s="120" t="s">
        <v>39</v>
      </c>
      <c r="B4649" s="120" t="s">
        <v>168</v>
      </c>
      <c r="C4649" s="121">
        <v>722400</v>
      </c>
      <c r="D4649" s="122">
        <v>45443</v>
      </c>
      <c r="E4649" s="120" t="s">
        <v>2095</v>
      </c>
    </row>
    <row r="4650" spans="1:5" ht="14.4">
      <c r="A4650" s="120" t="s">
        <v>39</v>
      </c>
      <c r="B4650" s="120" t="s">
        <v>168</v>
      </c>
      <c r="C4650" s="121">
        <v>590000</v>
      </c>
      <c r="D4650" s="122">
        <v>45568</v>
      </c>
      <c r="E4650" s="120" t="s">
        <v>2095</v>
      </c>
    </row>
    <row r="4651" spans="1:5" ht="14.4">
      <c r="A4651" s="120" t="s">
        <v>39</v>
      </c>
      <c r="B4651" s="120" t="s">
        <v>168</v>
      </c>
      <c r="C4651" s="121">
        <v>1170000</v>
      </c>
      <c r="D4651" s="122">
        <v>45589</v>
      </c>
      <c r="E4651" s="120" t="s">
        <v>2095</v>
      </c>
    </row>
    <row r="4652" spans="1:5" ht="14.4">
      <c r="A4652" s="120" t="s">
        <v>39</v>
      </c>
      <c r="B4652" s="120" t="s">
        <v>168</v>
      </c>
      <c r="C4652" s="121">
        <v>565000</v>
      </c>
      <c r="D4652" s="122">
        <v>45568</v>
      </c>
      <c r="E4652" s="120" t="s">
        <v>2095</v>
      </c>
    </row>
    <row r="4653" spans="1:5" ht="14.4">
      <c r="A4653" s="120" t="s">
        <v>39</v>
      </c>
      <c r="B4653" s="120" t="s">
        <v>168</v>
      </c>
      <c r="C4653" s="121">
        <v>433000</v>
      </c>
      <c r="D4653" s="122">
        <v>45562</v>
      </c>
      <c r="E4653" s="120" t="s">
        <v>2095</v>
      </c>
    </row>
    <row r="4654" spans="1:5" ht="14.4">
      <c r="A4654" s="120" t="s">
        <v>39</v>
      </c>
      <c r="B4654" s="120" t="s">
        <v>168</v>
      </c>
      <c r="C4654" s="121">
        <v>2200000</v>
      </c>
      <c r="D4654" s="122">
        <v>45442</v>
      </c>
      <c r="E4654" s="120" t="s">
        <v>2095</v>
      </c>
    </row>
    <row r="4655" spans="1:5" ht="14.4">
      <c r="A4655" s="120" t="s">
        <v>39</v>
      </c>
      <c r="B4655" s="120" t="s">
        <v>168</v>
      </c>
      <c r="C4655" s="121">
        <v>460000</v>
      </c>
      <c r="D4655" s="122">
        <v>45649</v>
      </c>
      <c r="E4655" s="120" t="s">
        <v>2095</v>
      </c>
    </row>
    <row r="4656" spans="1:5" ht="14.4">
      <c r="A4656" s="120" t="s">
        <v>39</v>
      </c>
      <c r="B4656" s="120" t="s">
        <v>168</v>
      </c>
      <c r="C4656" s="121">
        <v>210000</v>
      </c>
      <c r="D4656" s="122">
        <v>45568</v>
      </c>
      <c r="E4656" s="120" t="s">
        <v>2095</v>
      </c>
    </row>
    <row r="4657" spans="1:5" ht="14.4">
      <c r="A4657" s="120" t="s">
        <v>39</v>
      </c>
      <c r="B4657" s="120" t="s">
        <v>168</v>
      </c>
      <c r="C4657" s="121">
        <v>804000</v>
      </c>
      <c r="D4657" s="122">
        <v>45579</v>
      </c>
      <c r="E4657" s="120" t="s">
        <v>2095</v>
      </c>
    </row>
    <row r="4658" spans="1:5" ht="14.4">
      <c r="A4658" s="120" t="s">
        <v>39</v>
      </c>
      <c r="B4658" s="120" t="s">
        <v>168</v>
      </c>
      <c r="C4658" s="121">
        <v>2295000</v>
      </c>
      <c r="D4658" s="122">
        <v>45582</v>
      </c>
      <c r="E4658" s="120" t="s">
        <v>2095</v>
      </c>
    </row>
    <row r="4659" spans="1:5" ht="14.4">
      <c r="A4659" s="120" t="s">
        <v>39</v>
      </c>
      <c r="B4659" s="120" t="s">
        <v>168</v>
      </c>
      <c r="C4659" s="121">
        <v>784000</v>
      </c>
      <c r="D4659" s="122">
        <v>45589</v>
      </c>
      <c r="E4659" s="120" t="s">
        <v>2095</v>
      </c>
    </row>
    <row r="4660" spans="1:5" ht="14.4">
      <c r="A4660" s="120" t="s">
        <v>39</v>
      </c>
      <c r="B4660" s="120" t="s">
        <v>168</v>
      </c>
      <c r="C4660" s="121">
        <v>575000</v>
      </c>
      <c r="D4660" s="122">
        <v>45443</v>
      </c>
      <c r="E4660" s="120" t="s">
        <v>2095</v>
      </c>
    </row>
    <row r="4661" spans="1:5" ht="14.4">
      <c r="A4661" s="120" t="s">
        <v>39</v>
      </c>
      <c r="B4661" s="120" t="s">
        <v>168</v>
      </c>
      <c r="C4661" s="121">
        <v>920000</v>
      </c>
      <c r="D4661" s="122">
        <v>45639</v>
      </c>
      <c r="E4661" s="120" t="s">
        <v>2095</v>
      </c>
    </row>
    <row r="4662" spans="1:5" ht="14.4">
      <c r="A4662" s="120" t="s">
        <v>39</v>
      </c>
      <c r="B4662" s="120" t="s">
        <v>168</v>
      </c>
      <c r="C4662" s="121">
        <v>490000</v>
      </c>
      <c r="D4662" s="122">
        <v>45561</v>
      </c>
      <c r="E4662" s="120" t="s">
        <v>2095</v>
      </c>
    </row>
    <row r="4663" spans="1:5" ht="14.4">
      <c r="A4663" s="120" t="s">
        <v>39</v>
      </c>
      <c r="B4663" s="120" t="s">
        <v>168</v>
      </c>
      <c r="C4663" s="121">
        <v>1140000</v>
      </c>
      <c r="D4663" s="122">
        <v>45561</v>
      </c>
      <c r="E4663" s="120" t="s">
        <v>2095</v>
      </c>
    </row>
    <row r="4664" spans="1:5" ht="14.4">
      <c r="A4664" s="120" t="s">
        <v>39</v>
      </c>
      <c r="B4664" s="120" t="s">
        <v>168</v>
      </c>
      <c r="C4664" s="121">
        <v>835000</v>
      </c>
      <c r="D4664" s="122">
        <v>45561</v>
      </c>
      <c r="E4664" s="120" t="s">
        <v>2095</v>
      </c>
    </row>
    <row r="4665" spans="1:5" ht="14.4">
      <c r="A4665" s="120" t="s">
        <v>39</v>
      </c>
      <c r="B4665" s="120" t="s">
        <v>168</v>
      </c>
      <c r="C4665" s="121">
        <v>70000</v>
      </c>
      <c r="D4665" s="122">
        <v>45628</v>
      </c>
      <c r="E4665" s="120" t="s">
        <v>2095</v>
      </c>
    </row>
    <row r="4666" spans="1:5" ht="14.4">
      <c r="A4666" s="120" t="s">
        <v>39</v>
      </c>
      <c r="B4666" s="120" t="s">
        <v>168</v>
      </c>
      <c r="C4666" s="121">
        <v>584000</v>
      </c>
      <c r="D4666" s="122">
        <v>45561</v>
      </c>
      <c r="E4666" s="120" t="s">
        <v>2095</v>
      </c>
    </row>
    <row r="4667" spans="1:5" ht="14.4">
      <c r="A4667" s="120" t="s">
        <v>39</v>
      </c>
      <c r="B4667" s="120" t="s">
        <v>168</v>
      </c>
      <c r="C4667" s="121">
        <v>2490000</v>
      </c>
      <c r="D4667" s="122">
        <v>45638</v>
      </c>
      <c r="E4667" s="120" t="s">
        <v>2095</v>
      </c>
    </row>
    <row r="4668" spans="1:5" ht="14.4">
      <c r="A4668" s="120" t="s">
        <v>39</v>
      </c>
      <c r="B4668" s="120" t="s">
        <v>168</v>
      </c>
      <c r="C4668" s="121">
        <v>341000</v>
      </c>
      <c r="D4668" s="122">
        <v>45561</v>
      </c>
      <c r="E4668" s="120" t="s">
        <v>2095</v>
      </c>
    </row>
    <row r="4669" spans="1:5" ht="14.4">
      <c r="A4669" s="120" t="s">
        <v>39</v>
      </c>
      <c r="B4669" s="120" t="s">
        <v>168</v>
      </c>
      <c r="C4669" s="121">
        <v>485000</v>
      </c>
      <c r="D4669" s="122">
        <v>45562</v>
      </c>
      <c r="E4669" s="120" t="s">
        <v>2095</v>
      </c>
    </row>
    <row r="4670" spans="1:5" ht="14.4">
      <c r="A4670" s="120" t="s">
        <v>39</v>
      </c>
      <c r="B4670" s="120" t="s">
        <v>168</v>
      </c>
      <c r="C4670" s="121">
        <v>75000</v>
      </c>
      <c r="D4670" s="122">
        <v>45440</v>
      </c>
      <c r="E4670" s="120" t="s">
        <v>2095</v>
      </c>
    </row>
    <row r="4671" spans="1:5" ht="14.4">
      <c r="A4671" s="120" t="s">
        <v>39</v>
      </c>
      <c r="B4671" s="120" t="s">
        <v>168</v>
      </c>
      <c r="C4671" s="121">
        <v>475000</v>
      </c>
      <c r="D4671" s="122">
        <v>45442</v>
      </c>
      <c r="E4671" s="120" t="s">
        <v>2095</v>
      </c>
    </row>
    <row r="4672" spans="1:5" ht="14.4">
      <c r="A4672" s="120" t="s">
        <v>39</v>
      </c>
      <c r="B4672" s="120" t="s">
        <v>168</v>
      </c>
      <c r="C4672" s="121">
        <v>315000</v>
      </c>
      <c r="D4672" s="122">
        <v>45443</v>
      </c>
      <c r="E4672" s="120" t="s">
        <v>2095</v>
      </c>
    </row>
    <row r="4673" spans="1:5" ht="14.4">
      <c r="A4673" s="120" t="s">
        <v>39</v>
      </c>
      <c r="B4673" s="120" t="s">
        <v>168</v>
      </c>
      <c r="C4673" s="121">
        <v>380000</v>
      </c>
      <c r="D4673" s="122">
        <v>45628</v>
      </c>
      <c r="E4673" s="120" t="s">
        <v>2095</v>
      </c>
    </row>
    <row r="4674" spans="1:5" ht="14.4">
      <c r="A4674" s="120" t="s">
        <v>39</v>
      </c>
      <c r="B4674" s="120" t="s">
        <v>168</v>
      </c>
      <c r="C4674" s="121">
        <v>690000</v>
      </c>
      <c r="D4674" s="122">
        <v>45568</v>
      </c>
      <c r="E4674" s="120" t="s">
        <v>2095</v>
      </c>
    </row>
    <row r="4675" spans="1:5" ht="14.4">
      <c r="A4675" s="120" t="s">
        <v>39</v>
      </c>
      <c r="B4675" s="120" t="s">
        <v>168</v>
      </c>
      <c r="C4675" s="121">
        <v>454500</v>
      </c>
      <c r="D4675" s="122">
        <v>45568</v>
      </c>
      <c r="E4675" s="120" t="s">
        <v>2095</v>
      </c>
    </row>
    <row r="4676" spans="1:5" ht="14.4">
      <c r="A4676" s="120" t="s">
        <v>39</v>
      </c>
      <c r="B4676" s="120" t="s">
        <v>168</v>
      </c>
      <c r="C4676" s="121">
        <v>535000</v>
      </c>
      <c r="D4676" s="122">
        <v>45628</v>
      </c>
      <c r="E4676" s="120" t="s">
        <v>2095</v>
      </c>
    </row>
    <row r="4677" spans="1:5" ht="14.4">
      <c r="A4677" s="120" t="s">
        <v>39</v>
      </c>
      <c r="B4677" s="120" t="s">
        <v>168</v>
      </c>
      <c r="C4677" s="121">
        <v>469000</v>
      </c>
      <c r="D4677" s="122">
        <v>45562</v>
      </c>
      <c r="E4677" s="120" t="s">
        <v>2095</v>
      </c>
    </row>
    <row r="4678" spans="1:5" ht="14.4">
      <c r="A4678" s="120" t="s">
        <v>39</v>
      </c>
      <c r="B4678" s="120" t="s">
        <v>168</v>
      </c>
      <c r="C4678" s="121">
        <v>595000</v>
      </c>
      <c r="D4678" s="122">
        <v>45562</v>
      </c>
      <c r="E4678" s="120" t="s">
        <v>2095</v>
      </c>
    </row>
    <row r="4679" spans="1:5" ht="14.4">
      <c r="A4679" s="120" t="s">
        <v>39</v>
      </c>
      <c r="B4679" s="120" t="s">
        <v>168</v>
      </c>
      <c r="C4679" s="121">
        <v>505000</v>
      </c>
      <c r="D4679" s="122">
        <v>45568</v>
      </c>
      <c r="E4679" s="120" t="s">
        <v>2095</v>
      </c>
    </row>
    <row r="4680" spans="1:5" ht="14.4">
      <c r="A4680" s="120" t="s">
        <v>39</v>
      </c>
      <c r="B4680" s="120" t="s">
        <v>168</v>
      </c>
      <c r="C4680" s="121">
        <v>570000</v>
      </c>
      <c r="D4680" s="122">
        <v>45568</v>
      </c>
      <c r="E4680" s="120" t="s">
        <v>2095</v>
      </c>
    </row>
    <row r="4681" spans="1:5" ht="14.4">
      <c r="A4681" s="120" t="s">
        <v>39</v>
      </c>
      <c r="B4681" s="120" t="s">
        <v>168</v>
      </c>
      <c r="C4681" s="121">
        <v>1305000</v>
      </c>
      <c r="D4681" s="122">
        <v>45442</v>
      </c>
      <c r="E4681" s="120" t="s">
        <v>2095</v>
      </c>
    </row>
    <row r="4682" spans="1:5" ht="14.4">
      <c r="A4682" s="120" t="s">
        <v>39</v>
      </c>
      <c r="B4682" s="120" t="s">
        <v>168</v>
      </c>
      <c r="C4682" s="121">
        <v>580000</v>
      </c>
      <c r="D4682" s="122">
        <v>45443</v>
      </c>
      <c r="E4682" s="120" t="s">
        <v>2095</v>
      </c>
    </row>
    <row r="4683" spans="1:5" ht="14.4">
      <c r="A4683" s="120" t="s">
        <v>39</v>
      </c>
      <c r="B4683" s="120" t="s">
        <v>168</v>
      </c>
      <c r="C4683" s="121">
        <v>448500</v>
      </c>
      <c r="D4683" s="122">
        <v>45581</v>
      </c>
      <c r="E4683" s="120" t="s">
        <v>2095</v>
      </c>
    </row>
    <row r="4684" spans="1:5" ht="14.4">
      <c r="A4684" s="120" t="s">
        <v>39</v>
      </c>
      <c r="B4684" s="120" t="s">
        <v>168</v>
      </c>
      <c r="C4684" s="121">
        <v>464900</v>
      </c>
      <c r="D4684" s="122">
        <v>45628</v>
      </c>
      <c r="E4684" s="120" t="s">
        <v>2095</v>
      </c>
    </row>
    <row r="4685" spans="1:5" ht="14.4">
      <c r="A4685" s="120" t="s">
        <v>39</v>
      </c>
      <c r="B4685" s="120" t="s">
        <v>168</v>
      </c>
      <c r="C4685" s="121">
        <v>290000</v>
      </c>
      <c r="D4685" s="122">
        <v>45581</v>
      </c>
      <c r="E4685" s="120" t="s">
        <v>2095</v>
      </c>
    </row>
    <row r="4686" spans="1:5" ht="14.4">
      <c r="A4686" s="120" t="s">
        <v>39</v>
      </c>
      <c r="B4686" s="120" t="s">
        <v>168</v>
      </c>
      <c r="C4686" s="121">
        <v>499000</v>
      </c>
      <c r="D4686" s="122">
        <v>45567</v>
      </c>
      <c r="E4686" s="120" t="s">
        <v>2095</v>
      </c>
    </row>
    <row r="4687" spans="1:5" ht="14.4">
      <c r="A4687" s="120" t="s">
        <v>39</v>
      </c>
      <c r="B4687" s="120" t="s">
        <v>168</v>
      </c>
      <c r="C4687" s="121">
        <v>666000</v>
      </c>
      <c r="D4687" s="122">
        <v>45581</v>
      </c>
      <c r="E4687" s="120" t="s">
        <v>2095</v>
      </c>
    </row>
    <row r="4688" spans="1:5" ht="14.4">
      <c r="A4688" s="120" t="s">
        <v>39</v>
      </c>
      <c r="B4688" s="120" t="s">
        <v>168</v>
      </c>
      <c r="C4688" s="121">
        <v>380000</v>
      </c>
      <c r="D4688" s="122">
        <v>45581</v>
      </c>
      <c r="E4688" s="120" t="s">
        <v>2095</v>
      </c>
    </row>
    <row r="4689" spans="1:5" ht="14.4">
      <c r="A4689" s="120" t="s">
        <v>39</v>
      </c>
      <c r="B4689" s="120" t="s">
        <v>168</v>
      </c>
      <c r="C4689" s="121">
        <v>600000</v>
      </c>
      <c r="D4689" s="122">
        <v>45581</v>
      </c>
      <c r="E4689" s="120" t="s">
        <v>2095</v>
      </c>
    </row>
    <row r="4690" spans="1:5" ht="14.4">
      <c r="A4690" s="120" t="s">
        <v>39</v>
      </c>
      <c r="B4690" s="120" t="s">
        <v>168</v>
      </c>
      <c r="C4690" s="121">
        <v>538000</v>
      </c>
      <c r="D4690" s="122">
        <v>45581</v>
      </c>
      <c r="E4690" s="120" t="s">
        <v>2095</v>
      </c>
    </row>
    <row r="4691" spans="1:5" ht="14.4">
      <c r="A4691" s="120" t="s">
        <v>39</v>
      </c>
      <c r="B4691" s="120" t="s">
        <v>168</v>
      </c>
      <c r="C4691" s="121">
        <v>1325000</v>
      </c>
      <c r="D4691" s="122">
        <v>45443</v>
      </c>
      <c r="E4691" s="120" t="s">
        <v>2095</v>
      </c>
    </row>
    <row r="4692" spans="1:5" ht="14.4">
      <c r="A4692" s="120" t="s">
        <v>39</v>
      </c>
      <c r="B4692" s="120" t="s">
        <v>168</v>
      </c>
      <c r="C4692" s="121">
        <v>3950000</v>
      </c>
      <c r="D4692" s="122">
        <v>45581</v>
      </c>
      <c r="E4692" s="120" t="s">
        <v>2095</v>
      </c>
    </row>
    <row r="4693" spans="1:5" ht="14.4">
      <c r="A4693" s="120" t="s">
        <v>39</v>
      </c>
      <c r="B4693" s="120" t="s">
        <v>168</v>
      </c>
      <c r="C4693" s="121">
        <v>150000</v>
      </c>
      <c r="D4693" s="122">
        <v>45581</v>
      </c>
      <c r="E4693" s="120" t="s">
        <v>2095</v>
      </c>
    </row>
    <row r="4694" spans="1:5" ht="14.4">
      <c r="A4694" s="120" t="s">
        <v>39</v>
      </c>
      <c r="B4694" s="120" t="s">
        <v>168</v>
      </c>
      <c r="C4694" s="121">
        <v>817000</v>
      </c>
      <c r="D4694" s="122">
        <v>45581</v>
      </c>
      <c r="E4694" s="120" t="s">
        <v>2095</v>
      </c>
    </row>
    <row r="4695" spans="1:5" ht="14.4">
      <c r="A4695" s="120" t="s">
        <v>39</v>
      </c>
      <c r="B4695" s="120" t="s">
        <v>168</v>
      </c>
      <c r="C4695" s="121">
        <v>670000</v>
      </c>
      <c r="D4695" s="122">
        <v>45474</v>
      </c>
      <c r="E4695" s="120" t="s">
        <v>2095</v>
      </c>
    </row>
    <row r="4696" spans="1:5" ht="14.4">
      <c r="A4696" s="120" t="s">
        <v>39</v>
      </c>
      <c r="B4696" s="120" t="s">
        <v>168</v>
      </c>
      <c r="C4696" s="121">
        <v>798000</v>
      </c>
      <c r="D4696" s="122">
        <v>45567</v>
      </c>
      <c r="E4696" s="120" t="s">
        <v>2095</v>
      </c>
    </row>
    <row r="4697" spans="1:5" ht="14.4">
      <c r="A4697" s="120" t="s">
        <v>39</v>
      </c>
      <c r="B4697" s="120" t="s">
        <v>168</v>
      </c>
      <c r="C4697" s="121">
        <v>625000</v>
      </c>
      <c r="D4697" s="122">
        <v>45567</v>
      </c>
      <c r="E4697" s="120" t="s">
        <v>2095</v>
      </c>
    </row>
    <row r="4698" spans="1:5" ht="14.4">
      <c r="A4698" s="120" t="s">
        <v>39</v>
      </c>
      <c r="B4698" s="120" t="s">
        <v>168</v>
      </c>
      <c r="C4698" s="121">
        <v>220000</v>
      </c>
      <c r="D4698" s="122">
        <v>45581</v>
      </c>
      <c r="E4698" s="120" t="s">
        <v>2095</v>
      </c>
    </row>
    <row r="4699" spans="1:5" ht="14.4">
      <c r="A4699" s="120" t="s">
        <v>39</v>
      </c>
      <c r="B4699" s="120" t="s">
        <v>168</v>
      </c>
      <c r="C4699" s="121">
        <v>690000</v>
      </c>
      <c r="D4699" s="122">
        <v>45443</v>
      </c>
      <c r="E4699" s="120" t="s">
        <v>2095</v>
      </c>
    </row>
    <row r="4700" spans="1:5" ht="14.4">
      <c r="A4700" s="120" t="s">
        <v>39</v>
      </c>
      <c r="B4700" s="120" t="s">
        <v>168</v>
      </c>
      <c r="C4700" s="121">
        <v>870000</v>
      </c>
      <c r="D4700" s="122">
        <v>45596</v>
      </c>
      <c r="E4700" s="120" t="s">
        <v>2095</v>
      </c>
    </row>
    <row r="4701" spans="1:5" ht="14.4">
      <c r="A4701" s="120" t="s">
        <v>39</v>
      </c>
      <c r="B4701" s="120" t="s">
        <v>168</v>
      </c>
      <c r="C4701" s="121">
        <v>675000</v>
      </c>
      <c r="D4701" s="122">
        <v>45583</v>
      </c>
      <c r="E4701" s="120" t="s">
        <v>2095</v>
      </c>
    </row>
    <row r="4702" spans="1:5" ht="14.4">
      <c r="A4702" s="120" t="s">
        <v>39</v>
      </c>
      <c r="B4702" s="120" t="s">
        <v>168</v>
      </c>
      <c r="C4702" s="121">
        <v>596000</v>
      </c>
      <c r="D4702" s="122">
        <v>45581</v>
      </c>
      <c r="E4702" s="120" t="s">
        <v>2095</v>
      </c>
    </row>
    <row r="4703" spans="1:5" ht="14.4">
      <c r="A4703" s="120" t="s">
        <v>39</v>
      </c>
      <c r="B4703" s="120" t="s">
        <v>168</v>
      </c>
      <c r="C4703" s="121">
        <v>475000</v>
      </c>
      <c r="D4703" s="122">
        <v>45474</v>
      </c>
      <c r="E4703" s="120" t="s">
        <v>2095</v>
      </c>
    </row>
    <row r="4704" spans="1:5" ht="14.4">
      <c r="A4704" s="120" t="s">
        <v>39</v>
      </c>
      <c r="B4704" s="120" t="s">
        <v>168</v>
      </c>
      <c r="C4704" s="121">
        <v>765000</v>
      </c>
      <c r="D4704" s="122">
        <v>45442</v>
      </c>
      <c r="E4704" s="120" t="s">
        <v>2095</v>
      </c>
    </row>
    <row r="4705" spans="1:5" ht="14.4">
      <c r="A4705" s="120" t="s">
        <v>39</v>
      </c>
      <c r="B4705" s="120" t="s">
        <v>168</v>
      </c>
      <c r="C4705" s="121">
        <v>480000</v>
      </c>
      <c r="D4705" s="122">
        <v>45562</v>
      </c>
      <c r="E4705" s="120" t="s">
        <v>2095</v>
      </c>
    </row>
    <row r="4706" spans="1:5" ht="14.4">
      <c r="A4706" s="120" t="s">
        <v>39</v>
      </c>
      <c r="B4706" s="120" t="s">
        <v>168</v>
      </c>
      <c r="C4706" s="121">
        <v>565000</v>
      </c>
      <c r="D4706" s="122">
        <v>45568</v>
      </c>
      <c r="E4706" s="120" t="s">
        <v>2095</v>
      </c>
    </row>
    <row r="4707" spans="1:5" ht="14.4">
      <c r="A4707" s="120" t="s">
        <v>39</v>
      </c>
      <c r="B4707" s="120" t="s">
        <v>168</v>
      </c>
      <c r="C4707" s="121">
        <v>475000</v>
      </c>
      <c r="D4707" s="122">
        <v>45562</v>
      </c>
      <c r="E4707" s="120" t="s">
        <v>2095</v>
      </c>
    </row>
    <row r="4708" spans="1:5" ht="14.4">
      <c r="A4708" s="120" t="s">
        <v>39</v>
      </c>
      <c r="B4708" s="120" t="s">
        <v>168</v>
      </c>
      <c r="C4708" s="121">
        <v>610000</v>
      </c>
      <c r="D4708" s="122">
        <v>45579</v>
      </c>
      <c r="E4708" s="120" t="s">
        <v>2095</v>
      </c>
    </row>
    <row r="4709" spans="1:5" ht="14.4">
      <c r="A4709" s="120" t="s">
        <v>39</v>
      </c>
      <c r="B4709" s="120" t="s">
        <v>168</v>
      </c>
      <c r="C4709" s="121">
        <v>660000</v>
      </c>
      <c r="D4709" s="122">
        <v>45442</v>
      </c>
      <c r="E4709" s="120" t="s">
        <v>2095</v>
      </c>
    </row>
    <row r="4710" spans="1:5" ht="14.4">
      <c r="A4710" s="120" t="s">
        <v>39</v>
      </c>
      <c r="B4710" s="120" t="s">
        <v>168</v>
      </c>
      <c r="C4710" s="121">
        <v>699900</v>
      </c>
      <c r="D4710" s="122">
        <v>45589</v>
      </c>
      <c r="E4710" s="120" t="s">
        <v>2095</v>
      </c>
    </row>
    <row r="4711" spans="1:5" ht="14.4">
      <c r="A4711" s="120" t="s">
        <v>39</v>
      </c>
      <c r="B4711" s="120" t="s">
        <v>168</v>
      </c>
      <c r="C4711" s="121">
        <v>600000</v>
      </c>
      <c r="D4711" s="122">
        <v>45580</v>
      </c>
      <c r="E4711" s="120" t="s">
        <v>2095</v>
      </c>
    </row>
    <row r="4712" spans="1:5" ht="14.4">
      <c r="A4712" s="120" t="s">
        <v>39</v>
      </c>
      <c r="B4712" s="120" t="s">
        <v>168</v>
      </c>
      <c r="C4712" s="121">
        <v>1120000</v>
      </c>
      <c r="D4712" s="122">
        <v>45581</v>
      </c>
      <c r="E4712" s="120" t="s">
        <v>2095</v>
      </c>
    </row>
    <row r="4713" spans="1:5" ht="14.4">
      <c r="A4713" s="120" t="s">
        <v>39</v>
      </c>
      <c r="B4713" s="120" t="s">
        <v>168</v>
      </c>
      <c r="C4713" s="121">
        <v>640000</v>
      </c>
      <c r="D4713" s="122">
        <v>45443</v>
      </c>
      <c r="E4713" s="120" t="s">
        <v>2095</v>
      </c>
    </row>
    <row r="4714" spans="1:5" ht="14.4">
      <c r="A4714" s="120" t="s">
        <v>39</v>
      </c>
      <c r="B4714" s="120" t="s">
        <v>168</v>
      </c>
      <c r="C4714" s="121">
        <v>1395000</v>
      </c>
      <c r="D4714" s="122">
        <v>45443</v>
      </c>
      <c r="E4714" s="120" t="s">
        <v>2095</v>
      </c>
    </row>
    <row r="4715" spans="1:5" ht="14.4">
      <c r="A4715" s="120" t="s">
        <v>39</v>
      </c>
      <c r="B4715" s="120" t="s">
        <v>168</v>
      </c>
      <c r="C4715" s="121">
        <v>430000</v>
      </c>
      <c r="D4715" s="122">
        <v>45581</v>
      </c>
      <c r="E4715" s="120" t="s">
        <v>2095</v>
      </c>
    </row>
    <row r="4716" spans="1:5" ht="14.4">
      <c r="A4716" s="120" t="s">
        <v>39</v>
      </c>
      <c r="B4716" s="120" t="s">
        <v>168</v>
      </c>
      <c r="C4716" s="121">
        <v>140000</v>
      </c>
      <c r="D4716" s="122">
        <v>45474</v>
      </c>
      <c r="E4716" s="120" t="s">
        <v>2095</v>
      </c>
    </row>
    <row r="4717" spans="1:5" ht="14.4">
      <c r="A4717" s="120" t="s">
        <v>39</v>
      </c>
      <c r="B4717" s="120" t="s">
        <v>168</v>
      </c>
      <c r="C4717" s="121">
        <v>499000</v>
      </c>
      <c r="D4717" s="122">
        <v>45645</v>
      </c>
      <c r="E4717" s="120" t="s">
        <v>2095</v>
      </c>
    </row>
    <row r="4718" spans="1:5" ht="14.4">
      <c r="A4718" s="120" t="s">
        <v>39</v>
      </c>
      <c r="B4718" s="120" t="s">
        <v>168</v>
      </c>
      <c r="C4718" s="121">
        <v>415000</v>
      </c>
      <c r="D4718" s="122">
        <v>45645</v>
      </c>
      <c r="E4718" s="120" t="s">
        <v>2095</v>
      </c>
    </row>
    <row r="4719" spans="1:5" ht="14.4">
      <c r="A4719" s="120" t="s">
        <v>39</v>
      </c>
      <c r="B4719" s="120" t="s">
        <v>168</v>
      </c>
      <c r="C4719" s="121">
        <v>136000</v>
      </c>
      <c r="D4719" s="122">
        <v>45581</v>
      </c>
      <c r="E4719" s="120" t="s">
        <v>2095</v>
      </c>
    </row>
    <row r="4720" spans="1:5" ht="14.4">
      <c r="A4720" s="120" t="s">
        <v>39</v>
      </c>
      <c r="B4720" s="120" t="s">
        <v>168</v>
      </c>
      <c r="C4720" s="121">
        <v>600000</v>
      </c>
      <c r="D4720" s="122">
        <v>45443</v>
      </c>
      <c r="E4720" s="120" t="s">
        <v>2095</v>
      </c>
    </row>
    <row r="4721" spans="1:5" ht="14.4">
      <c r="A4721" s="120" t="s">
        <v>39</v>
      </c>
      <c r="B4721" s="120" t="s">
        <v>168</v>
      </c>
      <c r="C4721" s="121">
        <v>220000</v>
      </c>
      <c r="D4721" s="122">
        <v>45443</v>
      </c>
      <c r="E4721" s="120" t="s">
        <v>2095</v>
      </c>
    </row>
    <row r="4722" spans="1:5" ht="14.4">
      <c r="A4722" s="120" t="s">
        <v>39</v>
      </c>
      <c r="B4722" s="120" t="s">
        <v>168</v>
      </c>
      <c r="C4722" s="121">
        <v>240000</v>
      </c>
      <c r="D4722" s="122">
        <v>45443</v>
      </c>
      <c r="E4722" s="120" t="s">
        <v>2095</v>
      </c>
    </row>
    <row r="4723" spans="1:5" ht="14.4">
      <c r="A4723" s="120" t="s">
        <v>39</v>
      </c>
      <c r="B4723" s="120" t="s">
        <v>168</v>
      </c>
      <c r="C4723" s="121">
        <v>145000</v>
      </c>
      <c r="D4723" s="122">
        <v>45474</v>
      </c>
      <c r="E4723" s="120" t="s">
        <v>2095</v>
      </c>
    </row>
    <row r="4724" spans="1:5" ht="14.4">
      <c r="A4724" s="120" t="s">
        <v>39</v>
      </c>
      <c r="B4724" s="120" t="s">
        <v>168</v>
      </c>
      <c r="C4724" s="121">
        <v>740000</v>
      </c>
      <c r="D4724" s="122">
        <v>45645</v>
      </c>
      <c r="E4724" s="120" t="s">
        <v>2095</v>
      </c>
    </row>
    <row r="4725" spans="1:5" ht="14.4">
      <c r="A4725" s="120" t="s">
        <v>39</v>
      </c>
      <c r="B4725" s="120" t="s">
        <v>168</v>
      </c>
      <c r="C4725" s="121">
        <v>415000</v>
      </c>
      <c r="D4725" s="122">
        <v>45491</v>
      </c>
      <c r="E4725" s="120" t="s">
        <v>2095</v>
      </c>
    </row>
    <row r="4726" spans="1:5" ht="14.4">
      <c r="A4726" s="120" t="s">
        <v>39</v>
      </c>
      <c r="B4726" s="120" t="s">
        <v>168</v>
      </c>
      <c r="C4726" s="121">
        <v>1225000</v>
      </c>
      <c r="D4726" s="122">
        <v>45483</v>
      </c>
      <c r="E4726" s="120" t="s">
        <v>2095</v>
      </c>
    </row>
    <row r="4727" spans="1:5" ht="14.4">
      <c r="A4727" s="120" t="s">
        <v>39</v>
      </c>
      <c r="B4727" s="120" t="s">
        <v>168</v>
      </c>
      <c r="C4727" s="121">
        <v>738770</v>
      </c>
      <c r="D4727" s="122">
        <v>45524</v>
      </c>
      <c r="E4727" s="120" t="s">
        <v>2095</v>
      </c>
    </row>
    <row r="4728" spans="1:5" ht="14.4">
      <c r="A4728" s="120" t="s">
        <v>39</v>
      </c>
      <c r="B4728" s="120" t="s">
        <v>168</v>
      </c>
      <c r="C4728" s="121">
        <v>675000</v>
      </c>
      <c r="D4728" s="122">
        <v>45565</v>
      </c>
      <c r="E4728" s="120" t="s">
        <v>2095</v>
      </c>
    </row>
    <row r="4729" spans="1:5" ht="14.4">
      <c r="A4729" s="120" t="s">
        <v>39</v>
      </c>
      <c r="B4729" s="120" t="s">
        <v>168</v>
      </c>
      <c r="C4729" s="121">
        <v>450000</v>
      </c>
      <c r="D4729" s="122">
        <v>45595</v>
      </c>
      <c r="E4729" s="120" t="s">
        <v>2095</v>
      </c>
    </row>
    <row r="4730" spans="1:5" ht="14.4">
      <c r="A4730" s="120" t="s">
        <v>39</v>
      </c>
      <c r="B4730" s="120" t="s">
        <v>168</v>
      </c>
      <c r="C4730" s="121">
        <v>575000</v>
      </c>
      <c r="D4730" s="122">
        <v>45492</v>
      </c>
      <c r="E4730" s="120" t="s">
        <v>2095</v>
      </c>
    </row>
    <row r="4731" spans="1:5" ht="14.4">
      <c r="A4731" s="120" t="s">
        <v>39</v>
      </c>
      <c r="B4731" s="120" t="s">
        <v>168</v>
      </c>
      <c r="C4731" s="121">
        <v>368500</v>
      </c>
      <c r="D4731" s="122">
        <v>45580</v>
      </c>
      <c r="E4731" s="120" t="s">
        <v>2095</v>
      </c>
    </row>
    <row r="4732" spans="1:5" ht="14.4">
      <c r="A4732" s="120" t="s">
        <v>39</v>
      </c>
      <c r="B4732" s="120" t="s">
        <v>168</v>
      </c>
      <c r="C4732" s="121">
        <v>1495000</v>
      </c>
      <c r="D4732" s="122">
        <v>45491</v>
      </c>
      <c r="E4732" s="120" t="s">
        <v>2095</v>
      </c>
    </row>
    <row r="4733" spans="1:5" ht="14.4">
      <c r="A4733" s="120" t="s">
        <v>39</v>
      </c>
      <c r="B4733" s="120" t="s">
        <v>168</v>
      </c>
      <c r="C4733" s="121">
        <v>960000</v>
      </c>
      <c r="D4733" s="122">
        <v>45565</v>
      </c>
      <c r="E4733" s="120" t="s">
        <v>2095</v>
      </c>
    </row>
    <row r="4734" spans="1:5" ht="14.4">
      <c r="A4734" s="120" t="s">
        <v>39</v>
      </c>
      <c r="B4734" s="120" t="s">
        <v>168</v>
      </c>
      <c r="C4734" s="121">
        <v>466000</v>
      </c>
      <c r="D4734" s="122">
        <v>45491</v>
      </c>
      <c r="E4734" s="120" t="s">
        <v>2095</v>
      </c>
    </row>
    <row r="4735" spans="1:5" ht="14.4">
      <c r="A4735" s="120" t="s">
        <v>39</v>
      </c>
      <c r="B4735" s="120" t="s">
        <v>168</v>
      </c>
      <c r="C4735" s="121">
        <v>791000</v>
      </c>
      <c r="D4735" s="122">
        <v>45646</v>
      </c>
      <c r="E4735" s="120" t="s">
        <v>2095</v>
      </c>
    </row>
    <row r="4736" spans="1:5" ht="14.4">
      <c r="A4736" s="120" t="s">
        <v>39</v>
      </c>
      <c r="B4736" s="120" t="s">
        <v>168</v>
      </c>
      <c r="C4736" s="121">
        <v>245000</v>
      </c>
      <c r="D4736" s="122">
        <v>45565</v>
      </c>
      <c r="E4736" s="120" t="s">
        <v>2095</v>
      </c>
    </row>
    <row r="4737" spans="1:5" ht="14.4">
      <c r="A4737" s="120" t="s">
        <v>39</v>
      </c>
      <c r="B4737" s="120" t="s">
        <v>168</v>
      </c>
      <c r="C4737" s="121">
        <v>865000</v>
      </c>
      <c r="D4737" s="122">
        <v>45566</v>
      </c>
      <c r="E4737" s="120" t="s">
        <v>2095</v>
      </c>
    </row>
    <row r="4738" spans="1:5" ht="14.4">
      <c r="A4738" s="120" t="s">
        <v>39</v>
      </c>
      <c r="B4738" s="120" t="s">
        <v>168</v>
      </c>
      <c r="C4738" s="121">
        <v>452000</v>
      </c>
      <c r="D4738" s="122">
        <v>45565</v>
      </c>
      <c r="E4738" s="120" t="s">
        <v>2095</v>
      </c>
    </row>
    <row r="4739" spans="1:5" ht="14.4">
      <c r="A4739" s="120" t="s">
        <v>39</v>
      </c>
      <c r="B4739" s="120" t="s">
        <v>168</v>
      </c>
      <c r="C4739" s="121">
        <v>770000</v>
      </c>
      <c r="D4739" s="122">
        <v>45565</v>
      </c>
      <c r="E4739" s="120" t="s">
        <v>2095</v>
      </c>
    </row>
    <row r="4740" spans="1:5" ht="14.4">
      <c r="A4740" s="120" t="s">
        <v>39</v>
      </c>
      <c r="B4740" s="120" t="s">
        <v>168</v>
      </c>
      <c r="C4740" s="121">
        <v>660000</v>
      </c>
      <c r="D4740" s="122">
        <v>45524</v>
      </c>
      <c r="E4740" s="120" t="s">
        <v>2095</v>
      </c>
    </row>
    <row r="4741" spans="1:5" ht="14.4">
      <c r="A4741" s="120" t="s">
        <v>39</v>
      </c>
      <c r="B4741" s="120" t="s">
        <v>168</v>
      </c>
      <c r="C4741" s="121">
        <v>2195000</v>
      </c>
      <c r="D4741" s="122">
        <v>45656</v>
      </c>
      <c r="E4741" s="120" t="s">
        <v>2095</v>
      </c>
    </row>
    <row r="4742" spans="1:5" ht="14.4">
      <c r="A4742" s="120" t="s">
        <v>39</v>
      </c>
      <c r="B4742" s="120" t="s">
        <v>168</v>
      </c>
      <c r="C4742" s="121">
        <v>500000</v>
      </c>
      <c r="D4742" s="122">
        <v>45595</v>
      </c>
      <c r="E4742" s="120" t="s">
        <v>2095</v>
      </c>
    </row>
    <row r="4743" spans="1:5" ht="14.4">
      <c r="A4743" s="120" t="s">
        <v>39</v>
      </c>
      <c r="B4743" s="120" t="s">
        <v>168</v>
      </c>
      <c r="C4743" s="121">
        <v>395000</v>
      </c>
      <c r="D4743" s="122">
        <v>45565</v>
      </c>
      <c r="E4743" s="120" t="s">
        <v>2095</v>
      </c>
    </row>
    <row r="4744" spans="1:5" ht="14.4">
      <c r="A4744" s="120" t="s">
        <v>39</v>
      </c>
      <c r="B4744" s="120" t="s">
        <v>168</v>
      </c>
      <c r="C4744" s="121">
        <v>724500</v>
      </c>
      <c r="D4744" s="122">
        <v>45524</v>
      </c>
      <c r="E4744" s="120" t="s">
        <v>2095</v>
      </c>
    </row>
    <row r="4745" spans="1:5" ht="14.4">
      <c r="A4745" s="120" t="s">
        <v>39</v>
      </c>
      <c r="B4745" s="120" t="s">
        <v>168</v>
      </c>
      <c r="C4745" s="121">
        <v>640000</v>
      </c>
      <c r="D4745" s="122">
        <v>45565</v>
      </c>
      <c r="E4745" s="120" t="s">
        <v>2095</v>
      </c>
    </row>
    <row r="4746" spans="1:5" ht="14.4">
      <c r="A4746" s="120" t="s">
        <v>39</v>
      </c>
      <c r="B4746" s="120" t="s">
        <v>168</v>
      </c>
      <c r="C4746" s="121">
        <v>450000</v>
      </c>
      <c r="D4746" s="122">
        <v>45566</v>
      </c>
      <c r="E4746" s="120" t="s">
        <v>2095</v>
      </c>
    </row>
    <row r="4747" spans="1:5" ht="14.4">
      <c r="A4747" s="120" t="s">
        <v>39</v>
      </c>
      <c r="B4747" s="120" t="s">
        <v>168</v>
      </c>
      <c r="C4747" s="121">
        <v>2500000</v>
      </c>
      <c r="D4747" s="122">
        <v>45565</v>
      </c>
      <c r="E4747" s="120" t="s">
        <v>2095</v>
      </c>
    </row>
    <row r="4748" spans="1:5" ht="14.4">
      <c r="A4748" s="120" t="s">
        <v>39</v>
      </c>
      <c r="B4748" s="120" t="s">
        <v>168</v>
      </c>
      <c r="C4748" s="121">
        <v>659900</v>
      </c>
      <c r="D4748" s="122">
        <v>45566</v>
      </c>
      <c r="E4748" s="120" t="s">
        <v>2095</v>
      </c>
    </row>
    <row r="4749" spans="1:5" ht="14.4">
      <c r="A4749" s="120" t="s">
        <v>39</v>
      </c>
      <c r="B4749" s="120" t="s">
        <v>168</v>
      </c>
      <c r="C4749" s="121">
        <v>890000</v>
      </c>
      <c r="D4749" s="122">
        <v>45566</v>
      </c>
      <c r="E4749" s="120" t="s">
        <v>2095</v>
      </c>
    </row>
    <row r="4750" spans="1:5" ht="14.4">
      <c r="A4750" s="120" t="s">
        <v>39</v>
      </c>
      <c r="B4750" s="120" t="s">
        <v>168</v>
      </c>
      <c r="C4750" s="121">
        <v>2465000</v>
      </c>
      <c r="D4750" s="122">
        <v>45597</v>
      </c>
      <c r="E4750" s="120" t="s">
        <v>2095</v>
      </c>
    </row>
    <row r="4751" spans="1:5" ht="14.4">
      <c r="A4751" s="120" t="s">
        <v>39</v>
      </c>
      <c r="B4751" s="120" t="s">
        <v>168</v>
      </c>
      <c r="C4751" s="121">
        <v>1250000</v>
      </c>
      <c r="D4751" s="122">
        <v>45576</v>
      </c>
      <c r="E4751" s="120" t="s">
        <v>2095</v>
      </c>
    </row>
    <row r="4752" spans="1:5" ht="14.4">
      <c r="A4752" s="120" t="s">
        <v>39</v>
      </c>
      <c r="B4752" s="120" t="s">
        <v>168</v>
      </c>
      <c r="C4752" s="121">
        <v>600000</v>
      </c>
      <c r="D4752" s="122">
        <v>45565</v>
      </c>
      <c r="E4752" s="120" t="s">
        <v>2095</v>
      </c>
    </row>
    <row r="4753" spans="1:5" ht="14.4">
      <c r="A4753" s="120" t="s">
        <v>39</v>
      </c>
      <c r="B4753" s="120" t="s">
        <v>168</v>
      </c>
      <c r="C4753" s="121">
        <v>215000</v>
      </c>
      <c r="D4753" s="122">
        <v>45646</v>
      </c>
      <c r="E4753" s="120" t="s">
        <v>2095</v>
      </c>
    </row>
    <row r="4754" spans="1:5" ht="14.4">
      <c r="A4754" s="120" t="s">
        <v>39</v>
      </c>
      <c r="B4754" s="120" t="s">
        <v>168</v>
      </c>
      <c r="C4754" s="121">
        <v>500000</v>
      </c>
      <c r="D4754" s="122">
        <v>45628</v>
      </c>
      <c r="E4754" s="120" t="s">
        <v>2095</v>
      </c>
    </row>
    <row r="4755" spans="1:5" ht="14.4">
      <c r="A4755" s="120" t="s">
        <v>39</v>
      </c>
      <c r="B4755" s="120" t="s">
        <v>168</v>
      </c>
      <c r="C4755" s="121">
        <v>3000000</v>
      </c>
      <c r="D4755" s="122">
        <v>45630</v>
      </c>
      <c r="E4755" s="120" t="s">
        <v>2095</v>
      </c>
    </row>
    <row r="4756" spans="1:5" ht="14.4">
      <c r="A4756" s="120" t="s">
        <v>39</v>
      </c>
      <c r="B4756" s="120" t="s">
        <v>168</v>
      </c>
      <c r="C4756" s="121">
        <v>920000</v>
      </c>
      <c r="D4756" s="122">
        <v>45565</v>
      </c>
      <c r="E4756" s="120" t="s">
        <v>2095</v>
      </c>
    </row>
    <row r="4757" spans="1:5" ht="14.4">
      <c r="A4757" s="120" t="s">
        <v>39</v>
      </c>
      <c r="B4757" s="120" t="s">
        <v>168</v>
      </c>
      <c r="C4757" s="121">
        <v>715000</v>
      </c>
      <c r="D4757" s="122">
        <v>45565</v>
      </c>
      <c r="E4757" s="120" t="s">
        <v>2095</v>
      </c>
    </row>
    <row r="4758" spans="1:5" ht="14.4">
      <c r="A4758" s="120" t="s">
        <v>39</v>
      </c>
      <c r="B4758" s="120" t="s">
        <v>168</v>
      </c>
      <c r="C4758" s="121">
        <v>675000</v>
      </c>
      <c r="D4758" s="122">
        <v>45565</v>
      </c>
      <c r="E4758" s="120" t="s">
        <v>2095</v>
      </c>
    </row>
    <row r="4759" spans="1:5" ht="14.4">
      <c r="A4759" s="120" t="s">
        <v>39</v>
      </c>
      <c r="B4759" s="120" t="s">
        <v>168</v>
      </c>
      <c r="C4759" s="121">
        <v>475000</v>
      </c>
      <c r="D4759" s="122">
        <v>45442</v>
      </c>
      <c r="E4759" s="120" t="s">
        <v>2095</v>
      </c>
    </row>
    <row r="4760" spans="1:5" ht="14.4">
      <c r="A4760" s="120" t="s">
        <v>39</v>
      </c>
      <c r="B4760" s="120" t="s">
        <v>168</v>
      </c>
      <c r="C4760" s="121">
        <v>1650000</v>
      </c>
      <c r="D4760" s="122">
        <v>45565</v>
      </c>
      <c r="E4760" s="120" t="s">
        <v>2095</v>
      </c>
    </row>
    <row r="4761" spans="1:5" ht="14.4">
      <c r="A4761" s="120" t="s">
        <v>39</v>
      </c>
      <c r="B4761" s="120" t="s">
        <v>168</v>
      </c>
      <c r="C4761" s="121">
        <v>1100000</v>
      </c>
      <c r="D4761" s="122">
        <v>45483</v>
      </c>
      <c r="E4761" s="120" t="s">
        <v>2095</v>
      </c>
    </row>
    <row r="4762" spans="1:5" ht="14.4">
      <c r="A4762" s="120" t="s">
        <v>39</v>
      </c>
      <c r="B4762" s="120" t="s">
        <v>168</v>
      </c>
      <c r="C4762" s="121">
        <v>850000</v>
      </c>
      <c r="D4762" s="122">
        <v>45524</v>
      </c>
      <c r="E4762" s="120" t="s">
        <v>2095</v>
      </c>
    </row>
    <row r="4763" spans="1:5" ht="14.4">
      <c r="A4763" s="120" t="s">
        <v>39</v>
      </c>
      <c r="B4763" s="120" t="s">
        <v>168</v>
      </c>
      <c r="C4763" s="121">
        <v>1450000</v>
      </c>
      <c r="D4763" s="122">
        <v>45565</v>
      </c>
      <c r="E4763" s="120" t="s">
        <v>2095</v>
      </c>
    </row>
    <row r="4764" spans="1:5" ht="14.4">
      <c r="A4764" s="120" t="s">
        <v>39</v>
      </c>
      <c r="B4764" s="120" t="s">
        <v>168</v>
      </c>
      <c r="C4764" s="121">
        <v>1145000</v>
      </c>
      <c r="D4764" s="122">
        <v>45656</v>
      </c>
      <c r="E4764" s="120" t="s">
        <v>2095</v>
      </c>
    </row>
    <row r="4765" spans="1:5" ht="14.4">
      <c r="A4765" s="120" t="s">
        <v>39</v>
      </c>
      <c r="B4765" s="120" t="s">
        <v>168</v>
      </c>
      <c r="C4765" s="121">
        <v>542500</v>
      </c>
      <c r="D4765" s="122">
        <v>45595</v>
      </c>
      <c r="E4765" s="120" t="s">
        <v>2095</v>
      </c>
    </row>
    <row r="4766" spans="1:5" ht="14.4">
      <c r="A4766" s="120" t="s">
        <v>39</v>
      </c>
      <c r="B4766" s="120" t="s">
        <v>168</v>
      </c>
      <c r="C4766" s="121">
        <v>414000</v>
      </c>
      <c r="D4766" s="122">
        <v>45565</v>
      </c>
      <c r="E4766" s="120" t="s">
        <v>2095</v>
      </c>
    </row>
    <row r="4767" spans="1:5" ht="14.4">
      <c r="A4767" s="120" t="s">
        <v>39</v>
      </c>
      <c r="B4767" s="120" t="s">
        <v>168</v>
      </c>
      <c r="C4767" s="121">
        <v>649000</v>
      </c>
      <c r="D4767" s="122">
        <v>45483</v>
      </c>
      <c r="E4767" s="120" t="s">
        <v>2095</v>
      </c>
    </row>
    <row r="4768" spans="1:5" ht="14.4">
      <c r="A4768" s="120" t="s">
        <v>39</v>
      </c>
      <c r="B4768" s="120" t="s">
        <v>168</v>
      </c>
      <c r="C4768" s="121">
        <v>575000</v>
      </c>
      <c r="D4768" s="122">
        <v>45491</v>
      </c>
      <c r="E4768" s="120" t="s">
        <v>2095</v>
      </c>
    </row>
    <row r="4769" spans="1:5" ht="14.4">
      <c r="A4769" s="120" t="s">
        <v>39</v>
      </c>
      <c r="B4769" s="120" t="s">
        <v>168</v>
      </c>
      <c r="C4769" s="121">
        <v>725000</v>
      </c>
      <c r="D4769" s="122">
        <v>45628</v>
      </c>
      <c r="E4769" s="120" t="s">
        <v>2095</v>
      </c>
    </row>
    <row r="4770" spans="1:5" ht="14.4">
      <c r="A4770" s="120" t="s">
        <v>39</v>
      </c>
      <c r="B4770" s="120" t="s">
        <v>168</v>
      </c>
      <c r="C4770" s="121">
        <v>850000</v>
      </c>
      <c r="D4770" s="122">
        <v>45565</v>
      </c>
      <c r="E4770" s="120" t="s">
        <v>2095</v>
      </c>
    </row>
    <row r="4771" spans="1:5" ht="14.4">
      <c r="A4771" s="120" t="s">
        <v>39</v>
      </c>
      <c r="B4771" s="120" t="s">
        <v>168</v>
      </c>
      <c r="C4771" s="121">
        <v>430000</v>
      </c>
      <c r="D4771" s="122">
        <v>45565</v>
      </c>
      <c r="E4771" s="120" t="s">
        <v>2095</v>
      </c>
    </row>
    <row r="4772" spans="1:5" ht="14.4">
      <c r="A4772" s="120" t="s">
        <v>39</v>
      </c>
      <c r="B4772" s="120" t="s">
        <v>168</v>
      </c>
      <c r="C4772" s="121">
        <v>230000</v>
      </c>
      <c r="D4772" s="122">
        <v>45580</v>
      </c>
      <c r="E4772" s="120" t="s">
        <v>2095</v>
      </c>
    </row>
    <row r="4773" spans="1:5" ht="14.4">
      <c r="A4773" s="120" t="s">
        <v>39</v>
      </c>
      <c r="B4773" s="120" t="s">
        <v>168</v>
      </c>
      <c r="C4773" s="121">
        <v>410000</v>
      </c>
      <c r="D4773" s="122">
        <v>45565</v>
      </c>
      <c r="E4773" s="120" t="s">
        <v>2095</v>
      </c>
    </row>
    <row r="4774" spans="1:5" ht="14.4">
      <c r="A4774" s="120" t="s">
        <v>39</v>
      </c>
      <c r="B4774" s="120" t="s">
        <v>168</v>
      </c>
      <c r="C4774" s="121">
        <v>270000</v>
      </c>
      <c r="D4774" s="122">
        <v>45524</v>
      </c>
      <c r="E4774" s="120" t="s">
        <v>2095</v>
      </c>
    </row>
    <row r="4775" spans="1:5" ht="14.4">
      <c r="A4775" s="120" t="s">
        <v>39</v>
      </c>
      <c r="B4775" s="120" t="s">
        <v>168</v>
      </c>
      <c r="C4775" s="121">
        <v>668000</v>
      </c>
      <c r="D4775" s="122">
        <v>45491</v>
      </c>
      <c r="E4775" s="120" t="s">
        <v>2095</v>
      </c>
    </row>
    <row r="4776" spans="1:5" ht="14.4">
      <c r="A4776" s="120" t="s">
        <v>39</v>
      </c>
      <c r="B4776" s="120" t="s">
        <v>168</v>
      </c>
      <c r="C4776" s="121">
        <v>570000</v>
      </c>
      <c r="D4776" s="122">
        <v>45442</v>
      </c>
      <c r="E4776" s="120" t="s">
        <v>2095</v>
      </c>
    </row>
    <row r="4777" spans="1:5" ht="14.4">
      <c r="A4777" s="120" t="s">
        <v>39</v>
      </c>
      <c r="B4777" s="120" t="s">
        <v>168</v>
      </c>
      <c r="C4777" s="121">
        <v>455000</v>
      </c>
      <c r="D4777" s="122">
        <v>45565</v>
      </c>
      <c r="E4777" s="120" t="s">
        <v>2095</v>
      </c>
    </row>
    <row r="4778" spans="1:5" ht="14.4">
      <c r="A4778" s="120" t="s">
        <v>39</v>
      </c>
      <c r="B4778" s="120" t="s">
        <v>168</v>
      </c>
      <c r="C4778" s="121">
        <v>1487500</v>
      </c>
      <c r="D4778" s="122">
        <v>45596</v>
      </c>
      <c r="E4778" s="120" t="s">
        <v>2095</v>
      </c>
    </row>
    <row r="4779" spans="1:5" ht="14.4">
      <c r="A4779" s="120" t="s">
        <v>39</v>
      </c>
      <c r="B4779" s="120" t="s">
        <v>168</v>
      </c>
      <c r="C4779" s="121">
        <v>1580000</v>
      </c>
      <c r="D4779" s="122">
        <v>45580</v>
      </c>
      <c r="E4779" s="120" t="s">
        <v>2095</v>
      </c>
    </row>
    <row r="4780" spans="1:5" ht="14.4">
      <c r="A4780" s="120" t="s">
        <v>39</v>
      </c>
      <c r="B4780" s="120" t="s">
        <v>168</v>
      </c>
      <c r="C4780" s="121">
        <v>980000</v>
      </c>
      <c r="D4780" s="122">
        <v>45525</v>
      </c>
      <c r="E4780" s="120" t="s">
        <v>2095</v>
      </c>
    </row>
    <row r="4781" spans="1:5" ht="14.4">
      <c r="A4781" s="120" t="s">
        <v>39</v>
      </c>
      <c r="B4781" s="120" t="s">
        <v>168</v>
      </c>
      <c r="C4781" s="121">
        <v>515000</v>
      </c>
      <c r="D4781" s="122">
        <v>45442</v>
      </c>
      <c r="E4781" s="120" t="s">
        <v>2095</v>
      </c>
    </row>
    <row r="4782" spans="1:5" ht="14.4">
      <c r="A4782" s="120" t="s">
        <v>39</v>
      </c>
      <c r="B4782" s="120" t="s">
        <v>168</v>
      </c>
      <c r="C4782" s="121">
        <v>740000</v>
      </c>
      <c r="D4782" s="122">
        <v>45597</v>
      </c>
      <c r="E4782" s="120" t="s">
        <v>2095</v>
      </c>
    </row>
    <row r="4783" spans="1:5" ht="14.4">
      <c r="A4783" s="120" t="s">
        <v>39</v>
      </c>
      <c r="B4783" s="120" t="s">
        <v>168</v>
      </c>
      <c r="C4783" s="121">
        <v>530000</v>
      </c>
      <c r="D4783" s="122">
        <v>45576</v>
      </c>
      <c r="E4783" s="120" t="s">
        <v>2095</v>
      </c>
    </row>
    <row r="4784" spans="1:5" ht="14.4">
      <c r="A4784" s="120" t="s">
        <v>39</v>
      </c>
      <c r="B4784" s="120" t="s">
        <v>168</v>
      </c>
      <c r="C4784" s="121">
        <v>580000</v>
      </c>
      <c r="D4784" s="122">
        <v>45442</v>
      </c>
      <c r="E4784" s="120" t="s">
        <v>2095</v>
      </c>
    </row>
    <row r="4785" spans="1:5" ht="14.4">
      <c r="A4785" s="120" t="s">
        <v>39</v>
      </c>
      <c r="B4785" s="120" t="s">
        <v>168</v>
      </c>
      <c r="C4785" s="121">
        <v>1200000</v>
      </c>
      <c r="D4785" s="122">
        <v>45573</v>
      </c>
      <c r="E4785" s="120" t="s">
        <v>2095</v>
      </c>
    </row>
    <row r="4786" spans="1:5" ht="14.4">
      <c r="A4786" s="120" t="s">
        <v>39</v>
      </c>
      <c r="B4786" s="120" t="s">
        <v>168</v>
      </c>
      <c r="C4786" s="121">
        <v>373000</v>
      </c>
      <c r="D4786" s="122">
        <v>45595</v>
      </c>
      <c r="E4786" s="120" t="s">
        <v>2095</v>
      </c>
    </row>
    <row r="4787" spans="1:5" ht="14.4">
      <c r="A4787" s="120" t="s">
        <v>39</v>
      </c>
      <c r="B4787" s="120" t="s">
        <v>168</v>
      </c>
      <c r="C4787" s="121">
        <v>1800000</v>
      </c>
      <c r="D4787" s="122">
        <v>45442</v>
      </c>
      <c r="E4787" s="120" t="s">
        <v>2095</v>
      </c>
    </row>
    <row r="4788" spans="1:5" ht="14.4">
      <c r="A4788" s="120" t="s">
        <v>39</v>
      </c>
      <c r="B4788" s="120" t="s">
        <v>168</v>
      </c>
      <c r="C4788" s="121">
        <v>605000</v>
      </c>
      <c r="D4788" s="122">
        <v>45483</v>
      </c>
      <c r="E4788" s="120" t="s">
        <v>2095</v>
      </c>
    </row>
    <row r="4789" spans="1:5" ht="14.4">
      <c r="A4789" s="120" t="s">
        <v>39</v>
      </c>
      <c r="B4789" s="120" t="s">
        <v>168</v>
      </c>
      <c r="C4789" s="121">
        <v>75000</v>
      </c>
      <c r="D4789" s="122">
        <v>45573</v>
      </c>
      <c r="E4789" s="120" t="s">
        <v>2095</v>
      </c>
    </row>
    <row r="4790" spans="1:5" ht="14.4">
      <c r="A4790" s="120" t="s">
        <v>39</v>
      </c>
      <c r="B4790" s="120" t="s">
        <v>168</v>
      </c>
      <c r="C4790" s="121">
        <v>513000</v>
      </c>
      <c r="D4790" s="122">
        <v>45525</v>
      </c>
      <c r="E4790" s="120" t="s">
        <v>2095</v>
      </c>
    </row>
    <row r="4791" spans="1:5" ht="14.4">
      <c r="A4791" s="120" t="s">
        <v>39</v>
      </c>
      <c r="B4791" s="120" t="s">
        <v>168</v>
      </c>
      <c r="C4791" s="121">
        <v>463399</v>
      </c>
      <c r="D4791" s="122">
        <v>45580</v>
      </c>
      <c r="E4791" s="120" t="s">
        <v>2095</v>
      </c>
    </row>
    <row r="4792" spans="1:5" ht="14.4">
      <c r="A4792" s="120" t="s">
        <v>39</v>
      </c>
      <c r="B4792" s="120" t="s">
        <v>168</v>
      </c>
      <c r="C4792" s="121">
        <v>1195000</v>
      </c>
      <c r="D4792" s="122">
        <v>45573</v>
      </c>
      <c r="E4792" s="120" t="s">
        <v>2095</v>
      </c>
    </row>
    <row r="4793" spans="1:5" ht="14.4">
      <c r="A4793" s="120" t="s">
        <v>39</v>
      </c>
      <c r="B4793" s="120" t="s">
        <v>168</v>
      </c>
      <c r="C4793" s="121">
        <v>1200000</v>
      </c>
      <c r="D4793" s="122">
        <v>45596</v>
      </c>
      <c r="E4793" s="120" t="s">
        <v>2095</v>
      </c>
    </row>
    <row r="4794" spans="1:5" ht="14.4">
      <c r="A4794" s="120" t="s">
        <v>39</v>
      </c>
      <c r="B4794" s="120" t="s">
        <v>168</v>
      </c>
      <c r="C4794" s="121">
        <v>318500</v>
      </c>
      <c r="D4794" s="122">
        <v>45573</v>
      </c>
      <c r="E4794" s="120" t="s">
        <v>2095</v>
      </c>
    </row>
    <row r="4795" spans="1:5" ht="14.4">
      <c r="A4795" s="120" t="s">
        <v>39</v>
      </c>
      <c r="B4795" s="120" t="s">
        <v>168</v>
      </c>
      <c r="C4795" s="121">
        <v>400000</v>
      </c>
      <c r="D4795" s="122">
        <v>45629</v>
      </c>
      <c r="E4795" s="120" t="s">
        <v>2095</v>
      </c>
    </row>
    <row r="4796" spans="1:5" ht="14.4">
      <c r="A4796" s="120" t="s">
        <v>39</v>
      </c>
      <c r="B4796" s="120" t="s">
        <v>168</v>
      </c>
      <c r="C4796" s="121">
        <v>325000</v>
      </c>
      <c r="D4796" s="122">
        <v>45565</v>
      </c>
      <c r="E4796" s="120" t="s">
        <v>2095</v>
      </c>
    </row>
    <row r="4797" spans="1:5" ht="14.4">
      <c r="A4797" s="120" t="s">
        <v>39</v>
      </c>
      <c r="B4797" s="120" t="s">
        <v>168</v>
      </c>
      <c r="C4797" s="121">
        <v>3650000</v>
      </c>
      <c r="D4797" s="122">
        <v>45573</v>
      </c>
      <c r="E4797" s="120" t="s">
        <v>2095</v>
      </c>
    </row>
    <row r="4798" spans="1:5" ht="14.4">
      <c r="A4798" s="120" t="s">
        <v>39</v>
      </c>
      <c r="B4798" s="120" t="s">
        <v>168</v>
      </c>
      <c r="C4798" s="121">
        <v>1050000</v>
      </c>
      <c r="D4798" s="122">
        <v>45656</v>
      </c>
      <c r="E4798" s="120" t="s">
        <v>2095</v>
      </c>
    </row>
    <row r="4799" spans="1:5" ht="14.4">
      <c r="A4799" s="120" t="s">
        <v>39</v>
      </c>
      <c r="B4799" s="120" t="s">
        <v>168</v>
      </c>
      <c r="C4799" s="121">
        <v>1200000</v>
      </c>
      <c r="D4799" s="122">
        <v>45628</v>
      </c>
      <c r="E4799" s="120" t="s">
        <v>2095</v>
      </c>
    </row>
    <row r="4800" spans="1:5" ht="14.4">
      <c r="A4800" s="120" t="s">
        <v>39</v>
      </c>
      <c r="B4800" s="120" t="s">
        <v>168</v>
      </c>
      <c r="C4800" s="121">
        <v>620000</v>
      </c>
      <c r="D4800" s="122">
        <v>45646</v>
      </c>
      <c r="E4800" s="120" t="s">
        <v>2095</v>
      </c>
    </row>
    <row r="4801" spans="1:5" ht="14.4">
      <c r="A4801" s="120" t="s">
        <v>39</v>
      </c>
      <c r="B4801" s="120" t="s">
        <v>168</v>
      </c>
      <c r="C4801" s="121">
        <v>505000</v>
      </c>
      <c r="D4801" s="122">
        <v>45596</v>
      </c>
      <c r="E4801" s="120" t="s">
        <v>2095</v>
      </c>
    </row>
    <row r="4802" spans="1:5" ht="14.4">
      <c r="A4802" s="120" t="s">
        <v>39</v>
      </c>
      <c r="B4802" s="120" t="s">
        <v>168</v>
      </c>
      <c r="C4802" s="121">
        <v>635000</v>
      </c>
      <c r="D4802" s="122">
        <v>45562</v>
      </c>
      <c r="E4802" s="120" t="s">
        <v>2095</v>
      </c>
    </row>
    <row r="4803" spans="1:5" ht="14.4">
      <c r="A4803" s="120" t="s">
        <v>39</v>
      </c>
      <c r="B4803" s="120" t="s">
        <v>168</v>
      </c>
      <c r="C4803" s="121">
        <v>515000</v>
      </c>
      <c r="D4803" s="122">
        <v>45562</v>
      </c>
      <c r="E4803" s="120" t="s">
        <v>2095</v>
      </c>
    </row>
    <row r="4804" spans="1:5" ht="14.4">
      <c r="A4804" s="120" t="s">
        <v>39</v>
      </c>
      <c r="B4804" s="120" t="s">
        <v>168</v>
      </c>
      <c r="C4804" s="121">
        <v>2100000</v>
      </c>
      <c r="D4804" s="122">
        <v>45646</v>
      </c>
      <c r="E4804" s="120" t="s">
        <v>2095</v>
      </c>
    </row>
    <row r="4805" spans="1:5" ht="14.4">
      <c r="A4805" s="120" t="s">
        <v>39</v>
      </c>
      <c r="B4805" s="120" t="s">
        <v>168</v>
      </c>
      <c r="C4805" s="121">
        <v>6600000</v>
      </c>
      <c r="D4805" s="122">
        <v>45573</v>
      </c>
      <c r="E4805" s="120" t="s">
        <v>2095</v>
      </c>
    </row>
    <row r="4806" spans="1:5" ht="14.4">
      <c r="A4806" s="120" t="s">
        <v>39</v>
      </c>
      <c r="B4806" s="120" t="s">
        <v>168</v>
      </c>
      <c r="C4806" s="121">
        <v>70000</v>
      </c>
      <c r="D4806" s="122">
        <v>45573</v>
      </c>
      <c r="E4806" s="120" t="s">
        <v>2095</v>
      </c>
    </row>
    <row r="4807" spans="1:5" ht="14.4">
      <c r="A4807" s="120" t="s">
        <v>39</v>
      </c>
      <c r="B4807" s="120" t="s">
        <v>168</v>
      </c>
      <c r="C4807" s="121">
        <v>618000</v>
      </c>
      <c r="D4807" s="122">
        <v>45596</v>
      </c>
      <c r="E4807" s="120" t="s">
        <v>2095</v>
      </c>
    </row>
    <row r="4808" spans="1:5" ht="14.4">
      <c r="A4808" s="120" t="s">
        <v>39</v>
      </c>
      <c r="B4808" s="120" t="s">
        <v>168</v>
      </c>
      <c r="C4808" s="121">
        <v>1400000</v>
      </c>
      <c r="D4808" s="122">
        <v>45524</v>
      </c>
      <c r="E4808" s="120" t="s">
        <v>2095</v>
      </c>
    </row>
    <row r="4809" spans="1:5" ht="14.4">
      <c r="A4809" s="120" t="s">
        <v>39</v>
      </c>
      <c r="B4809" s="120" t="s">
        <v>168</v>
      </c>
      <c r="C4809" s="121">
        <v>492000</v>
      </c>
      <c r="D4809" s="122">
        <v>45562</v>
      </c>
      <c r="E4809" s="120" t="s">
        <v>2095</v>
      </c>
    </row>
    <row r="4810" spans="1:5" ht="14.4">
      <c r="A4810" s="120" t="s">
        <v>39</v>
      </c>
      <c r="B4810" s="120" t="s">
        <v>168</v>
      </c>
      <c r="C4810" s="121">
        <v>625000</v>
      </c>
      <c r="D4810" s="122">
        <v>45562</v>
      </c>
      <c r="E4810" s="120" t="s">
        <v>2095</v>
      </c>
    </row>
    <row r="4811" spans="1:5" ht="14.4">
      <c r="A4811" s="120" t="s">
        <v>39</v>
      </c>
      <c r="B4811" s="120" t="s">
        <v>168</v>
      </c>
      <c r="C4811" s="121">
        <v>800000</v>
      </c>
      <c r="D4811" s="122">
        <v>45562</v>
      </c>
      <c r="E4811" s="120" t="s">
        <v>2095</v>
      </c>
    </row>
    <row r="4812" spans="1:5" ht="14.4">
      <c r="A4812" s="120" t="s">
        <v>39</v>
      </c>
      <c r="B4812" s="120" t="s">
        <v>168</v>
      </c>
      <c r="C4812" s="121">
        <v>1050000</v>
      </c>
      <c r="D4812" s="122">
        <v>45562</v>
      </c>
      <c r="E4812" s="120" t="s">
        <v>2095</v>
      </c>
    </row>
    <row r="4813" spans="1:5" ht="14.4">
      <c r="A4813" s="120" t="s">
        <v>39</v>
      </c>
      <c r="B4813" s="120" t="s">
        <v>168</v>
      </c>
      <c r="C4813" s="121">
        <v>455000</v>
      </c>
      <c r="D4813" s="122">
        <v>45573</v>
      </c>
      <c r="E4813" s="120" t="s">
        <v>2095</v>
      </c>
    </row>
    <row r="4814" spans="1:5" ht="14.4">
      <c r="A4814" s="120" t="s">
        <v>39</v>
      </c>
      <c r="B4814" s="120" t="s">
        <v>168</v>
      </c>
      <c r="C4814" s="121">
        <v>475000</v>
      </c>
      <c r="D4814" s="122">
        <v>45562</v>
      </c>
      <c r="E4814" s="120" t="s">
        <v>2095</v>
      </c>
    </row>
    <row r="4815" spans="1:5" ht="14.4">
      <c r="A4815" s="120" t="s">
        <v>39</v>
      </c>
      <c r="B4815" s="120" t="s">
        <v>168</v>
      </c>
      <c r="C4815" s="121">
        <v>315000</v>
      </c>
      <c r="D4815" s="122">
        <v>45646</v>
      </c>
      <c r="E4815" s="120" t="s">
        <v>2095</v>
      </c>
    </row>
    <row r="4816" spans="1:5" ht="14.4">
      <c r="A4816" s="120" t="s">
        <v>39</v>
      </c>
      <c r="B4816" s="120" t="s">
        <v>168</v>
      </c>
      <c r="C4816" s="121">
        <v>388000</v>
      </c>
      <c r="D4816" s="122">
        <v>45441</v>
      </c>
      <c r="E4816" s="120" t="s">
        <v>2096</v>
      </c>
    </row>
    <row r="4817" spans="1:5" ht="14.4">
      <c r="A4817" s="120" t="s">
        <v>39</v>
      </c>
      <c r="B4817" s="120" t="s">
        <v>168</v>
      </c>
      <c r="C4817" s="121">
        <v>490000</v>
      </c>
      <c r="D4817" s="122">
        <v>45490</v>
      </c>
      <c r="E4817" s="120" t="s">
        <v>2096</v>
      </c>
    </row>
    <row r="4818" spans="1:5" ht="14.4">
      <c r="A4818" s="120" t="s">
        <v>39</v>
      </c>
      <c r="B4818" s="120" t="s">
        <v>168</v>
      </c>
      <c r="C4818" s="121">
        <v>37000</v>
      </c>
      <c r="D4818" s="122">
        <v>45538</v>
      </c>
      <c r="E4818" s="120" t="s">
        <v>2096</v>
      </c>
    </row>
    <row r="4819" spans="1:5" ht="14.4">
      <c r="A4819" s="120" t="s">
        <v>39</v>
      </c>
      <c r="B4819" s="120" t="s">
        <v>168</v>
      </c>
      <c r="C4819" s="121">
        <v>35000</v>
      </c>
      <c r="D4819" s="122">
        <v>45461</v>
      </c>
      <c r="E4819" s="120" t="s">
        <v>2096</v>
      </c>
    </row>
    <row r="4820" spans="1:5" ht="14.4">
      <c r="A4820" s="120" t="s">
        <v>39</v>
      </c>
      <c r="B4820" s="120" t="s">
        <v>168</v>
      </c>
      <c r="C4820" s="121">
        <v>469500</v>
      </c>
      <c r="D4820" s="122">
        <v>45441</v>
      </c>
      <c r="E4820" s="120" t="s">
        <v>2096</v>
      </c>
    </row>
    <row r="4821" spans="1:5" ht="14.4">
      <c r="A4821" s="120" t="s">
        <v>39</v>
      </c>
      <c r="B4821" s="120" t="s">
        <v>168</v>
      </c>
      <c r="C4821" s="121">
        <v>375000</v>
      </c>
      <c r="D4821" s="122">
        <v>45441</v>
      </c>
      <c r="E4821" s="120" t="s">
        <v>2096</v>
      </c>
    </row>
    <row r="4822" spans="1:5" ht="14.4">
      <c r="A4822" s="120" t="s">
        <v>39</v>
      </c>
      <c r="B4822" s="120" t="s">
        <v>168</v>
      </c>
      <c r="C4822" s="121">
        <v>1761000</v>
      </c>
      <c r="D4822" s="122">
        <v>45568</v>
      </c>
      <c r="E4822" s="120" t="s">
        <v>2096</v>
      </c>
    </row>
    <row r="4823" spans="1:5" ht="14.4">
      <c r="A4823" s="120" t="s">
        <v>39</v>
      </c>
      <c r="B4823" s="120" t="s">
        <v>168</v>
      </c>
      <c r="C4823" s="121">
        <v>53000</v>
      </c>
      <c r="D4823" s="122">
        <v>45440</v>
      </c>
      <c r="E4823" s="120" t="s">
        <v>2096</v>
      </c>
    </row>
    <row r="4824" spans="1:5" ht="14.4">
      <c r="A4824" s="120" t="s">
        <v>39</v>
      </c>
      <c r="B4824" s="120" t="s">
        <v>168</v>
      </c>
      <c r="C4824" s="121">
        <v>479363</v>
      </c>
      <c r="D4824" s="122">
        <v>45321</v>
      </c>
      <c r="E4824" s="120" t="s">
        <v>2096</v>
      </c>
    </row>
    <row r="4825" spans="1:5" ht="14.4">
      <c r="A4825" s="120" t="s">
        <v>39</v>
      </c>
      <c r="B4825" s="120" t="s">
        <v>168</v>
      </c>
      <c r="C4825" s="121">
        <v>427310.45</v>
      </c>
      <c r="D4825" s="122">
        <v>45568</v>
      </c>
      <c r="E4825" s="120" t="s">
        <v>2096</v>
      </c>
    </row>
    <row r="4826" spans="1:5" ht="14.4">
      <c r="A4826" s="120" t="s">
        <v>39</v>
      </c>
      <c r="B4826" s="120" t="s">
        <v>168</v>
      </c>
      <c r="C4826" s="121">
        <v>30800</v>
      </c>
      <c r="D4826" s="122">
        <v>45463</v>
      </c>
      <c r="E4826" s="120" t="s">
        <v>2096</v>
      </c>
    </row>
    <row r="4827" spans="1:5" ht="14.4">
      <c r="A4827" s="120" t="s">
        <v>39</v>
      </c>
      <c r="B4827" s="120" t="s">
        <v>168</v>
      </c>
      <c r="C4827" s="121">
        <v>620000</v>
      </c>
      <c r="D4827" s="122">
        <v>45538</v>
      </c>
      <c r="E4827" s="120" t="s">
        <v>2096</v>
      </c>
    </row>
    <row r="4828" spans="1:5" ht="14.4">
      <c r="A4828" s="120" t="s">
        <v>39</v>
      </c>
      <c r="B4828" s="120" t="s">
        <v>168</v>
      </c>
      <c r="C4828" s="121">
        <v>305500</v>
      </c>
      <c r="D4828" s="122">
        <v>45321</v>
      </c>
      <c r="E4828" s="120" t="s">
        <v>2096</v>
      </c>
    </row>
    <row r="4829" spans="1:5" ht="14.4">
      <c r="A4829" s="120" t="s">
        <v>39</v>
      </c>
      <c r="B4829" s="120" t="s">
        <v>168</v>
      </c>
      <c r="C4829" s="121">
        <v>200000</v>
      </c>
      <c r="D4829" s="122">
        <v>45321</v>
      </c>
      <c r="E4829" s="120" t="s">
        <v>2096</v>
      </c>
    </row>
    <row r="4830" spans="1:5" ht="14.4">
      <c r="A4830" s="120" t="s">
        <v>39</v>
      </c>
      <c r="B4830" s="120" t="s">
        <v>168</v>
      </c>
      <c r="C4830" s="121">
        <v>110000</v>
      </c>
      <c r="D4830" s="122">
        <v>45369</v>
      </c>
      <c r="E4830" s="120" t="s">
        <v>2096</v>
      </c>
    </row>
    <row r="4831" spans="1:5" ht="14.4">
      <c r="A4831" s="120" t="s">
        <v>39</v>
      </c>
      <c r="B4831" s="120" t="s">
        <v>168</v>
      </c>
      <c r="C4831" s="121">
        <v>110000</v>
      </c>
      <c r="D4831" s="122">
        <v>45496</v>
      </c>
      <c r="E4831" s="120" t="s">
        <v>2096</v>
      </c>
    </row>
    <row r="4832" spans="1:5" ht="14.4">
      <c r="A4832" s="120" t="s">
        <v>39</v>
      </c>
      <c r="B4832" s="120" t="s">
        <v>168</v>
      </c>
      <c r="C4832" s="121">
        <v>374440</v>
      </c>
      <c r="D4832" s="122">
        <v>45425</v>
      </c>
      <c r="E4832" s="120" t="s">
        <v>2096</v>
      </c>
    </row>
    <row r="4833" spans="1:5" ht="14.4">
      <c r="A4833" s="120" t="s">
        <v>39</v>
      </c>
      <c r="B4833" s="120" t="s">
        <v>168</v>
      </c>
      <c r="C4833" s="121">
        <v>600000</v>
      </c>
      <c r="D4833" s="122">
        <v>45534</v>
      </c>
      <c r="E4833" s="120" t="s">
        <v>2096</v>
      </c>
    </row>
    <row r="4834" spans="1:5" ht="14.4">
      <c r="A4834" s="120" t="s">
        <v>39</v>
      </c>
      <c r="B4834" s="120" t="s">
        <v>168</v>
      </c>
      <c r="C4834" s="121">
        <v>260000</v>
      </c>
      <c r="D4834" s="122">
        <v>45372</v>
      </c>
      <c r="E4834" s="120" t="s">
        <v>2096</v>
      </c>
    </row>
    <row r="4835" spans="1:5" ht="14.4">
      <c r="A4835" s="120" t="s">
        <v>39</v>
      </c>
      <c r="B4835" s="120" t="s">
        <v>168</v>
      </c>
      <c r="C4835" s="121">
        <v>350000</v>
      </c>
      <c r="D4835" s="122">
        <v>45460</v>
      </c>
      <c r="E4835" s="120" t="s">
        <v>2096</v>
      </c>
    </row>
    <row r="4836" spans="1:5" ht="14.4">
      <c r="A4836" s="120" t="s">
        <v>39</v>
      </c>
      <c r="B4836" s="120" t="s">
        <v>168</v>
      </c>
      <c r="C4836" s="121">
        <v>225500</v>
      </c>
      <c r="D4836" s="122">
        <v>45589</v>
      </c>
      <c r="E4836" s="120" t="s">
        <v>2096</v>
      </c>
    </row>
    <row r="4837" spans="1:5" ht="14.4">
      <c r="A4837" s="120" t="s">
        <v>39</v>
      </c>
      <c r="B4837" s="120" t="s">
        <v>168</v>
      </c>
      <c r="C4837" s="121">
        <v>325730</v>
      </c>
      <c r="D4837" s="122">
        <v>45589</v>
      </c>
      <c r="E4837" s="120" t="s">
        <v>2096</v>
      </c>
    </row>
    <row r="4838" spans="1:5" ht="14.4">
      <c r="A4838" s="120" t="s">
        <v>39</v>
      </c>
      <c r="B4838" s="120" t="s">
        <v>168</v>
      </c>
      <c r="C4838" s="121">
        <v>600000</v>
      </c>
      <c r="D4838" s="122">
        <v>45534</v>
      </c>
      <c r="E4838" s="120" t="s">
        <v>2096</v>
      </c>
    </row>
    <row r="4839" spans="1:5" ht="14.4">
      <c r="A4839" s="120" t="s">
        <v>39</v>
      </c>
      <c r="B4839" s="120" t="s">
        <v>168</v>
      </c>
      <c r="C4839" s="121">
        <v>62000</v>
      </c>
      <c r="D4839" s="122">
        <v>45441</v>
      </c>
      <c r="E4839" s="120" t="s">
        <v>2096</v>
      </c>
    </row>
    <row r="4840" spans="1:5" ht="14.4">
      <c r="A4840" s="120" t="s">
        <v>39</v>
      </c>
      <c r="B4840" s="120" t="s">
        <v>168</v>
      </c>
      <c r="C4840" s="121">
        <v>213370.62</v>
      </c>
      <c r="D4840" s="122">
        <v>45534</v>
      </c>
      <c r="E4840" s="120" t="s">
        <v>2096</v>
      </c>
    </row>
    <row r="4841" spans="1:5" ht="14.4">
      <c r="A4841" s="120" t="s">
        <v>39</v>
      </c>
      <c r="B4841" s="120" t="s">
        <v>168</v>
      </c>
      <c r="C4841" s="121">
        <v>280000</v>
      </c>
      <c r="D4841" s="122">
        <v>45593</v>
      </c>
      <c r="E4841" s="120" t="s">
        <v>2096</v>
      </c>
    </row>
    <row r="4842" spans="1:5" ht="14.4">
      <c r="A4842" s="120" t="s">
        <v>39</v>
      </c>
      <c r="B4842" s="120" t="s">
        <v>168</v>
      </c>
      <c r="C4842" s="121">
        <v>348000</v>
      </c>
      <c r="D4842" s="122">
        <v>45460</v>
      </c>
      <c r="E4842" s="120" t="s">
        <v>2096</v>
      </c>
    </row>
    <row r="4843" spans="1:5" ht="14.4">
      <c r="A4843" s="120" t="s">
        <v>39</v>
      </c>
      <c r="B4843" s="120" t="s">
        <v>168</v>
      </c>
      <c r="C4843" s="121">
        <v>180000</v>
      </c>
      <c r="D4843" s="122">
        <v>45457</v>
      </c>
      <c r="E4843" s="120" t="s">
        <v>2096</v>
      </c>
    </row>
    <row r="4844" spans="1:5" ht="14.4">
      <c r="A4844" s="120" t="s">
        <v>39</v>
      </c>
      <c r="B4844" s="120" t="s">
        <v>168</v>
      </c>
      <c r="C4844" s="121">
        <v>100000</v>
      </c>
      <c r="D4844" s="122">
        <v>45317</v>
      </c>
      <c r="E4844" s="120" t="s">
        <v>2096</v>
      </c>
    </row>
    <row r="4845" spans="1:5" ht="14.4">
      <c r="A4845" s="120" t="s">
        <v>39</v>
      </c>
      <c r="B4845" s="120" t="s">
        <v>168</v>
      </c>
      <c r="C4845" s="121">
        <v>525000</v>
      </c>
      <c r="D4845" s="122">
        <v>45425</v>
      </c>
      <c r="E4845" s="120" t="s">
        <v>2096</v>
      </c>
    </row>
    <row r="4846" spans="1:5" ht="14.4">
      <c r="A4846" s="120" t="s">
        <v>39</v>
      </c>
      <c r="B4846" s="120" t="s">
        <v>168</v>
      </c>
      <c r="C4846" s="121">
        <v>640000</v>
      </c>
      <c r="D4846" s="122">
        <v>45496</v>
      </c>
      <c r="E4846" s="120" t="s">
        <v>2096</v>
      </c>
    </row>
    <row r="4847" spans="1:5" ht="14.4">
      <c r="A4847" s="120" t="s">
        <v>39</v>
      </c>
      <c r="B4847" s="120" t="s">
        <v>168</v>
      </c>
      <c r="C4847" s="121">
        <v>160000</v>
      </c>
      <c r="D4847" s="122">
        <v>45534</v>
      </c>
      <c r="E4847" s="120" t="s">
        <v>2096</v>
      </c>
    </row>
    <row r="4848" spans="1:5" ht="14.4">
      <c r="A4848" s="120" t="s">
        <v>39</v>
      </c>
      <c r="B4848" s="120" t="s">
        <v>168</v>
      </c>
      <c r="C4848" s="121">
        <v>447291</v>
      </c>
      <c r="D4848" s="122">
        <v>45534</v>
      </c>
      <c r="E4848" s="120" t="s">
        <v>2096</v>
      </c>
    </row>
    <row r="4849" spans="1:5" ht="14.4">
      <c r="A4849" s="120" t="s">
        <v>39</v>
      </c>
      <c r="B4849" s="120" t="s">
        <v>168</v>
      </c>
      <c r="C4849" s="121">
        <v>65000</v>
      </c>
      <c r="D4849" s="122">
        <v>45425</v>
      </c>
      <c r="E4849" s="120" t="s">
        <v>2096</v>
      </c>
    </row>
    <row r="4850" spans="1:5" ht="14.4">
      <c r="A4850" s="120" t="s">
        <v>39</v>
      </c>
      <c r="B4850" s="120" t="s">
        <v>168</v>
      </c>
      <c r="C4850" s="121">
        <v>370000</v>
      </c>
      <c r="D4850" s="122">
        <v>45422</v>
      </c>
      <c r="E4850" s="120" t="s">
        <v>2096</v>
      </c>
    </row>
    <row r="4851" spans="1:5" ht="14.4">
      <c r="A4851" s="120" t="s">
        <v>39</v>
      </c>
      <c r="B4851" s="120" t="s">
        <v>168</v>
      </c>
      <c r="C4851" s="121">
        <v>145000</v>
      </c>
      <c r="D4851" s="122">
        <v>45534</v>
      </c>
      <c r="E4851" s="120" t="s">
        <v>2096</v>
      </c>
    </row>
    <row r="4852" spans="1:5" ht="14.4">
      <c r="A4852" s="120" t="s">
        <v>39</v>
      </c>
      <c r="B4852" s="120" t="s">
        <v>168</v>
      </c>
      <c r="C4852" s="121">
        <v>435415</v>
      </c>
      <c r="D4852" s="122">
        <v>45593</v>
      </c>
      <c r="E4852" s="120" t="s">
        <v>2096</v>
      </c>
    </row>
    <row r="4853" spans="1:5" ht="14.4">
      <c r="A4853" s="120" t="s">
        <v>39</v>
      </c>
      <c r="B4853" s="120" t="s">
        <v>168</v>
      </c>
      <c r="C4853" s="121">
        <v>150000</v>
      </c>
      <c r="D4853" s="122">
        <v>45373</v>
      </c>
      <c r="E4853" s="120" t="s">
        <v>2096</v>
      </c>
    </row>
    <row r="4854" spans="1:5" ht="14.4">
      <c r="A4854" s="120" t="s">
        <v>39</v>
      </c>
      <c r="B4854" s="120" t="s">
        <v>168</v>
      </c>
      <c r="C4854" s="121">
        <v>775000</v>
      </c>
      <c r="D4854" s="122">
        <v>45496</v>
      </c>
      <c r="E4854" s="120" t="s">
        <v>2096</v>
      </c>
    </row>
    <row r="4855" spans="1:5" ht="14.4">
      <c r="A4855" s="120" t="s">
        <v>39</v>
      </c>
      <c r="B4855" s="120" t="s">
        <v>168</v>
      </c>
      <c r="C4855" s="121">
        <v>309947</v>
      </c>
      <c r="D4855" s="122">
        <v>45593</v>
      </c>
      <c r="E4855" s="120" t="s">
        <v>2096</v>
      </c>
    </row>
    <row r="4856" spans="1:5" ht="14.4">
      <c r="A4856" s="120" t="s">
        <v>39</v>
      </c>
      <c r="B4856" s="120" t="s">
        <v>168</v>
      </c>
      <c r="C4856" s="121">
        <v>250000</v>
      </c>
      <c r="D4856" s="122">
        <v>45496</v>
      </c>
      <c r="E4856" s="120" t="s">
        <v>2096</v>
      </c>
    </row>
    <row r="4857" spans="1:5" ht="14.4">
      <c r="A4857" s="120" t="s">
        <v>39</v>
      </c>
      <c r="B4857" s="120" t="s">
        <v>168</v>
      </c>
      <c r="C4857" s="121">
        <v>612700</v>
      </c>
      <c r="D4857" s="122">
        <v>45587</v>
      </c>
      <c r="E4857" s="120" t="s">
        <v>2096</v>
      </c>
    </row>
    <row r="4858" spans="1:5" ht="14.4">
      <c r="A4858" s="120" t="s">
        <v>39</v>
      </c>
      <c r="B4858" s="120" t="s">
        <v>168</v>
      </c>
      <c r="C4858" s="121">
        <v>115000</v>
      </c>
      <c r="D4858" s="122">
        <v>45427</v>
      </c>
      <c r="E4858" s="120" t="s">
        <v>2096</v>
      </c>
    </row>
    <row r="4859" spans="1:5" ht="14.4">
      <c r="A4859" s="120" t="s">
        <v>39</v>
      </c>
      <c r="B4859" s="120" t="s">
        <v>168</v>
      </c>
      <c r="C4859" s="121">
        <v>85000</v>
      </c>
      <c r="D4859" s="122">
        <v>45369</v>
      </c>
      <c r="E4859" s="120" t="s">
        <v>2096</v>
      </c>
    </row>
    <row r="4860" spans="1:5" ht="14.4">
      <c r="A4860" s="120" t="s">
        <v>39</v>
      </c>
      <c r="B4860" s="120" t="s">
        <v>168</v>
      </c>
      <c r="C4860" s="121">
        <v>210000</v>
      </c>
      <c r="D4860" s="122">
        <v>45369</v>
      </c>
      <c r="E4860" s="120" t="s">
        <v>2096</v>
      </c>
    </row>
    <row r="4861" spans="1:5" ht="14.4">
      <c r="A4861" s="120" t="s">
        <v>39</v>
      </c>
      <c r="B4861" s="120" t="s">
        <v>168</v>
      </c>
      <c r="C4861" s="121">
        <v>141500</v>
      </c>
      <c r="D4861" s="122">
        <v>45569</v>
      </c>
      <c r="E4861" s="120" t="s">
        <v>2096</v>
      </c>
    </row>
    <row r="4862" spans="1:5" ht="14.4">
      <c r="A4862" s="120" t="s">
        <v>39</v>
      </c>
      <c r="B4862" s="120" t="s">
        <v>168</v>
      </c>
      <c r="C4862" s="121">
        <v>40000</v>
      </c>
      <c r="D4862" s="122">
        <v>45321</v>
      </c>
      <c r="E4862" s="120" t="s">
        <v>2096</v>
      </c>
    </row>
    <row r="4863" spans="1:5" ht="14.4">
      <c r="A4863" s="120" t="s">
        <v>39</v>
      </c>
      <c r="B4863" s="120" t="s">
        <v>168</v>
      </c>
      <c r="C4863" s="121">
        <v>1487000</v>
      </c>
      <c r="D4863" s="122">
        <v>45461</v>
      </c>
      <c r="E4863" s="120" t="s">
        <v>2096</v>
      </c>
    </row>
    <row r="4864" spans="1:5" ht="14.4">
      <c r="A4864" s="120" t="s">
        <v>39</v>
      </c>
      <c r="B4864" s="120" t="s">
        <v>168</v>
      </c>
      <c r="C4864" s="121">
        <v>261000</v>
      </c>
      <c r="D4864" s="122">
        <v>45569</v>
      </c>
      <c r="E4864" s="120" t="s">
        <v>2096</v>
      </c>
    </row>
    <row r="4865" spans="1:5" ht="14.4">
      <c r="A4865" s="120" t="s">
        <v>39</v>
      </c>
      <c r="B4865" s="120" t="s">
        <v>168</v>
      </c>
      <c r="C4865" s="121">
        <v>171000</v>
      </c>
      <c r="D4865" s="122">
        <v>45369</v>
      </c>
      <c r="E4865" s="120" t="s">
        <v>2096</v>
      </c>
    </row>
    <row r="4866" spans="1:5" ht="14.4">
      <c r="A4866" s="120" t="s">
        <v>39</v>
      </c>
      <c r="B4866" s="120" t="s">
        <v>168</v>
      </c>
      <c r="C4866" s="121">
        <v>550200</v>
      </c>
      <c r="D4866" s="122">
        <v>45572</v>
      </c>
      <c r="E4866" s="120" t="s">
        <v>2096</v>
      </c>
    </row>
    <row r="4867" spans="1:5" ht="14.4">
      <c r="A4867" s="120" t="s">
        <v>39</v>
      </c>
      <c r="B4867" s="120" t="s">
        <v>168</v>
      </c>
      <c r="C4867" s="121">
        <v>80000</v>
      </c>
      <c r="D4867" s="122">
        <v>45572</v>
      </c>
      <c r="E4867" s="120" t="s">
        <v>2096</v>
      </c>
    </row>
    <row r="4868" spans="1:5" ht="14.4">
      <c r="A4868" s="120" t="s">
        <v>39</v>
      </c>
      <c r="B4868" s="120" t="s">
        <v>168</v>
      </c>
      <c r="C4868" s="121">
        <v>590040</v>
      </c>
      <c r="D4868" s="122">
        <v>45572</v>
      </c>
      <c r="E4868" s="120" t="s">
        <v>2096</v>
      </c>
    </row>
    <row r="4869" spans="1:5" ht="14.4">
      <c r="A4869" s="120" t="s">
        <v>39</v>
      </c>
      <c r="B4869" s="120" t="s">
        <v>168</v>
      </c>
      <c r="C4869" s="121">
        <v>700000</v>
      </c>
      <c r="D4869" s="122">
        <v>45317</v>
      </c>
      <c r="E4869" s="120" t="s">
        <v>2096</v>
      </c>
    </row>
    <row r="4870" spans="1:5" ht="14.4">
      <c r="A4870" s="120" t="s">
        <v>39</v>
      </c>
      <c r="B4870" s="120" t="s">
        <v>168</v>
      </c>
      <c r="C4870" s="121">
        <v>87000</v>
      </c>
      <c r="D4870" s="122">
        <v>45426</v>
      </c>
      <c r="E4870" s="120" t="s">
        <v>2096</v>
      </c>
    </row>
    <row r="4871" spans="1:5" ht="14.4">
      <c r="A4871" s="120" t="s">
        <v>39</v>
      </c>
      <c r="B4871" s="120" t="s">
        <v>168</v>
      </c>
      <c r="C4871" s="121">
        <v>1315000</v>
      </c>
      <c r="D4871" s="122">
        <v>45460</v>
      </c>
      <c r="E4871" s="120" t="s">
        <v>2096</v>
      </c>
    </row>
    <row r="4872" spans="1:5" ht="14.4">
      <c r="A4872" s="120" t="s">
        <v>39</v>
      </c>
      <c r="B4872" s="120" t="s">
        <v>168</v>
      </c>
      <c r="C4872" s="121">
        <v>275000</v>
      </c>
      <c r="D4872" s="122">
        <v>45588</v>
      </c>
      <c r="E4872" s="120" t="s">
        <v>2096</v>
      </c>
    </row>
    <row r="4873" spans="1:5" ht="14.4">
      <c r="A4873" s="120" t="s">
        <v>39</v>
      </c>
      <c r="B4873" s="120" t="s">
        <v>168</v>
      </c>
      <c r="C4873" s="121">
        <v>466000</v>
      </c>
      <c r="D4873" s="122">
        <v>45534</v>
      </c>
      <c r="E4873" s="120" t="s">
        <v>2096</v>
      </c>
    </row>
    <row r="4874" spans="1:5" ht="14.4">
      <c r="A4874" s="120" t="s">
        <v>39</v>
      </c>
      <c r="B4874" s="120" t="s">
        <v>168</v>
      </c>
      <c r="C4874" s="121">
        <v>69000</v>
      </c>
      <c r="D4874" s="122">
        <v>45461</v>
      </c>
      <c r="E4874" s="120" t="s">
        <v>2096</v>
      </c>
    </row>
    <row r="4875" spans="1:5" ht="14.4">
      <c r="A4875" s="120" t="s">
        <v>39</v>
      </c>
      <c r="B4875" s="120" t="s">
        <v>168</v>
      </c>
      <c r="C4875" s="121">
        <v>270000</v>
      </c>
      <c r="D4875" s="122">
        <v>45441</v>
      </c>
      <c r="E4875" s="120" t="s">
        <v>2096</v>
      </c>
    </row>
    <row r="4876" spans="1:5" ht="14.4">
      <c r="A4876" s="120" t="s">
        <v>39</v>
      </c>
      <c r="B4876" s="120" t="s">
        <v>168</v>
      </c>
      <c r="C4876" s="121">
        <v>455000</v>
      </c>
      <c r="D4876" s="122">
        <v>45588</v>
      </c>
      <c r="E4876" s="120" t="s">
        <v>2096</v>
      </c>
    </row>
    <row r="4877" spans="1:5" ht="14.4">
      <c r="A4877" s="120" t="s">
        <v>39</v>
      </c>
      <c r="B4877" s="120" t="s">
        <v>168</v>
      </c>
      <c r="C4877" s="121">
        <v>356000</v>
      </c>
      <c r="D4877" s="122">
        <v>45370</v>
      </c>
      <c r="E4877" s="120" t="s">
        <v>2096</v>
      </c>
    </row>
    <row r="4878" spans="1:5" ht="14.4">
      <c r="A4878" s="120" t="s">
        <v>39</v>
      </c>
      <c r="B4878" s="120" t="s">
        <v>168</v>
      </c>
      <c r="C4878" s="121">
        <v>251050</v>
      </c>
      <c r="D4878" s="122">
        <v>45320</v>
      </c>
      <c r="E4878" s="120" t="s">
        <v>2096</v>
      </c>
    </row>
    <row r="4879" spans="1:5" ht="14.4">
      <c r="A4879" s="120" t="s">
        <v>39</v>
      </c>
      <c r="B4879" s="120" t="s">
        <v>168</v>
      </c>
      <c r="C4879" s="121">
        <v>384106</v>
      </c>
      <c r="D4879" s="122">
        <v>45534</v>
      </c>
      <c r="E4879" s="120" t="s">
        <v>2096</v>
      </c>
    </row>
    <row r="4880" spans="1:5" ht="14.4">
      <c r="A4880" s="120" t="s">
        <v>39</v>
      </c>
      <c r="B4880" s="120" t="s">
        <v>168</v>
      </c>
      <c r="C4880" s="121">
        <v>543200</v>
      </c>
      <c r="D4880" s="122">
        <v>45588</v>
      </c>
      <c r="E4880" s="120" t="s">
        <v>2096</v>
      </c>
    </row>
    <row r="4881" spans="1:5" ht="14.4">
      <c r="A4881" s="120" t="s">
        <v>39</v>
      </c>
      <c r="B4881" s="120" t="s">
        <v>168</v>
      </c>
      <c r="C4881" s="121">
        <v>754400</v>
      </c>
      <c r="D4881" s="122">
        <v>45492</v>
      </c>
      <c r="E4881" s="120" t="s">
        <v>2096</v>
      </c>
    </row>
    <row r="4882" spans="1:5" ht="14.4">
      <c r="A4882" s="120" t="s">
        <v>39</v>
      </c>
      <c r="B4882" s="120" t="s">
        <v>168</v>
      </c>
      <c r="C4882" s="121">
        <v>527000</v>
      </c>
      <c r="D4882" s="122">
        <v>45568</v>
      </c>
      <c r="E4882" s="120" t="s">
        <v>2096</v>
      </c>
    </row>
    <row r="4883" spans="1:5" ht="14.4">
      <c r="A4883" s="120" t="s">
        <v>39</v>
      </c>
      <c r="B4883" s="120" t="s">
        <v>168</v>
      </c>
      <c r="C4883" s="121">
        <v>230000</v>
      </c>
      <c r="D4883" s="122">
        <v>45426</v>
      </c>
      <c r="E4883" s="120" t="s">
        <v>2096</v>
      </c>
    </row>
    <row r="4884" spans="1:5" ht="14.4">
      <c r="A4884" s="120" t="s">
        <v>39</v>
      </c>
      <c r="B4884" s="120" t="s">
        <v>168</v>
      </c>
      <c r="C4884" s="121">
        <v>474000</v>
      </c>
      <c r="D4884" s="122">
        <v>45548</v>
      </c>
      <c r="E4884" s="120" t="s">
        <v>2096</v>
      </c>
    </row>
    <row r="4885" spans="1:5" ht="14.4">
      <c r="A4885" s="120" t="s">
        <v>39</v>
      </c>
      <c r="B4885" s="120" t="s">
        <v>168</v>
      </c>
      <c r="C4885" s="121">
        <v>900000</v>
      </c>
      <c r="D4885" s="122">
        <v>45434</v>
      </c>
      <c r="E4885" s="120" t="s">
        <v>2096</v>
      </c>
    </row>
    <row r="4886" spans="1:5" ht="14.4">
      <c r="A4886" s="120" t="s">
        <v>39</v>
      </c>
      <c r="B4886" s="120" t="s">
        <v>168</v>
      </c>
      <c r="C4886" s="121">
        <v>35000</v>
      </c>
      <c r="D4886" s="122">
        <v>45336</v>
      </c>
      <c r="E4886" s="120" t="s">
        <v>2096</v>
      </c>
    </row>
    <row r="4887" spans="1:5" ht="14.4">
      <c r="A4887" s="120" t="s">
        <v>39</v>
      </c>
      <c r="B4887" s="120" t="s">
        <v>168</v>
      </c>
      <c r="C4887" s="121">
        <v>1619000</v>
      </c>
      <c r="D4887" s="122">
        <v>45481</v>
      </c>
      <c r="E4887" s="120" t="s">
        <v>2096</v>
      </c>
    </row>
    <row r="4888" spans="1:5" ht="14.4">
      <c r="A4888" s="120" t="s">
        <v>39</v>
      </c>
      <c r="B4888" s="120" t="s">
        <v>168</v>
      </c>
      <c r="C4888" s="121">
        <v>50000</v>
      </c>
      <c r="D4888" s="122">
        <v>45338</v>
      </c>
      <c r="E4888" s="120" t="s">
        <v>2096</v>
      </c>
    </row>
    <row r="4889" spans="1:5" ht="14.4">
      <c r="A4889" s="120" t="s">
        <v>39</v>
      </c>
      <c r="B4889" s="120" t="s">
        <v>168</v>
      </c>
      <c r="C4889" s="121">
        <v>200000</v>
      </c>
      <c r="D4889" s="122">
        <v>45481</v>
      </c>
      <c r="E4889" s="120" t="s">
        <v>2096</v>
      </c>
    </row>
    <row r="4890" spans="1:5" ht="14.4">
      <c r="A4890" s="120" t="s">
        <v>39</v>
      </c>
      <c r="B4890" s="120" t="s">
        <v>168</v>
      </c>
      <c r="C4890" s="121">
        <v>125000</v>
      </c>
      <c r="D4890" s="122">
        <v>45481</v>
      </c>
      <c r="E4890" s="120" t="s">
        <v>2096</v>
      </c>
    </row>
    <row r="4891" spans="1:5" ht="14.4">
      <c r="A4891" s="120" t="s">
        <v>39</v>
      </c>
      <c r="B4891" s="120" t="s">
        <v>168</v>
      </c>
      <c r="C4891" s="121">
        <v>570000</v>
      </c>
      <c r="D4891" s="122">
        <v>45560</v>
      </c>
      <c r="E4891" s="120" t="s">
        <v>2096</v>
      </c>
    </row>
    <row r="4892" spans="1:5" ht="14.4">
      <c r="A4892" s="120" t="s">
        <v>39</v>
      </c>
      <c r="B4892" s="120" t="s">
        <v>168</v>
      </c>
      <c r="C4892" s="121">
        <v>150000</v>
      </c>
      <c r="D4892" s="122">
        <v>45546</v>
      </c>
      <c r="E4892" s="120" t="s">
        <v>2096</v>
      </c>
    </row>
    <row r="4893" spans="1:5" ht="14.4">
      <c r="A4893" s="120" t="s">
        <v>39</v>
      </c>
      <c r="B4893" s="120" t="s">
        <v>168</v>
      </c>
      <c r="C4893" s="121">
        <v>972000</v>
      </c>
      <c r="D4893" s="122">
        <v>45558</v>
      </c>
      <c r="E4893" s="120" t="s">
        <v>2096</v>
      </c>
    </row>
    <row r="4894" spans="1:5" ht="14.4">
      <c r="A4894" s="120" t="s">
        <v>39</v>
      </c>
      <c r="B4894" s="120" t="s">
        <v>168</v>
      </c>
      <c r="C4894" s="121">
        <v>795000</v>
      </c>
      <c r="D4894" s="122">
        <v>45355</v>
      </c>
      <c r="E4894" s="120" t="s">
        <v>2096</v>
      </c>
    </row>
    <row r="4895" spans="1:5" ht="14.4">
      <c r="A4895" s="120" t="s">
        <v>39</v>
      </c>
      <c r="B4895" s="120" t="s">
        <v>168</v>
      </c>
      <c r="C4895" s="121">
        <v>165000</v>
      </c>
      <c r="D4895" s="122">
        <v>45558</v>
      </c>
      <c r="E4895" s="120" t="s">
        <v>2096</v>
      </c>
    </row>
    <row r="4896" spans="1:5" ht="14.4">
      <c r="A4896" s="120" t="s">
        <v>39</v>
      </c>
      <c r="B4896" s="120" t="s">
        <v>168</v>
      </c>
      <c r="C4896" s="121">
        <v>376500</v>
      </c>
      <c r="D4896" s="122">
        <v>45558</v>
      </c>
      <c r="E4896" s="120" t="s">
        <v>2096</v>
      </c>
    </row>
    <row r="4897" spans="1:5" ht="14.4">
      <c r="A4897" s="120" t="s">
        <v>39</v>
      </c>
      <c r="B4897" s="120" t="s">
        <v>168</v>
      </c>
      <c r="C4897" s="121">
        <v>150000</v>
      </c>
      <c r="D4897" s="122">
        <v>45548</v>
      </c>
      <c r="E4897" s="120" t="s">
        <v>2096</v>
      </c>
    </row>
    <row r="4898" spans="1:5" ht="14.4">
      <c r="A4898" s="120" t="s">
        <v>39</v>
      </c>
      <c r="B4898" s="120" t="s">
        <v>168</v>
      </c>
      <c r="C4898" s="121">
        <v>945000</v>
      </c>
      <c r="D4898" s="122">
        <v>45565</v>
      </c>
      <c r="E4898" s="120" t="s">
        <v>2096</v>
      </c>
    </row>
    <row r="4899" spans="1:5" ht="14.4">
      <c r="A4899" s="120" t="s">
        <v>39</v>
      </c>
      <c r="B4899" s="120" t="s">
        <v>168</v>
      </c>
      <c r="C4899" s="121">
        <v>309000</v>
      </c>
      <c r="D4899" s="122">
        <v>45471</v>
      </c>
      <c r="E4899" s="120" t="s">
        <v>2096</v>
      </c>
    </row>
    <row r="4900" spans="1:5" ht="14.4">
      <c r="A4900" s="120" t="s">
        <v>39</v>
      </c>
      <c r="B4900" s="120" t="s">
        <v>168</v>
      </c>
      <c r="C4900" s="121">
        <v>321000</v>
      </c>
      <c r="D4900" s="122">
        <v>45432</v>
      </c>
      <c r="E4900" s="120" t="s">
        <v>2096</v>
      </c>
    </row>
    <row r="4901" spans="1:5" ht="14.4">
      <c r="A4901" s="120" t="s">
        <v>39</v>
      </c>
      <c r="B4901" s="120" t="s">
        <v>168</v>
      </c>
      <c r="C4901" s="121">
        <v>2900000</v>
      </c>
      <c r="D4901" s="122">
        <v>45334</v>
      </c>
      <c r="E4901" s="120" t="s">
        <v>2096</v>
      </c>
    </row>
    <row r="4902" spans="1:5" ht="14.4">
      <c r="A4902" s="120" t="s">
        <v>39</v>
      </c>
      <c r="B4902" s="120" t="s">
        <v>168</v>
      </c>
      <c r="C4902" s="121">
        <v>350371</v>
      </c>
      <c r="D4902" s="122">
        <v>45546</v>
      </c>
      <c r="E4902" s="120" t="s">
        <v>2096</v>
      </c>
    </row>
    <row r="4903" spans="1:5" ht="14.4">
      <c r="A4903" s="120" t="s">
        <v>39</v>
      </c>
      <c r="B4903" s="120" t="s">
        <v>168</v>
      </c>
      <c r="C4903" s="121">
        <v>15000000</v>
      </c>
      <c r="D4903" s="122">
        <v>45561</v>
      </c>
      <c r="E4903" s="120" t="s">
        <v>2096</v>
      </c>
    </row>
    <row r="4904" spans="1:5" ht="14.4">
      <c r="A4904" s="120" t="s">
        <v>39</v>
      </c>
      <c r="B4904" s="120" t="s">
        <v>168</v>
      </c>
      <c r="C4904" s="121">
        <v>360000</v>
      </c>
      <c r="D4904" s="122">
        <v>45357</v>
      </c>
      <c r="E4904" s="120" t="s">
        <v>2096</v>
      </c>
    </row>
    <row r="4905" spans="1:5" ht="14.4">
      <c r="A4905" s="120" t="s">
        <v>39</v>
      </c>
      <c r="B4905" s="120" t="s">
        <v>168</v>
      </c>
      <c r="C4905" s="121">
        <v>631500</v>
      </c>
      <c r="D4905" s="122">
        <v>45546</v>
      </c>
      <c r="E4905" s="120" t="s">
        <v>2096</v>
      </c>
    </row>
    <row r="4906" spans="1:5" ht="14.4">
      <c r="A4906" s="120" t="s">
        <v>39</v>
      </c>
      <c r="B4906" s="120" t="s">
        <v>168</v>
      </c>
      <c r="C4906" s="121">
        <v>497000</v>
      </c>
      <c r="D4906" s="122">
        <v>45560</v>
      </c>
      <c r="E4906" s="120" t="s">
        <v>2096</v>
      </c>
    </row>
    <row r="4907" spans="1:5" ht="14.4">
      <c r="A4907" s="120" t="s">
        <v>39</v>
      </c>
      <c r="B4907" s="120" t="s">
        <v>168</v>
      </c>
      <c r="C4907" s="121">
        <v>100000</v>
      </c>
      <c r="D4907" s="122">
        <v>45356</v>
      </c>
      <c r="E4907" s="120" t="s">
        <v>2096</v>
      </c>
    </row>
    <row r="4908" spans="1:5" ht="14.4">
      <c r="A4908" s="120" t="s">
        <v>39</v>
      </c>
      <c r="B4908" s="120" t="s">
        <v>168</v>
      </c>
      <c r="C4908" s="121">
        <v>200000</v>
      </c>
      <c r="D4908" s="122">
        <v>45478</v>
      </c>
      <c r="E4908" s="120" t="s">
        <v>2096</v>
      </c>
    </row>
    <row r="4909" spans="1:5" ht="14.4">
      <c r="A4909" s="120" t="s">
        <v>39</v>
      </c>
      <c r="B4909" s="120" t="s">
        <v>168</v>
      </c>
      <c r="C4909" s="121">
        <v>728200</v>
      </c>
      <c r="D4909" s="122">
        <v>45560</v>
      </c>
      <c r="E4909" s="120" t="s">
        <v>2096</v>
      </c>
    </row>
    <row r="4910" spans="1:5" ht="14.4">
      <c r="A4910" s="120" t="s">
        <v>39</v>
      </c>
      <c r="B4910" s="120" t="s">
        <v>168</v>
      </c>
      <c r="C4910" s="121">
        <v>395604</v>
      </c>
      <c r="D4910" s="122">
        <v>45560</v>
      </c>
      <c r="E4910" s="120" t="s">
        <v>2096</v>
      </c>
    </row>
    <row r="4911" spans="1:5" ht="14.4">
      <c r="A4911" s="120" t="s">
        <v>39</v>
      </c>
      <c r="B4911" s="120" t="s">
        <v>168</v>
      </c>
      <c r="C4911" s="121">
        <v>150000</v>
      </c>
      <c r="D4911" s="122">
        <v>45560</v>
      </c>
      <c r="E4911" s="120" t="s">
        <v>2096</v>
      </c>
    </row>
    <row r="4912" spans="1:5" ht="14.4">
      <c r="A4912" s="120" t="s">
        <v>39</v>
      </c>
      <c r="B4912" s="120" t="s">
        <v>168</v>
      </c>
      <c r="C4912" s="121">
        <v>86500</v>
      </c>
      <c r="D4912" s="122">
        <v>45334</v>
      </c>
      <c r="E4912" s="120" t="s">
        <v>2096</v>
      </c>
    </row>
    <row r="4913" spans="1:5" ht="14.4">
      <c r="A4913" s="120" t="s">
        <v>39</v>
      </c>
      <c r="B4913" s="120" t="s">
        <v>168</v>
      </c>
      <c r="C4913" s="121">
        <v>115000</v>
      </c>
      <c r="D4913" s="122">
        <v>45355</v>
      </c>
      <c r="E4913" s="120" t="s">
        <v>2096</v>
      </c>
    </row>
    <row r="4914" spans="1:5" ht="14.4">
      <c r="A4914" s="120" t="s">
        <v>39</v>
      </c>
      <c r="B4914" s="120" t="s">
        <v>168</v>
      </c>
      <c r="C4914" s="121">
        <v>404968</v>
      </c>
      <c r="D4914" s="122">
        <v>45336</v>
      </c>
      <c r="E4914" s="120" t="s">
        <v>2096</v>
      </c>
    </row>
    <row r="4915" spans="1:5" ht="14.4">
      <c r="A4915" s="120" t="s">
        <v>39</v>
      </c>
      <c r="B4915" s="120" t="s">
        <v>168</v>
      </c>
      <c r="C4915" s="121">
        <v>73390</v>
      </c>
      <c r="D4915" s="122">
        <v>45560</v>
      </c>
      <c r="E4915" s="120" t="s">
        <v>2096</v>
      </c>
    </row>
    <row r="4916" spans="1:5" ht="14.4">
      <c r="A4916" s="120" t="s">
        <v>39</v>
      </c>
      <c r="B4916" s="120" t="s">
        <v>168</v>
      </c>
      <c r="C4916" s="121">
        <v>40000</v>
      </c>
      <c r="D4916" s="122">
        <v>45474</v>
      </c>
      <c r="E4916" s="120" t="s">
        <v>2096</v>
      </c>
    </row>
    <row r="4917" spans="1:5" ht="14.4">
      <c r="A4917" s="120" t="s">
        <v>39</v>
      </c>
      <c r="B4917" s="120" t="s">
        <v>168</v>
      </c>
      <c r="C4917" s="121">
        <v>586000</v>
      </c>
      <c r="D4917" s="122">
        <v>45555</v>
      </c>
      <c r="E4917" s="120" t="s">
        <v>2096</v>
      </c>
    </row>
    <row r="4918" spans="1:5" ht="14.4">
      <c r="A4918" s="120" t="s">
        <v>39</v>
      </c>
      <c r="B4918" s="120" t="s">
        <v>168</v>
      </c>
      <c r="C4918" s="121">
        <v>369000</v>
      </c>
      <c r="D4918" s="122">
        <v>45551</v>
      </c>
      <c r="E4918" s="120" t="s">
        <v>2096</v>
      </c>
    </row>
    <row r="4919" spans="1:5" ht="14.4">
      <c r="A4919" s="120" t="s">
        <v>39</v>
      </c>
      <c r="B4919" s="120" t="s">
        <v>168</v>
      </c>
      <c r="C4919" s="121">
        <v>77000</v>
      </c>
      <c r="D4919" s="122">
        <v>45551</v>
      </c>
      <c r="E4919" s="120" t="s">
        <v>2096</v>
      </c>
    </row>
    <row r="4920" spans="1:5" ht="14.4">
      <c r="A4920" s="120" t="s">
        <v>39</v>
      </c>
      <c r="B4920" s="120" t="s">
        <v>168</v>
      </c>
      <c r="C4920" s="121">
        <v>200000</v>
      </c>
      <c r="D4920" s="122">
        <v>45471</v>
      </c>
      <c r="E4920" s="120" t="s">
        <v>2096</v>
      </c>
    </row>
    <row r="4921" spans="1:5" ht="14.4">
      <c r="A4921" s="120" t="s">
        <v>39</v>
      </c>
      <c r="B4921" s="120" t="s">
        <v>168</v>
      </c>
      <c r="C4921" s="121">
        <v>130000</v>
      </c>
      <c r="D4921" s="122">
        <v>45553</v>
      </c>
      <c r="E4921" s="120" t="s">
        <v>2096</v>
      </c>
    </row>
    <row r="4922" spans="1:5" ht="14.4">
      <c r="A4922" s="120" t="s">
        <v>39</v>
      </c>
      <c r="B4922" s="120" t="s">
        <v>168</v>
      </c>
      <c r="C4922" s="121">
        <v>50875</v>
      </c>
      <c r="D4922" s="122">
        <v>45555</v>
      </c>
      <c r="E4922" s="120" t="s">
        <v>2096</v>
      </c>
    </row>
    <row r="4923" spans="1:5" ht="14.4">
      <c r="A4923" s="120" t="s">
        <v>39</v>
      </c>
      <c r="B4923" s="120" t="s">
        <v>168</v>
      </c>
      <c r="C4923" s="121">
        <v>698000</v>
      </c>
      <c r="D4923" s="122">
        <v>45344</v>
      </c>
      <c r="E4923" s="120" t="s">
        <v>2096</v>
      </c>
    </row>
    <row r="4924" spans="1:5" ht="14.4">
      <c r="A4924" s="120" t="s">
        <v>39</v>
      </c>
      <c r="B4924" s="120" t="s">
        <v>168</v>
      </c>
      <c r="C4924" s="121">
        <v>990000</v>
      </c>
      <c r="D4924" s="122">
        <v>45475</v>
      </c>
      <c r="E4924" s="120" t="s">
        <v>2096</v>
      </c>
    </row>
    <row r="4925" spans="1:5" ht="14.4">
      <c r="A4925" s="120" t="s">
        <v>39</v>
      </c>
      <c r="B4925" s="120" t="s">
        <v>168</v>
      </c>
      <c r="C4925" s="121">
        <v>1075000</v>
      </c>
      <c r="D4925" s="122">
        <v>45345</v>
      </c>
      <c r="E4925" s="120" t="s">
        <v>2096</v>
      </c>
    </row>
    <row r="4926" spans="1:5" ht="14.4">
      <c r="A4926" s="120" t="s">
        <v>39</v>
      </c>
      <c r="B4926" s="120" t="s">
        <v>168</v>
      </c>
      <c r="C4926" s="121">
        <v>479000</v>
      </c>
      <c r="D4926" s="122">
        <v>45552</v>
      </c>
      <c r="E4926" s="120" t="s">
        <v>2096</v>
      </c>
    </row>
    <row r="4927" spans="1:5" ht="14.4">
      <c r="A4927" s="120" t="s">
        <v>39</v>
      </c>
      <c r="B4927" s="120" t="s">
        <v>168</v>
      </c>
      <c r="C4927" s="121">
        <v>1500000</v>
      </c>
      <c r="D4927" s="122">
        <v>45349</v>
      </c>
      <c r="E4927" s="120" t="s">
        <v>2096</v>
      </c>
    </row>
    <row r="4928" spans="1:5" ht="14.4">
      <c r="A4928" s="120" t="s">
        <v>39</v>
      </c>
      <c r="B4928" s="120" t="s">
        <v>168</v>
      </c>
      <c r="C4928" s="121">
        <v>616000</v>
      </c>
      <c r="D4928" s="122">
        <v>45552</v>
      </c>
      <c r="E4928" s="120" t="s">
        <v>2096</v>
      </c>
    </row>
    <row r="4929" spans="1:5" ht="14.4">
      <c r="A4929" s="120" t="s">
        <v>39</v>
      </c>
      <c r="B4929" s="120" t="s">
        <v>168</v>
      </c>
      <c r="C4929" s="121">
        <v>75000</v>
      </c>
      <c r="D4929" s="122">
        <v>45551</v>
      </c>
      <c r="E4929" s="120" t="s">
        <v>2096</v>
      </c>
    </row>
    <row r="4930" spans="1:5" ht="14.4">
      <c r="A4930" s="120" t="s">
        <v>39</v>
      </c>
      <c r="B4930" s="120" t="s">
        <v>168</v>
      </c>
      <c r="C4930" s="121">
        <v>135000</v>
      </c>
      <c r="D4930" s="122">
        <v>45348</v>
      </c>
      <c r="E4930" s="120" t="s">
        <v>2096</v>
      </c>
    </row>
    <row r="4931" spans="1:5" ht="14.4">
      <c r="A4931" s="120" t="s">
        <v>39</v>
      </c>
      <c r="B4931" s="120" t="s">
        <v>168</v>
      </c>
      <c r="C4931" s="121">
        <v>440000</v>
      </c>
      <c r="D4931" s="122">
        <v>45349</v>
      </c>
      <c r="E4931" s="120" t="s">
        <v>2096</v>
      </c>
    </row>
    <row r="4932" spans="1:5" ht="14.4">
      <c r="A4932" s="120" t="s">
        <v>39</v>
      </c>
      <c r="B4932" s="120" t="s">
        <v>168</v>
      </c>
      <c r="C4932" s="121">
        <v>575000</v>
      </c>
      <c r="D4932" s="122">
        <v>45555</v>
      </c>
      <c r="E4932" s="120" t="s">
        <v>2096</v>
      </c>
    </row>
    <row r="4933" spans="1:5" ht="14.4">
      <c r="A4933" s="120" t="s">
        <v>39</v>
      </c>
      <c r="B4933" s="120" t="s">
        <v>168</v>
      </c>
      <c r="C4933" s="121">
        <v>2230000</v>
      </c>
      <c r="D4933" s="122">
        <v>45478</v>
      </c>
      <c r="E4933" s="120" t="s">
        <v>2096</v>
      </c>
    </row>
    <row r="4934" spans="1:5" ht="14.4">
      <c r="A4934" s="120" t="s">
        <v>39</v>
      </c>
      <c r="B4934" s="120" t="s">
        <v>168</v>
      </c>
      <c r="C4934" s="121">
        <v>100000</v>
      </c>
      <c r="D4934" s="122">
        <v>45478</v>
      </c>
      <c r="E4934" s="120" t="s">
        <v>2096</v>
      </c>
    </row>
    <row r="4935" spans="1:5" ht="14.4">
      <c r="A4935" s="120" t="s">
        <v>39</v>
      </c>
      <c r="B4935" s="120" t="s">
        <v>168</v>
      </c>
      <c r="C4935" s="121">
        <v>175000</v>
      </c>
      <c r="D4935" s="122">
        <v>45352</v>
      </c>
      <c r="E4935" s="120" t="s">
        <v>2096</v>
      </c>
    </row>
    <row r="4936" spans="1:5" ht="14.4">
      <c r="A4936" s="120" t="s">
        <v>39</v>
      </c>
      <c r="B4936" s="120" t="s">
        <v>168</v>
      </c>
      <c r="C4936" s="121">
        <v>800000</v>
      </c>
      <c r="D4936" s="122">
        <v>45551</v>
      </c>
      <c r="E4936" s="120" t="s">
        <v>2096</v>
      </c>
    </row>
    <row r="4937" spans="1:5" ht="14.4">
      <c r="A4937" s="120" t="s">
        <v>39</v>
      </c>
      <c r="B4937" s="120" t="s">
        <v>168</v>
      </c>
      <c r="C4937" s="121">
        <v>1200000</v>
      </c>
      <c r="D4937" s="122">
        <v>45478</v>
      </c>
      <c r="E4937" s="120" t="s">
        <v>2096</v>
      </c>
    </row>
    <row r="4938" spans="1:5" ht="14.4">
      <c r="A4938" s="120" t="s">
        <v>39</v>
      </c>
      <c r="B4938" s="120" t="s">
        <v>168</v>
      </c>
      <c r="C4938" s="121">
        <v>770000</v>
      </c>
      <c r="D4938" s="122">
        <v>45350</v>
      </c>
      <c r="E4938" s="120" t="s">
        <v>2096</v>
      </c>
    </row>
    <row r="4939" spans="1:5" ht="14.4">
      <c r="A4939" s="120" t="s">
        <v>39</v>
      </c>
      <c r="B4939" s="120" t="s">
        <v>168</v>
      </c>
      <c r="C4939" s="121">
        <v>310000</v>
      </c>
      <c r="D4939" s="122">
        <v>45555</v>
      </c>
      <c r="E4939" s="120" t="s">
        <v>2096</v>
      </c>
    </row>
    <row r="4940" spans="1:5" ht="14.4">
      <c r="A4940" s="120" t="s">
        <v>39</v>
      </c>
      <c r="B4940" s="120" t="s">
        <v>168</v>
      </c>
      <c r="C4940" s="121">
        <v>3600000</v>
      </c>
      <c r="D4940" s="122">
        <v>45484</v>
      </c>
      <c r="E4940" s="120" t="s">
        <v>2096</v>
      </c>
    </row>
    <row r="4941" spans="1:5" ht="14.4">
      <c r="A4941" s="120" t="s">
        <v>39</v>
      </c>
      <c r="B4941" s="120" t="s">
        <v>168</v>
      </c>
      <c r="C4941" s="121">
        <v>467000</v>
      </c>
      <c r="D4941" s="122">
        <v>45551</v>
      </c>
      <c r="E4941" s="120" t="s">
        <v>2096</v>
      </c>
    </row>
    <row r="4942" spans="1:5" ht="14.4">
      <c r="A4942" s="120" t="s">
        <v>39</v>
      </c>
      <c r="B4942" s="120" t="s">
        <v>168</v>
      </c>
      <c r="C4942" s="121">
        <v>1000000</v>
      </c>
      <c r="D4942" s="122">
        <v>45478</v>
      </c>
      <c r="E4942" s="120" t="s">
        <v>2096</v>
      </c>
    </row>
    <row r="4943" spans="1:5" ht="14.4">
      <c r="A4943" s="120" t="s">
        <v>39</v>
      </c>
      <c r="B4943" s="120" t="s">
        <v>168</v>
      </c>
      <c r="C4943" s="121">
        <v>310000</v>
      </c>
      <c r="D4943" s="122">
        <v>45555</v>
      </c>
      <c r="E4943" s="120" t="s">
        <v>2096</v>
      </c>
    </row>
    <row r="4944" spans="1:5" ht="14.4">
      <c r="A4944" s="120" t="s">
        <v>39</v>
      </c>
      <c r="B4944" s="120" t="s">
        <v>168</v>
      </c>
      <c r="C4944" s="121">
        <v>649500</v>
      </c>
      <c r="D4944" s="122">
        <v>45475</v>
      </c>
      <c r="E4944" s="120" t="s">
        <v>2096</v>
      </c>
    </row>
    <row r="4945" spans="1:5" ht="14.4">
      <c r="A4945" s="120" t="s">
        <v>39</v>
      </c>
      <c r="B4945" s="120" t="s">
        <v>168</v>
      </c>
      <c r="C4945" s="121">
        <v>352000</v>
      </c>
      <c r="D4945" s="122">
        <v>45351</v>
      </c>
      <c r="E4945" s="120" t="s">
        <v>2096</v>
      </c>
    </row>
    <row r="4946" spans="1:5" ht="14.4">
      <c r="A4946" s="120" t="s">
        <v>39</v>
      </c>
      <c r="B4946" s="120" t="s">
        <v>168</v>
      </c>
      <c r="C4946" s="121">
        <v>2248700</v>
      </c>
      <c r="D4946" s="122">
        <v>45350</v>
      </c>
      <c r="E4946" s="120" t="s">
        <v>2096</v>
      </c>
    </row>
    <row r="4947" spans="1:5" ht="14.4">
      <c r="A4947" s="120" t="s">
        <v>39</v>
      </c>
      <c r="B4947" s="120" t="s">
        <v>168</v>
      </c>
      <c r="C4947" s="121">
        <v>1070000</v>
      </c>
      <c r="D4947" s="122">
        <v>45551</v>
      </c>
      <c r="E4947" s="120" t="s">
        <v>2096</v>
      </c>
    </row>
    <row r="4948" spans="1:5" ht="14.4">
      <c r="A4948" s="120" t="s">
        <v>39</v>
      </c>
      <c r="B4948" s="120" t="s">
        <v>168</v>
      </c>
      <c r="C4948" s="121">
        <v>138000</v>
      </c>
      <c r="D4948" s="122">
        <v>45541</v>
      </c>
      <c r="E4948" s="120" t="s">
        <v>2096</v>
      </c>
    </row>
    <row r="4949" spans="1:5" ht="14.4">
      <c r="A4949" s="120" t="s">
        <v>39</v>
      </c>
      <c r="B4949" s="120" t="s">
        <v>168</v>
      </c>
      <c r="C4949" s="121">
        <v>365000</v>
      </c>
      <c r="D4949" s="122">
        <v>45561</v>
      </c>
      <c r="E4949" s="120" t="s">
        <v>2096</v>
      </c>
    </row>
    <row r="4950" spans="1:5" ht="14.4">
      <c r="A4950" s="120" t="s">
        <v>39</v>
      </c>
      <c r="B4950" s="120" t="s">
        <v>168</v>
      </c>
      <c r="C4950" s="121">
        <v>307000</v>
      </c>
      <c r="D4950" s="122">
        <v>45489</v>
      </c>
      <c r="E4950" s="120" t="s">
        <v>2096</v>
      </c>
    </row>
    <row r="4951" spans="1:5" ht="14.4">
      <c r="A4951" s="120" t="s">
        <v>39</v>
      </c>
      <c r="B4951" s="120" t="s">
        <v>168</v>
      </c>
      <c r="C4951" s="121">
        <v>260000</v>
      </c>
      <c r="D4951" s="122">
        <v>45566</v>
      </c>
      <c r="E4951" s="120" t="s">
        <v>2096</v>
      </c>
    </row>
    <row r="4952" spans="1:5" ht="14.4">
      <c r="A4952" s="120" t="s">
        <v>39</v>
      </c>
      <c r="B4952" s="120" t="s">
        <v>168</v>
      </c>
      <c r="C4952" s="121">
        <v>400000</v>
      </c>
      <c r="D4952" s="122">
        <v>45539</v>
      </c>
      <c r="E4952" s="120" t="s">
        <v>2096</v>
      </c>
    </row>
    <row r="4953" spans="1:5" ht="14.4">
      <c r="A4953" s="120" t="s">
        <v>39</v>
      </c>
      <c r="B4953" s="120" t="s">
        <v>168</v>
      </c>
      <c r="C4953" s="121">
        <v>500000</v>
      </c>
      <c r="D4953" s="122">
        <v>45488</v>
      </c>
      <c r="E4953" s="120" t="s">
        <v>2096</v>
      </c>
    </row>
    <row r="4954" spans="1:5" ht="14.4">
      <c r="A4954" s="120" t="s">
        <v>39</v>
      </c>
      <c r="B4954" s="120" t="s">
        <v>168</v>
      </c>
      <c r="C4954" s="121">
        <v>395000</v>
      </c>
      <c r="D4954" s="122">
        <v>45489</v>
      </c>
      <c r="E4954" s="120" t="s">
        <v>2096</v>
      </c>
    </row>
    <row r="4955" spans="1:5" ht="14.4">
      <c r="A4955" s="120" t="s">
        <v>39</v>
      </c>
      <c r="B4955" s="120" t="s">
        <v>168</v>
      </c>
      <c r="C4955" s="121">
        <v>190000</v>
      </c>
      <c r="D4955" s="122">
        <v>45467</v>
      </c>
      <c r="E4955" s="120" t="s">
        <v>2096</v>
      </c>
    </row>
    <row r="4956" spans="1:5" ht="14.4">
      <c r="A4956" s="120" t="s">
        <v>39</v>
      </c>
      <c r="B4956" s="120" t="s">
        <v>168</v>
      </c>
      <c r="C4956" s="121">
        <v>70000</v>
      </c>
      <c r="D4956" s="122">
        <v>45463</v>
      </c>
      <c r="E4956" s="120" t="s">
        <v>2096</v>
      </c>
    </row>
    <row r="4957" spans="1:5" ht="14.4">
      <c r="A4957" s="120" t="s">
        <v>39</v>
      </c>
      <c r="B4957" s="120" t="s">
        <v>168</v>
      </c>
      <c r="C4957" s="121">
        <v>400000</v>
      </c>
      <c r="D4957" s="122">
        <v>45468</v>
      </c>
      <c r="E4957" s="120" t="s">
        <v>2096</v>
      </c>
    </row>
    <row r="4958" spans="1:5" ht="14.4">
      <c r="A4958" s="120" t="s">
        <v>39</v>
      </c>
      <c r="B4958" s="120" t="s">
        <v>168</v>
      </c>
      <c r="C4958" s="121">
        <v>31000</v>
      </c>
      <c r="D4958" s="122">
        <v>45565</v>
      </c>
      <c r="E4958" s="120" t="s">
        <v>2096</v>
      </c>
    </row>
    <row r="4959" spans="1:5" ht="14.4">
      <c r="A4959" s="120" t="s">
        <v>39</v>
      </c>
      <c r="B4959" s="120" t="s">
        <v>168</v>
      </c>
      <c r="C4959" s="121">
        <v>120000</v>
      </c>
      <c r="D4959" s="122">
        <v>45364</v>
      </c>
      <c r="E4959" s="120" t="s">
        <v>2096</v>
      </c>
    </row>
    <row r="4960" spans="1:5" ht="14.4">
      <c r="A4960" s="120" t="s">
        <v>39</v>
      </c>
      <c r="B4960" s="120" t="s">
        <v>168</v>
      </c>
      <c r="C4960" s="121">
        <v>300000</v>
      </c>
      <c r="D4960" s="122">
        <v>45565</v>
      </c>
      <c r="E4960" s="120" t="s">
        <v>2096</v>
      </c>
    </row>
    <row r="4961" spans="1:5" ht="14.4">
      <c r="A4961" s="120" t="s">
        <v>39</v>
      </c>
      <c r="B4961" s="120" t="s">
        <v>168</v>
      </c>
      <c r="C4961" s="121">
        <v>662000</v>
      </c>
      <c r="D4961" s="122">
        <v>45565</v>
      </c>
      <c r="E4961" s="120" t="s">
        <v>2096</v>
      </c>
    </row>
    <row r="4962" spans="1:5" ht="14.4">
      <c r="A4962" s="120" t="s">
        <v>39</v>
      </c>
      <c r="B4962" s="120" t="s">
        <v>168</v>
      </c>
      <c r="C4962" s="121">
        <v>470000</v>
      </c>
      <c r="D4962" s="122">
        <v>45565</v>
      </c>
      <c r="E4962" s="120" t="s">
        <v>2096</v>
      </c>
    </row>
    <row r="4963" spans="1:5" ht="14.4">
      <c r="A4963" s="120" t="s">
        <v>39</v>
      </c>
      <c r="B4963" s="120" t="s">
        <v>168</v>
      </c>
      <c r="C4963" s="121">
        <v>78000</v>
      </c>
      <c r="D4963" s="122">
        <v>45488</v>
      </c>
      <c r="E4963" s="120" t="s">
        <v>2096</v>
      </c>
    </row>
    <row r="4964" spans="1:5" ht="14.4">
      <c r="A4964" s="120" t="s">
        <v>39</v>
      </c>
      <c r="B4964" s="120" t="s">
        <v>168</v>
      </c>
      <c r="C4964" s="121">
        <v>44000</v>
      </c>
      <c r="D4964" s="122">
        <v>45366</v>
      </c>
      <c r="E4964" s="120" t="s">
        <v>2096</v>
      </c>
    </row>
    <row r="4965" spans="1:5" ht="14.4">
      <c r="A4965" s="120" t="s">
        <v>39</v>
      </c>
      <c r="B4965" s="120" t="s">
        <v>168</v>
      </c>
      <c r="C4965" s="121">
        <v>541310</v>
      </c>
      <c r="D4965" s="122">
        <v>45427</v>
      </c>
      <c r="E4965" s="120" t="s">
        <v>2096</v>
      </c>
    </row>
    <row r="4966" spans="1:5" ht="14.4">
      <c r="A4966" s="120" t="s">
        <v>39</v>
      </c>
      <c r="B4966" s="120" t="s">
        <v>168</v>
      </c>
      <c r="C4966" s="121">
        <v>400000</v>
      </c>
      <c r="D4966" s="122">
        <v>45366</v>
      </c>
      <c r="E4966" s="120" t="s">
        <v>2096</v>
      </c>
    </row>
    <row r="4967" spans="1:5" ht="14.4">
      <c r="A4967" s="120" t="s">
        <v>39</v>
      </c>
      <c r="B4967" s="120" t="s">
        <v>168</v>
      </c>
      <c r="C4967" s="121">
        <v>55000</v>
      </c>
      <c r="D4967" s="122">
        <v>45321</v>
      </c>
      <c r="E4967" s="120" t="s">
        <v>2096</v>
      </c>
    </row>
    <row r="4968" spans="1:5" ht="14.4">
      <c r="A4968" s="120" t="s">
        <v>39</v>
      </c>
      <c r="B4968" s="120" t="s">
        <v>168</v>
      </c>
      <c r="C4968" s="121">
        <v>690000</v>
      </c>
      <c r="D4968" s="122">
        <v>45366</v>
      </c>
      <c r="E4968" s="120" t="s">
        <v>2096</v>
      </c>
    </row>
    <row r="4969" spans="1:5" ht="14.4">
      <c r="A4969" s="120" t="s">
        <v>39</v>
      </c>
      <c r="B4969" s="120" t="s">
        <v>168</v>
      </c>
      <c r="C4969" s="121">
        <v>185000</v>
      </c>
      <c r="D4969" s="122">
        <v>45440</v>
      </c>
      <c r="E4969" s="120" t="s">
        <v>2096</v>
      </c>
    </row>
    <row r="4970" spans="1:5" ht="14.4">
      <c r="A4970" s="120" t="s">
        <v>39</v>
      </c>
      <c r="B4970" s="120" t="s">
        <v>168</v>
      </c>
      <c r="C4970" s="121">
        <v>298900</v>
      </c>
      <c r="D4970" s="122">
        <v>45464</v>
      </c>
      <c r="E4970" s="120" t="s">
        <v>2096</v>
      </c>
    </row>
    <row r="4971" spans="1:5" ht="14.4">
      <c r="A4971" s="120" t="s">
        <v>39</v>
      </c>
      <c r="B4971" s="120" t="s">
        <v>168</v>
      </c>
      <c r="C4971" s="121">
        <v>252000</v>
      </c>
      <c r="D4971" s="122">
        <v>45427</v>
      </c>
      <c r="E4971" s="120" t="s">
        <v>2096</v>
      </c>
    </row>
    <row r="4972" spans="1:5" ht="14.4">
      <c r="A4972" s="120" t="s">
        <v>39</v>
      </c>
      <c r="B4972" s="120" t="s">
        <v>168</v>
      </c>
      <c r="C4972" s="121">
        <v>66984</v>
      </c>
      <c r="D4972" s="122">
        <v>45363</v>
      </c>
      <c r="E4972" s="120" t="s">
        <v>2096</v>
      </c>
    </row>
    <row r="4973" spans="1:5" ht="14.4">
      <c r="A4973" s="120" t="s">
        <v>39</v>
      </c>
      <c r="B4973" s="120" t="s">
        <v>168</v>
      </c>
      <c r="C4973" s="121">
        <v>75000</v>
      </c>
      <c r="D4973" s="122">
        <v>45366</v>
      </c>
      <c r="E4973" s="120" t="s">
        <v>2096</v>
      </c>
    </row>
    <row r="4974" spans="1:5" ht="14.4">
      <c r="A4974" s="120" t="s">
        <v>39</v>
      </c>
      <c r="B4974" s="120" t="s">
        <v>168</v>
      </c>
      <c r="C4974" s="121">
        <v>200000</v>
      </c>
      <c r="D4974" s="122">
        <v>45566</v>
      </c>
      <c r="E4974" s="120" t="s">
        <v>2096</v>
      </c>
    </row>
    <row r="4975" spans="1:5" ht="14.4">
      <c r="A4975" s="120" t="s">
        <v>39</v>
      </c>
      <c r="B4975" s="120" t="s">
        <v>168</v>
      </c>
      <c r="C4975" s="121">
        <v>490000</v>
      </c>
      <c r="D4975" s="122">
        <v>45490</v>
      </c>
      <c r="E4975" s="120" t="s">
        <v>2096</v>
      </c>
    </row>
    <row r="4976" spans="1:5" ht="14.4">
      <c r="A4976" s="120" t="s">
        <v>39</v>
      </c>
      <c r="B4976" s="120" t="s">
        <v>168</v>
      </c>
      <c r="C4976" s="121">
        <v>120000</v>
      </c>
      <c r="D4976" s="122">
        <v>45366</v>
      </c>
      <c r="E4976" s="120" t="s">
        <v>2096</v>
      </c>
    </row>
    <row r="4977" spans="1:5" ht="14.4">
      <c r="A4977" s="120" t="s">
        <v>39</v>
      </c>
      <c r="B4977" s="120" t="s">
        <v>168</v>
      </c>
      <c r="C4977" s="121">
        <v>203500</v>
      </c>
      <c r="D4977" s="122">
        <v>45490</v>
      </c>
      <c r="E4977" s="120" t="s">
        <v>2096</v>
      </c>
    </row>
    <row r="4978" spans="1:5" ht="14.4">
      <c r="A4978" s="120" t="s">
        <v>39</v>
      </c>
      <c r="B4978" s="120" t="s">
        <v>168</v>
      </c>
      <c r="C4978" s="121">
        <v>799000</v>
      </c>
      <c r="D4978" s="122">
        <v>45566</v>
      </c>
      <c r="E4978" s="120" t="s">
        <v>2096</v>
      </c>
    </row>
    <row r="4979" spans="1:5" ht="14.4">
      <c r="A4979" s="120" t="s">
        <v>39</v>
      </c>
      <c r="B4979" s="120" t="s">
        <v>168</v>
      </c>
      <c r="C4979" s="121">
        <v>192245.74</v>
      </c>
      <c r="D4979" s="122">
        <v>45539</v>
      </c>
      <c r="E4979" s="120" t="s">
        <v>2096</v>
      </c>
    </row>
    <row r="4980" spans="1:5" ht="14.4">
      <c r="A4980" s="120" t="s">
        <v>39</v>
      </c>
      <c r="B4980" s="120" t="s">
        <v>168</v>
      </c>
      <c r="C4980" s="121">
        <v>300000</v>
      </c>
      <c r="D4980" s="122">
        <v>45485</v>
      </c>
      <c r="E4980" s="120" t="s">
        <v>2096</v>
      </c>
    </row>
    <row r="4981" spans="1:5" ht="14.4">
      <c r="A4981" s="120" t="s">
        <v>39</v>
      </c>
      <c r="B4981" s="120" t="s">
        <v>168</v>
      </c>
      <c r="C4981" s="121">
        <v>210000</v>
      </c>
      <c r="D4981" s="122">
        <v>45469</v>
      </c>
      <c r="E4981" s="120" t="s">
        <v>2096</v>
      </c>
    </row>
    <row r="4982" spans="1:5" ht="14.4">
      <c r="A4982" s="120" t="s">
        <v>39</v>
      </c>
      <c r="B4982" s="120" t="s">
        <v>168</v>
      </c>
      <c r="C4982" s="121">
        <v>78600</v>
      </c>
      <c r="D4982" s="122">
        <v>45485</v>
      </c>
      <c r="E4982" s="120" t="s">
        <v>2096</v>
      </c>
    </row>
    <row r="4983" spans="1:5" ht="14.4">
      <c r="A4983" s="120" t="s">
        <v>39</v>
      </c>
      <c r="B4983" s="120" t="s">
        <v>168</v>
      </c>
      <c r="C4983" s="121">
        <v>1600000</v>
      </c>
      <c r="D4983" s="122">
        <v>45330</v>
      </c>
      <c r="E4983" s="120" t="s">
        <v>2096</v>
      </c>
    </row>
    <row r="4984" spans="1:5" ht="14.4">
      <c r="A4984" s="120" t="s">
        <v>39</v>
      </c>
      <c r="B4984" s="120" t="s">
        <v>168</v>
      </c>
      <c r="C4984" s="121">
        <v>404000</v>
      </c>
      <c r="D4984" s="122">
        <v>45545</v>
      </c>
      <c r="E4984" s="120" t="s">
        <v>2096</v>
      </c>
    </row>
    <row r="4985" spans="1:5" ht="14.4">
      <c r="A4985" s="120" t="s">
        <v>39</v>
      </c>
      <c r="B4985" s="120" t="s">
        <v>168</v>
      </c>
      <c r="C4985" s="121">
        <v>861000</v>
      </c>
      <c r="D4985" s="122">
        <v>45359</v>
      </c>
      <c r="E4985" s="120" t="s">
        <v>2096</v>
      </c>
    </row>
    <row r="4986" spans="1:5" ht="14.4">
      <c r="A4986" s="120" t="s">
        <v>39</v>
      </c>
      <c r="B4986" s="120" t="s">
        <v>168</v>
      </c>
      <c r="C4986" s="121">
        <v>120000</v>
      </c>
      <c r="D4986" s="122">
        <v>45322</v>
      </c>
      <c r="E4986" s="120" t="s">
        <v>2096</v>
      </c>
    </row>
    <row r="4987" spans="1:5" ht="14.4">
      <c r="A4987" s="120" t="s">
        <v>39</v>
      </c>
      <c r="B4987" s="120" t="s">
        <v>168</v>
      </c>
      <c r="C4987" s="121">
        <v>163471</v>
      </c>
      <c r="D4987" s="122">
        <v>45562</v>
      </c>
      <c r="E4987" s="120" t="s">
        <v>2096</v>
      </c>
    </row>
    <row r="4988" spans="1:5" ht="14.4">
      <c r="A4988" s="120" t="s">
        <v>39</v>
      </c>
      <c r="B4988" s="120" t="s">
        <v>168</v>
      </c>
      <c r="C4988" s="121">
        <v>2050000</v>
      </c>
      <c r="D4988" s="122">
        <v>45544</v>
      </c>
      <c r="E4988" s="120" t="s">
        <v>2096</v>
      </c>
    </row>
    <row r="4989" spans="1:5" ht="14.4">
      <c r="A4989" s="120" t="s">
        <v>39</v>
      </c>
      <c r="B4989" s="120" t="s">
        <v>168</v>
      </c>
      <c r="C4989" s="121">
        <v>100000</v>
      </c>
      <c r="D4989" s="122">
        <v>45435</v>
      </c>
      <c r="E4989" s="120" t="s">
        <v>2096</v>
      </c>
    </row>
    <row r="4990" spans="1:5" ht="14.4">
      <c r="A4990" s="120" t="s">
        <v>39</v>
      </c>
      <c r="B4990" s="120" t="s">
        <v>168</v>
      </c>
      <c r="C4990" s="121">
        <v>150000</v>
      </c>
      <c r="D4990" s="122">
        <v>45432</v>
      </c>
      <c r="E4990" s="120" t="s">
        <v>2096</v>
      </c>
    </row>
    <row r="4991" spans="1:5" ht="14.4">
      <c r="A4991" s="120" t="s">
        <v>39</v>
      </c>
      <c r="B4991" s="120" t="s">
        <v>168</v>
      </c>
      <c r="C4991" s="121">
        <v>200000</v>
      </c>
      <c r="D4991" s="122">
        <v>45562</v>
      </c>
      <c r="E4991" s="120" t="s">
        <v>2096</v>
      </c>
    </row>
    <row r="4992" spans="1:5" ht="14.4">
      <c r="A4992" s="120" t="s">
        <v>39</v>
      </c>
      <c r="B4992" s="120" t="s">
        <v>168</v>
      </c>
      <c r="C4992" s="121">
        <v>444800</v>
      </c>
      <c r="D4992" s="122">
        <v>45562</v>
      </c>
      <c r="E4992" s="120" t="s">
        <v>2096</v>
      </c>
    </row>
    <row r="4993" spans="1:5" ht="14.4">
      <c r="A4993" s="120" t="s">
        <v>39</v>
      </c>
      <c r="B4993" s="120" t="s">
        <v>168</v>
      </c>
      <c r="C4993" s="121">
        <v>975000</v>
      </c>
      <c r="D4993" s="122">
        <v>45485</v>
      </c>
      <c r="E4993" s="120" t="s">
        <v>2096</v>
      </c>
    </row>
    <row r="4994" spans="1:5" ht="14.4">
      <c r="A4994" s="120" t="s">
        <v>39</v>
      </c>
      <c r="B4994" s="120" t="s">
        <v>168</v>
      </c>
      <c r="C4994" s="121">
        <v>20000</v>
      </c>
      <c r="D4994" s="122">
        <v>45568</v>
      </c>
      <c r="E4994" s="120" t="s">
        <v>2096</v>
      </c>
    </row>
    <row r="4995" spans="1:5" ht="14.4">
      <c r="A4995" s="120" t="s">
        <v>39</v>
      </c>
      <c r="B4995" s="120" t="s">
        <v>168</v>
      </c>
      <c r="C4995" s="121">
        <v>12000000</v>
      </c>
      <c r="D4995" s="122">
        <v>45331</v>
      </c>
      <c r="E4995" s="120" t="s">
        <v>2096</v>
      </c>
    </row>
    <row r="4996" spans="1:5" ht="14.4">
      <c r="A4996" s="120" t="s">
        <v>39</v>
      </c>
      <c r="B4996" s="120" t="s">
        <v>168</v>
      </c>
      <c r="C4996" s="121">
        <v>949000</v>
      </c>
      <c r="D4996" s="122">
        <v>45432</v>
      </c>
      <c r="E4996" s="120" t="s">
        <v>2096</v>
      </c>
    </row>
    <row r="4997" spans="1:5" ht="14.4">
      <c r="A4997" s="120" t="s">
        <v>39</v>
      </c>
      <c r="B4997" s="120" t="s">
        <v>168</v>
      </c>
      <c r="C4997" s="121">
        <v>106500</v>
      </c>
      <c r="D4997" s="122">
        <v>45334</v>
      </c>
      <c r="E4997" s="120" t="s">
        <v>2096</v>
      </c>
    </row>
    <row r="4998" spans="1:5" ht="14.4">
      <c r="A4998" s="120" t="s">
        <v>39</v>
      </c>
      <c r="B4998" s="120" t="s">
        <v>168</v>
      </c>
      <c r="C4998" s="121">
        <v>1650000</v>
      </c>
      <c r="D4998" s="122">
        <v>45565</v>
      </c>
      <c r="E4998" s="120" t="s">
        <v>2096</v>
      </c>
    </row>
    <row r="4999" spans="1:5" ht="14.4">
      <c r="A4999" s="120" t="s">
        <v>39</v>
      </c>
      <c r="B4999" s="120" t="s">
        <v>168</v>
      </c>
      <c r="C4999" s="121">
        <v>125000</v>
      </c>
      <c r="D4999" s="122">
        <v>45363</v>
      </c>
      <c r="E4999" s="120" t="s">
        <v>2096</v>
      </c>
    </row>
    <row r="5000" spans="1:5" ht="14.4">
      <c r="A5000" s="120" t="s">
        <v>39</v>
      </c>
      <c r="B5000" s="120" t="s">
        <v>168</v>
      </c>
      <c r="C5000" s="121">
        <v>35000</v>
      </c>
      <c r="D5000" s="122">
        <v>45504</v>
      </c>
      <c r="E5000" s="120" t="s">
        <v>2096</v>
      </c>
    </row>
    <row r="5001" spans="1:5" ht="14.4">
      <c r="A5001" s="120" t="s">
        <v>39</v>
      </c>
      <c r="B5001" s="120" t="s">
        <v>168</v>
      </c>
      <c r="C5001" s="121">
        <v>158000</v>
      </c>
      <c r="D5001" s="122">
        <v>45436</v>
      </c>
      <c r="E5001" s="120" t="s">
        <v>2096</v>
      </c>
    </row>
    <row r="5002" spans="1:5" ht="14.4">
      <c r="A5002" s="120" t="s">
        <v>39</v>
      </c>
      <c r="B5002" s="120" t="s">
        <v>168</v>
      </c>
      <c r="C5002" s="121">
        <v>560040</v>
      </c>
      <c r="D5002" s="122">
        <v>45323</v>
      </c>
      <c r="E5002" s="120" t="s">
        <v>2096</v>
      </c>
    </row>
    <row r="5003" spans="1:5" ht="14.4">
      <c r="A5003" s="120" t="s">
        <v>39</v>
      </c>
      <c r="B5003" s="120" t="s">
        <v>168</v>
      </c>
      <c r="C5003" s="121">
        <v>1300000</v>
      </c>
      <c r="D5003" s="122">
        <v>45324</v>
      </c>
      <c r="E5003" s="120" t="s">
        <v>2096</v>
      </c>
    </row>
    <row r="5004" spans="1:5" ht="14.4">
      <c r="A5004" s="120" t="s">
        <v>39</v>
      </c>
      <c r="B5004" s="120" t="s">
        <v>168</v>
      </c>
      <c r="C5004" s="121">
        <v>387708</v>
      </c>
      <c r="D5004" s="122">
        <v>45544</v>
      </c>
      <c r="E5004" s="120" t="s">
        <v>2096</v>
      </c>
    </row>
    <row r="5005" spans="1:5" ht="14.4">
      <c r="A5005" s="120" t="s">
        <v>39</v>
      </c>
      <c r="B5005" s="120" t="s">
        <v>168</v>
      </c>
      <c r="C5005" s="121">
        <v>290000</v>
      </c>
      <c r="D5005" s="122">
        <v>45562</v>
      </c>
      <c r="E5005" s="120" t="s">
        <v>2096</v>
      </c>
    </row>
    <row r="5006" spans="1:5" ht="14.4">
      <c r="A5006" s="120" t="s">
        <v>39</v>
      </c>
      <c r="B5006" s="120" t="s">
        <v>168</v>
      </c>
      <c r="C5006" s="121">
        <v>301500</v>
      </c>
      <c r="D5006" s="122">
        <v>45562</v>
      </c>
      <c r="E5006" s="120" t="s">
        <v>2096</v>
      </c>
    </row>
    <row r="5007" spans="1:5" ht="14.4">
      <c r="A5007" s="120" t="s">
        <v>39</v>
      </c>
      <c r="B5007" s="120" t="s">
        <v>168</v>
      </c>
      <c r="C5007" s="121">
        <v>29200</v>
      </c>
      <c r="D5007" s="122">
        <v>45485</v>
      </c>
      <c r="E5007" s="120" t="s">
        <v>2096</v>
      </c>
    </row>
    <row r="5008" spans="1:5" ht="14.4">
      <c r="A5008" s="120" t="s">
        <v>39</v>
      </c>
      <c r="B5008" s="120" t="s">
        <v>168</v>
      </c>
      <c r="C5008" s="121">
        <v>2415888.79</v>
      </c>
      <c r="D5008" s="122">
        <v>45324</v>
      </c>
      <c r="E5008" s="120" t="s">
        <v>2096</v>
      </c>
    </row>
    <row r="5009" spans="1:5" ht="14.4">
      <c r="A5009" s="120" t="s">
        <v>39</v>
      </c>
      <c r="B5009" s="120" t="s">
        <v>168</v>
      </c>
      <c r="C5009" s="121">
        <v>259462</v>
      </c>
      <c r="D5009" s="122">
        <v>45468</v>
      </c>
      <c r="E5009" s="120" t="s">
        <v>2096</v>
      </c>
    </row>
    <row r="5010" spans="1:5" ht="14.4">
      <c r="A5010" s="120" t="s">
        <v>39</v>
      </c>
      <c r="B5010" s="120" t="s">
        <v>168</v>
      </c>
      <c r="C5010" s="121">
        <v>380230</v>
      </c>
      <c r="D5010" s="122">
        <v>45544</v>
      </c>
      <c r="E5010" s="120" t="s">
        <v>2096</v>
      </c>
    </row>
    <row r="5011" spans="1:5" ht="14.4">
      <c r="A5011" s="120" t="s">
        <v>39</v>
      </c>
      <c r="B5011" s="120" t="s">
        <v>168</v>
      </c>
      <c r="C5011" s="121">
        <v>390000</v>
      </c>
      <c r="D5011" s="122">
        <v>45432</v>
      </c>
      <c r="E5011" s="120" t="s">
        <v>2096</v>
      </c>
    </row>
    <row r="5012" spans="1:5" ht="14.4">
      <c r="A5012" s="120" t="s">
        <v>39</v>
      </c>
      <c r="B5012" s="120" t="s">
        <v>168</v>
      </c>
      <c r="C5012" s="121">
        <v>746413</v>
      </c>
      <c r="D5012" s="122">
        <v>45544</v>
      </c>
      <c r="E5012" s="120" t="s">
        <v>2096</v>
      </c>
    </row>
    <row r="5013" spans="1:5" ht="14.4">
      <c r="A5013" s="120" t="s">
        <v>39</v>
      </c>
      <c r="B5013" s="120" t="s">
        <v>168</v>
      </c>
      <c r="C5013" s="121">
        <v>450000</v>
      </c>
      <c r="D5013" s="122">
        <v>45600</v>
      </c>
      <c r="E5013" s="120" t="s">
        <v>2096</v>
      </c>
    </row>
    <row r="5014" spans="1:5" ht="14.4">
      <c r="A5014" s="120" t="s">
        <v>39</v>
      </c>
      <c r="B5014" s="120" t="s">
        <v>168</v>
      </c>
      <c r="C5014" s="121">
        <v>60000</v>
      </c>
      <c r="D5014" s="122">
        <v>45637</v>
      </c>
      <c r="E5014" s="120" t="s">
        <v>2096</v>
      </c>
    </row>
    <row r="5015" spans="1:5" ht="14.4">
      <c r="A5015" s="120" t="s">
        <v>39</v>
      </c>
      <c r="B5015" s="120" t="s">
        <v>168</v>
      </c>
      <c r="C5015" s="121">
        <v>11200</v>
      </c>
      <c r="D5015" s="122">
        <v>45516</v>
      </c>
      <c r="E5015" s="120" t="s">
        <v>2096</v>
      </c>
    </row>
    <row r="5016" spans="1:5" ht="14.4">
      <c r="A5016" s="120" t="s">
        <v>39</v>
      </c>
      <c r="B5016" s="120" t="s">
        <v>168</v>
      </c>
      <c r="C5016" s="121">
        <v>910000</v>
      </c>
      <c r="D5016" s="122">
        <v>45632</v>
      </c>
      <c r="E5016" s="120" t="s">
        <v>2096</v>
      </c>
    </row>
    <row r="5017" spans="1:5" ht="14.4">
      <c r="A5017" s="120" t="s">
        <v>39</v>
      </c>
      <c r="B5017" s="120" t="s">
        <v>168</v>
      </c>
      <c r="C5017" s="121">
        <v>380000</v>
      </c>
      <c r="D5017" s="122">
        <v>45635</v>
      </c>
      <c r="E5017" s="120" t="s">
        <v>2096</v>
      </c>
    </row>
    <row r="5018" spans="1:5" ht="14.4">
      <c r="A5018" s="120" t="s">
        <v>39</v>
      </c>
      <c r="B5018" s="120" t="s">
        <v>168</v>
      </c>
      <c r="C5018" s="121">
        <v>506825</v>
      </c>
      <c r="D5018" s="122">
        <v>45394</v>
      </c>
      <c r="E5018" s="120" t="s">
        <v>2096</v>
      </c>
    </row>
    <row r="5019" spans="1:5" ht="14.4">
      <c r="A5019" s="120" t="s">
        <v>39</v>
      </c>
      <c r="B5019" s="120" t="s">
        <v>168</v>
      </c>
      <c r="C5019" s="121">
        <v>382500</v>
      </c>
      <c r="D5019" s="122">
        <v>45394</v>
      </c>
      <c r="E5019" s="120" t="s">
        <v>2096</v>
      </c>
    </row>
    <row r="5020" spans="1:5" ht="14.4">
      <c r="A5020" s="120" t="s">
        <v>39</v>
      </c>
      <c r="B5020" s="120" t="s">
        <v>168</v>
      </c>
      <c r="C5020" s="121">
        <v>1145000</v>
      </c>
      <c r="D5020" s="122">
        <v>45513</v>
      </c>
      <c r="E5020" s="120" t="s">
        <v>2096</v>
      </c>
    </row>
    <row r="5021" spans="1:5" ht="14.4">
      <c r="A5021" s="120" t="s">
        <v>39</v>
      </c>
      <c r="B5021" s="120" t="s">
        <v>168</v>
      </c>
      <c r="C5021" s="121">
        <v>75000</v>
      </c>
      <c r="D5021" s="122">
        <v>45635</v>
      </c>
      <c r="E5021" s="120" t="s">
        <v>2096</v>
      </c>
    </row>
    <row r="5022" spans="1:5" ht="14.4">
      <c r="A5022" s="120" t="s">
        <v>39</v>
      </c>
      <c r="B5022" s="120" t="s">
        <v>168</v>
      </c>
      <c r="C5022" s="121">
        <v>78000</v>
      </c>
      <c r="D5022" s="122">
        <v>45632</v>
      </c>
      <c r="E5022" s="120" t="s">
        <v>2096</v>
      </c>
    </row>
    <row r="5023" spans="1:5" ht="14.4">
      <c r="A5023" s="120" t="s">
        <v>39</v>
      </c>
      <c r="B5023" s="120" t="s">
        <v>168</v>
      </c>
      <c r="C5023" s="121">
        <v>120000</v>
      </c>
      <c r="D5023" s="122">
        <v>45516</v>
      </c>
      <c r="E5023" s="120" t="s">
        <v>2096</v>
      </c>
    </row>
    <row r="5024" spans="1:5" ht="14.4">
      <c r="A5024" s="120" t="s">
        <v>39</v>
      </c>
      <c r="B5024" s="120" t="s">
        <v>168</v>
      </c>
      <c r="C5024" s="121">
        <v>0</v>
      </c>
      <c r="D5024" s="122">
        <v>45393</v>
      </c>
      <c r="E5024" s="120" t="s">
        <v>2096</v>
      </c>
    </row>
    <row r="5025" spans="1:5" ht="14.4">
      <c r="A5025" s="120" t="s">
        <v>39</v>
      </c>
      <c r="B5025" s="120" t="s">
        <v>168</v>
      </c>
      <c r="C5025" s="121">
        <v>750000</v>
      </c>
      <c r="D5025" s="122">
        <v>45637</v>
      </c>
      <c r="E5025" s="120" t="s">
        <v>2096</v>
      </c>
    </row>
    <row r="5026" spans="1:5" ht="14.4">
      <c r="A5026" s="120" t="s">
        <v>39</v>
      </c>
      <c r="B5026" s="120" t="s">
        <v>168</v>
      </c>
      <c r="C5026" s="121">
        <v>337810</v>
      </c>
      <c r="D5026" s="122">
        <v>45637</v>
      </c>
      <c r="E5026" s="120" t="s">
        <v>2096</v>
      </c>
    </row>
    <row r="5027" spans="1:5" ht="14.4">
      <c r="A5027" s="120" t="s">
        <v>39</v>
      </c>
      <c r="B5027" s="120" t="s">
        <v>168</v>
      </c>
      <c r="C5027" s="121">
        <v>5280000</v>
      </c>
      <c r="D5027" s="122">
        <v>45637</v>
      </c>
      <c r="E5027" s="120" t="s">
        <v>2096</v>
      </c>
    </row>
    <row r="5028" spans="1:5" ht="14.4">
      <c r="A5028" s="120" t="s">
        <v>39</v>
      </c>
      <c r="B5028" s="120" t="s">
        <v>168</v>
      </c>
      <c r="C5028" s="121">
        <v>1200000</v>
      </c>
      <c r="D5028" s="122">
        <v>45448</v>
      </c>
      <c r="E5028" s="120" t="s">
        <v>2096</v>
      </c>
    </row>
    <row r="5029" spans="1:5" ht="14.4">
      <c r="A5029" s="120" t="s">
        <v>39</v>
      </c>
      <c r="B5029" s="120" t="s">
        <v>168</v>
      </c>
      <c r="C5029" s="121">
        <v>50000</v>
      </c>
      <c r="D5029" s="122">
        <v>45649</v>
      </c>
      <c r="E5029" s="120" t="s">
        <v>2096</v>
      </c>
    </row>
    <row r="5030" spans="1:5" ht="14.4">
      <c r="A5030" s="120" t="s">
        <v>39</v>
      </c>
      <c r="B5030" s="120" t="s">
        <v>168</v>
      </c>
      <c r="C5030" s="121">
        <v>272000</v>
      </c>
      <c r="D5030" s="122">
        <v>45447</v>
      </c>
      <c r="E5030" s="120" t="s">
        <v>2096</v>
      </c>
    </row>
    <row r="5031" spans="1:5" ht="14.4">
      <c r="A5031" s="120" t="s">
        <v>39</v>
      </c>
      <c r="B5031" s="120" t="s">
        <v>168</v>
      </c>
      <c r="C5031" s="121">
        <v>250000</v>
      </c>
      <c r="D5031" s="122">
        <v>45415</v>
      </c>
      <c r="E5031" s="120" t="s">
        <v>2096</v>
      </c>
    </row>
    <row r="5032" spans="1:5" ht="14.4">
      <c r="A5032" s="120" t="s">
        <v>39</v>
      </c>
      <c r="B5032" s="120" t="s">
        <v>168</v>
      </c>
      <c r="C5032" s="121">
        <v>337500</v>
      </c>
      <c r="D5032" s="122">
        <v>45623</v>
      </c>
      <c r="E5032" s="120" t="s">
        <v>2096</v>
      </c>
    </row>
    <row r="5033" spans="1:5" ht="14.4">
      <c r="A5033" s="120" t="s">
        <v>39</v>
      </c>
      <c r="B5033" s="120" t="s">
        <v>168</v>
      </c>
      <c r="C5033" s="121">
        <v>10750000</v>
      </c>
      <c r="D5033" s="122">
        <v>45520</v>
      </c>
      <c r="E5033" s="120" t="s">
        <v>2096</v>
      </c>
    </row>
    <row r="5034" spans="1:5" ht="14.4">
      <c r="A5034" s="120" t="s">
        <v>39</v>
      </c>
      <c r="B5034" s="120" t="s">
        <v>168</v>
      </c>
      <c r="C5034" s="121">
        <v>446250</v>
      </c>
      <c r="D5034" s="122">
        <v>45415</v>
      </c>
      <c r="E5034" s="120" t="s">
        <v>2096</v>
      </c>
    </row>
    <row r="5035" spans="1:5" ht="14.4">
      <c r="A5035" s="120" t="s">
        <v>39</v>
      </c>
      <c r="B5035" s="120" t="s">
        <v>168</v>
      </c>
      <c r="C5035" s="121">
        <v>53750</v>
      </c>
      <c r="D5035" s="122">
        <v>45623</v>
      </c>
      <c r="E5035" s="120" t="s">
        <v>2096</v>
      </c>
    </row>
    <row r="5036" spans="1:5" ht="14.4">
      <c r="A5036" s="120" t="s">
        <v>39</v>
      </c>
      <c r="B5036" s="120" t="s">
        <v>168</v>
      </c>
      <c r="C5036" s="121">
        <v>416000</v>
      </c>
      <c r="D5036" s="122">
        <v>45628</v>
      </c>
      <c r="E5036" s="120" t="s">
        <v>2096</v>
      </c>
    </row>
    <row r="5037" spans="1:5" ht="14.4">
      <c r="A5037" s="120" t="s">
        <v>39</v>
      </c>
      <c r="B5037" s="120" t="s">
        <v>168</v>
      </c>
      <c r="C5037" s="121">
        <v>350000</v>
      </c>
      <c r="D5037" s="122">
        <v>45628</v>
      </c>
      <c r="E5037" s="120" t="s">
        <v>2096</v>
      </c>
    </row>
    <row r="5038" spans="1:5" ht="14.4">
      <c r="A5038" s="120" t="s">
        <v>39</v>
      </c>
      <c r="B5038" s="120" t="s">
        <v>168</v>
      </c>
      <c r="C5038" s="121">
        <v>365000</v>
      </c>
      <c r="D5038" s="122">
        <v>45632</v>
      </c>
      <c r="E5038" s="120" t="s">
        <v>2096</v>
      </c>
    </row>
    <row r="5039" spans="1:5" ht="14.4">
      <c r="A5039" s="120" t="s">
        <v>39</v>
      </c>
      <c r="B5039" s="120" t="s">
        <v>168</v>
      </c>
      <c r="C5039" s="121">
        <v>386650</v>
      </c>
      <c r="D5039" s="122">
        <v>45629</v>
      </c>
      <c r="E5039" s="120" t="s">
        <v>2096</v>
      </c>
    </row>
    <row r="5040" spans="1:5" ht="14.4">
      <c r="A5040" s="120" t="s">
        <v>39</v>
      </c>
      <c r="B5040" s="120" t="s">
        <v>168</v>
      </c>
      <c r="C5040" s="121">
        <v>600000</v>
      </c>
      <c r="D5040" s="122">
        <v>45448</v>
      </c>
      <c r="E5040" s="120" t="s">
        <v>2096</v>
      </c>
    </row>
    <row r="5041" spans="1:5" ht="14.4">
      <c r="A5041" s="120" t="s">
        <v>39</v>
      </c>
      <c r="B5041" s="120" t="s">
        <v>168</v>
      </c>
      <c r="C5041" s="121">
        <v>1600000</v>
      </c>
      <c r="D5041" s="122">
        <v>45629</v>
      </c>
      <c r="E5041" s="120" t="s">
        <v>2096</v>
      </c>
    </row>
    <row r="5042" spans="1:5" ht="14.4">
      <c r="A5042" s="120" t="s">
        <v>39</v>
      </c>
      <c r="B5042" s="120" t="s">
        <v>168</v>
      </c>
      <c r="C5042" s="121">
        <v>1900000</v>
      </c>
      <c r="D5042" s="122">
        <v>45629</v>
      </c>
      <c r="E5042" s="120" t="s">
        <v>2096</v>
      </c>
    </row>
    <row r="5043" spans="1:5" ht="14.4">
      <c r="A5043" s="120" t="s">
        <v>39</v>
      </c>
      <c r="B5043" s="120" t="s">
        <v>168</v>
      </c>
      <c r="C5043" s="121">
        <v>350070</v>
      </c>
      <c r="D5043" s="122">
        <v>45629</v>
      </c>
      <c r="E5043" s="120" t="s">
        <v>2096</v>
      </c>
    </row>
    <row r="5044" spans="1:5" ht="14.4">
      <c r="A5044" s="120" t="s">
        <v>39</v>
      </c>
      <c r="B5044" s="120" t="s">
        <v>168</v>
      </c>
      <c r="C5044" s="121">
        <v>100000</v>
      </c>
      <c r="D5044" s="122">
        <v>45630</v>
      </c>
      <c r="E5044" s="120" t="s">
        <v>2096</v>
      </c>
    </row>
    <row r="5045" spans="1:5" ht="14.4">
      <c r="A5045" s="120" t="s">
        <v>39</v>
      </c>
      <c r="B5045" s="120" t="s">
        <v>168</v>
      </c>
      <c r="C5045" s="121">
        <v>1200000</v>
      </c>
      <c r="D5045" s="122">
        <v>45525</v>
      </c>
      <c r="E5045" s="120" t="s">
        <v>2096</v>
      </c>
    </row>
    <row r="5046" spans="1:5" ht="14.4">
      <c r="A5046" s="120" t="s">
        <v>39</v>
      </c>
      <c r="B5046" s="120" t="s">
        <v>168</v>
      </c>
      <c r="C5046" s="121">
        <v>400000</v>
      </c>
      <c r="D5046" s="122">
        <v>45447</v>
      </c>
      <c r="E5046" s="120" t="s">
        <v>2096</v>
      </c>
    </row>
    <row r="5047" spans="1:5" ht="14.4">
      <c r="A5047" s="120" t="s">
        <v>39</v>
      </c>
      <c r="B5047" s="120" t="s">
        <v>168</v>
      </c>
      <c r="C5047" s="121">
        <v>600000</v>
      </c>
      <c r="D5047" s="122">
        <v>45397</v>
      </c>
      <c r="E5047" s="120" t="s">
        <v>2096</v>
      </c>
    </row>
    <row r="5048" spans="1:5" ht="14.4">
      <c r="A5048" s="120" t="s">
        <v>39</v>
      </c>
      <c r="B5048" s="120" t="s">
        <v>168</v>
      </c>
      <c r="C5048" s="121">
        <v>742050</v>
      </c>
      <c r="D5048" s="122">
        <v>45628</v>
      </c>
      <c r="E5048" s="120" t="s">
        <v>2096</v>
      </c>
    </row>
    <row r="5049" spans="1:5" ht="14.4">
      <c r="A5049" s="120" t="s">
        <v>39</v>
      </c>
      <c r="B5049" s="120" t="s">
        <v>168</v>
      </c>
      <c r="C5049" s="121">
        <v>2000000</v>
      </c>
      <c r="D5049" s="122">
        <v>45391</v>
      </c>
      <c r="E5049" s="120" t="s">
        <v>2096</v>
      </c>
    </row>
    <row r="5050" spans="1:5" ht="14.4">
      <c r="A5050" s="120" t="s">
        <v>39</v>
      </c>
      <c r="B5050" s="120" t="s">
        <v>168</v>
      </c>
      <c r="C5050" s="121">
        <v>50000</v>
      </c>
      <c r="D5050" s="122">
        <v>45637</v>
      </c>
      <c r="E5050" s="120" t="s">
        <v>2096</v>
      </c>
    </row>
    <row r="5051" spans="1:5" ht="14.4">
      <c r="A5051" s="120" t="s">
        <v>39</v>
      </c>
      <c r="B5051" s="120" t="s">
        <v>168</v>
      </c>
      <c r="C5051" s="121">
        <v>5696000</v>
      </c>
      <c r="D5051" s="122">
        <v>45502</v>
      </c>
      <c r="E5051" s="120" t="s">
        <v>2096</v>
      </c>
    </row>
    <row r="5052" spans="1:5" ht="14.4">
      <c r="A5052" s="120" t="s">
        <v>39</v>
      </c>
      <c r="B5052" s="120" t="s">
        <v>168</v>
      </c>
      <c r="C5052" s="121">
        <v>795000</v>
      </c>
      <c r="D5052" s="122">
        <v>45643</v>
      </c>
      <c r="E5052" s="120" t="s">
        <v>2096</v>
      </c>
    </row>
    <row r="5053" spans="1:5" ht="14.4">
      <c r="A5053" s="120" t="s">
        <v>39</v>
      </c>
      <c r="B5053" s="120" t="s">
        <v>168</v>
      </c>
      <c r="C5053" s="121">
        <v>1436700</v>
      </c>
      <c r="D5053" s="122">
        <v>45391</v>
      </c>
      <c r="E5053" s="120" t="s">
        <v>2096</v>
      </c>
    </row>
    <row r="5054" spans="1:5" ht="14.4">
      <c r="A5054" s="120" t="s">
        <v>39</v>
      </c>
      <c r="B5054" s="120" t="s">
        <v>168</v>
      </c>
      <c r="C5054" s="121">
        <v>110000</v>
      </c>
      <c r="D5054" s="122">
        <v>45643</v>
      </c>
      <c r="E5054" s="120" t="s">
        <v>2096</v>
      </c>
    </row>
    <row r="5055" spans="1:5" ht="14.4">
      <c r="A5055" s="120" t="s">
        <v>39</v>
      </c>
      <c r="B5055" s="120" t="s">
        <v>168</v>
      </c>
      <c r="C5055" s="121">
        <v>25000</v>
      </c>
      <c r="D5055" s="122">
        <v>45450</v>
      </c>
      <c r="E5055" s="120" t="s">
        <v>2096</v>
      </c>
    </row>
    <row r="5056" spans="1:5" ht="14.4">
      <c r="A5056" s="120" t="s">
        <v>39</v>
      </c>
      <c r="B5056" s="120" t="s">
        <v>168</v>
      </c>
      <c r="C5056" s="121">
        <v>200000</v>
      </c>
      <c r="D5056" s="122">
        <v>45526</v>
      </c>
      <c r="E5056" s="120" t="s">
        <v>2096</v>
      </c>
    </row>
    <row r="5057" spans="1:5" ht="14.4">
      <c r="A5057" s="120" t="s">
        <v>39</v>
      </c>
      <c r="B5057" s="120" t="s">
        <v>168</v>
      </c>
      <c r="C5057" s="121">
        <v>857454.67</v>
      </c>
      <c r="D5057" s="122">
        <v>45391</v>
      </c>
      <c r="E5057" s="120" t="s">
        <v>2096</v>
      </c>
    </row>
    <row r="5058" spans="1:5" ht="14.4">
      <c r="A5058" s="120" t="s">
        <v>39</v>
      </c>
      <c r="B5058" s="120" t="s">
        <v>168</v>
      </c>
      <c r="C5058" s="121">
        <v>592000</v>
      </c>
      <c r="D5058" s="122">
        <v>45643</v>
      </c>
      <c r="E5058" s="120" t="s">
        <v>2096</v>
      </c>
    </row>
    <row r="5059" spans="1:5" ht="14.4">
      <c r="A5059" s="120" t="s">
        <v>39</v>
      </c>
      <c r="B5059" s="120" t="s">
        <v>168</v>
      </c>
      <c r="C5059" s="121">
        <v>532000</v>
      </c>
      <c r="D5059" s="122">
        <v>45415</v>
      </c>
      <c r="E5059" s="120" t="s">
        <v>2096</v>
      </c>
    </row>
    <row r="5060" spans="1:5" ht="14.4">
      <c r="A5060" s="120" t="s">
        <v>39</v>
      </c>
      <c r="B5060" s="120" t="s">
        <v>168</v>
      </c>
      <c r="C5060" s="121">
        <v>1108044</v>
      </c>
      <c r="D5060" s="122">
        <v>45315</v>
      </c>
      <c r="E5060" s="120" t="s">
        <v>2096</v>
      </c>
    </row>
    <row r="5061" spans="1:5" ht="14.4">
      <c r="A5061" s="120" t="s">
        <v>39</v>
      </c>
      <c r="B5061" s="120" t="s">
        <v>168</v>
      </c>
      <c r="C5061" s="121">
        <v>15000</v>
      </c>
      <c r="D5061" s="122">
        <v>45390</v>
      </c>
      <c r="E5061" s="120" t="s">
        <v>2096</v>
      </c>
    </row>
    <row r="5062" spans="1:5" ht="14.4">
      <c r="A5062" s="120" t="s">
        <v>39</v>
      </c>
      <c r="B5062" s="120" t="s">
        <v>168</v>
      </c>
      <c r="C5062" s="121">
        <v>300000</v>
      </c>
      <c r="D5062" s="122">
        <v>45456</v>
      </c>
      <c r="E5062" s="120" t="s">
        <v>2096</v>
      </c>
    </row>
    <row r="5063" spans="1:5" ht="14.4">
      <c r="A5063" s="120" t="s">
        <v>39</v>
      </c>
      <c r="B5063" s="120" t="s">
        <v>168</v>
      </c>
      <c r="C5063" s="121">
        <v>520000</v>
      </c>
      <c r="D5063" s="122">
        <v>45302</v>
      </c>
      <c r="E5063" s="120" t="s">
        <v>2096</v>
      </c>
    </row>
    <row r="5064" spans="1:5" ht="14.4">
      <c r="A5064" s="120" t="s">
        <v>39</v>
      </c>
      <c r="B5064" s="120" t="s">
        <v>168</v>
      </c>
      <c r="C5064" s="121">
        <v>1293750</v>
      </c>
      <c r="D5064" s="122">
        <v>45646</v>
      </c>
      <c r="E5064" s="120" t="s">
        <v>2096</v>
      </c>
    </row>
    <row r="5065" spans="1:5" ht="14.4">
      <c r="A5065" s="120" t="s">
        <v>39</v>
      </c>
      <c r="B5065" s="120" t="s">
        <v>168</v>
      </c>
      <c r="C5065" s="121">
        <v>744000</v>
      </c>
      <c r="D5065" s="122">
        <v>45527</v>
      </c>
      <c r="E5065" s="120" t="s">
        <v>2096</v>
      </c>
    </row>
    <row r="5066" spans="1:5" ht="14.4">
      <c r="A5066" s="120" t="s">
        <v>39</v>
      </c>
      <c r="B5066" s="120" t="s">
        <v>168</v>
      </c>
      <c r="C5066" s="121">
        <v>50000</v>
      </c>
      <c r="D5066" s="122">
        <v>45453</v>
      </c>
      <c r="E5066" s="120" t="s">
        <v>2096</v>
      </c>
    </row>
    <row r="5067" spans="1:5" ht="14.4">
      <c r="A5067" s="120" t="s">
        <v>39</v>
      </c>
      <c r="B5067" s="120" t="s">
        <v>168</v>
      </c>
      <c r="C5067" s="121">
        <v>125000</v>
      </c>
      <c r="D5067" s="122">
        <v>45502</v>
      </c>
      <c r="E5067" s="120" t="s">
        <v>2096</v>
      </c>
    </row>
    <row r="5068" spans="1:5" ht="14.4">
      <c r="A5068" s="120" t="s">
        <v>39</v>
      </c>
      <c r="B5068" s="120" t="s">
        <v>168</v>
      </c>
      <c r="C5068" s="121">
        <v>60000</v>
      </c>
      <c r="D5068" s="122">
        <v>45449</v>
      </c>
      <c r="E5068" s="120" t="s">
        <v>2096</v>
      </c>
    </row>
    <row r="5069" spans="1:5" ht="14.4">
      <c r="A5069" s="120" t="s">
        <v>39</v>
      </c>
      <c r="B5069" s="120" t="s">
        <v>168</v>
      </c>
      <c r="C5069" s="121">
        <v>46147</v>
      </c>
      <c r="D5069" s="122">
        <v>45638</v>
      </c>
      <c r="E5069" s="120" t="s">
        <v>2096</v>
      </c>
    </row>
    <row r="5070" spans="1:5" ht="14.4">
      <c r="A5070" s="120" t="s">
        <v>39</v>
      </c>
      <c r="B5070" s="120" t="s">
        <v>168</v>
      </c>
      <c r="C5070" s="121">
        <v>435000</v>
      </c>
      <c r="D5070" s="122">
        <v>45638</v>
      </c>
      <c r="E5070" s="120" t="s">
        <v>2096</v>
      </c>
    </row>
    <row r="5071" spans="1:5" ht="14.4">
      <c r="A5071" s="120" t="s">
        <v>39</v>
      </c>
      <c r="B5071" s="120" t="s">
        <v>168</v>
      </c>
      <c r="C5071" s="121">
        <v>426000</v>
      </c>
      <c r="D5071" s="122">
        <v>45638</v>
      </c>
      <c r="E5071" s="120" t="s">
        <v>2096</v>
      </c>
    </row>
    <row r="5072" spans="1:5" ht="14.4">
      <c r="A5072" s="120" t="s">
        <v>39</v>
      </c>
      <c r="B5072" s="120" t="s">
        <v>168</v>
      </c>
      <c r="C5072" s="121">
        <v>196000</v>
      </c>
      <c r="D5072" s="122">
        <v>45392</v>
      </c>
      <c r="E5072" s="120" t="s">
        <v>2096</v>
      </c>
    </row>
    <row r="5073" spans="1:5" ht="14.4">
      <c r="A5073" s="120" t="s">
        <v>39</v>
      </c>
      <c r="B5073" s="120" t="s">
        <v>168</v>
      </c>
      <c r="C5073" s="121">
        <v>180000</v>
      </c>
      <c r="D5073" s="122">
        <v>45639</v>
      </c>
      <c r="E5073" s="120" t="s">
        <v>2096</v>
      </c>
    </row>
    <row r="5074" spans="1:5" ht="14.4">
      <c r="A5074" s="120" t="s">
        <v>39</v>
      </c>
      <c r="B5074" s="120" t="s">
        <v>168</v>
      </c>
      <c r="C5074" s="121">
        <v>905000</v>
      </c>
      <c r="D5074" s="122">
        <v>45643</v>
      </c>
      <c r="E5074" s="120" t="s">
        <v>2096</v>
      </c>
    </row>
    <row r="5075" spans="1:5" ht="14.4">
      <c r="A5075" s="120" t="s">
        <v>39</v>
      </c>
      <c r="B5075" s="120" t="s">
        <v>168</v>
      </c>
      <c r="C5075" s="121">
        <v>407969</v>
      </c>
      <c r="D5075" s="122">
        <v>45392</v>
      </c>
      <c r="E5075" s="120" t="s">
        <v>2096</v>
      </c>
    </row>
    <row r="5076" spans="1:5" ht="14.4">
      <c r="A5076" s="120" t="s">
        <v>39</v>
      </c>
      <c r="B5076" s="120" t="s">
        <v>168</v>
      </c>
      <c r="C5076" s="121">
        <v>50000</v>
      </c>
      <c r="D5076" s="122">
        <v>45502</v>
      </c>
      <c r="E5076" s="120" t="s">
        <v>2096</v>
      </c>
    </row>
    <row r="5077" spans="1:5" ht="14.4">
      <c r="A5077" s="120" t="s">
        <v>39</v>
      </c>
      <c r="B5077" s="120" t="s">
        <v>168</v>
      </c>
      <c r="C5077" s="121">
        <v>4300000</v>
      </c>
      <c r="D5077" s="122">
        <v>45639</v>
      </c>
      <c r="E5077" s="120" t="s">
        <v>2096</v>
      </c>
    </row>
    <row r="5078" spans="1:5" ht="14.4">
      <c r="A5078" s="120" t="s">
        <v>39</v>
      </c>
      <c r="B5078" s="120" t="s">
        <v>168</v>
      </c>
      <c r="C5078" s="121">
        <v>500000</v>
      </c>
      <c r="D5078" s="122">
        <v>45642</v>
      </c>
      <c r="E5078" s="120" t="s">
        <v>2096</v>
      </c>
    </row>
    <row r="5079" spans="1:5" ht="14.4">
      <c r="A5079" s="120" t="s">
        <v>39</v>
      </c>
      <c r="B5079" s="120" t="s">
        <v>168</v>
      </c>
      <c r="C5079" s="121">
        <v>254796.42</v>
      </c>
      <c r="D5079" s="122">
        <v>45517</v>
      </c>
      <c r="E5079" s="120" t="s">
        <v>2096</v>
      </c>
    </row>
    <row r="5080" spans="1:5" ht="14.4">
      <c r="A5080" s="120" t="s">
        <v>39</v>
      </c>
      <c r="B5080" s="120" t="s">
        <v>168</v>
      </c>
      <c r="C5080" s="121">
        <v>260171</v>
      </c>
      <c r="D5080" s="122">
        <v>45642</v>
      </c>
      <c r="E5080" s="120" t="s">
        <v>2096</v>
      </c>
    </row>
    <row r="5081" spans="1:5" ht="14.4">
      <c r="A5081" s="120" t="s">
        <v>39</v>
      </c>
      <c r="B5081" s="120" t="s">
        <v>168</v>
      </c>
      <c r="C5081" s="121">
        <v>100000</v>
      </c>
      <c r="D5081" s="122">
        <v>45517</v>
      </c>
      <c r="E5081" s="120" t="s">
        <v>2096</v>
      </c>
    </row>
    <row r="5082" spans="1:5" ht="14.4">
      <c r="A5082" s="120" t="s">
        <v>39</v>
      </c>
      <c r="B5082" s="120" t="s">
        <v>168</v>
      </c>
      <c r="C5082" s="121">
        <v>278000</v>
      </c>
      <c r="D5082" s="122">
        <v>45642</v>
      </c>
      <c r="E5082" s="120" t="s">
        <v>2096</v>
      </c>
    </row>
    <row r="5083" spans="1:5" ht="14.4">
      <c r="A5083" s="120" t="s">
        <v>39</v>
      </c>
      <c r="B5083" s="120" t="s">
        <v>168</v>
      </c>
      <c r="C5083" s="121">
        <v>60000</v>
      </c>
      <c r="D5083" s="122">
        <v>45526</v>
      </c>
      <c r="E5083" s="120" t="s">
        <v>2096</v>
      </c>
    </row>
    <row r="5084" spans="1:5" ht="14.4">
      <c r="A5084" s="120" t="s">
        <v>39</v>
      </c>
      <c r="B5084" s="120" t="s">
        <v>168</v>
      </c>
      <c r="C5084" s="121">
        <v>2447500</v>
      </c>
      <c r="D5084" s="122">
        <v>45450</v>
      </c>
      <c r="E5084" s="120" t="s">
        <v>2096</v>
      </c>
    </row>
    <row r="5085" spans="1:5" ht="14.4">
      <c r="A5085" s="120" t="s">
        <v>39</v>
      </c>
      <c r="B5085" s="120" t="s">
        <v>168</v>
      </c>
      <c r="C5085" s="121">
        <v>150000</v>
      </c>
      <c r="D5085" s="122">
        <v>45406</v>
      </c>
      <c r="E5085" s="120" t="s">
        <v>2096</v>
      </c>
    </row>
    <row r="5086" spans="1:5" ht="14.4">
      <c r="A5086" s="120" t="s">
        <v>39</v>
      </c>
      <c r="B5086" s="120" t="s">
        <v>168</v>
      </c>
      <c r="C5086" s="121">
        <v>479000</v>
      </c>
      <c r="D5086" s="122">
        <v>45623</v>
      </c>
      <c r="E5086" s="120" t="s">
        <v>2096</v>
      </c>
    </row>
    <row r="5087" spans="1:5" ht="14.4">
      <c r="A5087" s="120" t="s">
        <v>39</v>
      </c>
      <c r="B5087" s="120" t="s">
        <v>168</v>
      </c>
      <c r="C5087" s="121">
        <v>365000</v>
      </c>
      <c r="D5087" s="122">
        <v>45611</v>
      </c>
      <c r="E5087" s="120" t="s">
        <v>2096</v>
      </c>
    </row>
    <row r="5088" spans="1:5" ht="14.4">
      <c r="A5088" s="120" t="s">
        <v>39</v>
      </c>
      <c r="B5088" s="120" t="s">
        <v>168</v>
      </c>
      <c r="C5088" s="121">
        <v>442419</v>
      </c>
      <c r="D5088" s="122">
        <v>45443</v>
      </c>
      <c r="E5088" s="120" t="s">
        <v>2096</v>
      </c>
    </row>
    <row r="5089" spans="1:5" ht="14.4">
      <c r="A5089" s="120" t="s">
        <v>39</v>
      </c>
      <c r="B5089" s="120" t="s">
        <v>168</v>
      </c>
      <c r="C5089" s="121">
        <v>359200</v>
      </c>
      <c r="D5089" s="122">
        <v>45611</v>
      </c>
      <c r="E5089" s="120" t="s">
        <v>2096</v>
      </c>
    </row>
    <row r="5090" spans="1:5" ht="14.4">
      <c r="A5090" s="120" t="s">
        <v>39</v>
      </c>
      <c r="B5090" s="120" t="s">
        <v>168</v>
      </c>
      <c r="C5090" s="121">
        <v>232000</v>
      </c>
      <c r="D5090" s="122">
        <v>45611</v>
      </c>
      <c r="E5090" s="120" t="s">
        <v>2096</v>
      </c>
    </row>
    <row r="5091" spans="1:5" ht="14.4">
      <c r="A5091" s="120" t="s">
        <v>39</v>
      </c>
      <c r="B5091" s="120" t="s">
        <v>168</v>
      </c>
      <c r="C5091" s="121">
        <v>529635</v>
      </c>
      <c r="D5091" s="122">
        <v>45524</v>
      </c>
      <c r="E5091" s="120" t="s">
        <v>2096</v>
      </c>
    </row>
    <row r="5092" spans="1:5" ht="14.4">
      <c r="A5092" s="120" t="s">
        <v>39</v>
      </c>
      <c r="B5092" s="120" t="s">
        <v>168</v>
      </c>
      <c r="C5092" s="121">
        <v>43500</v>
      </c>
      <c r="D5092" s="122">
        <v>45412</v>
      </c>
      <c r="E5092" s="120" t="s">
        <v>2096</v>
      </c>
    </row>
    <row r="5093" spans="1:5" ht="14.4">
      <c r="A5093" s="120" t="s">
        <v>39</v>
      </c>
      <c r="B5093" s="120" t="s">
        <v>168</v>
      </c>
      <c r="C5093" s="121">
        <v>155000</v>
      </c>
      <c r="D5093" s="122">
        <v>45407</v>
      </c>
      <c r="E5093" s="120" t="s">
        <v>2096</v>
      </c>
    </row>
    <row r="5094" spans="1:5" ht="14.4">
      <c r="A5094" s="120" t="s">
        <v>39</v>
      </c>
      <c r="B5094" s="120" t="s">
        <v>168</v>
      </c>
      <c r="C5094" s="121">
        <v>300000</v>
      </c>
      <c r="D5094" s="122">
        <v>45611</v>
      </c>
      <c r="E5094" s="120" t="s">
        <v>2096</v>
      </c>
    </row>
    <row r="5095" spans="1:5" ht="14.4">
      <c r="A5095" s="120" t="s">
        <v>39</v>
      </c>
      <c r="B5095" s="120" t="s">
        <v>168</v>
      </c>
      <c r="C5095" s="121">
        <v>6046000</v>
      </c>
      <c r="D5095" s="122">
        <v>45603</v>
      </c>
      <c r="E5095" s="120" t="s">
        <v>2096</v>
      </c>
    </row>
    <row r="5096" spans="1:5" ht="14.4">
      <c r="A5096" s="120" t="s">
        <v>39</v>
      </c>
      <c r="B5096" s="120" t="s">
        <v>168</v>
      </c>
      <c r="C5096" s="121">
        <v>236000</v>
      </c>
      <c r="D5096" s="122">
        <v>45406</v>
      </c>
      <c r="E5096" s="120" t="s">
        <v>2096</v>
      </c>
    </row>
    <row r="5097" spans="1:5" ht="14.4">
      <c r="A5097" s="120" t="s">
        <v>39</v>
      </c>
      <c r="B5097" s="120" t="s">
        <v>168</v>
      </c>
      <c r="C5097" s="121">
        <v>80000</v>
      </c>
      <c r="D5097" s="122">
        <v>45506</v>
      </c>
      <c r="E5097" s="120" t="s">
        <v>2096</v>
      </c>
    </row>
    <row r="5098" spans="1:5" ht="14.4">
      <c r="A5098" s="120" t="s">
        <v>39</v>
      </c>
      <c r="B5098" s="120" t="s">
        <v>168</v>
      </c>
      <c r="C5098" s="121">
        <v>417000</v>
      </c>
      <c r="D5098" s="122">
        <v>45614</v>
      </c>
      <c r="E5098" s="120" t="s">
        <v>2096</v>
      </c>
    </row>
    <row r="5099" spans="1:5" ht="14.4">
      <c r="A5099" s="120" t="s">
        <v>39</v>
      </c>
      <c r="B5099" s="120" t="s">
        <v>168</v>
      </c>
      <c r="C5099" s="121">
        <v>200000</v>
      </c>
      <c r="D5099" s="122">
        <v>45614</v>
      </c>
      <c r="E5099" s="120" t="s">
        <v>2096</v>
      </c>
    </row>
    <row r="5100" spans="1:5" ht="14.4">
      <c r="A5100" s="120" t="s">
        <v>39</v>
      </c>
      <c r="B5100" s="120" t="s">
        <v>168</v>
      </c>
      <c r="C5100" s="121">
        <v>277000</v>
      </c>
      <c r="D5100" s="122">
        <v>45405</v>
      </c>
      <c r="E5100" s="120" t="s">
        <v>2096</v>
      </c>
    </row>
    <row r="5101" spans="1:5" ht="14.4">
      <c r="A5101" s="120" t="s">
        <v>39</v>
      </c>
      <c r="B5101" s="120" t="s">
        <v>168</v>
      </c>
      <c r="C5101" s="121">
        <v>444660</v>
      </c>
      <c r="D5101" s="122">
        <v>45443</v>
      </c>
      <c r="E5101" s="120" t="s">
        <v>2096</v>
      </c>
    </row>
    <row r="5102" spans="1:5" ht="14.4">
      <c r="A5102" s="120" t="s">
        <v>39</v>
      </c>
      <c r="B5102" s="120" t="s">
        <v>168</v>
      </c>
      <c r="C5102" s="121">
        <v>209000</v>
      </c>
      <c r="D5102" s="122">
        <v>45524</v>
      </c>
      <c r="E5102" s="120" t="s">
        <v>2096</v>
      </c>
    </row>
    <row r="5103" spans="1:5" ht="14.4">
      <c r="A5103" s="120" t="s">
        <v>39</v>
      </c>
      <c r="B5103" s="120" t="s">
        <v>168</v>
      </c>
      <c r="C5103" s="121">
        <v>446512</v>
      </c>
      <c r="D5103" s="122">
        <v>45443</v>
      </c>
      <c r="E5103" s="120" t="s">
        <v>2096</v>
      </c>
    </row>
    <row r="5104" spans="1:5" ht="14.4">
      <c r="A5104" s="120" t="s">
        <v>39</v>
      </c>
      <c r="B5104" s="120" t="s">
        <v>168</v>
      </c>
      <c r="C5104" s="121">
        <v>242500</v>
      </c>
      <c r="D5104" s="122">
        <v>45504</v>
      </c>
      <c r="E5104" s="120" t="s">
        <v>2096</v>
      </c>
    </row>
    <row r="5105" spans="1:5" ht="14.4">
      <c r="A5105" s="120" t="s">
        <v>39</v>
      </c>
      <c r="B5105" s="120" t="s">
        <v>168</v>
      </c>
      <c r="C5105" s="121">
        <v>130000</v>
      </c>
      <c r="D5105" s="122">
        <v>45295</v>
      </c>
      <c r="E5105" s="120" t="s">
        <v>2096</v>
      </c>
    </row>
    <row r="5106" spans="1:5" ht="14.4">
      <c r="A5106" s="120" t="s">
        <v>39</v>
      </c>
      <c r="B5106" s="120" t="s">
        <v>168</v>
      </c>
      <c r="C5106" s="121">
        <v>408000</v>
      </c>
      <c r="D5106" s="122">
        <v>45608</v>
      </c>
      <c r="E5106" s="120" t="s">
        <v>2096</v>
      </c>
    </row>
    <row r="5107" spans="1:5" ht="14.4">
      <c r="A5107" s="120" t="s">
        <v>39</v>
      </c>
      <c r="B5107" s="120" t="s">
        <v>168</v>
      </c>
      <c r="C5107" s="121">
        <v>367600</v>
      </c>
      <c r="D5107" s="122">
        <v>45608</v>
      </c>
      <c r="E5107" s="120" t="s">
        <v>2096</v>
      </c>
    </row>
    <row r="5108" spans="1:5" ht="14.4">
      <c r="A5108" s="120" t="s">
        <v>39</v>
      </c>
      <c r="B5108" s="120" t="s">
        <v>168</v>
      </c>
      <c r="C5108" s="121">
        <v>38485</v>
      </c>
      <c r="D5108" s="122">
        <v>45412</v>
      </c>
      <c r="E5108" s="120" t="s">
        <v>2096</v>
      </c>
    </row>
    <row r="5109" spans="1:5" ht="14.4">
      <c r="A5109" s="120" t="s">
        <v>39</v>
      </c>
      <c r="B5109" s="120" t="s">
        <v>168</v>
      </c>
      <c r="C5109" s="121">
        <v>150000</v>
      </c>
      <c r="D5109" s="122">
        <v>45504</v>
      </c>
      <c r="E5109" s="120" t="s">
        <v>2096</v>
      </c>
    </row>
    <row r="5110" spans="1:5" ht="14.4">
      <c r="A5110" s="120" t="s">
        <v>39</v>
      </c>
      <c r="B5110" s="120" t="s">
        <v>168</v>
      </c>
      <c r="C5110" s="121">
        <v>210000</v>
      </c>
      <c r="D5110" s="122">
        <v>45506</v>
      </c>
      <c r="E5110" s="120" t="s">
        <v>2096</v>
      </c>
    </row>
    <row r="5111" spans="1:5" ht="14.4">
      <c r="A5111" s="120" t="s">
        <v>39</v>
      </c>
      <c r="B5111" s="120" t="s">
        <v>168</v>
      </c>
      <c r="C5111" s="121">
        <v>1025000</v>
      </c>
      <c r="D5111" s="122">
        <v>45524</v>
      </c>
      <c r="E5111" s="120" t="s">
        <v>2096</v>
      </c>
    </row>
    <row r="5112" spans="1:5" ht="14.4">
      <c r="A5112" s="120" t="s">
        <v>39</v>
      </c>
      <c r="B5112" s="120" t="s">
        <v>168</v>
      </c>
      <c r="C5112" s="121">
        <v>365000</v>
      </c>
      <c r="D5112" s="122">
        <v>45602</v>
      </c>
      <c r="E5112" s="120" t="s">
        <v>2096</v>
      </c>
    </row>
    <row r="5113" spans="1:5" ht="14.4">
      <c r="A5113" s="120" t="s">
        <v>39</v>
      </c>
      <c r="B5113" s="120" t="s">
        <v>168</v>
      </c>
      <c r="C5113" s="121">
        <v>250000</v>
      </c>
      <c r="D5113" s="122">
        <v>45524</v>
      </c>
      <c r="E5113" s="120" t="s">
        <v>2096</v>
      </c>
    </row>
    <row r="5114" spans="1:5" ht="14.4">
      <c r="A5114" s="120" t="s">
        <v>39</v>
      </c>
      <c r="B5114" s="120" t="s">
        <v>168</v>
      </c>
      <c r="C5114" s="121">
        <v>568664</v>
      </c>
      <c r="D5114" s="122">
        <v>45610</v>
      </c>
      <c r="E5114" s="120" t="s">
        <v>2096</v>
      </c>
    </row>
    <row r="5115" spans="1:5" ht="14.4">
      <c r="A5115" s="120" t="s">
        <v>39</v>
      </c>
      <c r="B5115" s="120" t="s">
        <v>168</v>
      </c>
      <c r="C5115" s="121">
        <v>38500</v>
      </c>
      <c r="D5115" s="122">
        <v>45411</v>
      </c>
      <c r="E5115" s="120" t="s">
        <v>2096</v>
      </c>
    </row>
    <row r="5116" spans="1:5" ht="14.4">
      <c r="A5116" s="120" t="s">
        <v>39</v>
      </c>
      <c r="B5116" s="120" t="s">
        <v>168</v>
      </c>
      <c r="C5116" s="121">
        <v>306000</v>
      </c>
      <c r="D5116" s="122">
        <v>45504</v>
      </c>
      <c r="E5116" s="120" t="s">
        <v>2096</v>
      </c>
    </row>
    <row r="5117" spans="1:5" ht="14.4">
      <c r="A5117" s="120" t="s">
        <v>39</v>
      </c>
      <c r="B5117" s="120" t="s">
        <v>168</v>
      </c>
      <c r="C5117" s="121">
        <v>260000</v>
      </c>
      <c r="D5117" s="122">
        <v>45610</v>
      </c>
      <c r="E5117" s="120" t="s">
        <v>2096</v>
      </c>
    </row>
    <row r="5118" spans="1:5" ht="14.4">
      <c r="A5118" s="120" t="s">
        <v>39</v>
      </c>
      <c r="B5118" s="120" t="s">
        <v>168</v>
      </c>
      <c r="C5118" s="121">
        <v>530000</v>
      </c>
      <c r="D5118" s="122">
        <v>45610</v>
      </c>
      <c r="E5118" s="120" t="s">
        <v>2096</v>
      </c>
    </row>
    <row r="5119" spans="1:5" ht="14.4">
      <c r="A5119" s="120" t="s">
        <v>39</v>
      </c>
      <c r="B5119" s="120" t="s">
        <v>168</v>
      </c>
      <c r="C5119" s="121">
        <v>119000</v>
      </c>
      <c r="D5119" s="122">
        <v>45412</v>
      </c>
      <c r="E5119" s="120" t="s">
        <v>2096</v>
      </c>
    </row>
    <row r="5120" spans="1:5" ht="14.4">
      <c r="A5120" s="120" t="s">
        <v>39</v>
      </c>
      <c r="B5120" s="120" t="s">
        <v>168</v>
      </c>
      <c r="C5120" s="121">
        <v>230000</v>
      </c>
      <c r="D5120" s="122">
        <v>45504</v>
      </c>
      <c r="E5120" s="120" t="s">
        <v>2096</v>
      </c>
    </row>
    <row r="5121" spans="1:5" ht="14.4">
      <c r="A5121" s="120" t="s">
        <v>39</v>
      </c>
      <c r="B5121" s="120" t="s">
        <v>168</v>
      </c>
      <c r="C5121" s="121">
        <v>285000</v>
      </c>
      <c r="D5121" s="122">
        <v>45525</v>
      </c>
      <c r="E5121" s="120" t="s">
        <v>2096</v>
      </c>
    </row>
    <row r="5122" spans="1:5" ht="14.4">
      <c r="A5122" s="120" t="s">
        <v>39</v>
      </c>
      <c r="B5122" s="120" t="s">
        <v>168</v>
      </c>
      <c r="C5122" s="121">
        <v>150000</v>
      </c>
      <c r="D5122" s="122">
        <v>45401</v>
      </c>
      <c r="E5122" s="120" t="s">
        <v>2096</v>
      </c>
    </row>
    <row r="5123" spans="1:5" ht="14.4">
      <c r="A5123" s="120" t="s">
        <v>39</v>
      </c>
      <c r="B5123" s="120" t="s">
        <v>168</v>
      </c>
      <c r="C5123" s="121">
        <v>140000</v>
      </c>
      <c r="D5123" s="122">
        <v>45299</v>
      </c>
      <c r="E5123" s="120" t="s">
        <v>2096</v>
      </c>
    </row>
    <row r="5124" spans="1:5" ht="14.4">
      <c r="A5124" s="120" t="s">
        <v>39</v>
      </c>
      <c r="B5124" s="120" t="s">
        <v>168</v>
      </c>
      <c r="C5124" s="121">
        <v>100000</v>
      </c>
      <c r="D5124" s="122">
        <v>45300</v>
      </c>
      <c r="E5124" s="120" t="s">
        <v>2096</v>
      </c>
    </row>
    <row r="5125" spans="1:5" ht="14.4">
      <c r="A5125" s="120" t="s">
        <v>39</v>
      </c>
      <c r="B5125" s="120" t="s">
        <v>168</v>
      </c>
      <c r="C5125" s="121">
        <v>107500</v>
      </c>
      <c r="D5125" s="122">
        <v>45300</v>
      </c>
      <c r="E5125" s="120" t="s">
        <v>2096</v>
      </c>
    </row>
    <row r="5126" spans="1:5" ht="14.4">
      <c r="A5126" s="120" t="s">
        <v>39</v>
      </c>
      <c r="B5126" s="120" t="s">
        <v>168</v>
      </c>
      <c r="C5126" s="121">
        <v>270128</v>
      </c>
      <c r="D5126" s="122">
        <v>45503</v>
      </c>
      <c r="E5126" s="120" t="s">
        <v>2096</v>
      </c>
    </row>
    <row r="5127" spans="1:5" ht="14.4">
      <c r="A5127" s="120" t="s">
        <v>39</v>
      </c>
      <c r="B5127" s="120" t="s">
        <v>168</v>
      </c>
      <c r="C5127" s="121">
        <v>317000</v>
      </c>
      <c r="D5127" s="122">
        <v>45503</v>
      </c>
      <c r="E5127" s="120" t="s">
        <v>2096</v>
      </c>
    </row>
    <row r="5128" spans="1:5" ht="14.4">
      <c r="A5128" s="120" t="s">
        <v>39</v>
      </c>
      <c r="B5128" s="120" t="s">
        <v>168</v>
      </c>
      <c r="C5128" s="121">
        <v>100000</v>
      </c>
      <c r="D5128" s="122">
        <v>45405</v>
      </c>
      <c r="E5128" s="120" t="s">
        <v>2096</v>
      </c>
    </row>
    <row r="5129" spans="1:5" ht="14.4">
      <c r="A5129" s="120" t="s">
        <v>39</v>
      </c>
      <c r="B5129" s="120" t="s">
        <v>168</v>
      </c>
      <c r="C5129" s="121">
        <v>990000</v>
      </c>
      <c r="D5129" s="122">
        <v>45293</v>
      </c>
      <c r="E5129" s="120" t="s">
        <v>2096</v>
      </c>
    </row>
    <row r="5130" spans="1:5" ht="14.4">
      <c r="A5130" s="120" t="s">
        <v>39</v>
      </c>
      <c r="B5130" s="120" t="s">
        <v>168</v>
      </c>
      <c r="C5130" s="121">
        <v>1999872</v>
      </c>
      <c r="D5130" s="122">
        <v>45503</v>
      </c>
      <c r="E5130" s="120" t="s">
        <v>2096</v>
      </c>
    </row>
    <row r="5131" spans="1:5" ht="14.4">
      <c r="A5131" s="120" t="s">
        <v>39</v>
      </c>
      <c r="B5131" s="120" t="s">
        <v>168</v>
      </c>
      <c r="C5131" s="121">
        <v>450000</v>
      </c>
      <c r="D5131" s="122">
        <v>45622</v>
      </c>
      <c r="E5131" s="120" t="s">
        <v>2096</v>
      </c>
    </row>
    <row r="5132" spans="1:5" ht="14.4">
      <c r="A5132" s="120" t="s">
        <v>39</v>
      </c>
      <c r="B5132" s="120" t="s">
        <v>168</v>
      </c>
      <c r="C5132" s="121">
        <v>400000</v>
      </c>
      <c r="D5132" s="122">
        <v>45399</v>
      </c>
      <c r="E5132" s="120" t="s">
        <v>2096</v>
      </c>
    </row>
    <row r="5133" spans="1:5" ht="14.4">
      <c r="A5133" s="120" t="s">
        <v>39</v>
      </c>
      <c r="B5133" s="120" t="s">
        <v>168</v>
      </c>
      <c r="C5133" s="121">
        <v>200000</v>
      </c>
      <c r="D5133" s="122">
        <v>45623</v>
      </c>
      <c r="E5133" s="120" t="s">
        <v>2096</v>
      </c>
    </row>
    <row r="5134" spans="1:5" ht="14.4">
      <c r="A5134" s="120" t="s">
        <v>39</v>
      </c>
      <c r="B5134" s="120" t="s">
        <v>168</v>
      </c>
      <c r="C5134" s="121">
        <v>239600</v>
      </c>
      <c r="D5134" s="122">
        <v>45525</v>
      </c>
      <c r="E5134" s="120" t="s">
        <v>2096</v>
      </c>
    </row>
    <row r="5135" spans="1:5" ht="14.4">
      <c r="A5135" s="120" t="s">
        <v>39</v>
      </c>
      <c r="B5135" s="120" t="s">
        <v>168</v>
      </c>
      <c r="C5135" s="121">
        <v>2485000</v>
      </c>
      <c r="D5135" s="122">
        <v>45399</v>
      </c>
      <c r="E5135" s="120" t="s">
        <v>2096</v>
      </c>
    </row>
    <row r="5136" spans="1:5" ht="14.4">
      <c r="A5136" s="120" t="s">
        <v>39</v>
      </c>
      <c r="B5136" s="120" t="s">
        <v>168</v>
      </c>
      <c r="C5136" s="121">
        <v>1416000</v>
      </c>
      <c r="D5136" s="122">
        <v>45623</v>
      </c>
      <c r="E5136" s="120" t="s">
        <v>2096</v>
      </c>
    </row>
    <row r="5137" spans="1:5" ht="14.4">
      <c r="A5137" s="120" t="s">
        <v>39</v>
      </c>
      <c r="B5137" s="120" t="s">
        <v>168</v>
      </c>
      <c r="C5137" s="121">
        <v>420000</v>
      </c>
      <c r="D5137" s="122">
        <v>45646</v>
      </c>
      <c r="E5137" s="120" t="s">
        <v>2096</v>
      </c>
    </row>
    <row r="5138" spans="1:5" ht="14.4">
      <c r="A5138" s="120" t="s">
        <v>39</v>
      </c>
      <c r="B5138" s="120" t="s">
        <v>168</v>
      </c>
      <c r="C5138" s="121">
        <v>240000</v>
      </c>
      <c r="D5138" s="122">
        <v>45414</v>
      </c>
      <c r="E5138" s="120" t="s">
        <v>2096</v>
      </c>
    </row>
    <row r="5139" spans="1:5" ht="14.4">
      <c r="A5139" s="120" t="s">
        <v>39</v>
      </c>
      <c r="B5139" s="120" t="s">
        <v>168</v>
      </c>
      <c r="C5139" s="121">
        <v>550000</v>
      </c>
      <c r="D5139" s="122">
        <v>45617</v>
      </c>
      <c r="E5139" s="120" t="s">
        <v>2096</v>
      </c>
    </row>
    <row r="5140" spans="1:5" ht="14.4">
      <c r="A5140" s="120" t="s">
        <v>39</v>
      </c>
      <c r="B5140" s="120" t="s">
        <v>168</v>
      </c>
      <c r="C5140" s="121">
        <v>559500</v>
      </c>
      <c r="D5140" s="122">
        <v>45623</v>
      </c>
      <c r="E5140" s="120" t="s">
        <v>2096</v>
      </c>
    </row>
    <row r="5141" spans="1:5" ht="14.4">
      <c r="A5141" s="120" t="s">
        <v>39</v>
      </c>
      <c r="B5141" s="120" t="s">
        <v>168</v>
      </c>
      <c r="C5141" s="121">
        <v>2535380</v>
      </c>
      <c r="D5141" s="122">
        <v>45615</v>
      </c>
      <c r="E5141" s="120" t="s">
        <v>2096</v>
      </c>
    </row>
    <row r="5142" spans="1:5" ht="14.4">
      <c r="A5142" s="120" t="s">
        <v>39</v>
      </c>
      <c r="B5142" s="120" t="s">
        <v>168</v>
      </c>
      <c r="C5142" s="121">
        <v>850000</v>
      </c>
      <c r="D5142" s="122">
        <v>45404</v>
      </c>
      <c r="E5142" s="120" t="s">
        <v>2096</v>
      </c>
    </row>
    <row r="5143" spans="1:5" ht="14.4">
      <c r="A5143" s="120" t="s">
        <v>39</v>
      </c>
      <c r="B5143" s="120" t="s">
        <v>168</v>
      </c>
      <c r="C5143" s="121">
        <v>555250</v>
      </c>
      <c r="D5143" s="122">
        <v>45525</v>
      </c>
      <c r="E5143" s="120" t="s">
        <v>2096</v>
      </c>
    </row>
    <row r="5144" spans="1:5" ht="14.4">
      <c r="A5144" s="120" t="s">
        <v>39</v>
      </c>
      <c r="B5144" s="120" t="s">
        <v>168</v>
      </c>
      <c r="C5144" s="121">
        <v>850000</v>
      </c>
      <c r="D5144" s="122">
        <v>45404</v>
      </c>
      <c r="E5144" s="120" t="s">
        <v>2096</v>
      </c>
    </row>
    <row r="5145" spans="1:5" ht="14.4">
      <c r="A5145" s="120" t="s">
        <v>39</v>
      </c>
      <c r="B5145" s="120" t="s">
        <v>168</v>
      </c>
      <c r="C5145" s="121">
        <v>175000</v>
      </c>
      <c r="D5145" s="122">
        <v>45504</v>
      </c>
      <c r="E5145" s="120" t="s">
        <v>2096</v>
      </c>
    </row>
    <row r="5146" spans="1:5" ht="14.4">
      <c r="A5146" s="120" t="s">
        <v>39</v>
      </c>
      <c r="B5146" s="120" t="s">
        <v>168</v>
      </c>
      <c r="C5146" s="121">
        <v>432000</v>
      </c>
      <c r="D5146" s="122">
        <v>45293</v>
      </c>
      <c r="E5146" s="120" t="s">
        <v>2096</v>
      </c>
    </row>
    <row r="5147" spans="1:5" ht="14.4">
      <c r="A5147" s="120" t="s">
        <v>39</v>
      </c>
      <c r="B5147" s="120" t="s">
        <v>168</v>
      </c>
      <c r="C5147" s="121">
        <v>28000</v>
      </c>
      <c r="D5147" s="122">
        <v>45299</v>
      </c>
      <c r="E5147" s="120" t="s">
        <v>2096</v>
      </c>
    </row>
    <row r="5148" spans="1:5" ht="14.4">
      <c r="A5148" s="120" t="s">
        <v>39</v>
      </c>
      <c r="B5148" s="120" t="s">
        <v>168</v>
      </c>
      <c r="C5148" s="121">
        <v>766550</v>
      </c>
      <c r="D5148" s="122">
        <v>45510</v>
      </c>
      <c r="E5148" s="120" t="s">
        <v>2096</v>
      </c>
    </row>
    <row r="5149" spans="1:5" ht="14.4">
      <c r="A5149" s="120" t="s">
        <v>39</v>
      </c>
      <c r="B5149" s="120" t="s">
        <v>168</v>
      </c>
      <c r="C5149" s="121">
        <v>100000</v>
      </c>
      <c r="D5149" s="122">
        <v>45621</v>
      </c>
      <c r="E5149" s="120" t="s">
        <v>2096</v>
      </c>
    </row>
    <row r="5150" spans="1:5" ht="14.4">
      <c r="A5150" s="120" t="s">
        <v>39</v>
      </c>
      <c r="B5150" s="120" t="s">
        <v>168</v>
      </c>
      <c r="C5150" s="121">
        <v>301335</v>
      </c>
      <c r="D5150" s="122">
        <v>45404</v>
      </c>
      <c r="E5150" s="120" t="s">
        <v>2096</v>
      </c>
    </row>
    <row r="5151" spans="1:5" ht="14.4">
      <c r="A5151" s="120" t="s">
        <v>39</v>
      </c>
      <c r="B5151" s="120" t="s">
        <v>168</v>
      </c>
      <c r="C5151" s="121">
        <v>328000</v>
      </c>
      <c r="D5151" s="122">
        <v>45618</v>
      </c>
      <c r="E5151" s="120" t="s">
        <v>2096</v>
      </c>
    </row>
    <row r="5152" spans="1:5" ht="14.4">
      <c r="A5152" s="120" t="s">
        <v>39</v>
      </c>
      <c r="B5152" s="120" t="s">
        <v>168</v>
      </c>
      <c r="C5152" s="121">
        <v>400000</v>
      </c>
      <c r="D5152" s="122">
        <v>45618</v>
      </c>
      <c r="E5152" s="120" t="s">
        <v>2096</v>
      </c>
    </row>
    <row r="5153" spans="1:5" ht="14.4">
      <c r="A5153" s="120" t="s">
        <v>39</v>
      </c>
      <c r="B5153" s="120" t="s">
        <v>168</v>
      </c>
      <c r="C5153" s="121">
        <v>380000</v>
      </c>
      <c r="D5153" s="122">
        <v>45510</v>
      </c>
      <c r="E5153" s="120" t="s">
        <v>2096</v>
      </c>
    </row>
    <row r="5154" spans="1:5" ht="14.4">
      <c r="A5154" s="120" t="s">
        <v>39</v>
      </c>
      <c r="B5154" s="120" t="s">
        <v>168</v>
      </c>
      <c r="C5154" s="121">
        <v>116000</v>
      </c>
      <c r="D5154" s="122">
        <v>45510</v>
      </c>
      <c r="E5154" s="120" t="s">
        <v>2096</v>
      </c>
    </row>
    <row r="5155" spans="1:5" ht="14.4">
      <c r="A5155" s="120" t="s">
        <v>39</v>
      </c>
      <c r="B5155" s="120" t="s">
        <v>168</v>
      </c>
      <c r="C5155" s="121">
        <v>343772</v>
      </c>
      <c r="D5155" s="122">
        <v>45504</v>
      </c>
      <c r="E5155" s="120" t="s">
        <v>2096</v>
      </c>
    </row>
    <row r="5156" spans="1:5" ht="14.4">
      <c r="A5156" s="120" t="s">
        <v>39</v>
      </c>
      <c r="B5156" s="120" t="s">
        <v>168</v>
      </c>
      <c r="C5156" s="121">
        <v>307400</v>
      </c>
      <c r="D5156" s="122">
        <v>45293</v>
      </c>
      <c r="E5156" s="120" t="s">
        <v>2096</v>
      </c>
    </row>
    <row r="5157" spans="1:5" ht="14.4">
      <c r="A5157" s="120" t="s">
        <v>39</v>
      </c>
      <c r="B5157" s="120" t="s">
        <v>168</v>
      </c>
      <c r="C5157" s="121">
        <v>415000</v>
      </c>
      <c r="D5157" s="122">
        <v>45523</v>
      </c>
      <c r="E5157" s="120" t="s">
        <v>2096</v>
      </c>
    </row>
    <row r="5158" spans="1:5" ht="14.4">
      <c r="A5158" s="120" t="s">
        <v>39</v>
      </c>
      <c r="B5158" s="120" t="s">
        <v>168</v>
      </c>
      <c r="C5158" s="121">
        <v>300000</v>
      </c>
      <c r="D5158" s="122">
        <v>45534</v>
      </c>
      <c r="E5158" s="120" t="s">
        <v>2096</v>
      </c>
    </row>
    <row r="5159" spans="1:5" ht="14.4">
      <c r="A5159" s="120" t="s">
        <v>39</v>
      </c>
      <c r="B5159" s="120" t="s">
        <v>168</v>
      </c>
      <c r="C5159" s="121">
        <v>427000</v>
      </c>
      <c r="D5159" s="122">
        <v>45582</v>
      </c>
      <c r="E5159" s="120" t="s">
        <v>2096</v>
      </c>
    </row>
    <row r="5160" spans="1:5" ht="14.4">
      <c r="A5160" s="120" t="s">
        <v>39</v>
      </c>
      <c r="B5160" s="120" t="s">
        <v>168</v>
      </c>
      <c r="C5160" s="121">
        <v>130000</v>
      </c>
      <c r="D5160" s="122">
        <v>45310</v>
      </c>
      <c r="E5160" s="120" t="s">
        <v>2096</v>
      </c>
    </row>
    <row r="5161" spans="1:5" ht="14.4">
      <c r="A5161" s="120" t="s">
        <v>39</v>
      </c>
      <c r="B5161" s="120" t="s">
        <v>168</v>
      </c>
      <c r="C5161" s="121">
        <v>134600</v>
      </c>
      <c r="D5161" s="122">
        <v>45442</v>
      </c>
      <c r="E5161" s="120" t="s">
        <v>2096</v>
      </c>
    </row>
    <row r="5162" spans="1:5" ht="14.4">
      <c r="A5162" s="120" t="s">
        <v>39</v>
      </c>
      <c r="B5162" s="120" t="s">
        <v>168</v>
      </c>
      <c r="C5162" s="121">
        <v>750000</v>
      </c>
      <c r="D5162" s="122">
        <v>45380</v>
      </c>
      <c r="E5162" s="120" t="s">
        <v>2096</v>
      </c>
    </row>
    <row r="5163" spans="1:5" ht="14.4">
      <c r="A5163" s="120" t="s">
        <v>39</v>
      </c>
      <c r="B5163" s="120" t="s">
        <v>168</v>
      </c>
      <c r="C5163" s="121">
        <v>282700</v>
      </c>
      <c r="D5163" s="122">
        <v>45534</v>
      </c>
      <c r="E5163" s="120" t="s">
        <v>2096</v>
      </c>
    </row>
    <row r="5164" spans="1:5" ht="14.4">
      <c r="A5164" s="120" t="s">
        <v>39</v>
      </c>
      <c r="B5164" s="120" t="s">
        <v>168</v>
      </c>
      <c r="C5164" s="121">
        <v>80000</v>
      </c>
      <c r="D5164" s="122">
        <v>45497</v>
      </c>
      <c r="E5164" s="120" t="s">
        <v>2096</v>
      </c>
    </row>
    <row r="5165" spans="1:5" ht="14.4">
      <c r="A5165" s="120" t="s">
        <v>39</v>
      </c>
      <c r="B5165" s="120" t="s">
        <v>168</v>
      </c>
      <c r="C5165" s="121">
        <v>105000</v>
      </c>
      <c r="D5165" s="122">
        <v>45583</v>
      </c>
      <c r="E5165" s="120" t="s">
        <v>2096</v>
      </c>
    </row>
    <row r="5166" spans="1:5" ht="14.4">
      <c r="A5166" s="120" t="s">
        <v>39</v>
      </c>
      <c r="B5166" s="120" t="s">
        <v>168</v>
      </c>
      <c r="C5166" s="121">
        <v>337810</v>
      </c>
      <c r="D5166" s="122">
        <v>45442</v>
      </c>
      <c r="E5166" s="120" t="s">
        <v>2096</v>
      </c>
    </row>
    <row r="5167" spans="1:5" ht="14.4">
      <c r="A5167" s="120" t="s">
        <v>39</v>
      </c>
      <c r="B5167" s="120" t="s">
        <v>168</v>
      </c>
      <c r="C5167" s="121">
        <v>664556</v>
      </c>
      <c r="D5167" s="122">
        <v>45582</v>
      </c>
      <c r="E5167" s="120" t="s">
        <v>2096</v>
      </c>
    </row>
    <row r="5168" spans="1:5" ht="14.4">
      <c r="A5168" s="120" t="s">
        <v>39</v>
      </c>
      <c r="B5168" s="120" t="s">
        <v>168</v>
      </c>
      <c r="C5168" s="121">
        <v>305000</v>
      </c>
      <c r="D5168" s="122">
        <v>45594</v>
      </c>
      <c r="E5168" s="120" t="s">
        <v>2096</v>
      </c>
    </row>
    <row r="5169" spans="1:5" ht="14.4">
      <c r="A5169" s="120" t="s">
        <v>39</v>
      </c>
      <c r="B5169" s="120" t="s">
        <v>168</v>
      </c>
      <c r="C5169" s="121">
        <v>675000</v>
      </c>
      <c r="D5169" s="122">
        <v>45313</v>
      </c>
      <c r="E5169" s="120" t="s">
        <v>2096</v>
      </c>
    </row>
    <row r="5170" spans="1:5" ht="14.4">
      <c r="A5170" s="120" t="s">
        <v>39</v>
      </c>
      <c r="B5170" s="120" t="s">
        <v>168</v>
      </c>
      <c r="C5170" s="121">
        <v>4000000</v>
      </c>
      <c r="D5170" s="122">
        <v>45421</v>
      </c>
      <c r="E5170" s="120" t="s">
        <v>2096</v>
      </c>
    </row>
    <row r="5171" spans="1:5" ht="14.4">
      <c r="A5171" s="120" t="s">
        <v>39</v>
      </c>
      <c r="B5171" s="120" t="s">
        <v>168</v>
      </c>
      <c r="C5171" s="121">
        <v>1059544</v>
      </c>
      <c r="D5171" s="122">
        <v>45594</v>
      </c>
      <c r="E5171" s="120" t="s">
        <v>2096</v>
      </c>
    </row>
    <row r="5172" spans="1:5" ht="14.4">
      <c r="A5172" s="120" t="s">
        <v>39</v>
      </c>
      <c r="B5172" s="120" t="s">
        <v>168</v>
      </c>
      <c r="C5172" s="121">
        <v>823000</v>
      </c>
      <c r="D5172" s="122">
        <v>45583</v>
      </c>
      <c r="E5172" s="120" t="s">
        <v>2096</v>
      </c>
    </row>
    <row r="5173" spans="1:5" ht="14.4">
      <c r="A5173" s="120" t="s">
        <v>39</v>
      </c>
      <c r="B5173" s="120" t="s">
        <v>168</v>
      </c>
      <c r="C5173" s="121">
        <v>750000</v>
      </c>
      <c r="D5173" s="122">
        <v>45499</v>
      </c>
      <c r="E5173" s="120" t="s">
        <v>2096</v>
      </c>
    </row>
    <row r="5174" spans="1:5" ht="14.4">
      <c r="A5174" s="120" t="s">
        <v>39</v>
      </c>
      <c r="B5174" s="120" t="s">
        <v>168</v>
      </c>
      <c r="C5174" s="121">
        <v>85000</v>
      </c>
      <c r="D5174" s="122">
        <v>45313</v>
      </c>
      <c r="E5174" s="120" t="s">
        <v>2096</v>
      </c>
    </row>
    <row r="5175" spans="1:5" ht="14.4">
      <c r="A5175" s="120" t="s">
        <v>39</v>
      </c>
      <c r="B5175" s="120" t="s">
        <v>168</v>
      </c>
      <c r="C5175" s="121">
        <v>389500</v>
      </c>
      <c r="D5175" s="122">
        <v>45580</v>
      </c>
      <c r="E5175" s="120" t="s">
        <v>2096</v>
      </c>
    </row>
    <row r="5176" spans="1:5" ht="14.4">
      <c r="A5176" s="120" t="s">
        <v>39</v>
      </c>
      <c r="B5176" s="120" t="s">
        <v>168</v>
      </c>
      <c r="C5176" s="121">
        <v>387000</v>
      </c>
      <c r="D5176" s="122">
        <v>45303</v>
      </c>
      <c r="E5176" s="120" t="s">
        <v>2096</v>
      </c>
    </row>
    <row r="5177" spans="1:5" ht="14.4">
      <c r="A5177" s="120" t="s">
        <v>39</v>
      </c>
      <c r="B5177" s="120" t="s">
        <v>168</v>
      </c>
      <c r="C5177" s="121">
        <v>120000</v>
      </c>
      <c r="D5177" s="122">
        <v>45499</v>
      </c>
      <c r="E5177" s="120" t="s">
        <v>2096</v>
      </c>
    </row>
    <row r="5178" spans="1:5" ht="14.4">
      <c r="A5178" s="120" t="s">
        <v>39</v>
      </c>
      <c r="B5178" s="120" t="s">
        <v>168</v>
      </c>
      <c r="C5178" s="121">
        <v>357000</v>
      </c>
      <c r="D5178" s="122">
        <v>45580</v>
      </c>
      <c r="E5178" s="120" t="s">
        <v>2096</v>
      </c>
    </row>
    <row r="5179" spans="1:5" ht="14.4">
      <c r="A5179" s="120" t="s">
        <v>39</v>
      </c>
      <c r="B5179" s="120" t="s">
        <v>168</v>
      </c>
      <c r="C5179" s="121">
        <v>396000</v>
      </c>
      <c r="D5179" s="122">
        <v>45454</v>
      </c>
      <c r="E5179" s="120" t="s">
        <v>2096</v>
      </c>
    </row>
    <row r="5180" spans="1:5" ht="14.4">
      <c r="A5180" s="120" t="s">
        <v>39</v>
      </c>
      <c r="B5180" s="120" t="s">
        <v>168</v>
      </c>
      <c r="C5180" s="121">
        <v>710105</v>
      </c>
      <c r="D5180" s="122">
        <v>45580</v>
      </c>
      <c r="E5180" s="120" t="s">
        <v>2096</v>
      </c>
    </row>
    <row r="5181" spans="1:5" ht="14.4">
      <c r="A5181" s="120" t="s">
        <v>39</v>
      </c>
      <c r="B5181" s="120" t="s">
        <v>168</v>
      </c>
      <c r="C5181" s="121">
        <v>1200000</v>
      </c>
      <c r="D5181" s="122">
        <v>45518</v>
      </c>
      <c r="E5181" s="120" t="s">
        <v>2096</v>
      </c>
    </row>
    <row r="5182" spans="1:5" ht="14.4">
      <c r="A5182" s="120" t="s">
        <v>39</v>
      </c>
      <c r="B5182" s="120" t="s">
        <v>168</v>
      </c>
      <c r="C5182" s="121">
        <v>348000</v>
      </c>
      <c r="D5182" s="122">
        <v>45594</v>
      </c>
      <c r="E5182" s="120" t="s">
        <v>2096</v>
      </c>
    </row>
    <row r="5183" spans="1:5" ht="14.4">
      <c r="A5183" s="120" t="s">
        <v>39</v>
      </c>
      <c r="B5183" s="120" t="s">
        <v>168</v>
      </c>
      <c r="C5183" s="121">
        <v>1446250</v>
      </c>
      <c r="D5183" s="122">
        <v>45527</v>
      </c>
      <c r="E5183" s="120" t="s">
        <v>2096</v>
      </c>
    </row>
    <row r="5184" spans="1:5" ht="14.4">
      <c r="A5184" s="120" t="s">
        <v>39</v>
      </c>
      <c r="B5184" s="120" t="s">
        <v>168</v>
      </c>
      <c r="C5184" s="121">
        <v>255000</v>
      </c>
      <c r="D5184" s="122">
        <v>45380</v>
      </c>
      <c r="E5184" s="120" t="s">
        <v>2096</v>
      </c>
    </row>
    <row r="5185" spans="1:5" ht="14.4">
      <c r="A5185" s="120" t="s">
        <v>39</v>
      </c>
      <c r="B5185" s="120" t="s">
        <v>168</v>
      </c>
      <c r="C5185" s="121">
        <v>350000</v>
      </c>
      <c r="D5185" s="122">
        <v>45307</v>
      </c>
      <c r="E5185" s="120" t="s">
        <v>2096</v>
      </c>
    </row>
    <row r="5186" spans="1:5" ht="14.4">
      <c r="A5186" s="120" t="s">
        <v>39</v>
      </c>
      <c r="B5186" s="120" t="s">
        <v>168</v>
      </c>
      <c r="C5186" s="121">
        <v>342000</v>
      </c>
      <c r="D5186" s="122">
        <v>45454</v>
      </c>
      <c r="E5186" s="120" t="s">
        <v>2096</v>
      </c>
    </row>
    <row r="5187" spans="1:5" ht="14.4">
      <c r="A5187" s="120" t="s">
        <v>39</v>
      </c>
      <c r="B5187" s="120" t="s">
        <v>168</v>
      </c>
      <c r="C5187" s="121">
        <v>200000</v>
      </c>
      <c r="D5187" s="122">
        <v>45309</v>
      </c>
      <c r="E5187" s="120" t="s">
        <v>2096</v>
      </c>
    </row>
    <row r="5188" spans="1:5" ht="14.4">
      <c r="A5188" s="120" t="s">
        <v>39</v>
      </c>
      <c r="B5188" s="120" t="s">
        <v>168</v>
      </c>
      <c r="C5188" s="121">
        <v>400000</v>
      </c>
      <c r="D5188" s="122">
        <v>45309</v>
      </c>
      <c r="E5188" s="120" t="s">
        <v>2096</v>
      </c>
    </row>
    <row r="5189" spans="1:5" ht="14.4">
      <c r="A5189" s="120" t="s">
        <v>39</v>
      </c>
      <c r="B5189" s="120" t="s">
        <v>168</v>
      </c>
      <c r="C5189" s="121">
        <v>250000</v>
      </c>
      <c r="D5189" s="122">
        <v>45581</v>
      </c>
      <c r="E5189" s="120" t="s">
        <v>2096</v>
      </c>
    </row>
    <row r="5190" spans="1:5" ht="14.4">
      <c r="A5190" s="120" t="s">
        <v>39</v>
      </c>
      <c r="B5190" s="120" t="s">
        <v>168</v>
      </c>
      <c r="C5190" s="121">
        <v>377000</v>
      </c>
      <c r="D5190" s="122">
        <v>45533</v>
      </c>
      <c r="E5190" s="120" t="s">
        <v>2096</v>
      </c>
    </row>
    <row r="5191" spans="1:5" ht="14.4">
      <c r="A5191" s="120" t="s">
        <v>39</v>
      </c>
      <c r="B5191" s="120" t="s">
        <v>168</v>
      </c>
      <c r="C5191" s="121">
        <v>150000</v>
      </c>
      <c r="D5191" s="122">
        <v>45380</v>
      </c>
      <c r="E5191" s="120" t="s">
        <v>2096</v>
      </c>
    </row>
    <row r="5192" spans="1:5" ht="14.4">
      <c r="A5192" s="120" t="s">
        <v>39</v>
      </c>
      <c r="B5192" s="120" t="s">
        <v>168</v>
      </c>
      <c r="C5192" s="121">
        <v>170000</v>
      </c>
      <c r="D5192" s="122">
        <v>45594</v>
      </c>
      <c r="E5192" s="120" t="s">
        <v>2096</v>
      </c>
    </row>
    <row r="5193" spans="1:5" ht="14.4">
      <c r="A5193" s="120" t="s">
        <v>39</v>
      </c>
      <c r="B5193" s="120" t="s">
        <v>168</v>
      </c>
      <c r="C5193" s="121">
        <v>1300000</v>
      </c>
      <c r="D5193" s="122">
        <v>45593</v>
      </c>
      <c r="E5193" s="120" t="s">
        <v>2096</v>
      </c>
    </row>
    <row r="5194" spans="1:5" ht="14.4">
      <c r="A5194" s="120" t="s">
        <v>39</v>
      </c>
      <c r="B5194" s="120" t="s">
        <v>168</v>
      </c>
      <c r="C5194" s="121">
        <v>488500</v>
      </c>
      <c r="D5194" s="122">
        <v>45587</v>
      </c>
      <c r="E5194" s="120" t="s">
        <v>2096</v>
      </c>
    </row>
    <row r="5195" spans="1:5" ht="14.4">
      <c r="A5195" s="120" t="s">
        <v>39</v>
      </c>
      <c r="B5195" s="120" t="s">
        <v>168</v>
      </c>
      <c r="C5195" s="121">
        <v>4107454</v>
      </c>
      <c r="D5195" s="122">
        <v>45593</v>
      </c>
      <c r="E5195" s="120" t="s">
        <v>2096</v>
      </c>
    </row>
    <row r="5196" spans="1:5" ht="14.4">
      <c r="A5196" s="120" t="s">
        <v>39</v>
      </c>
      <c r="B5196" s="120" t="s">
        <v>168</v>
      </c>
      <c r="C5196" s="121">
        <v>400000</v>
      </c>
      <c r="D5196" s="122">
        <v>45593</v>
      </c>
      <c r="E5196" s="120" t="s">
        <v>2096</v>
      </c>
    </row>
    <row r="5197" spans="1:5" ht="14.4">
      <c r="A5197" s="120" t="s">
        <v>39</v>
      </c>
      <c r="B5197" s="120" t="s">
        <v>168</v>
      </c>
      <c r="C5197" s="121">
        <v>181350</v>
      </c>
      <c r="D5197" s="122">
        <v>45593</v>
      </c>
      <c r="E5197" s="120" t="s">
        <v>2096</v>
      </c>
    </row>
    <row r="5198" spans="1:5" ht="14.4">
      <c r="A5198" s="120" t="s">
        <v>39</v>
      </c>
      <c r="B5198" s="120" t="s">
        <v>168</v>
      </c>
      <c r="C5198" s="121">
        <v>320000</v>
      </c>
      <c r="D5198" s="122">
        <v>45593</v>
      </c>
      <c r="E5198" s="120" t="s">
        <v>2096</v>
      </c>
    </row>
    <row r="5199" spans="1:5" ht="14.4">
      <c r="A5199" s="120" t="s">
        <v>39</v>
      </c>
      <c r="B5199" s="120" t="s">
        <v>168</v>
      </c>
      <c r="C5199" s="121">
        <v>300000</v>
      </c>
      <c r="D5199" s="122">
        <v>45376</v>
      </c>
      <c r="E5199" s="120" t="s">
        <v>2096</v>
      </c>
    </row>
    <row r="5200" spans="1:5" ht="14.4">
      <c r="A5200" s="120" t="s">
        <v>39</v>
      </c>
      <c r="B5200" s="120" t="s">
        <v>168</v>
      </c>
      <c r="C5200" s="121">
        <v>551162.29</v>
      </c>
      <c r="D5200" s="122">
        <v>45583</v>
      </c>
      <c r="E5200" s="120" t="s">
        <v>2096</v>
      </c>
    </row>
    <row r="5201" spans="1:5" ht="14.4">
      <c r="A5201" s="120" t="s">
        <v>39</v>
      </c>
      <c r="B5201" s="120" t="s">
        <v>168</v>
      </c>
      <c r="C5201" s="121">
        <v>322547</v>
      </c>
      <c r="D5201" s="122">
        <v>45376</v>
      </c>
      <c r="E5201" s="120" t="s">
        <v>2096</v>
      </c>
    </row>
    <row r="5202" spans="1:5" ht="14.4">
      <c r="A5202" s="120" t="s">
        <v>39</v>
      </c>
      <c r="B5202" s="120" t="s">
        <v>168</v>
      </c>
      <c r="C5202" s="121">
        <v>718000</v>
      </c>
      <c r="D5202" s="122">
        <v>45586</v>
      </c>
      <c r="E5202" s="120" t="s">
        <v>2096</v>
      </c>
    </row>
    <row r="5203" spans="1:5" ht="14.4">
      <c r="A5203" s="120" t="s">
        <v>39</v>
      </c>
      <c r="B5203" s="120" t="s">
        <v>168</v>
      </c>
      <c r="C5203" s="121">
        <v>775630</v>
      </c>
      <c r="D5203" s="122">
        <v>45315</v>
      </c>
      <c r="E5203" s="120" t="s">
        <v>2096</v>
      </c>
    </row>
    <row r="5204" spans="1:5" ht="14.4">
      <c r="A5204" s="120" t="s">
        <v>39</v>
      </c>
      <c r="B5204" s="120" t="s">
        <v>168</v>
      </c>
      <c r="C5204" s="121">
        <v>236000</v>
      </c>
      <c r="D5204" s="122">
        <v>45593</v>
      </c>
      <c r="E5204" s="120" t="s">
        <v>2096</v>
      </c>
    </row>
    <row r="5205" spans="1:5" ht="14.4">
      <c r="A5205" s="120" t="s">
        <v>39</v>
      </c>
      <c r="B5205" s="120" t="s">
        <v>168</v>
      </c>
      <c r="C5205" s="121">
        <v>115000</v>
      </c>
      <c r="D5205" s="122">
        <v>45497</v>
      </c>
      <c r="E5205" s="120" t="s">
        <v>2096</v>
      </c>
    </row>
    <row r="5206" spans="1:5" ht="14.4">
      <c r="A5206" s="120" t="s">
        <v>39</v>
      </c>
      <c r="B5206" s="120" t="s">
        <v>168</v>
      </c>
      <c r="C5206" s="121">
        <v>104500</v>
      </c>
      <c r="D5206" s="122">
        <v>45441</v>
      </c>
      <c r="E5206" s="120" t="s">
        <v>2096</v>
      </c>
    </row>
    <row r="5207" spans="1:5" ht="14.4">
      <c r="A5207" s="120" t="s">
        <v>39</v>
      </c>
      <c r="B5207" s="120" t="s">
        <v>168</v>
      </c>
      <c r="C5207" s="121">
        <v>199400</v>
      </c>
      <c r="D5207" s="122">
        <v>45315</v>
      </c>
      <c r="E5207" s="120" t="s">
        <v>2096</v>
      </c>
    </row>
    <row r="5208" spans="1:5" ht="14.4">
      <c r="A5208" s="120" t="s">
        <v>39</v>
      </c>
      <c r="B5208" s="120" t="s">
        <v>168</v>
      </c>
      <c r="C5208" s="121">
        <v>220000</v>
      </c>
      <c r="D5208" s="122">
        <v>45593</v>
      </c>
      <c r="E5208" s="120" t="s">
        <v>2096</v>
      </c>
    </row>
    <row r="5209" spans="1:5" ht="14.4">
      <c r="A5209" s="120" t="s">
        <v>39</v>
      </c>
      <c r="B5209" s="120" t="s">
        <v>168</v>
      </c>
      <c r="C5209" s="121">
        <v>487500</v>
      </c>
      <c r="D5209" s="122">
        <v>45593</v>
      </c>
      <c r="E5209" s="120" t="s">
        <v>2096</v>
      </c>
    </row>
    <row r="5210" spans="1:5" ht="14.4">
      <c r="A5210" s="120" t="s">
        <v>39</v>
      </c>
      <c r="B5210" s="120" t="s">
        <v>168</v>
      </c>
      <c r="C5210" s="121">
        <v>200000</v>
      </c>
      <c r="D5210" s="122">
        <v>45377</v>
      </c>
      <c r="E5210" s="120" t="s">
        <v>2096</v>
      </c>
    </row>
    <row r="5211" spans="1:5" ht="14.4">
      <c r="A5211" s="120" t="s">
        <v>39</v>
      </c>
      <c r="B5211" s="120" t="s">
        <v>168</v>
      </c>
      <c r="C5211" s="121">
        <v>840000</v>
      </c>
      <c r="D5211" s="122">
        <v>45442</v>
      </c>
      <c r="E5211" s="120" t="s">
        <v>2096</v>
      </c>
    </row>
    <row r="5212" spans="1:5" ht="14.4">
      <c r="A5212" s="120" t="s">
        <v>39</v>
      </c>
      <c r="B5212" s="120" t="s">
        <v>168</v>
      </c>
      <c r="C5212" s="121">
        <v>890000</v>
      </c>
      <c r="D5212" s="122">
        <v>45379</v>
      </c>
      <c r="E5212" s="120" t="s">
        <v>2096</v>
      </c>
    </row>
    <row r="5213" spans="1:5" ht="14.4">
      <c r="A5213" s="120" t="s">
        <v>39</v>
      </c>
      <c r="B5213" s="120" t="s">
        <v>168</v>
      </c>
      <c r="C5213" s="121">
        <v>12741000</v>
      </c>
      <c r="D5213" s="122">
        <v>45378</v>
      </c>
      <c r="E5213" s="120" t="s">
        <v>2096</v>
      </c>
    </row>
    <row r="5214" spans="1:5" ht="14.4">
      <c r="A5214" s="120" t="s">
        <v>39</v>
      </c>
      <c r="B5214" s="120" t="s">
        <v>168</v>
      </c>
      <c r="C5214" s="121">
        <v>290500</v>
      </c>
      <c r="D5214" s="122">
        <v>45378</v>
      </c>
      <c r="E5214" s="120" t="s">
        <v>2096</v>
      </c>
    </row>
    <row r="5215" spans="1:5" ht="14.4">
      <c r="A5215" s="120" t="s">
        <v>39</v>
      </c>
      <c r="B5215" s="120" t="s">
        <v>168</v>
      </c>
      <c r="C5215" s="121">
        <v>105000</v>
      </c>
      <c r="D5215" s="122">
        <v>45314</v>
      </c>
      <c r="E5215" s="120" t="s">
        <v>2096</v>
      </c>
    </row>
    <row r="5216" spans="1:5" ht="14.4">
      <c r="A5216" s="120" t="s">
        <v>39</v>
      </c>
      <c r="B5216" s="120" t="s">
        <v>168</v>
      </c>
      <c r="C5216" s="121">
        <v>191932</v>
      </c>
      <c r="D5216" s="122">
        <v>45534</v>
      </c>
      <c r="E5216" s="120" t="s">
        <v>2096</v>
      </c>
    </row>
    <row r="5217" spans="1:5" ht="14.4">
      <c r="A5217" s="120" t="s">
        <v>39</v>
      </c>
      <c r="B5217" s="120" t="s">
        <v>168</v>
      </c>
      <c r="C5217" s="121">
        <v>55000</v>
      </c>
      <c r="D5217" s="122">
        <v>45376</v>
      </c>
      <c r="E5217" s="120" t="s">
        <v>2096</v>
      </c>
    </row>
    <row r="5218" spans="1:5" ht="14.4">
      <c r="A5218" s="120" t="s">
        <v>39</v>
      </c>
      <c r="B5218" s="120" t="s">
        <v>168</v>
      </c>
      <c r="C5218" s="121">
        <v>60000</v>
      </c>
      <c r="D5218" s="122">
        <v>45593</v>
      </c>
      <c r="E5218" s="120" t="s">
        <v>2096</v>
      </c>
    </row>
    <row r="5219" spans="1:5" ht="14.4">
      <c r="A5219" s="120" t="s">
        <v>39</v>
      </c>
      <c r="B5219" s="120" t="s">
        <v>168</v>
      </c>
      <c r="C5219" s="121">
        <v>613000</v>
      </c>
      <c r="D5219" s="122">
        <v>45376</v>
      </c>
      <c r="E5219" s="120" t="s">
        <v>2096</v>
      </c>
    </row>
    <row r="5220" spans="1:5" ht="14.4">
      <c r="A5220" s="120" t="s">
        <v>39</v>
      </c>
      <c r="B5220" s="120" t="s">
        <v>168</v>
      </c>
      <c r="C5220" s="121">
        <v>1738125</v>
      </c>
      <c r="D5220" s="122">
        <v>45534</v>
      </c>
      <c r="E5220" s="120" t="s">
        <v>2096</v>
      </c>
    </row>
    <row r="5221" spans="1:5" ht="14.4">
      <c r="A5221" s="120" t="s">
        <v>39</v>
      </c>
      <c r="B5221" s="120" t="s">
        <v>168</v>
      </c>
      <c r="C5221" s="121">
        <v>366300</v>
      </c>
      <c r="D5221" s="122">
        <v>45497</v>
      </c>
      <c r="E5221" s="120" t="s">
        <v>2096</v>
      </c>
    </row>
    <row r="5222" spans="1:5" ht="14.4">
      <c r="A5222" s="120" t="s">
        <v>39</v>
      </c>
      <c r="B5222" s="120" t="s">
        <v>168</v>
      </c>
      <c r="C5222" s="121">
        <v>500000</v>
      </c>
      <c r="D5222" s="122">
        <v>45376</v>
      </c>
      <c r="E5222" s="120" t="s">
        <v>2096</v>
      </c>
    </row>
    <row r="5223" spans="1:5" ht="14.4">
      <c r="A5223" s="120" t="s">
        <v>39</v>
      </c>
      <c r="B5223" s="120" t="s">
        <v>168</v>
      </c>
      <c r="C5223" s="121">
        <v>475000</v>
      </c>
      <c r="D5223" s="122">
        <v>45348</v>
      </c>
      <c r="E5223" s="120" t="s">
        <v>2096</v>
      </c>
    </row>
    <row r="5224" spans="1:5" ht="14.4">
      <c r="A5224" s="120" t="s">
        <v>39</v>
      </c>
      <c r="B5224" s="120" t="s">
        <v>168</v>
      </c>
      <c r="C5224" s="121">
        <v>328600</v>
      </c>
      <c r="D5224" s="122">
        <v>45376</v>
      </c>
      <c r="E5224" s="120" t="s">
        <v>2096</v>
      </c>
    </row>
    <row r="5225" spans="1:5" ht="14.4">
      <c r="A5225" s="120" t="s">
        <v>39</v>
      </c>
      <c r="B5225" s="120" t="s">
        <v>168</v>
      </c>
      <c r="C5225" s="121">
        <v>230000</v>
      </c>
      <c r="D5225" s="122">
        <v>45586</v>
      </c>
      <c r="E5225" s="120" t="s">
        <v>2096</v>
      </c>
    </row>
    <row r="5226" spans="1:5" ht="14.4">
      <c r="A5226" s="120" t="s">
        <v>39</v>
      </c>
      <c r="B5226" s="120" t="s">
        <v>168</v>
      </c>
      <c r="C5226" s="121">
        <v>377837</v>
      </c>
      <c r="D5226" s="122">
        <v>45580</v>
      </c>
      <c r="E5226" s="120" t="s">
        <v>2096</v>
      </c>
    </row>
    <row r="5227" spans="1:5" ht="14.4">
      <c r="A5227" s="120" t="s">
        <v>39</v>
      </c>
      <c r="B5227" s="120" t="s">
        <v>168</v>
      </c>
      <c r="C5227" s="121">
        <v>60000</v>
      </c>
      <c r="D5227" s="122">
        <v>45314</v>
      </c>
      <c r="E5227" s="120" t="s">
        <v>2096</v>
      </c>
    </row>
    <row r="5228" spans="1:5" ht="14.4">
      <c r="A5228" s="120" t="s">
        <v>39</v>
      </c>
      <c r="B5228" s="120" t="s">
        <v>168</v>
      </c>
      <c r="C5228" s="121">
        <v>459500</v>
      </c>
      <c r="D5228" s="122">
        <v>45596</v>
      </c>
      <c r="E5228" s="120" t="s">
        <v>2096</v>
      </c>
    </row>
    <row r="5229" spans="1:5" ht="14.4">
      <c r="A5229" s="120" t="s">
        <v>39</v>
      </c>
      <c r="B5229" s="120" t="s">
        <v>168</v>
      </c>
      <c r="C5229" s="121">
        <v>1500000</v>
      </c>
      <c r="D5229" s="122">
        <v>45531</v>
      </c>
      <c r="E5229" s="120" t="s">
        <v>2096</v>
      </c>
    </row>
    <row r="5230" spans="1:5" ht="14.4">
      <c r="A5230" s="120" t="s">
        <v>39</v>
      </c>
      <c r="B5230" s="120" t="s">
        <v>168</v>
      </c>
      <c r="C5230" s="121">
        <v>551000</v>
      </c>
      <c r="D5230" s="122">
        <v>45385</v>
      </c>
      <c r="E5230" s="120" t="s">
        <v>2096</v>
      </c>
    </row>
    <row r="5231" spans="1:5" ht="14.4">
      <c r="A5231" s="120" t="s">
        <v>39</v>
      </c>
      <c r="B5231" s="120" t="s">
        <v>168</v>
      </c>
      <c r="C5231" s="121">
        <v>1100000</v>
      </c>
      <c r="D5231" s="122">
        <v>45650</v>
      </c>
      <c r="E5231" s="120" t="s">
        <v>2096</v>
      </c>
    </row>
    <row r="5232" spans="1:5" ht="14.4">
      <c r="A5232" s="120" t="s">
        <v>39</v>
      </c>
      <c r="B5232" s="120" t="s">
        <v>168</v>
      </c>
      <c r="C5232" s="121">
        <v>600000</v>
      </c>
      <c r="D5232" s="122">
        <v>45303</v>
      </c>
      <c r="E5232" s="120" t="s">
        <v>2096</v>
      </c>
    </row>
    <row r="5233" spans="1:5" ht="14.4">
      <c r="A5233" s="120" t="s">
        <v>39</v>
      </c>
      <c r="B5233" s="120" t="s">
        <v>168</v>
      </c>
      <c r="C5233" s="121">
        <v>571150</v>
      </c>
      <c r="D5233" s="122">
        <v>45576</v>
      </c>
      <c r="E5233" s="120" t="s">
        <v>2096</v>
      </c>
    </row>
    <row r="5234" spans="1:5" ht="14.4">
      <c r="A5234" s="120" t="s">
        <v>39</v>
      </c>
      <c r="B5234" s="120" t="s">
        <v>168</v>
      </c>
      <c r="C5234" s="121">
        <v>1950000</v>
      </c>
      <c r="D5234" s="122">
        <v>45531</v>
      </c>
      <c r="E5234" s="120" t="s">
        <v>2096</v>
      </c>
    </row>
    <row r="5235" spans="1:5" ht="14.4">
      <c r="A5235" s="120" t="s">
        <v>39</v>
      </c>
      <c r="B5235" s="120" t="s">
        <v>168</v>
      </c>
      <c r="C5235" s="121">
        <v>2569000</v>
      </c>
      <c r="D5235" s="122">
        <v>45531</v>
      </c>
      <c r="E5235" s="120" t="s">
        <v>2096</v>
      </c>
    </row>
    <row r="5236" spans="1:5" ht="14.4">
      <c r="A5236" s="120" t="s">
        <v>39</v>
      </c>
      <c r="B5236" s="120" t="s">
        <v>168</v>
      </c>
      <c r="C5236" s="121">
        <v>1800000</v>
      </c>
      <c r="D5236" s="122">
        <v>45383</v>
      </c>
      <c r="E5236" s="120" t="s">
        <v>2096</v>
      </c>
    </row>
    <row r="5237" spans="1:5" ht="14.4">
      <c r="A5237" s="120" t="s">
        <v>39</v>
      </c>
      <c r="B5237" s="120" t="s">
        <v>168</v>
      </c>
      <c r="C5237" s="121">
        <v>373500</v>
      </c>
      <c r="D5237" s="122">
        <v>45650</v>
      </c>
      <c r="E5237" s="120" t="s">
        <v>2096</v>
      </c>
    </row>
    <row r="5238" spans="1:5" ht="14.4">
      <c r="A5238" s="120" t="s">
        <v>39</v>
      </c>
      <c r="B5238" s="120" t="s">
        <v>168</v>
      </c>
      <c r="C5238" s="121">
        <v>300000</v>
      </c>
      <c r="D5238" s="122">
        <v>45652</v>
      </c>
      <c r="E5238" s="120" t="s">
        <v>2096</v>
      </c>
    </row>
    <row r="5239" spans="1:5" ht="14.4">
      <c r="A5239" s="120" t="s">
        <v>39</v>
      </c>
      <c r="B5239" s="120" t="s">
        <v>168</v>
      </c>
      <c r="C5239" s="121">
        <v>188000</v>
      </c>
      <c r="D5239" s="122">
        <v>45532</v>
      </c>
      <c r="E5239" s="120" t="s">
        <v>2096</v>
      </c>
    </row>
    <row r="5240" spans="1:5" ht="14.4">
      <c r="A5240" s="120" t="s">
        <v>39</v>
      </c>
      <c r="B5240" s="120" t="s">
        <v>168</v>
      </c>
      <c r="C5240" s="121">
        <v>100000</v>
      </c>
      <c r="D5240" s="122">
        <v>45652</v>
      </c>
      <c r="E5240" s="120" t="s">
        <v>2096</v>
      </c>
    </row>
    <row r="5241" spans="1:5" ht="14.4">
      <c r="A5241" s="120" t="s">
        <v>39</v>
      </c>
      <c r="B5241" s="120" t="s">
        <v>168</v>
      </c>
      <c r="C5241" s="121">
        <v>212500</v>
      </c>
      <c r="D5241" s="122">
        <v>45652</v>
      </c>
      <c r="E5241" s="120" t="s">
        <v>2096</v>
      </c>
    </row>
    <row r="5242" spans="1:5" ht="14.4">
      <c r="A5242" s="120" t="s">
        <v>39</v>
      </c>
      <c r="B5242" s="120" t="s">
        <v>168</v>
      </c>
      <c r="C5242" s="121">
        <v>179510</v>
      </c>
      <c r="D5242" s="122">
        <v>45384</v>
      </c>
      <c r="E5242" s="120" t="s">
        <v>2096</v>
      </c>
    </row>
    <row r="5243" spans="1:5" ht="14.4">
      <c r="A5243" s="120" t="s">
        <v>39</v>
      </c>
      <c r="B5243" s="120" t="s">
        <v>168</v>
      </c>
      <c r="C5243" s="121">
        <v>150000</v>
      </c>
      <c r="D5243" s="122">
        <v>45386</v>
      </c>
      <c r="E5243" s="120" t="s">
        <v>2096</v>
      </c>
    </row>
    <row r="5244" spans="1:5" ht="14.4">
      <c r="A5244" s="120" t="s">
        <v>39</v>
      </c>
      <c r="B5244" s="120" t="s">
        <v>168</v>
      </c>
      <c r="C5244" s="121">
        <v>192000</v>
      </c>
      <c r="D5244" s="122">
        <v>45656</v>
      </c>
      <c r="E5244" s="120" t="s">
        <v>2096</v>
      </c>
    </row>
    <row r="5245" spans="1:5" ht="14.4">
      <c r="A5245" s="120" t="s">
        <v>39</v>
      </c>
      <c r="B5245" s="120" t="s">
        <v>168</v>
      </c>
      <c r="C5245" s="121">
        <v>948000</v>
      </c>
      <c r="D5245" s="122">
        <v>45656</v>
      </c>
      <c r="E5245" s="120" t="s">
        <v>2096</v>
      </c>
    </row>
    <row r="5246" spans="1:5" ht="14.4">
      <c r="A5246" s="120" t="s">
        <v>39</v>
      </c>
      <c r="B5246" s="120" t="s">
        <v>168</v>
      </c>
      <c r="C5246" s="121">
        <v>377779</v>
      </c>
      <c r="D5246" s="122">
        <v>45596</v>
      </c>
      <c r="E5246" s="120" t="s">
        <v>2096</v>
      </c>
    </row>
    <row r="5247" spans="1:5" ht="14.4">
      <c r="A5247" s="120" t="s">
        <v>39</v>
      </c>
      <c r="B5247" s="120" t="s">
        <v>168</v>
      </c>
      <c r="C5247" s="121">
        <v>315000</v>
      </c>
      <c r="D5247" s="122">
        <v>45656</v>
      </c>
      <c r="E5247" s="120" t="s">
        <v>2096</v>
      </c>
    </row>
    <row r="5248" spans="1:5" ht="14.4">
      <c r="A5248" s="120" t="s">
        <v>39</v>
      </c>
      <c r="B5248" s="120" t="s">
        <v>168</v>
      </c>
      <c r="C5248" s="121">
        <v>451000</v>
      </c>
      <c r="D5248" s="122">
        <v>45596</v>
      </c>
      <c r="E5248" s="120" t="s">
        <v>2096</v>
      </c>
    </row>
    <row r="5249" spans="1:5" ht="14.4">
      <c r="A5249" s="120" t="s">
        <v>39</v>
      </c>
      <c r="B5249" s="120" t="s">
        <v>168</v>
      </c>
      <c r="C5249" s="121">
        <v>338000</v>
      </c>
      <c r="D5249" s="122">
        <v>45574</v>
      </c>
      <c r="E5249" s="120" t="s">
        <v>2096</v>
      </c>
    </row>
    <row r="5250" spans="1:5" ht="14.4">
      <c r="A5250" s="120" t="s">
        <v>39</v>
      </c>
      <c r="B5250" s="120" t="s">
        <v>168</v>
      </c>
      <c r="C5250" s="121">
        <v>535000</v>
      </c>
      <c r="D5250" s="122">
        <v>45656</v>
      </c>
      <c r="E5250" s="120" t="s">
        <v>2096</v>
      </c>
    </row>
    <row r="5251" spans="1:5" ht="14.4">
      <c r="A5251" s="120" t="s">
        <v>39</v>
      </c>
      <c r="B5251" s="120" t="s">
        <v>168</v>
      </c>
      <c r="C5251" s="121">
        <v>550000</v>
      </c>
      <c r="D5251" s="122">
        <v>45574</v>
      </c>
      <c r="E5251" s="120" t="s">
        <v>2096</v>
      </c>
    </row>
    <row r="5252" spans="1:5" ht="14.4">
      <c r="A5252" s="120" t="s">
        <v>39</v>
      </c>
      <c r="B5252" s="120" t="s">
        <v>168</v>
      </c>
      <c r="C5252" s="121">
        <v>627204</v>
      </c>
      <c r="D5252" s="122">
        <v>45657</v>
      </c>
      <c r="E5252" s="120" t="s">
        <v>2096</v>
      </c>
    </row>
    <row r="5253" spans="1:5" ht="14.4">
      <c r="A5253" s="120" t="s">
        <v>39</v>
      </c>
      <c r="B5253" s="120" t="s">
        <v>168</v>
      </c>
      <c r="C5253" s="121">
        <v>577940</v>
      </c>
      <c r="D5253" s="122">
        <v>45657</v>
      </c>
      <c r="E5253" s="120" t="s">
        <v>2096</v>
      </c>
    </row>
    <row r="5254" spans="1:5" ht="14.4">
      <c r="A5254" s="120" t="s">
        <v>39</v>
      </c>
      <c r="B5254" s="120" t="s">
        <v>168</v>
      </c>
      <c r="C5254" s="121">
        <v>165000</v>
      </c>
      <c r="D5254" s="122">
        <v>45530</v>
      </c>
      <c r="E5254" s="120" t="s">
        <v>2096</v>
      </c>
    </row>
    <row r="5255" spans="1:5" ht="14.4">
      <c r="A5255" s="120" t="s">
        <v>39</v>
      </c>
      <c r="B5255" s="120" t="s">
        <v>168</v>
      </c>
      <c r="C5255" s="121">
        <v>180000</v>
      </c>
      <c r="D5255" s="122">
        <v>45657</v>
      </c>
      <c r="E5255" s="120" t="s">
        <v>2096</v>
      </c>
    </row>
    <row r="5256" spans="1:5" ht="14.4">
      <c r="A5256" s="120" t="s">
        <v>39</v>
      </c>
      <c r="B5256" s="120" t="s">
        <v>168</v>
      </c>
      <c r="C5256" s="121">
        <v>131400</v>
      </c>
      <c r="D5256" s="122">
        <v>45419</v>
      </c>
      <c r="E5256" s="120" t="s">
        <v>2096</v>
      </c>
    </row>
    <row r="5257" spans="1:5" ht="14.4">
      <c r="A5257" s="120" t="s">
        <v>39</v>
      </c>
      <c r="B5257" s="120" t="s">
        <v>168</v>
      </c>
      <c r="C5257" s="121">
        <v>440395</v>
      </c>
      <c r="D5257" s="122">
        <v>45303</v>
      </c>
      <c r="E5257" s="120" t="s">
        <v>2096</v>
      </c>
    </row>
    <row r="5258" spans="1:5" ht="14.4">
      <c r="A5258" s="120" t="s">
        <v>39</v>
      </c>
      <c r="B5258" s="120" t="s">
        <v>168</v>
      </c>
      <c r="C5258" s="121">
        <v>4607000</v>
      </c>
      <c r="D5258" s="122">
        <v>45595</v>
      </c>
      <c r="E5258" s="120" t="s">
        <v>2096</v>
      </c>
    </row>
    <row r="5259" spans="1:5" ht="14.4">
      <c r="A5259" s="120" t="s">
        <v>39</v>
      </c>
      <c r="B5259" s="120" t="s">
        <v>168</v>
      </c>
      <c r="C5259" s="121">
        <v>681000</v>
      </c>
      <c r="D5259" s="122">
        <v>45576</v>
      </c>
      <c r="E5259" s="120" t="s">
        <v>2096</v>
      </c>
    </row>
    <row r="5260" spans="1:5" ht="14.4">
      <c r="A5260" s="120" t="s">
        <v>39</v>
      </c>
      <c r="B5260" s="120" t="s">
        <v>168</v>
      </c>
      <c r="C5260" s="121">
        <v>1032000</v>
      </c>
      <c r="D5260" s="122">
        <v>45453</v>
      </c>
      <c r="E5260" s="120" t="s">
        <v>2096</v>
      </c>
    </row>
    <row r="5261" spans="1:5" ht="14.4">
      <c r="A5261" s="120" t="s">
        <v>39</v>
      </c>
      <c r="B5261" s="120" t="s">
        <v>168</v>
      </c>
      <c r="C5261" s="121">
        <v>420000</v>
      </c>
      <c r="D5261" s="122">
        <v>45580</v>
      </c>
      <c r="E5261" s="120" t="s">
        <v>2096</v>
      </c>
    </row>
    <row r="5262" spans="1:5" ht="14.4">
      <c r="A5262" s="120" t="s">
        <v>39</v>
      </c>
      <c r="B5262" s="120" t="s">
        <v>168</v>
      </c>
      <c r="C5262" s="121">
        <v>606000</v>
      </c>
      <c r="D5262" s="122">
        <v>45579</v>
      </c>
      <c r="E5262" s="120" t="s">
        <v>2096</v>
      </c>
    </row>
    <row r="5263" spans="1:5" ht="14.4">
      <c r="A5263" s="120" t="s">
        <v>39</v>
      </c>
      <c r="B5263" s="120" t="s">
        <v>168</v>
      </c>
      <c r="C5263" s="121">
        <v>251000</v>
      </c>
      <c r="D5263" s="122">
        <v>45594</v>
      </c>
      <c r="E5263" s="120" t="s">
        <v>2096</v>
      </c>
    </row>
    <row r="5264" spans="1:5" ht="14.4">
      <c r="A5264" s="120" t="s">
        <v>39</v>
      </c>
      <c r="B5264" s="120" t="s">
        <v>168</v>
      </c>
      <c r="C5264" s="121">
        <v>2043750</v>
      </c>
      <c r="D5264" s="122">
        <v>45576</v>
      </c>
      <c r="E5264" s="120" t="s">
        <v>2096</v>
      </c>
    </row>
    <row r="5265" spans="1:5" ht="14.4">
      <c r="A5265" s="120" t="s">
        <v>39</v>
      </c>
      <c r="B5265" s="120" t="s">
        <v>168</v>
      </c>
      <c r="C5265" s="121">
        <v>100000</v>
      </c>
      <c r="D5265" s="122">
        <v>45594</v>
      </c>
      <c r="E5265" s="120" t="s">
        <v>2096</v>
      </c>
    </row>
    <row r="5266" spans="1:5" ht="14.4">
      <c r="A5266" s="120" t="s">
        <v>39</v>
      </c>
      <c r="B5266" s="120" t="s">
        <v>168</v>
      </c>
      <c r="C5266" s="121">
        <v>130000</v>
      </c>
      <c r="D5266" s="122">
        <v>45594</v>
      </c>
      <c r="E5266" s="120" t="s">
        <v>2096</v>
      </c>
    </row>
    <row r="5267" spans="1:5" ht="14.4">
      <c r="A5267" s="120" t="s">
        <v>39</v>
      </c>
      <c r="B5267" s="120" t="s">
        <v>168</v>
      </c>
      <c r="C5267" s="121">
        <v>1500000</v>
      </c>
      <c r="D5267" s="122">
        <v>45530</v>
      </c>
      <c r="E5267" s="120" t="s">
        <v>2096</v>
      </c>
    </row>
    <row r="5268" spans="1:5" ht="14.4">
      <c r="A5268" s="120" t="s">
        <v>39</v>
      </c>
      <c r="B5268" s="120" t="s">
        <v>168</v>
      </c>
      <c r="C5268" s="121">
        <v>475632.3</v>
      </c>
      <c r="D5268" s="122">
        <v>45383</v>
      </c>
      <c r="E5268" s="120" t="s">
        <v>2096</v>
      </c>
    </row>
    <row r="5269" spans="1:5" ht="14.4">
      <c r="A5269" s="120" t="s">
        <v>39</v>
      </c>
      <c r="B5269" s="120" t="s">
        <v>168</v>
      </c>
      <c r="C5269" s="121">
        <v>440000</v>
      </c>
      <c r="D5269" s="122">
        <v>45519</v>
      </c>
      <c r="E5269" s="120" t="s">
        <v>2096</v>
      </c>
    </row>
    <row r="5270" spans="1:5" ht="14.4">
      <c r="A5270" s="120" t="s">
        <v>39</v>
      </c>
      <c r="B5270" s="120" t="s">
        <v>168</v>
      </c>
      <c r="C5270" s="121">
        <v>160000</v>
      </c>
      <c r="D5270" s="122">
        <v>45650</v>
      </c>
      <c r="E5270" s="120" t="s">
        <v>2096</v>
      </c>
    </row>
    <row r="5271" spans="1:5" ht="14.4">
      <c r="A5271" s="120" t="s">
        <v>39</v>
      </c>
      <c r="B5271" s="120" t="s">
        <v>168</v>
      </c>
      <c r="C5271" s="121">
        <v>1095000</v>
      </c>
      <c r="D5271" s="122">
        <v>45576</v>
      </c>
      <c r="E5271" s="120" t="s">
        <v>2096</v>
      </c>
    </row>
    <row r="5272" spans="1:5" ht="14.4">
      <c r="A5272" s="120" t="s">
        <v>39</v>
      </c>
      <c r="B5272" s="120" t="s">
        <v>168</v>
      </c>
      <c r="C5272" s="121">
        <v>1508000</v>
      </c>
      <c r="D5272" s="122">
        <v>45596</v>
      </c>
      <c r="E5272" s="120" t="s">
        <v>2096</v>
      </c>
    </row>
    <row r="5273" spans="1:5" ht="14.4">
      <c r="A5273" s="120" t="s">
        <v>39</v>
      </c>
      <c r="B5273" s="120" t="s">
        <v>168</v>
      </c>
      <c r="C5273" s="121">
        <v>58000</v>
      </c>
      <c r="D5273" s="122">
        <v>45383</v>
      </c>
      <c r="E5273" s="120" t="s">
        <v>2096</v>
      </c>
    </row>
    <row r="5274" spans="1:5" ht="14.4">
      <c r="A5274" s="120" t="s">
        <v>39</v>
      </c>
      <c r="B5274" s="120" t="s">
        <v>168</v>
      </c>
      <c r="C5274" s="121">
        <v>60000</v>
      </c>
      <c r="D5274" s="122">
        <v>45576</v>
      </c>
      <c r="E5274" s="120" t="s">
        <v>2096</v>
      </c>
    </row>
    <row r="5275" spans="1:5" ht="14.4">
      <c r="A5275" s="120" t="s">
        <v>39</v>
      </c>
      <c r="B5275" s="120" t="s">
        <v>168</v>
      </c>
      <c r="C5275" s="121">
        <v>192000</v>
      </c>
      <c r="D5275" s="122">
        <v>45454</v>
      </c>
      <c r="E5275" s="120" t="s">
        <v>2096</v>
      </c>
    </row>
    <row r="5276" spans="1:5" ht="14.4">
      <c r="A5276" s="120" t="s">
        <v>39</v>
      </c>
      <c r="B5276" s="120" t="s">
        <v>168</v>
      </c>
      <c r="C5276" s="121">
        <v>300000</v>
      </c>
      <c r="D5276" s="122">
        <v>45519</v>
      </c>
      <c r="E5276" s="120" t="s">
        <v>2096</v>
      </c>
    </row>
    <row r="5277" spans="1:5" ht="14.4">
      <c r="A5277" s="120" t="s">
        <v>39</v>
      </c>
      <c r="B5277" s="120" t="s">
        <v>168</v>
      </c>
      <c r="C5277" s="121">
        <v>206000</v>
      </c>
      <c r="D5277" s="122">
        <v>45576</v>
      </c>
      <c r="E5277" s="120" t="s">
        <v>2096</v>
      </c>
    </row>
    <row r="5278" spans="1:5" ht="14.4">
      <c r="A5278" s="120" t="s">
        <v>39</v>
      </c>
      <c r="B5278" s="120" t="s">
        <v>168</v>
      </c>
      <c r="C5278" s="121">
        <v>50000</v>
      </c>
      <c r="D5278" s="122">
        <v>45576</v>
      </c>
      <c r="E5278" s="120" t="s">
        <v>2096</v>
      </c>
    </row>
    <row r="5279" spans="1:5" ht="14.4">
      <c r="A5279" s="120" t="s">
        <v>39</v>
      </c>
      <c r="B5279" s="120" t="s">
        <v>168</v>
      </c>
      <c r="C5279" s="121">
        <v>434299</v>
      </c>
      <c r="D5279" s="122">
        <v>45595</v>
      </c>
      <c r="E5279" s="120" t="s">
        <v>2096</v>
      </c>
    </row>
    <row r="5280" spans="1:5" ht="14.4">
      <c r="A5280" s="120" t="s">
        <v>39</v>
      </c>
      <c r="B5280" s="120" t="s">
        <v>168</v>
      </c>
      <c r="C5280" s="121">
        <v>1400000</v>
      </c>
      <c r="D5280" s="122">
        <v>45303</v>
      </c>
      <c r="E5280" s="120" t="s">
        <v>2096</v>
      </c>
    </row>
    <row r="5281" spans="1:5" ht="14.4">
      <c r="A5281" s="120" t="s">
        <v>39</v>
      </c>
      <c r="B5281" s="120" t="s">
        <v>168</v>
      </c>
      <c r="C5281" s="121">
        <v>127000</v>
      </c>
      <c r="D5281" s="122">
        <v>45576</v>
      </c>
      <c r="E5281" s="120" t="s">
        <v>2096</v>
      </c>
    </row>
    <row r="5282" spans="1:5" ht="14.4">
      <c r="A5282" s="120" t="s">
        <v>39</v>
      </c>
      <c r="B5282" s="120" t="s">
        <v>168</v>
      </c>
      <c r="C5282" s="121">
        <v>150000</v>
      </c>
      <c r="D5282" s="122">
        <v>45383</v>
      </c>
      <c r="E5282" s="120" t="s">
        <v>2096</v>
      </c>
    </row>
    <row r="5283" spans="1:5" ht="14.4">
      <c r="A5283" s="120" t="s">
        <v>39</v>
      </c>
      <c r="B5283" s="120" t="s">
        <v>168</v>
      </c>
      <c r="C5283" s="121">
        <v>75000</v>
      </c>
      <c r="D5283" s="122">
        <v>45520</v>
      </c>
      <c r="E5283" s="120" t="s">
        <v>2096</v>
      </c>
    </row>
    <row r="5284" spans="1:5" ht="14.4">
      <c r="A5284" s="120" t="s">
        <v>98</v>
      </c>
      <c r="B5284" s="120" t="s">
        <v>176</v>
      </c>
      <c r="C5284" s="121">
        <v>440000</v>
      </c>
      <c r="D5284" s="122">
        <v>45379</v>
      </c>
      <c r="E5284" s="120" t="s">
        <v>2095</v>
      </c>
    </row>
    <row r="5285" spans="1:5" ht="14.4">
      <c r="A5285" s="120" t="s">
        <v>98</v>
      </c>
      <c r="B5285" s="120" t="s">
        <v>176</v>
      </c>
      <c r="C5285" s="121">
        <v>535000</v>
      </c>
      <c r="D5285" s="122">
        <v>45420</v>
      </c>
      <c r="E5285" s="120" t="s">
        <v>2095</v>
      </c>
    </row>
    <row r="5286" spans="1:5" ht="14.4">
      <c r="A5286" s="120" t="s">
        <v>98</v>
      </c>
      <c r="B5286" s="120" t="s">
        <v>176</v>
      </c>
      <c r="C5286" s="121">
        <v>725000</v>
      </c>
      <c r="D5286" s="122">
        <v>45422</v>
      </c>
      <c r="E5286" s="120" t="s">
        <v>2095</v>
      </c>
    </row>
    <row r="5287" spans="1:5" ht="14.4">
      <c r="A5287" s="120" t="s">
        <v>98</v>
      </c>
      <c r="B5287" s="120" t="s">
        <v>176</v>
      </c>
      <c r="C5287" s="121">
        <v>530000</v>
      </c>
      <c r="D5287" s="122">
        <v>45422</v>
      </c>
      <c r="E5287" s="120" t="s">
        <v>2095</v>
      </c>
    </row>
    <row r="5288" spans="1:5" ht="14.4">
      <c r="A5288" s="120" t="s">
        <v>98</v>
      </c>
      <c r="B5288" s="120" t="s">
        <v>176</v>
      </c>
      <c r="C5288" s="121">
        <v>800000</v>
      </c>
      <c r="D5288" s="122">
        <v>45363</v>
      </c>
      <c r="E5288" s="120" t="s">
        <v>2095</v>
      </c>
    </row>
    <row r="5289" spans="1:5" ht="14.4">
      <c r="A5289" s="120" t="s">
        <v>98</v>
      </c>
      <c r="B5289" s="120" t="s">
        <v>176</v>
      </c>
      <c r="C5289" s="121">
        <v>340000</v>
      </c>
      <c r="D5289" s="122">
        <v>45363</v>
      </c>
      <c r="E5289" s="120" t="s">
        <v>2095</v>
      </c>
    </row>
    <row r="5290" spans="1:5" ht="14.4">
      <c r="A5290" s="120" t="s">
        <v>98</v>
      </c>
      <c r="B5290" s="120" t="s">
        <v>176</v>
      </c>
      <c r="C5290" s="121">
        <v>942500</v>
      </c>
      <c r="D5290" s="122">
        <v>45518</v>
      </c>
      <c r="E5290" s="120" t="s">
        <v>2095</v>
      </c>
    </row>
    <row r="5291" spans="1:5" ht="14.4">
      <c r="A5291" s="120" t="s">
        <v>98</v>
      </c>
      <c r="B5291" s="120" t="s">
        <v>176</v>
      </c>
      <c r="C5291" s="121">
        <v>515000</v>
      </c>
      <c r="D5291" s="122">
        <v>45363</v>
      </c>
      <c r="E5291" s="120" t="s">
        <v>2095</v>
      </c>
    </row>
    <row r="5292" spans="1:5" ht="14.4">
      <c r="A5292" s="120" t="s">
        <v>98</v>
      </c>
      <c r="B5292" s="120" t="s">
        <v>176</v>
      </c>
      <c r="C5292" s="121">
        <v>479900</v>
      </c>
      <c r="D5292" s="122">
        <v>45296</v>
      </c>
      <c r="E5292" s="120" t="s">
        <v>2095</v>
      </c>
    </row>
    <row r="5293" spans="1:5" ht="14.4">
      <c r="A5293" s="120" t="s">
        <v>98</v>
      </c>
      <c r="B5293" s="120" t="s">
        <v>176</v>
      </c>
      <c r="C5293" s="121">
        <v>355000</v>
      </c>
      <c r="D5293" s="122">
        <v>45383</v>
      </c>
      <c r="E5293" s="120" t="s">
        <v>2095</v>
      </c>
    </row>
    <row r="5294" spans="1:5" ht="14.4">
      <c r="A5294" s="120" t="s">
        <v>98</v>
      </c>
      <c r="B5294" s="120" t="s">
        <v>176</v>
      </c>
      <c r="C5294" s="121">
        <v>575000</v>
      </c>
      <c r="D5294" s="122">
        <v>45488</v>
      </c>
      <c r="E5294" s="120" t="s">
        <v>2095</v>
      </c>
    </row>
    <row r="5295" spans="1:5" ht="14.4">
      <c r="A5295" s="120" t="s">
        <v>98</v>
      </c>
      <c r="B5295" s="120" t="s">
        <v>176</v>
      </c>
      <c r="C5295" s="121">
        <v>795000</v>
      </c>
      <c r="D5295" s="122">
        <v>45303</v>
      </c>
      <c r="E5295" s="120" t="s">
        <v>2095</v>
      </c>
    </row>
    <row r="5296" spans="1:5" ht="14.4">
      <c r="A5296" s="120" t="s">
        <v>98</v>
      </c>
      <c r="B5296" s="120" t="s">
        <v>176</v>
      </c>
      <c r="C5296" s="121">
        <v>415000</v>
      </c>
      <c r="D5296" s="122">
        <v>45484</v>
      </c>
      <c r="E5296" s="120" t="s">
        <v>2095</v>
      </c>
    </row>
    <row r="5297" spans="1:5" ht="14.4">
      <c r="A5297" s="120" t="s">
        <v>98</v>
      </c>
      <c r="B5297" s="120" t="s">
        <v>176</v>
      </c>
      <c r="C5297" s="121">
        <v>565000</v>
      </c>
      <c r="D5297" s="122">
        <v>45475</v>
      </c>
      <c r="E5297" s="120" t="s">
        <v>2095</v>
      </c>
    </row>
    <row r="5298" spans="1:5" ht="14.4">
      <c r="A5298" s="120" t="s">
        <v>98</v>
      </c>
      <c r="B5298" s="120" t="s">
        <v>176</v>
      </c>
      <c r="C5298" s="121">
        <v>310000</v>
      </c>
      <c r="D5298" s="122">
        <v>45334</v>
      </c>
      <c r="E5298" s="120" t="s">
        <v>2095</v>
      </c>
    </row>
    <row r="5299" spans="1:5" ht="14.4">
      <c r="A5299" s="120" t="s">
        <v>98</v>
      </c>
      <c r="B5299" s="120" t="s">
        <v>176</v>
      </c>
      <c r="C5299" s="121">
        <v>488000</v>
      </c>
      <c r="D5299" s="122">
        <v>45519</v>
      </c>
      <c r="E5299" s="120" t="s">
        <v>2095</v>
      </c>
    </row>
    <row r="5300" spans="1:5" ht="14.4">
      <c r="A5300" s="120" t="s">
        <v>98</v>
      </c>
      <c r="B5300" s="120" t="s">
        <v>176</v>
      </c>
      <c r="C5300" s="121">
        <v>300000</v>
      </c>
      <c r="D5300" s="122">
        <v>45296</v>
      </c>
      <c r="E5300" s="120" t="s">
        <v>2095</v>
      </c>
    </row>
    <row r="5301" spans="1:5" ht="14.4">
      <c r="A5301" s="120" t="s">
        <v>98</v>
      </c>
      <c r="B5301" s="120" t="s">
        <v>176</v>
      </c>
      <c r="C5301" s="121">
        <v>475000</v>
      </c>
      <c r="D5301" s="122">
        <v>45461</v>
      </c>
      <c r="E5301" s="120" t="s">
        <v>2095</v>
      </c>
    </row>
    <row r="5302" spans="1:5" ht="14.4">
      <c r="A5302" s="120" t="s">
        <v>98</v>
      </c>
      <c r="B5302" s="120" t="s">
        <v>176</v>
      </c>
      <c r="C5302" s="121">
        <v>739900</v>
      </c>
      <c r="D5302" s="122">
        <v>45420</v>
      </c>
      <c r="E5302" s="120" t="s">
        <v>2095</v>
      </c>
    </row>
    <row r="5303" spans="1:5" ht="14.4">
      <c r="A5303" s="120" t="s">
        <v>98</v>
      </c>
      <c r="B5303" s="120" t="s">
        <v>176</v>
      </c>
      <c r="C5303" s="121">
        <v>85000</v>
      </c>
      <c r="D5303" s="122">
        <v>45414</v>
      </c>
      <c r="E5303" s="120" t="s">
        <v>2095</v>
      </c>
    </row>
    <row r="5304" spans="1:5" ht="14.4">
      <c r="A5304" s="120" t="s">
        <v>98</v>
      </c>
      <c r="B5304" s="120" t="s">
        <v>176</v>
      </c>
      <c r="C5304" s="121">
        <v>299000</v>
      </c>
      <c r="D5304" s="122">
        <v>45394</v>
      </c>
      <c r="E5304" s="120" t="s">
        <v>2095</v>
      </c>
    </row>
    <row r="5305" spans="1:5" ht="14.4">
      <c r="A5305" s="120" t="s">
        <v>98</v>
      </c>
      <c r="B5305" s="120" t="s">
        <v>176</v>
      </c>
      <c r="C5305" s="121">
        <v>500000</v>
      </c>
      <c r="D5305" s="122">
        <v>45485</v>
      </c>
      <c r="E5305" s="120" t="s">
        <v>2095</v>
      </c>
    </row>
    <row r="5306" spans="1:5" ht="14.4">
      <c r="A5306" s="120" t="s">
        <v>98</v>
      </c>
      <c r="B5306" s="120" t="s">
        <v>176</v>
      </c>
      <c r="C5306" s="121">
        <v>595000</v>
      </c>
      <c r="D5306" s="122">
        <v>45337</v>
      </c>
      <c r="E5306" s="120" t="s">
        <v>2095</v>
      </c>
    </row>
    <row r="5307" spans="1:5" ht="14.4">
      <c r="A5307" s="120" t="s">
        <v>98</v>
      </c>
      <c r="B5307" s="120" t="s">
        <v>176</v>
      </c>
      <c r="C5307" s="121">
        <v>500000</v>
      </c>
      <c r="D5307" s="122">
        <v>45309</v>
      </c>
      <c r="E5307" s="120" t="s">
        <v>2095</v>
      </c>
    </row>
    <row r="5308" spans="1:5" ht="14.4">
      <c r="A5308" s="120" t="s">
        <v>98</v>
      </c>
      <c r="B5308" s="120" t="s">
        <v>176</v>
      </c>
      <c r="C5308" s="121">
        <v>480000</v>
      </c>
      <c r="D5308" s="122">
        <v>45551</v>
      </c>
      <c r="E5308" s="120" t="s">
        <v>2095</v>
      </c>
    </row>
    <row r="5309" spans="1:5" ht="14.4">
      <c r="A5309" s="120" t="s">
        <v>98</v>
      </c>
      <c r="B5309" s="120" t="s">
        <v>176</v>
      </c>
      <c r="C5309" s="121">
        <v>245000</v>
      </c>
      <c r="D5309" s="122">
        <v>45506</v>
      </c>
      <c r="E5309" s="120" t="s">
        <v>2095</v>
      </c>
    </row>
    <row r="5310" spans="1:5" ht="14.4">
      <c r="A5310" s="120" t="s">
        <v>98</v>
      </c>
      <c r="B5310" s="120" t="s">
        <v>176</v>
      </c>
      <c r="C5310" s="121">
        <v>320000</v>
      </c>
      <c r="D5310" s="122">
        <v>45506</v>
      </c>
      <c r="E5310" s="120" t="s">
        <v>2095</v>
      </c>
    </row>
    <row r="5311" spans="1:5" ht="14.4">
      <c r="A5311" s="120" t="s">
        <v>98</v>
      </c>
      <c r="B5311" s="120" t="s">
        <v>176</v>
      </c>
      <c r="C5311" s="121">
        <v>383000</v>
      </c>
      <c r="D5311" s="122">
        <v>45309</v>
      </c>
      <c r="E5311" s="120" t="s">
        <v>2095</v>
      </c>
    </row>
    <row r="5312" spans="1:5" ht="14.4">
      <c r="A5312" s="120" t="s">
        <v>98</v>
      </c>
      <c r="B5312" s="120" t="s">
        <v>176</v>
      </c>
      <c r="C5312" s="121">
        <v>497500</v>
      </c>
      <c r="D5312" s="122">
        <v>45362</v>
      </c>
      <c r="E5312" s="120" t="s">
        <v>2095</v>
      </c>
    </row>
    <row r="5313" spans="1:5" ht="14.4">
      <c r="A5313" s="120" t="s">
        <v>98</v>
      </c>
      <c r="B5313" s="120" t="s">
        <v>176</v>
      </c>
      <c r="C5313" s="121">
        <v>727900</v>
      </c>
      <c r="D5313" s="122">
        <v>45464</v>
      </c>
      <c r="E5313" s="120" t="s">
        <v>2095</v>
      </c>
    </row>
    <row r="5314" spans="1:5" ht="14.4">
      <c r="A5314" s="120" t="s">
        <v>98</v>
      </c>
      <c r="B5314" s="120" t="s">
        <v>176</v>
      </c>
      <c r="C5314" s="121">
        <v>612000</v>
      </c>
      <c r="D5314" s="122">
        <v>45538</v>
      </c>
      <c r="E5314" s="120" t="s">
        <v>2095</v>
      </c>
    </row>
    <row r="5315" spans="1:5" ht="14.4">
      <c r="A5315" s="120" t="s">
        <v>98</v>
      </c>
      <c r="B5315" s="120" t="s">
        <v>176</v>
      </c>
      <c r="C5315" s="121">
        <v>445000</v>
      </c>
      <c r="D5315" s="122">
        <v>45405</v>
      </c>
      <c r="E5315" s="120" t="s">
        <v>2095</v>
      </c>
    </row>
    <row r="5316" spans="1:5" ht="14.4">
      <c r="A5316" s="120" t="s">
        <v>98</v>
      </c>
      <c r="B5316" s="120" t="s">
        <v>176</v>
      </c>
      <c r="C5316" s="121">
        <v>510000</v>
      </c>
      <c r="D5316" s="122">
        <v>45485</v>
      </c>
      <c r="E5316" s="120" t="s">
        <v>2095</v>
      </c>
    </row>
    <row r="5317" spans="1:5" ht="14.4">
      <c r="A5317" s="120" t="s">
        <v>98</v>
      </c>
      <c r="B5317" s="120" t="s">
        <v>176</v>
      </c>
      <c r="C5317" s="121">
        <v>415000</v>
      </c>
      <c r="D5317" s="122">
        <v>45394</v>
      </c>
      <c r="E5317" s="120" t="s">
        <v>2095</v>
      </c>
    </row>
    <row r="5318" spans="1:5" ht="14.4">
      <c r="A5318" s="120" t="s">
        <v>98</v>
      </c>
      <c r="B5318" s="120" t="s">
        <v>176</v>
      </c>
      <c r="C5318" s="121">
        <v>530000</v>
      </c>
      <c r="D5318" s="122">
        <v>45436</v>
      </c>
      <c r="E5318" s="120" t="s">
        <v>2095</v>
      </c>
    </row>
    <row r="5319" spans="1:5" ht="14.4">
      <c r="A5319" s="120" t="s">
        <v>98</v>
      </c>
      <c r="B5319" s="120" t="s">
        <v>176</v>
      </c>
      <c r="C5319" s="121">
        <v>655000</v>
      </c>
      <c r="D5319" s="122">
        <v>45429</v>
      </c>
      <c r="E5319" s="120" t="s">
        <v>2095</v>
      </c>
    </row>
    <row r="5320" spans="1:5" ht="14.4">
      <c r="A5320" s="120" t="s">
        <v>98</v>
      </c>
      <c r="B5320" s="120" t="s">
        <v>176</v>
      </c>
      <c r="C5320" s="121">
        <v>650000</v>
      </c>
      <c r="D5320" s="122">
        <v>45344</v>
      </c>
      <c r="E5320" s="120" t="s">
        <v>2095</v>
      </c>
    </row>
    <row r="5321" spans="1:5" ht="14.4">
      <c r="A5321" s="120" t="s">
        <v>98</v>
      </c>
      <c r="B5321" s="120" t="s">
        <v>176</v>
      </c>
      <c r="C5321" s="121">
        <v>850000</v>
      </c>
      <c r="D5321" s="122">
        <v>45429</v>
      </c>
      <c r="E5321" s="120" t="s">
        <v>2095</v>
      </c>
    </row>
    <row r="5322" spans="1:5" ht="14.4">
      <c r="A5322" s="120" t="s">
        <v>98</v>
      </c>
      <c r="B5322" s="120" t="s">
        <v>176</v>
      </c>
      <c r="C5322" s="121">
        <v>515000</v>
      </c>
      <c r="D5322" s="122">
        <v>45455</v>
      </c>
      <c r="E5322" s="120" t="s">
        <v>2095</v>
      </c>
    </row>
    <row r="5323" spans="1:5" ht="14.4">
      <c r="A5323" s="120" t="s">
        <v>98</v>
      </c>
      <c r="B5323" s="120" t="s">
        <v>176</v>
      </c>
      <c r="C5323" s="121">
        <v>150000</v>
      </c>
      <c r="D5323" s="122">
        <v>45399</v>
      </c>
      <c r="E5323" s="120" t="s">
        <v>2095</v>
      </c>
    </row>
    <row r="5324" spans="1:5" ht="14.4">
      <c r="A5324" s="120" t="s">
        <v>98</v>
      </c>
      <c r="B5324" s="120" t="s">
        <v>176</v>
      </c>
      <c r="C5324" s="121">
        <v>1250000</v>
      </c>
      <c r="D5324" s="122">
        <v>45457</v>
      </c>
      <c r="E5324" s="120" t="s">
        <v>2095</v>
      </c>
    </row>
    <row r="5325" spans="1:5" ht="14.4">
      <c r="A5325" s="120" t="s">
        <v>98</v>
      </c>
      <c r="B5325" s="120" t="s">
        <v>176</v>
      </c>
      <c r="C5325" s="121">
        <v>315000</v>
      </c>
      <c r="D5325" s="122">
        <v>45408</v>
      </c>
      <c r="E5325" s="120" t="s">
        <v>2095</v>
      </c>
    </row>
    <row r="5326" spans="1:5" ht="14.4">
      <c r="A5326" s="120" t="s">
        <v>98</v>
      </c>
      <c r="B5326" s="120" t="s">
        <v>176</v>
      </c>
      <c r="C5326" s="121">
        <v>470000</v>
      </c>
      <c r="D5326" s="122">
        <v>45399</v>
      </c>
      <c r="E5326" s="120" t="s">
        <v>2095</v>
      </c>
    </row>
    <row r="5327" spans="1:5" ht="14.4">
      <c r="A5327" s="120" t="s">
        <v>98</v>
      </c>
      <c r="B5327" s="120" t="s">
        <v>176</v>
      </c>
      <c r="C5327" s="121">
        <v>370000</v>
      </c>
      <c r="D5327" s="122">
        <v>45513</v>
      </c>
      <c r="E5327" s="120" t="s">
        <v>2095</v>
      </c>
    </row>
    <row r="5328" spans="1:5" ht="14.4">
      <c r="A5328" s="120" t="s">
        <v>98</v>
      </c>
      <c r="B5328" s="120" t="s">
        <v>176</v>
      </c>
      <c r="C5328" s="121">
        <v>800000</v>
      </c>
      <c r="D5328" s="122">
        <v>45392</v>
      </c>
      <c r="E5328" s="120" t="s">
        <v>2095</v>
      </c>
    </row>
    <row r="5329" spans="1:5" ht="14.4">
      <c r="A5329" s="120" t="s">
        <v>98</v>
      </c>
      <c r="B5329" s="120" t="s">
        <v>176</v>
      </c>
      <c r="C5329" s="121">
        <v>475000</v>
      </c>
      <c r="D5329" s="122">
        <v>45390</v>
      </c>
      <c r="E5329" s="120" t="s">
        <v>2095</v>
      </c>
    </row>
    <row r="5330" spans="1:5" ht="14.4">
      <c r="A5330" s="120" t="s">
        <v>98</v>
      </c>
      <c r="B5330" s="120" t="s">
        <v>176</v>
      </c>
      <c r="C5330" s="121">
        <v>339000</v>
      </c>
      <c r="D5330" s="122">
        <v>45436</v>
      </c>
      <c r="E5330" s="120" t="s">
        <v>2095</v>
      </c>
    </row>
    <row r="5331" spans="1:5" ht="14.4">
      <c r="A5331" s="120" t="s">
        <v>98</v>
      </c>
      <c r="B5331" s="120" t="s">
        <v>176</v>
      </c>
      <c r="C5331" s="121">
        <v>650000</v>
      </c>
      <c r="D5331" s="122">
        <v>45379</v>
      </c>
      <c r="E5331" s="120" t="s">
        <v>2095</v>
      </c>
    </row>
    <row r="5332" spans="1:5" ht="14.4">
      <c r="A5332" s="120" t="s">
        <v>98</v>
      </c>
      <c r="B5332" s="120" t="s">
        <v>176</v>
      </c>
      <c r="C5332" s="121">
        <v>535000</v>
      </c>
      <c r="D5332" s="122">
        <v>45342</v>
      </c>
      <c r="E5332" s="120" t="s">
        <v>2095</v>
      </c>
    </row>
    <row r="5333" spans="1:5" ht="14.4">
      <c r="A5333" s="120" t="s">
        <v>98</v>
      </c>
      <c r="B5333" s="120" t="s">
        <v>176</v>
      </c>
      <c r="C5333" s="121">
        <v>580000</v>
      </c>
      <c r="D5333" s="122">
        <v>45436</v>
      </c>
      <c r="E5333" s="120" t="s">
        <v>2095</v>
      </c>
    </row>
    <row r="5334" spans="1:5" ht="14.4">
      <c r="A5334" s="120" t="s">
        <v>98</v>
      </c>
      <c r="B5334" s="120" t="s">
        <v>176</v>
      </c>
      <c r="C5334" s="121">
        <v>525000</v>
      </c>
      <c r="D5334" s="122">
        <v>45485</v>
      </c>
      <c r="E5334" s="120" t="s">
        <v>2095</v>
      </c>
    </row>
    <row r="5335" spans="1:5" ht="14.4">
      <c r="A5335" s="120" t="s">
        <v>98</v>
      </c>
      <c r="B5335" s="120" t="s">
        <v>176</v>
      </c>
      <c r="C5335" s="121">
        <v>975000</v>
      </c>
      <c r="D5335" s="122">
        <v>45342</v>
      </c>
      <c r="E5335" s="120" t="s">
        <v>2095</v>
      </c>
    </row>
    <row r="5336" spans="1:5" ht="14.4">
      <c r="A5336" s="120" t="s">
        <v>98</v>
      </c>
      <c r="B5336" s="120" t="s">
        <v>176</v>
      </c>
      <c r="C5336" s="121">
        <v>366000</v>
      </c>
      <c r="D5336" s="122">
        <v>45323</v>
      </c>
      <c r="E5336" s="120" t="s">
        <v>2095</v>
      </c>
    </row>
    <row r="5337" spans="1:5" ht="14.4">
      <c r="A5337" s="120" t="s">
        <v>98</v>
      </c>
      <c r="B5337" s="120" t="s">
        <v>176</v>
      </c>
      <c r="C5337" s="121">
        <v>725000</v>
      </c>
      <c r="D5337" s="122">
        <v>45327</v>
      </c>
      <c r="E5337" s="120" t="s">
        <v>2095</v>
      </c>
    </row>
    <row r="5338" spans="1:5" ht="14.4">
      <c r="A5338" s="120" t="s">
        <v>98</v>
      </c>
      <c r="B5338" s="120" t="s">
        <v>176</v>
      </c>
      <c r="C5338" s="121">
        <v>185000</v>
      </c>
      <c r="D5338" s="122">
        <v>45398</v>
      </c>
      <c r="E5338" s="120" t="s">
        <v>2095</v>
      </c>
    </row>
    <row r="5339" spans="1:5" ht="14.4">
      <c r="A5339" s="120" t="s">
        <v>98</v>
      </c>
      <c r="B5339" s="120" t="s">
        <v>176</v>
      </c>
      <c r="C5339" s="121">
        <v>610000</v>
      </c>
      <c r="D5339" s="122">
        <v>45456</v>
      </c>
      <c r="E5339" s="120" t="s">
        <v>2095</v>
      </c>
    </row>
    <row r="5340" spans="1:5" ht="14.4">
      <c r="A5340" s="120" t="s">
        <v>98</v>
      </c>
      <c r="B5340" s="120" t="s">
        <v>176</v>
      </c>
      <c r="C5340" s="121">
        <v>840000</v>
      </c>
      <c r="D5340" s="122">
        <v>45351</v>
      </c>
      <c r="E5340" s="120" t="s">
        <v>2095</v>
      </c>
    </row>
    <row r="5341" spans="1:5" ht="14.4">
      <c r="A5341" s="120" t="s">
        <v>98</v>
      </c>
      <c r="B5341" s="120" t="s">
        <v>176</v>
      </c>
      <c r="C5341" s="121">
        <v>925000</v>
      </c>
      <c r="D5341" s="122">
        <v>45412</v>
      </c>
      <c r="E5341" s="120" t="s">
        <v>2095</v>
      </c>
    </row>
    <row r="5342" spans="1:5" ht="14.4">
      <c r="A5342" s="120" t="s">
        <v>98</v>
      </c>
      <c r="B5342" s="120" t="s">
        <v>176</v>
      </c>
      <c r="C5342" s="121">
        <v>350000</v>
      </c>
      <c r="D5342" s="122">
        <v>45391</v>
      </c>
      <c r="E5342" s="120" t="s">
        <v>2095</v>
      </c>
    </row>
    <row r="5343" spans="1:5" ht="14.4">
      <c r="A5343" s="120" t="s">
        <v>98</v>
      </c>
      <c r="B5343" s="120" t="s">
        <v>176</v>
      </c>
      <c r="C5343" s="121">
        <v>200000</v>
      </c>
      <c r="D5343" s="122">
        <v>45398</v>
      </c>
      <c r="E5343" s="120" t="s">
        <v>2095</v>
      </c>
    </row>
    <row r="5344" spans="1:5" ht="14.4">
      <c r="A5344" s="120" t="s">
        <v>98</v>
      </c>
      <c r="B5344" s="120" t="s">
        <v>176</v>
      </c>
      <c r="C5344" s="121">
        <v>234900</v>
      </c>
      <c r="D5344" s="122">
        <v>45449</v>
      </c>
      <c r="E5344" s="120" t="s">
        <v>2095</v>
      </c>
    </row>
    <row r="5345" spans="1:5" ht="14.4">
      <c r="A5345" s="120" t="s">
        <v>98</v>
      </c>
      <c r="B5345" s="120" t="s">
        <v>176</v>
      </c>
      <c r="C5345" s="121">
        <v>345000</v>
      </c>
      <c r="D5345" s="122">
        <v>45380</v>
      </c>
      <c r="E5345" s="120" t="s">
        <v>2095</v>
      </c>
    </row>
    <row r="5346" spans="1:5" ht="14.4">
      <c r="A5346" s="120" t="s">
        <v>98</v>
      </c>
      <c r="B5346" s="120" t="s">
        <v>176</v>
      </c>
      <c r="C5346" s="121">
        <v>485000</v>
      </c>
      <c r="D5346" s="122">
        <v>45434</v>
      </c>
      <c r="E5346" s="120" t="s">
        <v>2095</v>
      </c>
    </row>
    <row r="5347" spans="1:5" ht="14.4">
      <c r="A5347" s="120" t="s">
        <v>98</v>
      </c>
      <c r="B5347" s="120" t="s">
        <v>176</v>
      </c>
      <c r="C5347" s="121">
        <v>509000</v>
      </c>
      <c r="D5347" s="122">
        <v>45538</v>
      </c>
      <c r="E5347" s="120" t="s">
        <v>2095</v>
      </c>
    </row>
    <row r="5348" spans="1:5" ht="14.4">
      <c r="A5348" s="120" t="s">
        <v>98</v>
      </c>
      <c r="B5348" s="120" t="s">
        <v>176</v>
      </c>
      <c r="C5348" s="121">
        <v>172000</v>
      </c>
      <c r="D5348" s="122">
        <v>45449</v>
      </c>
      <c r="E5348" s="120" t="s">
        <v>2095</v>
      </c>
    </row>
    <row r="5349" spans="1:5" ht="14.4">
      <c r="A5349" s="120" t="s">
        <v>98</v>
      </c>
      <c r="B5349" s="120" t="s">
        <v>176</v>
      </c>
      <c r="C5349" s="121">
        <v>655000</v>
      </c>
      <c r="D5349" s="122">
        <v>45411</v>
      </c>
      <c r="E5349" s="120" t="s">
        <v>2095</v>
      </c>
    </row>
    <row r="5350" spans="1:5" ht="14.4">
      <c r="A5350" s="120" t="s">
        <v>98</v>
      </c>
      <c r="B5350" s="120" t="s">
        <v>176</v>
      </c>
      <c r="C5350" s="121">
        <v>269000</v>
      </c>
      <c r="D5350" s="122">
        <v>45400</v>
      </c>
      <c r="E5350" s="120" t="s">
        <v>2095</v>
      </c>
    </row>
    <row r="5351" spans="1:5" ht="14.4">
      <c r="A5351" s="120" t="s">
        <v>98</v>
      </c>
      <c r="B5351" s="120" t="s">
        <v>176</v>
      </c>
      <c r="C5351" s="121">
        <v>560000</v>
      </c>
      <c r="D5351" s="122">
        <v>45427</v>
      </c>
      <c r="E5351" s="120" t="s">
        <v>2095</v>
      </c>
    </row>
    <row r="5352" spans="1:5" ht="14.4">
      <c r="A5352" s="120" t="s">
        <v>98</v>
      </c>
      <c r="B5352" s="120" t="s">
        <v>176</v>
      </c>
      <c r="C5352" s="121">
        <v>32000</v>
      </c>
      <c r="D5352" s="122">
        <v>45376</v>
      </c>
      <c r="E5352" s="120" t="s">
        <v>2095</v>
      </c>
    </row>
    <row r="5353" spans="1:5" ht="14.4">
      <c r="A5353" s="120" t="s">
        <v>98</v>
      </c>
      <c r="B5353" s="120" t="s">
        <v>176</v>
      </c>
      <c r="C5353" s="121">
        <v>555000</v>
      </c>
      <c r="D5353" s="122">
        <v>45320</v>
      </c>
      <c r="E5353" s="120" t="s">
        <v>2095</v>
      </c>
    </row>
    <row r="5354" spans="1:5" ht="14.4">
      <c r="A5354" s="120" t="s">
        <v>98</v>
      </c>
      <c r="B5354" s="120" t="s">
        <v>176</v>
      </c>
      <c r="C5354" s="121">
        <v>665000</v>
      </c>
      <c r="D5354" s="122">
        <v>45321</v>
      </c>
      <c r="E5354" s="120" t="s">
        <v>2095</v>
      </c>
    </row>
    <row r="5355" spans="1:5" ht="14.4">
      <c r="A5355" s="120" t="s">
        <v>98</v>
      </c>
      <c r="B5355" s="120" t="s">
        <v>176</v>
      </c>
      <c r="C5355" s="121">
        <v>170000</v>
      </c>
      <c r="D5355" s="122">
        <v>45453</v>
      </c>
      <c r="E5355" s="120" t="s">
        <v>2095</v>
      </c>
    </row>
    <row r="5356" spans="1:5" ht="14.4">
      <c r="A5356" s="120" t="s">
        <v>98</v>
      </c>
      <c r="B5356" s="120" t="s">
        <v>176</v>
      </c>
      <c r="C5356" s="121">
        <v>429900</v>
      </c>
      <c r="D5356" s="122">
        <v>45307</v>
      </c>
      <c r="E5356" s="120" t="s">
        <v>2095</v>
      </c>
    </row>
    <row r="5357" spans="1:5" ht="14.4">
      <c r="A5357" s="120" t="s">
        <v>98</v>
      </c>
      <c r="B5357" s="120" t="s">
        <v>176</v>
      </c>
      <c r="C5357" s="121">
        <v>420000</v>
      </c>
      <c r="D5357" s="122">
        <v>45321</v>
      </c>
      <c r="E5357" s="120" t="s">
        <v>2095</v>
      </c>
    </row>
    <row r="5358" spans="1:5" ht="14.4">
      <c r="A5358" s="120" t="s">
        <v>98</v>
      </c>
      <c r="B5358" s="120" t="s">
        <v>176</v>
      </c>
      <c r="C5358" s="121">
        <v>435000</v>
      </c>
      <c r="D5358" s="122">
        <v>45377</v>
      </c>
      <c r="E5358" s="120" t="s">
        <v>2095</v>
      </c>
    </row>
    <row r="5359" spans="1:5" ht="14.4">
      <c r="A5359" s="120" t="s">
        <v>98</v>
      </c>
      <c r="B5359" s="120" t="s">
        <v>176</v>
      </c>
      <c r="C5359" s="121">
        <v>405000</v>
      </c>
      <c r="D5359" s="122">
        <v>45302</v>
      </c>
      <c r="E5359" s="120" t="s">
        <v>2095</v>
      </c>
    </row>
    <row r="5360" spans="1:5" ht="14.4">
      <c r="A5360" s="120" t="s">
        <v>98</v>
      </c>
      <c r="B5360" s="120" t="s">
        <v>176</v>
      </c>
      <c r="C5360" s="121">
        <v>280000</v>
      </c>
      <c r="D5360" s="122">
        <v>45422</v>
      </c>
      <c r="E5360" s="120" t="s">
        <v>2095</v>
      </c>
    </row>
    <row r="5361" spans="1:5" ht="14.4">
      <c r="A5361" s="120" t="s">
        <v>98</v>
      </c>
      <c r="B5361" s="120" t="s">
        <v>176</v>
      </c>
      <c r="C5361" s="121">
        <v>759000</v>
      </c>
      <c r="D5361" s="122">
        <v>45317</v>
      </c>
      <c r="E5361" s="120" t="s">
        <v>2095</v>
      </c>
    </row>
    <row r="5362" spans="1:5" ht="14.4">
      <c r="A5362" s="120" t="s">
        <v>98</v>
      </c>
      <c r="B5362" s="120" t="s">
        <v>176</v>
      </c>
      <c r="C5362" s="121">
        <v>730000</v>
      </c>
      <c r="D5362" s="122">
        <v>45372</v>
      </c>
      <c r="E5362" s="120" t="s">
        <v>2095</v>
      </c>
    </row>
    <row r="5363" spans="1:5" ht="14.4">
      <c r="A5363" s="120" t="s">
        <v>98</v>
      </c>
      <c r="B5363" s="120" t="s">
        <v>176</v>
      </c>
      <c r="C5363" s="121">
        <v>405000</v>
      </c>
      <c r="D5363" s="122">
        <v>45366</v>
      </c>
      <c r="E5363" s="120" t="s">
        <v>2095</v>
      </c>
    </row>
    <row r="5364" spans="1:5" ht="14.4">
      <c r="A5364" s="120" t="s">
        <v>98</v>
      </c>
      <c r="B5364" s="120" t="s">
        <v>176</v>
      </c>
      <c r="C5364" s="121">
        <v>1125000</v>
      </c>
      <c r="D5364" s="122">
        <v>45428</v>
      </c>
      <c r="E5364" s="120" t="s">
        <v>2095</v>
      </c>
    </row>
    <row r="5365" spans="1:5" ht="14.4">
      <c r="A5365" s="120" t="s">
        <v>98</v>
      </c>
      <c r="B5365" s="120" t="s">
        <v>176</v>
      </c>
      <c r="C5365" s="121">
        <v>290000</v>
      </c>
      <c r="D5365" s="122">
        <v>45380</v>
      </c>
      <c r="E5365" s="120" t="s">
        <v>2095</v>
      </c>
    </row>
    <row r="5366" spans="1:5" ht="14.4">
      <c r="A5366" s="120" t="s">
        <v>98</v>
      </c>
      <c r="B5366" s="120" t="s">
        <v>176</v>
      </c>
      <c r="C5366" s="121">
        <v>600000</v>
      </c>
      <c r="D5366" s="122">
        <v>45498</v>
      </c>
      <c r="E5366" s="120" t="s">
        <v>2095</v>
      </c>
    </row>
    <row r="5367" spans="1:5" ht="14.4">
      <c r="A5367" s="120" t="s">
        <v>98</v>
      </c>
      <c r="B5367" s="120" t="s">
        <v>176</v>
      </c>
      <c r="C5367" s="121">
        <v>589000</v>
      </c>
      <c r="D5367" s="122">
        <v>45576</v>
      </c>
      <c r="E5367" s="120" t="s">
        <v>2095</v>
      </c>
    </row>
    <row r="5368" spans="1:5" ht="14.4">
      <c r="A5368" s="120" t="s">
        <v>98</v>
      </c>
      <c r="B5368" s="120" t="s">
        <v>176</v>
      </c>
      <c r="C5368" s="121">
        <v>408000</v>
      </c>
      <c r="D5368" s="122">
        <v>45628</v>
      </c>
      <c r="E5368" s="120" t="s">
        <v>2095</v>
      </c>
    </row>
    <row r="5369" spans="1:5" ht="14.4">
      <c r="A5369" s="120" t="s">
        <v>98</v>
      </c>
      <c r="B5369" s="120" t="s">
        <v>176</v>
      </c>
      <c r="C5369" s="121">
        <v>275000</v>
      </c>
      <c r="D5369" s="122">
        <v>45604</v>
      </c>
      <c r="E5369" s="120" t="s">
        <v>2095</v>
      </c>
    </row>
    <row r="5370" spans="1:5" ht="14.4">
      <c r="A5370" s="120" t="s">
        <v>98</v>
      </c>
      <c r="B5370" s="120" t="s">
        <v>176</v>
      </c>
      <c r="C5370" s="121">
        <v>565000</v>
      </c>
      <c r="D5370" s="122">
        <v>45604</v>
      </c>
      <c r="E5370" s="120" t="s">
        <v>2095</v>
      </c>
    </row>
    <row r="5371" spans="1:5" ht="14.4">
      <c r="A5371" s="120" t="s">
        <v>98</v>
      </c>
      <c r="B5371" s="120" t="s">
        <v>176</v>
      </c>
      <c r="C5371" s="121">
        <v>370000</v>
      </c>
      <c r="D5371" s="122">
        <v>45490</v>
      </c>
      <c r="E5371" s="120" t="s">
        <v>2095</v>
      </c>
    </row>
    <row r="5372" spans="1:5" ht="14.4">
      <c r="A5372" s="120" t="s">
        <v>98</v>
      </c>
      <c r="B5372" s="120" t="s">
        <v>176</v>
      </c>
      <c r="C5372" s="121">
        <v>2000000</v>
      </c>
      <c r="D5372" s="122">
        <v>45622</v>
      </c>
      <c r="E5372" s="120" t="s">
        <v>2095</v>
      </c>
    </row>
    <row r="5373" spans="1:5" ht="14.4">
      <c r="A5373" s="120" t="s">
        <v>98</v>
      </c>
      <c r="B5373" s="120" t="s">
        <v>176</v>
      </c>
      <c r="C5373" s="121">
        <v>649900</v>
      </c>
      <c r="D5373" s="122">
        <v>45594</v>
      </c>
      <c r="E5373" s="120" t="s">
        <v>2095</v>
      </c>
    </row>
    <row r="5374" spans="1:5" ht="14.4">
      <c r="A5374" s="120" t="s">
        <v>98</v>
      </c>
      <c r="B5374" s="120" t="s">
        <v>176</v>
      </c>
      <c r="C5374" s="121">
        <v>375000</v>
      </c>
      <c r="D5374" s="122">
        <v>45520</v>
      </c>
      <c r="E5374" s="120" t="s">
        <v>2095</v>
      </c>
    </row>
    <row r="5375" spans="1:5" ht="14.4">
      <c r="A5375" s="120" t="s">
        <v>98</v>
      </c>
      <c r="B5375" s="120" t="s">
        <v>176</v>
      </c>
      <c r="C5375" s="121">
        <v>2400000</v>
      </c>
      <c r="D5375" s="122">
        <v>45561</v>
      </c>
      <c r="E5375" s="120" t="s">
        <v>2095</v>
      </c>
    </row>
    <row r="5376" spans="1:5" ht="14.4">
      <c r="A5376" s="120" t="s">
        <v>98</v>
      </c>
      <c r="B5376" s="120" t="s">
        <v>176</v>
      </c>
      <c r="C5376" s="121">
        <v>330000</v>
      </c>
      <c r="D5376" s="122">
        <v>45575</v>
      </c>
      <c r="E5376" s="120" t="s">
        <v>2095</v>
      </c>
    </row>
    <row r="5377" spans="1:5" ht="14.4">
      <c r="A5377" s="120" t="s">
        <v>98</v>
      </c>
      <c r="B5377" s="120" t="s">
        <v>176</v>
      </c>
      <c r="C5377" s="121">
        <v>1000000</v>
      </c>
      <c r="D5377" s="122">
        <v>45519</v>
      </c>
      <c r="E5377" s="120" t="s">
        <v>2095</v>
      </c>
    </row>
    <row r="5378" spans="1:5" ht="14.4">
      <c r="A5378" s="120" t="s">
        <v>98</v>
      </c>
      <c r="B5378" s="120" t="s">
        <v>176</v>
      </c>
      <c r="C5378" s="121">
        <v>815000</v>
      </c>
      <c r="D5378" s="122">
        <v>45656</v>
      </c>
      <c r="E5378" s="120" t="s">
        <v>2095</v>
      </c>
    </row>
    <row r="5379" spans="1:5" ht="14.4">
      <c r="A5379" s="120" t="s">
        <v>98</v>
      </c>
      <c r="B5379" s="120" t="s">
        <v>176</v>
      </c>
      <c r="C5379" s="121">
        <v>490000</v>
      </c>
      <c r="D5379" s="122">
        <v>45595</v>
      </c>
      <c r="E5379" s="120" t="s">
        <v>2095</v>
      </c>
    </row>
    <row r="5380" spans="1:5" ht="14.4">
      <c r="A5380" s="120" t="s">
        <v>98</v>
      </c>
      <c r="B5380" s="120" t="s">
        <v>176</v>
      </c>
      <c r="C5380" s="121">
        <v>615000</v>
      </c>
      <c r="D5380" s="122">
        <v>45639</v>
      </c>
      <c r="E5380" s="120" t="s">
        <v>2095</v>
      </c>
    </row>
    <row r="5381" spans="1:5" ht="14.4">
      <c r="A5381" s="120" t="s">
        <v>98</v>
      </c>
      <c r="B5381" s="120" t="s">
        <v>176</v>
      </c>
      <c r="C5381" s="121">
        <v>629000</v>
      </c>
      <c r="D5381" s="122">
        <v>45530</v>
      </c>
      <c r="E5381" s="120" t="s">
        <v>2095</v>
      </c>
    </row>
    <row r="5382" spans="1:5" ht="14.4">
      <c r="A5382" s="120" t="s">
        <v>98</v>
      </c>
      <c r="B5382" s="120" t="s">
        <v>176</v>
      </c>
      <c r="C5382" s="121">
        <v>700000</v>
      </c>
      <c r="D5382" s="122">
        <v>45604</v>
      </c>
      <c r="E5382" s="120" t="s">
        <v>2095</v>
      </c>
    </row>
    <row r="5383" spans="1:5" ht="14.4">
      <c r="A5383" s="120" t="s">
        <v>98</v>
      </c>
      <c r="B5383" s="120" t="s">
        <v>176</v>
      </c>
      <c r="C5383" s="121">
        <v>1240000</v>
      </c>
      <c r="D5383" s="122">
        <v>45597</v>
      </c>
      <c r="E5383" s="120" t="s">
        <v>2095</v>
      </c>
    </row>
    <row r="5384" spans="1:5" ht="14.4">
      <c r="A5384" s="120" t="s">
        <v>98</v>
      </c>
      <c r="B5384" s="120" t="s">
        <v>176</v>
      </c>
      <c r="C5384" s="121">
        <v>465000</v>
      </c>
      <c r="D5384" s="122">
        <v>45558</v>
      </c>
      <c r="E5384" s="120" t="s">
        <v>2095</v>
      </c>
    </row>
    <row r="5385" spans="1:5" ht="14.4">
      <c r="A5385" s="120" t="s">
        <v>98</v>
      </c>
      <c r="B5385" s="120" t="s">
        <v>176</v>
      </c>
      <c r="C5385" s="121">
        <v>835000</v>
      </c>
      <c r="D5385" s="122">
        <v>45653</v>
      </c>
      <c r="E5385" s="120" t="s">
        <v>2095</v>
      </c>
    </row>
    <row r="5386" spans="1:5" ht="14.4">
      <c r="A5386" s="120" t="s">
        <v>98</v>
      </c>
      <c r="B5386" s="120" t="s">
        <v>176</v>
      </c>
      <c r="C5386" s="121">
        <v>599999</v>
      </c>
      <c r="D5386" s="122">
        <v>45618</v>
      </c>
      <c r="E5386" s="120" t="s">
        <v>2095</v>
      </c>
    </row>
    <row r="5387" spans="1:5" ht="14.4">
      <c r="A5387" s="120" t="s">
        <v>98</v>
      </c>
      <c r="B5387" s="120" t="s">
        <v>176</v>
      </c>
      <c r="C5387" s="121">
        <v>420000</v>
      </c>
      <c r="D5387" s="122">
        <v>45618</v>
      </c>
      <c r="E5387" s="120" t="s">
        <v>2095</v>
      </c>
    </row>
    <row r="5388" spans="1:5" ht="14.4">
      <c r="A5388" s="120" t="s">
        <v>98</v>
      </c>
      <c r="B5388" s="120" t="s">
        <v>176</v>
      </c>
      <c r="C5388" s="121">
        <v>435000</v>
      </c>
      <c r="D5388" s="122">
        <v>45618</v>
      </c>
      <c r="E5388" s="120" t="s">
        <v>2095</v>
      </c>
    </row>
    <row r="5389" spans="1:5" ht="14.4">
      <c r="A5389" s="120" t="s">
        <v>98</v>
      </c>
      <c r="B5389" s="120" t="s">
        <v>176</v>
      </c>
      <c r="C5389" s="121">
        <v>449000</v>
      </c>
      <c r="D5389" s="122">
        <v>45618</v>
      </c>
      <c r="E5389" s="120" t="s">
        <v>2095</v>
      </c>
    </row>
    <row r="5390" spans="1:5" ht="14.4">
      <c r="A5390" s="120" t="s">
        <v>98</v>
      </c>
      <c r="B5390" s="120" t="s">
        <v>176</v>
      </c>
      <c r="C5390" s="121">
        <v>800000</v>
      </c>
      <c r="D5390" s="122">
        <v>45530</v>
      </c>
      <c r="E5390" s="120" t="s">
        <v>2095</v>
      </c>
    </row>
    <row r="5391" spans="1:5" ht="14.4">
      <c r="A5391" s="120" t="s">
        <v>98</v>
      </c>
      <c r="B5391" s="120" t="s">
        <v>176</v>
      </c>
      <c r="C5391" s="121">
        <v>1065000</v>
      </c>
      <c r="D5391" s="122">
        <v>45526</v>
      </c>
      <c r="E5391" s="120" t="s">
        <v>2095</v>
      </c>
    </row>
    <row r="5392" spans="1:5" ht="14.4">
      <c r="A5392" s="120" t="s">
        <v>98</v>
      </c>
      <c r="B5392" s="120" t="s">
        <v>176</v>
      </c>
      <c r="C5392" s="121">
        <v>529000</v>
      </c>
      <c r="D5392" s="122">
        <v>45576</v>
      </c>
      <c r="E5392" s="120" t="s">
        <v>2095</v>
      </c>
    </row>
    <row r="5393" spans="1:5" ht="14.4">
      <c r="A5393" s="120" t="s">
        <v>98</v>
      </c>
      <c r="B5393" s="120" t="s">
        <v>176</v>
      </c>
      <c r="C5393" s="121">
        <v>200000</v>
      </c>
      <c r="D5393" s="122">
        <v>45618</v>
      </c>
      <c r="E5393" s="120" t="s">
        <v>2095</v>
      </c>
    </row>
    <row r="5394" spans="1:5" ht="14.4">
      <c r="A5394" s="120" t="s">
        <v>98</v>
      </c>
      <c r="B5394" s="120" t="s">
        <v>176</v>
      </c>
      <c r="C5394" s="121">
        <v>479900</v>
      </c>
      <c r="D5394" s="122">
        <v>45629</v>
      </c>
      <c r="E5394" s="120" t="s">
        <v>2095</v>
      </c>
    </row>
    <row r="5395" spans="1:5" ht="14.4">
      <c r="A5395" s="120" t="s">
        <v>98</v>
      </c>
      <c r="B5395" s="120" t="s">
        <v>176</v>
      </c>
      <c r="C5395" s="121">
        <v>920000</v>
      </c>
      <c r="D5395" s="122">
        <v>45498</v>
      </c>
      <c r="E5395" s="120" t="s">
        <v>2095</v>
      </c>
    </row>
    <row r="5396" spans="1:5" ht="14.4">
      <c r="A5396" s="120" t="s">
        <v>98</v>
      </c>
      <c r="B5396" s="120" t="s">
        <v>176</v>
      </c>
      <c r="C5396" s="121">
        <v>760000</v>
      </c>
      <c r="D5396" s="122">
        <v>45600</v>
      </c>
      <c r="E5396" s="120" t="s">
        <v>2095</v>
      </c>
    </row>
    <row r="5397" spans="1:5" ht="14.4">
      <c r="A5397" s="120" t="s">
        <v>98</v>
      </c>
      <c r="B5397" s="120" t="s">
        <v>176</v>
      </c>
      <c r="C5397" s="121">
        <v>2899000</v>
      </c>
      <c r="D5397" s="122">
        <v>45621</v>
      </c>
      <c r="E5397" s="120" t="s">
        <v>2095</v>
      </c>
    </row>
    <row r="5398" spans="1:5" ht="14.4">
      <c r="A5398" s="120" t="s">
        <v>98</v>
      </c>
      <c r="B5398" s="120" t="s">
        <v>176</v>
      </c>
      <c r="C5398" s="121">
        <v>720000</v>
      </c>
      <c r="D5398" s="122">
        <v>45595</v>
      </c>
      <c r="E5398" s="120" t="s">
        <v>2095</v>
      </c>
    </row>
    <row r="5399" spans="1:5" ht="14.4">
      <c r="A5399" s="120" t="s">
        <v>98</v>
      </c>
      <c r="B5399" s="120" t="s">
        <v>176</v>
      </c>
      <c r="C5399" s="121">
        <v>650000</v>
      </c>
      <c r="D5399" s="122">
        <v>45505</v>
      </c>
      <c r="E5399" s="120" t="s">
        <v>2095</v>
      </c>
    </row>
    <row r="5400" spans="1:5" ht="14.4">
      <c r="A5400" s="120" t="s">
        <v>98</v>
      </c>
      <c r="B5400" s="120" t="s">
        <v>176</v>
      </c>
      <c r="C5400" s="121">
        <v>585000</v>
      </c>
      <c r="D5400" s="122">
        <v>45474</v>
      </c>
      <c r="E5400" s="120" t="s">
        <v>2095</v>
      </c>
    </row>
    <row r="5401" spans="1:5" ht="14.4">
      <c r="A5401" s="120" t="s">
        <v>98</v>
      </c>
      <c r="B5401" s="120" t="s">
        <v>176</v>
      </c>
      <c r="C5401" s="121">
        <v>85000</v>
      </c>
      <c r="D5401" s="122">
        <v>45595</v>
      </c>
      <c r="E5401" s="120" t="s">
        <v>2095</v>
      </c>
    </row>
    <row r="5402" spans="1:5" ht="14.4">
      <c r="A5402" s="120" t="s">
        <v>98</v>
      </c>
      <c r="B5402" s="120" t="s">
        <v>176</v>
      </c>
      <c r="C5402" s="121">
        <v>60000</v>
      </c>
      <c r="D5402" s="122">
        <v>45446</v>
      </c>
      <c r="E5402" s="120" t="s">
        <v>2095</v>
      </c>
    </row>
    <row r="5403" spans="1:5" ht="14.4">
      <c r="A5403" s="120" t="s">
        <v>98</v>
      </c>
      <c r="B5403" s="120" t="s">
        <v>176</v>
      </c>
      <c r="C5403" s="121">
        <v>475000</v>
      </c>
      <c r="D5403" s="122">
        <v>45594</v>
      </c>
      <c r="E5403" s="120" t="s">
        <v>2095</v>
      </c>
    </row>
    <row r="5404" spans="1:5" ht="14.4">
      <c r="A5404" s="120" t="s">
        <v>98</v>
      </c>
      <c r="B5404" s="120" t="s">
        <v>176</v>
      </c>
      <c r="C5404" s="121">
        <v>550000</v>
      </c>
      <c r="D5404" s="122">
        <v>45569</v>
      </c>
      <c r="E5404" s="120" t="s">
        <v>2095</v>
      </c>
    </row>
    <row r="5405" spans="1:5" ht="14.4">
      <c r="A5405" s="120" t="s">
        <v>98</v>
      </c>
      <c r="B5405" s="120" t="s">
        <v>176</v>
      </c>
      <c r="C5405" s="121">
        <v>469000</v>
      </c>
      <c r="D5405" s="122">
        <v>45524</v>
      </c>
      <c r="E5405" s="120" t="s">
        <v>2095</v>
      </c>
    </row>
    <row r="5406" spans="1:5" ht="14.4">
      <c r="A5406" s="120" t="s">
        <v>98</v>
      </c>
      <c r="B5406" s="120" t="s">
        <v>176</v>
      </c>
      <c r="C5406" s="121">
        <v>150000</v>
      </c>
      <c r="D5406" s="122">
        <v>45446</v>
      </c>
      <c r="E5406" s="120" t="s">
        <v>2095</v>
      </c>
    </row>
    <row r="5407" spans="1:5" ht="14.4">
      <c r="A5407" s="120" t="s">
        <v>98</v>
      </c>
      <c r="B5407" s="120" t="s">
        <v>176</v>
      </c>
      <c r="C5407" s="121">
        <v>130000</v>
      </c>
      <c r="D5407" s="122">
        <v>45504</v>
      </c>
      <c r="E5407" s="120" t="s">
        <v>2095</v>
      </c>
    </row>
    <row r="5408" spans="1:5" ht="14.4">
      <c r="A5408" s="120" t="s">
        <v>98</v>
      </c>
      <c r="B5408" s="120" t="s">
        <v>176</v>
      </c>
      <c r="C5408" s="121">
        <v>510000</v>
      </c>
      <c r="D5408" s="122">
        <v>45639</v>
      </c>
      <c r="E5408" s="120" t="s">
        <v>2095</v>
      </c>
    </row>
    <row r="5409" spans="1:5" ht="14.4">
      <c r="A5409" s="120" t="s">
        <v>98</v>
      </c>
      <c r="B5409" s="120" t="s">
        <v>176</v>
      </c>
      <c r="C5409" s="121">
        <v>580000</v>
      </c>
      <c r="D5409" s="122">
        <v>45581</v>
      </c>
      <c r="E5409" s="120" t="s">
        <v>2095</v>
      </c>
    </row>
    <row r="5410" spans="1:5" ht="14.4">
      <c r="A5410" s="120" t="s">
        <v>98</v>
      </c>
      <c r="B5410" s="120" t="s">
        <v>176</v>
      </c>
      <c r="C5410" s="121">
        <v>2400000</v>
      </c>
      <c r="D5410" s="122">
        <v>45608</v>
      </c>
      <c r="E5410" s="120" t="s">
        <v>2095</v>
      </c>
    </row>
    <row r="5411" spans="1:5" ht="14.4">
      <c r="A5411" s="120" t="s">
        <v>98</v>
      </c>
      <c r="B5411" s="120" t="s">
        <v>176</v>
      </c>
      <c r="C5411" s="121">
        <v>650000</v>
      </c>
      <c r="D5411" s="122">
        <v>45604</v>
      </c>
      <c r="E5411" s="120" t="s">
        <v>2095</v>
      </c>
    </row>
    <row r="5412" spans="1:5" ht="14.4">
      <c r="A5412" s="120" t="s">
        <v>98</v>
      </c>
      <c r="B5412" s="120" t="s">
        <v>176</v>
      </c>
      <c r="C5412" s="121">
        <v>855000</v>
      </c>
      <c r="D5412" s="122">
        <v>45538</v>
      </c>
      <c r="E5412" s="120" t="s">
        <v>2095</v>
      </c>
    </row>
    <row r="5413" spans="1:5" ht="14.4">
      <c r="A5413" s="120" t="s">
        <v>98</v>
      </c>
      <c r="B5413" s="120" t="s">
        <v>176</v>
      </c>
      <c r="C5413" s="121">
        <v>389000</v>
      </c>
      <c r="D5413" s="122">
        <v>45540</v>
      </c>
      <c r="E5413" s="120" t="s">
        <v>2095</v>
      </c>
    </row>
    <row r="5414" spans="1:5" ht="14.4">
      <c r="A5414" s="120" t="s">
        <v>98</v>
      </c>
      <c r="B5414" s="120" t="s">
        <v>176</v>
      </c>
      <c r="C5414" s="121">
        <v>235000</v>
      </c>
      <c r="D5414" s="122">
        <v>45469</v>
      </c>
      <c r="E5414" s="120" t="s">
        <v>2095</v>
      </c>
    </row>
    <row r="5415" spans="1:5" ht="14.4">
      <c r="A5415" s="120" t="s">
        <v>98</v>
      </c>
      <c r="B5415" s="120" t="s">
        <v>176</v>
      </c>
      <c r="C5415" s="121">
        <v>716000</v>
      </c>
      <c r="D5415" s="122">
        <v>45503</v>
      </c>
      <c r="E5415" s="120" t="s">
        <v>2095</v>
      </c>
    </row>
    <row r="5416" spans="1:5" ht="14.4">
      <c r="A5416" s="120" t="s">
        <v>98</v>
      </c>
      <c r="B5416" s="120" t="s">
        <v>176</v>
      </c>
      <c r="C5416" s="121">
        <v>75000</v>
      </c>
      <c r="D5416" s="122">
        <v>45623</v>
      </c>
      <c r="E5416" s="120" t="s">
        <v>2095</v>
      </c>
    </row>
    <row r="5417" spans="1:5" ht="14.4">
      <c r="A5417" s="120" t="s">
        <v>98</v>
      </c>
      <c r="B5417" s="120" t="s">
        <v>176</v>
      </c>
      <c r="C5417" s="121">
        <v>990000</v>
      </c>
      <c r="D5417" s="122">
        <v>45553</v>
      </c>
      <c r="E5417" s="120" t="s">
        <v>2095</v>
      </c>
    </row>
    <row r="5418" spans="1:5" ht="14.4">
      <c r="A5418" s="120" t="s">
        <v>98</v>
      </c>
      <c r="B5418" s="120" t="s">
        <v>176</v>
      </c>
      <c r="C5418" s="121">
        <v>186500</v>
      </c>
      <c r="D5418" s="122">
        <v>45587</v>
      </c>
      <c r="E5418" s="120" t="s">
        <v>2095</v>
      </c>
    </row>
    <row r="5419" spans="1:5" ht="14.4">
      <c r="A5419" s="120" t="s">
        <v>98</v>
      </c>
      <c r="B5419" s="120" t="s">
        <v>176</v>
      </c>
      <c r="C5419" s="121">
        <v>390000</v>
      </c>
      <c r="D5419" s="122">
        <v>45495</v>
      </c>
      <c r="E5419" s="120" t="s">
        <v>2095</v>
      </c>
    </row>
    <row r="5420" spans="1:5" ht="14.4">
      <c r="A5420" s="120" t="s">
        <v>98</v>
      </c>
      <c r="B5420" s="120" t="s">
        <v>176</v>
      </c>
      <c r="C5420" s="121">
        <v>444000</v>
      </c>
      <c r="D5420" s="122">
        <v>45533</v>
      </c>
      <c r="E5420" s="120" t="s">
        <v>2095</v>
      </c>
    </row>
    <row r="5421" spans="1:5" ht="14.4">
      <c r="A5421" s="120" t="s">
        <v>98</v>
      </c>
      <c r="B5421" s="120" t="s">
        <v>176</v>
      </c>
      <c r="C5421" s="121">
        <v>580000</v>
      </c>
      <c r="D5421" s="122">
        <v>45645</v>
      </c>
      <c r="E5421" s="120" t="s">
        <v>2095</v>
      </c>
    </row>
    <row r="5422" spans="1:5" ht="14.4">
      <c r="A5422" s="120" t="s">
        <v>98</v>
      </c>
      <c r="B5422" s="120" t="s">
        <v>176</v>
      </c>
      <c r="C5422" s="121">
        <v>425000</v>
      </c>
      <c r="D5422" s="122">
        <v>45471</v>
      </c>
      <c r="E5422" s="120" t="s">
        <v>2095</v>
      </c>
    </row>
    <row r="5423" spans="1:5" ht="14.4">
      <c r="A5423" s="120" t="s">
        <v>98</v>
      </c>
      <c r="B5423" s="120" t="s">
        <v>176</v>
      </c>
      <c r="C5423" s="121">
        <v>582500</v>
      </c>
      <c r="D5423" s="122">
        <v>45576</v>
      </c>
      <c r="E5423" s="120" t="s">
        <v>2095</v>
      </c>
    </row>
    <row r="5424" spans="1:5" ht="14.4">
      <c r="A5424" s="120" t="s">
        <v>98</v>
      </c>
      <c r="B5424" s="120" t="s">
        <v>176</v>
      </c>
      <c r="C5424" s="121">
        <v>478000</v>
      </c>
      <c r="D5424" s="122">
        <v>45503</v>
      </c>
      <c r="E5424" s="120" t="s">
        <v>2095</v>
      </c>
    </row>
    <row r="5425" spans="1:5" ht="14.4">
      <c r="A5425" s="120" t="s">
        <v>98</v>
      </c>
      <c r="B5425" s="120" t="s">
        <v>176</v>
      </c>
      <c r="C5425" s="121">
        <v>280000</v>
      </c>
      <c r="D5425" s="122">
        <v>45531</v>
      </c>
      <c r="E5425" s="120" t="s">
        <v>2095</v>
      </c>
    </row>
    <row r="5426" spans="1:5" ht="14.4">
      <c r="A5426" s="120" t="s">
        <v>98</v>
      </c>
      <c r="B5426" s="120" t="s">
        <v>176</v>
      </c>
      <c r="C5426" s="121">
        <v>750000</v>
      </c>
      <c r="D5426" s="122">
        <v>45555</v>
      </c>
      <c r="E5426" s="120" t="s">
        <v>2095</v>
      </c>
    </row>
    <row r="5427" spans="1:5" ht="14.4">
      <c r="A5427" s="120" t="s">
        <v>98</v>
      </c>
      <c r="B5427" s="120" t="s">
        <v>176</v>
      </c>
      <c r="C5427" s="121">
        <v>295000</v>
      </c>
      <c r="D5427" s="122">
        <v>45587</v>
      </c>
      <c r="E5427" s="120" t="s">
        <v>2095</v>
      </c>
    </row>
    <row r="5428" spans="1:5" ht="14.4">
      <c r="A5428" s="120" t="s">
        <v>98</v>
      </c>
      <c r="B5428" s="120" t="s">
        <v>176</v>
      </c>
      <c r="C5428" s="121">
        <v>850000</v>
      </c>
      <c r="D5428" s="122">
        <v>45447</v>
      </c>
      <c r="E5428" s="120" t="s">
        <v>2095</v>
      </c>
    </row>
    <row r="5429" spans="1:5" ht="14.4">
      <c r="A5429" s="120" t="s">
        <v>98</v>
      </c>
      <c r="B5429" s="120" t="s">
        <v>176</v>
      </c>
      <c r="C5429" s="121">
        <v>1600000</v>
      </c>
      <c r="D5429" s="122">
        <v>45576</v>
      </c>
      <c r="E5429" s="120" t="s">
        <v>2095</v>
      </c>
    </row>
    <row r="5430" spans="1:5" ht="14.4">
      <c r="A5430" s="120" t="s">
        <v>98</v>
      </c>
      <c r="B5430" s="120" t="s">
        <v>176</v>
      </c>
      <c r="C5430" s="121">
        <v>720000</v>
      </c>
      <c r="D5430" s="122">
        <v>45611</v>
      </c>
      <c r="E5430" s="120" t="s">
        <v>2095</v>
      </c>
    </row>
    <row r="5431" spans="1:5" ht="14.4">
      <c r="A5431" s="120" t="s">
        <v>98</v>
      </c>
      <c r="B5431" s="120" t="s">
        <v>176</v>
      </c>
      <c r="C5431" s="121">
        <v>325000</v>
      </c>
      <c r="D5431" s="122">
        <v>45440</v>
      </c>
      <c r="E5431" s="120" t="s">
        <v>2095</v>
      </c>
    </row>
    <row r="5432" spans="1:5" ht="14.4">
      <c r="A5432" s="120" t="s">
        <v>98</v>
      </c>
      <c r="B5432" s="120" t="s">
        <v>176</v>
      </c>
      <c r="C5432" s="121">
        <v>886555</v>
      </c>
      <c r="D5432" s="122">
        <v>45471</v>
      </c>
      <c r="E5432" s="120" t="s">
        <v>2095</v>
      </c>
    </row>
    <row r="5433" spans="1:5" ht="14.4">
      <c r="A5433" s="120" t="s">
        <v>98</v>
      </c>
      <c r="B5433" s="120" t="s">
        <v>176</v>
      </c>
      <c r="C5433" s="121">
        <v>1400000</v>
      </c>
      <c r="D5433" s="122">
        <v>45541</v>
      </c>
      <c r="E5433" s="120" t="s">
        <v>2095</v>
      </c>
    </row>
    <row r="5434" spans="1:5" ht="14.4">
      <c r="A5434" s="120" t="s">
        <v>98</v>
      </c>
      <c r="B5434" s="120" t="s">
        <v>176</v>
      </c>
      <c r="C5434" s="121">
        <v>462000</v>
      </c>
      <c r="D5434" s="122">
        <v>45470</v>
      </c>
      <c r="E5434" s="120" t="s">
        <v>2095</v>
      </c>
    </row>
    <row r="5435" spans="1:5" ht="14.4">
      <c r="A5435" s="120" t="s">
        <v>98</v>
      </c>
      <c r="B5435" s="120" t="s">
        <v>176</v>
      </c>
      <c r="C5435" s="121">
        <v>200000</v>
      </c>
      <c r="D5435" s="122">
        <v>45657</v>
      </c>
      <c r="E5435" s="120" t="s">
        <v>2095</v>
      </c>
    </row>
    <row r="5436" spans="1:5" ht="14.4">
      <c r="A5436" s="120" t="s">
        <v>98</v>
      </c>
      <c r="B5436" s="120" t="s">
        <v>176</v>
      </c>
      <c r="C5436" s="121">
        <v>545000</v>
      </c>
      <c r="D5436" s="122">
        <v>45596</v>
      </c>
      <c r="E5436" s="120" t="s">
        <v>2095</v>
      </c>
    </row>
    <row r="5437" spans="1:5" ht="14.4">
      <c r="A5437" s="120" t="s">
        <v>98</v>
      </c>
      <c r="B5437" s="120" t="s">
        <v>176</v>
      </c>
      <c r="C5437" s="121">
        <v>300000</v>
      </c>
      <c r="D5437" s="122">
        <v>45582</v>
      </c>
      <c r="E5437" s="120" t="s">
        <v>2095</v>
      </c>
    </row>
    <row r="5438" spans="1:5" ht="14.4">
      <c r="A5438" s="120" t="s">
        <v>98</v>
      </c>
      <c r="B5438" s="120" t="s">
        <v>176</v>
      </c>
      <c r="C5438" s="121">
        <v>485000</v>
      </c>
      <c r="D5438" s="122">
        <v>45533</v>
      </c>
      <c r="E5438" s="120" t="s">
        <v>2095</v>
      </c>
    </row>
    <row r="5439" spans="1:5" ht="14.4">
      <c r="A5439" s="120" t="s">
        <v>98</v>
      </c>
      <c r="B5439" s="120" t="s">
        <v>176</v>
      </c>
      <c r="C5439" s="121">
        <v>495000</v>
      </c>
      <c r="D5439" s="122">
        <v>45490</v>
      </c>
      <c r="E5439" s="120" t="s">
        <v>2095</v>
      </c>
    </row>
    <row r="5440" spans="1:5" ht="14.4">
      <c r="A5440" s="120" t="s">
        <v>98</v>
      </c>
      <c r="B5440" s="120" t="s">
        <v>176</v>
      </c>
      <c r="C5440" s="121">
        <v>390000</v>
      </c>
      <c r="D5440" s="122">
        <v>45533</v>
      </c>
      <c r="E5440" s="120" t="s">
        <v>2095</v>
      </c>
    </row>
    <row r="5441" spans="1:5" ht="14.4">
      <c r="A5441" s="120" t="s">
        <v>98</v>
      </c>
      <c r="B5441" s="120" t="s">
        <v>176</v>
      </c>
      <c r="C5441" s="121">
        <v>605000</v>
      </c>
      <c r="D5441" s="122">
        <v>45492</v>
      </c>
      <c r="E5441" s="120" t="s">
        <v>2095</v>
      </c>
    </row>
    <row r="5442" spans="1:5" ht="14.4">
      <c r="A5442" s="120" t="s">
        <v>98</v>
      </c>
      <c r="B5442" s="120" t="s">
        <v>176</v>
      </c>
      <c r="C5442" s="121">
        <v>100000</v>
      </c>
      <c r="D5442" s="122">
        <v>45387</v>
      </c>
      <c r="E5442" s="120" t="s">
        <v>2096</v>
      </c>
    </row>
    <row r="5443" spans="1:5" ht="14.4">
      <c r="A5443" s="120" t="s">
        <v>98</v>
      </c>
      <c r="B5443" s="120" t="s">
        <v>176</v>
      </c>
      <c r="C5443" s="121">
        <v>494500</v>
      </c>
      <c r="D5443" s="122">
        <v>45567</v>
      </c>
      <c r="E5443" s="120" t="s">
        <v>2096</v>
      </c>
    </row>
    <row r="5444" spans="1:5" ht="14.4">
      <c r="A5444" s="120" t="s">
        <v>98</v>
      </c>
      <c r="B5444" s="120" t="s">
        <v>176</v>
      </c>
      <c r="C5444" s="121">
        <v>631867</v>
      </c>
      <c r="D5444" s="122">
        <v>45538</v>
      </c>
      <c r="E5444" s="120" t="s">
        <v>2096</v>
      </c>
    </row>
    <row r="5445" spans="1:5" ht="14.4">
      <c r="A5445" s="120" t="s">
        <v>98</v>
      </c>
      <c r="B5445" s="120" t="s">
        <v>176</v>
      </c>
      <c r="C5445" s="121">
        <v>50000</v>
      </c>
      <c r="D5445" s="122">
        <v>45623</v>
      </c>
      <c r="E5445" s="120" t="s">
        <v>2096</v>
      </c>
    </row>
    <row r="5446" spans="1:5" ht="14.4">
      <c r="A5446" s="120" t="s">
        <v>98</v>
      </c>
      <c r="B5446" s="120" t="s">
        <v>176</v>
      </c>
      <c r="C5446" s="121">
        <v>50000</v>
      </c>
      <c r="D5446" s="122">
        <v>45384</v>
      </c>
      <c r="E5446" s="120" t="s">
        <v>2096</v>
      </c>
    </row>
    <row r="5447" spans="1:5" ht="14.4">
      <c r="A5447" s="120" t="s">
        <v>98</v>
      </c>
      <c r="B5447" s="120" t="s">
        <v>176</v>
      </c>
      <c r="C5447" s="121">
        <v>363000</v>
      </c>
      <c r="D5447" s="122">
        <v>45469</v>
      </c>
      <c r="E5447" s="120" t="s">
        <v>2096</v>
      </c>
    </row>
    <row r="5448" spans="1:5" ht="14.4">
      <c r="A5448" s="120" t="s">
        <v>98</v>
      </c>
      <c r="B5448" s="120" t="s">
        <v>176</v>
      </c>
      <c r="C5448" s="121">
        <v>588150</v>
      </c>
      <c r="D5448" s="122">
        <v>45387</v>
      </c>
      <c r="E5448" s="120" t="s">
        <v>2096</v>
      </c>
    </row>
    <row r="5449" spans="1:5" ht="14.4">
      <c r="A5449" s="120" t="s">
        <v>98</v>
      </c>
      <c r="B5449" s="120" t="s">
        <v>176</v>
      </c>
      <c r="C5449" s="121">
        <v>653530</v>
      </c>
      <c r="D5449" s="122">
        <v>45534</v>
      </c>
      <c r="E5449" s="120" t="s">
        <v>2096</v>
      </c>
    </row>
    <row r="5450" spans="1:5" ht="14.4">
      <c r="A5450" s="120" t="s">
        <v>98</v>
      </c>
      <c r="B5450" s="120" t="s">
        <v>176</v>
      </c>
      <c r="C5450" s="121">
        <v>90000</v>
      </c>
      <c r="D5450" s="122">
        <v>45414</v>
      </c>
      <c r="E5450" s="120" t="s">
        <v>2096</v>
      </c>
    </row>
    <row r="5451" spans="1:5" ht="14.4">
      <c r="A5451" s="120" t="s">
        <v>98</v>
      </c>
      <c r="B5451" s="120" t="s">
        <v>176</v>
      </c>
      <c r="C5451" s="121">
        <v>100000</v>
      </c>
      <c r="D5451" s="122">
        <v>45470</v>
      </c>
      <c r="E5451" s="120" t="s">
        <v>2096</v>
      </c>
    </row>
    <row r="5452" spans="1:5" ht="14.4">
      <c r="A5452" s="120" t="s">
        <v>98</v>
      </c>
      <c r="B5452" s="120" t="s">
        <v>176</v>
      </c>
      <c r="C5452" s="121">
        <v>499900</v>
      </c>
      <c r="D5452" s="122">
        <v>45343</v>
      </c>
      <c r="E5452" s="120" t="s">
        <v>2096</v>
      </c>
    </row>
    <row r="5453" spans="1:5" ht="14.4">
      <c r="A5453" s="120" t="s">
        <v>98</v>
      </c>
      <c r="B5453" s="120" t="s">
        <v>176</v>
      </c>
      <c r="C5453" s="121">
        <v>125000</v>
      </c>
      <c r="D5453" s="122">
        <v>45457</v>
      </c>
      <c r="E5453" s="120" t="s">
        <v>2096</v>
      </c>
    </row>
    <row r="5454" spans="1:5" ht="14.4">
      <c r="A5454" s="120" t="s">
        <v>98</v>
      </c>
      <c r="B5454" s="120" t="s">
        <v>176</v>
      </c>
      <c r="C5454" s="121">
        <v>1700000</v>
      </c>
      <c r="D5454" s="122">
        <v>45372</v>
      </c>
      <c r="E5454" s="120" t="s">
        <v>2096</v>
      </c>
    </row>
    <row r="5455" spans="1:5" ht="14.4">
      <c r="A5455" s="120" t="s">
        <v>98</v>
      </c>
      <c r="B5455" s="120" t="s">
        <v>176</v>
      </c>
      <c r="C5455" s="121">
        <v>9000</v>
      </c>
      <c r="D5455" s="122">
        <v>45582</v>
      </c>
      <c r="E5455" s="120" t="s">
        <v>2096</v>
      </c>
    </row>
    <row r="5456" spans="1:5" ht="14.4">
      <c r="A5456" s="120" t="s">
        <v>98</v>
      </c>
      <c r="B5456" s="120" t="s">
        <v>176</v>
      </c>
      <c r="C5456" s="121">
        <v>350000</v>
      </c>
      <c r="D5456" s="122">
        <v>45338</v>
      </c>
      <c r="E5456" s="120" t="s">
        <v>2096</v>
      </c>
    </row>
    <row r="5457" spans="1:5" ht="14.4">
      <c r="A5457" s="120" t="s">
        <v>98</v>
      </c>
      <c r="B5457" s="120" t="s">
        <v>176</v>
      </c>
      <c r="C5457" s="121">
        <v>546890</v>
      </c>
      <c r="D5457" s="122">
        <v>45523</v>
      </c>
      <c r="E5457" s="120" t="s">
        <v>2096</v>
      </c>
    </row>
    <row r="5458" spans="1:5" ht="14.4">
      <c r="A5458" s="120" t="s">
        <v>98</v>
      </c>
      <c r="B5458" s="120" t="s">
        <v>176</v>
      </c>
      <c r="C5458" s="121">
        <v>405473</v>
      </c>
      <c r="D5458" s="122">
        <v>45533</v>
      </c>
      <c r="E5458" s="120" t="s">
        <v>2096</v>
      </c>
    </row>
    <row r="5459" spans="1:5" ht="14.4">
      <c r="A5459" s="120" t="s">
        <v>100</v>
      </c>
      <c r="B5459" s="120" t="s">
        <v>178</v>
      </c>
      <c r="C5459" s="121">
        <v>410000</v>
      </c>
      <c r="D5459" s="122">
        <v>45406</v>
      </c>
      <c r="E5459" s="120" t="s">
        <v>2095</v>
      </c>
    </row>
    <row r="5460" spans="1:5" ht="14.4">
      <c r="A5460" s="120" t="s">
        <v>100</v>
      </c>
      <c r="B5460" s="120" t="s">
        <v>178</v>
      </c>
      <c r="C5460" s="121">
        <v>821500</v>
      </c>
      <c r="D5460" s="122">
        <v>45296</v>
      </c>
      <c r="E5460" s="120" t="s">
        <v>2095</v>
      </c>
    </row>
    <row r="5461" spans="1:5" ht="14.4">
      <c r="A5461" s="120" t="s">
        <v>100</v>
      </c>
      <c r="B5461" s="120" t="s">
        <v>178</v>
      </c>
      <c r="C5461" s="121">
        <v>1050000</v>
      </c>
      <c r="D5461" s="122">
        <v>45322</v>
      </c>
      <c r="E5461" s="120" t="s">
        <v>2095</v>
      </c>
    </row>
    <row r="5462" spans="1:5" ht="14.4">
      <c r="A5462" s="120" t="s">
        <v>100</v>
      </c>
      <c r="B5462" s="120" t="s">
        <v>178</v>
      </c>
      <c r="C5462" s="121">
        <v>290000</v>
      </c>
      <c r="D5462" s="122">
        <v>45450</v>
      </c>
      <c r="E5462" s="120" t="s">
        <v>2095</v>
      </c>
    </row>
    <row r="5463" spans="1:5" ht="14.4">
      <c r="A5463" s="120" t="s">
        <v>100</v>
      </c>
      <c r="B5463" s="120" t="s">
        <v>178</v>
      </c>
      <c r="C5463" s="121">
        <v>396755</v>
      </c>
      <c r="D5463" s="122">
        <v>45401</v>
      </c>
      <c r="E5463" s="120" t="s">
        <v>2095</v>
      </c>
    </row>
    <row r="5464" spans="1:5" ht="14.4">
      <c r="A5464" s="120" t="s">
        <v>100</v>
      </c>
      <c r="B5464" s="120" t="s">
        <v>178</v>
      </c>
      <c r="C5464" s="121">
        <v>430000</v>
      </c>
      <c r="D5464" s="122">
        <v>45455</v>
      </c>
      <c r="E5464" s="120" t="s">
        <v>2095</v>
      </c>
    </row>
    <row r="5465" spans="1:5" ht="14.4">
      <c r="A5465" s="120" t="s">
        <v>100</v>
      </c>
      <c r="B5465" s="120" t="s">
        <v>178</v>
      </c>
      <c r="C5465" s="121">
        <v>565000</v>
      </c>
      <c r="D5465" s="122">
        <v>45415</v>
      </c>
      <c r="E5465" s="120" t="s">
        <v>2095</v>
      </c>
    </row>
    <row r="5466" spans="1:5" ht="14.4">
      <c r="A5466" s="120" t="s">
        <v>100</v>
      </c>
      <c r="B5466" s="120" t="s">
        <v>178</v>
      </c>
      <c r="C5466" s="121">
        <v>695000</v>
      </c>
      <c r="D5466" s="122">
        <v>45400</v>
      </c>
      <c r="E5466" s="120" t="s">
        <v>2095</v>
      </c>
    </row>
    <row r="5467" spans="1:5" ht="14.4">
      <c r="A5467" s="120" t="s">
        <v>100</v>
      </c>
      <c r="B5467" s="120" t="s">
        <v>178</v>
      </c>
      <c r="C5467" s="121">
        <v>889000</v>
      </c>
      <c r="D5467" s="122">
        <v>45509</v>
      </c>
      <c r="E5467" s="120" t="s">
        <v>2095</v>
      </c>
    </row>
    <row r="5468" spans="1:5" ht="14.4">
      <c r="A5468" s="120" t="s">
        <v>100</v>
      </c>
      <c r="B5468" s="120" t="s">
        <v>178</v>
      </c>
      <c r="C5468" s="121">
        <v>690000</v>
      </c>
      <c r="D5468" s="122">
        <v>45350</v>
      </c>
      <c r="E5468" s="120" t="s">
        <v>2095</v>
      </c>
    </row>
    <row r="5469" spans="1:5" ht="14.4">
      <c r="A5469" s="120" t="s">
        <v>100</v>
      </c>
      <c r="B5469" s="120" t="s">
        <v>178</v>
      </c>
      <c r="C5469" s="121">
        <v>635000</v>
      </c>
      <c r="D5469" s="122">
        <v>45476</v>
      </c>
      <c r="E5469" s="120" t="s">
        <v>2095</v>
      </c>
    </row>
    <row r="5470" spans="1:5" ht="14.4">
      <c r="A5470" s="120" t="s">
        <v>100</v>
      </c>
      <c r="B5470" s="120" t="s">
        <v>178</v>
      </c>
      <c r="C5470" s="121">
        <v>500000</v>
      </c>
      <c r="D5470" s="122">
        <v>45385</v>
      </c>
      <c r="E5470" s="120" t="s">
        <v>2095</v>
      </c>
    </row>
    <row r="5471" spans="1:5" ht="14.4">
      <c r="A5471" s="120" t="s">
        <v>100</v>
      </c>
      <c r="B5471" s="120" t="s">
        <v>178</v>
      </c>
      <c r="C5471" s="121">
        <v>350000</v>
      </c>
      <c r="D5471" s="122">
        <v>45385</v>
      </c>
      <c r="E5471" s="120" t="s">
        <v>2095</v>
      </c>
    </row>
    <row r="5472" spans="1:5" ht="14.4">
      <c r="A5472" s="120" t="s">
        <v>100</v>
      </c>
      <c r="B5472" s="120" t="s">
        <v>178</v>
      </c>
      <c r="C5472" s="121">
        <v>445000</v>
      </c>
      <c r="D5472" s="122">
        <v>45482</v>
      </c>
      <c r="E5472" s="120" t="s">
        <v>2095</v>
      </c>
    </row>
    <row r="5473" spans="1:5" ht="14.4">
      <c r="A5473" s="120" t="s">
        <v>100</v>
      </c>
      <c r="B5473" s="120" t="s">
        <v>178</v>
      </c>
      <c r="C5473" s="121">
        <v>1400000</v>
      </c>
      <c r="D5473" s="122">
        <v>45352</v>
      </c>
      <c r="E5473" s="120" t="s">
        <v>2095</v>
      </c>
    </row>
    <row r="5474" spans="1:5" ht="14.4">
      <c r="A5474" s="120" t="s">
        <v>100</v>
      </c>
      <c r="B5474" s="120" t="s">
        <v>178</v>
      </c>
      <c r="C5474" s="121">
        <v>390000</v>
      </c>
      <c r="D5474" s="122">
        <v>45386</v>
      </c>
      <c r="E5474" s="120" t="s">
        <v>2095</v>
      </c>
    </row>
    <row r="5475" spans="1:5" ht="14.4">
      <c r="A5475" s="120" t="s">
        <v>100</v>
      </c>
      <c r="B5475" s="120" t="s">
        <v>178</v>
      </c>
      <c r="C5475" s="121">
        <v>440000</v>
      </c>
      <c r="D5475" s="122">
        <v>45425</v>
      </c>
      <c r="E5475" s="120" t="s">
        <v>2095</v>
      </c>
    </row>
    <row r="5476" spans="1:5" ht="14.4">
      <c r="A5476" s="120" t="s">
        <v>100</v>
      </c>
      <c r="B5476" s="120" t="s">
        <v>178</v>
      </c>
      <c r="C5476" s="121">
        <v>295000</v>
      </c>
      <c r="D5476" s="122">
        <v>45393</v>
      </c>
      <c r="E5476" s="120" t="s">
        <v>2095</v>
      </c>
    </row>
    <row r="5477" spans="1:5" ht="14.4">
      <c r="A5477" s="120" t="s">
        <v>100</v>
      </c>
      <c r="B5477" s="120" t="s">
        <v>178</v>
      </c>
      <c r="C5477" s="121">
        <v>485000</v>
      </c>
      <c r="D5477" s="122">
        <v>45460</v>
      </c>
      <c r="E5477" s="120" t="s">
        <v>2095</v>
      </c>
    </row>
    <row r="5478" spans="1:5" ht="14.4">
      <c r="A5478" s="120" t="s">
        <v>100</v>
      </c>
      <c r="B5478" s="120" t="s">
        <v>178</v>
      </c>
      <c r="C5478" s="121">
        <v>708000</v>
      </c>
      <c r="D5478" s="122">
        <v>45545</v>
      </c>
      <c r="E5478" s="120" t="s">
        <v>2095</v>
      </c>
    </row>
    <row r="5479" spans="1:5" ht="14.4">
      <c r="A5479" s="120" t="s">
        <v>100</v>
      </c>
      <c r="B5479" s="120" t="s">
        <v>178</v>
      </c>
      <c r="C5479" s="121">
        <v>2500000</v>
      </c>
      <c r="D5479" s="122">
        <v>45359</v>
      </c>
      <c r="E5479" s="120" t="s">
        <v>2095</v>
      </c>
    </row>
    <row r="5480" spans="1:5" ht="14.4">
      <c r="A5480" s="120" t="s">
        <v>100</v>
      </c>
      <c r="B5480" s="120" t="s">
        <v>178</v>
      </c>
      <c r="C5480" s="121">
        <v>525000</v>
      </c>
      <c r="D5480" s="122">
        <v>45425</v>
      </c>
      <c r="E5480" s="120" t="s">
        <v>2095</v>
      </c>
    </row>
    <row r="5481" spans="1:5" ht="14.4">
      <c r="A5481" s="120" t="s">
        <v>100</v>
      </c>
      <c r="B5481" s="120" t="s">
        <v>178</v>
      </c>
      <c r="C5481" s="121">
        <v>895000</v>
      </c>
      <c r="D5481" s="122">
        <v>45436</v>
      </c>
      <c r="E5481" s="120" t="s">
        <v>2095</v>
      </c>
    </row>
    <row r="5482" spans="1:5" ht="14.4">
      <c r="A5482" s="120" t="s">
        <v>100</v>
      </c>
      <c r="B5482" s="120" t="s">
        <v>178</v>
      </c>
      <c r="C5482" s="121">
        <v>750000</v>
      </c>
      <c r="D5482" s="122">
        <v>45426</v>
      </c>
      <c r="E5482" s="120" t="s">
        <v>2095</v>
      </c>
    </row>
    <row r="5483" spans="1:5" ht="14.4">
      <c r="A5483" s="120" t="s">
        <v>100</v>
      </c>
      <c r="B5483" s="120" t="s">
        <v>178</v>
      </c>
      <c r="C5483" s="121">
        <v>2400000</v>
      </c>
      <c r="D5483" s="122">
        <v>45308</v>
      </c>
      <c r="E5483" s="120" t="s">
        <v>2095</v>
      </c>
    </row>
    <row r="5484" spans="1:5" ht="14.4">
      <c r="A5484" s="120" t="s">
        <v>100</v>
      </c>
      <c r="B5484" s="120" t="s">
        <v>178</v>
      </c>
      <c r="C5484" s="121">
        <v>868500</v>
      </c>
      <c r="D5484" s="122">
        <v>45489</v>
      </c>
      <c r="E5484" s="120" t="s">
        <v>2095</v>
      </c>
    </row>
    <row r="5485" spans="1:5" ht="14.4">
      <c r="A5485" s="120" t="s">
        <v>100</v>
      </c>
      <c r="B5485" s="120" t="s">
        <v>178</v>
      </c>
      <c r="C5485" s="121">
        <v>491000</v>
      </c>
      <c r="D5485" s="122">
        <v>45420</v>
      </c>
      <c r="E5485" s="120" t="s">
        <v>2095</v>
      </c>
    </row>
    <row r="5486" spans="1:5" ht="14.4">
      <c r="A5486" s="120" t="s">
        <v>100</v>
      </c>
      <c r="B5486" s="120" t="s">
        <v>178</v>
      </c>
      <c r="C5486" s="121">
        <v>1280000</v>
      </c>
      <c r="D5486" s="122">
        <v>45456</v>
      </c>
      <c r="E5486" s="120" t="s">
        <v>2095</v>
      </c>
    </row>
    <row r="5487" spans="1:5" ht="14.4">
      <c r="A5487" s="120" t="s">
        <v>100</v>
      </c>
      <c r="B5487" s="120" t="s">
        <v>178</v>
      </c>
      <c r="C5487" s="121">
        <v>1075000</v>
      </c>
      <c r="D5487" s="122">
        <v>45296</v>
      </c>
      <c r="E5487" s="120" t="s">
        <v>2095</v>
      </c>
    </row>
    <row r="5488" spans="1:5" ht="14.4">
      <c r="A5488" s="120" t="s">
        <v>100</v>
      </c>
      <c r="B5488" s="120" t="s">
        <v>178</v>
      </c>
      <c r="C5488" s="121">
        <v>935000</v>
      </c>
      <c r="D5488" s="122">
        <v>45386</v>
      </c>
      <c r="E5488" s="120" t="s">
        <v>2095</v>
      </c>
    </row>
    <row r="5489" spans="1:5" ht="14.4">
      <c r="A5489" s="120" t="s">
        <v>100</v>
      </c>
      <c r="B5489" s="120" t="s">
        <v>178</v>
      </c>
      <c r="C5489" s="121">
        <v>440000</v>
      </c>
      <c r="D5489" s="122">
        <v>45546</v>
      </c>
      <c r="E5489" s="120" t="s">
        <v>2095</v>
      </c>
    </row>
    <row r="5490" spans="1:5" ht="14.4">
      <c r="A5490" s="120" t="s">
        <v>100</v>
      </c>
      <c r="B5490" s="120" t="s">
        <v>178</v>
      </c>
      <c r="C5490" s="121">
        <v>9700000</v>
      </c>
      <c r="D5490" s="122">
        <v>45309</v>
      </c>
      <c r="E5490" s="120" t="s">
        <v>2095</v>
      </c>
    </row>
    <row r="5491" spans="1:5" ht="14.4">
      <c r="A5491" s="120" t="s">
        <v>100</v>
      </c>
      <c r="B5491" s="120" t="s">
        <v>178</v>
      </c>
      <c r="C5491" s="121">
        <v>664500</v>
      </c>
      <c r="D5491" s="122">
        <v>45450</v>
      </c>
      <c r="E5491" s="120" t="s">
        <v>2095</v>
      </c>
    </row>
    <row r="5492" spans="1:5" ht="14.4">
      <c r="A5492" s="120" t="s">
        <v>100</v>
      </c>
      <c r="B5492" s="120" t="s">
        <v>178</v>
      </c>
      <c r="C5492" s="121">
        <v>700000</v>
      </c>
      <c r="D5492" s="122">
        <v>45450</v>
      </c>
      <c r="E5492" s="120" t="s">
        <v>2095</v>
      </c>
    </row>
    <row r="5493" spans="1:5" ht="14.4">
      <c r="A5493" s="120" t="s">
        <v>100</v>
      </c>
      <c r="B5493" s="120" t="s">
        <v>178</v>
      </c>
      <c r="C5493" s="121">
        <v>10000000</v>
      </c>
      <c r="D5493" s="122">
        <v>45308</v>
      </c>
      <c r="E5493" s="120" t="s">
        <v>2095</v>
      </c>
    </row>
    <row r="5494" spans="1:5" ht="14.4">
      <c r="A5494" s="120" t="s">
        <v>100</v>
      </c>
      <c r="B5494" s="120" t="s">
        <v>178</v>
      </c>
      <c r="C5494" s="121">
        <v>3550000</v>
      </c>
      <c r="D5494" s="122">
        <v>45345</v>
      </c>
      <c r="E5494" s="120" t="s">
        <v>2095</v>
      </c>
    </row>
    <row r="5495" spans="1:5" ht="14.4">
      <c r="A5495" s="120" t="s">
        <v>100</v>
      </c>
      <c r="B5495" s="120" t="s">
        <v>178</v>
      </c>
      <c r="C5495" s="121">
        <v>500000</v>
      </c>
      <c r="D5495" s="122">
        <v>45316</v>
      </c>
      <c r="E5495" s="120" t="s">
        <v>2095</v>
      </c>
    </row>
    <row r="5496" spans="1:5" ht="14.4">
      <c r="A5496" s="120" t="s">
        <v>100</v>
      </c>
      <c r="B5496" s="120" t="s">
        <v>178</v>
      </c>
      <c r="C5496" s="121">
        <v>381000</v>
      </c>
      <c r="D5496" s="122">
        <v>45427</v>
      </c>
      <c r="E5496" s="120" t="s">
        <v>2095</v>
      </c>
    </row>
    <row r="5497" spans="1:5" ht="14.4">
      <c r="A5497" s="120" t="s">
        <v>100</v>
      </c>
      <c r="B5497" s="120" t="s">
        <v>178</v>
      </c>
      <c r="C5497" s="121">
        <v>1377000</v>
      </c>
      <c r="D5497" s="122">
        <v>45376</v>
      </c>
      <c r="E5497" s="120" t="s">
        <v>2095</v>
      </c>
    </row>
    <row r="5498" spans="1:5" ht="14.4">
      <c r="A5498" s="120" t="s">
        <v>100</v>
      </c>
      <c r="B5498" s="120" t="s">
        <v>178</v>
      </c>
      <c r="C5498" s="121">
        <v>450000</v>
      </c>
      <c r="D5498" s="122">
        <v>45331</v>
      </c>
      <c r="E5498" s="120" t="s">
        <v>2095</v>
      </c>
    </row>
    <row r="5499" spans="1:5" ht="14.4">
      <c r="A5499" s="120" t="s">
        <v>100</v>
      </c>
      <c r="B5499" s="120" t="s">
        <v>178</v>
      </c>
      <c r="C5499" s="121">
        <v>535000</v>
      </c>
      <c r="D5499" s="122">
        <v>45394</v>
      </c>
      <c r="E5499" s="120" t="s">
        <v>2095</v>
      </c>
    </row>
    <row r="5500" spans="1:5" ht="14.4">
      <c r="A5500" s="120" t="s">
        <v>100</v>
      </c>
      <c r="B5500" s="120" t="s">
        <v>178</v>
      </c>
      <c r="C5500" s="121">
        <v>339000</v>
      </c>
      <c r="D5500" s="122">
        <v>45336</v>
      </c>
      <c r="E5500" s="120" t="s">
        <v>2095</v>
      </c>
    </row>
    <row r="5501" spans="1:5" ht="14.4">
      <c r="A5501" s="120" t="s">
        <v>100</v>
      </c>
      <c r="B5501" s="120" t="s">
        <v>178</v>
      </c>
      <c r="C5501" s="121">
        <v>510000</v>
      </c>
      <c r="D5501" s="122">
        <v>45343</v>
      </c>
      <c r="E5501" s="120" t="s">
        <v>2095</v>
      </c>
    </row>
    <row r="5502" spans="1:5" ht="14.4">
      <c r="A5502" s="120" t="s">
        <v>100</v>
      </c>
      <c r="B5502" s="120" t="s">
        <v>178</v>
      </c>
      <c r="C5502" s="121">
        <v>505000</v>
      </c>
      <c r="D5502" s="122">
        <v>45344</v>
      </c>
      <c r="E5502" s="120" t="s">
        <v>2095</v>
      </c>
    </row>
    <row r="5503" spans="1:5" ht="14.4">
      <c r="A5503" s="120" t="s">
        <v>100</v>
      </c>
      <c r="B5503" s="120" t="s">
        <v>178</v>
      </c>
      <c r="C5503" s="121">
        <v>920000</v>
      </c>
      <c r="D5503" s="122">
        <v>45548</v>
      </c>
      <c r="E5503" s="120" t="s">
        <v>2095</v>
      </c>
    </row>
    <row r="5504" spans="1:5" ht="14.4">
      <c r="A5504" s="120" t="s">
        <v>100</v>
      </c>
      <c r="B5504" s="120" t="s">
        <v>178</v>
      </c>
      <c r="C5504" s="121">
        <v>200000</v>
      </c>
      <c r="D5504" s="122">
        <v>45432</v>
      </c>
      <c r="E5504" s="120" t="s">
        <v>2095</v>
      </c>
    </row>
    <row r="5505" spans="1:5" ht="14.4">
      <c r="A5505" s="120" t="s">
        <v>100</v>
      </c>
      <c r="B5505" s="120" t="s">
        <v>178</v>
      </c>
      <c r="C5505" s="121">
        <v>532000</v>
      </c>
      <c r="D5505" s="122">
        <v>45440</v>
      </c>
      <c r="E5505" s="120" t="s">
        <v>2095</v>
      </c>
    </row>
    <row r="5506" spans="1:5" ht="14.4">
      <c r="A5506" s="120" t="s">
        <v>100</v>
      </c>
      <c r="B5506" s="120" t="s">
        <v>178</v>
      </c>
      <c r="C5506" s="121">
        <v>799000</v>
      </c>
      <c r="D5506" s="122">
        <v>45365</v>
      </c>
      <c r="E5506" s="120" t="s">
        <v>2095</v>
      </c>
    </row>
    <row r="5507" spans="1:5" ht="14.4">
      <c r="A5507" s="120" t="s">
        <v>100</v>
      </c>
      <c r="B5507" s="120" t="s">
        <v>178</v>
      </c>
      <c r="C5507" s="121">
        <v>1570000</v>
      </c>
      <c r="D5507" s="122">
        <v>45513</v>
      </c>
      <c r="E5507" s="120" t="s">
        <v>2095</v>
      </c>
    </row>
    <row r="5508" spans="1:5" ht="14.4">
      <c r="A5508" s="120" t="s">
        <v>100</v>
      </c>
      <c r="B5508" s="120" t="s">
        <v>178</v>
      </c>
      <c r="C5508" s="121">
        <v>422000</v>
      </c>
      <c r="D5508" s="122">
        <v>45516</v>
      </c>
      <c r="E5508" s="120" t="s">
        <v>2095</v>
      </c>
    </row>
    <row r="5509" spans="1:5" ht="14.4">
      <c r="A5509" s="120" t="s">
        <v>100</v>
      </c>
      <c r="B5509" s="120" t="s">
        <v>178</v>
      </c>
      <c r="C5509" s="121">
        <v>2500000</v>
      </c>
      <c r="D5509" s="122">
        <v>45545</v>
      </c>
      <c r="E5509" s="120" t="s">
        <v>2095</v>
      </c>
    </row>
    <row r="5510" spans="1:5" ht="14.4">
      <c r="A5510" s="120" t="s">
        <v>100</v>
      </c>
      <c r="B5510" s="120" t="s">
        <v>178</v>
      </c>
      <c r="C5510" s="121">
        <v>849900</v>
      </c>
      <c r="D5510" s="122">
        <v>45379</v>
      </c>
      <c r="E5510" s="120" t="s">
        <v>2095</v>
      </c>
    </row>
    <row r="5511" spans="1:5" ht="14.4">
      <c r="A5511" s="120" t="s">
        <v>100</v>
      </c>
      <c r="B5511" s="120" t="s">
        <v>178</v>
      </c>
      <c r="C5511" s="121">
        <v>535000</v>
      </c>
      <c r="D5511" s="122">
        <v>45412</v>
      </c>
      <c r="E5511" s="120" t="s">
        <v>2095</v>
      </c>
    </row>
    <row r="5512" spans="1:5" ht="14.4">
      <c r="A5512" s="120" t="s">
        <v>100</v>
      </c>
      <c r="B5512" s="120" t="s">
        <v>178</v>
      </c>
      <c r="C5512" s="121">
        <v>188000</v>
      </c>
      <c r="D5512" s="122">
        <v>45516</v>
      </c>
      <c r="E5512" s="120" t="s">
        <v>2095</v>
      </c>
    </row>
    <row r="5513" spans="1:5" ht="14.4">
      <c r="A5513" s="120" t="s">
        <v>100</v>
      </c>
      <c r="B5513" s="120" t="s">
        <v>178</v>
      </c>
      <c r="C5513" s="121">
        <v>1354090</v>
      </c>
      <c r="D5513" s="122">
        <v>45513</v>
      </c>
      <c r="E5513" s="120" t="s">
        <v>2095</v>
      </c>
    </row>
    <row r="5514" spans="1:5" ht="14.4">
      <c r="A5514" s="120" t="s">
        <v>100</v>
      </c>
      <c r="B5514" s="120" t="s">
        <v>178</v>
      </c>
      <c r="C5514" s="121">
        <v>2950000</v>
      </c>
      <c r="D5514" s="122">
        <v>45434</v>
      </c>
      <c r="E5514" s="120" t="s">
        <v>2095</v>
      </c>
    </row>
    <row r="5515" spans="1:5" ht="14.4">
      <c r="A5515" s="120" t="s">
        <v>100</v>
      </c>
      <c r="B5515" s="120" t="s">
        <v>178</v>
      </c>
      <c r="C5515" s="121">
        <v>860000</v>
      </c>
      <c r="D5515" s="122">
        <v>45434</v>
      </c>
      <c r="E5515" s="120" t="s">
        <v>2095</v>
      </c>
    </row>
    <row r="5516" spans="1:5" ht="14.4">
      <c r="A5516" s="120" t="s">
        <v>100</v>
      </c>
      <c r="B5516" s="120" t="s">
        <v>178</v>
      </c>
      <c r="C5516" s="121">
        <v>652000</v>
      </c>
      <c r="D5516" s="122">
        <v>45397</v>
      </c>
      <c r="E5516" s="120" t="s">
        <v>2095</v>
      </c>
    </row>
    <row r="5517" spans="1:5" ht="14.4">
      <c r="A5517" s="120" t="s">
        <v>100</v>
      </c>
      <c r="B5517" s="120" t="s">
        <v>178</v>
      </c>
      <c r="C5517" s="121">
        <v>445000</v>
      </c>
      <c r="D5517" s="122">
        <v>45352</v>
      </c>
      <c r="E5517" s="120" t="s">
        <v>2095</v>
      </c>
    </row>
    <row r="5518" spans="1:5" ht="14.4">
      <c r="A5518" s="120" t="s">
        <v>100</v>
      </c>
      <c r="B5518" s="120" t="s">
        <v>178</v>
      </c>
      <c r="C5518" s="121">
        <v>430000</v>
      </c>
      <c r="D5518" s="122">
        <v>45350</v>
      </c>
      <c r="E5518" s="120" t="s">
        <v>2095</v>
      </c>
    </row>
    <row r="5519" spans="1:5" ht="14.4">
      <c r="A5519" s="120" t="s">
        <v>100</v>
      </c>
      <c r="B5519" s="120" t="s">
        <v>178</v>
      </c>
      <c r="C5519" s="121">
        <v>635000</v>
      </c>
      <c r="D5519" s="122">
        <v>45428</v>
      </c>
      <c r="E5519" s="120" t="s">
        <v>2095</v>
      </c>
    </row>
    <row r="5520" spans="1:5" ht="14.4">
      <c r="A5520" s="120" t="s">
        <v>100</v>
      </c>
      <c r="B5520" s="120" t="s">
        <v>178</v>
      </c>
      <c r="C5520" s="121">
        <v>1287000</v>
      </c>
      <c r="D5520" s="122">
        <v>45432</v>
      </c>
      <c r="E5520" s="120" t="s">
        <v>2095</v>
      </c>
    </row>
    <row r="5521" spans="1:5" ht="14.4">
      <c r="A5521" s="120" t="s">
        <v>100</v>
      </c>
      <c r="B5521" s="120" t="s">
        <v>178</v>
      </c>
      <c r="C5521" s="121">
        <v>459000</v>
      </c>
      <c r="D5521" s="122">
        <v>45343</v>
      </c>
      <c r="E5521" s="120" t="s">
        <v>2095</v>
      </c>
    </row>
    <row r="5522" spans="1:5" ht="14.4">
      <c r="A5522" s="120" t="s">
        <v>100</v>
      </c>
      <c r="B5522" s="120" t="s">
        <v>178</v>
      </c>
      <c r="C5522" s="121">
        <v>535000</v>
      </c>
      <c r="D5522" s="122">
        <v>45301</v>
      </c>
      <c r="E5522" s="120" t="s">
        <v>2095</v>
      </c>
    </row>
    <row r="5523" spans="1:5" ht="14.4">
      <c r="A5523" s="120" t="s">
        <v>100</v>
      </c>
      <c r="B5523" s="120" t="s">
        <v>178</v>
      </c>
      <c r="C5523" s="121">
        <v>1395000</v>
      </c>
      <c r="D5523" s="122">
        <v>45355</v>
      </c>
      <c r="E5523" s="120" t="s">
        <v>2095</v>
      </c>
    </row>
    <row r="5524" spans="1:5" ht="14.4">
      <c r="A5524" s="120" t="s">
        <v>100</v>
      </c>
      <c r="B5524" s="120" t="s">
        <v>178</v>
      </c>
      <c r="C5524" s="121">
        <v>475000</v>
      </c>
      <c r="D5524" s="122">
        <v>45527</v>
      </c>
      <c r="E5524" s="120" t="s">
        <v>2095</v>
      </c>
    </row>
    <row r="5525" spans="1:5" ht="14.4">
      <c r="A5525" s="120" t="s">
        <v>100</v>
      </c>
      <c r="B5525" s="120" t="s">
        <v>178</v>
      </c>
      <c r="C5525" s="121">
        <v>573000</v>
      </c>
      <c r="D5525" s="122">
        <v>45581</v>
      </c>
      <c r="E5525" s="120" t="s">
        <v>2095</v>
      </c>
    </row>
    <row r="5526" spans="1:5" ht="14.4">
      <c r="A5526" s="120" t="s">
        <v>100</v>
      </c>
      <c r="B5526" s="120" t="s">
        <v>178</v>
      </c>
      <c r="C5526" s="121">
        <v>2950000</v>
      </c>
      <c r="D5526" s="122">
        <v>45499</v>
      </c>
      <c r="E5526" s="120" t="s">
        <v>2095</v>
      </c>
    </row>
    <row r="5527" spans="1:5" ht="14.4">
      <c r="A5527" s="120" t="s">
        <v>100</v>
      </c>
      <c r="B5527" s="120" t="s">
        <v>178</v>
      </c>
      <c r="C5527" s="121">
        <v>850000</v>
      </c>
      <c r="D5527" s="122">
        <v>45533</v>
      </c>
      <c r="E5527" s="120" t="s">
        <v>2095</v>
      </c>
    </row>
    <row r="5528" spans="1:5" ht="14.4">
      <c r="A5528" s="120" t="s">
        <v>100</v>
      </c>
      <c r="B5528" s="120" t="s">
        <v>178</v>
      </c>
      <c r="C5528" s="121">
        <v>300000</v>
      </c>
      <c r="D5528" s="122">
        <v>45446</v>
      </c>
      <c r="E5528" s="120" t="s">
        <v>2095</v>
      </c>
    </row>
    <row r="5529" spans="1:5" ht="14.4">
      <c r="A5529" s="120" t="s">
        <v>100</v>
      </c>
      <c r="B5529" s="120" t="s">
        <v>178</v>
      </c>
      <c r="C5529" s="121">
        <v>499500</v>
      </c>
      <c r="D5529" s="122">
        <v>45629</v>
      </c>
      <c r="E5529" s="120" t="s">
        <v>2095</v>
      </c>
    </row>
    <row r="5530" spans="1:5" ht="14.4">
      <c r="A5530" s="120" t="s">
        <v>100</v>
      </c>
      <c r="B5530" s="120" t="s">
        <v>178</v>
      </c>
      <c r="C5530" s="121">
        <v>127500</v>
      </c>
      <c r="D5530" s="122">
        <v>45523</v>
      </c>
      <c r="E5530" s="120" t="s">
        <v>2095</v>
      </c>
    </row>
    <row r="5531" spans="1:5" ht="14.4">
      <c r="A5531" s="120" t="s">
        <v>100</v>
      </c>
      <c r="B5531" s="120" t="s">
        <v>178</v>
      </c>
      <c r="C5531" s="121">
        <v>935000</v>
      </c>
      <c r="D5531" s="122">
        <v>45534</v>
      </c>
      <c r="E5531" s="120" t="s">
        <v>2095</v>
      </c>
    </row>
    <row r="5532" spans="1:5" ht="14.4">
      <c r="A5532" s="120" t="s">
        <v>100</v>
      </c>
      <c r="B5532" s="120" t="s">
        <v>178</v>
      </c>
      <c r="C5532" s="121">
        <v>1795000</v>
      </c>
      <c r="D5532" s="122">
        <v>45603</v>
      </c>
      <c r="E5532" s="120" t="s">
        <v>2095</v>
      </c>
    </row>
    <row r="5533" spans="1:5" ht="14.4">
      <c r="A5533" s="120" t="s">
        <v>100</v>
      </c>
      <c r="B5533" s="120" t="s">
        <v>178</v>
      </c>
      <c r="C5533" s="121">
        <v>600000</v>
      </c>
      <c r="D5533" s="122">
        <v>45611</v>
      </c>
      <c r="E5533" s="120" t="s">
        <v>2095</v>
      </c>
    </row>
    <row r="5534" spans="1:5" ht="14.4">
      <c r="A5534" s="120" t="s">
        <v>100</v>
      </c>
      <c r="B5534" s="120" t="s">
        <v>178</v>
      </c>
      <c r="C5534" s="121">
        <v>230000</v>
      </c>
      <c r="D5534" s="122">
        <v>45609</v>
      </c>
      <c r="E5534" s="120" t="s">
        <v>2095</v>
      </c>
    </row>
    <row r="5535" spans="1:5" ht="14.4">
      <c r="A5535" s="120" t="s">
        <v>100</v>
      </c>
      <c r="B5535" s="120" t="s">
        <v>178</v>
      </c>
      <c r="C5535" s="121">
        <v>660000</v>
      </c>
      <c r="D5535" s="122">
        <v>45504</v>
      </c>
      <c r="E5535" s="120" t="s">
        <v>2095</v>
      </c>
    </row>
    <row r="5536" spans="1:5" ht="14.4">
      <c r="A5536" s="120" t="s">
        <v>100</v>
      </c>
      <c r="B5536" s="120" t="s">
        <v>178</v>
      </c>
      <c r="C5536" s="121">
        <v>371000</v>
      </c>
      <c r="D5536" s="122">
        <v>45495</v>
      </c>
      <c r="E5536" s="120" t="s">
        <v>2095</v>
      </c>
    </row>
    <row r="5537" spans="1:5" ht="14.4">
      <c r="A5537" s="120" t="s">
        <v>100</v>
      </c>
      <c r="B5537" s="120" t="s">
        <v>178</v>
      </c>
      <c r="C5537" s="121">
        <v>1700000</v>
      </c>
      <c r="D5537" s="122">
        <v>45580</v>
      </c>
      <c r="E5537" s="120" t="s">
        <v>2095</v>
      </c>
    </row>
    <row r="5538" spans="1:5" ht="14.4">
      <c r="A5538" s="120" t="s">
        <v>100</v>
      </c>
      <c r="B5538" s="120" t="s">
        <v>178</v>
      </c>
      <c r="C5538" s="121">
        <v>630000</v>
      </c>
      <c r="D5538" s="122">
        <v>45649</v>
      </c>
      <c r="E5538" s="120" t="s">
        <v>2095</v>
      </c>
    </row>
    <row r="5539" spans="1:5" ht="14.4">
      <c r="A5539" s="120" t="s">
        <v>100</v>
      </c>
      <c r="B5539" s="120" t="s">
        <v>178</v>
      </c>
      <c r="C5539" s="121">
        <v>837500</v>
      </c>
      <c r="D5539" s="122">
        <v>45443</v>
      </c>
      <c r="E5539" s="120" t="s">
        <v>2095</v>
      </c>
    </row>
    <row r="5540" spans="1:5" ht="14.4">
      <c r="A5540" s="120" t="s">
        <v>100</v>
      </c>
      <c r="B5540" s="120" t="s">
        <v>178</v>
      </c>
      <c r="C5540" s="121">
        <v>680000</v>
      </c>
      <c r="D5540" s="122">
        <v>45504</v>
      </c>
      <c r="E5540" s="120" t="s">
        <v>2095</v>
      </c>
    </row>
    <row r="5541" spans="1:5" ht="14.4">
      <c r="A5541" s="120" t="s">
        <v>100</v>
      </c>
      <c r="B5541" s="120" t="s">
        <v>178</v>
      </c>
      <c r="C5541" s="121">
        <v>1500000</v>
      </c>
      <c r="D5541" s="122">
        <v>45608</v>
      </c>
      <c r="E5541" s="120" t="s">
        <v>2095</v>
      </c>
    </row>
    <row r="5542" spans="1:5" ht="14.4">
      <c r="A5542" s="120" t="s">
        <v>100</v>
      </c>
      <c r="B5542" s="120" t="s">
        <v>178</v>
      </c>
      <c r="C5542" s="121">
        <v>275000</v>
      </c>
      <c r="D5542" s="122">
        <v>45614</v>
      </c>
      <c r="E5542" s="120" t="s">
        <v>2095</v>
      </c>
    </row>
    <row r="5543" spans="1:5" ht="14.4">
      <c r="A5543" s="120" t="s">
        <v>100</v>
      </c>
      <c r="B5543" s="120" t="s">
        <v>178</v>
      </c>
      <c r="C5543" s="121">
        <v>535000</v>
      </c>
      <c r="D5543" s="122">
        <v>45601</v>
      </c>
      <c r="E5543" s="120" t="s">
        <v>2095</v>
      </c>
    </row>
    <row r="5544" spans="1:5" ht="14.4">
      <c r="A5544" s="120" t="s">
        <v>100</v>
      </c>
      <c r="B5544" s="120" t="s">
        <v>178</v>
      </c>
      <c r="C5544" s="121">
        <v>485000</v>
      </c>
      <c r="D5544" s="122">
        <v>45621</v>
      </c>
      <c r="E5544" s="120" t="s">
        <v>2095</v>
      </c>
    </row>
    <row r="5545" spans="1:5" ht="14.4">
      <c r="A5545" s="120" t="s">
        <v>100</v>
      </c>
      <c r="B5545" s="120" t="s">
        <v>178</v>
      </c>
      <c r="C5545" s="121">
        <v>655000</v>
      </c>
      <c r="D5545" s="122">
        <v>45623</v>
      </c>
      <c r="E5545" s="120" t="s">
        <v>2095</v>
      </c>
    </row>
    <row r="5546" spans="1:5" ht="14.4">
      <c r="A5546" s="120" t="s">
        <v>100</v>
      </c>
      <c r="B5546" s="120" t="s">
        <v>178</v>
      </c>
      <c r="C5546" s="121">
        <v>279000</v>
      </c>
      <c r="D5546" s="122">
        <v>45504</v>
      </c>
      <c r="E5546" s="120" t="s">
        <v>2095</v>
      </c>
    </row>
    <row r="5547" spans="1:5" ht="14.4">
      <c r="A5547" s="120" t="s">
        <v>100</v>
      </c>
      <c r="B5547" s="120" t="s">
        <v>178</v>
      </c>
      <c r="C5547" s="121">
        <v>555000</v>
      </c>
      <c r="D5547" s="122">
        <v>45531</v>
      </c>
      <c r="E5547" s="120" t="s">
        <v>2095</v>
      </c>
    </row>
    <row r="5548" spans="1:5" ht="14.4">
      <c r="A5548" s="120" t="s">
        <v>100</v>
      </c>
      <c r="B5548" s="120" t="s">
        <v>178</v>
      </c>
      <c r="C5548" s="121">
        <v>690000</v>
      </c>
      <c r="D5548" s="122">
        <v>45498</v>
      </c>
      <c r="E5548" s="120" t="s">
        <v>2095</v>
      </c>
    </row>
    <row r="5549" spans="1:5" ht="14.4">
      <c r="A5549" s="120" t="s">
        <v>100</v>
      </c>
      <c r="B5549" s="120" t="s">
        <v>178</v>
      </c>
      <c r="C5549" s="121">
        <v>615000</v>
      </c>
      <c r="D5549" s="122">
        <v>45596</v>
      </c>
      <c r="E5549" s="120" t="s">
        <v>2095</v>
      </c>
    </row>
    <row r="5550" spans="1:5" ht="14.4">
      <c r="A5550" s="120" t="s">
        <v>100</v>
      </c>
      <c r="B5550" s="120" t="s">
        <v>178</v>
      </c>
      <c r="C5550" s="121">
        <v>250000</v>
      </c>
      <c r="D5550" s="122">
        <v>45533</v>
      </c>
      <c r="E5550" s="120" t="s">
        <v>2095</v>
      </c>
    </row>
    <row r="5551" spans="1:5" ht="14.4">
      <c r="A5551" s="120" t="s">
        <v>100</v>
      </c>
      <c r="B5551" s="120" t="s">
        <v>178</v>
      </c>
      <c r="C5551" s="121">
        <v>5200000</v>
      </c>
      <c r="D5551" s="122">
        <v>45555</v>
      </c>
      <c r="E5551" s="120" t="s">
        <v>2095</v>
      </c>
    </row>
    <row r="5552" spans="1:5" ht="14.4">
      <c r="A5552" s="120" t="s">
        <v>100</v>
      </c>
      <c r="B5552" s="120" t="s">
        <v>178</v>
      </c>
      <c r="C5552" s="121">
        <v>1285000</v>
      </c>
      <c r="D5552" s="122">
        <v>45586</v>
      </c>
      <c r="E5552" s="120" t="s">
        <v>2095</v>
      </c>
    </row>
    <row r="5553" spans="1:5" ht="14.4">
      <c r="A5553" s="120" t="s">
        <v>100</v>
      </c>
      <c r="B5553" s="120" t="s">
        <v>178</v>
      </c>
      <c r="C5553" s="121">
        <v>2300000</v>
      </c>
      <c r="D5553" s="122">
        <v>45447</v>
      </c>
      <c r="E5553" s="120" t="s">
        <v>2095</v>
      </c>
    </row>
    <row r="5554" spans="1:5" ht="14.4">
      <c r="A5554" s="120" t="s">
        <v>100</v>
      </c>
      <c r="B5554" s="120" t="s">
        <v>178</v>
      </c>
      <c r="C5554" s="121">
        <v>1162500</v>
      </c>
      <c r="D5554" s="122">
        <v>45610</v>
      </c>
      <c r="E5554" s="120" t="s">
        <v>2095</v>
      </c>
    </row>
    <row r="5555" spans="1:5" ht="14.4">
      <c r="A5555" s="120" t="s">
        <v>100</v>
      </c>
      <c r="B5555" s="120" t="s">
        <v>178</v>
      </c>
      <c r="C5555" s="121">
        <v>389900</v>
      </c>
      <c r="D5555" s="122">
        <v>45568</v>
      </c>
      <c r="E5555" s="120" t="s">
        <v>2095</v>
      </c>
    </row>
    <row r="5556" spans="1:5" ht="14.4">
      <c r="A5556" s="120" t="s">
        <v>100</v>
      </c>
      <c r="B5556" s="120" t="s">
        <v>178</v>
      </c>
      <c r="C5556" s="121">
        <v>485000</v>
      </c>
      <c r="D5556" s="122">
        <v>45541</v>
      </c>
      <c r="E5556" s="120" t="s">
        <v>2095</v>
      </c>
    </row>
    <row r="5557" spans="1:5" ht="14.4">
      <c r="A5557" s="120" t="s">
        <v>100</v>
      </c>
      <c r="B5557" s="120" t="s">
        <v>178</v>
      </c>
      <c r="C5557" s="121">
        <v>510000</v>
      </c>
      <c r="D5557" s="122">
        <v>45560</v>
      </c>
      <c r="E5557" s="120" t="s">
        <v>2095</v>
      </c>
    </row>
    <row r="5558" spans="1:5" ht="14.4">
      <c r="A5558" s="120" t="s">
        <v>100</v>
      </c>
      <c r="B5558" s="120" t="s">
        <v>178</v>
      </c>
      <c r="C5558" s="121">
        <v>1325000</v>
      </c>
      <c r="D5558" s="122">
        <v>45533</v>
      </c>
      <c r="E5558" s="120" t="s">
        <v>2095</v>
      </c>
    </row>
    <row r="5559" spans="1:5" ht="14.4">
      <c r="A5559" s="120" t="s">
        <v>100</v>
      </c>
      <c r="B5559" s="120" t="s">
        <v>178</v>
      </c>
      <c r="C5559" s="121">
        <v>570000</v>
      </c>
      <c r="D5559" s="122">
        <v>45597</v>
      </c>
      <c r="E5559" s="120" t="s">
        <v>2095</v>
      </c>
    </row>
    <row r="5560" spans="1:5" ht="14.4">
      <c r="A5560" s="120" t="s">
        <v>100</v>
      </c>
      <c r="B5560" s="120" t="s">
        <v>178</v>
      </c>
      <c r="C5560" s="121">
        <v>150000</v>
      </c>
      <c r="D5560" s="122">
        <v>45422</v>
      </c>
      <c r="E5560" s="120" t="s">
        <v>2096</v>
      </c>
    </row>
    <row r="5561" spans="1:5" ht="14.4">
      <c r="A5561" s="120" t="s">
        <v>100</v>
      </c>
      <c r="B5561" s="120" t="s">
        <v>178</v>
      </c>
      <c r="C5561" s="121">
        <v>162000</v>
      </c>
      <c r="D5561" s="122">
        <v>45383</v>
      </c>
      <c r="E5561" s="120" t="s">
        <v>2096</v>
      </c>
    </row>
    <row r="5562" spans="1:5" ht="14.4">
      <c r="A5562" s="120" t="s">
        <v>100</v>
      </c>
      <c r="B5562" s="120" t="s">
        <v>178</v>
      </c>
      <c r="C5562" s="121">
        <v>360000</v>
      </c>
      <c r="D5562" s="122">
        <v>45301</v>
      </c>
      <c r="E5562" s="120" t="s">
        <v>2096</v>
      </c>
    </row>
    <row r="5563" spans="1:5" ht="14.4">
      <c r="A5563" s="120" t="s">
        <v>100</v>
      </c>
      <c r="B5563" s="120" t="s">
        <v>178</v>
      </c>
      <c r="C5563" s="121">
        <v>260000</v>
      </c>
      <c r="D5563" s="122">
        <v>45646</v>
      </c>
      <c r="E5563" s="120" t="s">
        <v>2096</v>
      </c>
    </row>
    <row r="5564" spans="1:5" ht="14.4">
      <c r="A5564" s="120" t="s">
        <v>100</v>
      </c>
      <c r="B5564" s="120" t="s">
        <v>178</v>
      </c>
      <c r="C5564" s="121">
        <v>220000</v>
      </c>
      <c r="D5564" s="122">
        <v>45622</v>
      </c>
      <c r="E5564" s="120" t="s">
        <v>2096</v>
      </c>
    </row>
    <row r="5565" spans="1:5" ht="14.4">
      <c r="A5565" s="120" t="s">
        <v>100</v>
      </c>
      <c r="B5565" s="120" t="s">
        <v>178</v>
      </c>
      <c r="C5565" s="121">
        <v>245000</v>
      </c>
      <c r="D5565" s="122">
        <v>45320</v>
      </c>
      <c r="E5565" s="120" t="s">
        <v>2096</v>
      </c>
    </row>
    <row r="5566" spans="1:5" ht="14.4">
      <c r="A5566" s="120" t="s">
        <v>100</v>
      </c>
      <c r="B5566" s="120" t="s">
        <v>178</v>
      </c>
      <c r="C5566" s="121">
        <v>110000</v>
      </c>
      <c r="D5566" s="122">
        <v>45350</v>
      </c>
      <c r="E5566" s="120" t="s">
        <v>2096</v>
      </c>
    </row>
    <row r="5567" spans="1:5" ht="14.4">
      <c r="A5567" s="120" t="s">
        <v>100</v>
      </c>
      <c r="B5567" s="120" t="s">
        <v>178</v>
      </c>
      <c r="C5567" s="121">
        <v>116000</v>
      </c>
      <c r="D5567" s="122">
        <v>45427</v>
      </c>
      <c r="E5567" s="120" t="s">
        <v>2096</v>
      </c>
    </row>
    <row r="5568" spans="1:5" ht="14.4">
      <c r="A5568" s="120" t="s">
        <v>100</v>
      </c>
      <c r="B5568" s="120" t="s">
        <v>178</v>
      </c>
      <c r="C5568" s="121">
        <v>450000</v>
      </c>
      <c r="D5568" s="122">
        <v>45504</v>
      </c>
      <c r="E5568" s="120" t="s">
        <v>2096</v>
      </c>
    </row>
    <row r="5569" spans="1:5" ht="14.4">
      <c r="A5569" s="120" t="s">
        <v>104</v>
      </c>
      <c r="B5569" s="120" t="s">
        <v>181</v>
      </c>
      <c r="C5569" s="121">
        <v>425000</v>
      </c>
      <c r="D5569" s="122">
        <v>45407</v>
      </c>
      <c r="E5569" s="120" t="s">
        <v>2095</v>
      </c>
    </row>
    <row r="5570" spans="1:5" ht="14.4">
      <c r="A5570" s="120" t="s">
        <v>104</v>
      </c>
      <c r="B5570" s="120" t="s">
        <v>181</v>
      </c>
      <c r="C5570" s="121">
        <v>473880</v>
      </c>
      <c r="D5570" s="122">
        <v>45310</v>
      </c>
      <c r="E5570" s="120" t="s">
        <v>2095</v>
      </c>
    </row>
    <row r="5571" spans="1:5" ht="14.4">
      <c r="A5571" s="120" t="s">
        <v>104</v>
      </c>
      <c r="B5571" s="120" t="s">
        <v>181</v>
      </c>
      <c r="C5571" s="121">
        <v>399900</v>
      </c>
      <c r="D5571" s="122">
        <v>45407</v>
      </c>
      <c r="E5571" s="120" t="s">
        <v>2095</v>
      </c>
    </row>
    <row r="5572" spans="1:5" ht="14.4">
      <c r="A5572" s="120" t="s">
        <v>104</v>
      </c>
      <c r="B5572" s="120" t="s">
        <v>181</v>
      </c>
      <c r="C5572" s="121">
        <v>460000</v>
      </c>
      <c r="D5572" s="122">
        <v>45414</v>
      </c>
      <c r="E5572" s="120" t="s">
        <v>2095</v>
      </c>
    </row>
    <row r="5573" spans="1:5" ht="14.4">
      <c r="A5573" s="120" t="s">
        <v>104</v>
      </c>
      <c r="B5573" s="120" t="s">
        <v>181</v>
      </c>
      <c r="C5573" s="121">
        <v>437000</v>
      </c>
      <c r="D5573" s="122">
        <v>45310</v>
      </c>
      <c r="E5573" s="120" t="s">
        <v>2095</v>
      </c>
    </row>
    <row r="5574" spans="1:5" ht="14.4">
      <c r="A5574" s="120" t="s">
        <v>104</v>
      </c>
      <c r="B5574" s="120" t="s">
        <v>181</v>
      </c>
      <c r="C5574" s="121">
        <v>290000</v>
      </c>
      <c r="D5574" s="122">
        <v>45330</v>
      </c>
      <c r="E5574" s="120" t="s">
        <v>2095</v>
      </c>
    </row>
    <row r="5575" spans="1:5" ht="14.4">
      <c r="A5575" s="120" t="s">
        <v>104</v>
      </c>
      <c r="B5575" s="120" t="s">
        <v>181</v>
      </c>
      <c r="C5575" s="121">
        <v>300000</v>
      </c>
      <c r="D5575" s="122">
        <v>45310</v>
      </c>
      <c r="E5575" s="120" t="s">
        <v>2095</v>
      </c>
    </row>
    <row r="5576" spans="1:5" ht="14.4">
      <c r="A5576" s="120" t="s">
        <v>104</v>
      </c>
      <c r="B5576" s="120" t="s">
        <v>181</v>
      </c>
      <c r="C5576" s="121">
        <v>496000</v>
      </c>
      <c r="D5576" s="122">
        <v>45392</v>
      </c>
      <c r="E5576" s="120" t="s">
        <v>2095</v>
      </c>
    </row>
    <row r="5577" spans="1:5" ht="14.4">
      <c r="A5577" s="120" t="s">
        <v>104</v>
      </c>
      <c r="B5577" s="120" t="s">
        <v>181</v>
      </c>
      <c r="C5577" s="121">
        <v>800000</v>
      </c>
      <c r="D5577" s="122">
        <v>45387</v>
      </c>
      <c r="E5577" s="120" t="s">
        <v>2095</v>
      </c>
    </row>
    <row r="5578" spans="1:5" ht="14.4">
      <c r="A5578" s="120" t="s">
        <v>104</v>
      </c>
      <c r="B5578" s="120" t="s">
        <v>181</v>
      </c>
      <c r="C5578" s="121">
        <v>435000</v>
      </c>
      <c r="D5578" s="122">
        <v>45387</v>
      </c>
      <c r="E5578" s="120" t="s">
        <v>2095</v>
      </c>
    </row>
    <row r="5579" spans="1:5" ht="14.4">
      <c r="A5579" s="120" t="s">
        <v>104</v>
      </c>
      <c r="B5579" s="120" t="s">
        <v>181</v>
      </c>
      <c r="C5579" s="121">
        <v>495000</v>
      </c>
      <c r="D5579" s="122">
        <v>45407</v>
      </c>
      <c r="E5579" s="120" t="s">
        <v>2095</v>
      </c>
    </row>
    <row r="5580" spans="1:5" ht="14.4">
      <c r="A5580" s="120" t="s">
        <v>104</v>
      </c>
      <c r="B5580" s="120" t="s">
        <v>181</v>
      </c>
      <c r="C5580" s="121">
        <v>322518</v>
      </c>
      <c r="D5580" s="122">
        <v>45408</v>
      </c>
      <c r="E5580" s="120" t="s">
        <v>2095</v>
      </c>
    </row>
    <row r="5581" spans="1:5" ht="14.4">
      <c r="A5581" s="120" t="s">
        <v>104</v>
      </c>
      <c r="B5581" s="120" t="s">
        <v>181</v>
      </c>
      <c r="C5581" s="121">
        <v>420000</v>
      </c>
      <c r="D5581" s="122">
        <v>45408</v>
      </c>
      <c r="E5581" s="120" t="s">
        <v>2095</v>
      </c>
    </row>
    <row r="5582" spans="1:5" ht="14.4">
      <c r="A5582" s="120" t="s">
        <v>104</v>
      </c>
      <c r="B5582" s="120" t="s">
        <v>181</v>
      </c>
      <c r="C5582" s="121">
        <v>514995</v>
      </c>
      <c r="D5582" s="122">
        <v>45407</v>
      </c>
      <c r="E5582" s="120" t="s">
        <v>2095</v>
      </c>
    </row>
    <row r="5583" spans="1:5" ht="14.4">
      <c r="A5583" s="120" t="s">
        <v>104</v>
      </c>
      <c r="B5583" s="120" t="s">
        <v>181</v>
      </c>
      <c r="C5583" s="121">
        <v>450000</v>
      </c>
      <c r="D5583" s="122">
        <v>45412</v>
      </c>
      <c r="E5583" s="120" t="s">
        <v>2095</v>
      </c>
    </row>
    <row r="5584" spans="1:5" ht="14.4">
      <c r="A5584" s="120" t="s">
        <v>104</v>
      </c>
      <c r="B5584" s="120" t="s">
        <v>181</v>
      </c>
      <c r="C5584" s="121">
        <v>876000</v>
      </c>
      <c r="D5584" s="122">
        <v>45408</v>
      </c>
      <c r="E5584" s="120" t="s">
        <v>2095</v>
      </c>
    </row>
    <row r="5585" spans="1:5" ht="14.4">
      <c r="A5585" s="120" t="s">
        <v>104</v>
      </c>
      <c r="B5585" s="120" t="s">
        <v>181</v>
      </c>
      <c r="C5585" s="121">
        <v>477875</v>
      </c>
      <c r="D5585" s="122">
        <v>45418</v>
      </c>
      <c r="E5585" s="120" t="s">
        <v>2095</v>
      </c>
    </row>
    <row r="5586" spans="1:5" ht="14.4">
      <c r="A5586" s="120" t="s">
        <v>104</v>
      </c>
      <c r="B5586" s="120" t="s">
        <v>181</v>
      </c>
      <c r="C5586" s="121">
        <v>440000</v>
      </c>
      <c r="D5586" s="122">
        <v>45408</v>
      </c>
      <c r="E5586" s="120" t="s">
        <v>2095</v>
      </c>
    </row>
    <row r="5587" spans="1:5" ht="14.4">
      <c r="A5587" s="120" t="s">
        <v>104</v>
      </c>
      <c r="B5587" s="120" t="s">
        <v>181</v>
      </c>
      <c r="C5587" s="121">
        <v>560000</v>
      </c>
      <c r="D5587" s="122">
        <v>45310</v>
      </c>
      <c r="E5587" s="120" t="s">
        <v>2095</v>
      </c>
    </row>
    <row r="5588" spans="1:5" ht="14.4">
      <c r="A5588" s="120" t="s">
        <v>104</v>
      </c>
      <c r="B5588" s="120" t="s">
        <v>181</v>
      </c>
      <c r="C5588" s="121">
        <v>559257</v>
      </c>
      <c r="D5588" s="122">
        <v>45463</v>
      </c>
      <c r="E5588" s="120" t="s">
        <v>2095</v>
      </c>
    </row>
    <row r="5589" spans="1:5" ht="14.4">
      <c r="A5589" s="120" t="s">
        <v>104</v>
      </c>
      <c r="B5589" s="120" t="s">
        <v>181</v>
      </c>
      <c r="C5589" s="121">
        <v>545000</v>
      </c>
      <c r="D5589" s="122">
        <v>45331</v>
      </c>
      <c r="E5589" s="120" t="s">
        <v>2095</v>
      </c>
    </row>
    <row r="5590" spans="1:5" ht="14.4">
      <c r="A5590" s="120" t="s">
        <v>104</v>
      </c>
      <c r="B5590" s="120" t="s">
        <v>181</v>
      </c>
      <c r="C5590" s="121">
        <v>640000</v>
      </c>
      <c r="D5590" s="122">
        <v>45407</v>
      </c>
      <c r="E5590" s="120" t="s">
        <v>2095</v>
      </c>
    </row>
    <row r="5591" spans="1:5" ht="14.4">
      <c r="A5591" s="120" t="s">
        <v>104</v>
      </c>
      <c r="B5591" s="120" t="s">
        <v>181</v>
      </c>
      <c r="C5591" s="121">
        <v>1150000</v>
      </c>
      <c r="D5591" s="122">
        <v>45405</v>
      </c>
      <c r="E5591" s="120" t="s">
        <v>2095</v>
      </c>
    </row>
    <row r="5592" spans="1:5" ht="14.4">
      <c r="A5592" s="120" t="s">
        <v>104</v>
      </c>
      <c r="B5592" s="120" t="s">
        <v>181</v>
      </c>
      <c r="C5592" s="121">
        <v>500000</v>
      </c>
      <c r="D5592" s="122">
        <v>45331</v>
      </c>
      <c r="E5592" s="120" t="s">
        <v>2095</v>
      </c>
    </row>
    <row r="5593" spans="1:5" ht="14.4">
      <c r="A5593" s="120" t="s">
        <v>104</v>
      </c>
      <c r="B5593" s="120" t="s">
        <v>181</v>
      </c>
      <c r="C5593" s="121">
        <v>925000</v>
      </c>
      <c r="D5593" s="122">
        <v>45415</v>
      </c>
      <c r="E5593" s="120" t="s">
        <v>2095</v>
      </c>
    </row>
    <row r="5594" spans="1:5" ht="14.4">
      <c r="A5594" s="120" t="s">
        <v>104</v>
      </c>
      <c r="B5594" s="120" t="s">
        <v>181</v>
      </c>
      <c r="C5594" s="121">
        <v>750453</v>
      </c>
      <c r="D5594" s="122">
        <v>45405</v>
      </c>
      <c r="E5594" s="120" t="s">
        <v>2095</v>
      </c>
    </row>
    <row r="5595" spans="1:5" ht="14.4">
      <c r="A5595" s="120" t="s">
        <v>104</v>
      </c>
      <c r="B5595" s="120" t="s">
        <v>181</v>
      </c>
      <c r="C5595" s="121">
        <v>477000</v>
      </c>
      <c r="D5595" s="122">
        <v>45407</v>
      </c>
      <c r="E5595" s="120" t="s">
        <v>2095</v>
      </c>
    </row>
    <row r="5596" spans="1:5" ht="14.4">
      <c r="A5596" s="120" t="s">
        <v>104</v>
      </c>
      <c r="B5596" s="120" t="s">
        <v>181</v>
      </c>
      <c r="C5596" s="121">
        <v>350000</v>
      </c>
      <c r="D5596" s="122">
        <v>45408</v>
      </c>
      <c r="E5596" s="120" t="s">
        <v>2095</v>
      </c>
    </row>
    <row r="5597" spans="1:5" ht="14.4">
      <c r="A5597" s="120" t="s">
        <v>104</v>
      </c>
      <c r="B5597" s="120" t="s">
        <v>181</v>
      </c>
      <c r="C5597" s="121">
        <v>192500</v>
      </c>
      <c r="D5597" s="122">
        <v>45331</v>
      </c>
      <c r="E5597" s="120" t="s">
        <v>2095</v>
      </c>
    </row>
    <row r="5598" spans="1:5" ht="14.4">
      <c r="A5598" s="120" t="s">
        <v>104</v>
      </c>
      <c r="B5598" s="120" t="s">
        <v>181</v>
      </c>
      <c r="C5598" s="121">
        <v>499000</v>
      </c>
      <c r="D5598" s="122">
        <v>45408</v>
      </c>
      <c r="E5598" s="120" t="s">
        <v>2095</v>
      </c>
    </row>
    <row r="5599" spans="1:5" ht="14.4">
      <c r="A5599" s="120" t="s">
        <v>104</v>
      </c>
      <c r="B5599" s="120" t="s">
        <v>181</v>
      </c>
      <c r="C5599" s="121">
        <v>140000</v>
      </c>
      <c r="D5599" s="122">
        <v>45386</v>
      </c>
      <c r="E5599" s="120" t="s">
        <v>2095</v>
      </c>
    </row>
    <row r="5600" spans="1:5" ht="14.4">
      <c r="A5600" s="120" t="s">
        <v>104</v>
      </c>
      <c r="B5600" s="120" t="s">
        <v>181</v>
      </c>
      <c r="C5600" s="121">
        <v>1325740</v>
      </c>
      <c r="D5600" s="122">
        <v>45386</v>
      </c>
      <c r="E5600" s="120" t="s">
        <v>2095</v>
      </c>
    </row>
    <row r="5601" spans="1:5" ht="14.4">
      <c r="A5601" s="120" t="s">
        <v>104</v>
      </c>
      <c r="B5601" s="120" t="s">
        <v>181</v>
      </c>
      <c r="C5601" s="121">
        <v>4000</v>
      </c>
      <c r="D5601" s="122">
        <v>45408</v>
      </c>
      <c r="E5601" s="120" t="s">
        <v>2095</v>
      </c>
    </row>
    <row r="5602" spans="1:5" ht="14.4">
      <c r="A5602" s="120" t="s">
        <v>104</v>
      </c>
      <c r="B5602" s="120" t="s">
        <v>181</v>
      </c>
      <c r="C5602" s="121">
        <v>499000</v>
      </c>
      <c r="D5602" s="122">
        <v>45412</v>
      </c>
      <c r="E5602" s="120" t="s">
        <v>2095</v>
      </c>
    </row>
    <row r="5603" spans="1:5" ht="14.4">
      <c r="A5603" s="120" t="s">
        <v>104</v>
      </c>
      <c r="B5603" s="120" t="s">
        <v>181</v>
      </c>
      <c r="C5603" s="121">
        <v>355000</v>
      </c>
      <c r="D5603" s="122">
        <v>45414</v>
      </c>
      <c r="E5603" s="120" t="s">
        <v>2095</v>
      </c>
    </row>
    <row r="5604" spans="1:5" ht="14.4">
      <c r="A5604" s="120" t="s">
        <v>104</v>
      </c>
      <c r="B5604" s="120" t="s">
        <v>181</v>
      </c>
      <c r="C5604" s="121">
        <v>525000</v>
      </c>
      <c r="D5604" s="122">
        <v>45310</v>
      </c>
      <c r="E5604" s="120" t="s">
        <v>2095</v>
      </c>
    </row>
    <row r="5605" spans="1:5" ht="14.4">
      <c r="A5605" s="120" t="s">
        <v>104</v>
      </c>
      <c r="B5605" s="120" t="s">
        <v>181</v>
      </c>
      <c r="C5605" s="121">
        <v>700000</v>
      </c>
      <c r="D5605" s="122">
        <v>45413</v>
      </c>
      <c r="E5605" s="120" t="s">
        <v>2095</v>
      </c>
    </row>
    <row r="5606" spans="1:5" ht="14.4">
      <c r="A5606" s="120" t="s">
        <v>104</v>
      </c>
      <c r="B5606" s="120" t="s">
        <v>181</v>
      </c>
      <c r="C5606" s="121">
        <v>830000</v>
      </c>
      <c r="D5606" s="122">
        <v>45405</v>
      </c>
      <c r="E5606" s="120" t="s">
        <v>2095</v>
      </c>
    </row>
    <row r="5607" spans="1:5" ht="14.4">
      <c r="A5607" s="120" t="s">
        <v>104</v>
      </c>
      <c r="B5607" s="120" t="s">
        <v>181</v>
      </c>
      <c r="C5607" s="121">
        <v>130000</v>
      </c>
      <c r="D5607" s="122">
        <v>45418</v>
      </c>
      <c r="E5607" s="120" t="s">
        <v>2095</v>
      </c>
    </row>
    <row r="5608" spans="1:5" ht="14.4">
      <c r="A5608" s="120" t="s">
        <v>104</v>
      </c>
      <c r="B5608" s="120" t="s">
        <v>181</v>
      </c>
      <c r="C5608" s="121">
        <v>540000</v>
      </c>
      <c r="D5608" s="122">
        <v>45383</v>
      </c>
      <c r="E5608" s="120" t="s">
        <v>2095</v>
      </c>
    </row>
    <row r="5609" spans="1:5" ht="14.4">
      <c r="A5609" s="120" t="s">
        <v>104</v>
      </c>
      <c r="B5609" s="120" t="s">
        <v>181</v>
      </c>
      <c r="C5609" s="121">
        <v>270000</v>
      </c>
      <c r="D5609" s="122">
        <v>45412</v>
      </c>
      <c r="E5609" s="120" t="s">
        <v>2095</v>
      </c>
    </row>
    <row r="5610" spans="1:5" ht="14.4">
      <c r="A5610" s="120" t="s">
        <v>104</v>
      </c>
      <c r="B5610" s="120" t="s">
        <v>181</v>
      </c>
      <c r="C5610" s="121">
        <v>595000</v>
      </c>
      <c r="D5610" s="122">
        <v>45418</v>
      </c>
      <c r="E5610" s="120" t="s">
        <v>2095</v>
      </c>
    </row>
    <row r="5611" spans="1:5" ht="14.4">
      <c r="A5611" s="120" t="s">
        <v>104</v>
      </c>
      <c r="B5611" s="120" t="s">
        <v>181</v>
      </c>
      <c r="C5611" s="121">
        <v>1300000</v>
      </c>
      <c r="D5611" s="122">
        <v>45406</v>
      </c>
      <c r="E5611" s="120" t="s">
        <v>2095</v>
      </c>
    </row>
    <row r="5612" spans="1:5" ht="14.4">
      <c r="A5612" s="120" t="s">
        <v>104</v>
      </c>
      <c r="B5612" s="120" t="s">
        <v>181</v>
      </c>
      <c r="C5612" s="121">
        <v>450000</v>
      </c>
      <c r="D5612" s="122">
        <v>45383</v>
      </c>
      <c r="E5612" s="120" t="s">
        <v>2095</v>
      </c>
    </row>
    <row r="5613" spans="1:5" ht="14.4">
      <c r="A5613" s="120" t="s">
        <v>104</v>
      </c>
      <c r="B5613" s="120" t="s">
        <v>181</v>
      </c>
      <c r="C5613" s="121">
        <v>925000</v>
      </c>
      <c r="D5613" s="122">
        <v>45383</v>
      </c>
      <c r="E5613" s="120" t="s">
        <v>2095</v>
      </c>
    </row>
    <row r="5614" spans="1:5" ht="14.4">
      <c r="A5614" s="120" t="s">
        <v>104</v>
      </c>
      <c r="B5614" s="120" t="s">
        <v>181</v>
      </c>
      <c r="C5614" s="121">
        <v>480000</v>
      </c>
      <c r="D5614" s="122">
        <v>45412</v>
      </c>
      <c r="E5614" s="120" t="s">
        <v>2095</v>
      </c>
    </row>
    <row r="5615" spans="1:5" ht="14.4">
      <c r="A5615" s="120" t="s">
        <v>104</v>
      </c>
      <c r="B5615" s="120" t="s">
        <v>181</v>
      </c>
      <c r="C5615" s="121">
        <v>685000</v>
      </c>
      <c r="D5615" s="122">
        <v>45412</v>
      </c>
      <c r="E5615" s="120" t="s">
        <v>2095</v>
      </c>
    </row>
    <row r="5616" spans="1:5" ht="14.4">
      <c r="A5616" s="120" t="s">
        <v>104</v>
      </c>
      <c r="B5616" s="120" t="s">
        <v>181</v>
      </c>
      <c r="C5616" s="121">
        <v>35000</v>
      </c>
      <c r="D5616" s="122">
        <v>45394</v>
      </c>
      <c r="E5616" s="120" t="s">
        <v>2095</v>
      </c>
    </row>
    <row r="5617" spans="1:5" ht="14.4">
      <c r="A5617" s="120" t="s">
        <v>104</v>
      </c>
      <c r="B5617" s="120" t="s">
        <v>181</v>
      </c>
      <c r="C5617" s="121">
        <v>490000</v>
      </c>
      <c r="D5617" s="122">
        <v>45415</v>
      </c>
      <c r="E5617" s="120" t="s">
        <v>2095</v>
      </c>
    </row>
    <row r="5618" spans="1:5" ht="14.4">
      <c r="A5618" s="120" t="s">
        <v>104</v>
      </c>
      <c r="B5618" s="120" t="s">
        <v>181</v>
      </c>
      <c r="C5618" s="121">
        <v>209000</v>
      </c>
      <c r="D5618" s="122">
        <v>45412</v>
      </c>
      <c r="E5618" s="120" t="s">
        <v>2095</v>
      </c>
    </row>
    <row r="5619" spans="1:5" ht="14.4">
      <c r="A5619" s="120" t="s">
        <v>104</v>
      </c>
      <c r="B5619" s="120" t="s">
        <v>181</v>
      </c>
      <c r="C5619" s="121">
        <v>230000</v>
      </c>
      <c r="D5619" s="122">
        <v>45393</v>
      </c>
      <c r="E5619" s="120" t="s">
        <v>2095</v>
      </c>
    </row>
    <row r="5620" spans="1:5" ht="14.4">
      <c r="A5620" s="120" t="s">
        <v>104</v>
      </c>
      <c r="B5620" s="120" t="s">
        <v>181</v>
      </c>
      <c r="C5620" s="121">
        <v>1930000</v>
      </c>
      <c r="D5620" s="122">
        <v>45407</v>
      </c>
      <c r="E5620" s="120" t="s">
        <v>2095</v>
      </c>
    </row>
    <row r="5621" spans="1:5" ht="14.4">
      <c r="A5621" s="120" t="s">
        <v>104</v>
      </c>
      <c r="B5621" s="120" t="s">
        <v>181</v>
      </c>
      <c r="C5621" s="121">
        <v>699000</v>
      </c>
      <c r="D5621" s="122">
        <v>45412</v>
      </c>
      <c r="E5621" s="120" t="s">
        <v>2095</v>
      </c>
    </row>
    <row r="5622" spans="1:5" ht="14.4">
      <c r="A5622" s="120" t="s">
        <v>104</v>
      </c>
      <c r="B5622" s="120" t="s">
        <v>181</v>
      </c>
      <c r="C5622" s="121">
        <v>172500</v>
      </c>
      <c r="D5622" s="122">
        <v>45412</v>
      </c>
      <c r="E5622" s="120" t="s">
        <v>2095</v>
      </c>
    </row>
    <row r="5623" spans="1:5" ht="14.4">
      <c r="A5623" s="120" t="s">
        <v>104</v>
      </c>
      <c r="B5623" s="120" t="s">
        <v>181</v>
      </c>
      <c r="C5623" s="121">
        <v>145000</v>
      </c>
      <c r="D5623" s="122">
        <v>45394</v>
      </c>
      <c r="E5623" s="120" t="s">
        <v>2095</v>
      </c>
    </row>
    <row r="5624" spans="1:5" ht="14.4">
      <c r="A5624" s="120" t="s">
        <v>104</v>
      </c>
      <c r="B5624" s="120" t="s">
        <v>181</v>
      </c>
      <c r="C5624" s="121">
        <v>520000</v>
      </c>
      <c r="D5624" s="122">
        <v>45394</v>
      </c>
      <c r="E5624" s="120" t="s">
        <v>2095</v>
      </c>
    </row>
    <row r="5625" spans="1:5" ht="14.4">
      <c r="A5625" s="120" t="s">
        <v>104</v>
      </c>
      <c r="B5625" s="120" t="s">
        <v>181</v>
      </c>
      <c r="C5625" s="121">
        <v>199000</v>
      </c>
      <c r="D5625" s="122">
        <v>45408</v>
      </c>
      <c r="E5625" s="120" t="s">
        <v>2095</v>
      </c>
    </row>
    <row r="5626" spans="1:5" ht="14.4">
      <c r="A5626" s="120" t="s">
        <v>104</v>
      </c>
      <c r="B5626" s="120" t="s">
        <v>181</v>
      </c>
      <c r="C5626" s="121">
        <v>320000</v>
      </c>
      <c r="D5626" s="122">
        <v>45394</v>
      </c>
      <c r="E5626" s="120" t="s">
        <v>2095</v>
      </c>
    </row>
    <row r="5627" spans="1:5" ht="14.4">
      <c r="A5627" s="120" t="s">
        <v>104</v>
      </c>
      <c r="B5627" s="120" t="s">
        <v>181</v>
      </c>
      <c r="C5627" s="121">
        <v>556198</v>
      </c>
      <c r="D5627" s="122">
        <v>45436</v>
      </c>
      <c r="E5627" s="120" t="s">
        <v>2095</v>
      </c>
    </row>
    <row r="5628" spans="1:5" ht="14.4">
      <c r="A5628" s="120" t="s">
        <v>104</v>
      </c>
      <c r="B5628" s="120" t="s">
        <v>181</v>
      </c>
      <c r="C5628" s="121">
        <v>400000</v>
      </c>
      <c r="D5628" s="122">
        <v>45406</v>
      </c>
      <c r="E5628" s="120" t="s">
        <v>2095</v>
      </c>
    </row>
    <row r="5629" spans="1:5" ht="14.4">
      <c r="A5629" s="120" t="s">
        <v>104</v>
      </c>
      <c r="B5629" s="120" t="s">
        <v>181</v>
      </c>
      <c r="C5629" s="121">
        <v>343000</v>
      </c>
      <c r="D5629" s="122">
        <v>45418</v>
      </c>
      <c r="E5629" s="120" t="s">
        <v>2095</v>
      </c>
    </row>
    <row r="5630" spans="1:5" ht="14.4">
      <c r="A5630" s="120" t="s">
        <v>104</v>
      </c>
      <c r="B5630" s="120" t="s">
        <v>181</v>
      </c>
      <c r="C5630" s="121">
        <v>339230</v>
      </c>
      <c r="D5630" s="122">
        <v>45415</v>
      </c>
      <c r="E5630" s="120" t="s">
        <v>2095</v>
      </c>
    </row>
    <row r="5631" spans="1:5" ht="14.4">
      <c r="A5631" s="120" t="s">
        <v>104</v>
      </c>
      <c r="B5631" s="120" t="s">
        <v>181</v>
      </c>
      <c r="C5631" s="121">
        <v>686000</v>
      </c>
      <c r="D5631" s="122">
        <v>45412</v>
      </c>
      <c r="E5631" s="120" t="s">
        <v>2095</v>
      </c>
    </row>
    <row r="5632" spans="1:5" ht="14.4">
      <c r="A5632" s="120" t="s">
        <v>104</v>
      </c>
      <c r="B5632" s="120" t="s">
        <v>181</v>
      </c>
      <c r="C5632" s="121">
        <v>660000</v>
      </c>
      <c r="D5632" s="122">
        <v>45412</v>
      </c>
      <c r="E5632" s="120" t="s">
        <v>2095</v>
      </c>
    </row>
    <row r="5633" spans="1:5" ht="14.4">
      <c r="A5633" s="120" t="s">
        <v>104</v>
      </c>
      <c r="B5633" s="120" t="s">
        <v>181</v>
      </c>
      <c r="C5633" s="121">
        <v>430000</v>
      </c>
      <c r="D5633" s="122">
        <v>45406</v>
      </c>
      <c r="E5633" s="120" t="s">
        <v>2095</v>
      </c>
    </row>
    <row r="5634" spans="1:5" ht="14.4">
      <c r="A5634" s="120" t="s">
        <v>104</v>
      </c>
      <c r="B5634" s="120" t="s">
        <v>181</v>
      </c>
      <c r="C5634" s="121">
        <v>553000</v>
      </c>
      <c r="D5634" s="122">
        <v>45406</v>
      </c>
      <c r="E5634" s="120" t="s">
        <v>2095</v>
      </c>
    </row>
    <row r="5635" spans="1:5" ht="14.4">
      <c r="A5635" s="120" t="s">
        <v>104</v>
      </c>
      <c r="B5635" s="120" t="s">
        <v>181</v>
      </c>
      <c r="C5635" s="121">
        <v>363100</v>
      </c>
      <c r="D5635" s="122">
        <v>45414</v>
      </c>
      <c r="E5635" s="120" t="s">
        <v>2095</v>
      </c>
    </row>
    <row r="5636" spans="1:5" ht="14.4">
      <c r="A5636" s="120" t="s">
        <v>104</v>
      </c>
      <c r="B5636" s="120" t="s">
        <v>181</v>
      </c>
      <c r="C5636" s="121">
        <v>152000</v>
      </c>
      <c r="D5636" s="122">
        <v>45384</v>
      </c>
      <c r="E5636" s="120" t="s">
        <v>2095</v>
      </c>
    </row>
    <row r="5637" spans="1:5" ht="14.4">
      <c r="A5637" s="120" t="s">
        <v>104</v>
      </c>
      <c r="B5637" s="120" t="s">
        <v>181</v>
      </c>
      <c r="C5637" s="121">
        <v>1250000</v>
      </c>
      <c r="D5637" s="122">
        <v>45384</v>
      </c>
      <c r="E5637" s="120" t="s">
        <v>2095</v>
      </c>
    </row>
    <row r="5638" spans="1:5" ht="14.4">
      <c r="A5638" s="120" t="s">
        <v>104</v>
      </c>
      <c r="B5638" s="120" t="s">
        <v>181</v>
      </c>
      <c r="C5638" s="121">
        <v>216000</v>
      </c>
      <c r="D5638" s="122">
        <v>45393</v>
      </c>
      <c r="E5638" s="120" t="s">
        <v>2095</v>
      </c>
    </row>
    <row r="5639" spans="1:5" ht="14.4">
      <c r="A5639" s="120" t="s">
        <v>104</v>
      </c>
      <c r="B5639" s="120" t="s">
        <v>181</v>
      </c>
      <c r="C5639" s="121">
        <v>960000</v>
      </c>
      <c r="D5639" s="122">
        <v>45405</v>
      </c>
      <c r="E5639" s="120" t="s">
        <v>2095</v>
      </c>
    </row>
    <row r="5640" spans="1:5" ht="14.4">
      <c r="A5640" s="120" t="s">
        <v>104</v>
      </c>
      <c r="B5640" s="120" t="s">
        <v>181</v>
      </c>
      <c r="C5640" s="121">
        <v>247500</v>
      </c>
      <c r="D5640" s="122">
        <v>45394</v>
      </c>
      <c r="E5640" s="120" t="s">
        <v>2095</v>
      </c>
    </row>
    <row r="5641" spans="1:5" ht="14.4">
      <c r="A5641" s="120" t="s">
        <v>104</v>
      </c>
      <c r="B5641" s="120" t="s">
        <v>181</v>
      </c>
      <c r="C5641" s="121">
        <v>950000</v>
      </c>
      <c r="D5641" s="122">
        <v>45384</v>
      </c>
      <c r="E5641" s="120" t="s">
        <v>2095</v>
      </c>
    </row>
    <row r="5642" spans="1:5" ht="14.4">
      <c r="A5642" s="120" t="s">
        <v>104</v>
      </c>
      <c r="B5642" s="120" t="s">
        <v>181</v>
      </c>
      <c r="C5642" s="121">
        <v>890000</v>
      </c>
      <c r="D5642" s="122">
        <v>45415</v>
      </c>
      <c r="E5642" s="120" t="s">
        <v>2095</v>
      </c>
    </row>
    <row r="5643" spans="1:5" ht="14.4">
      <c r="A5643" s="120" t="s">
        <v>104</v>
      </c>
      <c r="B5643" s="120" t="s">
        <v>181</v>
      </c>
      <c r="C5643" s="121">
        <v>1200000</v>
      </c>
      <c r="D5643" s="122">
        <v>45405</v>
      </c>
      <c r="E5643" s="120" t="s">
        <v>2095</v>
      </c>
    </row>
    <row r="5644" spans="1:5" ht="14.4">
      <c r="A5644" s="120" t="s">
        <v>104</v>
      </c>
      <c r="B5644" s="120" t="s">
        <v>181</v>
      </c>
      <c r="C5644" s="121">
        <v>289500</v>
      </c>
      <c r="D5644" s="122">
        <v>45405</v>
      </c>
      <c r="E5644" s="120" t="s">
        <v>2095</v>
      </c>
    </row>
    <row r="5645" spans="1:5" ht="14.4">
      <c r="A5645" s="120" t="s">
        <v>104</v>
      </c>
      <c r="B5645" s="120" t="s">
        <v>181</v>
      </c>
      <c r="C5645" s="121">
        <v>595000</v>
      </c>
      <c r="D5645" s="122">
        <v>45413</v>
      </c>
      <c r="E5645" s="120" t="s">
        <v>2095</v>
      </c>
    </row>
    <row r="5646" spans="1:5" ht="14.4">
      <c r="A5646" s="120" t="s">
        <v>104</v>
      </c>
      <c r="B5646" s="120" t="s">
        <v>181</v>
      </c>
      <c r="C5646" s="121">
        <v>486057</v>
      </c>
      <c r="D5646" s="122">
        <v>45393</v>
      </c>
      <c r="E5646" s="120" t="s">
        <v>2095</v>
      </c>
    </row>
    <row r="5647" spans="1:5" ht="14.4">
      <c r="A5647" s="120" t="s">
        <v>104</v>
      </c>
      <c r="B5647" s="120" t="s">
        <v>181</v>
      </c>
      <c r="C5647" s="121">
        <v>765000</v>
      </c>
      <c r="D5647" s="122">
        <v>45415</v>
      </c>
      <c r="E5647" s="120" t="s">
        <v>2095</v>
      </c>
    </row>
    <row r="5648" spans="1:5" ht="14.4">
      <c r="A5648" s="120" t="s">
        <v>104</v>
      </c>
      <c r="B5648" s="120" t="s">
        <v>181</v>
      </c>
      <c r="C5648" s="121">
        <v>749526</v>
      </c>
      <c r="D5648" s="122">
        <v>45384</v>
      </c>
      <c r="E5648" s="120" t="s">
        <v>2095</v>
      </c>
    </row>
    <row r="5649" spans="1:5" ht="14.4">
      <c r="A5649" s="120" t="s">
        <v>104</v>
      </c>
      <c r="B5649" s="120" t="s">
        <v>181</v>
      </c>
      <c r="C5649" s="121">
        <v>1100000</v>
      </c>
      <c r="D5649" s="122">
        <v>45393</v>
      </c>
      <c r="E5649" s="120" t="s">
        <v>2095</v>
      </c>
    </row>
    <row r="5650" spans="1:5" ht="14.4">
      <c r="A5650" s="120" t="s">
        <v>104</v>
      </c>
      <c r="B5650" s="120" t="s">
        <v>181</v>
      </c>
      <c r="C5650" s="121">
        <v>885000</v>
      </c>
      <c r="D5650" s="122">
        <v>45414</v>
      </c>
      <c r="E5650" s="120" t="s">
        <v>2095</v>
      </c>
    </row>
    <row r="5651" spans="1:5" ht="14.4">
      <c r="A5651" s="120" t="s">
        <v>104</v>
      </c>
      <c r="B5651" s="120" t="s">
        <v>181</v>
      </c>
      <c r="C5651" s="121">
        <v>490000</v>
      </c>
      <c r="D5651" s="122">
        <v>45394</v>
      </c>
      <c r="E5651" s="120" t="s">
        <v>2095</v>
      </c>
    </row>
    <row r="5652" spans="1:5" ht="14.4">
      <c r="A5652" s="120" t="s">
        <v>104</v>
      </c>
      <c r="B5652" s="120" t="s">
        <v>181</v>
      </c>
      <c r="C5652" s="121">
        <v>430000</v>
      </c>
      <c r="D5652" s="122">
        <v>45384</v>
      </c>
      <c r="E5652" s="120" t="s">
        <v>2095</v>
      </c>
    </row>
    <row r="5653" spans="1:5" ht="14.4">
      <c r="A5653" s="120" t="s">
        <v>104</v>
      </c>
      <c r="B5653" s="120" t="s">
        <v>181</v>
      </c>
      <c r="C5653" s="121">
        <v>709065</v>
      </c>
      <c r="D5653" s="122">
        <v>45384</v>
      </c>
      <c r="E5653" s="120" t="s">
        <v>2095</v>
      </c>
    </row>
    <row r="5654" spans="1:5" ht="14.4">
      <c r="A5654" s="120" t="s">
        <v>104</v>
      </c>
      <c r="B5654" s="120" t="s">
        <v>181</v>
      </c>
      <c r="C5654" s="121">
        <v>470000</v>
      </c>
      <c r="D5654" s="122">
        <v>45406</v>
      </c>
      <c r="E5654" s="120" t="s">
        <v>2095</v>
      </c>
    </row>
    <row r="5655" spans="1:5" ht="14.4">
      <c r="A5655" s="120" t="s">
        <v>104</v>
      </c>
      <c r="B5655" s="120" t="s">
        <v>181</v>
      </c>
      <c r="C5655" s="121">
        <v>454990</v>
      </c>
      <c r="D5655" s="122">
        <v>45412</v>
      </c>
      <c r="E5655" s="120" t="s">
        <v>2095</v>
      </c>
    </row>
    <row r="5656" spans="1:5" ht="14.4">
      <c r="A5656" s="120" t="s">
        <v>104</v>
      </c>
      <c r="B5656" s="120" t="s">
        <v>181</v>
      </c>
      <c r="C5656" s="121">
        <v>540000</v>
      </c>
      <c r="D5656" s="122">
        <v>45384</v>
      </c>
      <c r="E5656" s="120" t="s">
        <v>2095</v>
      </c>
    </row>
    <row r="5657" spans="1:5" ht="14.4">
      <c r="A5657" s="120" t="s">
        <v>104</v>
      </c>
      <c r="B5657" s="120" t="s">
        <v>181</v>
      </c>
      <c r="C5657" s="121">
        <v>531000</v>
      </c>
      <c r="D5657" s="122">
        <v>45384</v>
      </c>
      <c r="E5657" s="120" t="s">
        <v>2095</v>
      </c>
    </row>
    <row r="5658" spans="1:5" ht="14.4">
      <c r="A5658" s="120" t="s">
        <v>104</v>
      </c>
      <c r="B5658" s="120" t="s">
        <v>181</v>
      </c>
      <c r="C5658" s="121">
        <v>249900</v>
      </c>
      <c r="D5658" s="122">
        <v>45412</v>
      </c>
      <c r="E5658" s="120" t="s">
        <v>2095</v>
      </c>
    </row>
    <row r="5659" spans="1:5" ht="14.4">
      <c r="A5659" s="120" t="s">
        <v>104</v>
      </c>
      <c r="B5659" s="120" t="s">
        <v>181</v>
      </c>
      <c r="C5659" s="121">
        <v>490000</v>
      </c>
      <c r="D5659" s="122">
        <v>45406</v>
      </c>
      <c r="E5659" s="120" t="s">
        <v>2095</v>
      </c>
    </row>
    <row r="5660" spans="1:5" ht="14.4">
      <c r="A5660" s="120" t="s">
        <v>104</v>
      </c>
      <c r="B5660" s="120" t="s">
        <v>181</v>
      </c>
      <c r="C5660" s="121">
        <v>424000</v>
      </c>
      <c r="D5660" s="122">
        <v>45415</v>
      </c>
      <c r="E5660" s="120" t="s">
        <v>2095</v>
      </c>
    </row>
    <row r="5661" spans="1:5" ht="14.4">
      <c r="A5661" s="120" t="s">
        <v>104</v>
      </c>
      <c r="B5661" s="120" t="s">
        <v>181</v>
      </c>
      <c r="C5661" s="121">
        <v>199900</v>
      </c>
      <c r="D5661" s="122">
        <v>45330</v>
      </c>
      <c r="E5661" s="120" t="s">
        <v>2095</v>
      </c>
    </row>
    <row r="5662" spans="1:5" ht="14.4">
      <c r="A5662" s="120" t="s">
        <v>104</v>
      </c>
      <c r="B5662" s="120" t="s">
        <v>181</v>
      </c>
      <c r="C5662" s="121">
        <v>235000</v>
      </c>
      <c r="D5662" s="122">
        <v>45434</v>
      </c>
      <c r="E5662" s="120" t="s">
        <v>2095</v>
      </c>
    </row>
    <row r="5663" spans="1:5" ht="14.4">
      <c r="A5663" s="120" t="s">
        <v>104</v>
      </c>
      <c r="B5663" s="120" t="s">
        <v>181</v>
      </c>
      <c r="C5663" s="121">
        <v>400000</v>
      </c>
      <c r="D5663" s="122">
        <v>45387</v>
      </c>
      <c r="E5663" s="120" t="s">
        <v>2095</v>
      </c>
    </row>
    <row r="5664" spans="1:5" ht="14.4">
      <c r="A5664" s="120" t="s">
        <v>104</v>
      </c>
      <c r="B5664" s="120" t="s">
        <v>181</v>
      </c>
      <c r="C5664" s="121">
        <v>548000</v>
      </c>
      <c r="D5664" s="122">
        <v>45414</v>
      </c>
      <c r="E5664" s="120" t="s">
        <v>2095</v>
      </c>
    </row>
    <row r="5665" spans="1:5" ht="14.4">
      <c r="A5665" s="120" t="s">
        <v>104</v>
      </c>
      <c r="B5665" s="120" t="s">
        <v>181</v>
      </c>
      <c r="C5665" s="121">
        <v>470000</v>
      </c>
      <c r="D5665" s="122">
        <v>45355</v>
      </c>
      <c r="E5665" s="120" t="s">
        <v>2095</v>
      </c>
    </row>
    <row r="5666" spans="1:5" ht="14.4">
      <c r="A5666" s="120" t="s">
        <v>104</v>
      </c>
      <c r="B5666" s="120" t="s">
        <v>181</v>
      </c>
      <c r="C5666" s="121">
        <v>430000</v>
      </c>
      <c r="D5666" s="122">
        <v>45387</v>
      </c>
      <c r="E5666" s="120" t="s">
        <v>2095</v>
      </c>
    </row>
    <row r="5667" spans="1:5" ht="14.4">
      <c r="A5667" s="120" t="s">
        <v>104</v>
      </c>
      <c r="B5667" s="120" t="s">
        <v>181</v>
      </c>
      <c r="C5667" s="121">
        <v>920000</v>
      </c>
      <c r="D5667" s="122">
        <v>45463</v>
      </c>
      <c r="E5667" s="120" t="s">
        <v>2095</v>
      </c>
    </row>
    <row r="5668" spans="1:5" ht="14.4">
      <c r="A5668" s="120" t="s">
        <v>104</v>
      </c>
      <c r="B5668" s="120" t="s">
        <v>181</v>
      </c>
      <c r="C5668" s="121">
        <v>440000</v>
      </c>
      <c r="D5668" s="122">
        <v>45387</v>
      </c>
      <c r="E5668" s="120" t="s">
        <v>2095</v>
      </c>
    </row>
    <row r="5669" spans="1:5" ht="14.4">
      <c r="A5669" s="120" t="s">
        <v>104</v>
      </c>
      <c r="B5669" s="120" t="s">
        <v>181</v>
      </c>
      <c r="C5669" s="121">
        <v>456900</v>
      </c>
      <c r="D5669" s="122">
        <v>45434</v>
      </c>
      <c r="E5669" s="120" t="s">
        <v>2095</v>
      </c>
    </row>
    <row r="5670" spans="1:5" ht="14.4">
      <c r="A5670" s="120" t="s">
        <v>104</v>
      </c>
      <c r="B5670" s="120" t="s">
        <v>181</v>
      </c>
      <c r="C5670" s="121">
        <v>116000</v>
      </c>
      <c r="D5670" s="122">
        <v>45637</v>
      </c>
      <c r="E5670" s="120" t="s">
        <v>2095</v>
      </c>
    </row>
    <row r="5671" spans="1:5" ht="14.4">
      <c r="A5671" s="120" t="s">
        <v>104</v>
      </c>
      <c r="B5671" s="120" t="s">
        <v>181</v>
      </c>
      <c r="C5671" s="121">
        <v>248000</v>
      </c>
      <c r="D5671" s="122">
        <v>45408</v>
      </c>
      <c r="E5671" s="120" t="s">
        <v>2095</v>
      </c>
    </row>
    <row r="5672" spans="1:5" ht="14.4">
      <c r="A5672" s="120" t="s">
        <v>104</v>
      </c>
      <c r="B5672" s="120" t="s">
        <v>181</v>
      </c>
      <c r="C5672" s="121">
        <v>610000</v>
      </c>
      <c r="D5672" s="122">
        <v>45385</v>
      </c>
      <c r="E5672" s="120" t="s">
        <v>2095</v>
      </c>
    </row>
    <row r="5673" spans="1:5" ht="14.4">
      <c r="A5673" s="120" t="s">
        <v>104</v>
      </c>
      <c r="B5673" s="120" t="s">
        <v>181</v>
      </c>
      <c r="C5673" s="121">
        <v>416000</v>
      </c>
      <c r="D5673" s="122">
        <v>45390</v>
      </c>
      <c r="E5673" s="120" t="s">
        <v>2095</v>
      </c>
    </row>
    <row r="5674" spans="1:5" ht="14.4">
      <c r="A5674" s="120" t="s">
        <v>104</v>
      </c>
      <c r="B5674" s="120" t="s">
        <v>181</v>
      </c>
      <c r="C5674" s="121">
        <v>768000</v>
      </c>
      <c r="D5674" s="122">
        <v>45390</v>
      </c>
      <c r="E5674" s="120" t="s">
        <v>2095</v>
      </c>
    </row>
    <row r="5675" spans="1:5" ht="14.4">
      <c r="A5675" s="120" t="s">
        <v>104</v>
      </c>
      <c r="B5675" s="120" t="s">
        <v>181</v>
      </c>
      <c r="C5675" s="121">
        <v>505000</v>
      </c>
      <c r="D5675" s="122">
        <v>45434</v>
      </c>
      <c r="E5675" s="120" t="s">
        <v>2095</v>
      </c>
    </row>
    <row r="5676" spans="1:5" ht="14.4">
      <c r="A5676" s="120" t="s">
        <v>104</v>
      </c>
      <c r="B5676" s="120" t="s">
        <v>181</v>
      </c>
      <c r="C5676" s="121">
        <v>230000</v>
      </c>
      <c r="D5676" s="122">
        <v>45390</v>
      </c>
      <c r="E5676" s="120" t="s">
        <v>2095</v>
      </c>
    </row>
    <row r="5677" spans="1:5" ht="14.4">
      <c r="A5677" s="120" t="s">
        <v>104</v>
      </c>
      <c r="B5677" s="120" t="s">
        <v>181</v>
      </c>
      <c r="C5677" s="121">
        <v>569000</v>
      </c>
      <c r="D5677" s="122">
        <v>45390</v>
      </c>
      <c r="E5677" s="120" t="s">
        <v>2095</v>
      </c>
    </row>
    <row r="5678" spans="1:5" ht="14.4">
      <c r="A5678" s="120" t="s">
        <v>104</v>
      </c>
      <c r="B5678" s="120" t="s">
        <v>181</v>
      </c>
      <c r="C5678" s="121">
        <v>500000</v>
      </c>
      <c r="D5678" s="122">
        <v>45463</v>
      </c>
      <c r="E5678" s="120" t="s">
        <v>2095</v>
      </c>
    </row>
    <row r="5679" spans="1:5" ht="14.4">
      <c r="A5679" s="120" t="s">
        <v>104</v>
      </c>
      <c r="B5679" s="120" t="s">
        <v>181</v>
      </c>
      <c r="C5679" s="121">
        <v>425000</v>
      </c>
      <c r="D5679" s="122">
        <v>45637</v>
      </c>
      <c r="E5679" s="120" t="s">
        <v>2095</v>
      </c>
    </row>
    <row r="5680" spans="1:5" ht="14.4">
      <c r="A5680" s="120" t="s">
        <v>104</v>
      </c>
      <c r="B5680" s="120" t="s">
        <v>181</v>
      </c>
      <c r="C5680" s="121">
        <v>1150000</v>
      </c>
      <c r="D5680" s="122">
        <v>45390</v>
      </c>
      <c r="E5680" s="120" t="s">
        <v>2095</v>
      </c>
    </row>
    <row r="5681" spans="1:5" ht="14.4">
      <c r="A5681" s="120" t="s">
        <v>104</v>
      </c>
      <c r="B5681" s="120" t="s">
        <v>181</v>
      </c>
      <c r="C5681" s="121">
        <v>230000</v>
      </c>
      <c r="D5681" s="122">
        <v>45481</v>
      </c>
      <c r="E5681" s="120" t="s">
        <v>2095</v>
      </c>
    </row>
    <row r="5682" spans="1:5" ht="14.4">
      <c r="A5682" s="120" t="s">
        <v>104</v>
      </c>
      <c r="B5682" s="120" t="s">
        <v>181</v>
      </c>
      <c r="C5682" s="121">
        <v>156500</v>
      </c>
      <c r="D5682" s="122">
        <v>45436</v>
      </c>
      <c r="E5682" s="120" t="s">
        <v>2095</v>
      </c>
    </row>
    <row r="5683" spans="1:5" ht="14.4">
      <c r="A5683" s="120" t="s">
        <v>104</v>
      </c>
      <c r="B5683" s="120" t="s">
        <v>181</v>
      </c>
      <c r="C5683" s="121">
        <v>670000</v>
      </c>
      <c r="D5683" s="122">
        <v>45435</v>
      </c>
      <c r="E5683" s="120" t="s">
        <v>2095</v>
      </c>
    </row>
    <row r="5684" spans="1:5" ht="14.4">
      <c r="A5684" s="120" t="s">
        <v>104</v>
      </c>
      <c r="B5684" s="120" t="s">
        <v>181</v>
      </c>
      <c r="C5684" s="121">
        <v>600000</v>
      </c>
      <c r="D5684" s="122">
        <v>45412</v>
      </c>
      <c r="E5684" s="120" t="s">
        <v>2095</v>
      </c>
    </row>
    <row r="5685" spans="1:5" ht="14.4">
      <c r="A5685" s="120" t="s">
        <v>104</v>
      </c>
      <c r="B5685" s="120" t="s">
        <v>181</v>
      </c>
      <c r="C5685" s="121">
        <v>715000</v>
      </c>
      <c r="D5685" s="122">
        <v>45482</v>
      </c>
      <c r="E5685" s="120" t="s">
        <v>2095</v>
      </c>
    </row>
    <row r="5686" spans="1:5" ht="14.4">
      <c r="A5686" s="120" t="s">
        <v>104</v>
      </c>
      <c r="B5686" s="120" t="s">
        <v>181</v>
      </c>
      <c r="C5686" s="121">
        <v>190000</v>
      </c>
      <c r="D5686" s="122">
        <v>45482</v>
      </c>
      <c r="E5686" s="120" t="s">
        <v>2095</v>
      </c>
    </row>
    <row r="5687" spans="1:5" ht="14.4">
      <c r="A5687" s="120" t="s">
        <v>104</v>
      </c>
      <c r="B5687" s="120" t="s">
        <v>181</v>
      </c>
      <c r="C5687" s="121">
        <v>1650000</v>
      </c>
      <c r="D5687" s="122">
        <v>45352</v>
      </c>
      <c r="E5687" s="120" t="s">
        <v>2095</v>
      </c>
    </row>
    <row r="5688" spans="1:5" ht="14.4">
      <c r="A5688" s="120" t="s">
        <v>104</v>
      </c>
      <c r="B5688" s="120" t="s">
        <v>181</v>
      </c>
      <c r="C5688" s="121">
        <v>750000</v>
      </c>
      <c r="D5688" s="122">
        <v>45636</v>
      </c>
      <c r="E5688" s="120" t="s">
        <v>2095</v>
      </c>
    </row>
    <row r="5689" spans="1:5" ht="14.4">
      <c r="A5689" s="120" t="s">
        <v>104</v>
      </c>
      <c r="B5689" s="120" t="s">
        <v>181</v>
      </c>
      <c r="C5689" s="121">
        <v>670000</v>
      </c>
      <c r="D5689" s="122">
        <v>45355</v>
      </c>
      <c r="E5689" s="120" t="s">
        <v>2095</v>
      </c>
    </row>
    <row r="5690" spans="1:5" ht="14.4">
      <c r="A5690" s="120" t="s">
        <v>104</v>
      </c>
      <c r="B5690" s="120" t="s">
        <v>181</v>
      </c>
      <c r="C5690" s="121">
        <v>692033</v>
      </c>
      <c r="D5690" s="122">
        <v>45482</v>
      </c>
      <c r="E5690" s="120" t="s">
        <v>2095</v>
      </c>
    </row>
    <row r="5691" spans="1:5" ht="14.4">
      <c r="A5691" s="120" t="s">
        <v>104</v>
      </c>
      <c r="B5691" s="120" t="s">
        <v>181</v>
      </c>
      <c r="C5691" s="121">
        <v>965000</v>
      </c>
      <c r="D5691" s="122">
        <v>45434</v>
      </c>
      <c r="E5691" s="120" t="s">
        <v>2095</v>
      </c>
    </row>
    <row r="5692" spans="1:5" ht="14.4">
      <c r="A5692" s="120" t="s">
        <v>104</v>
      </c>
      <c r="B5692" s="120" t="s">
        <v>181</v>
      </c>
      <c r="C5692" s="121">
        <v>7000</v>
      </c>
      <c r="D5692" s="122">
        <v>45481</v>
      </c>
      <c r="E5692" s="120" t="s">
        <v>2095</v>
      </c>
    </row>
    <row r="5693" spans="1:5" ht="14.4">
      <c r="A5693" s="120" t="s">
        <v>104</v>
      </c>
      <c r="B5693" s="120" t="s">
        <v>181</v>
      </c>
      <c r="C5693" s="121">
        <v>428500</v>
      </c>
      <c r="D5693" s="122">
        <v>45414</v>
      </c>
      <c r="E5693" s="120" t="s">
        <v>2095</v>
      </c>
    </row>
    <row r="5694" spans="1:5" ht="14.4">
      <c r="A5694" s="120" t="s">
        <v>104</v>
      </c>
      <c r="B5694" s="120" t="s">
        <v>181</v>
      </c>
      <c r="C5694" s="121">
        <v>410000</v>
      </c>
      <c r="D5694" s="122">
        <v>45352</v>
      </c>
      <c r="E5694" s="120" t="s">
        <v>2095</v>
      </c>
    </row>
    <row r="5695" spans="1:5" ht="14.4">
      <c r="A5695" s="120" t="s">
        <v>104</v>
      </c>
      <c r="B5695" s="120" t="s">
        <v>181</v>
      </c>
      <c r="C5695" s="121">
        <v>300000</v>
      </c>
      <c r="D5695" s="122">
        <v>45385</v>
      </c>
      <c r="E5695" s="120" t="s">
        <v>2095</v>
      </c>
    </row>
    <row r="5696" spans="1:5" ht="14.4">
      <c r="A5696" s="120" t="s">
        <v>104</v>
      </c>
      <c r="B5696" s="120" t="s">
        <v>181</v>
      </c>
      <c r="C5696" s="121">
        <v>1945000</v>
      </c>
      <c r="D5696" s="122">
        <v>45385</v>
      </c>
      <c r="E5696" s="120" t="s">
        <v>2095</v>
      </c>
    </row>
    <row r="5697" spans="1:5" ht="14.4">
      <c r="A5697" s="120" t="s">
        <v>104</v>
      </c>
      <c r="B5697" s="120" t="s">
        <v>181</v>
      </c>
      <c r="C5697" s="121">
        <v>700000</v>
      </c>
      <c r="D5697" s="122">
        <v>45352</v>
      </c>
      <c r="E5697" s="120" t="s">
        <v>2095</v>
      </c>
    </row>
    <row r="5698" spans="1:5" ht="14.4">
      <c r="A5698" s="120" t="s">
        <v>104</v>
      </c>
      <c r="B5698" s="120" t="s">
        <v>181</v>
      </c>
      <c r="C5698" s="121">
        <v>335000</v>
      </c>
      <c r="D5698" s="122">
        <v>45352</v>
      </c>
      <c r="E5698" s="120" t="s">
        <v>2095</v>
      </c>
    </row>
    <row r="5699" spans="1:5" ht="14.4">
      <c r="A5699" s="120" t="s">
        <v>104</v>
      </c>
      <c r="B5699" s="120" t="s">
        <v>181</v>
      </c>
      <c r="C5699" s="121">
        <v>158000</v>
      </c>
      <c r="D5699" s="122">
        <v>45482</v>
      </c>
      <c r="E5699" s="120" t="s">
        <v>2095</v>
      </c>
    </row>
    <row r="5700" spans="1:5" ht="14.4">
      <c r="A5700" s="120" t="s">
        <v>104</v>
      </c>
      <c r="B5700" s="120" t="s">
        <v>181</v>
      </c>
      <c r="C5700" s="121">
        <v>599000</v>
      </c>
      <c r="D5700" s="122">
        <v>45638</v>
      </c>
      <c r="E5700" s="120" t="s">
        <v>2095</v>
      </c>
    </row>
    <row r="5701" spans="1:5" ht="14.4">
      <c r="A5701" s="120" t="s">
        <v>104</v>
      </c>
      <c r="B5701" s="120" t="s">
        <v>181</v>
      </c>
      <c r="C5701" s="121">
        <v>542000</v>
      </c>
      <c r="D5701" s="122">
        <v>45434</v>
      </c>
      <c r="E5701" s="120" t="s">
        <v>2095</v>
      </c>
    </row>
    <row r="5702" spans="1:5" ht="14.4">
      <c r="A5702" s="120" t="s">
        <v>104</v>
      </c>
      <c r="B5702" s="120" t="s">
        <v>181</v>
      </c>
      <c r="C5702" s="121">
        <v>1200000</v>
      </c>
      <c r="D5702" s="122">
        <v>45637</v>
      </c>
      <c r="E5702" s="120" t="s">
        <v>2095</v>
      </c>
    </row>
    <row r="5703" spans="1:5" ht="14.4">
      <c r="A5703" s="120" t="s">
        <v>104</v>
      </c>
      <c r="B5703" s="120" t="s">
        <v>181</v>
      </c>
      <c r="C5703" s="121">
        <v>192000</v>
      </c>
      <c r="D5703" s="122">
        <v>45646</v>
      </c>
      <c r="E5703" s="120" t="s">
        <v>2095</v>
      </c>
    </row>
    <row r="5704" spans="1:5" ht="14.4">
      <c r="A5704" s="120" t="s">
        <v>104</v>
      </c>
      <c r="B5704" s="120" t="s">
        <v>181</v>
      </c>
      <c r="C5704" s="121">
        <v>430000</v>
      </c>
      <c r="D5704" s="122">
        <v>45637</v>
      </c>
      <c r="E5704" s="120" t="s">
        <v>2095</v>
      </c>
    </row>
    <row r="5705" spans="1:5" ht="14.4">
      <c r="A5705" s="120" t="s">
        <v>104</v>
      </c>
      <c r="B5705" s="120" t="s">
        <v>181</v>
      </c>
      <c r="C5705" s="121">
        <v>578000</v>
      </c>
      <c r="D5705" s="122">
        <v>45646</v>
      </c>
      <c r="E5705" s="120" t="s">
        <v>2095</v>
      </c>
    </row>
    <row r="5706" spans="1:5" ht="14.4">
      <c r="A5706" s="120" t="s">
        <v>104</v>
      </c>
      <c r="B5706" s="120" t="s">
        <v>181</v>
      </c>
      <c r="C5706" s="121">
        <v>773613</v>
      </c>
      <c r="D5706" s="122">
        <v>45646</v>
      </c>
      <c r="E5706" s="120" t="s">
        <v>2095</v>
      </c>
    </row>
    <row r="5707" spans="1:5" ht="14.4">
      <c r="A5707" s="120" t="s">
        <v>104</v>
      </c>
      <c r="B5707" s="120" t="s">
        <v>181</v>
      </c>
      <c r="C5707" s="121">
        <v>80000</v>
      </c>
      <c r="D5707" s="122">
        <v>45379</v>
      </c>
      <c r="E5707" s="120" t="s">
        <v>2095</v>
      </c>
    </row>
    <row r="5708" spans="1:5" ht="14.4">
      <c r="A5708" s="120" t="s">
        <v>104</v>
      </c>
      <c r="B5708" s="120" t="s">
        <v>181</v>
      </c>
      <c r="C5708" s="121">
        <v>540000</v>
      </c>
      <c r="D5708" s="122">
        <v>45637</v>
      </c>
      <c r="E5708" s="120" t="s">
        <v>2095</v>
      </c>
    </row>
    <row r="5709" spans="1:5" ht="14.4">
      <c r="A5709" s="120" t="s">
        <v>104</v>
      </c>
      <c r="B5709" s="120" t="s">
        <v>181</v>
      </c>
      <c r="C5709" s="121">
        <v>376000</v>
      </c>
      <c r="D5709" s="122">
        <v>45379</v>
      </c>
      <c r="E5709" s="120" t="s">
        <v>2095</v>
      </c>
    </row>
    <row r="5710" spans="1:5" ht="14.4">
      <c r="A5710" s="120" t="s">
        <v>104</v>
      </c>
      <c r="B5710" s="120" t="s">
        <v>181</v>
      </c>
      <c r="C5710" s="121">
        <v>724000</v>
      </c>
      <c r="D5710" s="122">
        <v>45392</v>
      </c>
      <c r="E5710" s="120" t="s">
        <v>2095</v>
      </c>
    </row>
    <row r="5711" spans="1:5" ht="14.4">
      <c r="A5711" s="120" t="s">
        <v>104</v>
      </c>
      <c r="B5711" s="120" t="s">
        <v>181</v>
      </c>
      <c r="C5711" s="121">
        <v>770000</v>
      </c>
      <c r="D5711" s="122">
        <v>45379</v>
      </c>
      <c r="E5711" s="120" t="s">
        <v>2095</v>
      </c>
    </row>
    <row r="5712" spans="1:5" ht="14.4">
      <c r="A5712" s="120" t="s">
        <v>104</v>
      </c>
      <c r="B5712" s="120" t="s">
        <v>181</v>
      </c>
      <c r="C5712" s="121">
        <v>1152524</v>
      </c>
      <c r="D5712" s="122">
        <v>45433</v>
      </c>
      <c r="E5712" s="120" t="s">
        <v>2095</v>
      </c>
    </row>
    <row r="5713" spans="1:5" ht="14.4">
      <c r="A5713" s="120" t="s">
        <v>104</v>
      </c>
      <c r="B5713" s="120" t="s">
        <v>181</v>
      </c>
      <c r="C5713" s="121">
        <v>435000</v>
      </c>
      <c r="D5713" s="122">
        <v>45433</v>
      </c>
      <c r="E5713" s="120" t="s">
        <v>2095</v>
      </c>
    </row>
    <row r="5714" spans="1:5" ht="14.4">
      <c r="A5714" s="120" t="s">
        <v>104</v>
      </c>
      <c r="B5714" s="120" t="s">
        <v>181</v>
      </c>
      <c r="C5714" s="121">
        <v>514000</v>
      </c>
      <c r="D5714" s="122">
        <v>45379</v>
      </c>
      <c r="E5714" s="120" t="s">
        <v>2095</v>
      </c>
    </row>
    <row r="5715" spans="1:5" ht="14.4">
      <c r="A5715" s="120" t="s">
        <v>104</v>
      </c>
      <c r="B5715" s="120" t="s">
        <v>181</v>
      </c>
      <c r="C5715" s="121">
        <v>1100000</v>
      </c>
      <c r="D5715" s="122">
        <v>45379</v>
      </c>
      <c r="E5715" s="120" t="s">
        <v>2095</v>
      </c>
    </row>
    <row r="5716" spans="1:5" ht="14.4">
      <c r="A5716" s="120" t="s">
        <v>104</v>
      </c>
      <c r="B5716" s="120" t="s">
        <v>181</v>
      </c>
      <c r="C5716" s="121">
        <v>499900</v>
      </c>
      <c r="D5716" s="122">
        <v>45463</v>
      </c>
      <c r="E5716" s="120" t="s">
        <v>2095</v>
      </c>
    </row>
    <row r="5717" spans="1:5" ht="14.4">
      <c r="A5717" s="120" t="s">
        <v>104</v>
      </c>
      <c r="B5717" s="120" t="s">
        <v>181</v>
      </c>
      <c r="C5717" s="121">
        <v>355000</v>
      </c>
      <c r="D5717" s="122">
        <v>45638</v>
      </c>
      <c r="E5717" s="120" t="s">
        <v>2095</v>
      </c>
    </row>
    <row r="5718" spans="1:5" ht="14.4">
      <c r="A5718" s="120" t="s">
        <v>104</v>
      </c>
      <c r="B5718" s="120" t="s">
        <v>181</v>
      </c>
      <c r="C5718" s="121">
        <v>765000</v>
      </c>
      <c r="D5718" s="122">
        <v>45433</v>
      </c>
      <c r="E5718" s="120" t="s">
        <v>2095</v>
      </c>
    </row>
    <row r="5719" spans="1:5" ht="14.4">
      <c r="A5719" s="120" t="s">
        <v>104</v>
      </c>
      <c r="B5719" s="120" t="s">
        <v>181</v>
      </c>
      <c r="C5719" s="121">
        <v>525000</v>
      </c>
      <c r="D5719" s="122">
        <v>45391</v>
      </c>
      <c r="E5719" s="120" t="s">
        <v>2095</v>
      </c>
    </row>
    <row r="5720" spans="1:5" ht="14.4">
      <c r="A5720" s="120" t="s">
        <v>104</v>
      </c>
      <c r="B5720" s="120" t="s">
        <v>181</v>
      </c>
      <c r="C5720" s="121">
        <v>569000</v>
      </c>
      <c r="D5720" s="122">
        <v>45408</v>
      </c>
      <c r="E5720" s="120" t="s">
        <v>2095</v>
      </c>
    </row>
    <row r="5721" spans="1:5" ht="14.4">
      <c r="A5721" s="120" t="s">
        <v>104</v>
      </c>
      <c r="B5721" s="120" t="s">
        <v>181</v>
      </c>
      <c r="C5721" s="121">
        <v>483000</v>
      </c>
      <c r="D5721" s="122">
        <v>45391</v>
      </c>
      <c r="E5721" s="120" t="s">
        <v>2095</v>
      </c>
    </row>
    <row r="5722" spans="1:5" ht="14.4">
      <c r="A5722" s="120" t="s">
        <v>104</v>
      </c>
      <c r="B5722" s="120" t="s">
        <v>181</v>
      </c>
      <c r="C5722" s="121">
        <v>399999</v>
      </c>
      <c r="D5722" s="122">
        <v>45391</v>
      </c>
      <c r="E5722" s="120" t="s">
        <v>2095</v>
      </c>
    </row>
    <row r="5723" spans="1:5" ht="14.4">
      <c r="A5723" s="120" t="s">
        <v>104</v>
      </c>
      <c r="B5723" s="120" t="s">
        <v>181</v>
      </c>
      <c r="C5723" s="121">
        <v>316500</v>
      </c>
      <c r="D5723" s="122">
        <v>45391</v>
      </c>
      <c r="E5723" s="120" t="s">
        <v>2095</v>
      </c>
    </row>
    <row r="5724" spans="1:5" ht="14.4">
      <c r="A5724" s="120" t="s">
        <v>104</v>
      </c>
      <c r="B5724" s="120" t="s">
        <v>181</v>
      </c>
      <c r="C5724" s="121">
        <v>132500</v>
      </c>
      <c r="D5724" s="122">
        <v>45380</v>
      </c>
      <c r="E5724" s="120" t="s">
        <v>2095</v>
      </c>
    </row>
    <row r="5725" spans="1:5" ht="14.4">
      <c r="A5725" s="120" t="s">
        <v>104</v>
      </c>
      <c r="B5725" s="120" t="s">
        <v>181</v>
      </c>
      <c r="C5725" s="121">
        <v>1675000</v>
      </c>
      <c r="D5725" s="122">
        <v>45380</v>
      </c>
      <c r="E5725" s="120" t="s">
        <v>2095</v>
      </c>
    </row>
    <row r="5726" spans="1:5" ht="14.4">
      <c r="A5726" s="120" t="s">
        <v>104</v>
      </c>
      <c r="B5726" s="120" t="s">
        <v>181</v>
      </c>
      <c r="C5726" s="121">
        <v>670000</v>
      </c>
      <c r="D5726" s="122">
        <v>45434</v>
      </c>
      <c r="E5726" s="120" t="s">
        <v>2095</v>
      </c>
    </row>
    <row r="5727" spans="1:5" ht="14.4">
      <c r="A5727" s="120" t="s">
        <v>104</v>
      </c>
      <c r="B5727" s="120" t="s">
        <v>181</v>
      </c>
      <c r="C5727" s="121">
        <v>480000</v>
      </c>
      <c r="D5727" s="122">
        <v>45411</v>
      </c>
      <c r="E5727" s="120" t="s">
        <v>2095</v>
      </c>
    </row>
    <row r="5728" spans="1:5" ht="14.4">
      <c r="A5728" s="120" t="s">
        <v>104</v>
      </c>
      <c r="B5728" s="120" t="s">
        <v>181</v>
      </c>
      <c r="C5728" s="121">
        <v>125000</v>
      </c>
      <c r="D5728" s="122">
        <v>45637</v>
      </c>
      <c r="E5728" s="120" t="s">
        <v>2095</v>
      </c>
    </row>
    <row r="5729" spans="1:5" ht="14.4">
      <c r="A5729" s="120" t="s">
        <v>104</v>
      </c>
      <c r="B5729" s="120" t="s">
        <v>181</v>
      </c>
      <c r="C5729" s="121">
        <v>290000</v>
      </c>
      <c r="D5729" s="122">
        <v>45392</v>
      </c>
      <c r="E5729" s="120" t="s">
        <v>2095</v>
      </c>
    </row>
    <row r="5730" spans="1:5" ht="14.4">
      <c r="A5730" s="120" t="s">
        <v>104</v>
      </c>
      <c r="B5730" s="120" t="s">
        <v>181</v>
      </c>
      <c r="C5730" s="121">
        <v>390000</v>
      </c>
      <c r="D5730" s="122">
        <v>45414</v>
      </c>
      <c r="E5730" s="120" t="s">
        <v>2095</v>
      </c>
    </row>
    <row r="5731" spans="1:5" ht="14.4">
      <c r="A5731" s="120" t="s">
        <v>104</v>
      </c>
      <c r="B5731" s="120" t="s">
        <v>181</v>
      </c>
      <c r="C5731" s="121">
        <v>400000</v>
      </c>
      <c r="D5731" s="122">
        <v>45380</v>
      </c>
      <c r="E5731" s="120" t="s">
        <v>2095</v>
      </c>
    </row>
    <row r="5732" spans="1:5" ht="14.4">
      <c r="A5732" s="120" t="s">
        <v>104</v>
      </c>
      <c r="B5732" s="120" t="s">
        <v>181</v>
      </c>
      <c r="C5732" s="121">
        <v>100000</v>
      </c>
      <c r="D5732" s="122">
        <v>45380</v>
      </c>
      <c r="E5732" s="120" t="s">
        <v>2095</v>
      </c>
    </row>
    <row r="5733" spans="1:5" ht="14.4">
      <c r="A5733" s="120" t="s">
        <v>104</v>
      </c>
      <c r="B5733" s="120" t="s">
        <v>181</v>
      </c>
      <c r="C5733" s="121">
        <v>595000</v>
      </c>
      <c r="D5733" s="122">
        <v>45434</v>
      </c>
      <c r="E5733" s="120" t="s">
        <v>2095</v>
      </c>
    </row>
    <row r="5734" spans="1:5" ht="14.4">
      <c r="A5734" s="120" t="s">
        <v>104</v>
      </c>
      <c r="B5734" s="120" t="s">
        <v>181</v>
      </c>
      <c r="C5734" s="121">
        <v>279950</v>
      </c>
      <c r="D5734" s="122">
        <v>45391</v>
      </c>
      <c r="E5734" s="120" t="s">
        <v>2095</v>
      </c>
    </row>
    <row r="5735" spans="1:5" ht="14.4">
      <c r="A5735" s="120" t="s">
        <v>104</v>
      </c>
      <c r="B5735" s="120" t="s">
        <v>181</v>
      </c>
      <c r="C5735" s="121">
        <v>647000</v>
      </c>
      <c r="D5735" s="122">
        <v>45392</v>
      </c>
      <c r="E5735" s="120" t="s">
        <v>2095</v>
      </c>
    </row>
    <row r="5736" spans="1:5" ht="14.4">
      <c r="A5736" s="120" t="s">
        <v>104</v>
      </c>
      <c r="B5736" s="120" t="s">
        <v>181</v>
      </c>
      <c r="C5736" s="121">
        <v>477000</v>
      </c>
      <c r="D5736" s="122">
        <v>45392</v>
      </c>
      <c r="E5736" s="120" t="s">
        <v>2095</v>
      </c>
    </row>
    <row r="5737" spans="1:5" ht="14.4">
      <c r="A5737" s="120" t="s">
        <v>104</v>
      </c>
      <c r="B5737" s="120" t="s">
        <v>181</v>
      </c>
      <c r="C5737" s="121">
        <v>4100000</v>
      </c>
      <c r="D5737" s="122">
        <v>45390</v>
      </c>
      <c r="E5737" s="120" t="s">
        <v>2095</v>
      </c>
    </row>
    <row r="5738" spans="1:5" ht="14.4">
      <c r="A5738" s="120" t="s">
        <v>104</v>
      </c>
      <c r="B5738" s="120" t="s">
        <v>181</v>
      </c>
      <c r="C5738" s="121">
        <v>310000</v>
      </c>
      <c r="D5738" s="122">
        <v>45434</v>
      </c>
      <c r="E5738" s="120" t="s">
        <v>2095</v>
      </c>
    </row>
    <row r="5739" spans="1:5" ht="14.4">
      <c r="A5739" s="120" t="s">
        <v>104</v>
      </c>
      <c r="B5739" s="120" t="s">
        <v>181</v>
      </c>
      <c r="C5739" s="121">
        <v>1210000</v>
      </c>
      <c r="D5739" s="122">
        <v>45422</v>
      </c>
      <c r="E5739" s="120" t="s">
        <v>2095</v>
      </c>
    </row>
    <row r="5740" spans="1:5" ht="14.4">
      <c r="A5740" s="120" t="s">
        <v>104</v>
      </c>
      <c r="B5740" s="120" t="s">
        <v>181</v>
      </c>
      <c r="C5740" s="121">
        <v>540000</v>
      </c>
      <c r="D5740" s="122">
        <v>45420</v>
      </c>
      <c r="E5740" s="120" t="s">
        <v>2095</v>
      </c>
    </row>
    <row r="5741" spans="1:5" ht="14.4">
      <c r="A5741" s="120" t="s">
        <v>104</v>
      </c>
      <c r="B5741" s="120" t="s">
        <v>181</v>
      </c>
      <c r="C5741" s="121">
        <v>195000</v>
      </c>
      <c r="D5741" s="122">
        <v>45631</v>
      </c>
      <c r="E5741" s="120" t="s">
        <v>2095</v>
      </c>
    </row>
    <row r="5742" spans="1:5" ht="14.4">
      <c r="A5742" s="120" t="s">
        <v>104</v>
      </c>
      <c r="B5742" s="120" t="s">
        <v>181</v>
      </c>
      <c r="C5742" s="121">
        <v>599000</v>
      </c>
      <c r="D5742" s="122">
        <v>45422</v>
      </c>
      <c r="E5742" s="120" t="s">
        <v>2095</v>
      </c>
    </row>
    <row r="5743" spans="1:5" ht="14.4">
      <c r="A5743" s="120" t="s">
        <v>104</v>
      </c>
      <c r="B5743" s="120" t="s">
        <v>181</v>
      </c>
      <c r="C5743" s="121">
        <v>500000</v>
      </c>
      <c r="D5743" s="122">
        <v>45436</v>
      </c>
      <c r="E5743" s="120" t="s">
        <v>2095</v>
      </c>
    </row>
    <row r="5744" spans="1:5" ht="14.4">
      <c r="A5744" s="120" t="s">
        <v>104</v>
      </c>
      <c r="B5744" s="120" t="s">
        <v>181</v>
      </c>
      <c r="C5744" s="121">
        <v>425000</v>
      </c>
      <c r="D5744" s="122">
        <v>45352</v>
      </c>
      <c r="E5744" s="120" t="s">
        <v>2095</v>
      </c>
    </row>
    <row r="5745" spans="1:5" ht="14.4">
      <c r="A5745" s="120" t="s">
        <v>104</v>
      </c>
      <c r="B5745" s="120" t="s">
        <v>181</v>
      </c>
      <c r="C5745" s="121">
        <v>745000</v>
      </c>
      <c r="D5745" s="122">
        <v>45631</v>
      </c>
      <c r="E5745" s="120" t="s">
        <v>2095</v>
      </c>
    </row>
    <row r="5746" spans="1:5" ht="14.4">
      <c r="A5746" s="120" t="s">
        <v>104</v>
      </c>
      <c r="B5746" s="120" t="s">
        <v>181</v>
      </c>
      <c r="C5746" s="121">
        <v>1200000</v>
      </c>
      <c r="D5746" s="122">
        <v>45638</v>
      </c>
      <c r="E5746" s="120" t="s">
        <v>2095</v>
      </c>
    </row>
    <row r="5747" spans="1:5" ht="14.4">
      <c r="A5747" s="120" t="s">
        <v>104</v>
      </c>
      <c r="B5747" s="120" t="s">
        <v>181</v>
      </c>
      <c r="C5747" s="121">
        <v>400000</v>
      </c>
      <c r="D5747" s="122">
        <v>45538</v>
      </c>
      <c r="E5747" s="120" t="s">
        <v>2095</v>
      </c>
    </row>
    <row r="5748" spans="1:5" ht="14.4">
      <c r="A5748" s="120" t="s">
        <v>104</v>
      </c>
      <c r="B5748" s="120" t="s">
        <v>181</v>
      </c>
      <c r="C5748" s="121">
        <v>510000</v>
      </c>
      <c r="D5748" s="122">
        <v>45539</v>
      </c>
      <c r="E5748" s="120" t="s">
        <v>2095</v>
      </c>
    </row>
    <row r="5749" spans="1:5" ht="14.4">
      <c r="A5749" s="120" t="s">
        <v>104</v>
      </c>
      <c r="B5749" s="120" t="s">
        <v>181</v>
      </c>
      <c r="C5749" s="121">
        <v>695000</v>
      </c>
      <c r="D5749" s="122">
        <v>45453</v>
      </c>
      <c r="E5749" s="120" t="s">
        <v>2095</v>
      </c>
    </row>
    <row r="5750" spans="1:5" ht="14.4">
      <c r="A5750" s="120" t="s">
        <v>104</v>
      </c>
      <c r="B5750" s="120" t="s">
        <v>181</v>
      </c>
      <c r="C5750" s="121">
        <v>580000</v>
      </c>
      <c r="D5750" s="122">
        <v>45453</v>
      </c>
      <c r="E5750" s="120" t="s">
        <v>2095</v>
      </c>
    </row>
    <row r="5751" spans="1:5" ht="14.4">
      <c r="A5751" s="120" t="s">
        <v>104</v>
      </c>
      <c r="B5751" s="120" t="s">
        <v>181</v>
      </c>
      <c r="C5751" s="121">
        <v>350000</v>
      </c>
      <c r="D5751" s="122">
        <v>45453</v>
      </c>
      <c r="E5751" s="120" t="s">
        <v>2095</v>
      </c>
    </row>
    <row r="5752" spans="1:5" ht="14.4">
      <c r="A5752" s="120" t="s">
        <v>104</v>
      </c>
      <c r="B5752" s="120" t="s">
        <v>181</v>
      </c>
      <c r="C5752" s="121">
        <v>1020000</v>
      </c>
      <c r="D5752" s="122">
        <v>45454</v>
      </c>
      <c r="E5752" s="120" t="s">
        <v>2095</v>
      </c>
    </row>
    <row r="5753" spans="1:5" ht="14.4">
      <c r="A5753" s="120" t="s">
        <v>104</v>
      </c>
      <c r="B5753" s="120" t="s">
        <v>181</v>
      </c>
      <c r="C5753" s="121">
        <v>215518</v>
      </c>
      <c r="D5753" s="122">
        <v>45408</v>
      </c>
      <c r="E5753" s="120" t="s">
        <v>2095</v>
      </c>
    </row>
    <row r="5754" spans="1:5" ht="14.4">
      <c r="A5754" s="120" t="s">
        <v>104</v>
      </c>
      <c r="B5754" s="120" t="s">
        <v>181</v>
      </c>
      <c r="C5754" s="121">
        <v>610000</v>
      </c>
      <c r="D5754" s="122">
        <v>45454</v>
      </c>
      <c r="E5754" s="120" t="s">
        <v>2095</v>
      </c>
    </row>
    <row r="5755" spans="1:5" ht="14.4">
      <c r="A5755" s="120" t="s">
        <v>104</v>
      </c>
      <c r="B5755" s="120" t="s">
        <v>181</v>
      </c>
      <c r="C5755" s="121">
        <v>160000</v>
      </c>
      <c r="D5755" s="122">
        <v>45454</v>
      </c>
      <c r="E5755" s="120" t="s">
        <v>2095</v>
      </c>
    </row>
    <row r="5756" spans="1:5" ht="14.4">
      <c r="A5756" s="120" t="s">
        <v>104</v>
      </c>
      <c r="B5756" s="120" t="s">
        <v>181</v>
      </c>
      <c r="C5756" s="121">
        <v>210000</v>
      </c>
      <c r="D5756" s="122">
        <v>45632</v>
      </c>
      <c r="E5756" s="120" t="s">
        <v>2095</v>
      </c>
    </row>
    <row r="5757" spans="1:5" ht="14.4">
      <c r="A5757" s="120" t="s">
        <v>104</v>
      </c>
      <c r="B5757" s="120" t="s">
        <v>181</v>
      </c>
      <c r="C5757" s="121">
        <v>799000</v>
      </c>
      <c r="D5757" s="122">
        <v>45539</v>
      </c>
      <c r="E5757" s="120" t="s">
        <v>2095</v>
      </c>
    </row>
    <row r="5758" spans="1:5" ht="14.4">
      <c r="A5758" s="120" t="s">
        <v>104</v>
      </c>
      <c r="B5758" s="120" t="s">
        <v>181</v>
      </c>
      <c r="C5758" s="121">
        <v>499990</v>
      </c>
      <c r="D5758" s="122">
        <v>45422</v>
      </c>
      <c r="E5758" s="120" t="s">
        <v>2095</v>
      </c>
    </row>
    <row r="5759" spans="1:5" ht="14.4">
      <c r="A5759" s="120" t="s">
        <v>104</v>
      </c>
      <c r="B5759" s="120" t="s">
        <v>181</v>
      </c>
      <c r="C5759" s="121">
        <v>1090000</v>
      </c>
      <c r="D5759" s="122">
        <v>45630</v>
      </c>
      <c r="E5759" s="120" t="s">
        <v>2095</v>
      </c>
    </row>
    <row r="5760" spans="1:5" ht="14.4">
      <c r="A5760" s="120" t="s">
        <v>104</v>
      </c>
      <c r="B5760" s="120" t="s">
        <v>181</v>
      </c>
      <c r="C5760" s="121">
        <v>574000</v>
      </c>
      <c r="D5760" s="122">
        <v>45408</v>
      </c>
      <c r="E5760" s="120" t="s">
        <v>2095</v>
      </c>
    </row>
    <row r="5761" spans="1:5" ht="14.4">
      <c r="A5761" s="120" t="s">
        <v>104</v>
      </c>
      <c r="B5761" s="120" t="s">
        <v>181</v>
      </c>
      <c r="C5761" s="121">
        <v>85000</v>
      </c>
      <c r="D5761" s="122">
        <v>45385</v>
      </c>
      <c r="E5761" s="120" t="s">
        <v>2095</v>
      </c>
    </row>
    <row r="5762" spans="1:5" ht="14.4">
      <c r="A5762" s="120" t="s">
        <v>104</v>
      </c>
      <c r="B5762" s="120" t="s">
        <v>181</v>
      </c>
      <c r="C5762" s="121">
        <v>2350000</v>
      </c>
      <c r="D5762" s="122">
        <v>45630</v>
      </c>
      <c r="E5762" s="120" t="s">
        <v>2095</v>
      </c>
    </row>
    <row r="5763" spans="1:5" ht="14.4">
      <c r="A5763" s="120" t="s">
        <v>104</v>
      </c>
      <c r="B5763" s="120" t="s">
        <v>181</v>
      </c>
      <c r="C5763" s="121">
        <v>565000</v>
      </c>
      <c r="D5763" s="122">
        <v>45385</v>
      </c>
      <c r="E5763" s="120" t="s">
        <v>2095</v>
      </c>
    </row>
    <row r="5764" spans="1:5" ht="14.4">
      <c r="A5764" s="120" t="s">
        <v>104</v>
      </c>
      <c r="B5764" s="120" t="s">
        <v>181</v>
      </c>
      <c r="C5764" s="121">
        <v>675000</v>
      </c>
      <c r="D5764" s="122">
        <v>45378</v>
      </c>
      <c r="E5764" s="120" t="s">
        <v>2095</v>
      </c>
    </row>
    <row r="5765" spans="1:5" ht="14.4">
      <c r="A5765" s="120" t="s">
        <v>104</v>
      </c>
      <c r="B5765" s="120" t="s">
        <v>181</v>
      </c>
      <c r="C5765" s="121">
        <v>802500</v>
      </c>
      <c r="D5765" s="122">
        <v>45378</v>
      </c>
      <c r="E5765" s="120" t="s">
        <v>2095</v>
      </c>
    </row>
    <row r="5766" spans="1:5" ht="14.4">
      <c r="A5766" s="120" t="s">
        <v>104</v>
      </c>
      <c r="B5766" s="120" t="s">
        <v>181</v>
      </c>
      <c r="C5766" s="121">
        <v>238000</v>
      </c>
      <c r="D5766" s="122">
        <v>45631</v>
      </c>
      <c r="E5766" s="120" t="s">
        <v>2095</v>
      </c>
    </row>
    <row r="5767" spans="1:5" ht="14.4">
      <c r="A5767" s="120" t="s">
        <v>104</v>
      </c>
      <c r="B5767" s="120" t="s">
        <v>181</v>
      </c>
      <c r="C5767" s="121">
        <v>531379</v>
      </c>
      <c r="D5767" s="122">
        <v>45422</v>
      </c>
      <c r="E5767" s="120" t="s">
        <v>2095</v>
      </c>
    </row>
    <row r="5768" spans="1:5" ht="14.4">
      <c r="A5768" s="120" t="s">
        <v>104</v>
      </c>
      <c r="B5768" s="120" t="s">
        <v>181</v>
      </c>
      <c r="C5768" s="121">
        <v>540000</v>
      </c>
      <c r="D5768" s="122">
        <v>45415</v>
      </c>
      <c r="E5768" s="120" t="s">
        <v>2095</v>
      </c>
    </row>
    <row r="5769" spans="1:5" ht="14.4">
      <c r="A5769" s="120" t="s">
        <v>104</v>
      </c>
      <c r="B5769" s="120" t="s">
        <v>181</v>
      </c>
      <c r="C5769" s="121">
        <v>2280000</v>
      </c>
      <c r="D5769" s="122">
        <v>45411</v>
      </c>
      <c r="E5769" s="120" t="s">
        <v>2095</v>
      </c>
    </row>
    <row r="5770" spans="1:5" ht="14.4">
      <c r="A5770" s="120" t="s">
        <v>104</v>
      </c>
      <c r="B5770" s="120" t="s">
        <v>181</v>
      </c>
      <c r="C5770" s="121">
        <v>690000</v>
      </c>
      <c r="D5770" s="122">
        <v>45453</v>
      </c>
      <c r="E5770" s="120" t="s">
        <v>2095</v>
      </c>
    </row>
    <row r="5771" spans="1:5" ht="14.4">
      <c r="A5771" s="120" t="s">
        <v>104</v>
      </c>
      <c r="B5771" s="120" t="s">
        <v>181</v>
      </c>
      <c r="C5771" s="121">
        <v>355000</v>
      </c>
      <c r="D5771" s="122">
        <v>45453</v>
      </c>
      <c r="E5771" s="120" t="s">
        <v>2095</v>
      </c>
    </row>
    <row r="5772" spans="1:5" ht="14.4">
      <c r="A5772" s="120" t="s">
        <v>104</v>
      </c>
      <c r="B5772" s="120" t="s">
        <v>181</v>
      </c>
      <c r="C5772" s="121">
        <v>682603</v>
      </c>
      <c r="D5772" s="122">
        <v>45453</v>
      </c>
      <c r="E5772" s="120" t="s">
        <v>2095</v>
      </c>
    </row>
    <row r="5773" spans="1:5" ht="14.4">
      <c r="A5773" s="120" t="s">
        <v>104</v>
      </c>
      <c r="B5773" s="120" t="s">
        <v>181</v>
      </c>
      <c r="C5773" s="121">
        <v>1235000</v>
      </c>
      <c r="D5773" s="122">
        <v>45453</v>
      </c>
      <c r="E5773" s="120" t="s">
        <v>2095</v>
      </c>
    </row>
    <row r="5774" spans="1:5" ht="14.4">
      <c r="A5774" s="120" t="s">
        <v>104</v>
      </c>
      <c r="B5774" s="120" t="s">
        <v>181</v>
      </c>
      <c r="C5774" s="121">
        <v>639900</v>
      </c>
      <c r="D5774" s="122">
        <v>45422</v>
      </c>
      <c r="E5774" s="120" t="s">
        <v>2095</v>
      </c>
    </row>
    <row r="5775" spans="1:5" ht="14.4">
      <c r="A5775" s="120" t="s">
        <v>104</v>
      </c>
      <c r="B5775" s="120" t="s">
        <v>181</v>
      </c>
      <c r="C5775" s="121">
        <v>445000</v>
      </c>
      <c r="D5775" s="122">
        <v>45422</v>
      </c>
      <c r="E5775" s="120" t="s">
        <v>2095</v>
      </c>
    </row>
    <row r="5776" spans="1:5" ht="14.4">
      <c r="A5776" s="120" t="s">
        <v>104</v>
      </c>
      <c r="B5776" s="120" t="s">
        <v>181</v>
      </c>
      <c r="C5776" s="121">
        <v>564000</v>
      </c>
      <c r="D5776" s="122">
        <v>45422</v>
      </c>
      <c r="E5776" s="120" t="s">
        <v>2095</v>
      </c>
    </row>
    <row r="5777" spans="1:5" ht="14.4">
      <c r="A5777" s="120" t="s">
        <v>104</v>
      </c>
      <c r="B5777" s="120" t="s">
        <v>181</v>
      </c>
      <c r="C5777" s="121">
        <v>485000</v>
      </c>
      <c r="D5777" s="122">
        <v>45435</v>
      </c>
      <c r="E5777" s="120" t="s">
        <v>2095</v>
      </c>
    </row>
    <row r="5778" spans="1:5" ht="14.4">
      <c r="A5778" s="120" t="s">
        <v>104</v>
      </c>
      <c r="B5778" s="120" t="s">
        <v>181</v>
      </c>
      <c r="C5778" s="121">
        <v>450000</v>
      </c>
      <c r="D5778" s="122">
        <v>45436</v>
      </c>
      <c r="E5778" s="120" t="s">
        <v>2095</v>
      </c>
    </row>
    <row r="5779" spans="1:5" ht="14.4">
      <c r="A5779" s="120" t="s">
        <v>104</v>
      </c>
      <c r="B5779" s="120" t="s">
        <v>181</v>
      </c>
      <c r="C5779" s="121">
        <v>470000</v>
      </c>
      <c r="D5779" s="122">
        <v>45561</v>
      </c>
      <c r="E5779" s="120" t="s">
        <v>2095</v>
      </c>
    </row>
    <row r="5780" spans="1:5" ht="14.4">
      <c r="A5780" s="120" t="s">
        <v>104</v>
      </c>
      <c r="B5780" s="120" t="s">
        <v>181</v>
      </c>
      <c r="C5780" s="121">
        <v>420000</v>
      </c>
      <c r="D5780" s="122">
        <v>45436</v>
      </c>
      <c r="E5780" s="120" t="s">
        <v>2095</v>
      </c>
    </row>
    <row r="5781" spans="1:5" ht="14.4">
      <c r="A5781" s="120" t="s">
        <v>104</v>
      </c>
      <c r="B5781" s="120" t="s">
        <v>181</v>
      </c>
      <c r="C5781" s="121">
        <v>291129</v>
      </c>
      <c r="D5781" s="122">
        <v>45420</v>
      </c>
      <c r="E5781" s="120" t="s">
        <v>2095</v>
      </c>
    </row>
    <row r="5782" spans="1:5" ht="14.4">
      <c r="A5782" s="120" t="s">
        <v>104</v>
      </c>
      <c r="B5782" s="120" t="s">
        <v>181</v>
      </c>
      <c r="C5782" s="121">
        <v>674923</v>
      </c>
      <c r="D5782" s="122">
        <v>45408</v>
      </c>
      <c r="E5782" s="120" t="s">
        <v>2095</v>
      </c>
    </row>
    <row r="5783" spans="1:5" ht="14.4">
      <c r="A5783" s="120" t="s">
        <v>104</v>
      </c>
      <c r="B5783" s="120" t="s">
        <v>181</v>
      </c>
      <c r="C5783" s="121">
        <v>165000</v>
      </c>
      <c r="D5783" s="122">
        <v>45635</v>
      </c>
      <c r="E5783" s="120" t="s">
        <v>2095</v>
      </c>
    </row>
    <row r="5784" spans="1:5" ht="14.4">
      <c r="A5784" s="120" t="s">
        <v>104</v>
      </c>
      <c r="B5784" s="120" t="s">
        <v>181</v>
      </c>
      <c r="C5784" s="121">
        <v>411500</v>
      </c>
      <c r="D5784" s="122">
        <v>45636</v>
      </c>
      <c r="E5784" s="120" t="s">
        <v>2095</v>
      </c>
    </row>
    <row r="5785" spans="1:5" ht="14.4">
      <c r="A5785" s="120" t="s">
        <v>104</v>
      </c>
      <c r="B5785" s="120" t="s">
        <v>181</v>
      </c>
      <c r="C5785" s="121">
        <v>630000</v>
      </c>
      <c r="D5785" s="122">
        <v>45632</v>
      </c>
      <c r="E5785" s="120" t="s">
        <v>2095</v>
      </c>
    </row>
    <row r="5786" spans="1:5" ht="14.4">
      <c r="A5786" s="120" t="s">
        <v>104</v>
      </c>
      <c r="B5786" s="120" t="s">
        <v>181</v>
      </c>
      <c r="C5786" s="121">
        <v>900000</v>
      </c>
      <c r="D5786" s="122">
        <v>45387</v>
      </c>
      <c r="E5786" s="120" t="s">
        <v>2095</v>
      </c>
    </row>
    <row r="5787" spans="1:5" ht="14.4">
      <c r="A5787" s="120" t="s">
        <v>104</v>
      </c>
      <c r="B5787" s="120" t="s">
        <v>181</v>
      </c>
      <c r="C5787" s="121">
        <v>450000</v>
      </c>
      <c r="D5787" s="122">
        <v>45420</v>
      </c>
      <c r="E5787" s="120" t="s">
        <v>2095</v>
      </c>
    </row>
    <row r="5788" spans="1:5" ht="14.4">
      <c r="A5788" s="120" t="s">
        <v>104</v>
      </c>
      <c r="B5788" s="120" t="s">
        <v>181</v>
      </c>
      <c r="C5788" s="121">
        <v>594000</v>
      </c>
      <c r="D5788" s="122">
        <v>45435</v>
      </c>
      <c r="E5788" s="120" t="s">
        <v>2095</v>
      </c>
    </row>
    <row r="5789" spans="1:5" ht="14.4">
      <c r="A5789" s="120" t="s">
        <v>104</v>
      </c>
      <c r="B5789" s="120" t="s">
        <v>181</v>
      </c>
      <c r="C5789" s="121">
        <v>431000</v>
      </c>
      <c r="D5789" s="122">
        <v>45387</v>
      </c>
      <c r="E5789" s="120" t="s">
        <v>2095</v>
      </c>
    </row>
    <row r="5790" spans="1:5" ht="14.4">
      <c r="A5790" s="120" t="s">
        <v>104</v>
      </c>
      <c r="B5790" s="120" t="s">
        <v>181</v>
      </c>
      <c r="C5790" s="121">
        <v>425000</v>
      </c>
      <c r="D5790" s="122">
        <v>45435</v>
      </c>
      <c r="E5790" s="120" t="s">
        <v>2095</v>
      </c>
    </row>
    <row r="5791" spans="1:5" ht="14.4">
      <c r="A5791" s="120" t="s">
        <v>104</v>
      </c>
      <c r="B5791" s="120" t="s">
        <v>181</v>
      </c>
      <c r="C5791" s="121">
        <v>550000</v>
      </c>
      <c r="D5791" s="122">
        <v>45418</v>
      </c>
      <c r="E5791" s="120" t="s">
        <v>2095</v>
      </c>
    </row>
    <row r="5792" spans="1:5" ht="14.4">
      <c r="A5792" s="120" t="s">
        <v>104</v>
      </c>
      <c r="B5792" s="120" t="s">
        <v>181</v>
      </c>
      <c r="C5792" s="121">
        <v>150000</v>
      </c>
      <c r="D5792" s="122">
        <v>45387</v>
      </c>
      <c r="E5792" s="120" t="s">
        <v>2095</v>
      </c>
    </row>
    <row r="5793" spans="1:5" ht="14.4">
      <c r="A5793" s="120" t="s">
        <v>104</v>
      </c>
      <c r="B5793" s="120" t="s">
        <v>181</v>
      </c>
      <c r="C5793" s="121">
        <v>539000</v>
      </c>
      <c r="D5793" s="122">
        <v>45636</v>
      </c>
      <c r="E5793" s="120" t="s">
        <v>2095</v>
      </c>
    </row>
    <row r="5794" spans="1:5" ht="14.4">
      <c r="A5794" s="120" t="s">
        <v>104</v>
      </c>
      <c r="B5794" s="120" t="s">
        <v>181</v>
      </c>
      <c r="C5794" s="121">
        <v>168308</v>
      </c>
      <c r="D5794" s="122">
        <v>45387</v>
      </c>
      <c r="E5794" s="120" t="s">
        <v>2095</v>
      </c>
    </row>
    <row r="5795" spans="1:5" ht="14.4">
      <c r="A5795" s="120" t="s">
        <v>104</v>
      </c>
      <c r="B5795" s="120" t="s">
        <v>181</v>
      </c>
      <c r="C5795" s="121">
        <v>676000</v>
      </c>
      <c r="D5795" s="122">
        <v>45387</v>
      </c>
      <c r="E5795" s="120" t="s">
        <v>2095</v>
      </c>
    </row>
    <row r="5796" spans="1:5" ht="14.4">
      <c r="A5796" s="120" t="s">
        <v>104</v>
      </c>
      <c r="B5796" s="120" t="s">
        <v>181</v>
      </c>
      <c r="C5796" s="121">
        <v>1125851</v>
      </c>
      <c r="D5796" s="122">
        <v>45421</v>
      </c>
      <c r="E5796" s="120" t="s">
        <v>2095</v>
      </c>
    </row>
    <row r="5797" spans="1:5" ht="14.4">
      <c r="A5797" s="120" t="s">
        <v>104</v>
      </c>
      <c r="B5797" s="120" t="s">
        <v>181</v>
      </c>
      <c r="C5797" s="121">
        <v>400000</v>
      </c>
      <c r="D5797" s="122">
        <v>45412</v>
      </c>
      <c r="E5797" s="120" t="s">
        <v>2095</v>
      </c>
    </row>
    <row r="5798" spans="1:5" ht="14.4">
      <c r="A5798" s="120" t="s">
        <v>104</v>
      </c>
      <c r="B5798" s="120" t="s">
        <v>181</v>
      </c>
      <c r="C5798" s="121">
        <v>615000</v>
      </c>
      <c r="D5798" s="122">
        <v>45436</v>
      </c>
      <c r="E5798" s="120" t="s">
        <v>2095</v>
      </c>
    </row>
    <row r="5799" spans="1:5" ht="14.4">
      <c r="A5799" s="120" t="s">
        <v>104</v>
      </c>
      <c r="B5799" s="120" t="s">
        <v>181</v>
      </c>
      <c r="C5799" s="121">
        <v>465000</v>
      </c>
      <c r="D5799" s="122">
        <v>45545</v>
      </c>
      <c r="E5799" s="120" t="s">
        <v>2095</v>
      </c>
    </row>
    <row r="5800" spans="1:5" ht="14.4">
      <c r="A5800" s="120" t="s">
        <v>104</v>
      </c>
      <c r="B5800" s="120" t="s">
        <v>181</v>
      </c>
      <c r="C5800" s="121">
        <v>525000</v>
      </c>
      <c r="D5800" s="122">
        <v>45545</v>
      </c>
      <c r="E5800" s="120" t="s">
        <v>2095</v>
      </c>
    </row>
    <row r="5801" spans="1:5" ht="14.4">
      <c r="A5801" s="120" t="s">
        <v>104</v>
      </c>
      <c r="B5801" s="120" t="s">
        <v>181</v>
      </c>
      <c r="C5801" s="121">
        <v>195500</v>
      </c>
      <c r="D5801" s="122">
        <v>45635</v>
      </c>
      <c r="E5801" s="120" t="s">
        <v>2095</v>
      </c>
    </row>
    <row r="5802" spans="1:5" ht="14.4">
      <c r="A5802" s="120" t="s">
        <v>104</v>
      </c>
      <c r="B5802" s="120" t="s">
        <v>181</v>
      </c>
      <c r="C5802" s="121">
        <v>599900</v>
      </c>
      <c r="D5802" s="122">
        <v>45436</v>
      </c>
      <c r="E5802" s="120" t="s">
        <v>2095</v>
      </c>
    </row>
    <row r="5803" spans="1:5" ht="14.4">
      <c r="A5803" s="120" t="s">
        <v>104</v>
      </c>
      <c r="B5803" s="120" t="s">
        <v>181</v>
      </c>
      <c r="C5803" s="121">
        <v>515000</v>
      </c>
      <c r="D5803" s="122">
        <v>45433</v>
      </c>
      <c r="E5803" s="120" t="s">
        <v>2095</v>
      </c>
    </row>
    <row r="5804" spans="1:5" ht="14.4">
      <c r="A5804" s="120" t="s">
        <v>104</v>
      </c>
      <c r="B5804" s="120" t="s">
        <v>181</v>
      </c>
      <c r="C5804" s="121">
        <v>213000</v>
      </c>
      <c r="D5804" s="122">
        <v>45561</v>
      </c>
      <c r="E5804" s="120" t="s">
        <v>2095</v>
      </c>
    </row>
    <row r="5805" spans="1:5" ht="14.4">
      <c r="A5805" s="120" t="s">
        <v>104</v>
      </c>
      <c r="B5805" s="120" t="s">
        <v>181</v>
      </c>
      <c r="C5805" s="121">
        <v>233000</v>
      </c>
      <c r="D5805" s="122">
        <v>45436</v>
      </c>
      <c r="E5805" s="120" t="s">
        <v>2095</v>
      </c>
    </row>
    <row r="5806" spans="1:5" ht="14.4">
      <c r="A5806" s="120" t="s">
        <v>104</v>
      </c>
      <c r="B5806" s="120" t="s">
        <v>181</v>
      </c>
      <c r="C5806" s="121">
        <v>567000</v>
      </c>
      <c r="D5806" s="122">
        <v>45436</v>
      </c>
      <c r="E5806" s="120" t="s">
        <v>2095</v>
      </c>
    </row>
    <row r="5807" spans="1:5" ht="14.4">
      <c r="A5807" s="120" t="s">
        <v>104</v>
      </c>
      <c r="B5807" s="120" t="s">
        <v>181</v>
      </c>
      <c r="C5807" s="121">
        <v>815000</v>
      </c>
      <c r="D5807" s="122">
        <v>45436</v>
      </c>
      <c r="E5807" s="120" t="s">
        <v>2095</v>
      </c>
    </row>
    <row r="5808" spans="1:5" ht="14.4">
      <c r="A5808" s="120" t="s">
        <v>104</v>
      </c>
      <c r="B5808" s="120" t="s">
        <v>181</v>
      </c>
      <c r="C5808" s="121">
        <v>875000</v>
      </c>
      <c r="D5808" s="122">
        <v>45436</v>
      </c>
      <c r="E5808" s="120" t="s">
        <v>2095</v>
      </c>
    </row>
    <row r="5809" spans="1:5" ht="14.4">
      <c r="A5809" s="120" t="s">
        <v>104</v>
      </c>
      <c r="B5809" s="120" t="s">
        <v>181</v>
      </c>
      <c r="C5809" s="121">
        <v>400000</v>
      </c>
      <c r="D5809" s="122">
        <v>45418</v>
      </c>
      <c r="E5809" s="120" t="s">
        <v>2095</v>
      </c>
    </row>
    <row r="5810" spans="1:5" ht="14.4">
      <c r="A5810" s="120" t="s">
        <v>104</v>
      </c>
      <c r="B5810" s="120" t="s">
        <v>181</v>
      </c>
      <c r="C5810" s="121">
        <v>635000</v>
      </c>
      <c r="D5810" s="122">
        <v>45635</v>
      </c>
      <c r="E5810" s="120" t="s">
        <v>2095</v>
      </c>
    </row>
    <row r="5811" spans="1:5" ht="14.4">
      <c r="A5811" s="120" t="s">
        <v>104</v>
      </c>
      <c r="B5811" s="120" t="s">
        <v>181</v>
      </c>
      <c r="C5811" s="121">
        <v>70000</v>
      </c>
      <c r="D5811" s="122">
        <v>45436</v>
      </c>
      <c r="E5811" s="120" t="s">
        <v>2095</v>
      </c>
    </row>
    <row r="5812" spans="1:5" ht="14.4">
      <c r="A5812" s="120" t="s">
        <v>104</v>
      </c>
      <c r="B5812" s="120" t="s">
        <v>181</v>
      </c>
      <c r="C5812" s="121">
        <v>615000</v>
      </c>
      <c r="D5812" s="122">
        <v>45433</v>
      </c>
      <c r="E5812" s="120" t="s">
        <v>2095</v>
      </c>
    </row>
    <row r="5813" spans="1:5" ht="14.4">
      <c r="A5813" s="120" t="s">
        <v>104</v>
      </c>
      <c r="B5813" s="120" t="s">
        <v>181</v>
      </c>
      <c r="C5813" s="121">
        <v>576000</v>
      </c>
      <c r="D5813" s="122">
        <v>45433</v>
      </c>
      <c r="E5813" s="120" t="s">
        <v>2095</v>
      </c>
    </row>
    <row r="5814" spans="1:5" ht="14.4">
      <c r="A5814" s="120" t="s">
        <v>104</v>
      </c>
      <c r="B5814" s="120" t="s">
        <v>181</v>
      </c>
      <c r="C5814" s="121">
        <v>585000</v>
      </c>
      <c r="D5814" s="122">
        <v>45421</v>
      </c>
      <c r="E5814" s="120" t="s">
        <v>2095</v>
      </c>
    </row>
    <row r="5815" spans="1:5" ht="14.4">
      <c r="A5815" s="120" t="s">
        <v>104</v>
      </c>
      <c r="B5815" s="120" t="s">
        <v>181</v>
      </c>
      <c r="C5815" s="121">
        <v>619000</v>
      </c>
      <c r="D5815" s="122">
        <v>45433</v>
      </c>
      <c r="E5815" s="120" t="s">
        <v>2095</v>
      </c>
    </row>
    <row r="5816" spans="1:5" ht="14.4">
      <c r="A5816" s="120" t="s">
        <v>104</v>
      </c>
      <c r="B5816" s="120" t="s">
        <v>181</v>
      </c>
      <c r="C5816" s="121">
        <v>440000</v>
      </c>
      <c r="D5816" s="122">
        <v>45373</v>
      </c>
      <c r="E5816" s="120" t="s">
        <v>2095</v>
      </c>
    </row>
    <row r="5817" spans="1:5" ht="14.4">
      <c r="A5817" s="120" t="s">
        <v>104</v>
      </c>
      <c r="B5817" s="120" t="s">
        <v>181</v>
      </c>
      <c r="C5817" s="121">
        <v>490000</v>
      </c>
      <c r="D5817" s="122">
        <v>45398</v>
      </c>
      <c r="E5817" s="120" t="s">
        <v>2095</v>
      </c>
    </row>
    <row r="5818" spans="1:5" ht="14.4">
      <c r="A5818" s="120" t="s">
        <v>104</v>
      </c>
      <c r="B5818" s="120" t="s">
        <v>181</v>
      </c>
      <c r="C5818" s="121">
        <v>605000</v>
      </c>
      <c r="D5818" s="122">
        <v>45398</v>
      </c>
      <c r="E5818" s="120" t="s">
        <v>2095</v>
      </c>
    </row>
    <row r="5819" spans="1:5" ht="14.4">
      <c r="A5819" s="120" t="s">
        <v>104</v>
      </c>
      <c r="B5819" s="120" t="s">
        <v>181</v>
      </c>
      <c r="C5819" s="121">
        <v>200000</v>
      </c>
      <c r="D5819" s="122">
        <v>45322</v>
      </c>
      <c r="E5819" s="120" t="s">
        <v>2095</v>
      </c>
    </row>
    <row r="5820" spans="1:5" ht="14.4">
      <c r="A5820" s="120" t="s">
        <v>104</v>
      </c>
      <c r="B5820" s="120" t="s">
        <v>181</v>
      </c>
      <c r="C5820" s="121">
        <v>850000</v>
      </c>
      <c r="D5820" s="122">
        <v>45322</v>
      </c>
      <c r="E5820" s="120" t="s">
        <v>2095</v>
      </c>
    </row>
    <row r="5821" spans="1:5" ht="14.4">
      <c r="A5821" s="120" t="s">
        <v>104</v>
      </c>
      <c r="B5821" s="120" t="s">
        <v>181</v>
      </c>
      <c r="C5821" s="121">
        <v>175000</v>
      </c>
      <c r="D5821" s="122">
        <v>45322</v>
      </c>
      <c r="E5821" s="120" t="s">
        <v>2095</v>
      </c>
    </row>
    <row r="5822" spans="1:5" ht="14.4">
      <c r="A5822" s="120" t="s">
        <v>104</v>
      </c>
      <c r="B5822" s="120" t="s">
        <v>181</v>
      </c>
      <c r="C5822" s="121">
        <v>550000</v>
      </c>
      <c r="D5822" s="122">
        <v>45322</v>
      </c>
      <c r="E5822" s="120" t="s">
        <v>2095</v>
      </c>
    </row>
    <row r="5823" spans="1:5" ht="14.4">
      <c r="A5823" s="120" t="s">
        <v>104</v>
      </c>
      <c r="B5823" s="120" t="s">
        <v>181</v>
      </c>
      <c r="C5823" s="121">
        <v>861622</v>
      </c>
      <c r="D5823" s="122">
        <v>45398</v>
      </c>
      <c r="E5823" s="120" t="s">
        <v>2095</v>
      </c>
    </row>
    <row r="5824" spans="1:5" ht="14.4">
      <c r="A5824" s="120" t="s">
        <v>104</v>
      </c>
      <c r="B5824" s="120" t="s">
        <v>181</v>
      </c>
      <c r="C5824" s="121">
        <v>1030000</v>
      </c>
      <c r="D5824" s="122">
        <v>45398</v>
      </c>
      <c r="E5824" s="120" t="s">
        <v>2095</v>
      </c>
    </row>
    <row r="5825" spans="1:5" ht="14.4">
      <c r="A5825" s="120" t="s">
        <v>104</v>
      </c>
      <c r="B5825" s="120" t="s">
        <v>181</v>
      </c>
      <c r="C5825" s="121">
        <v>490000</v>
      </c>
      <c r="D5825" s="122">
        <v>45548</v>
      </c>
      <c r="E5825" s="120" t="s">
        <v>2095</v>
      </c>
    </row>
    <row r="5826" spans="1:5" ht="14.4">
      <c r="A5826" s="120" t="s">
        <v>104</v>
      </c>
      <c r="B5826" s="120" t="s">
        <v>181</v>
      </c>
      <c r="C5826" s="121">
        <v>222000</v>
      </c>
      <c r="D5826" s="122">
        <v>45373</v>
      </c>
      <c r="E5826" s="120" t="s">
        <v>2095</v>
      </c>
    </row>
    <row r="5827" spans="1:5" ht="14.4">
      <c r="A5827" s="120" t="s">
        <v>104</v>
      </c>
      <c r="B5827" s="120" t="s">
        <v>181</v>
      </c>
      <c r="C5827" s="121">
        <v>461000</v>
      </c>
      <c r="D5827" s="122">
        <v>45400</v>
      </c>
      <c r="E5827" s="120" t="s">
        <v>2095</v>
      </c>
    </row>
    <row r="5828" spans="1:5" ht="14.4">
      <c r="A5828" s="120" t="s">
        <v>104</v>
      </c>
      <c r="B5828" s="120" t="s">
        <v>181</v>
      </c>
      <c r="C5828" s="121">
        <v>318458.14</v>
      </c>
      <c r="D5828" s="122">
        <v>45373</v>
      </c>
      <c r="E5828" s="120" t="s">
        <v>2095</v>
      </c>
    </row>
    <row r="5829" spans="1:5" ht="14.4">
      <c r="A5829" s="120" t="s">
        <v>104</v>
      </c>
      <c r="B5829" s="120" t="s">
        <v>181</v>
      </c>
      <c r="C5829" s="121">
        <v>18000</v>
      </c>
      <c r="D5829" s="122">
        <v>45399</v>
      </c>
      <c r="E5829" s="120" t="s">
        <v>2095</v>
      </c>
    </row>
    <row r="5830" spans="1:5" ht="14.4">
      <c r="A5830" s="120" t="s">
        <v>104</v>
      </c>
      <c r="B5830" s="120" t="s">
        <v>181</v>
      </c>
      <c r="C5830" s="121">
        <v>517000</v>
      </c>
      <c r="D5830" s="122">
        <v>45397</v>
      </c>
      <c r="E5830" s="120" t="s">
        <v>2095</v>
      </c>
    </row>
    <row r="5831" spans="1:5" ht="14.4">
      <c r="A5831" s="120" t="s">
        <v>104</v>
      </c>
      <c r="B5831" s="120" t="s">
        <v>181</v>
      </c>
      <c r="C5831" s="121">
        <v>139500</v>
      </c>
      <c r="D5831" s="122">
        <v>45376</v>
      </c>
      <c r="E5831" s="120" t="s">
        <v>2095</v>
      </c>
    </row>
    <row r="5832" spans="1:5" ht="14.4">
      <c r="A5832" s="120" t="s">
        <v>104</v>
      </c>
      <c r="B5832" s="120" t="s">
        <v>181</v>
      </c>
      <c r="C5832" s="121">
        <v>145000</v>
      </c>
      <c r="D5832" s="122">
        <v>45376</v>
      </c>
      <c r="E5832" s="120" t="s">
        <v>2095</v>
      </c>
    </row>
    <row r="5833" spans="1:5" ht="14.4">
      <c r="A5833" s="120" t="s">
        <v>104</v>
      </c>
      <c r="B5833" s="120" t="s">
        <v>181</v>
      </c>
      <c r="C5833" s="121">
        <v>379000</v>
      </c>
      <c r="D5833" s="122">
        <v>45397</v>
      </c>
      <c r="E5833" s="120" t="s">
        <v>2095</v>
      </c>
    </row>
    <row r="5834" spans="1:5" ht="14.4">
      <c r="A5834" s="120" t="s">
        <v>104</v>
      </c>
      <c r="B5834" s="120" t="s">
        <v>181</v>
      </c>
      <c r="C5834" s="121">
        <v>445000</v>
      </c>
      <c r="D5834" s="122">
        <v>45548</v>
      </c>
      <c r="E5834" s="120" t="s">
        <v>2095</v>
      </c>
    </row>
    <row r="5835" spans="1:5" ht="14.4">
      <c r="A5835" s="120" t="s">
        <v>104</v>
      </c>
      <c r="B5835" s="120" t="s">
        <v>181</v>
      </c>
      <c r="C5835" s="121">
        <v>450000</v>
      </c>
      <c r="D5835" s="122">
        <v>45376</v>
      </c>
      <c r="E5835" s="120" t="s">
        <v>2095</v>
      </c>
    </row>
    <row r="5836" spans="1:5" ht="14.4">
      <c r="A5836" s="120" t="s">
        <v>104</v>
      </c>
      <c r="B5836" s="120" t="s">
        <v>181</v>
      </c>
      <c r="C5836" s="121">
        <v>505000</v>
      </c>
      <c r="D5836" s="122">
        <v>45376</v>
      </c>
      <c r="E5836" s="120" t="s">
        <v>2095</v>
      </c>
    </row>
    <row r="5837" spans="1:5" ht="14.4">
      <c r="A5837" s="120" t="s">
        <v>104</v>
      </c>
      <c r="B5837" s="120" t="s">
        <v>181</v>
      </c>
      <c r="C5837" s="121">
        <v>225000</v>
      </c>
      <c r="D5837" s="122">
        <v>45397</v>
      </c>
      <c r="E5837" s="120" t="s">
        <v>2095</v>
      </c>
    </row>
    <row r="5838" spans="1:5" ht="14.4">
      <c r="A5838" s="120" t="s">
        <v>104</v>
      </c>
      <c r="B5838" s="120" t="s">
        <v>181</v>
      </c>
      <c r="C5838" s="121">
        <v>696891</v>
      </c>
      <c r="D5838" s="122">
        <v>45377</v>
      </c>
      <c r="E5838" s="120" t="s">
        <v>2095</v>
      </c>
    </row>
    <row r="5839" spans="1:5" ht="14.4">
      <c r="A5839" s="120" t="s">
        <v>104</v>
      </c>
      <c r="B5839" s="120" t="s">
        <v>181</v>
      </c>
      <c r="C5839" s="121">
        <v>550000</v>
      </c>
      <c r="D5839" s="122">
        <v>45377</v>
      </c>
      <c r="E5839" s="120" t="s">
        <v>2095</v>
      </c>
    </row>
    <row r="5840" spans="1:5" ht="14.4">
      <c r="A5840" s="120" t="s">
        <v>104</v>
      </c>
      <c r="B5840" s="120" t="s">
        <v>181</v>
      </c>
      <c r="C5840" s="121">
        <v>1000000</v>
      </c>
      <c r="D5840" s="122">
        <v>45397</v>
      </c>
      <c r="E5840" s="120" t="s">
        <v>2095</v>
      </c>
    </row>
    <row r="5841" spans="1:5" ht="14.4">
      <c r="A5841" s="120" t="s">
        <v>104</v>
      </c>
      <c r="B5841" s="120" t="s">
        <v>181</v>
      </c>
      <c r="C5841" s="121">
        <v>315000</v>
      </c>
      <c r="D5841" s="122">
        <v>45373</v>
      </c>
      <c r="E5841" s="120" t="s">
        <v>2095</v>
      </c>
    </row>
    <row r="5842" spans="1:5" ht="14.4">
      <c r="A5842" s="120" t="s">
        <v>104</v>
      </c>
      <c r="B5842" s="120" t="s">
        <v>181</v>
      </c>
      <c r="C5842" s="121">
        <v>340000</v>
      </c>
      <c r="D5842" s="122">
        <v>45454</v>
      </c>
      <c r="E5842" s="120" t="s">
        <v>2095</v>
      </c>
    </row>
    <row r="5843" spans="1:5" ht="14.4">
      <c r="A5843" s="120" t="s">
        <v>104</v>
      </c>
      <c r="B5843" s="120" t="s">
        <v>181</v>
      </c>
      <c r="C5843" s="121">
        <v>348000</v>
      </c>
      <c r="D5843" s="122">
        <v>45313</v>
      </c>
      <c r="E5843" s="120" t="s">
        <v>2095</v>
      </c>
    </row>
    <row r="5844" spans="1:5" ht="14.4">
      <c r="A5844" s="120" t="s">
        <v>104</v>
      </c>
      <c r="B5844" s="120" t="s">
        <v>181</v>
      </c>
      <c r="C5844" s="121">
        <v>505000</v>
      </c>
      <c r="D5844" s="122">
        <v>45450</v>
      </c>
      <c r="E5844" s="120" t="s">
        <v>2095</v>
      </c>
    </row>
    <row r="5845" spans="1:5" ht="14.4">
      <c r="A5845" s="120" t="s">
        <v>104</v>
      </c>
      <c r="B5845" s="120" t="s">
        <v>181</v>
      </c>
      <c r="C5845" s="121">
        <v>685000</v>
      </c>
      <c r="D5845" s="122">
        <v>45450</v>
      </c>
      <c r="E5845" s="120" t="s">
        <v>2095</v>
      </c>
    </row>
    <row r="5846" spans="1:5" ht="14.4">
      <c r="A5846" s="120" t="s">
        <v>104</v>
      </c>
      <c r="B5846" s="120" t="s">
        <v>181</v>
      </c>
      <c r="C5846" s="121">
        <v>610000</v>
      </c>
      <c r="D5846" s="122">
        <v>45450</v>
      </c>
      <c r="E5846" s="120" t="s">
        <v>2095</v>
      </c>
    </row>
    <row r="5847" spans="1:5" ht="14.4">
      <c r="A5847" s="120" t="s">
        <v>104</v>
      </c>
      <c r="B5847" s="120" t="s">
        <v>181</v>
      </c>
      <c r="C5847" s="121">
        <v>499000</v>
      </c>
      <c r="D5847" s="122">
        <v>45450</v>
      </c>
      <c r="E5847" s="120" t="s">
        <v>2095</v>
      </c>
    </row>
    <row r="5848" spans="1:5" ht="14.4">
      <c r="A5848" s="120" t="s">
        <v>104</v>
      </c>
      <c r="B5848" s="120" t="s">
        <v>181</v>
      </c>
      <c r="C5848" s="121">
        <v>350000</v>
      </c>
      <c r="D5848" s="122">
        <v>45450</v>
      </c>
      <c r="E5848" s="120" t="s">
        <v>2095</v>
      </c>
    </row>
    <row r="5849" spans="1:5" ht="14.4">
      <c r="A5849" s="120" t="s">
        <v>104</v>
      </c>
      <c r="B5849" s="120" t="s">
        <v>181</v>
      </c>
      <c r="C5849" s="121">
        <v>485000</v>
      </c>
      <c r="D5849" s="122">
        <v>45400</v>
      </c>
      <c r="E5849" s="120" t="s">
        <v>2095</v>
      </c>
    </row>
    <row r="5850" spans="1:5" ht="14.4">
      <c r="A5850" s="120" t="s">
        <v>104</v>
      </c>
      <c r="B5850" s="120" t="s">
        <v>181</v>
      </c>
      <c r="C5850" s="121">
        <v>335000</v>
      </c>
      <c r="D5850" s="122">
        <v>45400</v>
      </c>
      <c r="E5850" s="120" t="s">
        <v>2095</v>
      </c>
    </row>
    <row r="5851" spans="1:5" ht="14.4">
      <c r="A5851" s="120" t="s">
        <v>104</v>
      </c>
      <c r="B5851" s="120" t="s">
        <v>181</v>
      </c>
      <c r="C5851" s="121">
        <v>675000</v>
      </c>
      <c r="D5851" s="122">
        <v>45400</v>
      </c>
      <c r="E5851" s="120" t="s">
        <v>2095</v>
      </c>
    </row>
    <row r="5852" spans="1:5" ht="14.4">
      <c r="A5852" s="120" t="s">
        <v>104</v>
      </c>
      <c r="B5852" s="120" t="s">
        <v>181</v>
      </c>
      <c r="C5852" s="121">
        <v>1200000</v>
      </c>
      <c r="D5852" s="122">
        <v>45400</v>
      </c>
      <c r="E5852" s="120" t="s">
        <v>2095</v>
      </c>
    </row>
    <row r="5853" spans="1:5" ht="14.4">
      <c r="A5853" s="120" t="s">
        <v>104</v>
      </c>
      <c r="B5853" s="120" t="s">
        <v>181</v>
      </c>
      <c r="C5853" s="121">
        <v>325000</v>
      </c>
      <c r="D5853" s="122">
        <v>45450</v>
      </c>
      <c r="E5853" s="120" t="s">
        <v>2095</v>
      </c>
    </row>
    <row r="5854" spans="1:5" ht="14.4">
      <c r="A5854" s="120" t="s">
        <v>104</v>
      </c>
      <c r="B5854" s="120" t="s">
        <v>181</v>
      </c>
      <c r="C5854" s="121">
        <v>270000</v>
      </c>
      <c r="D5854" s="122">
        <v>45398</v>
      </c>
      <c r="E5854" s="120" t="s">
        <v>2095</v>
      </c>
    </row>
    <row r="5855" spans="1:5" ht="14.4">
      <c r="A5855" s="120" t="s">
        <v>104</v>
      </c>
      <c r="B5855" s="120" t="s">
        <v>181</v>
      </c>
      <c r="C5855" s="121">
        <v>630000</v>
      </c>
      <c r="D5855" s="122">
        <v>45454</v>
      </c>
      <c r="E5855" s="120" t="s">
        <v>2095</v>
      </c>
    </row>
    <row r="5856" spans="1:5" ht="14.4">
      <c r="A5856" s="120" t="s">
        <v>104</v>
      </c>
      <c r="B5856" s="120" t="s">
        <v>181</v>
      </c>
      <c r="C5856" s="121">
        <v>650000</v>
      </c>
      <c r="D5856" s="122">
        <v>45455</v>
      </c>
      <c r="E5856" s="120" t="s">
        <v>2095</v>
      </c>
    </row>
    <row r="5857" spans="1:5" ht="14.4">
      <c r="A5857" s="120" t="s">
        <v>104</v>
      </c>
      <c r="B5857" s="120" t="s">
        <v>181</v>
      </c>
      <c r="C5857" s="121">
        <v>1511250</v>
      </c>
      <c r="D5857" s="122">
        <v>45331</v>
      </c>
      <c r="E5857" s="120" t="s">
        <v>2095</v>
      </c>
    </row>
    <row r="5858" spans="1:5" ht="14.4">
      <c r="A5858" s="120" t="s">
        <v>104</v>
      </c>
      <c r="B5858" s="120" t="s">
        <v>181</v>
      </c>
      <c r="C5858" s="121">
        <v>305000</v>
      </c>
      <c r="D5858" s="122">
        <v>45454</v>
      </c>
      <c r="E5858" s="120" t="s">
        <v>2095</v>
      </c>
    </row>
    <row r="5859" spans="1:5" ht="14.4">
      <c r="A5859" s="120" t="s">
        <v>104</v>
      </c>
      <c r="B5859" s="120" t="s">
        <v>181</v>
      </c>
      <c r="C5859" s="121">
        <v>425000</v>
      </c>
      <c r="D5859" s="122">
        <v>45296</v>
      </c>
      <c r="E5859" s="120" t="s">
        <v>2095</v>
      </c>
    </row>
    <row r="5860" spans="1:5" ht="14.4">
      <c r="A5860" s="120" t="s">
        <v>104</v>
      </c>
      <c r="B5860" s="120" t="s">
        <v>181</v>
      </c>
      <c r="C5860" s="121">
        <v>503352</v>
      </c>
      <c r="D5860" s="122">
        <v>45454</v>
      </c>
      <c r="E5860" s="120" t="s">
        <v>2095</v>
      </c>
    </row>
    <row r="5861" spans="1:5" ht="14.4">
      <c r="A5861" s="120" t="s">
        <v>104</v>
      </c>
      <c r="B5861" s="120" t="s">
        <v>181</v>
      </c>
      <c r="C5861" s="121">
        <v>370000</v>
      </c>
      <c r="D5861" s="122">
        <v>45454</v>
      </c>
      <c r="E5861" s="120" t="s">
        <v>2095</v>
      </c>
    </row>
    <row r="5862" spans="1:5" ht="14.4">
      <c r="A5862" s="120" t="s">
        <v>104</v>
      </c>
      <c r="B5862" s="120" t="s">
        <v>181</v>
      </c>
      <c r="C5862" s="121">
        <v>540000</v>
      </c>
      <c r="D5862" s="122">
        <v>45399</v>
      </c>
      <c r="E5862" s="120" t="s">
        <v>2095</v>
      </c>
    </row>
    <row r="5863" spans="1:5" ht="14.4">
      <c r="A5863" s="120" t="s">
        <v>104</v>
      </c>
      <c r="B5863" s="120" t="s">
        <v>181</v>
      </c>
      <c r="C5863" s="121">
        <v>920000</v>
      </c>
      <c r="D5863" s="122">
        <v>45455</v>
      </c>
      <c r="E5863" s="120" t="s">
        <v>2095</v>
      </c>
    </row>
    <row r="5864" spans="1:5" ht="14.4">
      <c r="A5864" s="120" t="s">
        <v>104</v>
      </c>
      <c r="B5864" s="120" t="s">
        <v>181</v>
      </c>
      <c r="C5864" s="121">
        <v>670000</v>
      </c>
      <c r="D5864" s="122">
        <v>45455</v>
      </c>
      <c r="E5864" s="120" t="s">
        <v>2095</v>
      </c>
    </row>
    <row r="5865" spans="1:5" ht="14.4">
      <c r="A5865" s="120" t="s">
        <v>104</v>
      </c>
      <c r="B5865" s="120" t="s">
        <v>181</v>
      </c>
      <c r="C5865" s="121">
        <v>670000</v>
      </c>
      <c r="D5865" s="122">
        <v>45399</v>
      </c>
      <c r="E5865" s="120" t="s">
        <v>2095</v>
      </c>
    </row>
    <row r="5866" spans="1:5" ht="14.4">
      <c r="A5866" s="120" t="s">
        <v>104</v>
      </c>
      <c r="B5866" s="120" t="s">
        <v>181</v>
      </c>
      <c r="C5866" s="121">
        <v>537000</v>
      </c>
      <c r="D5866" s="122">
        <v>45455</v>
      </c>
      <c r="E5866" s="120" t="s">
        <v>2095</v>
      </c>
    </row>
    <row r="5867" spans="1:5" ht="14.4">
      <c r="A5867" s="120" t="s">
        <v>104</v>
      </c>
      <c r="B5867" s="120" t="s">
        <v>181</v>
      </c>
      <c r="C5867" s="121">
        <v>554266</v>
      </c>
      <c r="D5867" s="122">
        <v>45397</v>
      </c>
      <c r="E5867" s="120" t="s">
        <v>2095</v>
      </c>
    </row>
    <row r="5868" spans="1:5" ht="14.4">
      <c r="A5868" s="120" t="s">
        <v>104</v>
      </c>
      <c r="B5868" s="120" t="s">
        <v>181</v>
      </c>
      <c r="C5868" s="121">
        <v>175000</v>
      </c>
      <c r="D5868" s="122">
        <v>45453</v>
      </c>
      <c r="E5868" s="120" t="s">
        <v>2095</v>
      </c>
    </row>
    <row r="5869" spans="1:5" ht="14.4">
      <c r="A5869" s="120" t="s">
        <v>104</v>
      </c>
      <c r="B5869" s="120" t="s">
        <v>181</v>
      </c>
      <c r="C5869" s="121">
        <v>236500</v>
      </c>
      <c r="D5869" s="122">
        <v>45327</v>
      </c>
      <c r="E5869" s="120" t="s">
        <v>2095</v>
      </c>
    </row>
    <row r="5870" spans="1:5" ht="14.4">
      <c r="A5870" s="120" t="s">
        <v>104</v>
      </c>
      <c r="B5870" s="120" t="s">
        <v>181</v>
      </c>
      <c r="C5870" s="121">
        <v>400000</v>
      </c>
      <c r="D5870" s="122">
        <v>45548</v>
      </c>
      <c r="E5870" s="120" t="s">
        <v>2095</v>
      </c>
    </row>
    <row r="5871" spans="1:5" ht="14.4">
      <c r="A5871" s="120" t="s">
        <v>104</v>
      </c>
      <c r="B5871" s="120" t="s">
        <v>181</v>
      </c>
      <c r="C5871" s="121">
        <v>625000</v>
      </c>
      <c r="D5871" s="122">
        <v>45432</v>
      </c>
      <c r="E5871" s="120" t="s">
        <v>2095</v>
      </c>
    </row>
    <row r="5872" spans="1:5" ht="14.4">
      <c r="A5872" s="120" t="s">
        <v>104</v>
      </c>
      <c r="B5872" s="120" t="s">
        <v>181</v>
      </c>
      <c r="C5872" s="121">
        <v>419000</v>
      </c>
      <c r="D5872" s="122">
        <v>45432</v>
      </c>
      <c r="E5872" s="120" t="s">
        <v>2095</v>
      </c>
    </row>
    <row r="5873" spans="1:5" ht="14.4">
      <c r="A5873" s="120" t="s">
        <v>104</v>
      </c>
      <c r="B5873" s="120" t="s">
        <v>181</v>
      </c>
      <c r="C5873" s="121">
        <v>679000</v>
      </c>
      <c r="D5873" s="122">
        <v>45432</v>
      </c>
      <c r="E5873" s="120" t="s">
        <v>2095</v>
      </c>
    </row>
    <row r="5874" spans="1:5" ht="14.4">
      <c r="A5874" s="120" t="s">
        <v>104</v>
      </c>
      <c r="B5874" s="120" t="s">
        <v>181</v>
      </c>
      <c r="C5874" s="121">
        <v>670000</v>
      </c>
      <c r="D5874" s="122">
        <v>45548</v>
      </c>
      <c r="E5874" s="120" t="s">
        <v>2095</v>
      </c>
    </row>
    <row r="5875" spans="1:5" ht="14.4">
      <c r="A5875" s="120" t="s">
        <v>104</v>
      </c>
      <c r="B5875" s="120" t="s">
        <v>181</v>
      </c>
      <c r="C5875" s="121">
        <v>650000</v>
      </c>
      <c r="D5875" s="122">
        <v>45324</v>
      </c>
      <c r="E5875" s="120" t="s">
        <v>2095</v>
      </c>
    </row>
    <row r="5876" spans="1:5" ht="14.4">
      <c r="A5876" s="120" t="s">
        <v>104</v>
      </c>
      <c r="B5876" s="120" t="s">
        <v>181</v>
      </c>
      <c r="C5876" s="121">
        <v>430900</v>
      </c>
      <c r="D5876" s="122">
        <v>45432</v>
      </c>
      <c r="E5876" s="120" t="s">
        <v>2095</v>
      </c>
    </row>
    <row r="5877" spans="1:5" ht="14.4">
      <c r="A5877" s="120" t="s">
        <v>104</v>
      </c>
      <c r="B5877" s="120" t="s">
        <v>181</v>
      </c>
      <c r="C5877" s="121">
        <v>375000</v>
      </c>
      <c r="D5877" s="122">
        <v>45432</v>
      </c>
      <c r="E5877" s="120" t="s">
        <v>2095</v>
      </c>
    </row>
    <row r="5878" spans="1:5" ht="14.4">
      <c r="A5878" s="120" t="s">
        <v>104</v>
      </c>
      <c r="B5878" s="120" t="s">
        <v>181</v>
      </c>
      <c r="C5878" s="121">
        <v>325000</v>
      </c>
      <c r="D5878" s="122">
        <v>45432</v>
      </c>
      <c r="E5878" s="120" t="s">
        <v>2095</v>
      </c>
    </row>
    <row r="5879" spans="1:5" ht="14.4">
      <c r="A5879" s="120" t="s">
        <v>104</v>
      </c>
      <c r="B5879" s="120" t="s">
        <v>181</v>
      </c>
      <c r="C5879" s="121">
        <v>500000</v>
      </c>
      <c r="D5879" s="122">
        <v>45432</v>
      </c>
      <c r="E5879" s="120" t="s">
        <v>2095</v>
      </c>
    </row>
    <row r="5880" spans="1:5" ht="14.4">
      <c r="A5880" s="120" t="s">
        <v>104</v>
      </c>
      <c r="B5880" s="120" t="s">
        <v>181</v>
      </c>
      <c r="C5880" s="121">
        <v>334900</v>
      </c>
      <c r="D5880" s="122">
        <v>45324</v>
      </c>
      <c r="E5880" s="120" t="s">
        <v>2095</v>
      </c>
    </row>
    <row r="5881" spans="1:5" ht="14.4">
      <c r="A5881" s="120" t="s">
        <v>104</v>
      </c>
      <c r="B5881" s="120" t="s">
        <v>181</v>
      </c>
      <c r="C5881" s="121">
        <v>725000</v>
      </c>
      <c r="D5881" s="122">
        <v>45323</v>
      </c>
      <c r="E5881" s="120" t="s">
        <v>2095</v>
      </c>
    </row>
    <row r="5882" spans="1:5" ht="14.4">
      <c r="A5882" s="120" t="s">
        <v>104</v>
      </c>
      <c r="B5882" s="120" t="s">
        <v>181</v>
      </c>
      <c r="C5882" s="121">
        <v>172000</v>
      </c>
      <c r="D5882" s="122">
        <v>45432</v>
      </c>
      <c r="E5882" s="120" t="s">
        <v>2095</v>
      </c>
    </row>
    <row r="5883" spans="1:5" ht="14.4">
      <c r="A5883" s="120" t="s">
        <v>104</v>
      </c>
      <c r="B5883" s="120" t="s">
        <v>181</v>
      </c>
      <c r="C5883" s="121">
        <v>4687076</v>
      </c>
      <c r="D5883" s="122">
        <v>45394</v>
      </c>
      <c r="E5883" s="120" t="s">
        <v>2095</v>
      </c>
    </row>
    <row r="5884" spans="1:5" ht="14.4">
      <c r="A5884" s="120" t="s">
        <v>104</v>
      </c>
      <c r="B5884" s="120" t="s">
        <v>181</v>
      </c>
      <c r="C5884" s="121">
        <v>850000</v>
      </c>
      <c r="D5884" s="122">
        <v>45548</v>
      </c>
      <c r="E5884" s="120" t="s">
        <v>2095</v>
      </c>
    </row>
    <row r="5885" spans="1:5" ht="14.4">
      <c r="A5885" s="120" t="s">
        <v>104</v>
      </c>
      <c r="B5885" s="120" t="s">
        <v>181</v>
      </c>
      <c r="C5885" s="121">
        <v>818000</v>
      </c>
      <c r="D5885" s="122">
        <v>45327</v>
      </c>
      <c r="E5885" s="120" t="s">
        <v>2095</v>
      </c>
    </row>
    <row r="5886" spans="1:5" ht="14.4">
      <c r="A5886" s="120" t="s">
        <v>104</v>
      </c>
      <c r="B5886" s="120" t="s">
        <v>181</v>
      </c>
      <c r="C5886" s="121">
        <v>565000</v>
      </c>
      <c r="D5886" s="122">
        <v>45327</v>
      </c>
      <c r="E5886" s="120" t="s">
        <v>2095</v>
      </c>
    </row>
    <row r="5887" spans="1:5" ht="14.4">
      <c r="A5887" s="120" t="s">
        <v>104</v>
      </c>
      <c r="B5887" s="120" t="s">
        <v>181</v>
      </c>
      <c r="C5887" s="121">
        <v>108000</v>
      </c>
      <c r="D5887" s="122">
        <v>45429</v>
      </c>
      <c r="E5887" s="120" t="s">
        <v>2095</v>
      </c>
    </row>
    <row r="5888" spans="1:5" ht="14.4">
      <c r="A5888" s="120" t="s">
        <v>104</v>
      </c>
      <c r="B5888" s="120" t="s">
        <v>181</v>
      </c>
      <c r="C5888" s="121">
        <v>506370</v>
      </c>
      <c r="D5888" s="122">
        <v>45327</v>
      </c>
      <c r="E5888" s="120" t="s">
        <v>2095</v>
      </c>
    </row>
    <row r="5889" spans="1:5" ht="14.4">
      <c r="A5889" s="120" t="s">
        <v>104</v>
      </c>
      <c r="B5889" s="120" t="s">
        <v>181</v>
      </c>
      <c r="C5889" s="121">
        <v>175000</v>
      </c>
      <c r="D5889" s="122">
        <v>45327</v>
      </c>
      <c r="E5889" s="120" t="s">
        <v>2095</v>
      </c>
    </row>
    <row r="5890" spans="1:5" ht="14.4">
      <c r="A5890" s="120" t="s">
        <v>104</v>
      </c>
      <c r="B5890" s="120" t="s">
        <v>181</v>
      </c>
      <c r="C5890" s="121">
        <v>424520</v>
      </c>
      <c r="D5890" s="122">
        <v>45328</v>
      </c>
      <c r="E5890" s="120" t="s">
        <v>2095</v>
      </c>
    </row>
    <row r="5891" spans="1:5" ht="14.4">
      <c r="A5891" s="120" t="s">
        <v>104</v>
      </c>
      <c r="B5891" s="120" t="s">
        <v>181</v>
      </c>
      <c r="C5891" s="121">
        <v>170000</v>
      </c>
      <c r="D5891" s="122">
        <v>45328</v>
      </c>
      <c r="E5891" s="120" t="s">
        <v>2095</v>
      </c>
    </row>
    <row r="5892" spans="1:5" ht="14.4">
      <c r="A5892" s="120" t="s">
        <v>104</v>
      </c>
      <c r="B5892" s="120" t="s">
        <v>181</v>
      </c>
      <c r="C5892" s="121">
        <v>225000</v>
      </c>
      <c r="D5892" s="122">
        <v>45429</v>
      </c>
      <c r="E5892" s="120" t="s">
        <v>2095</v>
      </c>
    </row>
    <row r="5893" spans="1:5" ht="14.4">
      <c r="A5893" s="120" t="s">
        <v>104</v>
      </c>
      <c r="B5893" s="120" t="s">
        <v>181</v>
      </c>
      <c r="C5893" s="121">
        <v>721532</v>
      </c>
      <c r="D5893" s="122">
        <v>45328</v>
      </c>
      <c r="E5893" s="120" t="s">
        <v>2095</v>
      </c>
    </row>
    <row r="5894" spans="1:5" ht="14.4">
      <c r="A5894" s="120" t="s">
        <v>104</v>
      </c>
      <c r="B5894" s="120" t="s">
        <v>181</v>
      </c>
      <c r="C5894" s="121">
        <v>2700000</v>
      </c>
      <c r="D5894" s="122">
        <v>45429</v>
      </c>
      <c r="E5894" s="120" t="s">
        <v>2095</v>
      </c>
    </row>
    <row r="5895" spans="1:5" ht="14.4">
      <c r="A5895" s="120" t="s">
        <v>104</v>
      </c>
      <c r="B5895" s="120" t="s">
        <v>181</v>
      </c>
      <c r="C5895" s="121">
        <v>680500</v>
      </c>
      <c r="D5895" s="122">
        <v>45324</v>
      </c>
      <c r="E5895" s="120" t="s">
        <v>2095</v>
      </c>
    </row>
    <row r="5896" spans="1:5" ht="14.4">
      <c r="A5896" s="120" t="s">
        <v>104</v>
      </c>
      <c r="B5896" s="120" t="s">
        <v>181</v>
      </c>
      <c r="C5896" s="121">
        <v>6577611.4199999999</v>
      </c>
      <c r="D5896" s="122">
        <v>45394</v>
      </c>
      <c r="E5896" s="120" t="s">
        <v>2095</v>
      </c>
    </row>
    <row r="5897" spans="1:5" ht="14.4">
      <c r="A5897" s="120" t="s">
        <v>104</v>
      </c>
      <c r="B5897" s="120" t="s">
        <v>181</v>
      </c>
      <c r="C5897" s="121">
        <v>145000</v>
      </c>
      <c r="D5897" s="122">
        <v>45400</v>
      </c>
      <c r="E5897" s="120" t="s">
        <v>2095</v>
      </c>
    </row>
    <row r="5898" spans="1:5" ht="14.4">
      <c r="A5898" s="120" t="s">
        <v>104</v>
      </c>
      <c r="B5898" s="120" t="s">
        <v>181</v>
      </c>
      <c r="C5898" s="121">
        <v>435000</v>
      </c>
      <c r="D5898" s="122">
        <v>45378</v>
      </c>
      <c r="E5898" s="120" t="s">
        <v>2095</v>
      </c>
    </row>
    <row r="5899" spans="1:5" ht="14.4">
      <c r="A5899" s="120" t="s">
        <v>104</v>
      </c>
      <c r="B5899" s="120" t="s">
        <v>181</v>
      </c>
      <c r="C5899" s="121">
        <v>671180</v>
      </c>
      <c r="D5899" s="122">
        <v>45378</v>
      </c>
      <c r="E5899" s="120" t="s">
        <v>2095</v>
      </c>
    </row>
    <row r="5900" spans="1:5" ht="14.4">
      <c r="A5900" s="120" t="s">
        <v>104</v>
      </c>
      <c r="B5900" s="120" t="s">
        <v>181</v>
      </c>
      <c r="C5900" s="121">
        <v>525000</v>
      </c>
      <c r="D5900" s="122">
        <v>45397</v>
      </c>
      <c r="E5900" s="120" t="s">
        <v>2095</v>
      </c>
    </row>
    <row r="5901" spans="1:5" ht="14.4">
      <c r="A5901" s="120" t="s">
        <v>104</v>
      </c>
      <c r="B5901" s="120" t="s">
        <v>181</v>
      </c>
      <c r="C5901" s="121">
        <v>499000</v>
      </c>
      <c r="D5901" s="122">
        <v>45397</v>
      </c>
      <c r="E5901" s="120" t="s">
        <v>2095</v>
      </c>
    </row>
    <row r="5902" spans="1:5" ht="14.4">
      <c r="A5902" s="120" t="s">
        <v>104</v>
      </c>
      <c r="B5902" s="120" t="s">
        <v>181</v>
      </c>
      <c r="C5902" s="121">
        <v>510000</v>
      </c>
      <c r="D5902" s="122">
        <v>45322</v>
      </c>
      <c r="E5902" s="120" t="s">
        <v>2095</v>
      </c>
    </row>
    <row r="5903" spans="1:5" ht="14.4">
      <c r="A5903" s="120" t="s">
        <v>104</v>
      </c>
      <c r="B5903" s="120" t="s">
        <v>181</v>
      </c>
      <c r="C5903" s="121">
        <v>599000</v>
      </c>
      <c r="D5903" s="122">
        <v>45322</v>
      </c>
      <c r="E5903" s="120" t="s">
        <v>2095</v>
      </c>
    </row>
    <row r="5904" spans="1:5" ht="14.4">
      <c r="A5904" s="120" t="s">
        <v>104</v>
      </c>
      <c r="B5904" s="120" t="s">
        <v>181</v>
      </c>
      <c r="C5904" s="121">
        <v>6879261</v>
      </c>
      <c r="D5904" s="122">
        <v>45394</v>
      </c>
      <c r="E5904" s="120" t="s">
        <v>2095</v>
      </c>
    </row>
    <row r="5905" spans="1:5" ht="14.4">
      <c r="A5905" s="120" t="s">
        <v>104</v>
      </c>
      <c r="B5905" s="120" t="s">
        <v>181</v>
      </c>
      <c r="C5905" s="121">
        <v>125000</v>
      </c>
      <c r="D5905" s="122">
        <v>45394</v>
      </c>
      <c r="E5905" s="120" t="s">
        <v>2095</v>
      </c>
    </row>
    <row r="5906" spans="1:5" ht="14.4">
      <c r="A5906" s="120" t="s">
        <v>104</v>
      </c>
      <c r="B5906" s="120" t="s">
        <v>181</v>
      </c>
      <c r="C5906" s="121">
        <v>8405558.1099999994</v>
      </c>
      <c r="D5906" s="122">
        <v>45394</v>
      </c>
      <c r="E5906" s="120" t="s">
        <v>2095</v>
      </c>
    </row>
    <row r="5907" spans="1:5" ht="14.4">
      <c r="A5907" s="120" t="s">
        <v>104</v>
      </c>
      <c r="B5907" s="120" t="s">
        <v>181</v>
      </c>
      <c r="C5907" s="121">
        <v>4748551.3899999997</v>
      </c>
      <c r="D5907" s="122">
        <v>45322</v>
      </c>
      <c r="E5907" s="120" t="s">
        <v>2095</v>
      </c>
    </row>
    <row r="5908" spans="1:5" ht="14.4">
      <c r="A5908" s="120" t="s">
        <v>104</v>
      </c>
      <c r="B5908" s="120" t="s">
        <v>181</v>
      </c>
      <c r="C5908" s="121">
        <v>670000</v>
      </c>
      <c r="D5908" s="122">
        <v>45323</v>
      </c>
      <c r="E5908" s="120" t="s">
        <v>2095</v>
      </c>
    </row>
    <row r="5909" spans="1:5" ht="14.4">
      <c r="A5909" s="120" t="s">
        <v>104</v>
      </c>
      <c r="B5909" s="120" t="s">
        <v>181</v>
      </c>
      <c r="C5909" s="121">
        <v>3725592.29</v>
      </c>
      <c r="D5909" s="122">
        <v>45394</v>
      </c>
      <c r="E5909" s="120" t="s">
        <v>2095</v>
      </c>
    </row>
    <row r="5910" spans="1:5" ht="14.4">
      <c r="A5910" s="120" t="s">
        <v>104</v>
      </c>
      <c r="B5910" s="120" t="s">
        <v>181</v>
      </c>
      <c r="C5910" s="121">
        <v>650000</v>
      </c>
      <c r="D5910" s="122">
        <v>45377</v>
      </c>
      <c r="E5910" s="120" t="s">
        <v>2095</v>
      </c>
    </row>
    <row r="5911" spans="1:5" ht="14.4">
      <c r="A5911" s="120" t="s">
        <v>104</v>
      </c>
      <c r="B5911" s="120" t="s">
        <v>181</v>
      </c>
      <c r="C5911" s="121">
        <v>385000</v>
      </c>
      <c r="D5911" s="122">
        <v>45322</v>
      </c>
      <c r="E5911" s="120" t="s">
        <v>2095</v>
      </c>
    </row>
    <row r="5912" spans="1:5" ht="14.4">
      <c r="A5912" s="120" t="s">
        <v>104</v>
      </c>
      <c r="B5912" s="120" t="s">
        <v>181</v>
      </c>
      <c r="C5912" s="121">
        <v>7329577.71</v>
      </c>
      <c r="D5912" s="122">
        <v>45394</v>
      </c>
      <c r="E5912" s="120" t="s">
        <v>2095</v>
      </c>
    </row>
    <row r="5913" spans="1:5" ht="14.4">
      <c r="A5913" s="120" t="s">
        <v>104</v>
      </c>
      <c r="B5913" s="120" t="s">
        <v>181</v>
      </c>
      <c r="C5913" s="121">
        <v>631737</v>
      </c>
      <c r="D5913" s="122">
        <v>45394</v>
      </c>
      <c r="E5913" s="120" t="s">
        <v>2095</v>
      </c>
    </row>
    <row r="5914" spans="1:5" ht="14.4">
      <c r="A5914" s="120" t="s">
        <v>104</v>
      </c>
      <c r="B5914" s="120" t="s">
        <v>181</v>
      </c>
      <c r="C5914" s="121">
        <v>2335550</v>
      </c>
      <c r="D5914" s="122">
        <v>45394</v>
      </c>
      <c r="E5914" s="120" t="s">
        <v>2095</v>
      </c>
    </row>
    <row r="5915" spans="1:5" ht="14.4">
      <c r="A5915" s="120" t="s">
        <v>104</v>
      </c>
      <c r="B5915" s="120" t="s">
        <v>181</v>
      </c>
      <c r="C5915" s="121">
        <v>7764408</v>
      </c>
      <c r="D5915" s="122">
        <v>45394</v>
      </c>
      <c r="E5915" s="120" t="s">
        <v>2095</v>
      </c>
    </row>
    <row r="5916" spans="1:5" ht="14.4">
      <c r="A5916" s="120" t="s">
        <v>104</v>
      </c>
      <c r="B5916" s="120" t="s">
        <v>181</v>
      </c>
      <c r="C5916" s="121">
        <v>3677384</v>
      </c>
      <c r="D5916" s="122">
        <v>45394</v>
      </c>
      <c r="E5916" s="120" t="s">
        <v>2095</v>
      </c>
    </row>
    <row r="5917" spans="1:5" ht="14.4">
      <c r="A5917" s="120" t="s">
        <v>104</v>
      </c>
      <c r="B5917" s="120" t="s">
        <v>181</v>
      </c>
      <c r="C5917" s="121">
        <v>9378723</v>
      </c>
      <c r="D5917" s="122">
        <v>45394</v>
      </c>
      <c r="E5917" s="120" t="s">
        <v>2095</v>
      </c>
    </row>
    <row r="5918" spans="1:5" ht="14.4">
      <c r="A5918" s="120" t="s">
        <v>104</v>
      </c>
      <c r="B5918" s="120" t="s">
        <v>181</v>
      </c>
      <c r="C5918" s="121">
        <v>365000</v>
      </c>
      <c r="D5918" s="122">
        <v>45548</v>
      </c>
      <c r="E5918" s="120" t="s">
        <v>2095</v>
      </c>
    </row>
    <row r="5919" spans="1:5" ht="14.4">
      <c r="A5919" s="120" t="s">
        <v>104</v>
      </c>
      <c r="B5919" s="120" t="s">
        <v>181</v>
      </c>
      <c r="C5919" s="121">
        <v>380000</v>
      </c>
      <c r="D5919" s="122">
        <v>45322</v>
      </c>
      <c r="E5919" s="120" t="s">
        <v>2095</v>
      </c>
    </row>
    <row r="5920" spans="1:5" ht="14.4">
      <c r="A5920" s="120" t="s">
        <v>104</v>
      </c>
      <c r="B5920" s="120" t="s">
        <v>181</v>
      </c>
      <c r="C5920" s="121">
        <v>180000</v>
      </c>
      <c r="D5920" s="122">
        <v>45548</v>
      </c>
      <c r="E5920" s="120" t="s">
        <v>2095</v>
      </c>
    </row>
    <row r="5921" spans="1:5" ht="14.4">
      <c r="A5921" s="120" t="s">
        <v>104</v>
      </c>
      <c r="B5921" s="120" t="s">
        <v>181</v>
      </c>
      <c r="C5921" s="121">
        <v>224500</v>
      </c>
      <c r="D5921" s="122">
        <v>45322</v>
      </c>
      <c r="E5921" s="120" t="s">
        <v>2095</v>
      </c>
    </row>
    <row r="5922" spans="1:5" ht="14.4">
      <c r="A5922" s="120" t="s">
        <v>104</v>
      </c>
      <c r="B5922" s="120" t="s">
        <v>181</v>
      </c>
      <c r="C5922" s="121">
        <v>3583335.47</v>
      </c>
      <c r="D5922" s="122">
        <v>45394</v>
      </c>
      <c r="E5922" s="120" t="s">
        <v>2095</v>
      </c>
    </row>
    <row r="5923" spans="1:5" ht="14.4">
      <c r="A5923" s="120" t="s">
        <v>104</v>
      </c>
      <c r="B5923" s="120" t="s">
        <v>181</v>
      </c>
      <c r="C5923" s="121">
        <v>580000</v>
      </c>
      <c r="D5923" s="122">
        <v>45456</v>
      </c>
      <c r="E5923" s="120" t="s">
        <v>2095</v>
      </c>
    </row>
    <row r="5924" spans="1:5" ht="14.4">
      <c r="A5924" s="120" t="s">
        <v>104</v>
      </c>
      <c r="B5924" s="120" t="s">
        <v>181</v>
      </c>
      <c r="C5924" s="121">
        <v>460000</v>
      </c>
      <c r="D5924" s="122">
        <v>45310</v>
      </c>
      <c r="E5924" s="120" t="s">
        <v>2095</v>
      </c>
    </row>
    <row r="5925" spans="1:5" ht="14.4">
      <c r="A5925" s="120" t="s">
        <v>104</v>
      </c>
      <c r="B5925" s="120" t="s">
        <v>181</v>
      </c>
      <c r="C5925" s="121">
        <v>350000</v>
      </c>
      <c r="D5925" s="122">
        <v>45457</v>
      </c>
      <c r="E5925" s="120" t="s">
        <v>2095</v>
      </c>
    </row>
    <row r="5926" spans="1:5" ht="14.4">
      <c r="A5926" s="120" t="s">
        <v>104</v>
      </c>
      <c r="B5926" s="120" t="s">
        <v>181</v>
      </c>
      <c r="C5926" s="121">
        <v>970000</v>
      </c>
      <c r="D5926" s="122">
        <v>45456</v>
      </c>
      <c r="E5926" s="120" t="s">
        <v>2095</v>
      </c>
    </row>
    <row r="5927" spans="1:5" ht="14.4">
      <c r="A5927" s="120" t="s">
        <v>104</v>
      </c>
      <c r="B5927" s="120" t="s">
        <v>181</v>
      </c>
      <c r="C5927" s="121">
        <v>5355048</v>
      </c>
      <c r="D5927" s="122">
        <v>45456</v>
      </c>
      <c r="E5927" s="120" t="s">
        <v>2095</v>
      </c>
    </row>
    <row r="5928" spans="1:5" ht="14.4">
      <c r="A5928" s="120" t="s">
        <v>104</v>
      </c>
      <c r="B5928" s="120" t="s">
        <v>181</v>
      </c>
      <c r="C5928" s="121">
        <v>125000</v>
      </c>
      <c r="D5928" s="122">
        <v>45456</v>
      </c>
      <c r="E5928" s="120" t="s">
        <v>2095</v>
      </c>
    </row>
    <row r="5929" spans="1:5" ht="14.4">
      <c r="A5929" s="120" t="s">
        <v>104</v>
      </c>
      <c r="B5929" s="120" t="s">
        <v>181</v>
      </c>
      <c r="C5929" s="121">
        <v>5200</v>
      </c>
      <c r="D5929" s="122">
        <v>45456</v>
      </c>
      <c r="E5929" s="120" t="s">
        <v>2095</v>
      </c>
    </row>
    <row r="5930" spans="1:5" ht="14.4">
      <c r="A5930" s="120" t="s">
        <v>104</v>
      </c>
      <c r="B5930" s="120" t="s">
        <v>181</v>
      </c>
      <c r="C5930" s="121">
        <v>665000</v>
      </c>
      <c r="D5930" s="122">
        <v>45344</v>
      </c>
      <c r="E5930" s="120" t="s">
        <v>2095</v>
      </c>
    </row>
    <row r="5931" spans="1:5" ht="14.4">
      <c r="A5931" s="120" t="s">
        <v>104</v>
      </c>
      <c r="B5931" s="120" t="s">
        <v>181</v>
      </c>
      <c r="C5931" s="121">
        <v>415000</v>
      </c>
      <c r="D5931" s="122">
        <v>45344</v>
      </c>
      <c r="E5931" s="120" t="s">
        <v>2095</v>
      </c>
    </row>
    <row r="5932" spans="1:5" ht="14.4">
      <c r="A5932" s="120" t="s">
        <v>104</v>
      </c>
      <c r="B5932" s="120" t="s">
        <v>181</v>
      </c>
      <c r="C5932" s="121">
        <v>320000</v>
      </c>
      <c r="D5932" s="122">
        <v>45344</v>
      </c>
      <c r="E5932" s="120" t="s">
        <v>2095</v>
      </c>
    </row>
    <row r="5933" spans="1:5" ht="14.4">
      <c r="A5933" s="120" t="s">
        <v>104</v>
      </c>
      <c r="B5933" s="120" t="s">
        <v>181</v>
      </c>
      <c r="C5933" s="121">
        <v>391000</v>
      </c>
      <c r="D5933" s="122">
        <v>45310</v>
      </c>
      <c r="E5933" s="120" t="s">
        <v>2095</v>
      </c>
    </row>
    <row r="5934" spans="1:5" ht="14.4">
      <c r="A5934" s="120" t="s">
        <v>104</v>
      </c>
      <c r="B5934" s="120" t="s">
        <v>181</v>
      </c>
      <c r="C5934" s="121">
        <v>585000</v>
      </c>
      <c r="D5934" s="122">
        <v>45450</v>
      </c>
      <c r="E5934" s="120" t="s">
        <v>2095</v>
      </c>
    </row>
    <row r="5935" spans="1:5" ht="14.4">
      <c r="A5935" s="120" t="s">
        <v>104</v>
      </c>
      <c r="B5935" s="120" t="s">
        <v>181</v>
      </c>
      <c r="C5935" s="121">
        <v>615000</v>
      </c>
      <c r="D5935" s="122">
        <v>45344</v>
      </c>
      <c r="E5935" s="120" t="s">
        <v>2095</v>
      </c>
    </row>
    <row r="5936" spans="1:5" ht="14.4">
      <c r="A5936" s="120" t="s">
        <v>104</v>
      </c>
      <c r="B5936" s="120" t="s">
        <v>181</v>
      </c>
      <c r="C5936" s="121">
        <v>1040000</v>
      </c>
      <c r="D5936" s="122">
        <v>45342</v>
      </c>
      <c r="E5936" s="120" t="s">
        <v>2095</v>
      </c>
    </row>
    <row r="5937" spans="1:5" ht="14.4">
      <c r="A5937" s="120" t="s">
        <v>104</v>
      </c>
      <c r="B5937" s="120" t="s">
        <v>181</v>
      </c>
      <c r="C5937" s="121">
        <v>415000</v>
      </c>
      <c r="D5937" s="122">
        <v>45344</v>
      </c>
      <c r="E5937" s="120" t="s">
        <v>2095</v>
      </c>
    </row>
    <row r="5938" spans="1:5" ht="14.4">
      <c r="A5938" s="120" t="s">
        <v>104</v>
      </c>
      <c r="B5938" s="120" t="s">
        <v>181</v>
      </c>
      <c r="C5938" s="121">
        <v>449000</v>
      </c>
      <c r="D5938" s="122">
        <v>45456</v>
      </c>
      <c r="E5938" s="120" t="s">
        <v>2095</v>
      </c>
    </row>
    <row r="5939" spans="1:5" ht="14.4">
      <c r="A5939" s="120" t="s">
        <v>104</v>
      </c>
      <c r="B5939" s="120" t="s">
        <v>181</v>
      </c>
      <c r="C5939" s="121">
        <v>645000</v>
      </c>
      <c r="D5939" s="122">
        <v>45456</v>
      </c>
      <c r="E5939" s="120" t="s">
        <v>2095</v>
      </c>
    </row>
    <row r="5940" spans="1:5" ht="14.4">
      <c r="A5940" s="120" t="s">
        <v>104</v>
      </c>
      <c r="B5940" s="120" t="s">
        <v>181</v>
      </c>
      <c r="C5940" s="121">
        <v>450000</v>
      </c>
      <c r="D5940" s="122">
        <v>45310</v>
      </c>
      <c r="E5940" s="120" t="s">
        <v>2095</v>
      </c>
    </row>
    <row r="5941" spans="1:5" ht="14.4">
      <c r="A5941" s="120" t="s">
        <v>104</v>
      </c>
      <c r="B5941" s="120" t="s">
        <v>181</v>
      </c>
      <c r="C5941" s="121">
        <v>640000</v>
      </c>
      <c r="D5941" s="122">
        <v>45456</v>
      </c>
      <c r="E5941" s="120" t="s">
        <v>2095</v>
      </c>
    </row>
    <row r="5942" spans="1:5" ht="14.4">
      <c r="A5942" s="120" t="s">
        <v>104</v>
      </c>
      <c r="B5942" s="120" t="s">
        <v>181</v>
      </c>
      <c r="C5942" s="121">
        <v>290000</v>
      </c>
      <c r="D5942" s="122">
        <v>45456</v>
      </c>
      <c r="E5942" s="120" t="s">
        <v>2095</v>
      </c>
    </row>
    <row r="5943" spans="1:5" ht="14.4">
      <c r="A5943" s="120" t="s">
        <v>104</v>
      </c>
      <c r="B5943" s="120" t="s">
        <v>181</v>
      </c>
      <c r="C5943" s="121">
        <v>515000</v>
      </c>
      <c r="D5943" s="122">
        <v>45547</v>
      </c>
      <c r="E5943" s="120" t="s">
        <v>2095</v>
      </c>
    </row>
    <row r="5944" spans="1:5" ht="14.4">
      <c r="A5944" s="120" t="s">
        <v>104</v>
      </c>
      <c r="B5944" s="120" t="s">
        <v>181</v>
      </c>
      <c r="C5944" s="121">
        <v>680000</v>
      </c>
      <c r="D5944" s="122">
        <v>45456</v>
      </c>
      <c r="E5944" s="120" t="s">
        <v>2095</v>
      </c>
    </row>
    <row r="5945" spans="1:5" ht="14.4">
      <c r="A5945" s="120" t="s">
        <v>104</v>
      </c>
      <c r="B5945" s="120" t="s">
        <v>181</v>
      </c>
      <c r="C5945" s="121">
        <v>4800000</v>
      </c>
      <c r="D5945" s="122">
        <v>45310</v>
      </c>
      <c r="E5945" s="120" t="s">
        <v>2095</v>
      </c>
    </row>
    <row r="5946" spans="1:5" ht="14.4">
      <c r="A5946" s="120" t="s">
        <v>104</v>
      </c>
      <c r="B5946" s="120" t="s">
        <v>181</v>
      </c>
      <c r="C5946" s="121">
        <v>335000</v>
      </c>
      <c r="D5946" s="122">
        <v>45345</v>
      </c>
      <c r="E5946" s="120" t="s">
        <v>2095</v>
      </c>
    </row>
    <row r="5947" spans="1:5" ht="14.4">
      <c r="A5947" s="120" t="s">
        <v>104</v>
      </c>
      <c r="B5947" s="120" t="s">
        <v>181</v>
      </c>
      <c r="C5947" s="121">
        <v>115000</v>
      </c>
      <c r="D5947" s="122">
        <v>45456</v>
      </c>
      <c r="E5947" s="120" t="s">
        <v>2095</v>
      </c>
    </row>
    <row r="5948" spans="1:5" ht="14.4">
      <c r="A5948" s="120" t="s">
        <v>104</v>
      </c>
      <c r="B5948" s="120" t="s">
        <v>181</v>
      </c>
      <c r="C5948" s="121">
        <v>412450</v>
      </c>
      <c r="D5948" s="122">
        <v>45456</v>
      </c>
      <c r="E5948" s="120" t="s">
        <v>2095</v>
      </c>
    </row>
    <row r="5949" spans="1:5" ht="14.4">
      <c r="A5949" s="120" t="s">
        <v>104</v>
      </c>
      <c r="B5949" s="120" t="s">
        <v>181</v>
      </c>
      <c r="C5949" s="121">
        <v>345000</v>
      </c>
      <c r="D5949" s="122">
        <v>45313</v>
      </c>
      <c r="E5949" s="120" t="s">
        <v>2095</v>
      </c>
    </row>
    <row r="5950" spans="1:5" ht="14.4">
      <c r="A5950" s="120" t="s">
        <v>104</v>
      </c>
      <c r="B5950" s="120" t="s">
        <v>181</v>
      </c>
      <c r="C5950" s="121">
        <v>282000</v>
      </c>
      <c r="D5950" s="122">
        <v>45457</v>
      </c>
      <c r="E5950" s="120" t="s">
        <v>2095</v>
      </c>
    </row>
    <row r="5951" spans="1:5" ht="14.4">
      <c r="A5951" s="120" t="s">
        <v>104</v>
      </c>
      <c r="B5951" s="120" t="s">
        <v>181</v>
      </c>
      <c r="C5951" s="121">
        <v>220000</v>
      </c>
      <c r="D5951" s="122">
        <v>45309</v>
      </c>
      <c r="E5951" s="120" t="s">
        <v>2095</v>
      </c>
    </row>
    <row r="5952" spans="1:5" ht="14.4">
      <c r="A5952" s="120" t="s">
        <v>104</v>
      </c>
      <c r="B5952" s="120" t="s">
        <v>181</v>
      </c>
      <c r="C5952" s="121">
        <v>525000</v>
      </c>
      <c r="D5952" s="122">
        <v>45338</v>
      </c>
      <c r="E5952" s="120" t="s">
        <v>2095</v>
      </c>
    </row>
    <row r="5953" spans="1:5" ht="14.4">
      <c r="A5953" s="120" t="s">
        <v>104</v>
      </c>
      <c r="B5953" s="120" t="s">
        <v>181</v>
      </c>
      <c r="C5953" s="121">
        <v>340000</v>
      </c>
      <c r="D5953" s="122">
        <v>45313</v>
      </c>
      <c r="E5953" s="120" t="s">
        <v>2095</v>
      </c>
    </row>
    <row r="5954" spans="1:5" ht="14.4">
      <c r="A5954" s="120" t="s">
        <v>104</v>
      </c>
      <c r="B5954" s="120" t="s">
        <v>181</v>
      </c>
      <c r="C5954" s="121">
        <v>730336</v>
      </c>
      <c r="D5954" s="122">
        <v>45457</v>
      </c>
      <c r="E5954" s="120" t="s">
        <v>2095</v>
      </c>
    </row>
    <row r="5955" spans="1:5" ht="14.4">
      <c r="A5955" s="120" t="s">
        <v>104</v>
      </c>
      <c r="B5955" s="120" t="s">
        <v>181</v>
      </c>
      <c r="C5955" s="121">
        <v>655000</v>
      </c>
      <c r="D5955" s="122">
        <v>45338</v>
      </c>
      <c r="E5955" s="120" t="s">
        <v>2095</v>
      </c>
    </row>
    <row r="5956" spans="1:5" ht="14.4">
      <c r="A5956" s="120" t="s">
        <v>104</v>
      </c>
      <c r="B5956" s="120" t="s">
        <v>181</v>
      </c>
      <c r="C5956" s="121">
        <v>626000</v>
      </c>
      <c r="D5956" s="122">
        <v>45313</v>
      </c>
      <c r="E5956" s="120" t="s">
        <v>2095</v>
      </c>
    </row>
    <row r="5957" spans="1:5" ht="14.4">
      <c r="A5957" s="120" t="s">
        <v>104</v>
      </c>
      <c r="B5957" s="120" t="s">
        <v>181</v>
      </c>
      <c r="C5957" s="121">
        <v>5100000</v>
      </c>
      <c r="D5957" s="122">
        <v>45338</v>
      </c>
      <c r="E5957" s="120" t="s">
        <v>2095</v>
      </c>
    </row>
    <row r="5958" spans="1:5" ht="14.4">
      <c r="A5958" s="120" t="s">
        <v>104</v>
      </c>
      <c r="B5958" s="120" t="s">
        <v>181</v>
      </c>
      <c r="C5958" s="121">
        <v>440000</v>
      </c>
      <c r="D5958" s="122">
        <v>45338</v>
      </c>
      <c r="E5958" s="120" t="s">
        <v>2095</v>
      </c>
    </row>
    <row r="5959" spans="1:5" ht="14.4">
      <c r="A5959" s="120" t="s">
        <v>104</v>
      </c>
      <c r="B5959" s="120" t="s">
        <v>181</v>
      </c>
      <c r="C5959" s="121">
        <v>80000</v>
      </c>
      <c r="D5959" s="122">
        <v>45313</v>
      </c>
      <c r="E5959" s="120" t="s">
        <v>2095</v>
      </c>
    </row>
    <row r="5960" spans="1:5" ht="14.4">
      <c r="A5960" s="120" t="s">
        <v>104</v>
      </c>
      <c r="B5960" s="120" t="s">
        <v>181</v>
      </c>
      <c r="C5960" s="121">
        <v>545990</v>
      </c>
      <c r="D5960" s="122">
        <v>45457</v>
      </c>
      <c r="E5960" s="120" t="s">
        <v>2095</v>
      </c>
    </row>
    <row r="5961" spans="1:5" ht="14.4">
      <c r="A5961" s="120" t="s">
        <v>104</v>
      </c>
      <c r="B5961" s="120" t="s">
        <v>181</v>
      </c>
      <c r="C5961" s="121">
        <v>560000</v>
      </c>
      <c r="D5961" s="122">
        <v>45342</v>
      </c>
      <c r="E5961" s="120" t="s">
        <v>2095</v>
      </c>
    </row>
    <row r="5962" spans="1:5" ht="14.4">
      <c r="A5962" s="120" t="s">
        <v>104</v>
      </c>
      <c r="B5962" s="120" t="s">
        <v>181</v>
      </c>
      <c r="C5962" s="121">
        <v>861000</v>
      </c>
      <c r="D5962" s="122">
        <v>45457</v>
      </c>
      <c r="E5962" s="120" t="s">
        <v>2095</v>
      </c>
    </row>
    <row r="5963" spans="1:5" ht="14.4">
      <c r="A5963" s="120" t="s">
        <v>104</v>
      </c>
      <c r="B5963" s="120" t="s">
        <v>181</v>
      </c>
      <c r="C5963" s="121">
        <v>469000</v>
      </c>
      <c r="D5963" s="122">
        <v>45342</v>
      </c>
      <c r="E5963" s="120" t="s">
        <v>2095</v>
      </c>
    </row>
    <row r="5964" spans="1:5" ht="14.4">
      <c r="A5964" s="120" t="s">
        <v>104</v>
      </c>
      <c r="B5964" s="120" t="s">
        <v>181</v>
      </c>
      <c r="C5964" s="121">
        <v>405000</v>
      </c>
      <c r="D5964" s="122">
        <v>45313</v>
      </c>
      <c r="E5964" s="120" t="s">
        <v>2095</v>
      </c>
    </row>
    <row r="5965" spans="1:5" ht="14.4">
      <c r="A5965" s="120" t="s">
        <v>104</v>
      </c>
      <c r="B5965" s="120" t="s">
        <v>181</v>
      </c>
      <c r="C5965" s="121">
        <v>632000</v>
      </c>
      <c r="D5965" s="122">
        <v>45342</v>
      </c>
      <c r="E5965" s="120" t="s">
        <v>2095</v>
      </c>
    </row>
    <row r="5966" spans="1:5" ht="14.4">
      <c r="A5966" s="120" t="s">
        <v>104</v>
      </c>
      <c r="B5966" s="120" t="s">
        <v>181</v>
      </c>
      <c r="C5966" s="121">
        <v>498000</v>
      </c>
      <c r="D5966" s="122">
        <v>45342</v>
      </c>
      <c r="E5966" s="120" t="s">
        <v>2095</v>
      </c>
    </row>
    <row r="5967" spans="1:5" ht="14.4">
      <c r="A5967" s="120" t="s">
        <v>104</v>
      </c>
      <c r="B5967" s="120" t="s">
        <v>181</v>
      </c>
      <c r="C5967" s="121">
        <v>1250000</v>
      </c>
      <c r="D5967" s="122">
        <v>45342</v>
      </c>
      <c r="E5967" s="120" t="s">
        <v>2095</v>
      </c>
    </row>
    <row r="5968" spans="1:5" ht="14.4">
      <c r="A5968" s="120" t="s">
        <v>104</v>
      </c>
      <c r="B5968" s="120" t="s">
        <v>181</v>
      </c>
      <c r="C5968" s="121">
        <v>1420000</v>
      </c>
      <c r="D5968" s="122">
        <v>45342</v>
      </c>
      <c r="E5968" s="120" t="s">
        <v>2095</v>
      </c>
    </row>
    <row r="5969" spans="1:5" ht="14.4">
      <c r="A5969" s="120" t="s">
        <v>104</v>
      </c>
      <c r="B5969" s="120" t="s">
        <v>181</v>
      </c>
      <c r="C5969" s="121">
        <v>420000</v>
      </c>
      <c r="D5969" s="122">
        <v>45342</v>
      </c>
      <c r="E5969" s="120" t="s">
        <v>2095</v>
      </c>
    </row>
    <row r="5970" spans="1:5" ht="14.4">
      <c r="A5970" s="120" t="s">
        <v>104</v>
      </c>
      <c r="B5970" s="120" t="s">
        <v>181</v>
      </c>
      <c r="C5970" s="121">
        <v>325000</v>
      </c>
      <c r="D5970" s="122">
        <v>45342</v>
      </c>
      <c r="E5970" s="120" t="s">
        <v>2095</v>
      </c>
    </row>
    <row r="5971" spans="1:5" ht="14.4">
      <c r="A5971" s="120" t="s">
        <v>104</v>
      </c>
      <c r="B5971" s="120" t="s">
        <v>181</v>
      </c>
      <c r="C5971" s="121">
        <v>654302</v>
      </c>
      <c r="D5971" s="122">
        <v>45342</v>
      </c>
      <c r="E5971" s="120" t="s">
        <v>2095</v>
      </c>
    </row>
    <row r="5972" spans="1:5" ht="14.4">
      <c r="A5972" s="120" t="s">
        <v>104</v>
      </c>
      <c r="B5972" s="120" t="s">
        <v>181</v>
      </c>
      <c r="C5972" s="121">
        <v>499700</v>
      </c>
      <c r="D5972" s="122">
        <v>45342</v>
      </c>
      <c r="E5972" s="120" t="s">
        <v>2095</v>
      </c>
    </row>
    <row r="5973" spans="1:5" ht="14.4">
      <c r="A5973" s="120" t="s">
        <v>104</v>
      </c>
      <c r="B5973" s="120" t="s">
        <v>181</v>
      </c>
      <c r="C5973" s="121">
        <v>849000</v>
      </c>
      <c r="D5973" s="122">
        <v>45342</v>
      </c>
      <c r="E5973" s="120" t="s">
        <v>2095</v>
      </c>
    </row>
    <row r="5974" spans="1:5" ht="14.4">
      <c r="A5974" s="120" t="s">
        <v>104</v>
      </c>
      <c r="B5974" s="120" t="s">
        <v>181</v>
      </c>
      <c r="C5974" s="121">
        <v>422000</v>
      </c>
      <c r="D5974" s="122">
        <v>45455</v>
      </c>
      <c r="E5974" s="120" t="s">
        <v>2095</v>
      </c>
    </row>
    <row r="5975" spans="1:5" ht="14.4">
      <c r="A5975" s="120" t="s">
        <v>104</v>
      </c>
      <c r="B5975" s="120" t="s">
        <v>181</v>
      </c>
      <c r="C5975" s="121">
        <v>357500</v>
      </c>
      <c r="D5975" s="122">
        <v>45457</v>
      </c>
      <c r="E5975" s="120" t="s">
        <v>2095</v>
      </c>
    </row>
    <row r="5976" spans="1:5" ht="14.4">
      <c r="A5976" s="120" t="s">
        <v>104</v>
      </c>
      <c r="B5976" s="120" t="s">
        <v>181</v>
      </c>
      <c r="C5976" s="121">
        <v>325000</v>
      </c>
      <c r="D5976" s="122">
        <v>45400</v>
      </c>
      <c r="E5976" s="120" t="s">
        <v>2095</v>
      </c>
    </row>
    <row r="5977" spans="1:5" ht="14.4">
      <c r="A5977" s="120" t="s">
        <v>104</v>
      </c>
      <c r="B5977" s="120" t="s">
        <v>181</v>
      </c>
      <c r="C5977" s="121">
        <v>230000</v>
      </c>
      <c r="D5977" s="122">
        <v>45345</v>
      </c>
      <c r="E5977" s="120" t="s">
        <v>2095</v>
      </c>
    </row>
    <row r="5978" spans="1:5" ht="14.4">
      <c r="A5978" s="120" t="s">
        <v>104</v>
      </c>
      <c r="B5978" s="120" t="s">
        <v>181</v>
      </c>
      <c r="C5978" s="121">
        <v>675000</v>
      </c>
      <c r="D5978" s="122">
        <v>45449</v>
      </c>
      <c r="E5978" s="120" t="s">
        <v>2095</v>
      </c>
    </row>
    <row r="5979" spans="1:5" ht="14.4">
      <c r="A5979" s="120" t="s">
        <v>104</v>
      </c>
      <c r="B5979" s="120" t="s">
        <v>181</v>
      </c>
      <c r="C5979" s="121">
        <v>385000</v>
      </c>
      <c r="D5979" s="122">
        <v>45449</v>
      </c>
      <c r="E5979" s="120" t="s">
        <v>2095</v>
      </c>
    </row>
    <row r="5980" spans="1:5" ht="14.4">
      <c r="A5980" s="120" t="s">
        <v>104</v>
      </c>
      <c r="B5980" s="120" t="s">
        <v>181</v>
      </c>
      <c r="C5980" s="121">
        <v>580000</v>
      </c>
      <c r="D5980" s="122">
        <v>45449</v>
      </c>
      <c r="E5980" s="120" t="s">
        <v>2095</v>
      </c>
    </row>
    <row r="5981" spans="1:5" ht="14.4">
      <c r="A5981" s="120" t="s">
        <v>104</v>
      </c>
      <c r="B5981" s="120" t="s">
        <v>181</v>
      </c>
      <c r="C5981" s="121">
        <v>650000</v>
      </c>
      <c r="D5981" s="122">
        <v>45449</v>
      </c>
      <c r="E5981" s="120" t="s">
        <v>2095</v>
      </c>
    </row>
    <row r="5982" spans="1:5" ht="14.4">
      <c r="A5982" s="120" t="s">
        <v>104</v>
      </c>
      <c r="B5982" s="120" t="s">
        <v>181</v>
      </c>
      <c r="C5982" s="121">
        <v>2970000</v>
      </c>
      <c r="D5982" s="122">
        <v>45449</v>
      </c>
      <c r="E5982" s="120" t="s">
        <v>2095</v>
      </c>
    </row>
    <row r="5983" spans="1:5" ht="14.4">
      <c r="A5983" s="120" t="s">
        <v>104</v>
      </c>
      <c r="B5983" s="120" t="s">
        <v>181</v>
      </c>
      <c r="C5983" s="121">
        <v>209000</v>
      </c>
      <c r="D5983" s="122">
        <v>45449</v>
      </c>
      <c r="E5983" s="120" t="s">
        <v>2095</v>
      </c>
    </row>
    <row r="5984" spans="1:5" ht="14.4">
      <c r="A5984" s="120" t="s">
        <v>104</v>
      </c>
      <c r="B5984" s="120" t="s">
        <v>181</v>
      </c>
      <c r="C5984" s="121">
        <v>160000</v>
      </c>
      <c r="D5984" s="122">
        <v>45449</v>
      </c>
      <c r="E5984" s="120" t="s">
        <v>2095</v>
      </c>
    </row>
    <row r="5985" spans="1:5" ht="14.4">
      <c r="A5985" s="120" t="s">
        <v>104</v>
      </c>
      <c r="B5985" s="120" t="s">
        <v>181</v>
      </c>
      <c r="C5985" s="121">
        <v>460000</v>
      </c>
      <c r="D5985" s="122">
        <v>45449</v>
      </c>
      <c r="E5985" s="120" t="s">
        <v>2095</v>
      </c>
    </row>
    <row r="5986" spans="1:5" ht="14.4">
      <c r="A5986" s="120" t="s">
        <v>104</v>
      </c>
      <c r="B5986" s="120" t="s">
        <v>181</v>
      </c>
      <c r="C5986" s="121">
        <v>333000</v>
      </c>
      <c r="D5986" s="122">
        <v>45401</v>
      </c>
      <c r="E5986" s="120" t="s">
        <v>2095</v>
      </c>
    </row>
    <row r="5987" spans="1:5" ht="14.4">
      <c r="A5987" s="120" t="s">
        <v>104</v>
      </c>
      <c r="B5987" s="120" t="s">
        <v>181</v>
      </c>
      <c r="C5987" s="121">
        <v>369500</v>
      </c>
      <c r="D5987" s="122">
        <v>45400</v>
      </c>
      <c r="E5987" s="120" t="s">
        <v>2095</v>
      </c>
    </row>
    <row r="5988" spans="1:5" ht="14.4">
      <c r="A5988" s="120" t="s">
        <v>104</v>
      </c>
      <c r="B5988" s="120" t="s">
        <v>181</v>
      </c>
      <c r="C5988" s="121">
        <v>899000</v>
      </c>
      <c r="D5988" s="122">
        <v>45401</v>
      </c>
      <c r="E5988" s="120" t="s">
        <v>2095</v>
      </c>
    </row>
    <row r="5989" spans="1:5" ht="14.4">
      <c r="A5989" s="120" t="s">
        <v>104</v>
      </c>
      <c r="B5989" s="120" t="s">
        <v>181</v>
      </c>
      <c r="C5989" s="121">
        <v>430000</v>
      </c>
      <c r="D5989" s="122">
        <v>45449</v>
      </c>
      <c r="E5989" s="120" t="s">
        <v>2095</v>
      </c>
    </row>
    <row r="5990" spans="1:5" ht="14.4">
      <c r="A5990" s="120" t="s">
        <v>104</v>
      </c>
      <c r="B5990" s="120" t="s">
        <v>181</v>
      </c>
      <c r="C5990" s="121">
        <v>630000</v>
      </c>
      <c r="D5990" s="122">
        <v>45449</v>
      </c>
      <c r="E5990" s="120" t="s">
        <v>2095</v>
      </c>
    </row>
    <row r="5991" spans="1:5" ht="14.4">
      <c r="A5991" s="120" t="s">
        <v>104</v>
      </c>
      <c r="B5991" s="120" t="s">
        <v>181</v>
      </c>
      <c r="C5991" s="121">
        <v>402000</v>
      </c>
      <c r="D5991" s="122">
        <v>45400</v>
      </c>
      <c r="E5991" s="120" t="s">
        <v>2095</v>
      </c>
    </row>
    <row r="5992" spans="1:5" ht="14.4">
      <c r="A5992" s="120" t="s">
        <v>104</v>
      </c>
      <c r="B5992" s="120" t="s">
        <v>181</v>
      </c>
      <c r="C5992" s="121">
        <v>930000</v>
      </c>
      <c r="D5992" s="122">
        <v>45450</v>
      </c>
      <c r="E5992" s="120" t="s">
        <v>2095</v>
      </c>
    </row>
    <row r="5993" spans="1:5" ht="14.4">
      <c r="A5993" s="120" t="s">
        <v>104</v>
      </c>
      <c r="B5993" s="120" t="s">
        <v>181</v>
      </c>
      <c r="C5993" s="121">
        <v>490000</v>
      </c>
      <c r="D5993" s="122">
        <v>45400</v>
      </c>
      <c r="E5993" s="120" t="s">
        <v>2095</v>
      </c>
    </row>
    <row r="5994" spans="1:5" ht="14.4">
      <c r="A5994" s="120" t="s">
        <v>104</v>
      </c>
      <c r="B5994" s="120" t="s">
        <v>181</v>
      </c>
      <c r="C5994" s="121">
        <v>1725000</v>
      </c>
      <c r="D5994" s="122">
        <v>45400</v>
      </c>
      <c r="E5994" s="120" t="s">
        <v>2095</v>
      </c>
    </row>
    <row r="5995" spans="1:5" ht="14.4">
      <c r="A5995" s="120" t="s">
        <v>104</v>
      </c>
      <c r="B5995" s="120" t="s">
        <v>181</v>
      </c>
      <c r="C5995" s="121">
        <v>665000</v>
      </c>
      <c r="D5995" s="122">
        <v>45450</v>
      </c>
      <c r="E5995" s="120" t="s">
        <v>2095</v>
      </c>
    </row>
    <row r="5996" spans="1:5" ht="14.4">
      <c r="A5996" s="120" t="s">
        <v>104</v>
      </c>
      <c r="B5996" s="120" t="s">
        <v>181</v>
      </c>
      <c r="C5996" s="121">
        <v>530000</v>
      </c>
      <c r="D5996" s="122">
        <v>45450</v>
      </c>
      <c r="E5996" s="120" t="s">
        <v>2095</v>
      </c>
    </row>
    <row r="5997" spans="1:5" ht="14.4">
      <c r="A5997" s="120" t="s">
        <v>104</v>
      </c>
      <c r="B5997" s="120" t="s">
        <v>181</v>
      </c>
      <c r="C5997" s="121">
        <v>1249000</v>
      </c>
      <c r="D5997" s="122">
        <v>45450</v>
      </c>
      <c r="E5997" s="120" t="s">
        <v>2095</v>
      </c>
    </row>
    <row r="5998" spans="1:5" ht="14.4">
      <c r="A5998" s="120" t="s">
        <v>104</v>
      </c>
      <c r="B5998" s="120" t="s">
        <v>181</v>
      </c>
      <c r="C5998" s="121">
        <v>371000</v>
      </c>
      <c r="D5998" s="122">
        <v>45450</v>
      </c>
      <c r="E5998" s="120" t="s">
        <v>2095</v>
      </c>
    </row>
    <row r="5999" spans="1:5" ht="14.4">
      <c r="A5999" s="120" t="s">
        <v>104</v>
      </c>
      <c r="B5999" s="120" t="s">
        <v>181</v>
      </c>
      <c r="C5999" s="121">
        <v>405000</v>
      </c>
      <c r="D5999" s="122">
        <v>45400</v>
      </c>
      <c r="E5999" s="120" t="s">
        <v>2095</v>
      </c>
    </row>
    <row r="6000" spans="1:5" ht="14.4">
      <c r="A6000" s="120" t="s">
        <v>104</v>
      </c>
      <c r="B6000" s="120" t="s">
        <v>181</v>
      </c>
      <c r="C6000" s="121">
        <v>515000</v>
      </c>
      <c r="D6000" s="122">
        <v>45548</v>
      </c>
      <c r="E6000" s="120" t="s">
        <v>2095</v>
      </c>
    </row>
    <row r="6001" spans="1:5" ht="14.4">
      <c r="A6001" s="120" t="s">
        <v>104</v>
      </c>
      <c r="B6001" s="120" t="s">
        <v>181</v>
      </c>
      <c r="C6001" s="121">
        <v>480000</v>
      </c>
      <c r="D6001" s="122">
        <v>45400</v>
      </c>
      <c r="E6001" s="120" t="s">
        <v>2095</v>
      </c>
    </row>
    <row r="6002" spans="1:5" ht="14.4">
      <c r="A6002" s="120" t="s">
        <v>104</v>
      </c>
      <c r="B6002" s="120" t="s">
        <v>181</v>
      </c>
      <c r="C6002" s="121">
        <v>700000</v>
      </c>
      <c r="D6002" s="122">
        <v>45449</v>
      </c>
      <c r="E6002" s="120" t="s">
        <v>2095</v>
      </c>
    </row>
    <row r="6003" spans="1:5" ht="14.4">
      <c r="A6003" s="120" t="s">
        <v>104</v>
      </c>
      <c r="B6003" s="120" t="s">
        <v>181</v>
      </c>
      <c r="C6003" s="121">
        <v>360000</v>
      </c>
      <c r="D6003" s="122">
        <v>45348</v>
      </c>
      <c r="E6003" s="120" t="s">
        <v>2095</v>
      </c>
    </row>
    <row r="6004" spans="1:5" ht="14.4">
      <c r="A6004" s="120" t="s">
        <v>104</v>
      </c>
      <c r="B6004" s="120" t="s">
        <v>181</v>
      </c>
      <c r="C6004" s="121">
        <v>410000</v>
      </c>
      <c r="D6004" s="122">
        <v>45429</v>
      </c>
      <c r="E6004" s="120" t="s">
        <v>2095</v>
      </c>
    </row>
    <row r="6005" spans="1:5" ht="14.4">
      <c r="A6005" s="120" t="s">
        <v>104</v>
      </c>
      <c r="B6005" s="120" t="s">
        <v>181</v>
      </c>
      <c r="C6005" s="121">
        <v>999900</v>
      </c>
      <c r="D6005" s="122">
        <v>45455</v>
      </c>
      <c r="E6005" s="120" t="s">
        <v>2095</v>
      </c>
    </row>
    <row r="6006" spans="1:5" ht="14.4">
      <c r="A6006" s="120" t="s">
        <v>104</v>
      </c>
      <c r="B6006" s="120" t="s">
        <v>181</v>
      </c>
      <c r="C6006" s="121">
        <v>170000</v>
      </c>
      <c r="D6006" s="122">
        <v>45455</v>
      </c>
      <c r="E6006" s="120" t="s">
        <v>2095</v>
      </c>
    </row>
    <row r="6007" spans="1:5" ht="14.4">
      <c r="A6007" s="120" t="s">
        <v>104</v>
      </c>
      <c r="B6007" s="120" t="s">
        <v>181</v>
      </c>
      <c r="C6007" s="121">
        <v>645000</v>
      </c>
      <c r="D6007" s="122">
        <v>45345</v>
      </c>
      <c r="E6007" s="120" t="s">
        <v>2095</v>
      </c>
    </row>
    <row r="6008" spans="1:5" ht="14.4">
      <c r="A6008" s="120" t="s">
        <v>104</v>
      </c>
      <c r="B6008" s="120" t="s">
        <v>181</v>
      </c>
      <c r="C6008" s="121">
        <v>812000</v>
      </c>
      <c r="D6008" s="122">
        <v>45547</v>
      </c>
      <c r="E6008" s="120" t="s">
        <v>2095</v>
      </c>
    </row>
    <row r="6009" spans="1:5" ht="14.4">
      <c r="A6009" s="120" t="s">
        <v>104</v>
      </c>
      <c r="B6009" s="120" t="s">
        <v>181</v>
      </c>
      <c r="C6009" s="121">
        <v>1200000</v>
      </c>
      <c r="D6009" s="122">
        <v>45345</v>
      </c>
      <c r="E6009" s="120" t="s">
        <v>2095</v>
      </c>
    </row>
    <row r="6010" spans="1:5" ht="14.4">
      <c r="A6010" s="120" t="s">
        <v>104</v>
      </c>
      <c r="B6010" s="120" t="s">
        <v>181</v>
      </c>
      <c r="C6010" s="121">
        <v>660000</v>
      </c>
      <c r="D6010" s="122">
        <v>45345</v>
      </c>
      <c r="E6010" s="120" t="s">
        <v>2095</v>
      </c>
    </row>
    <row r="6011" spans="1:5" ht="14.4">
      <c r="A6011" s="120" t="s">
        <v>104</v>
      </c>
      <c r="B6011" s="120" t="s">
        <v>181</v>
      </c>
      <c r="C6011" s="121">
        <v>229500</v>
      </c>
      <c r="D6011" s="122">
        <v>45345</v>
      </c>
      <c r="E6011" s="120" t="s">
        <v>2095</v>
      </c>
    </row>
    <row r="6012" spans="1:5" ht="14.4">
      <c r="A6012" s="120" t="s">
        <v>104</v>
      </c>
      <c r="B6012" s="120" t="s">
        <v>181</v>
      </c>
      <c r="C6012" s="121">
        <v>434900</v>
      </c>
      <c r="D6012" s="122">
        <v>45455</v>
      </c>
      <c r="E6012" s="120" t="s">
        <v>2095</v>
      </c>
    </row>
    <row r="6013" spans="1:5" ht="14.4">
      <c r="A6013" s="120" t="s">
        <v>104</v>
      </c>
      <c r="B6013" s="120" t="s">
        <v>181</v>
      </c>
      <c r="C6013" s="121">
        <v>1375000</v>
      </c>
      <c r="D6013" s="122">
        <v>45307</v>
      </c>
      <c r="E6013" s="120" t="s">
        <v>2095</v>
      </c>
    </row>
    <row r="6014" spans="1:5" ht="14.4">
      <c r="A6014" s="120" t="s">
        <v>104</v>
      </c>
      <c r="B6014" s="120" t="s">
        <v>181</v>
      </c>
      <c r="C6014" s="121">
        <v>430000</v>
      </c>
      <c r="D6014" s="122">
        <v>45345</v>
      </c>
      <c r="E6014" s="120" t="s">
        <v>2095</v>
      </c>
    </row>
    <row r="6015" spans="1:5" ht="14.4">
      <c r="A6015" s="120" t="s">
        <v>104</v>
      </c>
      <c r="B6015" s="120" t="s">
        <v>181</v>
      </c>
      <c r="C6015" s="121">
        <v>563000</v>
      </c>
      <c r="D6015" s="122">
        <v>45449</v>
      </c>
      <c r="E6015" s="120" t="s">
        <v>2095</v>
      </c>
    </row>
    <row r="6016" spans="1:5" ht="14.4">
      <c r="A6016" s="120" t="s">
        <v>104</v>
      </c>
      <c r="B6016" s="120" t="s">
        <v>181</v>
      </c>
      <c r="C6016" s="121">
        <v>95000</v>
      </c>
      <c r="D6016" s="122">
        <v>45348</v>
      </c>
      <c r="E6016" s="120" t="s">
        <v>2095</v>
      </c>
    </row>
    <row r="6017" spans="1:5" ht="14.4">
      <c r="A6017" s="120" t="s">
        <v>104</v>
      </c>
      <c r="B6017" s="120" t="s">
        <v>181</v>
      </c>
      <c r="C6017" s="121">
        <v>336900</v>
      </c>
      <c r="D6017" s="122">
        <v>45455</v>
      </c>
      <c r="E6017" s="120" t="s">
        <v>2095</v>
      </c>
    </row>
    <row r="6018" spans="1:5" ht="14.4">
      <c r="A6018" s="120" t="s">
        <v>104</v>
      </c>
      <c r="B6018" s="120" t="s">
        <v>181</v>
      </c>
      <c r="C6018" s="121">
        <v>570000</v>
      </c>
      <c r="D6018" s="122">
        <v>45348</v>
      </c>
      <c r="E6018" s="120" t="s">
        <v>2095</v>
      </c>
    </row>
    <row r="6019" spans="1:5" ht="14.4">
      <c r="A6019" s="120" t="s">
        <v>104</v>
      </c>
      <c r="B6019" s="120" t="s">
        <v>181</v>
      </c>
      <c r="C6019" s="121">
        <v>390000</v>
      </c>
      <c r="D6019" s="122">
        <v>45348</v>
      </c>
      <c r="E6019" s="120" t="s">
        <v>2095</v>
      </c>
    </row>
    <row r="6020" spans="1:5" ht="14.4">
      <c r="A6020" s="120" t="s">
        <v>104</v>
      </c>
      <c r="B6020" s="120" t="s">
        <v>181</v>
      </c>
      <c r="C6020" s="121">
        <v>680000</v>
      </c>
      <c r="D6020" s="122">
        <v>45348</v>
      </c>
      <c r="E6020" s="120" t="s">
        <v>2095</v>
      </c>
    </row>
    <row r="6021" spans="1:5" ht="14.4">
      <c r="A6021" s="120" t="s">
        <v>104</v>
      </c>
      <c r="B6021" s="120" t="s">
        <v>181</v>
      </c>
      <c r="C6021" s="121">
        <v>725000</v>
      </c>
      <c r="D6021" s="122">
        <v>45401</v>
      </c>
      <c r="E6021" s="120" t="s">
        <v>2095</v>
      </c>
    </row>
    <row r="6022" spans="1:5" ht="14.4">
      <c r="A6022" s="120" t="s">
        <v>104</v>
      </c>
      <c r="B6022" s="120" t="s">
        <v>181</v>
      </c>
      <c r="C6022" s="121">
        <v>385000</v>
      </c>
      <c r="D6022" s="122">
        <v>45547</v>
      </c>
      <c r="E6022" s="120" t="s">
        <v>2095</v>
      </c>
    </row>
    <row r="6023" spans="1:5" ht="14.4">
      <c r="A6023" s="120" t="s">
        <v>104</v>
      </c>
      <c r="B6023" s="120" t="s">
        <v>181</v>
      </c>
      <c r="C6023" s="121">
        <v>300000</v>
      </c>
      <c r="D6023" s="122">
        <v>45448</v>
      </c>
      <c r="E6023" s="120" t="s">
        <v>2095</v>
      </c>
    </row>
    <row r="6024" spans="1:5" ht="14.4">
      <c r="A6024" s="120" t="s">
        <v>104</v>
      </c>
      <c r="B6024" s="120" t="s">
        <v>181</v>
      </c>
      <c r="C6024" s="121">
        <v>375000</v>
      </c>
      <c r="D6024" s="122">
        <v>45448</v>
      </c>
      <c r="E6024" s="120" t="s">
        <v>2095</v>
      </c>
    </row>
    <row r="6025" spans="1:5" ht="14.4">
      <c r="A6025" s="120" t="s">
        <v>104</v>
      </c>
      <c r="B6025" s="120" t="s">
        <v>181</v>
      </c>
      <c r="C6025" s="121">
        <v>540000</v>
      </c>
      <c r="D6025" s="122">
        <v>45307</v>
      </c>
      <c r="E6025" s="120" t="s">
        <v>2095</v>
      </c>
    </row>
    <row r="6026" spans="1:5" ht="14.4">
      <c r="A6026" s="120" t="s">
        <v>104</v>
      </c>
      <c r="B6026" s="120" t="s">
        <v>181</v>
      </c>
      <c r="C6026" s="121">
        <v>520000</v>
      </c>
      <c r="D6026" s="122">
        <v>45449</v>
      </c>
      <c r="E6026" s="120" t="s">
        <v>2095</v>
      </c>
    </row>
    <row r="6027" spans="1:5" ht="14.4">
      <c r="A6027" s="120" t="s">
        <v>104</v>
      </c>
      <c r="B6027" s="120" t="s">
        <v>181</v>
      </c>
      <c r="C6027" s="121">
        <v>350000</v>
      </c>
      <c r="D6027" s="122">
        <v>45401</v>
      </c>
      <c r="E6027" s="120" t="s">
        <v>2095</v>
      </c>
    </row>
    <row r="6028" spans="1:5" ht="14.4">
      <c r="A6028" s="120" t="s">
        <v>104</v>
      </c>
      <c r="B6028" s="120" t="s">
        <v>181</v>
      </c>
      <c r="C6028" s="121">
        <v>562000</v>
      </c>
      <c r="D6028" s="122">
        <v>45449</v>
      </c>
      <c r="E6028" s="120" t="s">
        <v>2095</v>
      </c>
    </row>
    <row r="6029" spans="1:5" ht="14.4">
      <c r="A6029" s="120" t="s">
        <v>104</v>
      </c>
      <c r="B6029" s="120" t="s">
        <v>181</v>
      </c>
      <c r="C6029" s="121">
        <v>515000</v>
      </c>
      <c r="D6029" s="122">
        <v>45547</v>
      </c>
      <c r="E6029" s="120" t="s">
        <v>2095</v>
      </c>
    </row>
    <row r="6030" spans="1:5" ht="14.4">
      <c r="A6030" s="120" t="s">
        <v>104</v>
      </c>
      <c r="B6030" s="120" t="s">
        <v>181</v>
      </c>
      <c r="C6030" s="121">
        <v>447080</v>
      </c>
      <c r="D6030" s="122">
        <v>45476</v>
      </c>
      <c r="E6030" s="120" t="s">
        <v>2095</v>
      </c>
    </row>
    <row r="6031" spans="1:5" ht="14.4">
      <c r="A6031" s="120" t="s">
        <v>104</v>
      </c>
      <c r="B6031" s="120" t="s">
        <v>181</v>
      </c>
      <c r="C6031" s="121">
        <v>370000</v>
      </c>
      <c r="D6031" s="122">
        <v>45380</v>
      </c>
      <c r="E6031" s="120" t="s">
        <v>2095</v>
      </c>
    </row>
    <row r="6032" spans="1:5" ht="14.4">
      <c r="A6032" s="120" t="s">
        <v>104</v>
      </c>
      <c r="B6032" s="120" t="s">
        <v>181</v>
      </c>
      <c r="C6032" s="121">
        <v>875000</v>
      </c>
      <c r="D6032" s="122">
        <v>45380</v>
      </c>
      <c r="E6032" s="120" t="s">
        <v>2095</v>
      </c>
    </row>
    <row r="6033" spans="1:5" ht="14.4">
      <c r="A6033" s="120" t="s">
        <v>104</v>
      </c>
      <c r="B6033" s="120" t="s">
        <v>181</v>
      </c>
      <c r="C6033" s="121">
        <v>115000</v>
      </c>
      <c r="D6033" s="122">
        <v>45476</v>
      </c>
      <c r="E6033" s="120" t="s">
        <v>2095</v>
      </c>
    </row>
    <row r="6034" spans="1:5" ht="14.4">
      <c r="A6034" s="120" t="s">
        <v>104</v>
      </c>
      <c r="B6034" s="120" t="s">
        <v>181</v>
      </c>
      <c r="C6034" s="121">
        <v>430000</v>
      </c>
      <c r="D6034" s="122">
        <v>45476</v>
      </c>
      <c r="E6034" s="120" t="s">
        <v>2095</v>
      </c>
    </row>
    <row r="6035" spans="1:5" ht="14.4">
      <c r="A6035" s="120" t="s">
        <v>104</v>
      </c>
      <c r="B6035" s="120" t="s">
        <v>181</v>
      </c>
      <c r="C6035" s="121">
        <v>1350000</v>
      </c>
      <c r="D6035" s="122">
        <v>45476</v>
      </c>
      <c r="E6035" s="120" t="s">
        <v>2095</v>
      </c>
    </row>
    <row r="6036" spans="1:5" ht="14.4">
      <c r="A6036" s="120" t="s">
        <v>104</v>
      </c>
      <c r="B6036" s="120" t="s">
        <v>181</v>
      </c>
      <c r="C6036" s="121">
        <v>770000</v>
      </c>
      <c r="D6036" s="122">
        <v>45440</v>
      </c>
      <c r="E6036" s="120" t="s">
        <v>2095</v>
      </c>
    </row>
    <row r="6037" spans="1:5" ht="14.4">
      <c r="A6037" s="120" t="s">
        <v>104</v>
      </c>
      <c r="B6037" s="120" t="s">
        <v>181</v>
      </c>
      <c r="C6037" s="121">
        <v>230000</v>
      </c>
      <c r="D6037" s="122">
        <v>45476</v>
      </c>
      <c r="E6037" s="120" t="s">
        <v>2095</v>
      </c>
    </row>
    <row r="6038" spans="1:5" ht="14.4">
      <c r="A6038" s="120" t="s">
        <v>104</v>
      </c>
      <c r="B6038" s="120" t="s">
        <v>181</v>
      </c>
      <c r="C6038" s="121">
        <v>780000</v>
      </c>
      <c r="D6038" s="122">
        <v>45440</v>
      </c>
      <c r="E6038" s="120" t="s">
        <v>2095</v>
      </c>
    </row>
    <row r="6039" spans="1:5" ht="14.4">
      <c r="A6039" s="120" t="s">
        <v>104</v>
      </c>
      <c r="B6039" s="120" t="s">
        <v>181</v>
      </c>
      <c r="C6039" s="121">
        <v>821610</v>
      </c>
      <c r="D6039" s="122">
        <v>45440</v>
      </c>
      <c r="E6039" s="120" t="s">
        <v>2095</v>
      </c>
    </row>
    <row r="6040" spans="1:5" ht="14.4">
      <c r="A6040" s="120" t="s">
        <v>104</v>
      </c>
      <c r="B6040" s="120" t="s">
        <v>181</v>
      </c>
      <c r="C6040" s="121">
        <v>220000</v>
      </c>
      <c r="D6040" s="122">
        <v>45383</v>
      </c>
      <c r="E6040" s="120" t="s">
        <v>2095</v>
      </c>
    </row>
    <row r="6041" spans="1:5" ht="14.4">
      <c r="A6041" s="120" t="s">
        <v>104</v>
      </c>
      <c r="B6041" s="120" t="s">
        <v>181</v>
      </c>
      <c r="C6041" s="121">
        <v>360000</v>
      </c>
      <c r="D6041" s="122">
        <v>45429</v>
      </c>
      <c r="E6041" s="120" t="s">
        <v>2095</v>
      </c>
    </row>
    <row r="6042" spans="1:5" ht="14.4">
      <c r="A6042" s="120" t="s">
        <v>104</v>
      </c>
      <c r="B6042" s="120" t="s">
        <v>181</v>
      </c>
      <c r="C6042" s="121">
        <v>250000</v>
      </c>
      <c r="D6042" s="122">
        <v>45383</v>
      </c>
      <c r="E6042" s="120" t="s">
        <v>2095</v>
      </c>
    </row>
    <row r="6043" spans="1:5" ht="14.4">
      <c r="A6043" s="120" t="s">
        <v>104</v>
      </c>
      <c r="B6043" s="120" t="s">
        <v>181</v>
      </c>
      <c r="C6043" s="121">
        <v>287500</v>
      </c>
      <c r="D6043" s="122">
        <v>45380</v>
      </c>
      <c r="E6043" s="120" t="s">
        <v>2095</v>
      </c>
    </row>
    <row r="6044" spans="1:5" ht="14.4">
      <c r="A6044" s="120" t="s">
        <v>104</v>
      </c>
      <c r="B6044" s="120" t="s">
        <v>181</v>
      </c>
      <c r="C6044" s="121">
        <v>566000</v>
      </c>
      <c r="D6044" s="122">
        <v>45394</v>
      </c>
      <c r="E6044" s="120" t="s">
        <v>2095</v>
      </c>
    </row>
    <row r="6045" spans="1:5" ht="14.4">
      <c r="A6045" s="120" t="s">
        <v>104</v>
      </c>
      <c r="B6045" s="120" t="s">
        <v>181</v>
      </c>
      <c r="C6045" s="121">
        <v>545000</v>
      </c>
      <c r="D6045" s="122">
        <v>45394</v>
      </c>
      <c r="E6045" s="120" t="s">
        <v>2095</v>
      </c>
    </row>
    <row r="6046" spans="1:5" ht="14.4">
      <c r="A6046" s="120" t="s">
        <v>104</v>
      </c>
      <c r="B6046" s="120" t="s">
        <v>181</v>
      </c>
      <c r="C6046" s="121">
        <v>267000</v>
      </c>
      <c r="D6046" s="122">
        <v>45476</v>
      </c>
      <c r="E6046" s="120" t="s">
        <v>2095</v>
      </c>
    </row>
    <row r="6047" spans="1:5" ht="14.4">
      <c r="A6047" s="120" t="s">
        <v>104</v>
      </c>
      <c r="B6047" s="120" t="s">
        <v>181</v>
      </c>
      <c r="C6047" s="121">
        <v>205000</v>
      </c>
      <c r="D6047" s="122">
        <v>45394</v>
      </c>
      <c r="E6047" s="120" t="s">
        <v>2095</v>
      </c>
    </row>
    <row r="6048" spans="1:5" ht="14.4">
      <c r="A6048" s="120" t="s">
        <v>104</v>
      </c>
      <c r="B6048" s="120" t="s">
        <v>181</v>
      </c>
      <c r="C6048" s="121">
        <v>675000</v>
      </c>
      <c r="D6048" s="122">
        <v>45476</v>
      </c>
      <c r="E6048" s="120" t="s">
        <v>2095</v>
      </c>
    </row>
    <row r="6049" spans="1:5" ht="14.4">
      <c r="A6049" s="120" t="s">
        <v>104</v>
      </c>
      <c r="B6049" s="120" t="s">
        <v>181</v>
      </c>
      <c r="C6049" s="121">
        <v>613900</v>
      </c>
      <c r="D6049" s="122">
        <v>45476</v>
      </c>
      <c r="E6049" s="120" t="s">
        <v>2095</v>
      </c>
    </row>
    <row r="6050" spans="1:5" ht="14.4">
      <c r="A6050" s="120" t="s">
        <v>104</v>
      </c>
      <c r="B6050" s="120" t="s">
        <v>181</v>
      </c>
      <c r="C6050" s="121">
        <v>439245</v>
      </c>
      <c r="D6050" s="122">
        <v>45476</v>
      </c>
      <c r="E6050" s="120" t="s">
        <v>2095</v>
      </c>
    </row>
    <row r="6051" spans="1:5" ht="14.4">
      <c r="A6051" s="120" t="s">
        <v>104</v>
      </c>
      <c r="B6051" s="120" t="s">
        <v>181</v>
      </c>
      <c r="C6051" s="121">
        <v>425000</v>
      </c>
      <c r="D6051" s="122">
        <v>45351</v>
      </c>
      <c r="E6051" s="120" t="s">
        <v>2095</v>
      </c>
    </row>
    <row r="6052" spans="1:5" ht="14.4">
      <c r="A6052" s="120" t="s">
        <v>104</v>
      </c>
      <c r="B6052" s="120" t="s">
        <v>181</v>
      </c>
      <c r="C6052" s="121">
        <v>180000</v>
      </c>
      <c r="D6052" s="122">
        <v>45351</v>
      </c>
      <c r="E6052" s="120" t="s">
        <v>2095</v>
      </c>
    </row>
    <row r="6053" spans="1:5" ht="14.4">
      <c r="A6053" s="120" t="s">
        <v>104</v>
      </c>
      <c r="B6053" s="120" t="s">
        <v>181</v>
      </c>
      <c r="C6053" s="121">
        <v>725000</v>
      </c>
      <c r="D6053" s="122">
        <v>45476</v>
      </c>
      <c r="E6053" s="120" t="s">
        <v>2095</v>
      </c>
    </row>
    <row r="6054" spans="1:5" ht="14.4">
      <c r="A6054" s="120" t="s">
        <v>104</v>
      </c>
      <c r="B6054" s="120" t="s">
        <v>181</v>
      </c>
      <c r="C6054" s="121">
        <v>295000</v>
      </c>
      <c r="D6054" s="122">
        <v>45351</v>
      </c>
      <c r="E6054" s="120" t="s">
        <v>2095</v>
      </c>
    </row>
    <row r="6055" spans="1:5" ht="14.4">
      <c r="A6055" s="120" t="s">
        <v>104</v>
      </c>
      <c r="B6055" s="120" t="s">
        <v>181</v>
      </c>
      <c r="C6055" s="121">
        <v>745000</v>
      </c>
      <c r="D6055" s="122">
        <v>45476</v>
      </c>
      <c r="E6055" s="120" t="s">
        <v>2095</v>
      </c>
    </row>
    <row r="6056" spans="1:5" ht="14.4">
      <c r="A6056" s="120" t="s">
        <v>104</v>
      </c>
      <c r="B6056" s="120" t="s">
        <v>181</v>
      </c>
      <c r="C6056" s="121">
        <v>111000</v>
      </c>
      <c r="D6056" s="122">
        <v>45379</v>
      </c>
      <c r="E6056" s="120" t="s">
        <v>2095</v>
      </c>
    </row>
    <row r="6057" spans="1:5" ht="14.4">
      <c r="A6057" s="120" t="s">
        <v>104</v>
      </c>
      <c r="B6057" s="120" t="s">
        <v>181</v>
      </c>
      <c r="C6057" s="121">
        <v>540000</v>
      </c>
      <c r="D6057" s="122">
        <v>45422</v>
      </c>
      <c r="E6057" s="120" t="s">
        <v>2095</v>
      </c>
    </row>
    <row r="6058" spans="1:5" ht="14.4">
      <c r="A6058" s="120" t="s">
        <v>104</v>
      </c>
      <c r="B6058" s="120" t="s">
        <v>181</v>
      </c>
      <c r="C6058" s="121">
        <v>1158000</v>
      </c>
      <c r="D6058" s="122">
        <v>45422</v>
      </c>
      <c r="E6058" s="120" t="s">
        <v>2095</v>
      </c>
    </row>
    <row r="6059" spans="1:5" ht="14.4">
      <c r="A6059" s="120" t="s">
        <v>104</v>
      </c>
      <c r="B6059" s="120" t="s">
        <v>181</v>
      </c>
      <c r="C6059" s="121">
        <v>698000</v>
      </c>
      <c r="D6059" s="122">
        <v>45422</v>
      </c>
      <c r="E6059" s="120" t="s">
        <v>2095</v>
      </c>
    </row>
    <row r="6060" spans="1:5" ht="14.4">
      <c r="A6060" s="120" t="s">
        <v>104</v>
      </c>
      <c r="B6060" s="120" t="s">
        <v>181</v>
      </c>
      <c r="C6060" s="121">
        <v>800000</v>
      </c>
      <c r="D6060" s="122">
        <v>45422</v>
      </c>
      <c r="E6060" s="120" t="s">
        <v>2095</v>
      </c>
    </row>
    <row r="6061" spans="1:5" ht="14.4">
      <c r="A6061" s="120" t="s">
        <v>104</v>
      </c>
      <c r="B6061" s="120" t="s">
        <v>181</v>
      </c>
      <c r="C6061" s="121">
        <v>584900</v>
      </c>
      <c r="D6061" s="122">
        <v>45373</v>
      </c>
      <c r="E6061" s="120" t="s">
        <v>2095</v>
      </c>
    </row>
    <row r="6062" spans="1:5" ht="14.4">
      <c r="A6062" s="120" t="s">
        <v>104</v>
      </c>
      <c r="B6062" s="120" t="s">
        <v>181</v>
      </c>
      <c r="C6062" s="121">
        <v>390000</v>
      </c>
      <c r="D6062" s="122">
        <v>45373</v>
      </c>
      <c r="E6062" s="120" t="s">
        <v>2095</v>
      </c>
    </row>
    <row r="6063" spans="1:5" ht="14.4">
      <c r="A6063" s="120" t="s">
        <v>104</v>
      </c>
      <c r="B6063" s="120" t="s">
        <v>181</v>
      </c>
      <c r="C6063" s="121">
        <v>450000</v>
      </c>
      <c r="D6063" s="122">
        <v>45373</v>
      </c>
      <c r="E6063" s="120" t="s">
        <v>2095</v>
      </c>
    </row>
    <row r="6064" spans="1:5" ht="14.4">
      <c r="A6064" s="120" t="s">
        <v>104</v>
      </c>
      <c r="B6064" s="120" t="s">
        <v>181</v>
      </c>
      <c r="C6064" s="121">
        <v>1100000</v>
      </c>
      <c r="D6064" s="122">
        <v>45422</v>
      </c>
      <c r="E6064" s="120" t="s">
        <v>2095</v>
      </c>
    </row>
    <row r="6065" spans="1:5" ht="14.4">
      <c r="A6065" s="120" t="s">
        <v>104</v>
      </c>
      <c r="B6065" s="120" t="s">
        <v>181</v>
      </c>
      <c r="C6065" s="121">
        <v>375000</v>
      </c>
      <c r="D6065" s="122">
        <v>45422</v>
      </c>
      <c r="E6065" s="120" t="s">
        <v>2095</v>
      </c>
    </row>
    <row r="6066" spans="1:5" ht="14.4">
      <c r="A6066" s="120" t="s">
        <v>104</v>
      </c>
      <c r="B6066" s="120" t="s">
        <v>181</v>
      </c>
      <c r="C6066" s="121">
        <v>830000</v>
      </c>
      <c r="D6066" s="122">
        <v>45481</v>
      </c>
      <c r="E6066" s="120" t="s">
        <v>2095</v>
      </c>
    </row>
    <row r="6067" spans="1:5" ht="14.4">
      <c r="A6067" s="120" t="s">
        <v>104</v>
      </c>
      <c r="B6067" s="120" t="s">
        <v>181</v>
      </c>
      <c r="C6067" s="121">
        <v>415000</v>
      </c>
      <c r="D6067" s="122">
        <v>45481</v>
      </c>
      <c r="E6067" s="120" t="s">
        <v>2095</v>
      </c>
    </row>
    <row r="6068" spans="1:5" ht="14.4">
      <c r="A6068" s="120" t="s">
        <v>104</v>
      </c>
      <c r="B6068" s="120" t="s">
        <v>181</v>
      </c>
      <c r="C6068" s="121">
        <v>624900</v>
      </c>
      <c r="D6068" s="122">
        <v>45440</v>
      </c>
      <c r="E6068" s="120" t="s">
        <v>2095</v>
      </c>
    </row>
    <row r="6069" spans="1:5" ht="14.4">
      <c r="A6069" s="120" t="s">
        <v>104</v>
      </c>
      <c r="B6069" s="120" t="s">
        <v>181</v>
      </c>
      <c r="C6069" s="121">
        <v>170000</v>
      </c>
      <c r="D6069" s="122">
        <v>45481</v>
      </c>
      <c r="E6069" s="120" t="s">
        <v>2095</v>
      </c>
    </row>
    <row r="6070" spans="1:5" ht="14.4">
      <c r="A6070" s="120" t="s">
        <v>104</v>
      </c>
      <c r="B6070" s="120" t="s">
        <v>181</v>
      </c>
      <c r="C6070" s="121">
        <v>475895</v>
      </c>
      <c r="D6070" s="122">
        <v>45380</v>
      </c>
      <c r="E6070" s="120" t="s">
        <v>2095</v>
      </c>
    </row>
    <row r="6071" spans="1:5" ht="14.4">
      <c r="A6071" s="120" t="s">
        <v>104</v>
      </c>
      <c r="B6071" s="120" t="s">
        <v>181</v>
      </c>
      <c r="C6071" s="121">
        <v>530000</v>
      </c>
      <c r="D6071" s="122">
        <v>45481</v>
      </c>
      <c r="E6071" s="120" t="s">
        <v>2095</v>
      </c>
    </row>
    <row r="6072" spans="1:5" ht="14.4">
      <c r="A6072" s="120" t="s">
        <v>104</v>
      </c>
      <c r="B6072" s="120" t="s">
        <v>181</v>
      </c>
      <c r="C6072" s="121">
        <v>425000</v>
      </c>
      <c r="D6072" s="122">
        <v>45481</v>
      </c>
      <c r="E6072" s="120" t="s">
        <v>2095</v>
      </c>
    </row>
    <row r="6073" spans="1:5" ht="14.4">
      <c r="A6073" s="120" t="s">
        <v>104</v>
      </c>
      <c r="B6073" s="120" t="s">
        <v>181</v>
      </c>
      <c r="C6073" s="121">
        <v>700000</v>
      </c>
      <c r="D6073" s="122">
        <v>45481</v>
      </c>
      <c r="E6073" s="120" t="s">
        <v>2095</v>
      </c>
    </row>
    <row r="6074" spans="1:5" ht="14.4">
      <c r="A6074" s="120" t="s">
        <v>104</v>
      </c>
      <c r="B6074" s="120" t="s">
        <v>181</v>
      </c>
      <c r="C6074" s="121">
        <v>630000</v>
      </c>
      <c r="D6074" s="122">
        <v>45380</v>
      </c>
      <c r="E6074" s="120" t="s">
        <v>2095</v>
      </c>
    </row>
    <row r="6075" spans="1:5" ht="14.4">
      <c r="A6075" s="120" t="s">
        <v>104</v>
      </c>
      <c r="B6075" s="120" t="s">
        <v>181</v>
      </c>
      <c r="C6075" s="121">
        <v>315000</v>
      </c>
      <c r="D6075" s="122">
        <v>45380</v>
      </c>
      <c r="E6075" s="120" t="s">
        <v>2095</v>
      </c>
    </row>
    <row r="6076" spans="1:5" ht="14.4">
      <c r="A6076" s="120" t="s">
        <v>104</v>
      </c>
      <c r="B6076" s="120" t="s">
        <v>181</v>
      </c>
      <c r="C6076" s="121">
        <v>507000</v>
      </c>
      <c r="D6076" s="122">
        <v>45481</v>
      </c>
      <c r="E6076" s="120" t="s">
        <v>2095</v>
      </c>
    </row>
    <row r="6077" spans="1:5" ht="14.4">
      <c r="A6077" s="120" t="s">
        <v>104</v>
      </c>
      <c r="B6077" s="120" t="s">
        <v>181</v>
      </c>
      <c r="C6077" s="121">
        <v>400000</v>
      </c>
      <c r="D6077" s="122">
        <v>45380</v>
      </c>
      <c r="E6077" s="120" t="s">
        <v>2095</v>
      </c>
    </row>
    <row r="6078" spans="1:5" ht="14.4">
      <c r="A6078" s="120" t="s">
        <v>104</v>
      </c>
      <c r="B6078" s="120" t="s">
        <v>181</v>
      </c>
      <c r="C6078" s="121">
        <v>655000</v>
      </c>
      <c r="D6078" s="122">
        <v>45481</v>
      </c>
      <c r="E6078" s="120" t="s">
        <v>2095</v>
      </c>
    </row>
    <row r="6079" spans="1:5" ht="14.4">
      <c r="A6079" s="120" t="s">
        <v>104</v>
      </c>
      <c r="B6079" s="120" t="s">
        <v>181</v>
      </c>
      <c r="C6079" s="121">
        <v>487000</v>
      </c>
      <c r="D6079" s="122">
        <v>45380</v>
      </c>
      <c r="E6079" s="120" t="s">
        <v>2095</v>
      </c>
    </row>
    <row r="6080" spans="1:5" ht="14.4">
      <c r="A6080" s="120" t="s">
        <v>104</v>
      </c>
      <c r="B6080" s="120" t="s">
        <v>181</v>
      </c>
      <c r="C6080" s="121">
        <v>315000</v>
      </c>
      <c r="D6080" s="122">
        <v>45478</v>
      </c>
      <c r="E6080" s="120" t="s">
        <v>2095</v>
      </c>
    </row>
    <row r="6081" spans="1:5" ht="14.4">
      <c r="A6081" s="120" t="s">
        <v>104</v>
      </c>
      <c r="B6081" s="120" t="s">
        <v>181</v>
      </c>
      <c r="C6081" s="121">
        <v>735000</v>
      </c>
      <c r="D6081" s="122">
        <v>45351</v>
      </c>
      <c r="E6081" s="120" t="s">
        <v>2095</v>
      </c>
    </row>
    <row r="6082" spans="1:5" ht="14.4">
      <c r="A6082" s="120" t="s">
        <v>104</v>
      </c>
      <c r="B6082" s="120" t="s">
        <v>181</v>
      </c>
      <c r="C6082" s="121">
        <v>220000</v>
      </c>
      <c r="D6082" s="122">
        <v>45481</v>
      </c>
      <c r="E6082" s="120" t="s">
        <v>2095</v>
      </c>
    </row>
    <row r="6083" spans="1:5" ht="14.4">
      <c r="A6083" s="120" t="s">
        <v>104</v>
      </c>
      <c r="B6083" s="120" t="s">
        <v>181</v>
      </c>
      <c r="C6083" s="121">
        <v>721116</v>
      </c>
      <c r="D6083" s="122">
        <v>45357</v>
      </c>
      <c r="E6083" s="120" t="s">
        <v>2095</v>
      </c>
    </row>
    <row r="6084" spans="1:5" ht="14.4">
      <c r="A6084" s="120" t="s">
        <v>104</v>
      </c>
      <c r="B6084" s="120" t="s">
        <v>181</v>
      </c>
      <c r="C6084" s="121">
        <v>365000</v>
      </c>
      <c r="D6084" s="122">
        <v>45351</v>
      </c>
      <c r="E6084" s="120" t="s">
        <v>2095</v>
      </c>
    </row>
    <row r="6085" spans="1:5" ht="14.4">
      <c r="A6085" s="120" t="s">
        <v>104</v>
      </c>
      <c r="B6085" s="120" t="s">
        <v>181</v>
      </c>
      <c r="C6085" s="121">
        <v>238000</v>
      </c>
      <c r="D6085" s="122">
        <v>45510</v>
      </c>
      <c r="E6085" s="120" t="s">
        <v>2095</v>
      </c>
    </row>
    <row r="6086" spans="1:5" ht="14.4">
      <c r="A6086" s="120" t="s">
        <v>104</v>
      </c>
      <c r="B6086" s="120" t="s">
        <v>181</v>
      </c>
      <c r="C6086" s="121">
        <v>300000</v>
      </c>
      <c r="D6086" s="122">
        <v>45510</v>
      </c>
      <c r="E6086" s="120" t="s">
        <v>2095</v>
      </c>
    </row>
    <row r="6087" spans="1:5" ht="14.4">
      <c r="A6087" s="120" t="s">
        <v>104</v>
      </c>
      <c r="B6087" s="120" t="s">
        <v>181</v>
      </c>
      <c r="C6087" s="121">
        <v>335000</v>
      </c>
      <c r="D6087" s="122">
        <v>45510</v>
      </c>
      <c r="E6087" s="120" t="s">
        <v>2095</v>
      </c>
    </row>
    <row r="6088" spans="1:5" ht="14.4">
      <c r="A6088" s="120" t="s">
        <v>104</v>
      </c>
      <c r="B6088" s="120" t="s">
        <v>181</v>
      </c>
      <c r="C6088" s="121">
        <v>945000</v>
      </c>
      <c r="D6088" s="122">
        <v>45351</v>
      </c>
      <c r="E6088" s="120" t="s">
        <v>2095</v>
      </c>
    </row>
    <row r="6089" spans="1:5" ht="14.4">
      <c r="A6089" s="120" t="s">
        <v>104</v>
      </c>
      <c r="B6089" s="120" t="s">
        <v>181</v>
      </c>
      <c r="C6089" s="121">
        <v>865000</v>
      </c>
      <c r="D6089" s="122">
        <v>45440</v>
      </c>
      <c r="E6089" s="120" t="s">
        <v>2095</v>
      </c>
    </row>
    <row r="6090" spans="1:5" ht="14.4">
      <c r="A6090" s="120" t="s">
        <v>104</v>
      </c>
      <c r="B6090" s="120" t="s">
        <v>181</v>
      </c>
      <c r="C6090" s="121">
        <v>680000</v>
      </c>
      <c r="D6090" s="122">
        <v>45357</v>
      </c>
      <c r="E6090" s="120" t="s">
        <v>2095</v>
      </c>
    </row>
    <row r="6091" spans="1:5" ht="14.4">
      <c r="A6091" s="120" t="s">
        <v>104</v>
      </c>
      <c r="B6091" s="120" t="s">
        <v>181</v>
      </c>
      <c r="C6091" s="121">
        <v>700000</v>
      </c>
      <c r="D6091" s="122">
        <v>45357</v>
      </c>
      <c r="E6091" s="120" t="s">
        <v>2095</v>
      </c>
    </row>
    <row r="6092" spans="1:5" ht="14.4">
      <c r="A6092" s="120" t="s">
        <v>104</v>
      </c>
      <c r="B6092" s="120" t="s">
        <v>181</v>
      </c>
      <c r="C6092" s="121">
        <v>795000</v>
      </c>
      <c r="D6092" s="122">
        <v>45357</v>
      </c>
      <c r="E6092" s="120" t="s">
        <v>2095</v>
      </c>
    </row>
    <row r="6093" spans="1:5" ht="14.4">
      <c r="A6093" s="120" t="s">
        <v>104</v>
      </c>
      <c r="B6093" s="120" t="s">
        <v>181</v>
      </c>
      <c r="C6093" s="121">
        <v>1100000</v>
      </c>
      <c r="D6093" s="122">
        <v>45351</v>
      </c>
      <c r="E6093" s="120" t="s">
        <v>2095</v>
      </c>
    </row>
    <row r="6094" spans="1:5" ht="14.4">
      <c r="A6094" s="120" t="s">
        <v>104</v>
      </c>
      <c r="B6094" s="120" t="s">
        <v>181</v>
      </c>
      <c r="C6094" s="121">
        <v>345000</v>
      </c>
      <c r="D6094" s="122">
        <v>45351</v>
      </c>
      <c r="E6094" s="120" t="s">
        <v>2095</v>
      </c>
    </row>
    <row r="6095" spans="1:5" ht="14.4">
      <c r="A6095" s="120" t="s">
        <v>104</v>
      </c>
      <c r="B6095" s="120" t="s">
        <v>181</v>
      </c>
      <c r="C6095" s="121">
        <v>25000</v>
      </c>
      <c r="D6095" s="122">
        <v>45357</v>
      </c>
      <c r="E6095" s="120" t="s">
        <v>2095</v>
      </c>
    </row>
    <row r="6096" spans="1:5" ht="14.4">
      <c r="A6096" s="120" t="s">
        <v>104</v>
      </c>
      <c r="B6096" s="120" t="s">
        <v>181</v>
      </c>
      <c r="C6096" s="121">
        <v>189000</v>
      </c>
      <c r="D6096" s="122">
        <v>45357</v>
      </c>
      <c r="E6096" s="120" t="s">
        <v>2095</v>
      </c>
    </row>
    <row r="6097" spans="1:5" ht="14.4">
      <c r="A6097" s="120" t="s">
        <v>104</v>
      </c>
      <c r="B6097" s="120" t="s">
        <v>181</v>
      </c>
      <c r="C6097" s="121">
        <v>670000</v>
      </c>
      <c r="D6097" s="122">
        <v>45510</v>
      </c>
      <c r="E6097" s="120" t="s">
        <v>2095</v>
      </c>
    </row>
    <row r="6098" spans="1:5" ht="14.4">
      <c r="A6098" s="120" t="s">
        <v>104</v>
      </c>
      <c r="B6098" s="120" t="s">
        <v>181</v>
      </c>
      <c r="C6098" s="121">
        <v>365000</v>
      </c>
      <c r="D6098" s="122">
        <v>45357</v>
      </c>
      <c r="E6098" s="120" t="s">
        <v>2095</v>
      </c>
    </row>
    <row r="6099" spans="1:5" ht="14.4">
      <c r="A6099" s="120" t="s">
        <v>104</v>
      </c>
      <c r="B6099" s="120" t="s">
        <v>181</v>
      </c>
      <c r="C6099" s="121">
        <v>600000</v>
      </c>
      <c r="D6099" s="122">
        <v>45357</v>
      </c>
      <c r="E6099" s="120" t="s">
        <v>2095</v>
      </c>
    </row>
    <row r="6100" spans="1:5" ht="14.4">
      <c r="A6100" s="120" t="s">
        <v>104</v>
      </c>
      <c r="B6100" s="120" t="s">
        <v>181</v>
      </c>
      <c r="C6100" s="121">
        <v>425000</v>
      </c>
      <c r="D6100" s="122">
        <v>45355</v>
      </c>
      <c r="E6100" s="120" t="s">
        <v>2095</v>
      </c>
    </row>
    <row r="6101" spans="1:5" ht="14.4">
      <c r="A6101" s="120" t="s">
        <v>104</v>
      </c>
      <c r="B6101" s="120" t="s">
        <v>181</v>
      </c>
      <c r="C6101" s="121">
        <v>385000</v>
      </c>
      <c r="D6101" s="122">
        <v>45355</v>
      </c>
      <c r="E6101" s="120" t="s">
        <v>2095</v>
      </c>
    </row>
    <row r="6102" spans="1:5" ht="14.4">
      <c r="A6102" s="120" t="s">
        <v>104</v>
      </c>
      <c r="B6102" s="120" t="s">
        <v>181</v>
      </c>
      <c r="C6102" s="121">
        <v>300000</v>
      </c>
      <c r="D6102" s="122">
        <v>45355</v>
      </c>
      <c r="E6102" s="120" t="s">
        <v>2095</v>
      </c>
    </row>
    <row r="6103" spans="1:5" ht="14.4">
      <c r="A6103" s="120" t="s">
        <v>104</v>
      </c>
      <c r="B6103" s="120" t="s">
        <v>181</v>
      </c>
      <c r="C6103" s="121">
        <v>475000</v>
      </c>
      <c r="D6103" s="122">
        <v>45355</v>
      </c>
      <c r="E6103" s="120" t="s">
        <v>2095</v>
      </c>
    </row>
    <row r="6104" spans="1:5" ht="14.4">
      <c r="A6104" s="120" t="s">
        <v>104</v>
      </c>
      <c r="B6104" s="120" t="s">
        <v>181</v>
      </c>
      <c r="C6104" s="121">
        <v>600000</v>
      </c>
      <c r="D6104" s="122">
        <v>45355</v>
      </c>
      <c r="E6104" s="120" t="s">
        <v>2095</v>
      </c>
    </row>
    <row r="6105" spans="1:5" ht="14.4">
      <c r="A6105" s="120" t="s">
        <v>104</v>
      </c>
      <c r="B6105" s="120" t="s">
        <v>181</v>
      </c>
      <c r="C6105" s="121">
        <v>425000</v>
      </c>
      <c r="D6105" s="122">
        <v>45356</v>
      </c>
      <c r="E6105" s="120" t="s">
        <v>2095</v>
      </c>
    </row>
    <row r="6106" spans="1:5" ht="14.4">
      <c r="A6106" s="120" t="s">
        <v>104</v>
      </c>
      <c r="B6106" s="120" t="s">
        <v>181</v>
      </c>
      <c r="C6106" s="121">
        <v>430000</v>
      </c>
      <c r="D6106" s="122">
        <v>45356</v>
      </c>
      <c r="E6106" s="120" t="s">
        <v>2095</v>
      </c>
    </row>
    <row r="6107" spans="1:5" ht="14.4">
      <c r="A6107" s="120" t="s">
        <v>104</v>
      </c>
      <c r="B6107" s="120" t="s">
        <v>181</v>
      </c>
      <c r="C6107" s="121">
        <v>375000</v>
      </c>
      <c r="D6107" s="122">
        <v>45356</v>
      </c>
      <c r="E6107" s="120" t="s">
        <v>2095</v>
      </c>
    </row>
    <row r="6108" spans="1:5" ht="14.4">
      <c r="A6108" s="120" t="s">
        <v>104</v>
      </c>
      <c r="B6108" s="120" t="s">
        <v>181</v>
      </c>
      <c r="C6108" s="121">
        <v>250000</v>
      </c>
      <c r="D6108" s="122">
        <v>45356</v>
      </c>
      <c r="E6108" s="120" t="s">
        <v>2095</v>
      </c>
    </row>
    <row r="6109" spans="1:5" ht="14.4">
      <c r="A6109" s="120" t="s">
        <v>104</v>
      </c>
      <c r="B6109" s="120" t="s">
        <v>181</v>
      </c>
      <c r="C6109" s="121">
        <v>1240000</v>
      </c>
      <c r="D6109" s="122">
        <v>45357</v>
      </c>
      <c r="E6109" s="120" t="s">
        <v>2095</v>
      </c>
    </row>
    <row r="6110" spans="1:5" ht="14.4">
      <c r="A6110" s="120" t="s">
        <v>104</v>
      </c>
      <c r="B6110" s="120" t="s">
        <v>181</v>
      </c>
      <c r="C6110" s="121">
        <v>761500</v>
      </c>
      <c r="D6110" s="122">
        <v>45474</v>
      </c>
      <c r="E6110" s="120" t="s">
        <v>2095</v>
      </c>
    </row>
    <row r="6111" spans="1:5" ht="14.4">
      <c r="A6111" s="120" t="s">
        <v>104</v>
      </c>
      <c r="B6111" s="120" t="s">
        <v>181</v>
      </c>
      <c r="C6111" s="121">
        <v>499000</v>
      </c>
      <c r="D6111" s="122">
        <v>45372</v>
      </c>
      <c r="E6111" s="120" t="s">
        <v>2095</v>
      </c>
    </row>
    <row r="6112" spans="1:5" ht="14.4">
      <c r="A6112" s="120" t="s">
        <v>104</v>
      </c>
      <c r="B6112" s="120" t="s">
        <v>181</v>
      </c>
      <c r="C6112" s="121">
        <v>333000</v>
      </c>
      <c r="D6112" s="122">
        <v>45475</v>
      </c>
      <c r="E6112" s="120" t="s">
        <v>2095</v>
      </c>
    </row>
    <row r="6113" spans="1:5" ht="14.4">
      <c r="A6113" s="120" t="s">
        <v>104</v>
      </c>
      <c r="B6113" s="120" t="s">
        <v>181</v>
      </c>
      <c r="C6113" s="121">
        <v>442500</v>
      </c>
      <c r="D6113" s="122">
        <v>45351</v>
      </c>
      <c r="E6113" s="120" t="s">
        <v>2095</v>
      </c>
    </row>
    <row r="6114" spans="1:5" ht="14.4">
      <c r="A6114" s="120" t="s">
        <v>104</v>
      </c>
      <c r="B6114" s="120" t="s">
        <v>181</v>
      </c>
      <c r="C6114" s="121">
        <v>1155000</v>
      </c>
      <c r="D6114" s="122">
        <v>45351</v>
      </c>
      <c r="E6114" s="120" t="s">
        <v>2095</v>
      </c>
    </row>
    <row r="6115" spans="1:5" ht="14.4">
      <c r="A6115" s="120" t="s">
        <v>104</v>
      </c>
      <c r="B6115" s="120" t="s">
        <v>181</v>
      </c>
      <c r="C6115" s="121">
        <v>322500</v>
      </c>
      <c r="D6115" s="122">
        <v>45351</v>
      </c>
      <c r="E6115" s="120" t="s">
        <v>2095</v>
      </c>
    </row>
    <row r="6116" spans="1:5" ht="14.4">
      <c r="A6116" s="120" t="s">
        <v>104</v>
      </c>
      <c r="B6116" s="120" t="s">
        <v>181</v>
      </c>
      <c r="C6116" s="121">
        <v>650000</v>
      </c>
      <c r="D6116" s="122">
        <v>45351</v>
      </c>
      <c r="E6116" s="120" t="s">
        <v>2095</v>
      </c>
    </row>
    <row r="6117" spans="1:5" ht="14.4">
      <c r="A6117" s="120" t="s">
        <v>104</v>
      </c>
      <c r="B6117" s="120" t="s">
        <v>181</v>
      </c>
      <c r="C6117" s="121">
        <v>340000</v>
      </c>
      <c r="D6117" s="122">
        <v>45351</v>
      </c>
      <c r="E6117" s="120" t="s">
        <v>2095</v>
      </c>
    </row>
    <row r="6118" spans="1:5" ht="14.4">
      <c r="A6118" s="120" t="s">
        <v>104</v>
      </c>
      <c r="B6118" s="120" t="s">
        <v>181</v>
      </c>
      <c r="C6118" s="121">
        <v>510990</v>
      </c>
      <c r="D6118" s="122">
        <v>45351</v>
      </c>
      <c r="E6118" s="120" t="s">
        <v>2095</v>
      </c>
    </row>
    <row r="6119" spans="1:5" ht="14.4">
      <c r="A6119" s="120" t="s">
        <v>104</v>
      </c>
      <c r="B6119" s="120" t="s">
        <v>181</v>
      </c>
      <c r="C6119" s="121">
        <v>736757</v>
      </c>
      <c r="D6119" s="122">
        <v>45506</v>
      </c>
      <c r="E6119" s="120" t="s">
        <v>2095</v>
      </c>
    </row>
    <row r="6120" spans="1:5" ht="14.4">
      <c r="A6120" s="120" t="s">
        <v>104</v>
      </c>
      <c r="B6120" s="120" t="s">
        <v>181</v>
      </c>
      <c r="C6120" s="121">
        <v>506000</v>
      </c>
      <c r="D6120" s="122">
        <v>45475</v>
      </c>
      <c r="E6120" s="120" t="s">
        <v>2095</v>
      </c>
    </row>
    <row r="6121" spans="1:5" ht="14.4">
      <c r="A6121" s="120" t="s">
        <v>104</v>
      </c>
      <c r="B6121" s="120" t="s">
        <v>181</v>
      </c>
      <c r="C6121" s="121">
        <v>530000</v>
      </c>
      <c r="D6121" s="122">
        <v>45506</v>
      </c>
      <c r="E6121" s="120" t="s">
        <v>2095</v>
      </c>
    </row>
    <row r="6122" spans="1:5" ht="14.4">
      <c r="A6122" s="120" t="s">
        <v>104</v>
      </c>
      <c r="B6122" s="120" t="s">
        <v>181</v>
      </c>
      <c r="C6122" s="121">
        <v>650000</v>
      </c>
      <c r="D6122" s="122">
        <v>45510</v>
      </c>
      <c r="E6122" s="120" t="s">
        <v>2095</v>
      </c>
    </row>
    <row r="6123" spans="1:5" ht="14.4">
      <c r="A6123" s="120" t="s">
        <v>104</v>
      </c>
      <c r="B6123" s="120" t="s">
        <v>181</v>
      </c>
      <c r="C6123" s="121">
        <v>505000</v>
      </c>
      <c r="D6123" s="122">
        <v>45474</v>
      </c>
      <c r="E6123" s="120" t="s">
        <v>2095</v>
      </c>
    </row>
    <row r="6124" spans="1:5" ht="14.4">
      <c r="A6124" s="120" t="s">
        <v>104</v>
      </c>
      <c r="B6124" s="120" t="s">
        <v>181</v>
      </c>
      <c r="C6124" s="121">
        <v>117500</v>
      </c>
      <c r="D6124" s="122">
        <v>45351</v>
      </c>
      <c r="E6124" s="120" t="s">
        <v>2095</v>
      </c>
    </row>
    <row r="6125" spans="1:5" ht="14.4">
      <c r="A6125" s="120" t="s">
        <v>104</v>
      </c>
      <c r="B6125" s="120" t="s">
        <v>181</v>
      </c>
      <c r="C6125" s="121">
        <v>629000</v>
      </c>
      <c r="D6125" s="122">
        <v>45474</v>
      </c>
      <c r="E6125" s="120" t="s">
        <v>2095</v>
      </c>
    </row>
    <row r="6126" spans="1:5" ht="14.4">
      <c r="A6126" s="120" t="s">
        <v>104</v>
      </c>
      <c r="B6126" s="120" t="s">
        <v>181</v>
      </c>
      <c r="C6126" s="121">
        <v>350000</v>
      </c>
      <c r="D6126" s="122">
        <v>45358</v>
      </c>
      <c r="E6126" s="120" t="s">
        <v>2095</v>
      </c>
    </row>
    <row r="6127" spans="1:5" ht="14.4">
      <c r="A6127" s="120" t="s">
        <v>104</v>
      </c>
      <c r="B6127" s="120" t="s">
        <v>181</v>
      </c>
      <c r="C6127" s="121">
        <v>540000</v>
      </c>
      <c r="D6127" s="122">
        <v>45358</v>
      </c>
      <c r="E6127" s="120" t="s">
        <v>2095</v>
      </c>
    </row>
    <row r="6128" spans="1:5" ht="14.4">
      <c r="A6128" s="120" t="s">
        <v>104</v>
      </c>
      <c r="B6128" s="120" t="s">
        <v>181</v>
      </c>
      <c r="C6128" s="121">
        <v>441500</v>
      </c>
      <c r="D6128" s="122">
        <v>45509</v>
      </c>
      <c r="E6128" s="120" t="s">
        <v>2095</v>
      </c>
    </row>
    <row r="6129" spans="1:5" ht="14.4">
      <c r="A6129" s="120" t="s">
        <v>104</v>
      </c>
      <c r="B6129" s="120" t="s">
        <v>181</v>
      </c>
      <c r="C6129" s="121">
        <v>1475000</v>
      </c>
      <c r="D6129" s="122">
        <v>45509</v>
      </c>
      <c r="E6129" s="120" t="s">
        <v>2095</v>
      </c>
    </row>
    <row r="6130" spans="1:5" ht="14.4">
      <c r="A6130" s="120" t="s">
        <v>104</v>
      </c>
      <c r="B6130" s="120" t="s">
        <v>181</v>
      </c>
      <c r="C6130" s="121">
        <v>375000</v>
      </c>
      <c r="D6130" s="122">
        <v>45358</v>
      </c>
      <c r="E6130" s="120" t="s">
        <v>2095</v>
      </c>
    </row>
    <row r="6131" spans="1:5" ht="14.4">
      <c r="A6131" s="120" t="s">
        <v>104</v>
      </c>
      <c r="B6131" s="120" t="s">
        <v>181</v>
      </c>
      <c r="C6131" s="121">
        <v>375000</v>
      </c>
      <c r="D6131" s="122">
        <v>45509</v>
      </c>
      <c r="E6131" s="120" t="s">
        <v>2095</v>
      </c>
    </row>
    <row r="6132" spans="1:5" ht="14.4">
      <c r="A6132" s="120" t="s">
        <v>104</v>
      </c>
      <c r="B6132" s="120" t="s">
        <v>181</v>
      </c>
      <c r="C6132" s="121">
        <v>450000</v>
      </c>
      <c r="D6132" s="122">
        <v>45509</v>
      </c>
      <c r="E6132" s="120" t="s">
        <v>2095</v>
      </c>
    </row>
    <row r="6133" spans="1:5" ht="14.4">
      <c r="A6133" s="120" t="s">
        <v>104</v>
      </c>
      <c r="B6133" s="120" t="s">
        <v>181</v>
      </c>
      <c r="C6133" s="121">
        <v>680275</v>
      </c>
      <c r="D6133" s="122">
        <v>45440</v>
      </c>
      <c r="E6133" s="120" t="s">
        <v>2095</v>
      </c>
    </row>
    <row r="6134" spans="1:5" ht="14.4">
      <c r="A6134" s="120" t="s">
        <v>104</v>
      </c>
      <c r="B6134" s="120" t="s">
        <v>181</v>
      </c>
      <c r="C6134" s="121">
        <v>470000</v>
      </c>
      <c r="D6134" s="122">
        <v>45358</v>
      </c>
      <c r="E6134" s="120" t="s">
        <v>2095</v>
      </c>
    </row>
    <row r="6135" spans="1:5" ht="14.4">
      <c r="A6135" s="120" t="s">
        <v>104</v>
      </c>
      <c r="B6135" s="120" t="s">
        <v>181</v>
      </c>
      <c r="C6135" s="121">
        <v>650000</v>
      </c>
      <c r="D6135" s="122">
        <v>45358</v>
      </c>
      <c r="E6135" s="120" t="s">
        <v>2095</v>
      </c>
    </row>
    <row r="6136" spans="1:5" ht="14.4">
      <c r="A6136" s="120" t="s">
        <v>104</v>
      </c>
      <c r="B6136" s="120" t="s">
        <v>181</v>
      </c>
      <c r="C6136" s="121">
        <v>18000</v>
      </c>
      <c r="D6136" s="122">
        <v>45506</v>
      </c>
      <c r="E6136" s="120" t="s">
        <v>2095</v>
      </c>
    </row>
    <row r="6137" spans="1:5" ht="14.4">
      <c r="A6137" s="120" t="s">
        <v>104</v>
      </c>
      <c r="B6137" s="120" t="s">
        <v>181</v>
      </c>
      <c r="C6137" s="121">
        <v>65000</v>
      </c>
      <c r="D6137" s="122">
        <v>45350</v>
      </c>
      <c r="E6137" s="120" t="s">
        <v>2095</v>
      </c>
    </row>
    <row r="6138" spans="1:5" ht="14.4">
      <c r="A6138" s="120" t="s">
        <v>104</v>
      </c>
      <c r="B6138" s="120" t="s">
        <v>181</v>
      </c>
      <c r="C6138" s="121">
        <v>186000</v>
      </c>
      <c r="D6138" s="122">
        <v>45513</v>
      </c>
      <c r="E6138" s="120" t="s">
        <v>2095</v>
      </c>
    </row>
    <row r="6139" spans="1:5" ht="14.4">
      <c r="A6139" s="120" t="s">
        <v>104</v>
      </c>
      <c r="B6139" s="120" t="s">
        <v>181</v>
      </c>
      <c r="C6139" s="121">
        <v>475000</v>
      </c>
      <c r="D6139" s="122">
        <v>45427</v>
      </c>
      <c r="E6139" s="120" t="s">
        <v>2095</v>
      </c>
    </row>
    <row r="6140" spans="1:5" ht="14.4">
      <c r="A6140" s="120" t="s">
        <v>104</v>
      </c>
      <c r="B6140" s="120" t="s">
        <v>181</v>
      </c>
      <c r="C6140" s="121">
        <v>275000</v>
      </c>
      <c r="D6140" s="122">
        <v>45343</v>
      </c>
      <c r="E6140" s="120" t="s">
        <v>2095</v>
      </c>
    </row>
    <row r="6141" spans="1:5" ht="14.4">
      <c r="A6141" s="120" t="s">
        <v>104</v>
      </c>
      <c r="B6141" s="120" t="s">
        <v>181</v>
      </c>
      <c r="C6141" s="121">
        <v>445000</v>
      </c>
      <c r="D6141" s="122">
        <v>45427</v>
      </c>
      <c r="E6141" s="120" t="s">
        <v>2095</v>
      </c>
    </row>
    <row r="6142" spans="1:5" ht="14.4">
      <c r="A6142" s="120" t="s">
        <v>104</v>
      </c>
      <c r="B6142" s="120" t="s">
        <v>181</v>
      </c>
      <c r="C6142" s="121">
        <v>475000</v>
      </c>
      <c r="D6142" s="122">
        <v>45343</v>
      </c>
      <c r="E6142" s="120" t="s">
        <v>2095</v>
      </c>
    </row>
    <row r="6143" spans="1:5" ht="14.4">
      <c r="A6143" s="120" t="s">
        <v>104</v>
      </c>
      <c r="B6143" s="120" t="s">
        <v>181</v>
      </c>
      <c r="C6143" s="121">
        <v>560000</v>
      </c>
      <c r="D6143" s="122">
        <v>45343</v>
      </c>
      <c r="E6143" s="120" t="s">
        <v>2095</v>
      </c>
    </row>
    <row r="6144" spans="1:5" ht="14.4">
      <c r="A6144" s="120" t="s">
        <v>104</v>
      </c>
      <c r="B6144" s="120" t="s">
        <v>181</v>
      </c>
      <c r="C6144" s="121">
        <v>800000</v>
      </c>
      <c r="D6144" s="122">
        <v>45343</v>
      </c>
      <c r="E6144" s="120" t="s">
        <v>2095</v>
      </c>
    </row>
    <row r="6145" spans="1:5" ht="14.4">
      <c r="A6145" s="120" t="s">
        <v>104</v>
      </c>
      <c r="B6145" s="120" t="s">
        <v>181</v>
      </c>
      <c r="C6145" s="121">
        <v>385000</v>
      </c>
      <c r="D6145" s="122">
        <v>45427</v>
      </c>
      <c r="E6145" s="120" t="s">
        <v>2095</v>
      </c>
    </row>
    <row r="6146" spans="1:5" ht="14.4">
      <c r="A6146" s="120" t="s">
        <v>104</v>
      </c>
      <c r="B6146" s="120" t="s">
        <v>181</v>
      </c>
      <c r="C6146" s="121">
        <v>650000</v>
      </c>
      <c r="D6146" s="122">
        <v>45350</v>
      </c>
      <c r="E6146" s="120" t="s">
        <v>2095</v>
      </c>
    </row>
    <row r="6147" spans="1:5" ht="14.4">
      <c r="A6147" s="120" t="s">
        <v>104</v>
      </c>
      <c r="B6147" s="120" t="s">
        <v>181</v>
      </c>
      <c r="C6147" s="121">
        <v>400000</v>
      </c>
      <c r="D6147" s="122">
        <v>45350</v>
      </c>
      <c r="E6147" s="120" t="s">
        <v>2095</v>
      </c>
    </row>
    <row r="6148" spans="1:5" ht="14.4">
      <c r="A6148" s="120" t="s">
        <v>104</v>
      </c>
      <c r="B6148" s="120" t="s">
        <v>181</v>
      </c>
      <c r="C6148" s="121">
        <v>725000</v>
      </c>
      <c r="D6148" s="122">
        <v>45350</v>
      </c>
      <c r="E6148" s="120" t="s">
        <v>2095</v>
      </c>
    </row>
    <row r="6149" spans="1:5" ht="14.4">
      <c r="A6149" s="120" t="s">
        <v>104</v>
      </c>
      <c r="B6149" s="120" t="s">
        <v>181</v>
      </c>
      <c r="C6149" s="121">
        <v>312000</v>
      </c>
      <c r="D6149" s="122">
        <v>45427</v>
      </c>
      <c r="E6149" s="120" t="s">
        <v>2095</v>
      </c>
    </row>
    <row r="6150" spans="1:5" ht="14.4">
      <c r="A6150" s="120" t="s">
        <v>104</v>
      </c>
      <c r="B6150" s="120" t="s">
        <v>181</v>
      </c>
      <c r="C6150" s="121">
        <v>700000</v>
      </c>
      <c r="D6150" s="122">
        <v>45429</v>
      </c>
      <c r="E6150" s="120" t="s">
        <v>2095</v>
      </c>
    </row>
    <row r="6151" spans="1:5" ht="14.4">
      <c r="A6151" s="120" t="s">
        <v>104</v>
      </c>
      <c r="B6151" s="120" t="s">
        <v>181</v>
      </c>
      <c r="C6151" s="121">
        <v>570000</v>
      </c>
      <c r="D6151" s="122">
        <v>45343</v>
      </c>
      <c r="E6151" s="120" t="s">
        <v>2095</v>
      </c>
    </row>
    <row r="6152" spans="1:5" ht="14.4">
      <c r="A6152" s="120" t="s">
        <v>104</v>
      </c>
      <c r="B6152" s="120" t="s">
        <v>181</v>
      </c>
      <c r="C6152" s="121">
        <v>467500</v>
      </c>
      <c r="D6152" s="122">
        <v>45429</v>
      </c>
      <c r="E6152" s="120" t="s">
        <v>2095</v>
      </c>
    </row>
    <row r="6153" spans="1:5" ht="14.4">
      <c r="A6153" s="120" t="s">
        <v>104</v>
      </c>
      <c r="B6153" s="120" t="s">
        <v>181</v>
      </c>
      <c r="C6153" s="121">
        <v>150000</v>
      </c>
      <c r="D6153" s="122">
        <v>45429</v>
      </c>
      <c r="E6153" s="120" t="s">
        <v>2095</v>
      </c>
    </row>
    <row r="6154" spans="1:5" ht="14.4">
      <c r="A6154" s="120" t="s">
        <v>104</v>
      </c>
      <c r="B6154" s="120" t="s">
        <v>181</v>
      </c>
      <c r="C6154" s="121">
        <v>130000</v>
      </c>
      <c r="D6154" s="122">
        <v>45350</v>
      </c>
      <c r="E6154" s="120" t="s">
        <v>2095</v>
      </c>
    </row>
    <row r="6155" spans="1:5" ht="14.4">
      <c r="A6155" s="120" t="s">
        <v>104</v>
      </c>
      <c r="B6155" s="120" t="s">
        <v>181</v>
      </c>
      <c r="C6155" s="121">
        <v>130000</v>
      </c>
      <c r="D6155" s="122">
        <v>45428</v>
      </c>
      <c r="E6155" s="120" t="s">
        <v>2095</v>
      </c>
    </row>
    <row r="6156" spans="1:5" ht="14.4">
      <c r="A6156" s="120" t="s">
        <v>104</v>
      </c>
      <c r="B6156" s="120" t="s">
        <v>181</v>
      </c>
      <c r="C6156" s="121">
        <v>1650000</v>
      </c>
      <c r="D6156" s="122">
        <v>45350</v>
      </c>
      <c r="E6156" s="120" t="s">
        <v>2095</v>
      </c>
    </row>
    <row r="6157" spans="1:5" ht="14.4">
      <c r="A6157" s="120" t="s">
        <v>104</v>
      </c>
      <c r="B6157" s="120" t="s">
        <v>181</v>
      </c>
      <c r="C6157" s="121">
        <v>525000</v>
      </c>
      <c r="D6157" s="122">
        <v>45350</v>
      </c>
      <c r="E6157" s="120" t="s">
        <v>2095</v>
      </c>
    </row>
    <row r="6158" spans="1:5" ht="14.4">
      <c r="A6158" s="120" t="s">
        <v>104</v>
      </c>
      <c r="B6158" s="120" t="s">
        <v>181</v>
      </c>
      <c r="C6158" s="121">
        <v>1640000</v>
      </c>
      <c r="D6158" s="122">
        <v>45428</v>
      </c>
      <c r="E6158" s="120" t="s">
        <v>2095</v>
      </c>
    </row>
    <row r="6159" spans="1:5" ht="14.4">
      <c r="A6159" s="120" t="s">
        <v>104</v>
      </c>
      <c r="B6159" s="120" t="s">
        <v>181</v>
      </c>
      <c r="C6159" s="121">
        <v>153500</v>
      </c>
      <c r="D6159" s="122">
        <v>45350</v>
      </c>
      <c r="E6159" s="120" t="s">
        <v>2095</v>
      </c>
    </row>
    <row r="6160" spans="1:5" ht="14.4">
      <c r="A6160" s="120" t="s">
        <v>104</v>
      </c>
      <c r="B6160" s="120" t="s">
        <v>181</v>
      </c>
      <c r="C6160" s="121">
        <v>750000</v>
      </c>
      <c r="D6160" s="122">
        <v>45350</v>
      </c>
      <c r="E6160" s="120" t="s">
        <v>2095</v>
      </c>
    </row>
    <row r="6161" spans="1:5" ht="14.4">
      <c r="A6161" s="120" t="s">
        <v>104</v>
      </c>
      <c r="B6161" s="120" t="s">
        <v>181</v>
      </c>
      <c r="C6161" s="121">
        <v>2247500</v>
      </c>
      <c r="D6161" s="122">
        <v>45350</v>
      </c>
      <c r="E6161" s="120" t="s">
        <v>2095</v>
      </c>
    </row>
    <row r="6162" spans="1:5" ht="14.4">
      <c r="A6162" s="120" t="s">
        <v>104</v>
      </c>
      <c r="B6162" s="120" t="s">
        <v>181</v>
      </c>
      <c r="C6162" s="121">
        <v>200000</v>
      </c>
      <c r="D6162" s="122">
        <v>45372</v>
      </c>
      <c r="E6162" s="120" t="s">
        <v>2095</v>
      </c>
    </row>
    <row r="6163" spans="1:5" ht="14.4">
      <c r="A6163" s="120" t="s">
        <v>104</v>
      </c>
      <c r="B6163" s="120" t="s">
        <v>181</v>
      </c>
      <c r="C6163" s="121">
        <v>447500</v>
      </c>
      <c r="D6163" s="122">
        <v>45350</v>
      </c>
      <c r="E6163" s="120" t="s">
        <v>2095</v>
      </c>
    </row>
    <row r="6164" spans="1:5" ht="14.4">
      <c r="A6164" s="120" t="s">
        <v>104</v>
      </c>
      <c r="B6164" s="120" t="s">
        <v>181</v>
      </c>
      <c r="C6164" s="121">
        <v>529000</v>
      </c>
      <c r="D6164" s="122">
        <v>45429</v>
      </c>
      <c r="E6164" s="120" t="s">
        <v>2095</v>
      </c>
    </row>
    <row r="6165" spans="1:5" ht="14.4">
      <c r="A6165" s="120" t="s">
        <v>104</v>
      </c>
      <c r="B6165" s="120" t="s">
        <v>181</v>
      </c>
      <c r="C6165" s="121">
        <v>544000</v>
      </c>
      <c r="D6165" s="122">
        <v>45454</v>
      </c>
      <c r="E6165" s="120" t="s">
        <v>2095</v>
      </c>
    </row>
    <row r="6166" spans="1:5" ht="14.4">
      <c r="A6166" s="120" t="s">
        <v>104</v>
      </c>
      <c r="B6166" s="120" t="s">
        <v>181</v>
      </c>
      <c r="C6166" s="121">
        <v>440000</v>
      </c>
      <c r="D6166" s="122">
        <v>45429</v>
      </c>
      <c r="E6166" s="120" t="s">
        <v>2095</v>
      </c>
    </row>
    <row r="6167" spans="1:5" ht="14.4">
      <c r="A6167" s="120" t="s">
        <v>104</v>
      </c>
      <c r="B6167" s="120" t="s">
        <v>181</v>
      </c>
      <c r="C6167" s="121">
        <v>480000</v>
      </c>
      <c r="D6167" s="122">
        <v>45329</v>
      </c>
      <c r="E6167" s="120" t="s">
        <v>2095</v>
      </c>
    </row>
    <row r="6168" spans="1:5" ht="14.4">
      <c r="A6168" s="120" t="s">
        <v>104</v>
      </c>
      <c r="B6168" s="120" t="s">
        <v>181</v>
      </c>
      <c r="C6168" s="121">
        <v>193000</v>
      </c>
      <c r="D6168" s="122">
        <v>45329</v>
      </c>
      <c r="E6168" s="120" t="s">
        <v>2095</v>
      </c>
    </row>
    <row r="6169" spans="1:5" ht="14.4">
      <c r="A6169" s="120" t="s">
        <v>104</v>
      </c>
      <c r="B6169" s="120" t="s">
        <v>181</v>
      </c>
      <c r="C6169" s="121">
        <v>558190</v>
      </c>
      <c r="D6169" s="122">
        <v>45329</v>
      </c>
      <c r="E6169" s="120" t="s">
        <v>2095</v>
      </c>
    </row>
    <row r="6170" spans="1:5" ht="14.4">
      <c r="A6170" s="120" t="s">
        <v>104</v>
      </c>
      <c r="B6170" s="120" t="s">
        <v>181</v>
      </c>
      <c r="C6170" s="121">
        <v>560000</v>
      </c>
      <c r="D6170" s="122">
        <v>45329</v>
      </c>
      <c r="E6170" s="120" t="s">
        <v>2095</v>
      </c>
    </row>
    <row r="6171" spans="1:5" ht="14.4">
      <c r="A6171" s="120" t="s">
        <v>104</v>
      </c>
      <c r="B6171" s="120" t="s">
        <v>181</v>
      </c>
      <c r="C6171" s="121">
        <v>773735.25</v>
      </c>
      <c r="D6171" s="122">
        <v>45329</v>
      </c>
      <c r="E6171" s="120" t="s">
        <v>2095</v>
      </c>
    </row>
    <row r="6172" spans="1:5" ht="14.4">
      <c r="A6172" s="120" t="s">
        <v>104</v>
      </c>
      <c r="B6172" s="120" t="s">
        <v>181</v>
      </c>
      <c r="C6172" s="121">
        <v>450000</v>
      </c>
      <c r="D6172" s="122">
        <v>45329</v>
      </c>
      <c r="E6172" s="120" t="s">
        <v>2095</v>
      </c>
    </row>
    <row r="6173" spans="1:5" ht="14.4">
      <c r="A6173" s="120" t="s">
        <v>104</v>
      </c>
      <c r="B6173" s="120" t="s">
        <v>181</v>
      </c>
      <c r="C6173" s="121">
        <v>258000</v>
      </c>
      <c r="D6173" s="122">
        <v>45429</v>
      </c>
      <c r="E6173" s="120" t="s">
        <v>2095</v>
      </c>
    </row>
    <row r="6174" spans="1:5" ht="14.4">
      <c r="A6174" s="120" t="s">
        <v>104</v>
      </c>
      <c r="B6174" s="120" t="s">
        <v>181</v>
      </c>
      <c r="C6174" s="121">
        <v>867000</v>
      </c>
      <c r="D6174" s="122">
        <v>45330</v>
      </c>
      <c r="E6174" s="120" t="s">
        <v>2095</v>
      </c>
    </row>
    <row r="6175" spans="1:5" ht="14.4">
      <c r="A6175" s="120" t="s">
        <v>104</v>
      </c>
      <c r="B6175" s="120" t="s">
        <v>181</v>
      </c>
      <c r="C6175" s="121">
        <v>365000</v>
      </c>
      <c r="D6175" s="122">
        <v>45330</v>
      </c>
      <c r="E6175" s="120" t="s">
        <v>2095</v>
      </c>
    </row>
    <row r="6176" spans="1:5" ht="14.4">
      <c r="A6176" s="120" t="s">
        <v>104</v>
      </c>
      <c r="B6176" s="120" t="s">
        <v>181</v>
      </c>
      <c r="C6176" s="121">
        <v>505000</v>
      </c>
      <c r="D6176" s="122">
        <v>45343</v>
      </c>
      <c r="E6176" s="120" t="s">
        <v>2095</v>
      </c>
    </row>
    <row r="6177" spans="1:5" ht="14.4">
      <c r="A6177" s="120" t="s">
        <v>104</v>
      </c>
      <c r="B6177" s="120" t="s">
        <v>181</v>
      </c>
      <c r="C6177" s="121">
        <v>400000</v>
      </c>
      <c r="D6177" s="122">
        <v>45429</v>
      </c>
      <c r="E6177" s="120" t="s">
        <v>2095</v>
      </c>
    </row>
    <row r="6178" spans="1:5" ht="14.4">
      <c r="A6178" s="120" t="s">
        <v>104</v>
      </c>
      <c r="B6178" s="120" t="s">
        <v>181</v>
      </c>
      <c r="C6178" s="121">
        <v>195000</v>
      </c>
      <c r="D6178" s="122">
        <v>45513</v>
      </c>
      <c r="E6178" s="120" t="s">
        <v>2095</v>
      </c>
    </row>
    <row r="6179" spans="1:5" ht="14.4">
      <c r="A6179" s="120" t="s">
        <v>104</v>
      </c>
      <c r="B6179" s="120" t="s">
        <v>181</v>
      </c>
      <c r="C6179" s="121">
        <v>470000</v>
      </c>
      <c r="D6179" s="122">
        <v>45429</v>
      </c>
      <c r="E6179" s="120" t="s">
        <v>2095</v>
      </c>
    </row>
    <row r="6180" spans="1:5" ht="14.4">
      <c r="A6180" s="120" t="s">
        <v>104</v>
      </c>
      <c r="B6180" s="120" t="s">
        <v>181</v>
      </c>
      <c r="C6180" s="121">
        <v>370000</v>
      </c>
      <c r="D6180" s="122">
        <v>45349</v>
      </c>
      <c r="E6180" s="120" t="s">
        <v>2095</v>
      </c>
    </row>
    <row r="6181" spans="1:5" ht="14.4">
      <c r="A6181" s="120" t="s">
        <v>104</v>
      </c>
      <c r="B6181" s="120" t="s">
        <v>181</v>
      </c>
      <c r="C6181" s="121">
        <v>419500</v>
      </c>
      <c r="D6181" s="122">
        <v>45349</v>
      </c>
      <c r="E6181" s="120" t="s">
        <v>2095</v>
      </c>
    </row>
    <row r="6182" spans="1:5" ht="14.4">
      <c r="A6182" s="120" t="s">
        <v>104</v>
      </c>
      <c r="B6182" s="120" t="s">
        <v>181</v>
      </c>
      <c r="C6182" s="121">
        <v>454990</v>
      </c>
      <c r="D6182" s="122">
        <v>45428</v>
      </c>
      <c r="E6182" s="120" t="s">
        <v>2095</v>
      </c>
    </row>
    <row r="6183" spans="1:5" ht="14.4">
      <c r="A6183" s="120" t="s">
        <v>104</v>
      </c>
      <c r="B6183" s="120" t="s">
        <v>181</v>
      </c>
      <c r="C6183" s="121">
        <v>324000</v>
      </c>
      <c r="D6183" s="122">
        <v>45428</v>
      </c>
      <c r="E6183" s="120" t="s">
        <v>2095</v>
      </c>
    </row>
    <row r="6184" spans="1:5" ht="14.4">
      <c r="A6184" s="120" t="s">
        <v>104</v>
      </c>
      <c r="B6184" s="120" t="s">
        <v>181</v>
      </c>
      <c r="C6184" s="121">
        <v>545000</v>
      </c>
      <c r="D6184" s="122">
        <v>45428</v>
      </c>
      <c r="E6184" s="120" t="s">
        <v>2095</v>
      </c>
    </row>
    <row r="6185" spans="1:5" ht="14.4">
      <c r="A6185" s="120" t="s">
        <v>104</v>
      </c>
      <c r="B6185" s="120" t="s">
        <v>181</v>
      </c>
      <c r="C6185" s="121">
        <v>970000</v>
      </c>
      <c r="D6185" s="122">
        <v>45343</v>
      </c>
      <c r="E6185" s="120" t="s">
        <v>2095</v>
      </c>
    </row>
    <row r="6186" spans="1:5" ht="14.4">
      <c r="A6186" s="120" t="s">
        <v>104</v>
      </c>
      <c r="B6186" s="120" t="s">
        <v>181</v>
      </c>
      <c r="C6186" s="121">
        <v>1000000</v>
      </c>
      <c r="D6186" s="122">
        <v>45343</v>
      </c>
      <c r="E6186" s="120" t="s">
        <v>2095</v>
      </c>
    </row>
    <row r="6187" spans="1:5" ht="14.4">
      <c r="A6187" s="120" t="s">
        <v>104</v>
      </c>
      <c r="B6187" s="120" t="s">
        <v>181</v>
      </c>
      <c r="C6187" s="121">
        <v>650000</v>
      </c>
      <c r="D6187" s="122">
        <v>45428</v>
      </c>
      <c r="E6187" s="120" t="s">
        <v>2095</v>
      </c>
    </row>
    <row r="6188" spans="1:5" ht="14.4">
      <c r="A6188" s="120" t="s">
        <v>104</v>
      </c>
      <c r="B6188" s="120" t="s">
        <v>181</v>
      </c>
      <c r="C6188" s="121">
        <v>260000</v>
      </c>
      <c r="D6188" s="122">
        <v>45428</v>
      </c>
      <c r="E6188" s="120" t="s">
        <v>2095</v>
      </c>
    </row>
    <row r="6189" spans="1:5" ht="14.4">
      <c r="A6189" s="120" t="s">
        <v>104</v>
      </c>
      <c r="B6189" s="120" t="s">
        <v>181</v>
      </c>
      <c r="C6189" s="121">
        <v>180000</v>
      </c>
      <c r="D6189" s="122">
        <v>45427</v>
      </c>
      <c r="E6189" s="120" t="s">
        <v>2095</v>
      </c>
    </row>
    <row r="6190" spans="1:5" ht="14.4">
      <c r="A6190" s="120" t="s">
        <v>104</v>
      </c>
      <c r="B6190" s="120" t="s">
        <v>181</v>
      </c>
      <c r="C6190" s="121">
        <v>390000</v>
      </c>
      <c r="D6190" s="122">
        <v>45349</v>
      </c>
      <c r="E6190" s="120" t="s">
        <v>2095</v>
      </c>
    </row>
    <row r="6191" spans="1:5" ht="14.4">
      <c r="A6191" s="120" t="s">
        <v>104</v>
      </c>
      <c r="B6191" s="120" t="s">
        <v>181</v>
      </c>
      <c r="C6191" s="121">
        <v>539000</v>
      </c>
      <c r="D6191" s="122">
        <v>45425</v>
      </c>
      <c r="E6191" s="120" t="s">
        <v>2095</v>
      </c>
    </row>
    <row r="6192" spans="1:5" ht="14.4">
      <c r="A6192" s="120" t="s">
        <v>104</v>
      </c>
      <c r="B6192" s="120" t="s">
        <v>181</v>
      </c>
      <c r="C6192" s="121">
        <v>150000</v>
      </c>
      <c r="D6192" s="122">
        <v>45428</v>
      </c>
      <c r="E6192" s="120" t="s">
        <v>2095</v>
      </c>
    </row>
    <row r="6193" spans="1:5" ht="14.4">
      <c r="A6193" s="120" t="s">
        <v>104</v>
      </c>
      <c r="B6193" s="120" t="s">
        <v>181</v>
      </c>
      <c r="C6193" s="121">
        <v>385000</v>
      </c>
      <c r="D6193" s="122">
        <v>45426</v>
      </c>
      <c r="E6193" s="120" t="s">
        <v>2095</v>
      </c>
    </row>
    <row r="6194" spans="1:5" ht="14.4">
      <c r="A6194" s="120" t="s">
        <v>104</v>
      </c>
      <c r="B6194" s="120" t="s">
        <v>181</v>
      </c>
      <c r="C6194" s="121">
        <v>280000</v>
      </c>
      <c r="D6194" s="122">
        <v>45370</v>
      </c>
      <c r="E6194" s="120" t="s">
        <v>2095</v>
      </c>
    </row>
    <row r="6195" spans="1:5" ht="14.4">
      <c r="A6195" s="120" t="s">
        <v>104</v>
      </c>
      <c r="B6195" s="120" t="s">
        <v>181</v>
      </c>
      <c r="C6195" s="121">
        <v>435000</v>
      </c>
      <c r="D6195" s="122">
        <v>45370</v>
      </c>
      <c r="E6195" s="120" t="s">
        <v>2095</v>
      </c>
    </row>
    <row r="6196" spans="1:5" ht="14.4">
      <c r="A6196" s="120" t="s">
        <v>104</v>
      </c>
      <c r="B6196" s="120" t="s">
        <v>181</v>
      </c>
      <c r="C6196" s="121">
        <v>167900</v>
      </c>
      <c r="D6196" s="122">
        <v>45425</v>
      </c>
      <c r="E6196" s="120" t="s">
        <v>2095</v>
      </c>
    </row>
    <row r="6197" spans="1:5" ht="14.4">
      <c r="A6197" s="120" t="s">
        <v>104</v>
      </c>
      <c r="B6197" s="120" t="s">
        <v>181</v>
      </c>
      <c r="C6197" s="121">
        <v>262000</v>
      </c>
      <c r="D6197" s="122">
        <v>45425</v>
      </c>
      <c r="E6197" s="120" t="s">
        <v>2095</v>
      </c>
    </row>
    <row r="6198" spans="1:5" ht="14.4">
      <c r="A6198" s="120" t="s">
        <v>104</v>
      </c>
      <c r="B6198" s="120" t="s">
        <v>181</v>
      </c>
      <c r="C6198" s="121">
        <v>525000</v>
      </c>
      <c r="D6198" s="122">
        <v>45370</v>
      </c>
      <c r="E6198" s="120" t="s">
        <v>2095</v>
      </c>
    </row>
    <row r="6199" spans="1:5" ht="14.4">
      <c r="A6199" s="120" t="s">
        <v>104</v>
      </c>
      <c r="B6199" s="120" t="s">
        <v>181</v>
      </c>
      <c r="C6199" s="121">
        <v>185000</v>
      </c>
      <c r="D6199" s="122">
        <v>45370</v>
      </c>
      <c r="E6199" s="120" t="s">
        <v>2095</v>
      </c>
    </row>
    <row r="6200" spans="1:5" ht="14.4">
      <c r="A6200" s="120" t="s">
        <v>104</v>
      </c>
      <c r="B6200" s="120" t="s">
        <v>181</v>
      </c>
      <c r="C6200" s="121">
        <v>724185</v>
      </c>
      <c r="D6200" s="122">
        <v>45370</v>
      </c>
      <c r="E6200" s="120" t="s">
        <v>2095</v>
      </c>
    </row>
    <row r="6201" spans="1:5" ht="14.4">
      <c r="A6201" s="120" t="s">
        <v>104</v>
      </c>
      <c r="B6201" s="120" t="s">
        <v>181</v>
      </c>
      <c r="C6201" s="121">
        <v>505000</v>
      </c>
      <c r="D6201" s="122">
        <v>45425</v>
      </c>
      <c r="E6201" s="120" t="s">
        <v>2095</v>
      </c>
    </row>
    <row r="6202" spans="1:5" ht="14.4">
      <c r="A6202" s="120" t="s">
        <v>104</v>
      </c>
      <c r="B6202" s="120" t="s">
        <v>181</v>
      </c>
      <c r="C6202" s="121">
        <v>469900</v>
      </c>
      <c r="D6202" s="122">
        <v>45425</v>
      </c>
      <c r="E6202" s="120" t="s">
        <v>2095</v>
      </c>
    </row>
    <row r="6203" spans="1:5" ht="14.4">
      <c r="A6203" s="120" t="s">
        <v>104</v>
      </c>
      <c r="B6203" s="120" t="s">
        <v>181</v>
      </c>
      <c r="C6203" s="121">
        <v>454990</v>
      </c>
      <c r="D6203" s="122">
        <v>45369</v>
      </c>
      <c r="E6203" s="120" t="s">
        <v>2095</v>
      </c>
    </row>
    <row r="6204" spans="1:5" ht="14.4">
      <c r="A6204" s="120" t="s">
        <v>104</v>
      </c>
      <c r="B6204" s="120" t="s">
        <v>181</v>
      </c>
      <c r="C6204" s="121">
        <v>1600000</v>
      </c>
      <c r="D6204" s="122">
        <v>45371</v>
      </c>
      <c r="E6204" s="120" t="s">
        <v>2095</v>
      </c>
    </row>
    <row r="6205" spans="1:5" ht="14.4">
      <c r="A6205" s="120" t="s">
        <v>104</v>
      </c>
      <c r="B6205" s="120" t="s">
        <v>181</v>
      </c>
      <c r="C6205" s="121">
        <v>602725</v>
      </c>
      <c r="D6205" s="122">
        <v>45369</v>
      </c>
      <c r="E6205" s="120" t="s">
        <v>2095</v>
      </c>
    </row>
    <row r="6206" spans="1:5" ht="14.4">
      <c r="A6206" s="120" t="s">
        <v>104</v>
      </c>
      <c r="B6206" s="120" t="s">
        <v>181</v>
      </c>
      <c r="C6206" s="121">
        <v>335000</v>
      </c>
      <c r="D6206" s="122">
        <v>45425</v>
      </c>
      <c r="E6206" s="120" t="s">
        <v>2095</v>
      </c>
    </row>
    <row r="6207" spans="1:5" ht="14.4">
      <c r="A6207" s="120" t="s">
        <v>104</v>
      </c>
      <c r="B6207" s="120" t="s">
        <v>181</v>
      </c>
      <c r="C6207" s="121">
        <v>585000</v>
      </c>
      <c r="D6207" s="122">
        <v>45371</v>
      </c>
      <c r="E6207" s="120" t="s">
        <v>2095</v>
      </c>
    </row>
    <row r="6208" spans="1:5" ht="14.4">
      <c r="A6208" s="120" t="s">
        <v>104</v>
      </c>
      <c r="B6208" s="120" t="s">
        <v>181</v>
      </c>
      <c r="C6208" s="121">
        <v>574990</v>
      </c>
      <c r="D6208" s="122">
        <v>45371</v>
      </c>
      <c r="E6208" s="120" t="s">
        <v>2095</v>
      </c>
    </row>
    <row r="6209" spans="1:5" ht="14.4">
      <c r="A6209" s="120" t="s">
        <v>104</v>
      </c>
      <c r="B6209" s="120" t="s">
        <v>181</v>
      </c>
      <c r="C6209" s="121">
        <v>672500</v>
      </c>
      <c r="D6209" s="122">
        <v>45372</v>
      </c>
      <c r="E6209" s="120" t="s">
        <v>2095</v>
      </c>
    </row>
    <row r="6210" spans="1:5" ht="14.4">
      <c r="A6210" s="120" t="s">
        <v>104</v>
      </c>
      <c r="B6210" s="120" t="s">
        <v>181</v>
      </c>
      <c r="C6210" s="121">
        <v>441000</v>
      </c>
      <c r="D6210" s="122">
        <v>45372</v>
      </c>
      <c r="E6210" s="120" t="s">
        <v>2095</v>
      </c>
    </row>
    <row r="6211" spans="1:5" ht="14.4">
      <c r="A6211" s="120" t="s">
        <v>104</v>
      </c>
      <c r="B6211" s="120" t="s">
        <v>181</v>
      </c>
      <c r="C6211" s="121">
        <v>38836</v>
      </c>
      <c r="D6211" s="122">
        <v>45425</v>
      </c>
      <c r="E6211" s="120" t="s">
        <v>2095</v>
      </c>
    </row>
    <row r="6212" spans="1:5" ht="14.4">
      <c r="A6212" s="120" t="s">
        <v>104</v>
      </c>
      <c r="B6212" s="120" t="s">
        <v>181</v>
      </c>
      <c r="C6212" s="121">
        <v>330000</v>
      </c>
      <c r="D6212" s="122">
        <v>45425</v>
      </c>
      <c r="E6212" s="120" t="s">
        <v>2095</v>
      </c>
    </row>
    <row r="6213" spans="1:5" ht="14.4">
      <c r="A6213" s="120" t="s">
        <v>104</v>
      </c>
      <c r="B6213" s="120" t="s">
        <v>181</v>
      </c>
      <c r="C6213" s="121">
        <v>495000</v>
      </c>
      <c r="D6213" s="122">
        <v>45372</v>
      </c>
      <c r="E6213" s="120" t="s">
        <v>2095</v>
      </c>
    </row>
    <row r="6214" spans="1:5" ht="14.4">
      <c r="A6214" s="120" t="s">
        <v>104</v>
      </c>
      <c r="B6214" s="120" t="s">
        <v>181</v>
      </c>
      <c r="C6214" s="121">
        <v>375000</v>
      </c>
      <c r="D6214" s="122">
        <v>45436</v>
      </c>
      <c r="E6214" s="120" t="s">
        <v>2095</v>
      </c>
    </row>
    <row r="6215" spans="1:5" ht="14.4">
      <c r="A6215" s="120" t="s">
        <v>104</v>
      </c>
      <c r="B6215" s="120" t="s">
        <v>181</v>
      </c>
      <c r="C6215" s="121">
        <v>567976</v>
      </c>
      <c r="D6215" s="122">
        <v>45425</v>
      </c>
      <c r="E6215" s="120" t="s">
        <v>2095</v>
      </c>
    </row>
    <row r="6216" spans="1:5" ht="14.4">
      <c r="A6216" s="120" t="s">
        <v>104</v>
      </c>
      <c r="B6216" s="120" t="s">
        <v>181</v>
      </c>
      <c r="C6216" s="121">
        <v>369000</v>
      </c>
      <c r="D6216" s="122">
        <v>45328</v>
      </c>
      <c r="E6216" s="120" t="s">
        <v>2095</v>
      </c>
    </row>
    <row r="6217" spans="1:5" ht="14.4">
      <c r="A6217" s="120" t="s">
        <v>104</v>
      </c>
      <c r="B6217" s="120" t="s">
        <v>181</v>
      </c>
      <c r="C6217" s="121">
        <v>565000</v>
      </c>
      <c r="D6217" s="122">
        <v>45425</v>
      </c>
      <c r="E6217" s="120" t="s">
        <v>2095</v>
      </c>
    </row>
    <row r="6218" spans="1:5" ht="14.4">
      <c r="A6218" s="120" t="s">
        <v>104</v>
      </c>
      <c r="B6218" s="120" t="s">
        <v>181</v>
      </c>
      <c r="C6218" s="121">
        <v>320000</v>
      </c>
      <c r="D6218" s="122">
        <v>45366</v>
      </c>
      <c r="E6218" s="120" t="s">
        <v>2095</v>
      </c>
    </row>
    <row r="6219" spans="1:5" ht="14.4">
      <c r="A6219" s="120" t="s">
        <v>104</v>
      </c>
      <c r="B6219" s="120" t="s">
        <v>181</v>
      </c>
      <c r="C6219" s="121">
        <v>515000</v>
      </c>
      <c r="D6219" s="122">
        <v>45350</v>
      </c>
      <c r="E6219" s="120" t="s">
        <v>2095</v>
      </c>
    </row>
    <row r="6220" spans="1:5" ht="14.4">
      <c r="A6220" s="120" t="s">
        <v>104</v>
      </c>
      <c r="B6220" s="120" t="s">
        <v>181</v>
      </c>
      <c r="C6220" s="121">
        <v>2992000</v>
      </c>
      <c r="D6220" s="122">
        <v>45436</v>
      </c>
      <c r="E6220" s="120" t="s">
        <v>2095</v>
      </c>
    </row>
    <row r="6221" spans="1:5" ht="14.4">
      <c r="A6221" s="120" t="s">
        <v>104</v>
      </c>
      <c r="B6221" s="120" t="s">
        <v>181</v>
      </c>
      <c r="C6221" s="121">
        <v>435000</v>
      </c>
      <c r="D6221" s="122">
        <v>45351</v>
      </c>
      <c r="E6221" s="120" t="s">
        <v>2095</v>
      </c>
    </row>
    <row r="6222" spans="1:5" ht="14.4">
      <c r="A6222" s="120" t="s">
        <v>104</v>
      </c>
      <c r="B6222" s="120" t="s">
        <v>181</v>
      </c>
      <c r="C6222" s="121">
        <v>329900</v>
      </c>
      <c r="D6222" s="122">
        <v>45512</v>
      </c>
      <c r="E6222" s="120" t="s">
        <v>2095</v>
      </c>
    </row>
    <row r="6223" spans="1:5" ht="14.4">
      <c r="A6223" s="120" t="s">
        <v>104</v>
      </c>
      <c r="B6223" s="120" t="s">
        <v>181</v>
      </c>
      <c r="C6223" s="121">
        <v>11000</v>
      </c>
      <c r="D6223" s="122">
        <v>45351</v>
      </c>
      <c r="E6223" s="120" t="s">
        <v>2095</v>
      </c>
    </row>
    <row r="6224" spans="1:5" ht="14.4">
      <c r="A6224" s="120" t="s">
        <v>104</v>
      </c>
      <c r="B6224" s="120" t="s">
        <v>181</v>
      </c>
      <c r="C6224" s="121">
        <v>629000</v>
      </c>
      <c r="D6224" s="122">
        <v>45512</v>
      </c>
      <c r="E6224" s="120" t="s">
        <v>2095</v>
      </c>
    </row>
    <row r="6225" spans="1:5" ht="14.4">
      <c r="A6225" s="120" t="s">
        <v>104</v>
      </c>
      <c r="B6225" s="120" t="s">
        <v>181</v>
      </c>
      <c r="C6225" s="121">
        <v>389900</v>
      </c>
      <c r="D6225" s="122">
        <v>45351</v>
      </c>
      <c r="E6225" s="120" t="s">
        <v>2095</v>
      </c>
    </row>
    <row r="6226" spans="1:5" ht="14.4">
      <c r="A6226" s="120" t="s">
        <v>104</v>
      </c>
      <c r="B6226" s="120" t="s">
        <v>181</v>
      </c>
      <c r="C6226" s="121">
        <v>155000</v>
      </c>
      <c r="D6226" s="122">
        <v>45512</v>
      </c>
      <c r="E6226" s="120" t="s">
        <v>2095</v>
      </c>
    </row>
    <row r="6227" spans="1:5" ht="14.4">
      <c r="A6227" s="120" t="s">
        <v>104</v>
      </c>
      <c r="B6227" s="120" t="s">
        <v>181</v>
      </c>
      <c r="C6227" s="121">
        <v>1075000</v>
      </c>
      <c r="D6227" s="122">
        <v>45366</v>
      </c>
      <c r="E6227" s="120" t="s">
        <v>2095</v>
      </c>
    </row>
    <row r="6228" spans="1:5" ht="14.4">
      <c r="A6228" s="120" t="s">
        <v>104</v>
      </c>
      <c r="B6228" s="120" t="s">
        <v>181</v>
      </c>
      <c r="C6228" s="121">
        <v>450000</v>
      </c>
      <c r="D6228" s="122">
        <v>45366</v>
      </c>
      <c r="E6228" s="120" t="s">
        <v>2095</v>
      </c>
    </row>
    <row r="6229" spans="1:5" ht="14.4">
      <c r="A6229" s="120" t="s">
        <v>104</v>
      </c>
      <c r="B6229" s="120" t="s">
        <v>181</v>
      </c>
      <c r="C6229" s="121">
        <v>108000</v>
      </c>
      <c r="D6229" s="122">
        <v>45366</v>
      </c>
      <c r="E6229" s="120" t="s">
        <v>2095</v>
      </c>
    </row>
    <row r="6230" spans="1:5" ht="14.4">
      <c r="A6230" s="120" t="s">
        <v>104</v>
      </c>
      <c r="B6230" s="120" t="s">
        <v>181</v>
      </c>
      <c r="C6230" s="121">
        <v>484990</v>
      </c>
      <c r="D6230" s="122">
        <v>45369</v>
      </c>
      <c r="E6230" s="120" t="s">
        <v>2095</v>
      </c>
    </row>
    <row r="6231" spans="1:5" ht="14.4">
      <c r="A6231" s="120" t="s">
        <v>104</v>
      </c>
      <c r="B6231" s="120" t="s">
        <v>181</v>
      </c>
      <c r="C6231" s="121">
        <v>292500</v>
      </c>
      <c r="D6231" s="122">
        <v>45511</v>
      </c>
      <c r="E6231" s="120" t="s">
        <v>2095</v>
      </c>
    </row>
    <row r="6232" spans="1:5" ht="14.4">
      <c r="A6232" s="120" t="s">
        <v>104</v>
      </c>
      <c r="B6232" s="120" t="s">
        <v>181</v>
      </c>
      <c r="C6232" s="121">
        <v>579000</v>
      </c>
      <c r="D6232" s="122">
        <v>45425</v>
      </c>
      <c r="E6232" s="120" t="s">
        <v>2095</v>
      </c>
    </row>
    <row r="6233" spans="1:5" ht="14.4">
      <c r="A6233" s="120" t="s">
        <v>104</v>
      </c>
      <c r="B6233" s="120" t="s">
        <v>181</v>
      </c>
      <c r="C6233" s="121">
        <v>610000</v>
      </c>
      <c r="D6233" s="122">
        <v>45366</v>
      </c>
      <c r="E6233" s="120" t="s">
        <v>2095</v>
      </c>
    </row>
    <row r="6234" spans="1:5" ht="14.4">
      <c r="A6234" s="120" t="s">
        <v>104</v>
      </c>
      <c r="B6234" s="120" t="s">
        <v>181</v>
      </c>
      <c r="C6234" s="121">
        <v>755000</v>
      </c>
      <c r="D6234" s="122">
        <v>45511</v>
      </c>
      <c r="E6234" s="120" t="s">
        <v>2095</v>
      </c>
    </row>
    <row r="6235" spans="1:5" ht="14.4">
      <c r="A6235" s="120" t="s">
        <v>104</v>
      </c>
      <c r="B6235" s="120" t="s">
        <v>181</v>
      </c>
      <c r="C6235" s="121">
        <v>425000</v>
      </c>
      <c r="D6235" s="122">
        <v>45511</v>
      </c>
      <c r="E6235" s="120" t="s">
        <v>2095</v>
      </c>
    </row>
    <row r="6236" spans="1:5" ht="14.4">
      <c r="A6236" s="120" t="s">
        <v>104</v>
      </c>
      <c r="B6236" s="120" t="s">
        <v>181</v>
      </c>
      <c r="C6236" s="121">
        <v>825000</v>
      </c>
      <c r="D6236" s="122">
        <v>45511</v>
      </c>
      <c r="E6236" s="120" t="s">
        <v>2095</v>
      </c>
    </row>
    <row r="6237" spans="1:5" ht="14.4">
      <c r="A6237" s="120" t="s">
        <v>104</v>
      </c>
      <c r="B6237" s="120" t="s">
        <v>181</v>
      </c>
      <c r="C6237" s="121">
        <v>975000</v>
      </c>
      <c r="D6237" s="122">
        <v>45511</v>
      </c>
      <c r="E6237" s="120" t="s">
        <v>2095</v>
      </c>
    </row>
    <row r="6238" spans="1:5" ht="14.4">
      <c r="A6238" s="120" t="s">
        <v>104</v>
      </c>
      <c r="B6238" s="120" t="s">
        <v>181</v>
      </c>
      <c r="C6238" s="121">
        <v>260000</v>
      </c>
      <c r="D6238" s="122">
        <v>45436</v>
      </c>
      <c r="E6238" s="120" t="s">
        <v>2095</v>
      </c>
    </row>
    <row r="6239" spans="1:5" ht="14.4">
      <c r="A6239" s="120" t="s">
        <v>104</v>
      </c>
      <c r="B6239" s="120" t="s">
        <v>181</v>
      </c>
      <c r="C6239" s="121">
        <v>335000</v>
      </c>
      <c r="D6239" s="122">
        <v>45366</v>
      </c>
      <c r="E6239" s="120" t="s">
        <v>2095</v>
      </c>
    </row>
    <row r="6240" spans="1:5" ht="14.4">
      <c r="A6240" s="120" t="s">
        <v>104</v>
      </c>
      <c r="B6240" s="120" t="s">
        <v>181</v>
      </c>
      <c r="C6240" s="121">
        <v>410000</v>
      </c>
      <c r="D6240" s="122">
        <v>45426</v>
      </c>
      <c r="E6240" s="120" t="s">
        <v>2095</v>
      </c>
    </row>
    <row r="6241" spans="1:5" ht="14.4">
      <c r="A6241" s="120" t="s">
        <v>104</v>
      </c>
      <c r="B6241" s="120" t="s">
        <v>181</v>
      </c>
      <c r="C6241" s="121">
        <v>240000</v>
      </c>
      <c r="D6241" s="122">
        <v>45366</v>
      </c>
      <c r="E6241" s="120" t="s">
        <v>2095</v>
      </c>
    </row>
    <row r="6242" spans="1:5" ht="14.4">
      <c r="A6242" s="120" t="s">
        <v>104</v>
      </c>
      <c r="B6242" s="120" t="s">
        <v>181</v>
      </c>
      <c r="C6242" s="121">
        <v>490000</v>
      </c>
      <c r="D6242" s="122">
        <v>45426</v>
      </c>
      <c r="E6242" s="120" t="s">
        <v>2095</v>
      </c>
    </row>
    <row r="6243" spans="1:5" ht="14.4">
      <c r="A6243" s="120" t="s">
        <v>104</v>
      </c>
      <c r="B6243" s="120" t="s">
        <v>181</v>
      </c>
      <c r="C6243" s="121">
        <v>505000</v>
      </c>
      <c r="D6243" s="122">
        <v>45366</v>
      </c>
      <c r="E6243" s="120" t="s">
        <v>2095</v>
      </c>
    </row>
    <row r="6244" spans="1:5" ht="14.4">
      <c r="A6244" s="120" t="s">
        <v>104</v>
      </c>
      <c r="B6244" s="120" t="s">
        <v>181</v>
      </c>
      <c r="C6244" s="121">
        <v>439900</v>
      </c>
      <c r="D6244" s="122">
        <v>45366</v>
      </c>
      <c r="E6244" s="120" t="s">
        <v>2095</v>
      </c>
    </row>
    <row r="6245" spans="1:5" ht="14.4">
      <c r="A6245" s="120" t="s">
        <v>104</v>
      </c>
      <c r="B6245" s="120" t="s">
        <v>181</v>
      </c>
      <c r="C6245" s="121">
        <v>830000</v>
      </c>
      <c r="D6245" s="122">
        <v>45467</v>
      </c>
      <c r="E6245" s="120" t="s">
        <v>2095</v>
      </c>
    </row>
    <row r="6246" spans="1:5" ht="14.4">
      <c r="A6246" s="120" t="s">
        <v>104</v>
      </c>
      <c r="B6246" s="120" t="s">
        <v>181</v>
      </c>
      <c r="C6246" s="121">
        <v>422500</v>
      </c>
      <c r="D6246" s="122">
        <v>45348</v>
      </c>
      <c r="E6246" s="120" t="s">
        <v>2095</v>
      </c>
    </row>
    <row r="6247" spans="1:5" ht="14.4">
      <c r="A6247" s="120" t="s">
        <v>104</v>
      </c>
      <c r="B6247" s="120" t="s">
        <v>181</v>
      </c>
      <c r="C6247" s="121">
        <v>789462.88</v>
      </c>
      <c r="D6247" s="122">
        <v>45336</v>
      </c>
      <c r="E6247" s="120" t="s">
        <v>2095</v>
      </c>
    </row>
    <row r="6248" spans="1:5" ht="14.4">
      <c r="A6248" s="120" t="s">
        <v>104</v>
      </c>
      <c r="B6248" s="120" t="s">
        <v>181</v>
      </c>
      <c r="C6248" s="121">
        <v>495000</v>
      </c>
      <c r="D6248" s="122">
        <v>45301</v>
      </c>
      <c r="E6248" s="120" t="s">
        <v>2095</v>
      </c>
    </row>
    <row r="6249" spans="1:5" ht="14.4">
      <c r="A6249" s="120" t="s">
        <v>104</v>
      </c>
      <c r="B6249" s="120" t="s">
        <v>181</v>
      </c>
      <c r="C6249" s="121">
        <v>530000</v>
      </c>
      <c r="D6249" s="122">
        <v>45303</v>
      </c>
      <c r="E6249" s="120" t="s">
        <v>2095</v>
      </c>
    </row>
    <row r="6250" spans="1:5" ht="14.4">
      <c r="A6250" s="120" t="s">
        <v>104</v>
      </c>
      <c r="B6250" s="120" t="s">
        <v>181</v>
      </c>
      <c r="C6250" s="121">
        <v>787890.8</v>
      </c>
      <c r="D6250" s="122">
        <v>45303</v>
      </c>
      <c r="E6250" s="120" t="s">
        <v>2095</v>
      </c>
    </row>
    <row r="6251" spans="1:5" ht="14.4">
      <c r="A6251" s="120" t="s">
        <v>104</v>
      </c>
      <c r="B6251" s="120" t="s">
        <v>181</v>
      </c>
      <c r="C6251" s="121">
        <v>618000</v>
      </c>
      <c r="D6251" s="122">
        <v>45518</v>
      </c>
      <c r="E6251" s="120" t="s">
        <v>2095</v>
      </c>
    </row>
    <row r="6252" spans="1:5" ht="14.4">
      <c r="A6252" s="120" t="s">
        <v>104</v>
      </c>
      <c r="B6252" s="120" t="s">
        <v>181</v>
      </c>
      <c r="C6252" s="121">
        <v>840000</v>
      </c>
      <c r="D6252" s="122">
        <v>45337</v>
      </c>
      <c r="E6252" s="120" t="s">
        <v>2095</v>
      </c>
    </row>
    <row r="6253" spans="1:5" ht="14.4">
      <c r="A6253" s="120" t="s">
        <v>104</v>
      </c>
      <c r="B6253" s="120" t="s">
        <v>181</v>
      </c>
      <c r="C6253" s="121">
        <v>592000</v>
      </c>
      <c r="D6253" s="122">
        <v>45302</v>
      </c>
      <c r="E6253" s="120" t="s">
        <v>2095</v>
      </c>
    </row>
    <row r="6254" spans="1:5" ht="14.4">
      <c r="A6254" s="120" t="s">
        <v>104</v>
      </c>
      <c r="B6254" s="120" t="s">
        <v>181</v>
      </c>
      <c r="C6254" s="121">
        <v>504500</v>
      </c>
      <c r="D6254" s="122">
        <v>45371</v>
      </c>
      <c r="E6254" s="120" t="s">
        <v>2095</v>
      </c>
    </row>
    <row r="6255" spans="1:5" ht="14.4">
      <c r="A6255" s="120" t="s">
        <v>104</v>
      </c>
      <c r="B6255" s="120" t="s">
        <v>181</v>
      </c>
      <c r="C6255" s="121">
        <v>675000</v>
      </c>
      <c r="D6255" s="122">
        <v>45303</v>
      </c>
      <c r="E6255" s="120" t="s">
        <v>2095</v>
      </c>
    </row>
    <row r="6256" spans="1:5" ht="14.4">
      <c r="A6256" s="120" t="s">
        <v>104</v>
      </c>
      <c r="B6256" s="120" t="s">
        <v>181</v>
      </c>
      <c r="C6256" s="121">
        <v>675000</v>
      </c>
      <c r="D6256" s="122">
        <v>45303</v>
      </c>
      <c r="E6256" s="120" t="s">
        <v>2095</v>
      </c>
    </row>
    <row r="6257" spans="1:5" ht="14.4">
      <c r="A6257" s="120" t="s">
        <v>104</v>
      </c>
      <c r="B6257" s="120" t="s">
        <v>181</v>
      </c>
      <c r="C6257" s="121">
        <v>1125000</v>
      </c>
      <c r="D6257" s="122">
        <v>45359</v>
      </c>
      <c r="E6257" s="120" t="s">
        <v>2095</v>
      </c>
    </row>
    <row r="6258" spans="1:5" ht="14.4">
      <c r="A6258" s="120" t="s">
        <v>104</v>
      </c>
      <c r="B6258" s="120" t="s">
        <v>181</v>
      </c>
      <c r="C6258" s="121">
        <v>485000</v>
      </c>
      <c r="D6258" s="122">
        <v>45302</v>
      </c>
      <c r="E6258" s="120" t="s">
        <v>2095</v>
      </c>
    </row>
    <row r="6259" spans="1:5" ht="14.4">
      <c r="A6259" s="120" t="s">
        <v>104</v>
      </c>
      <c r="B6259" s="120" t="s">
        <v>181</v>
      </c>
      <c r="C6259" s="121">
        <v>215000</v>
      </c>
      <c r="D6259" s="122">
        <v>45303</v>
      </c>
      <c r="E6259" s="120" t="s">
        <v>2095</v>
      </c>
    </row>
    <row r="6260" spans="1:5" ht="14.4">
      <c r="A6260" s="120" t="s">
        <v>104</v>
      </c>
      <c r="B6260" s="120" t="s">
        <v>181</v>
      </c>
      <c r="C6260" s="121">
        <v>450000</v>
      </c>
      <c r="D6260" s="122">
        <v>45338</v>
      </c>
      <c r="E6260" s="120" t="s">
        <v>2095</v>
      </c>
    </row>
    <row r="6261" spans="1:5" ht="14.4">
      <c r="A6261" s="120" t="s">
        <v>104</v>
      </c>
      <c r="B6261" s="120" t="s">
        <v>181</v>
      </c>
      <c r="C6261" s="121">
        <v>255900</v>
      </c>
      <c r="D6261" s="122">
        <v>45464</v>
      </c>
      <c r="E6261" s="120" t="s">
        <v>2095</v>
      </c>
    </row>
    <row r="6262" spans="1:5" ht="14.4">
      <c r="A6262" s="120" t="s">
        <v>104</v>
      </c>
      <c r="B6262" s="120" t="s">
        <v>181</v>
      </c>
      <c r="C6262" s="121">
        <v>160000</v>
      </c>
      <c r="D6262" s="122">
        <v>45551</v>
      </c>
      <c r="E6262" s="120" t="s">
        <v>2095</v>
      </c>
    </row>
    <row r="6263" spans="1:5" ht="14.4">
      <c r="A6263" s="120" t="s">
        <v>104</v>
      </c>
      <c r="B6263" s="120" t="s">
        <v>181</v>
      </c>
      <c r="C6263" s="121">
        <v>750000</v>
      </c>
      <c r="D6263" s="122">
        <v>45371</v>
      </c>
      <c r="E6263" s="120" t="s">
        <v>2095</v>
      </c>
    </row>
    <row r="6264" spans="1:5" ht="14.4">
      <c r="A6264" s="120" t="s">
        <v>104</v>
      </c>
      <c r="B6264" s="120" t="s">
        <v>181</v>
      </c>
      <c r="C6264" s="121">
        <v>498100</v>
      </c>
      <c r="D6264" s="122">
        <v>45419</v>
      </c>
      <c r="E6264" s="120" t="s">
        <v>2095</v>
      </c>
    </row>
    <row r="6265" spans="1:5" ht="14.4">
      <c r="A6265" s="120" t="s">
        <v>104</v>
      </c>
      <c r="B6265" s="120" t="s">
        <v>181</v>
      </c>
      <c r="C6265" s="121">
        <v>565000</v>
      </c>
      <c r="D6265" s="122">
        <v>45419</v>
      </c>
      <c r="E6265" s="120" t="s">
        <v>2095</v>
      </c>
    </row>
    <row r="6266" spans="1:5" ht="14.4">
      <c r="A6266" s="120" t="s">
        <v>104</v>
      </c>
      <c r="B6266" s="120" t="s">
        <v>181</v>
      </c>
      <c r="C6266" s="121">
        <v>235000</v>
      </c>
      <c r="D6266" s="122">
        <v>45308</v>
      </c>
      <c r="E6266" s="120" t="s">
        <v>2095</v>
      </c>
    </row>
    <row r="6267" spans="1:5" ht="14.4">
      <c r="A6267" s="120" t="s">
        <v>104</v>
      </c>
      <c r="B6267" s="120" t="s">
        <v>181</v>
      </c>
      <c r="C6267" s="121">
        <v>3600000</v>
      </c>
      <c r="D6267" s="122">
        <v>45488</v>
      </c>
      <c r="E6267" s="120" t="s">
        <v>2095</v>
      </c>
    </row>
    <row r="6268" spans="1:5" ht="14.4">
      <c r="A6268" s="120" t="s">
        <v>104</v>
      </c>
      <c r="B6268" s="120" t="s">
        <v>181</v>
      </c>
      <c r="C6268" s="121">
        <v>380000</v>
      </c>
      <c r="D6268" s="122">
        <v>45371</v>
      </c>
      <c r="E6268" s="120" t="s">
        <v>2095</v>
      </c>
    </row>
    <row r="6269" spans="1:5" ht="14.4">
      <c r="A6269" s="120" t="s">
        <v>104</v>
      </c>
      <c r="B6269" s="120" t="s">
        <v>181</v>
      </c>
      <c r="C6269" s="121">
        <v>695000</v>
      </c>
      <c r="D6269" s="122">
        <v>45301</v>
      </c>
      <c r="E6269" s="120" t="s">
        <v>2095</v>
      </c>
    </row>
    <row r="6270" spans="1:5" ht="14.4">
      <c r="A6270" s="120" t="s">
        <v>104</v>
      </c>
      <c r="B6270" s="120" t="s">
        <v>181</v>
      </c>
      <c r="C6270" s="121">
        <v>477000</v>
      </c>
      <c r="D6270" s="122">
        <v>45484</v>
      </c>
      <c r="E6270" s="120" t="s">
        <v>2095</v>
      </c>
    </row>
    <row r="6271" spans="1:5" ht="14.4">
      <c r="A6271" s="120" t="s">
        <v>104</v>
      </c>
      <c r="B6271" s="120" t="s">
        <v>181</v>
      </c>
      <c r="C6271" s="121">
        <v>375000</v>
      </c>
      <c r="D6271" s="122">
        <v>45348</v>
      </c>
      <c r="E6271" s="120" t="s">
        <v>2095</v>
      </c>
    </row>
    <row r="6272" spans="1:5" ht="14.4">
      <c r="A6272" s="120" t="s">
        <v>104</v>
      </c>
      <c r="B6272" s="120" t="s">
        <v>181</v>
      </c>
      <c r="C6272" s="121">
        <v>330000</v>
      </c>
      <c r="D6272" s="122">
        <v>45464</v>
      </c>
      <c r="E6272" s="120" t="s">
        <v>2095</v>
      </c>
    </row>
    <row r="6273" spans="1:5" ht="14.4">
      <c r="A6273" s="120" t="s">
        <v>104</v>
      </c>
      <c r="B6273" s="120" t="s">
        <v>181</v>
      </c>
      <c r="C6273" s="121">
        <v>294900</v>
      </c>
      <c r="D6273" s="122">
        <v>45303</v>
      </c>
      <c r="E6273" s="120" t="s">
        <v>2095</v>
      </c>
    </row>
    <row r="6274" spans="1:5" ht="14.4">
      <c r="A6274" s="120" t="s">
        <v>104</v>
      </c>
      <c r="B6274" s="120" t="s">
        <v>181</v>
      </c>
      <c r="C6274" s="121">
        <v>750000</v>
      </c>
      <c r="D6274" s="122">
        <v>45551</v>
      </c>
      <c r="E6274" s="120" t="s">
        <v>2095</v>
      </c>
    </row>
    <row r="6275" spans="1:5" ht="14.4">
      <c r="A6275" s="120" t="s">
        <v>104</v>
      </c>
      <c r="B6275" s="120" t="s">
        <v>181</v>
      </c>
      <c r="C6275" s="121">
        <v>1085000</v>
      </c>
      <c r="D6275" s="122">
        <v>45485</v>
      </c>
      <c r="E6275" s="120" t="s">
        <v>2095</v>
      </c>
    </row>
    <row r="6276" spans="1:5" ht="14.4">
      <c r="A6276" s="120" t="s">
        <v>104</v>
      </c>
      <c r="B6276" s="120" t="s">
        <v>181</v>
      </c>
      <c r="C6276" s="121">
        <v>550000</v>
      </c>
      <c r="D6276" s="122">
        <v>45303</v>
      </c>
      <c r="E6276" s="120" t="s">
        <v>2095</v>
      </c>
    </row>
    <row r="6277" spans="1:5" ht="14.4">
      <c r="A6277" s="120" t="s">
        <v>104</v>
      </c>
      <c r="B6277" s="120" t="s">
        <v>181</v>
      </c>
      <c r="C6277" s="121">
        <v>250000</v>
      </c>
      <c r="D6277" s="122">
        <v>45464</v>
      </c>
      <c r="E6277" s="120" t="s">
        <v>2095</v>
      </c>
    </row>
    <row r="6278" spans="1:5" ht="14.4">
      <c r="A6278" s="120" t="s">
        <v>104</v>
      </c>
      <c r="B6278" s="120" t="s">
        <v>181</v>
      </c>
      <c r="C6278" s="121">
        <v>599000</v>
      </c>
      <c r="D6278" s="122">
        <v>45302</v>
      </c>
      <c r="E6278" s="120" t="s">
        <v>2095</v>
      </c>
    </row>
    <row r="6279" spans="1:5" ht="14.4">
      <c r="A6279" s="120" t="s">
        <v>104</v>
      </c>
      <c r="B6279" s="120" t="s">
        <v>181</v>
      </c>
      <c r="C6279" s="121">
        <v>325000</v>
      </c>
      <c r="D6279" s="122">
        <v>45519</v>
      </c>
      <c r="E6279" s="120" t="s">
        <v>2095</v>
      </c>
    </row>
    <row r="6280" spans="1:5" ht="14.4">
      <c r="A6280" s="120" t="s">
        <v>104</v>
      </c>
      <c r="B6280" s="120" t="s">
        <v>181</v>
      </c>
      <c r="C6280" s="121">
        <v>465000</v>
      </c>
      <c r="D6280" s="122">
        <v>45485</v>
      </c>
      <c r="E6280" s="120" t="s">
        <v>2095</v>
      </c>
    </row>
    <row r="6281" spans="1:5" ht="14.4">
      <c r="A6281" s="120" t="s">
        <v>104</v>
      </c>
      <c r="B6281" s="120" t="s">
        <v>181</v>
      </c>
      <c r="C6281" s="121">
        <v>575000</v>
      </c>
      <c r="D6281" s="122">
        <v>45488</v>
      </c>
      <c r="E6281" s="120" t="s">
        <v>2095</v>
      </c>
    </row>
    <row r="6282" spans="1:5" ht="14.4">
      <c r="A6282" s="120" t="s">
        <v>104</v>
      </c>
      <c r="B6282" s="120" t="s">
        <v>181</v>
      </c>
      <c r="C6282" s="121">
        <v>435000</v>
      </c>
      <c r="D6282" s="122">
        <v>45467</v>
      </c>
      <c r="E6282" s="120" t="s">
        <v>2095</v>
      </c>
    </row>
    <row r="6283" spans="1:5" ht="14.4">
      <c r="A6283" s="120" t="s">
        <v>104</v>
      </c>
      <c r="B6283" s="120" t="s">
        <v>181</v>
      </c>
      <c r="C6283" s="121">
        <v>310000</v>
      </c>
      <c r="D6283" s="122">
        <v>45488</v>
      </c>
      <c r="E6283" s="120" t="s">
        <v>2095</v>
      </c>
    </row>
    <row r="6284" spans="1:5" ht="14.4">
      <c r="A6284" s="120" t="s">
        <v>104</v>
      </c>
      <c r="B6284" s="120" t="s">
        <v>181</v>
      </c>
      <c r="C6284" s="121">
        <v>725000</v>
      </c>
      <c r="D6284" s="122">
        <v>45372</v>
      </c>
      <c r="E6284" s="120" t="s">
        <v>2095</v>
      </c>
    </row>
    <row r="6285" spans="1:5" ht="14.4">
      <c r="A6285" s="120" t="s">
        <v>104</v>
      </c>
      <c r="B6285" s="120" t="s">
        <v>181</v>
      </c>
      <c r="C6285" s="121">
        <v>709899.63</v>
      </c>
      <c r="D6285" s="122">
        <v>45337</v>
      </c>
      <c r="E6285" s="120" t="s">
        <v>2095</v>
      </c>
    </row>
    <row r="6286" spans="1:5" ht="14.4">
      <c r="A6286" s="120" t="s">
        <v>104</v>
      </c>
      <c r="B6286" s="120" t="s">
        <v>181</v>
      </c>
      <c r="C6286" s="121">
        <v>645000</v>
      </c>
      <c r="D6286" s="122">
        <v>45551</v>
      </c>
      <c r="E6286" s="120" t="s">
        <v>2095</v>
      </c>
    </row>
    <row r="6287" spans="1:5" ht="14.4">
      <c r="A6287" s="120" t="s">
        <v>104</v>
      </c>
      <c r="B6287" s="120" t="s">
        <v>181</v>
      </c>
      <c r="C6287" s="121">
        <v>470000</v>
      </c>
      <c r="D6287" s="122">
        <v>45336</v>
      </c>
      <c r="E6287" s="120" t="s">
        <v>2095</v>
      </c>
    </row>
    <row r="6288" spans="1:5" ht="14.4">
      <c r="A6288" s="120" t="s">
        <v>104</v>
      </c>
      <c r="B6288" s="120" t="s">
        <v>181</v>
      </c>
      <c r="C6288" s="121">
        <v>774250</v>
      </c>
      <c r="D6288" s="122">
        <v>45303</v>
      </c>
      <c r="E6288" s="120" t="s">
        <v>2095</v>
      </c>
    </row>
    <row r="6289" spans="1:5" ht="14.4">
      <c r="A6289" s="120" t="s">
        <v>104</v>
      </c>
      <c r="B6289" s="120" t="s">
        <v>181</v>
      </c>
      <c r="C6289" s="121">
        <v>865000</v>
      </c>
      <c r="D6289" s="122">
        <v>45303</v>
      </c>
      <c r="E6289" s="120" t="s">
        <v>2095</v>
      </c>
    </row>
    <row r="6290" spans="1:5" ht="14.4">
      <c r="A6290" s="120" t="s">
        <v>104</v>
      </c>
      <c r="B6290" s="120" t="s">
        <v>181</v>
      </c>
      <c r="C6290" s="121">
        <v>555000</v>
      </c>
      <c r="D6290" s="122">
        <v>45364</v>
      </c>
      <c r="E6290" s="120" t="s">
        <v>2095</v>
      </c>
    </row>
    <row r="6291" spans="1:5" ht="14.4">
      <c r="A6291" s="120" t="s">
        <v>104</v>
      </c>
      <c r="B6291" s="120" t="s">
        <v>181</v>
      </c>
      <c r="C6291" s="121">
        <v>575000</v>
      </c>
      <c r="D6291" s="122">
        <v>45364</v>
      </c>
      <c r="E6291" s="120" t="s">
        <v>2095</v>
      </c>
    </row>
    <row r="6292" spans="1:5" ht="14.4">
      <c r="A6292" s="120" t="s">
        <v>104</v>
      </c>
      <c r="B6292" s="120" t="s">
        <v>181</v>
      </c>
      <c r="C6292" s="121">
        <v>365000</v>
      </c>
      <c r="D6292" s="122">
        <v>45488</v>
      </c>
      <c r="E6292" s="120" t="s">
        <v>2095</v>
      </c>
    </row>
    <row r="6293" spans="1:5" ht="14.4">
      <c r="A6293" s="120" t="s">
        <v>104</v>
      </c>
      <c r="B6293" s="120" t="s">
        <v>181</v>
      </c>
      <c r="C6293" s="121">
        <v>720000</v>
      </c>
      <c r="D6293" s="122">
        <v>45372</v>
      </c>
      <c r="E6293" s="120" t="s">
        <v>2095</v>
      </c>
    </row>
    <row r="6294" spans="1:5" ht="14.4">
      <c r="A6294" s="120" t="s">
        <v>104</v>
      </c>
      <c r="B6294" s="120" t="s">
        <v>181</v>
      </c>
      <c r="C6294" s="121">
        <v>285500</v>
      </c>
      <c r="D6294" s="122">
        <v>45464</v>
      </c>
      <c r="E6294" s="120" t="s">
        <v>2095</v>
      </c>
    </row>
    <row r="6295" spans="1:5" ht="14.4">
      <c r="A6295" s="120" t="s">
        <v>104</v>
      </c>
      <c r="B6295" s="120" t="s">
        <v>181</v>
      </c>
      <c r="C6295" s="121">
        <v>550000</v>
      </c>
      <c r="D6295" s="122">
        <v>45513</v>
      </c>
      <c r="E6295" s="120" t="s">
        <v>2095</v>
      </c>
    </row>
    <row r="6296" spans="1:5" ht="14.4">
      <c r="A6296" s="120" t="s">
        <v>104</v>
      </c>
      <c r="B6296" s="120" t="s">
        <v>181</v>
      </c>
      <c r="C6296" s="121">
        <v>185000</v>
      </c>
      <c r="D6296" s="122">
        <v>45513</v>
      </c>
      <c r="E6296" s="120" t="s">
        <v>2095</v>
      </c>
    </row>
    <row r="6297" spans="1:5" ht="14.4">
      <c r="A6297" s="120" t="s">
        <v>104</v>
      </c>
      <c r="B6297" s="120" t="s">
        <v>181</v>
      </c>
      <c r="C6297" s="121">
        <v>1495680</v>
      </c>
      <c r="D6297" s="122">
        <v>45401</v>
      </c>
      <c r="E6297" s="120" t="s">
        <v>2095</v>
      </c>
    </row>
    <row r="6298" spans="1:5" ht="14.4">
      <c r="A6298" s="120" t="s">
        <v>104</v>
      </c>
      <c r="B6298" s="120" t="s">
        <v>181</v>
      </c>
      <c r="C6298" s="121">
        <v>521000</v>
      </c>
      <c r="D6298" s="122">
        <v>45399</v>
      </c>
      <c r="E6298" s="120" t="s">
        <v>2095</v>
      </c>
    </row>
    <row r="6299" spans="1:5" ht="14.4">
      <c r="A6299" s="120" t="s">
        <v>104</v>
      </c>
      <c r="B6299" s="120" t="s">
        <v>181</v>
      </c>
      <c r="C6299" s="121">
        <v>610000</v>
      </c>
      <c r="D6299" s="122">
        <v>45364</v>
      </c>
      <c r="E6299" s="120" t="s">
        <v>2095</v>
      </c>
    </row>
    <row r="6300" spans="1:5" ht="14.4">
      <c r="A6300" s="120" t="s">
        <v>104</v>
      </c>
      <c r="B6300" s="120" t="s">
        <v>181</v>
      </c>
      <c r="C6300" s="121">
        <v>300000</v>
      </c>
      <c r="D6300" s="122">
        <v>45461</v>
      </c>
      <c r="E6300" s="120" t="s">
        <v>2095</v>
      </c>
    </row>
    <row r="6301" spans="1:5" ht="14.4">
      <c r="A6301" s="120" t="s">
        <v>104</v>
      </c>
      <c r="B6301" s="120" t="s">
        <v>181</v>
      </c>
      <c r="C6301" s="121">
        <v>810000</v>
      </c>
      <c r="D6301" s="122">
        <v>45413</v>
      </c>
      <c r="E6301" s="120" t="s">
        <v>2095</v>
      </c>
    </row>
    <row r="6302" spans="1:5" ht="14.4">
      <c r="A6302" s="120" t="s">
        <v>104</v>
      </c>
      <c r="B6302" s="120" t="s">
        <v>181</v>
      </c>
      <c r="C6302" s="121">
        <v>250000</v>
      </c>
      <c r="D6302" s="122">
        <v>45413</v>
      </c>
      <c r="E6302" s="120" t="s">
        <v>2095</v>
      </c>
    </row>
    <row r="6303" spans="1:5" ht="14.4">
      <c r="A6303" s="120" t="s">
        <v>104</v>
      </c>
      <c r="B6303" s="120" t="s">
        <v>181</v>
      </c>
      <c r="C6303" s="121">
        <v>572443</v>
      </c>
      <c r="D6303" s="122">
        <v>45302</v>
      </c>
      <c r="E6303" s="120" t="s">
        <v>2095</v>
      </c>
    </row>
    <row r="6304" spans="1:5" ht="14.4">
      <c r="A6304" s="120" t="s">
        <v>104</v>
      </c>
      <c r="B6304" s="120" t="s">
        <v>181</v>
      </c>
      <c r="C6304" s="121">
        <v>445000</v>
      </c>
      <c r="D6304" s="122">
        <v>45516</v>
      </c>
      <c r="E6304" s="120" t="s">
        <v>2095</v>
      </c>
    </row>
    <row r="6305" spans="1:5" ht="14.4">
      <c r="A6305" s="120" t="s">
        <v>104</v>
      </c>
      <c r="B6305" s="120" t="s">
        <v>181</v>
      </c>
      <c r="C6305" s="121">
        <v>193690</v>
      </c>
      <c r="D6305" s="122">
        <v>45519</v>
      </c>
      <c r="E6305" s="120" t="s">
        <v>2095</v>
      </c>
    </row>
    <row r="6306" spans="1:5" ht="14.4">
      <c r="A6306" s="120" t="s">
        <v>104</v>
      </c>
      <c r="B6306" s="120" t="s">
        <v>181</v>
      </c>
      <c r="C6306" s="121">
        <v>680000</v>
      </c>
      <c r="D6306" s="122">
        <v>45371</v>
      </c>
      <c r="E6306" s="120" t="s">
        <v>2095</v>
      </c>
    </row>
    <row r="6307" spans="1:5" ht="14.4">
      <c r="A6307" s="120" t="s">
        <v>104</v>
      </c>
      <c r="B6307" s="120" t="s">
        <v>181</v>
      </c>
      <c r="C6307" s="121">
        <v>440000</v>
      </c>
      <c r="D6307" s="122">
        <v>45338</v>
      </c>
      <c r="E6307" s="120" t="s">
        <v>2095</v>
      </c>
    </row>
    <row r="6308" spans="1:5" ht="14.4">
      <c r="A6308" s="120" t="s">
        <v>104</v>
      </c>
      <c r="B6308" s="120" t="s">
        <v>181</v>
      </c>
      <c r="C6308" s="121">
        <v>640000</v>
      </c>
      <c r="D6308" s="122">
        <v>45371</v>
      </c>
      <c r="E6308" s="120" t="s">
        <v>2095</v>
      </c>
    </row>
    <row r="6309" spans="1:5" ht="14.4">
      <c r="A6309" s="120" t="s">
        <v>104</v>
      </c>
      <c r="B6309" s="120" t="s">
        <v>181</v>
      </c>
      <c r="C6309" s="121">
        <v>176500</v>
      </c>
      <c r="D6309" s="122">
        <v>45303</v>
      </c>
      <c r="E6309" s="120" t="s">
        <v>2095</v>
      </c>
    </row>
    <row r="6310" spans="1:5" ht="14.4">
      <c r="A6310" s="120" t="s">
        <v>104</v>
      </c>
      <c r="B6310" s="120" t="s">
        <v>181</v>
      </c>
      <c r="C6310" s="121">
        <v>350000</v>
      </c>
      <c r="D6310" s="122">
        <v>45336</v>
      </c>
      <c r="E6310" s="120" t="s">
        <v>2095</v>
      </c>
    </row>
    <row r="6311" spans="1:5" ht="14.4">
      <c r="A6311" s="120" t="s">
        <v>104</v>
      </c>
      <c r="B6311" s="120" t="s">
        <v>181</v>
      </c>
      <c r="C6311" s="121">
        <v>829990</v>
      </c>
      <c r="D6311" s="122">
        <v>45338</v>
      </c>
      <c r="E6311" s="120" t="s">
        <v>2095</v>
      </c>
    </row>
    <row r="6312" spans="1:5" ht="14.4">
      <c r="A6312" s="120" t="s">
        <v>104</v>
      </c>
      <c r="B6312" s="120" t="s">
        <v>181</v>
      </c>
      <c r="C6312" s="121">
        <v>485000</v>
      </c>
      <c r="D6312" s="122">
        <v>45516</v>
      </c>
      <c r="E6312" s="120" t="s">
        <v>2095</v>
      </c>
    </row>
    <row r="6313" spans="1:5" ht="14.4">
      <c r="A6313" s="120" t="s">
        <v>104</v>
      </c>
      <c r="B6313" s="120" t="s">
        <v>181</v>
      </c>
      <c r="C6313" s="121">
        <v>528000</v>
      </c>
      <c r="D6313" s="122">
        <v>45303</v>
      </c>
      <c r="E6313" s="120" t="s">
        <v>2095</v>
      </c>
    </row>
    <row r="6314" spans="1:5" ht="14.4">
      <c r="A6314" s="120" t="s">
        <v>104</v>
      </c>
      <c r="B6314" s="120" t="s">
        <v>181</v>
      </c>
      <c r="C6314" s="121">
        <v>865000</v>
      </c>
      <c r="D6314" s="122">
        <v>45401</v>
      </c>
      <c r="E6314" s="120" t="s">
        <v>2095</v>
      </c>
    </row>
    <row r="6315" spans="1:5" ht="14.4">
      <c r="A6315" s="120" t="s">
        <v>104</v>
      </c>
      <c r="B6315" s="120" t="s">
        <v>181</v>
      </c>
      <c r="C6315" s="121">
        <v>800000</v>
      </c>
      <c r="D6315" s="122">
        <v>45371</v>
      </c>
      <c r="E6315" s="120" t="s">
        <v>2095</v>
      </c>
    </row>
    <row r="6316" spans="1:5" ht="14.4">
      <c r="A6316" s="120" t="s">
        <v>104</v>
      </c>
      <c r="B6316" s="120" t="s">
        <v>181</v>
      </c>
      <c r="C6316" s="121">
        <v>692765</v>
      </c>
      <c r="D6316" s="122">
        <v>45581</v>
      </c>
      <c r="E6316" s="120" t="s">
        <v>2095</v>
      </c>
    </row>
    <row r="6317" spans="1:5" ht="14.4">
      <c r="A6317" s="120" t="s">
        <v>104</v>
      </c>
      <c r="B6317" s="120" t="s">
        <v>181</v>
      </c>
      <c r="C6317" s="121">
        <v>400000</v>
      </c>
      <c r="D6317" s="122">
        <v>45296</v>
      </c>
      <c r="E6317" s="120" t="s">
        <v>2095</v>
      </c>
    </row>
    <row r="6318" spans="1:5" ht="14.4">
      <c r="A6318" s="120" t="s">
        <v>104</v>
      </c>
      <c r="B6318" s="120" t="s">
        <v>181</v>
      </c>
      <c r="C6318" s="121">
        <v>1250000</v>
      </c>
      <c r="D6318" s="122">
        <v>45295</v>
      </c>
      <c r="E6318" s="120" t="s">
        <v>2095</v>
      </c>
    </row>
    <row r="6319" spans="1:5" ht="14.4">
      <c r="A6319" s="120" t="s">
        <v>104</v>
      </c>
      <c r="B6319" s="120" t="s">
        <v>181</v>
      </c>
      <c r="C6319" s="121">
        <v>610000</v>
      </c>
      <c r="D6319" s="122">
        <v>45295</v>
      </c>
      <c r="E6319" s="120" t="s">
        <v>2095</v>
      </c>
    </row>
    <row r="6320" spans="1:5" ht="14.4">
      <c r="A6320" s="120" t="s">
        <v>104</v>
      </c>
      <c r="B6320" s="120" t="s">
        <v>181</v>
      </c>
      <c r="C6320" s="121">
        <v>560000</v>
      </c>
      <c r="D6320" s="122">
        <v>45295</v>
      </c>
      <c r="E6320" s="120" t="s">
        <v>2095</v>
      </c>
    </row>
    <row r="6321" spans="1:5" ht="14.4">
      <c r="A6321" s="120" t="s">
        <v>104</v>
      </c>
      <c r="B6321" s="120" t="s">
        <v>181</v>
      </c>
      <c r="C6321" s="121">
        <v>760000</v>
      </c>
      <c r="D6321" s="122">
        <v>45365</v>
      </c>
      <c r="E6321" s="120" t="s">
        <v>2095</v>
      </c>
    </row>
    <row r="6322" spans="1:5" ht="14.4">
      <c r="A6322" s="120" t="s">
        <v>104</v>
      </c>
      <c r="B6322" s="120" t="s">
        <v>181</v>
      </c>
      <c r="C6322" s="121">
        <v>470000</v>
      </c>
      <c r="D6322" s="122">
        <v>45461</v>
      </c>
      <c r="E6322" s="120" t="s">
        <v>2095</v>
      </c>
    </row>
    <row r="6323" spans="1:5" ht="14.4">
      <c r="A6323" s="120" t="s">
        <v>104</v>
      </c>
      <c r="B6323" s="120" t="s">
        <v>181</v>
      </c>
      <c r="C6323" s="121">
        <v>524900</v>
      </c>
      <c r="D6323" s="122">
        <v>45295</v>
      </c>
      <c r="E6323" s="120" t="s">
        <v>2095</v>
      </c>
    </row>
    <row r="6324" spans="1:5" ht="14.4">
      <c r="A6324" s="120" t="s">
        <v>104</v>
      </c>
      <c r="B6324" s="120" t="s">
        <v>181</v>
      </c>
      <c r="C6324" s="121">
        <v>444000</v>
      </c>
      <c r="D6324" s="122">
        <v>45519</v>
      </c>
      <c r="E6324" s="120" t="s">
        <v>2095</v>
      </c>
    </row>
    <row r="6325" spans="1:5" ht="14.4">
      <c r="A6325" s="120" t="s">
        <v>104</v>
      </c>
      <c r="B6325" s="120" t="s">
        <v>181</v>
      </c>
      <c r="C6325" s="121">
        <v>271000</v>
      </c>
      <c r="D6325" s="122">
        <v>45295</v>
      </c>
      <c r="E6325" s="120" t="s">
        <v>2095</v>
      </c>
    </row>
    <row r="6326" spans="1:5" ht="14.4">
      <c r="A6326" s="120" t="s">
        <v>104</v>
      </c>
      <c r="B6326" s="120" t="s">
        <v>181</v>
      </c>
      <c r="C6326" s="121">
        <v>550000</v>
      </c>
      <c r="D6326" s="122">
        <v>45485</v>
      </c>
      <c r="E6326" s="120" t="s">
        <v>2095</v>
      </c>
    </row>
    <row r="6327" spans="1:5" ht="14.4">
      <c r="A6327" s="120" t="s">
        <v>104</v>
      </c>
      <c r="B6327" s="120" t="s">
        <v>181</v>
      </c>
      <c r="C6327" s="121">
        <v>610000</v>
      </c>
      <c r="D6327" s="122">
        <v>45485</v>
      </c>
      <c r="E6327" s="120" t="s">
        <v>2095</v>
      </c>
    </row>
    <row r="6328" spans="1:5" ht="14.4">
      <c r="A6328" s="120" t="s">
        <v>104</v>
      </c>
      <c r="B6328" s="120" t="s">
        <v>181</v>
      </c>
      <c r="C6328" s="121">
        <v>415000</v>
      </c>
      <c r="D6328" s="122">
        <v>45485</v>
      </c>
      <c r="E6328" s="120" t="s">
        <v>2095</v>
      </c>
    </row>
    <row r="6329" spans="1:5" ht="14.4">
      <c r="A6329" s="120" t="s">
        <v>104</v>
      </c>
      <c r="B6329" s="120" t="s">
        <v>181</v>
      </c>
      <c r="C6329" s="121">
        <v>955000</v>
      </c>
      <c r="D6329" s="122">
        <v>45365</v>
      </c>
      <c r="E6329" s="120" t="s">
        <v>2095</v>
      </c>
    </row>
    <row r="6330" spans="1:5" ht="14.4">
      <c r="A6330" s="120" t="s">
        <v>104</v>
      </c>
      <c r="B6330" s="120" t="s">
        <v>181</v>
      </c>
      <c r="C6330" s="121">
        <v>452000</v>
      </c>
      <c r="D6330" s="122">
        <v>45376</v>
      </c>
      <c r="E6330" s="120" t="s">
        <v>2095</v>
      </c>
    </row>
    <row r="6331" spans="1:5" ht="14.4">
      <c r="A6331" s="120" t="s">
        <v>104</v>
      </c>
      <c r="B6331" s="120" t="s">
        <v>181</v>
      </c>
      <c r="C6331" s="121">
        <v>375000</v>
      </c>
      <c r="D6331" s="122">
        <v>45294</v>
      </c>
      <c r="E6331" s="120" t="s">
        <v>2095</v>
      </c>
    </row>
    <row r="6332" spans="1:5" ht="14.4">
      <c r="A6332" s="120" t="s">
        <v>104</v>
      </c>
      <c r="B6332" s="120" t="s">
        <v>181</v>
      </c>
      <c r="C6332" s="121">
        <v>270000</v>
      </c>
      <c r="D6332" s="122">
        <v>45419</v>
      </c>
      <c r="E6332" s="120" t="s">
        <v>2095</v>
      </c>
    </row>
    <row r="6333" spans="1:5" ht="14.4">
      <c r="A6333" s="120" t="s">
        <v>104</v>
      </c>
      <c r="B6333" s="120" t="s">
        <v>181</v>
      </c>
      <c r="C6333" s="121">
        <v>450000</v>
      </c>
      <c r="D6333" s="122">
        <v>45295</v>
      </c>
      <c r="E6333" s="120" t="s">
        <v>2095</v>
      </c>
    </row>
    <row r="6334" spans="1:5" ht="14.4">
      <c r="A6334" s="120" t="s">
        <v>104</v>
      </c>
      <c r="B6334" s="120" t="s">
        <v>181</v>
      </c>
      <c r="C6334" s="121">
        <v>220000</v>
      </c>
      <c r="D6334" s="122">
        <v>45296</v>
      </c>
      <c r="E6334" s="120" t="s">
        <v>2095</v>
      </c>
    </row>
    <row r="6335" spans="1:5" ht="14.4">
      <c r="A6335" s="120" t="s">
        <v>104</v>
      </c>
      <c r="B6335" s="120" t="s">
        <v>181</v>
      </c>
      <c r="C6335" s="121">
        <v>529580</v>
      </c>
      <c r="D6335" s="122">
        <v>45461</v>
      </c>
      <c r="E6335" s="120" t="s">
        <v>2095</v>
      </c>
    </row>
    <row r="6336" spans="1:5" ht="14.4">
      <c r="A6336" s="120" t="s">
        <v>104</v>
      </c>
      <c r="B6336" s="120" t="s">
        <v>181</v>
      </c>
      <c r="C6336" s="121">
        <v>605000</v>
      </c>
      <c r="D6336" s="122">
        <v>45485</v>
      </c>
      <c r="E6336" s="120" t="s">
        <v>2095</v>
      </c>
    </row>
    <row r="6337" spans="1:5" ht="14.4">
      <c r="A6337" s="120" t="s">
        <v>104</v>
      </c>
      <c r="B6337" s="120" t="s">
        <v>181</v>
      </c>
      <c r="C6337" s="121">
        <v>267000</v>
      </c>
      <c r="D6337" s="122">
        <v>45365</v>
      </c>
      <c r="E6337" s="120" t="s">
        <v>2095</v>
      </c>
    </row>
    <row r="6338" spans="1:5" ht="14.4">
      <c r="A6338" s="120" t="s">
        <v>104</v>
      </c>
      <c r="B6338" s="120" t="s">
        <v>181</v>
      </c>
      <c r="C6338" s="121">
        <v>735291</v>
      </c>
      <c r="D6338" s="122">
        <v>45485</v>
      </c>
      <c r="E6338" s="120" t="s">
        <v>2095</v>
      </c>
    </row>
    <row r="6339" spans="1:5" ht="14.4">
      <c r="A6339" s="120" t="s">
        <v>104</v>
      </c>
      <c r="B6339" s="120" t="s">
        <v>181</v>
      </c>
      <c r="C6339" s="121">
        <v>624204</v>
      </c>
      <c r="D6339" s="122">
        <v>45365</v>
      </c>
      <c r="E6339" s="120" t="s">
        <v>2095</v>
      </c>
    </row>
    <row r="6340" spans="1:5" ht="14.4">
      <c r="A6340" s="120" t="s">
        <v>104</v>
      </c>
      <c r="B6340" s="120" t="s">
        <v>181</v>
      </c>
      <c r="C6340" s="121">
        <v>315000</v>
      </c>
      <c r="D6340" s="122">
        <v>45365</v>
      </c>
      <c r="E6340" s="120" t="s">
        <v>2095</v>
      </c>
    </row>
    <row r="6341" spans="1:5" ht="14.4">
      <c r="A6341" s="120" t="s">
        <v>104</v>
      </c>
      <c r="B6341" s="120" t="s">
        <v>181</v>
      </c>
      <c r="C6341" s="121">
        <v>630000</v>
      </c>
      <c r="D6341" s="122">
        <v>45485</v>
      </c>
      <c r="E6341" s="120" t="s">
        <v>2095</v>
      </c>
    </row>
    <row r="6342" spans="1:5" ht="14.4">
      <c r="A6342" s="120" t="s">
        <v>104</v>
      </c>
      <c r="B6342" s="120" t="s">
        <v>181</v>
      </c>
      <c r="C6342" s="121">
        <v>765000</v>
      </c>
      <c r="D6342" s="122">
        <v>45519</v>
      </c>
      <c r="E6342" s="120" t="s">
        <v>2095</v>
      </c>
    </row>
    <row r="6343" spans="1:5" ht="14.4">
      <c r="A6343" s="120" t="s">
        <v>104</v>
      </c>
      <c r="B6343" s="120" t="s">
        <v>181</v>
      </c>
      <c r="C6343" s="121">
        <v>784000</v>
      </c>
      <c r="D6343" s="122">
        <v>45294</v>
      </c>
      <c r="E6343" s="120" t="s">
        <v>2095</v>
      </c>
    </row>
    <row r="6344" spans="1:5" ht="14.4">
      <c r="A6344" s="120" t="s">
        <v>104</v>
      </c>
      <c r="B6344" s="120" t="s">
        <v>181</v>
      </c>
      <c r="C6344" s="121">
        <v>519000</v>
      </c>
      <c r="D6344" s="122">
        <v>45296</v>
      </c>
      <c r="E6344" s="120" t="s">
        <v>2095</v>
      </c>
    </row>
    <row r="6345" spans="1:5" ht="14.4">
      <c r="A6345" s="120" t="s">
        <v>104</v>
      </c>
      <c r="B6345" s="120" t="s">
        <v>181</v>
      </c>
      <c r="C6345" s="121">
        <v>540000</v>
      </c>
      <c r="D6345" s="122">
        <v>45295</v>
      </c>
      <c r="E6345" s="120" t="s">
        <v>2095</v>
      </c>
    </row>
    <row r="6346" spans="1:5" ht="14.4">
      <c r="A6346" s="120" t="s">
        <v>104</v>
      </c>
      <c r="B6346" s="120" t="s">
        <v>181</v>
      </c>
      <c r="C6346" s="121">
        <v>250000</v>
      </c>
      <c r="D6346" s="122">
        <v>45485</v>
      </c>
      <c r="E6346" s="120" t="s">
        <v>2095</v>
      </c>
    </row>
    <row r="6347" spans="1:5" ht="14.4">
      <c r="A6347" s="120" t="s">
        <v>104</v>
      </c>
      <c r="B6347" s="120" t="s">
        <v>181</v>
      </c>
      <c r="C6347" s="121">
        <v>549500</v>
      </c>
      <c r="D6347" s="122">
        <v>45376</v>
      </c>
      <c r="E6347" s="120" t="s">
        <v>2095</v>
      </c>
    </row>
    <row r="6348" spans="1:5" ht="14.4">
      <c r="A6348" s="120" t="s">
        <v>104</v>
      </c>
      <c r="B6348" s="120" t="s">
        <v>181</v>
      </c>
      <c r="C6348" s="121">
        <v>310200</v>
      </c>
      <c r="D6348" s="122">
        <v>45376</v>
      </c>
      <c r="E6348" s="120" t="s">
        <v>2095</v>
      </c>
    </row>
    <row r="6349" spans="1:5" ht="14.4">
      <c r="A6349" s="120" t="s">
        <v>104</v>
      </c>
      <c r="B6349" s="120" t="s">
        <v>181</v>
      </c>
      <c r="C6349" s="121">
        <v>796033</v>
      </c>
      <c r="D6349" s="122">
        <v>45295</v>
      </c>
      <c r="E6349" s="120" t="s">
        <v>2095</v>
      </c>
    </row>
    <row r="6350" spans="1:5" ht="14.4">
      <c r="A6350" s="120" t="s">
        <v>104</v>
      </c>
      <c r="B6350" s="120" t="s">
        <v>181</v>
      </c>
      <c r="C6350" s="121">
        <v>465000</v>
      </c>
      <c r="D6350" s="122">
        <v>45461</v>
      </c>
      <c r="E6350" s="120" t="s">
        <v>2095</v>
      </c>
    </row>
    <row r="6351" spans="1:5" ht="14.4">
      <c r="A6351" s="120" t="s">
        <v>104</v>
      </c>
      <c r="B6351" s="120" t="s">
        <v>181</v>
      </c>
      <c r="C6351" s="121">
        <v>365000</v>
      </c>
      <c r="D6351" s="122">
        <v>45296</v>
      </c>
      <c r="E6351" s="120" t="s">
        <v>2095</v>
      </c>
    </row>
    <row r="6352" spans="1:5" ht="14.4">
      <c r="A6352" s="120" t="s">
        <v>104</v>
      </c>
      <c r="B6352" s="120" t="s">
        <v>181</v>
      </c>
      <c r="C6352" s="121">
        <v>373000</v>
      </c>
      <c r="D6352" s="122">
        <v>45300</v>
      </c>
      <c r="E6352" s="120" t="s">
        <v>2095</v>
      </c>
    </row>
    <row r="6353" spans="1:5" ht="14.4">
      <c r="A6353" s="120" t="s">
        <v>104</v>
      </c>
      <c r="B6353" s="120" t="s">
        <v>181</v>
      </c>
      <c r="C6353" s="121">
        <v>1546392</v>
      </c>
      <c r="D6353" s="122">
        <v>45296</v>
      </c>
      <c r="E6353" s="120" t="s">
        <v>2095</v>
      </c>
    </row>
    <row r="6354" spans="1:5" ht="14.4">
      <c r="A6354" s="120" t="s">
        <v>104</v>
      </c>
      <c r="B6354" s="120" t="s">
        <v>181</v>
      </c>
      <c r="C6354" s="121">
        <v>260000</v>
      </c>
      <c r="D6354" s="122">
        <v>45419</v>
      </c>
      <c r="E6354" s="120" t="s">
        <v>2095</v>
      </c>
    </row>
    <row r="6355" spans="1:5" ht="14.4">
      <c r="A6355" s="120" t="s">
        <v>104</v>
      </c>
      <c r="B6355" s="120" t="s">
        <v>181</v>
      </c>
      <c r="C6355" s="121">
        <v>160000</v>
      </c>
      <c r="D6355" s="122">
        <v>45464</v>
      </c>
      <c r="E6355" s="120" t="s">
        <v>2095</v>
      </c>
    </row>
    <row r="6356" spans="1:5" ht="14.4">
      <c r="A6356" s="120" t="s">
        <v>104</v>
      </c>
      <c r="B6356" s="120" t="s">
        <v>181</v>
      </c>
      <c r="C6356" s="121">
        <v>490990</v>
      </c>
      <c r="D6356" s="122">
        <v>45461</v>
      </c>
      <c r="E6356" s="120" t="s">
        <v>2095</v>
      </c>
    </row>
    <row r="6357" spans="1:5" ht="14.4">
      <c r="A6357" s="120" t="s">
        <v>104</v>
      </c>
      <c r="B6357" s="120" t="s">
        <v>181</v>
      </c>
      <c r="C6357" s="121">
        <v>175000</v>
      </c>
      <c r="D6357" s="122">
        <v>45308</v>
      </c>
      <c r="E6357" s="120" t="s">
        <v>2095</v>
      </c>
    </row>
    <row r="6358" spans="1:5" ht="14.4">
      <c r="A6358" s="120" t="s">
        <v>104</v>
      </c>
      <c r="B6358" s="120" t="s">
        <v>181</v>
      </c>
      <c r="C6358" s="121">
        <v>543000</v>
      </c>
      <c r="D6358" s="122">
        <v>45419</v>
      </c>
      <c r="E6358" s="120" t="s">
        <v>2095</v>
      </c>
    </row>
    <row r="6359" spans="1:5" ht="14.4">
      <c r="A6359" s="120" t="s">
        <v>104</v>
      </c>
      <c r="B6359" s="120" t="s">
        <v>181</v>
      </c>
      <c r="C6359" s="121">
        <v>317000</v>
      </c>
      <c r="D6359" s="122">
        <v>45419</v>
      </c>
      <c r="E6359" s="120" t="s">
        <v>2095</v>
      </c>
    </row>
    <row r="6360" spans="1:5" ht="14.4">
      <c r="A6360" s="120" t="s">
        <v>104</v>
      </c>
      <c r="B6360" s="120" t="s">
        <v>181</v>
      </c>
      <c r="C6360" s="121">
        <v>405000</v>
      </c>
      <c r="D6360" s="122">
        <v>45419</v>
      </c>
      <c r="E6360" s="120" t="s">
        <v>2095</v>
      </c>
    </row>
    <row r="6361" spans="1:5" ht="14.4">
      <c r="A6361" s="120" t="s">
        <v>104</v>
      </c>
      <c r="B6361" s="120" t="s">
        <v>181</v>
      </c>
      <c r="C6361" s="121">
        <v>380000</v>
      </c>
      <c r="D6361" s="122">
        <v>45518</v>
      </c>
      <c r="E6361" s="120" t="s">
        <v>2095</v>
      </c>
    </row>
    <row r="6362" spans="1:5" ht="14.4">
      <c r="A6362" s="120" t="s">
        <v>104</v>
      </c>
      <c r="B6362" s="120" t="s">
        <v>181</v>
      </c>
      <c r="C6362" s="121">
        <v>735000</v>
      </c>
      <c r="D6362" s="122">
        <v>45461</v>
      </c>
      <c r="E6362" s="120" t="s">
        <v>2095</v>
      </c>
    </row>
    <row r="6363" spans="1:5" ht="14.4">
      <c r="A6363" s="120" t="s">
        <v>104</v>
      </c>
      <c r="B6363" s="120" t="s">
        <v>181</v>
      </c>
      <c r="C6363" s="121">
        <v>635000</v>
      </c>
      <c r="D6363" s="122">
        <v>45485</v>
      </c>
      <c r="E6363" s="120" t="s">
        <v>2095</v>
      </c>
    </row>
    <row r="6364" spans="1:5" ht="14.4">
      <c r="A6364" s="120" t="s">
        <v>104</v>
      </c>
      <c r="B6364" s="120" t="s">
        <v>181</v>
      </c>
      <c r="C6364" s="121">
        <v>433000</v>
      </c>
      <c r="D6364" s="122">
        <v>45300</v>
      </c>
      <c r="E6364" s="120" t="s">
        <v>2095</v>
      </c>
    </row>
    <row r="6365" spans="1:5" ht="14.4">
      <c r="A6365" s="120" t="s">
        <v>104</v>
      </c>
      <c r="B6365" s="120" t="s">
        <v>181</v>
      </c>
      <c r="C6365" s="121">
        <v>380000</v>
      </c>
      <c r="D6365" s="122">
        <v>45419</v>
      </c>
      <c r="E6365" s="120" t="s">
        <v>2095</v>
      </c>
    </row>
    <row r="6366" spans="1:5" ht="14.4">
      <c r="A6366" s="120" t="s">
        <v>104</v>
      </c>
      <c r="B6366" s="120" t="s">
        <v>181</v>
      </c>
      <c r="C6366" s="121">
        <v>445000</v>
      </c>
      <c r="D6366" s="122">
        <v>45358</v>
      </c>
      <c r="E6366" s="120" t="s">
        <v>2095</v>
      </c>
    </row>
    <row r="6367" spans="1:5" ht="14.4">
      <c r="A6367" s="120" t="s">
        <v>104</v>
      </c>
      <c r="B6367" s="120" t="s">
        <v>181</v>
      </c>
      <c r="C6367" s="121">
        <v>779000</v>
      </c>
      <c r="D6367" s="122">
        <v>45301</v>
      </c>
      <c r="E6367" s="120" t="s">
        <v>2095</v>
      </c>
    </row>
    <row r="6368" spans="1:5" ht="14.4">
      <c r="A6368" s="120" t="s">
        <v>104</v>
      </c>
      <c r="B6368" s="120" t="s">
        <v>181</v>
      </c>
      <c r="C6368" s="121">
        <v>439900</v>
      </c>
      <c r="D6368" s="122">
        <v>45338</v>
      </c>
      <c r="E6368" s="120" t="s">
        <v>2095</v>
      </c>
    </row>
    <row r="6369" spans="1:5" ht="14.4">
      <c r="A6369" s="120" t="s">
        <v>104</v>
      </c>
      <c r="B6369" s="120" t="s">
        <v>181</v>
      </c>
      <c r="C6369" s="121">
        <v>205000</v>
      </c>
      <c r="D6369" s="122">
        <v>45308</v>
      </c>
      <c r="E6369" s="120" t="s">
        <v>2095</v>
      </c>
    </row>
    <row r="6370" spans="1:5" ht="14.4">
      <c r="A6370" s="120" t="s">
        <v>104</v>
      </c>
      <c r="B6370" s="120" t="s">
        <v>181</v>
      </c>
      <c r="C6370" s="121">
        <v>360000</v>
      </c>
      <c r="D6370" s="122">
        <v>45485</v>
      </c>
      <c r="E6370" s="120" t="s">
        <v>2095</v>
      </c>
    </row>
    <row r="6371" spans="1:5" ht="14.4">
      <c r="A6371" s="120" t="s">
        <v>104</v>
      </c>
      <c r="B6371" s="120" t="s">
        <v>181</v>
      </c>
      <c r="C6371" s="121">
        <v>200000</v>
      </c>
      <c r="D6371" s="122">
        <v>45485</v>
      </c>
      <c r="E6371" s="120" t="s">
        <v>2095</v>
      </c>
    </row>
    <row r="6372" spans="1:5" ht="14.4">
      <c r="A6372" s="120" t="s">
        <v>104</v>
      </c>
      <c r="B6372" s="120" t="s">
        <v>181</v>
      </c>
      <c r="C6372" s="121">
        <v>315000</v>
      </c>
      <c r="D6372" s="122">
        <v>45296</v>
      </c>
      <c r="E6372" s="120" t="s">
        <v>2095</v>
      </c>
    </row>
    <row r="6373" spans="1:5" ht="14.4">
      <c r="A6373" s="120" t="s">
        <v>104</v>
      </c>
      <c r="B6373" s="120" t="s">
        <v>181</v>
      </c>
      <c r="C6373" s="121">
        <v>470000</v>
      </c>
      <c r="D6373" s="122">
        <v>45632</v>
      </c>
      <c r="E6373" s="120" t="s">
        <v>2095</v>
      </c>
    </row>
    <row r="6374" spans="1:5" ht="14.4">
      <c r="A6374" s="120" t="s">
        <v>104</v>
      </c>
      <c r="B6374" s="120" t="s">
        <v>181</v>
      </c>
      <c r="C6374" s="121">
        <v>1720000</v>
      </c>
      <c r="D6374" s="122">
        <v>45309</v>
      </c>
      <c r="E6374" s="120" t="s">
        <v>2095</v>
      </c>
    </row>
    <row r="6375" spans="1:5" ht="14.4">
      <c r="A6375" s="120" t="s">
        <v>104</v>
      </c>
      <c r="B6375" s="120" t="s">
        <v>181</v>
      </c>
      <c r="C6375" s="121">
        <v>780000</v>
      </c>
      <c r="D6375" s="122">
        <v>45463</v>
      </c>
      <c r="E6375" s="120" t="s">
        <v>2095</v>
      </c>
    </row>
    <row r="6376" spans="1:5" ht="14.4">
      <c r="A6376" s="120" t="s">
        <v>104</v>
      </c>
      <c r="B6376" s="120" t="s">
        <v>181</v>
      </c>
      <c r="C6376" s="121">
        <v>960000</v>
      </c>
      <c r="D6376" s="122">
        <v>45309</v>
      </c>
      <c r="E6376" s="120" t="s">
        <v>2095</v>
      </c>
    </row>
    <row r="6377" spans="1:5" ht="14.4">
      <c r="A6377" s="120" t="s">
        <v>104</v>
      </c>
      <c r="B6377" s="120" t="s">
        <v>181</v>
      </c>
      <c r="C6377" s="121">
        <v>270000</v>
      </c>
      <c r="D6377" s="122">
        <v>45485</v>
      </c>
      <c r="E6377" s="120" t="s">
        <v>2095</v>
      </c>
    </row>
    <row r="6378" spans="1:5" ht="14.4">
      <c r="A6378" s="120" t="s">
        <v>104</v>
      </c>
      <c r="B6378" s="120" t="s">
        <v>181</v>
      </c>
      <c r="C6378" s="121">
        <v>489900</v>
      </c>
      <c r="D6378" s="122">
        <v>45581</v>
      </c>
      <c r="E6378" s="120" t="s">
        <v>2095</v>
      </c>
    </row>
    <row r="6379" spans="1:5" ht="14.4">
      <c r="A6379" s="120" t="s">
        <v>104</v>
      </c>
      <c r="B6379" s="120" t="s">
        <v>181</v>
      </c>
      <c r="C6379" s="121">
        <v>342500</v>
      </c>
      <c r="D6379" s="122">
        <v>45461</v>
      </c>
      <c r="E6379" s="120" t="s">
        <v>2095</v>
      </c>
    </row>
    <row r="6380" spans="1:5" ht="14.4">
      <c r="A6380" s="120" t="s">
        <v>104</v>
      </c>
      <c r="B6380" s="120" t="s">
        <v>181</v>
      </c>
      <c r="C6380" s="121">
        <v>900000</v>
      </c>
      <c r="D6380" s="122">
        <v>45299</v>
      </c>
      <c r="E6380" s="120" t="s">
        <v>2095</v>
      </c>
    </row>
    <row r="6381" spans="1:5" ht="14.4">
      <c r="A6381" s="120" t="s">
        <v>104</v>
      </c>
      <c r="B6381" s="120" t="s">
        <v>181</v>
      </c>
      <c r="C6381" s="121">
        <v>530000</v>
      </c>
      <c r="D6381" s="122">
        <v>45518</v>
      </c>
      <c r="E6381" s="120" t="s">
        <v>2095</v>
      </c>
    </row>
    <row r="6382" spans="1:5" ht="14.4">
      <c r="A6382" s="120" t="s">
        <v>104</v>
      </c>
      <c r="B6382" s="120" t="s">
        <v>181</v>
      </c>
      <c r="C6382" s="121">
        <v>380000</v>
      </c>
      <c r="D6382" s="122">
        <v>45299</v>
      </c>
      <c r="E6382" s="120" t="s">
        <v>2095</v>
      </c>
    </row>
    <row r="6383" spans="1:5" ht="14.4">
      <c r="A6383" s="120" t="s">
        <v>104</v>
      </c>
      <c r="B6383" s="120" t="s">
        <v>181</v>
      </c>
      <c r="C6383" s="121">
        <v>429900</v>
      </c>
      <c r="D6383" s="122">
        <v>45299</v>
      </c>
      <c r="E6383" s="120" t="s">
        <v>2095</v>
      </c>
    </row>
    <row r="6384" spans="1:5" ht="14.4">
      <c r="A6384" s="120" t="s">
        <v>104</v>
      </c>
      <c r="B6384" s="120" t="s">
        <v>181</v>
      </c>
      <c r="C6384" s="121">
        <v>500000</v>
      </c>
      <c r="D6384" s="122">
        <v>45632</v>
      </c>
      <c r="E6384" s="120" t="s">
        <v>2095</v>
      </c>
    </row>
    <row r="6385" spans="1:5" ht="14.4">
      <c r="A6385" s="120" t="s">
        <v>104</v>
      </c>
      <c r="B6385" s="120" t="s">
        <v>181</v>
      </c>
      <c r="C6385" s="121">
        <v>2500000</v>
      </c>
      <c r="D6385" s="122">
        <v>45299</v>
      </c>
      <c r="E6385" s="120" t="s">
        <v>2095</v>
      </c>
    </row>
    <row r="6386" spans="1:5" ht="14.4">
      <c r="A6386" s="120" t="s">
        <v>104</v>
      </c>
      <c r="B6386" s="120" t="s">
        <v>181</v>
      </c>
      <c r="C6386" s="121">
        <v>796000</v>
      </c>
      <c r="D6386" s="122">
        <v>45464</v>
      </c>
      <c r="E6386" s="120" t="s">
        <v>2095</v>
      </c>
    </row>
    <row r="6387" spans="1:5" ht="14.4">
      <c r="A6387" s="120" t="s">
        <v>104</v>
      </c>
      <c r="B6387" s="120" t="s">
        <v>181</v>
      </c>
      <c r="C6387" s="121">
        <v>2150000</v>
      </c>
      <c r="D6387" s="122">
        <v>45485</v>
      </c>
      <c r="E6387" s="120" t="s">
        <v>2095</v>
      </c>
    </row>
    <row r="6388" spans="1:5" ht="14.4">
      <c r="A6388" s="120" t="s">
        <v>104</v>
      </c>
      <c r="B6388" s="120" t="s">
        <v>181</v>
      </c>
      <c r="C6388" s="121">
        <v>1224000</v>
      </c>
      <c r="D6388" s="122">
        <v>45460</v>
      </c>
      <c r="E6388" s="120" t="s">
        <v>2095</v>
      </c>
    </row>
    <row r="6389" spans="1:5" ht="14.4">
      <c r="A6389" s="120" t="s">
        <v>104</v>
      </c>
      <c r="B6389" s="120" t="s">
        <v>181</v>
      </c>
      <c r="C6389" s="121">
        <v>370000</v>
      </c>
      <c r="D6389" s="122">
        <v>45457</v>
      </c>
      <c r="E6389" s="120" t="s">
        <v>2095</v>
      </c>
    </row>
    <row r="6390" spans="1:5" ht="14.4">
      <c r="A6390" s="120" t="s">
        <v>104</v>
      </c>
      <c r="B6390" s="120" t="s">
        <v>181</v>
      </c>
      <c r="C6390" s="121">
        <v>374990</v>
      </c>
      <c r="D6390" s="122">
        <v>45293</v>
      </c>
      <c r="E6390" s="120" t="s">
        <v>2095</v>
      </c>
    </row>
    <row r="6391" spans="1:5" ht="14.4">
      <c r="A6391" s="120" t="s">
        <v>104</v>
      </c>
      <c r="B6391" s="120" t="s">
        <v>181</v>
      </c>
      <c r="C6391" s="121">
        <v>799999</v>
      </c>
      <c r="D6391" s="122">
        <v>45460</v>
      </c>
      <c r="E6391" s="120" t="s">
        <v>2095</v>
      </c>
    </row>
    <row r="6392" spans="1:5" ht="14.4">
      <c r="A6392" s="120" t="s">
        <v>104</v>
      </c>
      <c r="B6392" s="120" t="s">
        <v>181</v>
      </c>
      <c r="C6392" s="121">
        <v>550000</v>
      </c>
      <c r="D6392" s="122">
        <v>45404</v>
      </c>
      <c r="E6392" s="120" t="s">
        <v>2095</v>
      </c>
    </row>
    <row r="6393" spans="1:5" ht="14.4">
      <c r="A6393" s="120" t="s">
        <v>104</v>
      </c>
      <c r="B6393" s="120" t="s">
        <v>181</v>
      </c>
      <c r="C6393" s="121">
        <v>532000</v>
      </c>
      <c r="D6393" s="122">
        <v>45334</v>
      </c>
      <c r="E6393" s="120" t="s">
        <v>2095</v>
      </c>
    </row>
    <row r="6394" spans="1:5" ht="14.4">
      <c r="A6394" s="120" t="s">
        <v>104</v>
      </c>
      <c r="B6394" s="120" t="s">
        <v>181</v>
      </c>
      <c r="C6394" s="121">
        <v>580000</v>
      </c>
      <c r="D6394" s="122">
        <v>45331</v>
      </c>
      <c r="E6394" s="120" t="s">
        <v>2095</v>
      </c>
    </row>
    <row r="6395" spans="1:5" ht="14.4">
      <c r="A6395" s="120" t="s">
        <v>104</v>
      </c>
      <c r="B6395" s="120" t="s">
        <v>181</v>
      </c>
      <c r="C6395" s="121">
        <v>675000</v>
      </c>
      <c r="D6395" s="122">
        <v>45334</v>
      </c>
      <c r="E6395" s="120" t="s">
        <v>2095</v>
      </c>
    </row>
    <row r="6396" spans="1:5" ht="14.4">
      <c r="A6396" s="120" t="s">
        <v>104</v>
      </c>
      <c r="B6396" s="120" t="s">
        <v>181</v>
      </c>
      <c r="C6396" s="121">
        <v>399500</v>
      </c>
      <c r="D6396" s="122">
        <v>45320</v>
      </c>
      <c r="E6396" s="120" t="s">
        <v>2095</v>
      </c>
    </row>
    <row r="6397" spans="1:5" ht="14.4">
      <c r="A6397" s="120" t="s">
        <v>104</v>
      </c>
      <c r="B6397" s="120" t="s">
        <v>181</v>
      </c>
      <c r="C6397" s="121">
        <v>425000</v>
      </c>
      <c r="D6397" s="122">
        <v>45404</v>
      </c>
      <c r="E6397" s="120" t="s">
        <v>2095</v>
      </c>
    </row>
    <row r="6398" spans="1:5" ht="14.4">
      <c r="A6398" s="120" t="s">
        <v>104</v>
      </c>
      <c r="B6398" s="120" t="s">
        <v>181</v>
      </c>
      <c r="C6398" s="121">
        <v>715000</v>
      </c>
      <c r="D6398" s="122">
        <v>45461</v>
      </c>
      <c r="E6398" s="120" t="s">
        <v>2095</v>
      </c>
    </row>
    <row r="6399" spans="1:5" ht="14.4">
      <c r="A6399" s="120" t="s">
        <v>104</v>
      </c>
      <c r="B6399" s="120" t="s">
        <v>181</v>
      </c>
      <c r="C6399" s="121">
        <v>500000</v>
      </c>
      <c r="D6399" s="122">
        <v>45359</v>
      </c>
      <c r="E6399" s="120" t="s">
        <v>2095</v>
      </c>
    </row>
    <row r="6400" spans="1:5" ht="14.4">
      <c r="A6400" s="120" t="s">
        <v>104</v>
      </c>
      <c r="B6400" s="120" t="s">
        <v>181</v>
      </c>
      <c r="C6400" s="121">
        <v>554900</v>
      </c>
      <c r="D6400" s="122">
        <v>45320</v>
      </c>
      <c r="E6400" s="120" t="s">
        <v>2095</v>
      </c>
    </row>
    <row r="6401" spans="1:5" ht="14.4">
      <c r="A6401" s="120" t="s">
        <v>104</v>
      </c>
      <c r="B6401" s="120" t="s">
        <v>181</v>
      </c>
      <c r="C6401" s="121">
        <v>760020</v>
      </c>
      <c r="D6401" s="122">
        <v>45405</v>
      </c>
      <c r="E6401" s="120" t="s">
        <v>2095</v>
      </c>
    </row>
    <row r="6402" spans="1:5" ht="14.4">
      <c r="A6402" s="120" t="s">
        <v>104</v>
      </c>
      <c r="B6402" s="120" t="s">
        <v>181</v>
      </c>
      <c r="C6402" s="121">
        <v>550000</v>
      </c>
      <c r="D6402" s="122">
        <v>45460</v>
      </c>
      <c r="E6402" s="120" t="s">
        <v>2095</v>
      </c>
    </row>
    <row r="6403" spans="1:5" ht="14.4">
      <c r="A6403" s="120" t="s">
        <v>104</v>
      </c>
      <c r="B6403" s="120" t="s">
        <v>181</v>
      </c>
      <c r="C6403" s="121">
        <v>415000</v>
      </c>
      <c r="D6403" s="122">
        <v>45320</v>
      </c>
      <c r="E6403" s="120" t="s">
        <v>2095</v>
      </c>
    </row>
    <row r="6404" spans="1:5" ht="14.4">
      <c r="A6404" s="120" t="s">
        <v>104</v>
      </c>
      <c r="B6404" s="120" t="s">
        <v>181</v>
      </c>
      <c r="C6404" s="121">
        <v>315000</v>
      </c>
      <c r="D6404" s="122">
        <v>45335</v>
      </c>
      <c r="E6404" s="120" t="s">
        <v>2095</v>
      </c>
    </row>
    <row r="6405" spans="1:5" ht="14.4">
      <c r="A6405" s="120" t="s">
        <v>104</v>
      </c>
      <c r="B6405" s="120" t="s">
        <v>181</v>
      </c>
      <c r="C6405" s="121">
        <v>539990</v>
      </c>
      <c r="D6405" s="122">
        <v>45460</v>
      </c>
      <c r="E6405" s="120" t="s">
        <v>2095</v>
      </c>
    </row>
    <row r="6406" spans="1:5" ht="14.4">
      <c r="A6406" s="120" t="s">
        <v>104</v>
      </c>
      <c r="B6406" s="120" t="s">
        <v>181</v>
      </c>
      <c r="C6406" s="121">
        <v>2150000</v>
      </c>
      <c r="D6406" s="122">
        <v>45293</v>
      </c>
      <c r="E6406" s="120" t="s">
        <v>2095</v>
      </c>
    </row>
    <row r="6407" spans="1:5" ht="14.4">
      <c r="A6407" s="120" t="s">
        <v>104</v>
      </c>
      <c r="B6407" s="120" t="s">
        <v>181</v>
      </c>
      <c r="C6407" s="121">
        <v>683978</v>
      </c>
      <c r="D6407" s="122">
        <v>45335</v>
      </c>
      <c r="E6407" s="120" t="s">
        <v>2095</v>
      </c>
    </row>
    <row r="6408" spans="1:5" ht="14.4">
      <c r="A6408" s="120" t="s">
        <v>104</v>
      </c>
      <c r="B6408" s="120" t="s">
        <v>181</v>
      </c>
      <c r="C6408" s="121">
        <v>877000</v>
      </c>
      <c r="D6408" s="122">
        <v>45359</v>
      </c>
      <c r="E6408" s="120" t="s">
        <v>2095</v>
      </c>
    </row>
    <row r="6409" spans="1:5" ht="14.4">
      <c r="A6409" s="120" t="s">
        <v>104</v>
      </c>
      <c r="B6409" s="120" t="s">
        <v>181</v>
      </c>
      <c r="C6409" s="121">
        <v>680000</v>
      </c>
      <c r="D6409" s="122">
        <v>45359</v>
      </c>
      <c r="E6409" s="120" t="s">
        <v>2095</v>
      </c>
    </row>
    <row r="6410" spans="1:5" ht="14.4">
      <c r="A6410" s="120" t="s">
        <v>104</v>
      </c>
      <c r="B6410" s="120" t="s">
        <v>181</v>
      </c>
      <c r="C6410" s="121">
        <v>455000</v>
      </c>
      <c r="D6410" s="122">
        <v>45460</v>
      </c>
      <c r="E6410" s="120" t="s">
        <v>2095</v>
      </c>
    </row>
    <row r="6411" spans="1:5" ht="14.4">
      <c r="A6411" s="120" t="s">
        <v>104</v>
      </c>
      <c r="B6411" s="120" t="s">
        <v>181</v>
      </c>
      <c r="C6411" s="121">
        <v>539990</v>
      </c>
      <c r="D6411" s="122">
        <v>45460</v>
      </c>
      <c r="E6411" s="120" t="s">
        <v>2095</v>
      </c>
    </row>
    <row r="6412" spans="1:5" ht="14.4">
      <c r="A6412" s="120" t="s">
        <v>104</v>
      </c>
      <c r="B6412" s="120" t="s">
        <v>181</v>
      </c>
      <c r="C6412" s="121">
        <v>370000</v>
      </c>
      <c r="D6412" s="122">
        <v>45293</v>
      </c>
      <c r="E6412" s="120" t="s">
        <v>2095</v>
      </c>
    </row>
    <row r="6413" spans="1:5" ht="14.4">
      <c r="A6413" s="120" t="s">
        <v>104</v>
      </c>
      <c r="B6413" s="120" t="s">
        <v>181</v>
      </c>
      <c r="C6413" s="121">
        <v>495000</v>
      </c>
      <c r="D6413" s="122">
        <v>45334</v>
      </c>
      <c r="E6413" s="120" t="s">
        <v>2095</v>
      </c>
    </row>
    <row r="6414" spans="1:5" ht="14.4">
      <c r="A6414" s="120" t="s">
        <v>104</v>
      </c>
      <c r="B6414" s="120" t="s">
        <v>181</v>
      </c>
      <c r="C6414" s="121">
        <v>380000</v>
      </c>
      <c r="D6414" s="122">
        <v>45317</v>
      </c>
      <c r="E6414" s="120" t="s">
        <v>2095</v>
      </c>
    </row>
    <row r="6415" spans="1:5" ht="14.4">
      <c r="A6415" s="120" t="s">
        <v>104</v>
      </c>
      <c r="B6415" s="120" t="s">
        <v>181</v>
      </c>
      <c r="C6415" s="121">
        <v>409900</v>
      </c>
      <c r="D6415" s="122">
        <v>45457</v>
      </c>
      <c r="E6415" s="120" t="s">
        <v>2095</v>
      </c>
    </row>
    <row r="6416" spans="1:5" ht="14.4">
      <c r="A6416" s="120" t="s">
        <v>104</v>
      </c>
      <c r="B6416" s="120" t="s">
        <v>181</v>
      </c>
      <c r="C6416" s="121">
        <v>1700000</v>
      </c>
      <c r="D6416" s="122">
        <v>45460</v>
      </c>
      <c r="E6416" s="120" t="s">
        <v>2095</v>
      </c>
    </row>
    <row r="6417" spans="1:5" ht="14.4">
      <c r="A6417" s="120" t="s">
        <v>104</v>
      </c>
      <c r="B6417" s="120" t="s">
        <v>181</v>
      </c>
      <c r="C6417" s="121">
        <v>500000</v>
      </c>
      <c r="D6417" s="122">
        <v>45513</v>
      </c>
      <c r="E6417" s="120" t="s">
        <v>2095</v>
      </c>
    </row>
    <row r="6418" spans="1:5" ht="14.4">
      <c r="A6418" s="120" t="s">
        <v>104</v>
      </c>
      <c r="B6418" s="120" t="s">
        <v>181</v>
      </c>
      <c r="C6418" s="121">
        <v>559900</v>
      </c>
      <c r="D6418" s="122">
        <v>45334</v>
      </c>
      <c r="E6418" s="120" t="s">
        <v>2095</v>
      </c>
    </row>
    <row r="6419" spans="1:5" ht="14.4">
      <c r="A6419" s="120" t="s">
        <v>104</v>
      </c>
      <c r="B6419" s="120" t="s">
        <v>181</v>
      </c>
      <c r="C6419" s="121">
        <v>176000</v>
      </c>
      <c r="D6419" s="122">
        <v>45334</v>
      </c>
      <c r="E6419" s="120" t="s">
        <v>2095</v>
      </c>
    </row>
    <row r="6420" spans="1:5" ht="14.4">
      <c r="A6420" s="120" t="s">
        <v>104</v>
      </c>
      <c r="B6420" s="120" t="s">
        <v>181</v>
      </c>
      <c r="C6420" s="121">
        <v>1875000</v>
      </c>
      <c r="D6420" s="122">
        <v>45320</v>
      </c>
      <c r="E6420" s="120" t="s">
        <v>2095</v>
      </c>
    </row>
    <row r="6421" spans="1:5" ht="14.4">
      <c r="A6421" s="120" t="s">
        <v>104</v>
      </c>
      <c r="B6421" s="120" t="s">
        <v>181</v>
      </c>
      <c r="C6421" s="121">
        <v>650000</v>
      </c>
      <c r="D6421" s="122">
        <v>45293</v>
      </c>
      <c r="E6421" s="120" t="s">
        <v>2095</v>
      </c>
    </row>
    <row r="6422" spans="1:5" ht="14.4">
      <c r="A6422" s="120" t="s">
        <v>104</v>
      </c>
      <c r="B6422" s="120" t="s">
        <v>181</v>
      </c>
      <c r="C6422" s="121">
        <v>630000</v>
      </c>
      <c r="D6422" s="122">
        <v>45404</v>
      </c>
      <c r="E6422" s="120" t="s">
        <v>2095</v>
      </c>
    </row>
    <row r="6423" spans="1:5" ht="14.4">
      <c r="A6423" s="120" t="s">
        <v>104</v>
      </c>
      <c r="B6423" s="120" t="s">
        <v>181</v>
      </c>
      <c r="C6423" s="121">
        <v>701872</v>
      </c>
      <c r="D6423" s="122">
        <v>45335</v>
      </c>
      <c r="E6423" s="120" t="s">
        <v>2095</v>
      </c>
    </row>
    <row r="6424" spans="1:5" ht="14.4">
      <c r="A6424" s="120" t="s">
        <v>104</v>
      </c>
      <c r="B6424" s="120" t="s">
        <v>181</v>
      </c>
      <c r="C6424" s="121">
        <v>870000</v>
      </c>
      <c r="D6424" s="122">
        <v>45362</v>
      </c>
      <c r="E6424" s="120" t="s">
        <v>2095</v>
      </c>
    </row>
    <row r="6425" spans="1:5" ht="14.4">
      <c r="A6425" s="120" t="s">
        <v>104</v>
      </c>
      <c r="B6425" s="120" t="s">
        <v>181</v>
      </c>
      <c r="C6425" s="121">
        <v>500000</v>
      </c>
      <c r="D6425" s="122">
        <v>45405</v>
      </c>
      <c r="E6425" s="120" t="s">
        <v>2095</v>
      </c>
    </row>
    <row r="6426" spans="1:5" ht="14.4">
      <c r="A6426" s="120" t="s">
        <v>104</v>
      </c>
      <c r="B6426" s="120" t="s">
        <v>181</v>
      </c>
      <c r="C6426" s="121">
        <v>560000</v>
      </c>
      <c r="D6426" s="122">
        <v>45363</v>
      </c>
      <c r="E6426" s="120" t="s">
        <v>2095</v>
      </c>
    </row>
    <row r="6427" spans="1:5" ht="14.4">
      <c r="A6427" s="120" t="s">
        <v>104</v>
      </c>
      <c r="B6427" s="120" t="s">
        <v>181</v>
      </c>
      <c r="C6427" s="121">
        <v>700000</v>
      </c>
      <c r="D6427" s="122">
        <v>45321</v>
      </c>
      <c r="E6427" s="120" t="s">
        <v>2095</v>
      </c>
    </row>
    <row r="6428" spans="1:5" ht="14.4">
      <c r="A6428" s="120" t="s">
        <v>104</v>
      </c>
      <c r="B6428" s="120" t="s">
        <v>181</v>
      </c>
      <c r="C6428" s="121">
        <v>696096</v>
      </c>
      <c r="D6428" s="122">
        <v>45363</v>
      </c>
      <c r="E6428" s="120" t="s">
        <v>2095</v>
      </c>
    </row>
    <row r="6429" spans="1:5" ht="14.4">
      <c r="A6429" s="120" t="s">
        <v>104</v>
      </c>
      <c r="B6429" s="120" t="s">
        <v>181</v>
      </c>
      <c r="C6429" s="121">
        <v>135000</v>
      </c>
      <c r="D6429" s="122">
        <v>45362</v>
      </c>
      <c r="E6429" s="120" t="s">
        <v>2095</v>
      </c>
    </row>
    <row r="6430" spans="1:5" ht="14.4">
      <c r="A6430" s="120" t="s">
        <v>104</v>
      </c>
      <c r="B6430" s="120" t="s">
        <v>181</v>
      </c>
      <c r="C6430" s="121">
        <v>712000</v>
      </c>
      <c r="D6430" s="122">
        <v>45331</v>
      </c>
      <c r="E6430" s="120" t="s">
        <v>2095</v>
      </c>
    </row>
    <row r="6431" spans="1:5" ht="14.4">
      <c r="A6431" s="120" t="s">
        <v>104</v>
      </c>
      <c r="B6431" s="120" t="s">
        <v>181</v>
      </c>
      <c r="C6431" s="121">
        <v>660000</v>
      </c>
      <c r="D6431" s="122">
        <v>45457</v>
      </c>
      <c r="E6431" s="120" t="s">
        <v>2095</v>
      </c>
    </row>
    <row r="6432" spans="1:5" ht="14.4">
      <c r="A6432" s="120" t="s">
        <v>104</v>
      </c>
      <c r="B6432" s="120" t="s">
        <v>181</v>
      </c>
      <c r="C6432" s="121">
        <v>45000</v>
      </c>
      <c r="D6432" s="122">
        <v>45362</v>
      </c>
      <c r="E6432" s="120" t="s">
        <v>2095</v>
      </c>
    </row>
    <row r="6433" spans="1:5" ht="14.4">
      <c r="A6433" s="120" t="s">
        <v>104</v>
      </c>
      <c r="B6433" s="120" t="s">
        <v>181</v>
      </c>
      <c r="C6433" s="121">
        <v>670000</v>
      </c>
      <c r="D6433" s="122">
        <v>45363</v>
      </c>
      <c r="E6433" s="120" t="s">
        <v>2095</v>
      </c>
    </row>
    <row r="6434" spans="1:5" ht="14.4">
      <c r="A6434" s="120" t="s">
        <v>104</v>
      </c>
      <c r="B6434" s="120" t="s">
        <v>181</v>
      </c>
      <c r="C6434" s="121">
        <v>1550000</v>
      </c>
      <c r="D6434" s="122">
        <v>45322</v>
      </c>
      <c r="E6434" s="120" t="s">
        <v>2095</v>
      </c>
    </row>
    <row r="6435" spans="1:5" ht="14.4">
      <c r="A6435" s="120" t="s">
        <v>104</v>
      </c>
      <c r="B6435" s="120" t="s">
        <v>181</v>
      </c>
      <c r="C6435" s="121">
        <v>445000</v>
      </c>
      <c r="D6435" s="122">
        <v>45331</v>
      </c>
      <c r="E6435" s="120" t="s">
        <v>2095</v>
      </c>
    </row>
    <row r="6436" spans="1:5" ht="14.4">
      <c r="A6436" s="120" t="s">
        <v>104</v>
      </c>
      <c r="B6436" s="120" t="s">
        <v>181</v>
      </c>
      <c r="C6436" s="121">
        <v>520000</v>
      </c>
      <c r="D6436" s="122">
        <v>45322</v>
      </c>
      <c r="E6436" s="120" t="s">
        <v>2095</v>
      </c>
    </row>
    <row r="6437" spans="1:5" ht="14.4">
      <c r="A6437" s="120" t="s">
        <v>104</v>
      </c>
      <c r="B6437" s="120" t="s">
        <v>181</v>
      </c>
      <c r="C6437" s="121">
        <v>155000</v>
      </c>
      <c r="D6437" s="122">
        <v>45322</v>
      </c>
      <c r="E6437" s="120" t="s">
        <v>2095</v>
      </c>
    </row>
    <row r="6438" spans="1:5" ht="14.4">
      <c r="A6438" s="120" t="s">
        <v>104</v>
      </c>
      <c r="B6438" s="120" t="s">
        <v>181</v>
      </c>
      <c r="C6438" s="121">
        <v>455000</v>
      </c>
      <c r="D6438" s="122">
        <v>45413</v>
      </c>
      <c r="E6438" s="120" t="s">
        <v>2095</v>
      </c>
    </row>
    <row r="6439" spans="1:5" ht="14.4">
      <c r="A6439" s="120" t="s">
        <v>104</v>
      </c>
      <c r="B6439" s="120" t="s">
        <v>181</v>
      </c>
      <c r="C6439" s="121">
        <v>530000</v>
      </c>
      <c r="D6439" s="122">
        <v>45331</v>
      </c>
      <c r="E6439" s="120" t="s">
        <v>2095</v>
      </c>
    </row>
    <row r="6440" spans="1:5" ht="14.4">
      <c r="A6440" s="120" t="s">
        <v>104</v>
      </c>
      <c r="B6440" s="120" t="s">
        <v>181</v>
      </c>
      <c r="C6440" s="121">
        <v>810000</v>
      </c>
      <c r="D6440" s="122">
        <v>45309</v>
      </c>
      <c r="E6440" s="120" t="s">
        <v>2095</v>
      </c>
    </row>
    <row r="6441" spans="1:5" ht="14.4">
      <c r="A6441" s="120" t="s">
        <v>104</v>
      </c>
      <c r="B6441" s="120" t="s">
        <v>181</v>
      </c>
      <c r="C6441" s="121">
        <v>215000</v>
      </c>
      <c r="D6441" s="122">
        <v>45314</v>
      </c>
      <c r="E6441" s="120" t="s">
        <v>2095</v>
      </c>
    </row>
    <row r="6442" spans="1:5" ht="14.4">
      <c r="A6442" s="120" t="s">
        <v>104</v>
      </c>
      <c r="B6442" s="120" t="s">
        <v>181</v>
      </c>
      <c r="C6442" s="121">
        <v>380000</v>
      </c>
      <c r="D6442" s="122">
        <v>45359</v>
      </c>
      <c r="E6442" s="120" t="s">
        <v>2095</v>
      </c>
    </row>
    <row r="6443" spans="1:5" ht="14.4">
      <c r="A6443" s="120" t="s">
        <v>104</v>
      </c>
      <c r="B6443" s="120" t="s">
        <v>181</v>
      </c>
      <c r="C6443" s="121">
        <v>630000</v>
      </c>
      <c r="D6443" s="122">
        <v>45405</v>
      </c>
      <c r="E6443" s="120" t="s">
        <v>2095</v>
      </c>
    </row>
    <row r="6444" spans="1:5" ht="14.4">
      <c r="A6444" s="120" t="s">
        <v>104</v>
      </c>
      <c r="B6444" s="120" t="s">
        <v>181</v>
      </c>
      <c r="C6444" s="121">
        <v>480000</v>
      </c>
      <c r="D6444" s="122">
        <v>45488</v>
      </c>
      <c r="E6444" s="120" t="s">
        <v>2095</v>
      </c>
    </row>
    <row r="6445" spans="1:5" ht="14.4">
      <c r="A6445" s="120" t="s">
        <v>104</v>
      </c>
      <c r="B6445" s="120" t="s">
        <v>181</v>
      </c>
      <c r="C6445" s="121">
        <v>975000</v>
      </c>
      <c r="D6445" s="122">
        <v>45413</v>
      </c>
      <c r="E6445" s="120" t="s">
        <v>2095</v>
      </c>
    </row>
    <row r="6446" spans="1:5" ht="14.4">
      <c r="A6446" s="120" t="s">
        <v>104</v>
      </c>
      <c r="B6446" s="120" t="s">
        <v>181</v>
      </c>
      <c r="C6446" s="121">
        <v>229000</v>
      </c>
      <c r="D6446" s="122">
        <v>45457</v>
      </c>
      <c r="E6446" s="120" t="s">
        <v>2095</v>
      </c>
    </row>
    <row r="6447" spans="1:5" ht="14.4">
      <c r="A6447" s="120" t="s">
        <v>104</v>
      </c>
      <c r="B6447" s="120" t="s">
        <v>181</v>
      </c>
      <c r="C6447" s="121">
        <v>495000</v>
      </c>
      <c r="D6447" s="122">
        <v>45405</v>
      </c>
      <c r="E6447" s="120" t="s">
        <v>2095</v>
      </c>
    </row>
    <row r="6448" spans="1:5" ht="14.4">
      <c r="A6448" s="120" t="s">
        <v>104</v>
      </c>
      <c r="B6448" s="120" t="s">
        <v>181</v>
      </c>
      <c r="C6448" s="121">
        <v>549999</v>
      </c>
      <c r="D6448" s="122">
        <v>45363</v>
      </c>
      <c r="E6448" s="120" t="s">
        <v>2095</v>
      </c>
    </row>
    <row r="6449" spans="1:5" ht="14.4">
      <c r="A6449" s="120" t="s">
        <v>104</v>
      </c>
      <c r="B6449" s="120" t="s">
        <v>181</v>
      </c>
      <c r="C6449" s="121">
        <v>578000</v>
      </c>
      <c r="D6449" s="122">
        <v>45362</v>
      </c>
      <c r="E6449" s="120" t="s">
        <v>2095</v>
      </c>
    </row>
    <row r="6450" spans="1:5" ht="14.4">
      <c r="A6450" s="120" t="s">
        <v>104</v>
      </c>
      <c r="B6450" s="120" t="s">
        <v>181</v>
      </c>
      <c r="C6450" s="121">
        <v>445000</v>
      </c>
      <c r="D6450" s="122">
        <v>45457</v>
      </c>
      <c r="E6450" s="120" t="s">
        <v>2095</v>
      </c>
    </row>
    <row r="6451" spans="1:5" ht="14.4">
      <c r="A6451" s="120" t="s">
        <v>104</v>
      </c>
      <c r="B6451" s="120" t="s">
        <v>181</v>
      </c>
      <c r="C6451" s="121">
        <v>350000</v>
      </c>
      <c r="D6451" s="122">
        <v>45293</v>
      </c>
      <c r="E6451" s="120" t="s">
        <v>2095</v>
      </c>
    </row>
    <row r="6452" spans="1:5" ht="14.4">
      <c r="A6452" s="120" t="s">
        <v>104</v>
      </c>
      <c r="B6452" s="120" t="s">
        <v>181</v>
      </c>
      <c r="C6452" s="121">
        <v>70000</v>
      </c>
      <c r="D6452" s="122">
        <v>45546</v>
      </c>
      <c r="E6452" s="120" t="s">
        <v>2095</v>
      </c>
    </row>
    <row r="6453" spans="1:5" ht="14.4">
      <c r="A6453" s="120" t="s">
        <v>104</v>
      </c>
      <c r="B6453" s="120" t="s">
        <v>181</v>
      </c>
      <c r="C6453" s="121">
        <v>5091200</v>
      </c>
      <c r="D6453" s="122">
        <v>45314</v>
      </c>
      <c r="E6453" s="120" t="s">
        <v>2095</v>
      </c>
    </row>
    <row r="6454" spans="1:5" ht="14.4">
      <c r="A6454" s="120" t="s">
        <v>104</v>
      </c>
      <c r="B6454" s="120" t="s">
        <v>181</v>
      </c>
      <c r="C6454" s="121">
        <v>405000</v>
      </c>
      <c r="D6454" s="122">
        <v>45321</v>
      </c>
      <c r="E6454" s="120" t="s">
        <v>2095</v>
      </c>
    </row>
    <row r="6455" spans="1:5" ht="14.4">
      <c r="A6455" s="120" t="s">
        <v>104</v>
      </c>
      <c r="B6455" s="120" t="s">
        <v>181</v>
      </c>
      <c r="C6455" s="121">
        <v>1398825.16</v>
      </c>
      <c r="D6455" s="122">
        <v>45321</v>
      </c>
      <c r="E6455" s="120" t="s">
        <v>2095</v>
      </c>
    </row>
    <row r="6456" spans="1:5" ht="14.4">
      <c r="A6456" s="120" t="s">
        <v>104</v>
      </c>
      <c r="B6456" s="120" t="s">
        <v>181</v>
      </c>
      <c r="C6456" s="121">
        <v>420000</v>
      </c>
      <c r="D6456" s="122">
        <v>45321</v>
      </c>
      <c r="E6456" s="120" t="s">
        <v>2095</v>
      </c>
    </row>
    <row r="6457" spans="1:5" ht="14.4">
      <c r="A6457" s="120" t="s">
        <v>104</v>
      </c>
      <c r="B6457" s="120" t="s">
        <v>181</v>
      </c>
      <c r="C6457" s="121">
        <v>210000</v>
      </c>
      <c r="D6457" s="122">
        <v>45321</v>
      </c>
      <c r="E6457" s="120" t="s">
        <v>2095</v>
      </c>
    </row>
    <row r="6458" spans="1:5" ht="14.4">
      <c r="A6458" s="120" t="s">
        <v>104</v>
      </c>
      <c r="B6458" s="120" t="s">
        <v>181</v>
      </c>
      <c r="C6458" s="121">
        <v>615000</v>
      </c>
      <c r="D6458" s="122">
        <v>45331</v>
      </c>
      <c r="E6458" s="120" t="s">
        <v>2095</v>
      </c>
    </row>
    <row r="6459" spans="1:5" ht="14.4">
      <c r="A6459" s="120" t="s">
        <v>104</v>
      </c>
      <c r="B6459" s="120" t="s">
        <v>181</v>
      </c>
      <c r="C6459" s="121">
        <v>245000</v>
      </c>
      <c r="D6459" s="122">
        <v>45457</v>
      </c>
      <c r="E6459" s="120" t="s">
        <v>2095</v>
      </c>
    </row>
    <row r="6460" spans="1:5" ht="14.4">
      <c r="A6460" s="120" t="s">
        <v>104</v>
      </c>
      <c r="B6460" s="120" t="s">
        <v>181</v>
      </c>
      <c r="C6460" s="121">
        <v>515000</v>
      </c>
      <c r="D6460" s="122">
        <v>45464</v>
      </c>
      <c r="E6460" s="120" t="s">
        <v>2095</v>
      </c>
    </row>
    <row r="6461" spans="1:5" ht="14.4">
      <c r="A6461" s="120" t="s">
        <v>104</v>
      </c>
      <c r="B6461" s="120" t="s">
        <v>181</v>
      </c>
      <c r="C6461" s="121">
        <v>574995</v>
      </c>
      <c r="D6461" s="122">
        <v>45317</v>
      </c>
      <c r="E6461" s="120" t="s">
        <v>2095</v>
      </c>
    </row>
    <row r="6462" spans="1:5" ht="14.4">
      <c r="A6462" s="120" t="s">
        <v>104</v>
      </c>
      <c r="B6462" s="120" t="s">
        <v>181</v>
      </c>
      <c r="C6462" s="121">
        <v>1100000</v>
      </c>
      <c r="D6462" s="122">
        <v>45631</v>
      </c>
      <c r="E6462" s="120" t="s">
        <v>2095</v>
      </c>
    </row>
    <row r="6463" spans="1:5" ht="14.4">
      <c r="A6463" s="120" t="s">
        <v>104</v>
      </c>
      <c r="B6463" s="120" t="s">
        <v>181</v>
      </c>
      <c r="C6463" s="121">
        <v>710000</v>
      </c>
      <c r="D6463" s="122">
        <v>45404</v>
      </c>
      <c r="E6463" s="120" t="s">
        <v>2095</v>
      </c>
    </row>
    <row r="6464" spans="1:5" ht="14.4">
      <c r="A6464" s="120" t="s">
        <v>104</v>
      </c>
      <c r="B6464" s="120" t="s">
        <v>181</v>
      </c>
      <c r="C6464" s="121">
        <v>595000</v>
      </c>
      <c r="D6464" s="122">
        <v>45460</v>
      </c>
      <c r="E6464" s="120" t="s">
        <v>2095</v>
      </c>
    </row>
    <row r="6465" spans="1:5" ht="14.4">
      <c r="A6465" s="120" t="s">
        <v>104</v>
      </c>
      <c r="B6465" s="120" t="s">
        <v>181</v>
      </c>
      <c r="C6465" s="121">
        <v>625000</v>
      </c>
      <c r="D6465" s="122">
        <v>45545</v>
      </c>
      <c r="E6465" s="120" t="s">
        <v>2095</v>
      </c>
    </row>
    <row r="6466" spans="1:5" ht="14.4">
      <c r="A6466" s="120" t="s">
        <v>104</v>
      </c>
      <c r="B6466" s="120" t="s">
        <v>181</v>
      </c>
      <c r="C6466" s="121">
        <v>590000</v>
      </c>
      <c r="D6466" s="122">
        <v>45488</v>
      </c>
      <c r="E6466" s="120" t="s">
        <v>2095</v>
      </c>
    </row>
    <row r="6467" spans="1:5" ht="14.4">
      <c r="A6467" s="120" t="s">
        <v>104</v>
      </c>
      <c r="B6467" s="120" t="s">
        <v>181</v>
      </c>
      <c r="C6467" s="121">
        <v>869000</v>
      </c>
      <c r="D6467" s="122">
        <v>45488</v>
      </c>
      <c r="E6467" s="120" t="s">
        <v>2095</v>
      </c>
    </row>
    <row r="6468" spans="1:5" ht="14.4">
      <c r="A6468" s="120" t="s">
        <v>104</v>
      </c>
      <c r="B6468" s="120" t="s">
        <v>181</v>
      </c>
      <c r="C6468" s="121">
        <v>1200000</v>
      </c>
      <c r="D6468" s="122">
        <v>45460</v>
      </c>
      <c r="E6468" s="120" t="s">
        <v>2095</v>
      </c>
    </row>
    <row r="6469" spans="1:5" ht="14.4">
      <c r="A6469" s="120" t="s">
        <v>104</v>
      </c>
      <c r="B6469" s="120" t="s">
        <v>181</v>
      </c>
      <c r="C6469" s="121">
        <v>925000</v>
      </c>
      <c r="D6469" s="122">
        <v>45460</v>
      </c>
      <c r="E6469" s="120" t="s">
        <v>2095</v>
      </c>
    </row>
    <row r="6470" spans="1:5" ht="14.4">
      <c r="A6470" s="120" t="s">
        <v>104</v>
      </c>
      <c r="B6470" s="120" t="s">
        <v>181</v>
      </c>
      <c r="C6470" s="121">
        <v>460000</v>
      </c>
      <c r="D6470" s="122">
        <v>45364</v>
      </c>
      <c r="E6470" s="120" t="s">
        <v>2095</v>
      </c>
    </row>
    <row r="6471" spans="1:5" ht="14.4">
      <c r="A6471" s="120" t="s">
        <v>104</v>
      </c>
      <c r="B6471" s="120" t="s">
        <v>181</v>
      </c>
      <c r="C6471" s="121">
        <v>525000</v>
      </c>
      <c r="D6471" s="122">
        <v>45359</v>
      </c>
      <c r="E6471" s="120" t="s">
        <v>2095</v>
      </c>
    </row>
    <row r="6472" spans="1:5" ht="14.4">
      <c r="A6472" s="120" t="s">
        <v>104</v>
      </c>
      <c r="B6472" s="120" t="s">
        <v>181</v>
      </c>
      <c r="C6472" s="121">
        <v>729800</v>
      </c>
      <c r="D6472" s="122">
        <v>45460</v>
      </c>
      <c r="E6472" s="120" t="s">
        <v>2095</v>
      </c>
    </row>
    <row r="6473" spans="1:5" ht="14.4">
      <c r="A6473" s="120" t="s">
        <v>104</v>
      </c>
      <c r="B6473" s="120" t="s">
        <v>181</v>
      </c>
      <c r="C6473" s="121">
        <v>1400000</v>
      </c>
      <c r="D6473" s="122">
        <v>45317</v>
      </c>
      <c r="E6473" s="120" t="s">
        <v>2095</v>
      </c>
    </row>
    <row r="6474" spans="1:5" ht="14.4">
      <c r="A6474" s="120" t="s">
        <v>104</v>
      </c>
      <c r="B6474" s="120" t="s">
        <v>181</v>
      </c>
      <c r="C6474" s="121">
        <v>675000</v>
      </c>
      <c r="D6474" s="122">
        <v>45545</v>
      </c>
      <c r="E6474" s="120" t="s">
        <v>2095</v>
      </c>
    </row>
    <row r="6475" spans="1:5" ht="14.4">
      <c r="A6475" s="120" t="s">
        <v>104</v>
      </c>
      <c r="B6475" s="120" t="s">
        <v>181</v>
      </c>
      <c r="C6475" s="121">
        <v>500000</v>
      </c>
      <c r="D6475" s="122">
        <v>45460</v>
      </c>
      <c r="E6475" s="120" t="s">
        <v>2095</v>
      </c>
    </row>
    <row r="6476" spans="1:5" ht="14.4">
      <c r="A6476" s="120" t="s">
        <v>104</v>
      </c>
      <c r="B6476" s="120" t="s">
        <v>181</v>
      </c>
      <c r="C6476" s="121">
        <v>250000</v>
      </c>
      <c r="D6476" s="122">
        <v>45464</v>
      </c>
      <c r="E6476" s="120" t="s">
        <v>2095</v>
      </c>
    </row>
    <row r="6477" spans="1:5" ht="14.4">
      <c r="A6477" s="120" t="s">
        <v>104</v>
      </c>
      <c r="B6477" s="120" t="s">
        <v>181</v>
      </c>
      <c r="C6477" s="121">
        <v>380000</v>
      </c>
      <c r="D6477" s="122">
        <v>45460</v>
      </c>
      <c r="E6477" s="120" t="s">
        <v>2095</v>
      </c>
    </row>
    <row r="6478" spans="1:5" ht="14.4">
      <c r="A6478" s="120" t="s">
        <v>104</v>
      </c>
      <c r="B6478" s="120" t="s">
        <v>181</v>
      </c>
      <c r="C6478" s="121">
        <v>520000</v>
      </c>
      <c r="D6478" s="122">
        <v>45404</v>
      </c>
      <c r="E6478" s="120" t="s">
        <v>2095</v>
      </c>
    </row>
    <row r="6479" spans="1:5" ht="14.4">
      <c r="A6479" s="120" t="s">
        <v>104</v>
      </c>
      <c r="B6479" s="120" t="s">
        <v>181</v>
      </c>
      <c r="C6479" s="121">
        <v>375000</v>
      </c>
      <c r="D6479" s="122">
        <v>45363</v>
      </c>
      <c r="E6479" s="120" t="s">
        <v>2095</v>
      </c>
    </row>
    <row r="6480" spans="1:5" ht="14.4">
      <c r="A6480" s="120" t="s">
        <v>104</v>
      </c>
      <c r="B6480" s="120" t="s">
        <v>181</v>
      </c>
      <c r="C6480" s="121">
        <v>474900</v>
      </c>
      <c r="D6480" s="122">
        <v>45337</v>
      </c>
      <c r="E6480" s="120" t="s">
        <v>2095</v>
      </c>
    </row>
    <row r="6481" spans="1:5" ht="14.4">
      <c r="A6481" s="120" t="s">
        <v>104</v>
      </c>
      <c r="B6481" s="120" t="s">
        <v>181</v>
      </c>
      <c r="C6481" s="121">
        <v>346000</v>
      </c>
      <c r="D6481" s="122">
        <v>45401</v>
      </c>
      <c r="E6481" s="120" t="s">
        <v>2095</v>
      </c>
    </row>
    <row r="6482" spans="1:5" ht="14.4">
      <c r="A6482" s="120" t="s">
        <v>104</v>
      </c>
      <c r="B6482" s="120" t="s">
        <v>181</v>
      </c>
      <c r="C6482" s="121">
        <v>325000</v>
      </c>
      <c r="D6482" s="122">
        <v>45315</v>
      </c>
      <c r="E6482" s="120" t="s">
        <v>2095</v>
      </c>
    </row>
    <row r="6483" spans="1:5" ht="14.4">
      <c r="A6483" s="120" t="s">
        <v>104</v>
      </c>
      <c r="B6483" s="120" t="s">
        <v>181</v>
      </c>
      <c r="C6483" s="121">
        <v>253500</v>
      </c>
      <c r="D6483" s="122">
        <v>45316</v>
      </c>
      <c r="E6483" s="120" t="s">
        <v>2095</v>
      </c>
    </row>
    <row r="6484" spans="1:5" ht="14.4">
      <c r="A6484" s="120" t="s">
        <v>104</v>
      </c>
      <c r="B6484" s="120" t="s">
        <v>181</v>
      </c>
      <c r="C6484" s="121">
        <v>650000</v>
      </c>
      <c r="D6484" s="122">
        <v>45316</v>
      </c>
      <c r="E6484" s="120" t="s">
        <v>2095</v>
      </c>
    </row>
    <row r="6485" spans="1:5" ht="14.4">
      <c r="A6485" s="120" t="s">
        <v>104</v>
      </c>
      <c r="B6485" s="120" t="s">
        <v>181</v>
      </c>
      <c r="C6485" s="121">
        <v>4273000</v>
      </c>
      <c r="D6485" s="122">
        <v>45551</v>
      </c>
      <c r="E6485" s="120" t="s">
        <v>2095</v>
      </c>
    </row>
    <row r="6486" spans="1:5" ht="14.4">
      <c r="A6486" s="120" t="s">
        <v>104</v>
      </c>
      <c r="B6486" s="120" t="s">
        <v>181</v>
      </c>
      <c r="C6486" s="121">
        <v>520000</v>
      </c>
      <c r="D6486" s="122">
        <v>45337</v>
      </c>
      <c r="E6486" s="120" t="s">
        <v>2095</v>
      </c>
    </row>
    <row r="6487" spans="1:5" ht="14.4">
      <c r="A6487" s="120" t="s">
        <v>104</v>
      </c>
      <c r="B6487" s="120" t="s">
        <v>181</v>
      </c>
      <c r="C6487" s="121">
        <v>1485000</v>
      </c>
      <c r="D6487" s="122">
        <v>45316</v>
      </c>
      <c r="E6487" s="120" t="s">
        <v>2095</v>
      </c>
    </row>
    <row r="6488" spans="1:5" ht="14.4">
      <c r="A6488" s="120" t="s">
        <v>104</v>
      </c>
      <c r="B6488" s="120" t="s">
        <v>181</v>
      </c>
      <c r="C6488" s="121">
        <v>200000</v>
      </c>
      <c r="D6488" s="122">
        <v>45460</v>
      </c>
      <c r="E6488" s="120" t="s">
        <v>2095</v>
      </c>
    </row>
    <row r="6489" spans="1:5" ht="14.4">
      <c r="A6489" s="120" t="s">
        <v>104</v>
      </c>
      <c r="B6489" s="120" t="s">
        <v>181</v>
      </c>
      <c r="C6489" s="121">
        <v>500000</v>
      </c>
      <c r="D6489" s="122">
        <v>45364</v>
      </c>
      <c r="E6489" s="120" t="s">
        <v>2095</v>
      </c>
    </row>
    <row r="6490" spans="1:5" ht="14.4">
      <c r="A6490" s="120" t="s">
        <v>104</v>
      </c>
      <c r="B6490" s="120" t="s">
        <v>181</v>
      </c>
      <c r="C6490" s="121">
        <v>245000</v>
      </c>
      <c r="D6490" s="122">
        <v>45317</v>
      </c>
      <c r="E6490" s="120" t="s">
        <v>2095</v>
      </c>
    </row>
    <row r="6491" spans="1:5" ht="14.4">
      <c r="A6491" s="120" t="s">
        <v>104</v>
      </c>
      <c r="B6491" s="120" t="s">
        <v>181</v>
      </c>
      <c r="C6491" s="121">
        <v>335000</v>
      </c>
      <c r="D6491" s="122">
        <v>45460</v>
      </c>
      <c r="E6491" s="120" t="s">
        <v>2095</v>
      </c>
    </row>
    <row r="6492" spans="1:5" ht="14.4">
      <c r="A6492" s="120" t="s">
        <v>104</v>
      </c>
      <c r="B6492" s="120" t="s">
        <v>181</v>
      </c>
      <c r="C6492" s="121">
        <v>770000</v>
      </c>
      <c r="D6492" s="122">
        <v>45359</v>
      </c>
      <c r="E6492" s="120" t="s">
        <v>2095</v>
      </c>
    </row>
    <row r="6493" spans="1:5" ht="14.4">
      <c r="A6493" s="120" t="s">
        <v>104</v>
      </c>
      <c r="B6493" s="120" t="s">
        <v>181</v>
      </c>
      <c r="C6493" s="121">
        <v>289900</v>
      </c>
      <c r="D6493" s="122">
        <v>45337</v>
      </c>
      <c r="E6493" s="120" t="s">
        <v>2095</v>
      </c>
    </row>
    <row r="6494" spans="1:5" ht="14.4">
      <c r="A6494" s="120" t="s">
        <v>104</v>
      </c>
      <c r="B6494" s="120" t="s">
        <v>181</v>
      </c>
      <c r="C6494" s="121">
        <v>900000</v>
      </c>
      <c r="D6494" s="122">
        <v>45460</v>
      </c>
      <c r="E6494" s="120" t="s">
        <v>2095</v>
      </c>
    </row>
    <row r="6495" spans="1:5" ht="14.4">
      <c r="A6495" s="120" t="s">
        <v>104</v>
      </c>
      <c r="B6495" s="120" t="s">
        <v>181</v>
      </c>
      <c r="C6495" s="121">
        <v>1075000</v>
      </c>
      <c r="D6495" s="122">
        <v>45460</v>
      </c>
      <c r="E6495" s="120" t="s">
        <v>2095</v>
      </c>
    </row>
    <row r="6496" spans="1:5" ht="14.4">
      <c r="A6496" s="120" t="s">
        <v>104</v>
      </c>
      <c r="B6496" s="120" t="s">
        <v>181</v>
      </c>
      <c r="C6496" s="121">
        <v>228500</v>
      </c>
      <c r="D6496" s="122">
        <v>45337</v>
      </c>
      <c r="E6496" s="120" t="s">
        <v>2095</v>
      </c>
    </row>
    <row r="6497" spans="1:5" ht="14.4">
      <c r="A6497" s="120" t="s">
        <v>104</v>
      </c>
      <c r="B6497" s="120" t="s">
        <v>181</v>
      </c>
      <c r="C6497" s="121">
        <v>630000</v>
      </c>
      <c r="D6497" s="122">
        <v>45401</v>
      </c>
      <c r="E6497" s="120" t="s">
        <v>2095</v>
      </c>
    </row>
    <row r="6498" spans="1:5" ht="14.4">
      <c r="A6498" s="120" t="s">
        <v>104</v>
      </c>
      <c r="B6498" s="120" t="s">
        <v>181</v>
      </c>
      <c r="C6498" s="121">
        <v>512000</v>
      </c>
      <c r="D6498" s="122">
        <v>45401</v>
      </c>
      <c r="E6498" s="120" t="s">
        <v>2095</v>
      </c>
    </row>
    <row r="6499" spans="1:5" ht="14.4">
      <c r="A6499" s="120" t="s">
        <v>104</v>
      </c>
      <c r="B6499" s="120" t="s">
        <v>181</v>
      </c>
      <c r="C6499" s="121">
        <v>645000</v>
      </c>
      <c r="D6499" s="122">
        <v>45513</v>
      </c>
      <c r="E6499" s="120" t="s">
        <v>2095</v>
      </c>
    </row>
    <row r="6500" spans="1:5" ht="14.4">
      <c r="A6500" s="120" t="s">
        <v>104</v>
      </c>
      <c r="B6500" s="120" t="s">
        <v>181</v>
      </c>
      <c r="C6500" s="121">
        <v>525900</v>
      </c>
      <c r="D6500" s="122">
        <v>45317</v>
      </c>
      <c r="E6500" s="120" t="s">
        <v>2095</v>
      </c>
    </row>
    <row r="6501" spans="1:5" ht="14.4">
      <c r="A6501" s="120" t="s">
        <v>104</v>
      </c>
      <c r="B6501" s="120" t="s">
        <v>181</v>
      </c>
      <c r="C6501" s="121">
        <v>565000</v>
      </c>
      <c r="D6501" s="122">
        <v>45359</v>
      </c>
      <c r="E6501" s="120" t="s">
        <v>2095</v>
      </c>
    </row>
    <row r="6502" spans="1:5" ht="14.4">
      <c r="A6502" s="120" t="s">
        <v>104</v>
      </c>
      <c r="B6502" s="120" t="s">
        <v>181</v>
      </c>
      <c r="C6502" s="121">
        <v>459900</v>
      </c>
      <c r="D6502" s="122">
        <v>45551</v>
      </c>
      <c r="E6502" s="120" t="s">
        <v>2095</v>
      </c>
    </row>
    <row r="6503" spans="1:5" ht="14.4">
      <c r="A6503" s="120" t="s">
        <v>104</v>
      </c>
      <c r="B6503" s="120" t="s">
        <v>181</v>
      </c>
      <c r="C6503" s="121">
        <v>340000</v>
      </c>
      <c r="D6503" s="122">
        <v>45335</v>
      </c>
      <c r="E6503" s="120" t="s">
        <v>2095</v>
      </c>
    </row>
    <row r="6504" spans="1:5" ht="14.4">
      <c r="A6504" s="120" t="s">
        <v>104</v>
      </c>
      <c r="B6504" s="120" t="s">
        <v>181</v>
      </c>
      <c r="C6504" s="121">
        <v>600000</v>
      </c>
      <c r="D6504" s="122">
        <v>45317</v>
      </c>
      <c r="E6504" s="120" t="s">
        <v>2095</v>
      </c>
    </row>
    <row r="6505" spans="1:5" ht="14.4">
      <c r="A6505" s="120" t="s">
        <v>104</v>
      </c>
      <c r="B6505" s="120" t="s">
        <v>181</v>
      </c>
      <c r="C6505" s="121">
        <v>615000</v>
      </c>
      <c r="D6505" s="122">
        <v>45460</v>
      </c>
      <c r="E6505" s="120" t="s">
        <v>2095</v>
      </c>
    </row>
    <row r="6506" spans="1:5" ht="14.4">
      <c r="A6506" s="120" t="s">
        <v>104</v>
      </c>
      <c r="B6506" s="120" t="s">
        <v>181</v>
      </c>
      <c r="C6506" s="121">
        <v>684346</v>
      </c>
      <c r="D6506" s="122">
        <v>45335</v>
      </c>
      <c r="E6506" s="120" t="s">
        <v>2095</v>
      </c>
    </row>
    <row r="6507" spans="1:5" ht="14.4">
      <c r="A6507" s="120" t="s">
        <v>104</v>
      </c>
      <c r="B6507" s="120" t="s">
        <v>181</v>
      </c>
      <c r="C6507" s="121">
        <v>120000</v>
      </c>
      <c r="D6507" s="122">
        <v>45317</v>
      </c>
      <c r="E6507" s="120" t="s">
        <v>2095</v>
      </c>
    </row>
    <row r="6508" spans="1:5" ht="14.4">
      <c r="A6508" s="120" t="s">
        <v>104</v>
      </c>
      <c r="B6508" s="120" t="s">
        <v>181</v>
      </c>
      <c r="C6508" s="121">
        <v>557000</v>
      </c>
      <c r="D6508" s="122">
        <v>45488</v>
      </c>
      <c r="E6508" s="120" t="s">
        <v>2095</v>
      </c>
    </row>
    <row r="6509" spans="1:5" ht="14.4">
      <c r="A6509" s="120" t="s">
        <v>104</v>
      </c>
      <c r="B6509" s="120" t="s">
        <v>181</v>
      </c>
      <c r="C6509" s="121">
        <v>522000</v>
      </c>
      <c r="D6509" s="122">
        <v>45538</v>
      </c>
      <c r="E6509" s="120" t="s">
        <v>2095</v>
      </c>
    </row>
    <row r="6510" spans="1:5" ht="14.4">
      <c r="A6510" s="120" t="s">
        <v>104</v>
      </c>
      <c r="B6510" s="120" t="s">
        <v>181</v>
      </c>
      <c r="C6510" s="121">
        <v>635000</v>
      </c>
      <c r="D6510" s="122">
        <v>45335</v>
      </c>
      <c r="E6510" s="120" t="s">
        <v>2095</v>
      </c>
    </row>
    <row r="6511" spans="1:5" ht="14.4">
      <c r="A6511" s="120" t="s">
        <v>104</v>
      </c>
      <c r="B6511" s="120" t="s">
        <v>181</v>
      </c>
      <c r="C6511" s="121">
        <v>115000</v>
      </c>
      <c r="D6511" s="122">
        <v>45293</v>
      </c>
      <c r="E6511" s="120" t="s">
        <v>2095</v>
      </c>
    </row>
    <row r="6512" spans="1:5" ht="14.4">
      <c r="A6512" s="120" t="s">
        <v>104</v>
      </c>
      <c r="B6512" s="120" t="s">
        <v>181</v>
      </c>
      <c r="C6512" s="121">
        <v>385000</v>
      </c>
      <c r="D6512" s="122">
        <v>45485</v>
      </c>
      <c r="E6512" s="120" t="s">
        <v>2095</v>
      </c>
    </row>
    <row r="6513" spans="1:5" ht="14.4">
      <c r="A6513" s="120" t="s">
        <v>104</v>
      </c>
      <c r="B6513" s="120" t="s">
        <v>181</v>
      </c>
      <c r="C6513" s="121">
        <v>521784</v>
      </c>
      <c r="D6513" s="122">
        <v>45404</v>
      </c>
      <c r="E6513" s="120" t="s">
        <v>2095</v>
      </c>
    </row>
    <row r="6514" spans="1:5" ht="14.4">
      <c r="A6514" s="120" t="s">
        <v>104</v>
      </c>
      <c r="B6514" s="120" t="s">
        <v>181</v>
      </c>
      <c r="C6514" s="121">
        <v>430000</v>
      </c>
      <c r="D6514" s="122">
        <v>45656</v>
      </c>
      <c r="E6514" s="120" t="s">
        <v>2095</v>
      </c>
    </row>
    <row r="6515" spans="1:5" ht="14.4">
      <c r="A6515" s="120" t="s">
        <v>104</v>
      </c>
      <c r="B6515" s="120" t="s">
        <v>181</v>
      </c>
      <c r="C6515" s="121">
        <v>446480</v>
      </c>
      <c r="D6515" s="122">
        <v>45567</v>
      </c>
      <c r="E6515" s="120" t="s">
        <v>2095</v>
      </c>
    </row>
    <row r="6516" spans="1:5" ht="14.4">
      <c r="A6516" s="120" t="s">
        <v>104</v>
      </c>
      <c r="B6516" s="120" t="s">
        <v>181</v>
      </c>
      <c r="C6516" s="121">
        <v>790000</v>
      </c>
      <c r="D6516" s="122">
        <v>45604</v>
      </c>
      <c r="E6516" s="120" t="s">
        <v>2095</v>
      </c>
    </row>
    <row r="6517" spans="1:5" ht="14.4">
      <c r="A6517" s="120" t="s">
        <v>104</v>
      </c>
      <c r="B6517" s="120" t="s">
        <v>181</v>
      </c>
      <c r="C6517" s="121">
        <v>415000</v>
      </c>
      <c r="D6517" s="122">
        <v>45498</v>
      </c>
      <c r="E6517" s="120" t="s">
        <v>2095</v>
      </c>
    </row>
    <row r="6518" spans="1:5" ht="14.4">
      <c r="A6518" s="120" t="s">
        <v>104</v>
      </c>
      <c r="B6518" s="120" t="s">
        <v>181</v>
      </c>
      <c r="C6518" s="121">
        <v>735000</v>
      </c>
      <c r="D6518" s="122">
        <v>45623</v>
      </c>
      <c r="E6518" s="120" t="s">
        <v>2095</v>
      </c>
    </row>
    <row r="6519" spans="1:5" ht="14.4">
      <c r="A6519" s="120" t="s">
        <v>104</v>
      </c>
      <c r="B6519" s="120" t="s">
        <v>181</v>
      </c>
      <c r="C6519" s="121">
        <v>460000</v>
      </c>
      <c r="D6519" s="122">
        <v>45471</v>
      </c>
      <c r="E6519" s="120" t="s">
        <v>2095</v>
      </c>
    </row>
    <row r="6520" spans="1:5" ht="14.4">
      <c r="A6520" s="120" t="s">
        <v>104</v>
      </c>
      <c r="B6520" s="120" t="s">
        <v>181</v>
      </c>
      <c r="C6520" s="121">
        <v>351250</v>
      </c>
      <c r="D6520" s="122">
        <v>45572</v>
      </c>
      <c r="E6520" s="120" t="s">
        <v>2095</v>
      </c>
    </row>
    <row r="6521" spans="1:5" ht="14.4">
      <c r="A6521" s="120" t="s">
        <v>104</v>
      </c>
      <c r="B6521" s="120" t="s">
        <v>181</v>
      </c>
      <c r="C6521" s="121">
        <v>125000</v>
      </c>
      <c r="D6521" s="122">
        <v>45604</v>
      </c>
      <c r="E6521" s="120" t="s">
        <v>2095</v>
      </c>
    </row>
    <row r="6522" spans="1:5" ht="14.4">
      <c r="A6522" s="120" t="s">
        <v>104</v>
      </c>
      <c r="B6522" s="120" t="s">
        <v>181</v>
      </c>
      <c r="C6522" s="121">
        <v>1100000</v>
      </c>
      <c r="D6522" s="122">
        <v>45656</v>
      </c>
      <c r="E6522" s="120" t="s">
        <v>2095</v>
      </c>
    </row>
    <row r="6523" spans="1:5" ht="14.4">
      <c r="A6523" s="120" t="s">
        <v>104</v>
      </c>
      <c r="B6523" s="120" t="s">
        <v>181</v>
      </c>
      <c r="C6523" s="121">
        <v>604000</v>
      </c>
      <c r="D6523" s="122">
        <v>45502</v>
      </c>
      <c r="E6523" s="120" t="s">
        <v>2095</v>
      </c>
    </row>
    <row r="6524" spans="1:5" ht="14.4">
      <c r="A6524" s="120" t="s">
        <v>104</v>
      </c>
      <c r="B6524" s="120" t="s">
        <v>181</v>
      </c>
      <c r="C6524" s="121">
        <v>449000</v>
      </c>
      <c r="D6524" s="122">
        <v>45520</v>
      </c>
      <c r="E6524" s="120" t="s">
        <v>2095</v>
      </c>
    </row>
    <row r="6525" spans="1:5" ht="14.4">
      <c r="A6525" s="120" t="s">
        <v>104</v>
      </c>
      <c r="B6525" s="120" t="s">
        <v>181</v>
      </c>
      <c r="C6525" s="121">
        <v>10909000</v>
      </c>
      <c r="D6525" s="122">
        <v>45604</v>
      </c>
      <c r="E6525" s="120" t="s">
        <v>2095</v>
      </c>
    </row>
    <row r="6526" spans="1:5" ht="14.4">
      <c r="A6526" s="120" t="s">
        <v>104</v>
      </c>
      <c r="B6526" s="120" t="s">
        <v>181</v>
      </c>
      <c r="C6526" s="121">
        <v>836000</v>
      </c>
      <c r="D6526" s="122">
        <v>45489</v>
      </c>
      <c r="E6526" s="120" t="s">
        <v>2095</v>
      </c>
    </row>
    <row r="6527" spans="1:5" ht="14.4">
      <c r="A6527" s="120" t="s">
        <v>104</v>
      </c>
      <c r="B6527" s="120" t="s">
        <v>181</v>
      </c>
      <c r="C6527" s="121">
        <v>675000</v>
      </c>
      <c r="D6527" s="122">
        <v>45470</v>
      </c>
      <c r="E6527" s="120" t="s">
        <v>2095</v>
      </c>
    </row>
    <row r="6528" spans="1:5" ht="14.4">
      <c r="A6528" s="120" t="s">
        <v>104</v>
      </c>
      <c r="B6528" s="120" t="s">
        <v>181</v>
      </c>
      <c r="C6528" s="121">
        <v>849900</v>
      </c>
      <c r="D6528" s="122">
        <v>45525</v>
      </c>
      <c r="E6528" s="120" t="s">
        <v>2095</v>
      </c>
    </row>
    <row r="6529" spans="1:5" ht="14.4">
      <c r="A6529" s="120" t="s">
        <v>104</v>
      </c>
      <c r="B6529" s="120" t="s">
        <v>181</v>
      </c>
      <c r="C6529" s="121">
        <v>405000</v>
      </c>
      <c r="D6529" s="122">
        <v>45520</v>
      </c>
      <c r="E6529" s="120" t="s">
        <v>2095</v>
      </c>
    </row>
    <row r="6530" spans="1:5" ht="14.4">
      <c r="A6530" s="120" t="s">
        <v>104</v>
      </c>
      <c r="B6530" s="120" t="s">
        <v>181</v>
      </c>
      <c r="C6530" s="121">
        <v>7850</v>
      </c>
      <c r="D6530" s="122">
        <v>45523</v>
      </c>
      <c r="E6530" s="120" t="s">
        <v>2095</v>
      </c>
    </row>
    <row r="6531" spans="1:5" ht="14.4">
      <c r="A6531" s="120" t="s">
        <v>104</v>
      </c>
      <c r="B6531" s="120" t="s">
        <v>181</v>
      </c>
      <c r="C6531" s="121">
        <v>340000</v>
      </c>
      <c r="D6531" s="122">
        <v>45629</v>
      </c>
      <c r="E6531" s="120" t="s">
        <v>2095</v>
      </c>
    </row>
    <row r="6532" spans="1:5" ht="14.4">
      <c r="A6532" s="120" t="s">
        <v>104</v>
      </c>
      <c r="B6532" s="120" t="s">
        <v>181</v>
      </c>
      <c r="C6532" s="121">
        <v>455000</v>
      </c>
      <c r="D6532" s="122">
        <v>45566</v>
      </c>
      <c r="E6532" s="120" t="s">
        <v>2095</v>
      </c>
    </row>
    <row r="6533" spans="1:5" ht="14.4">
      <c r="A6533" s="120" t="s">
        <v>104</v>
      </c>
      <c r="B6533" s="120" t="s">
        <v>181</v>
      </c>
      <c r="C6533" s="121">
        <v>404500</v>
      </c>
      <c r="D6533" s="122">
        <v>45623</v>
      </c>
      <c r="E6533" s="120" t="s">
        <v>2095</v>
      </c>
    </row>
    <row r="6534" spans="1:5" ht="14.4">
      <c r="A6534" s="120" t="s">
        <v>104</v>
      </c>
      <c r="B6534" s="120" t="s">
        <v>181</v>
      </c>
      <c r="C6534" s="121">
        <v>634999</v>
      </c>
      <c r="D6534" s="122">
        <v>45569</v>
      </c>
      <c r="E6534" s="120" t="s">
        <v>2095</v>
      </c>
    </row>
    <row r="6535" spans="1:5" ht="14.4">
      <c r="A6535" s="120" t="s">
        <v>104</v>
      </c>
      <c r="B6535" s="120" t="s">
        <v>181</v>
      </c>
      <c r="C6535" s="121">
        <v>352000</v>
      </c>
      <c r="D6535" s="122">
        <v>45471</v>
      </c>
      <c r="E6535" s="120" t="s">
        <v>2095</v>
      </c>
    </row>
    <row r="6536" spans="1:5" ht="14.4">
      <c r="A6536" s="120" t="s">
        <v>104</v>
      </c>
      <c r="B6536" s="120" t="s">
        <v>181</v>
      </c>
      <c r="C6536" s="121">
        <v>2350000</v>
      </c>
      <c r="D6536" s="122">
        <v>45628</v>
      </c>
      <c r="E6536" s="120" t="s">
        <v>2095</v>
      </c>
    </row>
    <row r="6537" spans="1:5" ht="14.4">
      <c r="A6537" s="120" t="s">
        <v>104</v>
      </c>
      <c r="B6537" s="120" t="s">
        <v>181</v>
      </c>
      <c r="C6537" s="121">
        <v>490000</v>
      </c>
      <c r="D6537" s="122">
        <v>45604</v>
      </c>
      <c r="E6537" s="120" t="s">
        <v>2095</v>
      </c>
    </row>
    <row r="6538" spans="1:5" ht="14.4">
      <c r="A6538" s="120" t="s">
        <v>104</v>
      </c>
      <c r="B6538" s="120" t="s">
        <v>181</v>
      </c>
      <c r="C6538" s="121">
        <v>300000</v>
      </c>
      <c r="D6538" s="122">
        <v>45499</v>
      </c>
      <c r="E6538" s="120" t="s">
        <v>2095</v>
      </c>
    </row>
    <row r="6539" spans="1:5" ht="14.4">
      <c r="A6539" s="120" t="s">
        <v>104</v>
      </c>
      <c r="B6539" s="120" t="s">
        <v>181</v>
      </c>
      <c r="C6539" s="121">
        <v>195000</v>
      </c>
      <c r="D6539" s="122">
        <v>45575</v>
      </c>
      <c r="E6539" s="120" t="s">
        <v>2095</v>
      </c>
    </row>
    <row r="6540" spans="1:5" ht="14.4">
      <c r="A6540" s="120" t="s">
        <v>104</v>
      </c>
      <c r="B6540" s="120" t="s">
        <v>181</v>
      </c>
      <c r="C6540" s="121">
        <v>514900</v>
      </c>
      <c r="D6540" s="122">
        <v>45568</v>
      </c>
      <c r="E6540" s="120" t="s">
        <v>2095</v>
      </c>
    </row>
    <row r="6541" spans="1:5" ht="14.4">
      <c r="A6541" s="120" t="s">
        <v>104</v>
      </c>
      <c r="B6541" s="120" t="s">
        <v>181</v>
      </c>
      <c r="C6541" s="121">
        <v>764000</v>
      </c>
      <c r="D6541" s="122">
        <v>45498</v>
      </c>
      <c r="E6541" s="120" t="s">
        <v>2095</v>
      </c>
    </row>
    <row r="6542" spans="1:5" ht="14.4">
      <c r="A6542" s="120" t="s">
        <v>104</v>
      </c>
      <c r="B6542" s="120" t="s">
        <v>181</v>
      </c>
      <c r="C6542" s="121">
        <v>389000</v>
      </c>
      <c r="D6542" s="122">
        <v>45520</v>
      </c>
      <c r="E6542" s="120" t="s">
        <v>2095</v>
      </c>
    </row>
    <row r="6543" spans="1:5" ht="14.4">
      <c r="A6543" s="120" t="s">
        <v>104</v>
      </c>
      <c r="B6543" s="120" t="s">
        <v>181</v>
      </c>
      <c r="C6543" s="121">
        <v>655000</v>
      </c>
      <c r="D6543" s="122">
        <v>45604</v>
      </c>
      <c r="E6543" s="120" t="s">
        <v>2095</v>
      </c>
    </row>
    <row r="6544" spans="1:5" ht="14.4">
      <c r="A6544" s="120" t="s">
        <v>104</v>
      </c>
      <c r="B6544" s="120" t="s">
        <v>181</v>
      </c>
      <c r="C6544" s="121">
        <v>441730</v>
      </c>
      <c r="D6544" s="122">
        <v>45567</v>
      </c>
      <c r="E6544" s="120" t="s">
        <v>2095</v>
      </c>
    </row>
    <row r="6545" spans="1:5" ht="14.4">
      <c r="A6545" s="120" t="s">
        <v>104</v>
      </c>
      <c r="B6545" s="120" t="s">
        <v>181</v>
      </c>
      <c r="C6545" s="121">
        <v>352100</v>
      </c>
      <c r="D6545" s="122">
        <v>45499</v>
      </c>
      <c r="E6545" s="120" t="s">
        <v>2095</v>
      </c>
    </row>
    <row r="6546" spans="1:5" ht="14.4">
      <c r="A6546" s="120" t="s">
        <v>104</v>
      </c>
      <c r="B6546" s="120" t="s">
        <v>181</v>
      </c>
      <c r="C6546" s="121">
        <v>483000</v>
      </c>
      <c r="D6546" s="122">
        <v>45575</v>
      </c>
      <c r="E6546" s="120" t="s">
        <v>2095</v>
      </c>
    </row>
    <row r="6547" spans="1:5" ht="14.4">
      <c r="A6547" s="120" t="s">
        <v>104</v>
      </c>
      <c r="B6547" s="120" t="s">
        <v>181</v>
      </c>
      <c r="C6547" s="121">
        <v>699900</v>
      </c>
      <c r="D6547" s="122">
        <v>45499</v>
      </c>
      <c r="E6547" s="120" t="s">
        <v>2095</v>
      </c>
    </row>
    <row r="6548" spans="1:5" ht="14.4">
      <c r="A6548" s="120" t="s">
        <v>104</v>
      </c>
      <c r="B6548" s="120" t="s">
        <v>181</v>
      </c>
      <c r="C6548" s="121">
        <v>399900</v>
      </c>
      <c r="D6548" s="122">
        <v>45569</v>
      </c>
      <c r="E6548" s="120" t="s">
        <v>2095</v>
      </c>
    </row>
    <row r="6549" spans="1:5" ht="14.4">
      <c r="A6549" s="120" t="s">
        <v>104</v>
      </c>
      <c r="B6549" s="120" t="s">
        <v>181</v>
      </c>
      <c r="C6549" s="121">
        <v>725000</v>
      </c>
      <c r="D6549" s="122">
        <v>45604</v>
      </c>
      <c r="E6549" s="120" t="s">
        <v>2095</v>
      </c>
    </row>
    <row r="6550" spans="1:5" ht="14.4">
      <c r="A6550" s="120" t="s">
        <v>104</v>
      </c>
      <c r="B6550" s="120" t="s">
        <v>181</v>
      </c>
      <c r="C6550" s="121">
        <v>792000</v>
      </c>
      <c r="D6550" s="122">
        <v>45470</v>
      </c>
      <c r="E6550" s="120" t="s">
        <v>2095</v>
      </c>
    </row>
    <row r="6551" spans="1:5" ht="14.4">
      <c r="A6551" s="120" t="s">
        <v>104</v>
      </c>
      <c r="B6551" s="120" t="s">
        <v>181</v>
      </c>
      <c r="C6551" s="121">
        <v>200000</v>
      </c>
      <c r="D6551" s="122">
        <v>45498</v>
      </c>
      <c r="E6551" s="120" t="s">
        <v>2095</v>
      </c>
    </row>
    <row r="6552" spans="1:5" ht="14.4">
      <c r="A6552" s="120" t="s">
        <v>104</v>
      </c>
      <c r="B6552" s="120" t="s">
        <v>181</v>
      </c>
      <c r="C6552" s="121">
        <v>258000</v>
      </c>
      <c r="D6552" s="122">
        <v>45572</v>
      </c>
      <c r="E6552" s="120" t="s">
        <v>2095</v>
      </c>
    </row>
    <row r="6553" spans="1:5" ht="14.4">
      <c r="A6553" s="120" t="s">
        <v>104</v>
      </c>
      <c r="B6553" s="120" t="s">
        <v>181</v>
      </c>
      <c r="C6553" s="121">
        <v>1100000</v>
      </c>
      <c r="D6553" s="122">
        <v>45656</v>
      </c>
      <c r="E6553" s="120" t="s">
        <v>2095</v>
      </c>
    </row>
    <row r="6554" spans="1:5" ht="14.4">
      <c r="A6554" s="120" t="s">
        <v>104</v>
      </c>
      <c r="B6554" s="120" t="s">
        <v>181</v>
      </c>
      <c r="C6554" s="121">
        <v>349000</v>
      </c>
      <c r="D6554" s="122">
        <v>45653</v>
      </c>
      <c r="E6554" s="120" t="s">
        <v>2095</v>
      </c>
    </row>
    <row r="6555" spans="1:5" ht="14.4">
      <c r="A6555" s="120" t="s">
        <v>104</v>
      </c>
      <c r="B6555" s="120" t="s">
        <v>181</v>
      </c>
      <c r="C6555" s="121">
        <v>350000</v>
      </c>
      <c r="D6555" s="122">
        <v>45623</v>
      </c>
      <c r="E6555" s="120" t="s">
        <v>2095</v>
      </c>
    </row>
    <row r="6556" spans="1:5" ht="14.4">
      <c r="A6556" s="120" t="s">
        <v>104</v>
      </c>
      <c r="B6556" s="120" t="s">
        <v>181</v>
      </c>
      <c r="C6556" s="121">
        <v>130000</v>
      </c>
      <c r="D6556" s="122">
        <v>45604</v>
      </c>
      <c r="E6556" s="120" t="s">
        <v>2095</v>
      </c>
    </row>
    <row r="6557" spans="1:5" ht="14.4">
      <c r="A6557" s="120" t="s">
        <v>104</v>
      </c>
      <c r="B6557" s="120" t="s">
        <v>181</v>
      </c>
      <c r="C6557" s="121">
        <v>460000</v>
      </c>
      <c r="D6557" s="122">
        <v>45502</v>
      </c>
      <c r="E6557" s="120" t="s">
        <v>2095</v>
      </c>
    </row>
    <row r="6558" spans="1:5" ht="14.4">
      <c r="A6558" s="120" t="s">
        <v>104</v>
      </c>
      <c r="B6558" s="120" t="s">
        <v>181</v>
      </c>
      <c r="C6558" s="121">
        <v>600000</v>
      </c>
      <c r="D6558" s="122">
        <v>45656</v>
      </c>
      <c r="E6558" s="120" t="s">
        <v>2095</v>
      </c>
    </row>
    <row r="6559" spans="1:5" ht="14.4">
      <c r="A6559" s="120" t="s">
        <v>104</v>
      </c>
      <c r="B6559" s="120" t="s">
        <v>181</v>
      </c>
      <c r="C6559" s="121">
        <v>255000</v>
      </c>
      <c r="D6559" s="122">
        <v>45524</v>
      </c>
      <c r="E6559" s="120" t="s">
        <v>2095</v>
      </c>
    </row>
    <row r="6560" spans="1:5" ht="14.4">
      <c r="A6560" s="120" t="s">
        <v>104</v>
      </c>
      <c r="B6560" s="120" t="s">
        <v>181</v>
      </c>
      <c r="C6560" s="121">
        <v>1700000</v>
      </c>
      <c r="D6560" s="122">
        <v>45653</v>
      </c>
      <c r="E6560" s="120" t="s">
        <v>2095</v>
      </c>
    </row>
    <row r="6561" spans="1:5" ht="14.4">
      <c r="A6561" s="120" t="s">
        <v>104</v>
      </c>
      <c r="B6561" s="120" t="s">
        <v>181</v>
      </c>
      <c r="C6561" s="121">
        <v>185000</v>
      </c>
      <c r="D6561" s="122">
        <v>45628</v>
      </c>
      <c r="E6561" s="120" t="s">
        <v>2095</v>
      </c>
    </row>
    <row r="6562" spans="1:5" ht="14.4">
      <c r="A6562" s="120" t="s">
        <v>104</v>
      </c>
      <c r="B6562" s="120" t="s">
        <v>181</v>
      </c>
      <c r="C6562" s="121">
        <v>700000</v>
      </c>
      <c r="D6562" s="122">
        <v>45569</v>
      </c>
      <c r="E6562" s="120" t="s">
        <v>2095</v>
      </c>
    </row>
    <row r="6563" spans="1:5" ht="14.4">
      <c r="A6563" s="120" t="s">
        <v>104</v>
      </c>
      <c r="B6563" s="120" t="s">
        <v>181</v>
      </c>
      <c r="C6563" s="121">
        <v>266000</v>
      </c>
      <c r="D6563" s="122">
        <v>45482</v>
      </c>
      <c r="E6563" s="120" t="s">
        <v>2095</v>
      </c>
    </row>
    <row r="6564" spans="1:5" ht="14.4">
      <c r="A6564" s="120" t="s">
        <v>104</v>
      </c>
      <c r="B6564" s="120" t="s">
        <v>181</v>
      </c>
      <c r="C6564" s="121">
        <v>540000</v>
      </c>
      <c r="D6564" s="122">
        <v>45474</v>
      </c>
      <c r="E6564" s="120" t="s">
        <v>2095</v>
      </c>
    </row>
    <row r="6565" spans="1:5" ht="14.4">
      <c r="A6565" s="120" t="s">
        <v>104</v>
      </c>
      <c r="B6565" s="120" t="s">
        <v>181</v>
      </c>
      <c r="C6565" s="121">
        <v>775000</v>
      </c>
      <c r="D6565" s="122">
        <v>45502</v>
      </c>
      <c r="E6565" s="120" t="s">
        <v>2095</v>
      </c>
    </row>
    <row r="6566" spans="1:5" ht="14.4">
      <c r="A6566" s="120" t="s">
        <v>104</v>
      </c>
      <c r="B6566" s="120" t="s">
        <v>181</v>
      </c>
      <c r="C6566" s="121">
        <v>447750</v>
      </c>
      <c r="D6566" s="122">
        <v>45517</v>
      </c>
      <c r="E6566" s="120" t="s">
        <v>2095</v>
      </c>
    </row>
    <row r="6567" spans="1:5" ht="14.4">
      <c r="A6567" s="120" t="s">
        <v>104</v>
      </c>
      <c r="B6567" s="120" t="s">
        <v>181</v>
      </c>
      <c r="C6567" s="121">
        <v>475000</v>
      </c>
      <c r="D6567" s="122">
        <v>45470</v>
      </c>
      <c r="E6567" s="120" t="s">
        <v>2095</v>
      </c>
    </row>
    <row r="6568" spans="1:5" ht="14.4">
      <c r="A6568" s="120" t="s">
        <v>104</v>
      </c>
      <c r="B6568" s="120" t="s">
        <v>181</v>
      </c>
      <c r="C6568" s="121">
        <v>3725000</v>
      </c>
      <c r="D6568" s="122">
        <v>45470</v>
      </c>
      <c r="E6568" s="120" t="s">
        <v>2095</v>
      </c>
    </row>
    <row r="6569" spans="1:5" ht="14.4">
      <c r="A6569" s="120" t="s">
        <v>104</v>
      </c>
      <c r="B6569" s="120" t="s">
        <v>181</v>
      </c>
      <c r="C6569" s="121">
        <v>205000</v>
      </c>
      <c r="D6569" s="122">
        <v>45497</v>
      </c>
      <c r="E6569" s="120" t="s">
        <v>2095</v>
      </c>
    </row>
    <row r="6570" spans="1:5" ht="14.4">
      <c r="A6570" s="120" t="s">
        <v>104</v>
      </c>
      <c r="B6570" s="120" t="s">
        <v>181</v>
      </c>
      <c r="C6570" s="121">
        <v>855000</v>
      </c>
      <c r="D6570" s="122">
        <v>45567</v>
      </c>
      <c r="E6570" s="120" t="s">
        <v>2095</v>
      </c>
    </row>
    <row r="6571" spans="1:5" ht="14.4">
      <c r="A6571" s="120" t="s">
        <v>104</v>
      </c>
      <c r="B6571" s="120" t="s">
        <v>181</v>
      </c>
      <c r="C6571" s="121">
        <v>265050</v>
      </c>
      <c r="D6571" s="122">
        <v>45628</v>
      </c>
      <c r="E6571" s="120" t="s">
        <v>2095</v>
      </c>
    </row>
    <row r="6572" spans="1:5" ht="14.4">
      <c r="A6572" s="120" t="s">
        <v>104</v>
      </c>
      <c r="B6572" s="120" t="s">
        <v>181</v>
      </c>
      <c r="C6572" s="121">
        <v>425000</v>
      </c>
      <c r="D6572" s="122">
        <v>45653</v>
      </c>
      <c r="E6572" s="120" t="s">
        <v>2095</v>
      </c>
    </row>
    <row r="6573" spans="1:5" ht="14.4">
      <c r="A6573" s="120" t="s">
        <v>104</v>
      </c>
      <c r="B6573" s="120" t="s">
        <v>181</v>
      </c>
      <c r="C6573" s="121">
        <v>639350</v>
      </c>
      <c r="D6573" s="122">
        <v>45502</v>
      </c>
      <c r="E6573" s="120" t="s">
        <v>2095</v>
      </c>
    </row>
    <row r="6574" spans="1:5" ht="14.4">
      <c r="A6574" s="120" t="s">
        <v>104</v>
      </c>
      <c r="B6574" s="120" t="s">
        <v>181</v>
      </c>
      <c r="C6574" s="121">
        <v>410000</v>
      </c>
      <c r="D6574" s="122">
        <v>45499</v>
      </c>
      <c r="E6574" s="120" t="s">
        <v>2095</v>
      </c>
    </row>
    <row r="6575" spans="1:5" ht="14.4">
      <c r="A6575" s="120" t="s">
        <v>104</v>
      </c>
      <c r="B6575" s="120" t="s">
        <v>181</v>
      </c>
      <c r="C6575" s="121">
        <v>431350</v>
      </c>
      <c r="D6575" s="122">
        <v>45471</v>
      </c>
      <c r="E6575" s="120" t="s">
        <v>2095</v>
      </c>
    </row>
    <row r="6576" spans="1:5" ht="14.4">
      <c r="A6576" s="120" t="s">
        <v>104</v>
      </c>
      <c r="B6576" s="120" t="s">
        <v>181</v>
      </c>
      <c r="C6576" s="121">
        <v>176500</v>
      </c>
      <c r="D6576" s="122">
        <v>45482</v>
      </c>
      <c r="E6576" s="120" t="s">
        <v>2095</v>
      </c>
    </row>
    <row r="6577" spans="1:5" ht="14.4">
      <c r="A6577" s="120" t="s">
        <v>104</v>
      </c>
      <c r="B6577" s="120" t="s">
        <v>181</v>
      </c>
      <c r="C6577" s="121">
        <v>400000</v>
      </c>
      <c r="D6577" s="122">
        <v>45623</v>
      </c>
      <c r="E6577" s="120" t="s">
        <v>2095</v>
      </c>
    </row>
    <row r="6578" spans="1:5" ht="14.4">
      <c r="A6578" s="120" t="s">
        <v>104</v>
      </c>
      <c r="B6578" s="120" t="s">
        <v>181</v>
      </c>
      <c r="C6578" s="121">
        <v>185000</v>
      </c>
      <c r="D6578" s="122">
        <v>45520</v>
      </c>
      <c r="E6578" s="120" t="s">
        <v>2095</v>
      </c>
    </row>
    <row r="6579" spans="1:5" ht="14.4">
      <c r="A6579" s="120" t="s">
        <v>104</v>
      </c>
      <c r="B6579" s="120" t="s">
        <v>181</v>
      </c>
      <c r="C6579" s="121">
        <v>559000</v>
      </c>
      <c r="D6579" s="122">
        <v>45653</v>
      </c>
      <c r="E6579" s="120" t="s">
        <v>2095</v>
      </c>
    </row>
    <row r="6580" spans="1:5" ht="14.4">
      <c r="A6580" s="120" t="s">
        <v>104</v>
      </c>
      <c r="B6580" s="120" t="s">
        <v>181</v>
      </c>
      <c r="C6580" s="121">
        <v>175000</v>
      </c>
      <c r="D6580" s="122">
        <v>45520</v>
      </c>
      <c r="E6580" s="120" t="s">
        <v>2095</v>
      </c>
    </row>
    <row r="6581" spans="1:5" ht="14.4">
      <c r="A6581" s="120" t="s">
        <v>104</v>
      </c>
      <c r="B6581" s="120" t="s">
        <v>181</v>
      </c>
      <c r="C6581" s="121">
        <v>202500</v>
      </c>
      <c r="D6581" s="122">
        <v>45653</v>
      </c>
      <c r="E6581" s="120" t="s">
        <v>2095</v>
      </c>
    </row>
    <row r="6582" spans="1:5" ht="14.4">
      <c r="A6582" s="120" t="s">
        <v>104</v>
      </c>
      <c r="B6582" s="120" t="s">
        <v>181</v>
      </c>
      <c r="C6582" s="121">
        <v>540000</v>
      </c>
      <c r="D6582" s="122">
        <v>45483</v>
      </c>
      <c r="E6582" s="120" t="s">
        <v>2095</v>
      </c>
    </row>
    <row r="6583" spans="1:5" ht="14.4">
      <c r="A6583" s="120" t="s">
        <v>104</v>
      </c>
      <c r="B6583" s="120" t="s">
        <v>181</v>
      </c>
      <c r="C6583" s="121">
        <v>540000</v>
      </c>
      <c r="D6583" s="122">
        <v>45567</v>
      </c>
      <c r="E6583" s="120" t="s">
        <v>2095</v>
      </c>
    </row>
    <row r="6584" spans="1:5" ht="14.4">
      <c r="A6584" s="120" t="s">
        <v>104</v>
      </c>
      <c r="B6584" s="120" t="s">
        <v>181</v>
      </c>
      <c r="C6584" s="121">
        <v>679000</v>
      </c>
      <c r="D6584" s="122">
        <v>45497</v>
      </c>
      <c r="E6584" s="120" t="s">
        <v>2095</v>
      </c>
    </row>
    <row r="6585" spans="1:5" ht="14.4">
      <c r="A6585" s="120" t="s">
        <v>104</v>
      </c>
      <c r="B6585" s="120" t="s">
        <v>181</v>
      </c>
      <c r="C6585" s="121">
        <v>565000</v>
      </c>
      <c r="D6585" s="122">
        <v>45630</v>
      </c>
      <c r="E6585" s="120" t="s">
        <v>2095</v>
      </c>
    </row>
    <row r="6586" spans="1:5" ht="14.4">
      <c r="A6586" s="120" t="s">
        <v>104</v>
      </c>
      <c r="B6586" s="120" t="s">
        <v>181</v>
      </c>
      <c r="C6586" s="121">
        <v>299999</v>
      </c>
      <c r="D6586" s="122">
        <v>45519</v>
      </c>
      <c r="E6586" s="120" t="s">
        <v>2095</v>
      </c>
    </row>
    <row r="6587" spans="1:5" ht="14.4">
      <c r="A6587" s="120" t="s">
        <v>104</v>
      </c>
      <c r="B6587" s="120" t="s">
        <v>181</v>
      </c>
      <c r="C6587" s="121">
        <v>620000</v>
      </c>
      <c r="D6587" s="122">
        <v>45483</v>
      </c>
      <c r="E6587" s="120" t="s">
        <v>2095</v>
      </c>
    </row>
    <row r="6588" spans="1:5" ht="14.4">
      <c r="A6588" s="120" t="s">
        <v>104</v>
      </c>
      <c r="B6588" s="120" t="s">
        <v>181</v>
      </c>
      <c r="C6588" s="121">
        <v>520000</v>
      </c>
      <c r="D6588" s="122">
        <v>45518</v>
      </c>
      <c r="E6588" s="120" t="s">
        <v>2095</v>
      </c>
    </row>
    <row r="6589" spans="1:5" ht="14.4">
      <c r="A6589" s="120" t="s">
        <v>104</v>
      </c>
      <c r="B6589" s="120" t="s">
        <v>181</v>
      </c>
      <c r="C6589" s="121">
        <v>365000</v>
      </c>
      <c r="D6589" s="122">
        <v>45518</v>
      </c>
      <c r="E6589" s="120" t="s">
        <v>2095</v>
      </c>
    </row>
    <row r="6590" spans="1:5" ht="14.4">
      <c r="A6590" s="120" t="s">
        <v>104</v>
      </c>
      <c r="B6590" s="120" t="s">
        <v>181</v>
      </c>
      <c r="C6590" s="121">
        <v>525000</v>
      </c>
      <c r="D6590" s="122">
        <v>45520</v>
      </c>
      <c r="E6590" s="120" t="s">
        <v>2095</v>
      </c>
    </row>
    <row r="6591" spans="1:5" ht="14.4">
      <c r="A6591" s="120" t="s">
        <v>104</v>
      </c>
      <c r="B6591" s="120" t="s">
        <v>181</v>
      </c>
      <c r="C6591" s="121">
        <v>412915</v>
      </c>
      <c r="D6591" s="122">
        <v>45483</v>
      </c>
      <c r="E6591" s="120" t="s">
        <v>2095</v>
      </c>
    </row>
    <row r="6592" spans="1:5" ht="14.4">
      <c r="A6592" s="120" t="s">
        <v>104</v>
      </c>
      <c r="B6592" s="120" t="s">
        <v>181</v>
      </c>
      <c r="C6592" s="121">
        <v>490000</v>
      </c>
      <c r="D6592" s="122">
        <v>45575</v>
      </c>
      <c r="E6592" s="120" t="s">
        <v>2095</v>
      </c>
    </row>
    <row r="6593" spans="1:5" ht="14.4">
      <c r="A6593" s="120" t="s">
        <v>104</v>
      </c>
      <c r="B6593" s="120" t="s">
        <v>181</v>
      </c>
      <c r="C6593" s="121">
        <v>799000</v>
      </c>
      <c r="D6593" s="122">
        <v>45603</v>
      </c>
      <c r="E6593" s="120" t="s">
        <v>2095</v>
      </c>
    </row>
    <row r="6594" spans="1:5" ht="14.4">
      <c r="A6594" s="120" t="s">
        <v>104</v>
      </c>
      <c r="B6594" s="120" t="s">
        <v>181</v>
      </c>
      <c r="C6594" s="121">
        <v>130000</v>
      </c>
      <c r="D6594" s="122">
        <v>45569</v>
      </c>
      <c r="E6594" s="120" t="s">
        <v>2095</v>
      </c>
    </row>
    <row r="6595" spans="1:5" ht="14.4">
      <c r="A6595" s="120" t="s">
        <v>104</v>
      </c>
      <c r="B6595" s="120" t="s">
        <v>181</v>
      </c>
      <c r="C6595" s="121">
        <v>294000</v>
      </c>
      <c r="D6595" s="122">
        <v>45471</v>
      </c>
      <c r="E6595" s="120" t="s">
        <v>2095</v>
      </c>
    </row>
    <row r="6596" spans="1:5" ht="14.4">
      <c r="A6596" s="120" t="s">
        <v>104</v>
      </c>
      <c r="B6596" s="120" t="s">
        <v>181</v>
      </c>
      <c r="C6596" s="121">
        <v>777000</v>
      </c>
      <c r="D6596" s="122">
        <v>45653</v>
      </c>
      <c r="E6596" s="120" t="s">
        <v>2095</v>
      </c>
    </row>
    <row r="6597" spans="1:5" ht="14.4">
      <c r="A6597" s="120" t="s">
        <v>104</v>
      </c>
      <c r="B6597" s="120" t="s">
        <v>181</v>
      </c>
      <c r="C6597" s="121">
        <v>950000</v>
      </c>
      <c r="D6597" s="122">
        <v>45499</v>
      </c>
      <c r="E6597" s="120" t="s">
        <v>2095</v>
      </c>
    </row>
    <row r="6598" spans="1:5" ht="14.4">
      <c r="A6598" s="120" t="s">
        <v>104</v>
      </c>
      <c r="B6598" s="120" t="s">
        <v>181</v>
      </c>
      <c r="C6598" s="121">
        <v>380000</v>
      </c>
      <c r="D6598" s="122">
        <v>45569</v>
      </c>
      <c r="E6598" s="120" t="s">
        <v>2095</v>
      </c>
    </row>
    <row r="6599" spans="1:5" ht="14.4">
      <c r="A6599" s="120" t="s">
        <v>104</v>
      </c>
      <c r="B6599" s="120" t="s">
        <v>181</v>
      </c>
      <c r="C6599" s="121">
        <v>775000</v>
      </c>
      <c r="D6599" s="122">
        <v>45656</v>
      </c>
      <c r="E6599" s="120" t="s">
        <v>2095</v>
      </c>
    </row>
    <row r="6600" spans="1:5" ht="14.4">
      <c r="A6600" s="120" t="s">
        <v>104</v>
      </c>
      <c r="B6600" s="120" t="s">
        <v>181</v>
      </c>
      <c r="C6600" s="121">
        <v>675000</v>
      </c>
      <c r="D6600" s="122">
        <v>45653</v>
      </c>
      <c r="E6600" s="120" t="s">
        <v>2095</v>
      </c>
    </row>
    <row r="6601" spans="1:5" ht="14.4">
      <c r="A6601" s="120" t="s">
        <v>104</v>
      </c>
      <c r="B6601" s="120" t="s">
        <v>181</v>
      </c>
      <c r="C6601" s="121">
        <v>430000</v>
      </c>
      <c r="D6601" s="122">
        <v>45569</v>
      </c>
      <c r="E6601" s="120" t="s">
        <v>2095</v>
      </c>
    </row>
    <row r="6602" spans="1:5" ht="14.4">
      <c r="A6602" s="120" t="s">
        <v>104</v>
      </c>
      <c r="B6602" s="120" t="s">
        <v>181</v>
      </c>
      <c r="C6602" s="121">
        <v>915000</v>
      </c>
      <c r="D6602" s="122">
        <v>45497</v>
      </c>
      <c r="E6602" s="120" t="s">
        <v>2095</v>
      </c>
    </row>
    <row r="6603" spans="1:5" ht="14.4">
      <c r="A6603" s="120" t="s">
        <v>104</v>
      </c>
      <c r="B6603" s="120" t="s">
        <v>181</v>
      </c>
      <c r="C6603" s="121">
        <v>415000</v>
      </c>
      <c r="D6603" s="122">
        <v>45502</v>
      </c>
      <c r="E6603" s="120" t="s">
        <v>2095</v>
      </c>
    </row>
    <row r="6604" spans="1:5" ht="14.4">
      <c r="A6604" s="120" t="s">
        <v>104</v>
      </c>
      <c r="B6604" s="120" t="s">
        <v>181</v>
      </c>
      <c r="C6604" s="121">
        <v>715000</v>
      </c>
      <c r="D6604" s="122">
        <v>45524</v>
      </c>
      <c r="E6604" s="120" t="s">
        <v>2095</v>
      </c>
    </row>
    <row r="6605" spans="1:5" ht="14.4">
      <c r="A6605" s="120" t="s">
        <v>104</v>
      </c>
      <c r="B6605" s="120" t="s">
        <v>181</v>
      </c>
      <c r="C6605" s="121">
        <v>500000</v>
      </c>
      <c r="D6605" s="122">
        <v>45604</v>
      </c>
      <c r="E6605" s="120" t="s">
        <v>2095</v>
      </c>
    </row>
    <row r="6606" spans="1:5" ht="14.4">
      <c r="A6606" s="120" t="s">
        <v>104</v>
      </c>
      <c r="B6606" s="120" t="s">
        <v>181</v>
      </c>
      <c r="C6606" s="121">
        <v>950000</v>
      </c>
      <c r="D6606" s="122">
        <v>45596</v>
      </c>
      <c r="E6606" s="120" t="s">
        <v>2095</v>
      </c>
    </row>
    <row r="6607" spans="1:5" ht="14.4">
      <c r="A6607" s="120" t="s">
        <v>104</v>
      </c>
      <c r="B6607" s="120" t="s">
        <v>181</v>
      </c>
      <c r="C6607" s="121">
        <v>471035</v>
      </c>
      <c r="D6607" s="122">
        <v>45525</v>
      </c>
      <c r="E6607" s="120" t="s">
        <v>2095</v>
      </c>
    </row>
    <row r="6608" spans="1:5" ht="14.4">
      <c r="A6608" s="120" t="s">
        <v>104</v>
      </c>
      <c r="B6608" s="120" t="s">
        <v>181</v>
      </c>
      <c r="C6608" s="121">
        <v>432000</v>
      </c>
      <c r="D6608" s="122">
        <v>45470</v>
      </c>
      <c r="E6608" s="120" t="s">
        <v>2095</v>
      </c>
    </row>
    <row r="6609" spans="1:5" ht="14.4">
      <c r="A6609" s="120" t="s">
        <v>104</v>
      </c>
      <c r="B6609" s="120" t="s">
        <v>181</v>
      </c>
      <c r="C6609" s="121">
        <v>449500</v>
      </c>
      <c r="D6609" s="122">
        <v>45623</v>
      </c>
      <c r="E6609" s="120" t="s">
        <v>2095</v>
      </c>
    </row>
    <row r="6610" spans="1:5" ht="14.4">
      <c r="A6610" s="120" t="s">
        <v>104</v>
      </c>
      <c r="B6610" s="120" t="s">
        <v>181</v>
      </c>
      <c r="C6610" s="121">
        <v>430000</v>
      </c>
      <c r="D6610" s="122">
        <v>45569</v>
      </c>
      <c r="E6610" s="120" t="s">
        <v>2095</v>
      </c>
    </row>
    <row r="6611" spans="1:5" ht="14.4">
      <c r="A6611" s="120" t="s">
        <v>104</v>
      </c>
      <c r="B6611" s="120" t="s">
        <v>181</v>
      </c>
      <c r="C6611" s="121">
        <v>445000</v>
      </c>
      <c r="D6611" s="122">
        <v>45471</v>
      </c>
      <c r="E6611" s="120" t="s">
        <v>2095</v>
      </c>
    </row>
    <row r="6612" spans="1:5" ht="14.4">
      <c r="A6612" s="120" t="s">
        <v>104</v>
      </c>
      <c r="B6612" s="120" t="s">
        <v>181</v>
      </c>
      <c r="C6612" s="121">
        <v>385000</v>
      </c>
      <c r="D6612" s="122">
        <v>45470</v>
      </c>
      <c r="E6612" s="120" t="s">
        <v>2095</v>
      </c>
    </row>
    <row r="6613" spans="1:5" ht="14.4">
      <c r="A6613" s="120" t="s">
        <v>104</v>
      </c>
      <c r="B6613" s="120" t="s">
        <v>181</v>
      </c>
      <c r="C6613" s="121">
        <v>325000</v>
      </c>
      <c r="D6613" s="122">
        <v>45483</v>
      </c>
      <c r="E6613" s="120" t="s">
        <v>2095</v>
      </c>
    </row>
    <row r="6614" spans="1:5" ht="14.4">
      <c r="A6614" s="120" t="s">
        <v>104</v>
      </c>
      <c r="B6614" s="120" t="s">
        <v>181</v>
      </c>
      <c r="C6614" s="121">
        <v>425000</v>
      </c>
      <c r="D6614" s="122">
        <v>45524</v>
      </c>
      <c r="E6614" s="120" t="s">
        <v>2095</v>
      </c>
    </row>
    <row r="6615" spans="1:5" ht="14.4">
      <c r="A6615" s="120" t="s">
        <v>104</v>
      </c>
      <c r="B6615" s="120" t="s">
        <v>181</v>
      </c>
      <c r="C6615" s="121">
        <v>572000</v>
      </c>
      <c r="D6615" s="122">
        <v>45520</v>
      </c>
      <c r="E6615" s="120" t="s">
        <v>2095</v>
      </c>
    </row>
    <row r="6616" spans="1:5" ht="14.4">
      <c r="A6616" s="120" t="s">
        <v>104</v>
      </c>
      <c r="B6616" s="120" t="s">
        <v>181</v>
      </c>
      <c r="C6616" s="121">
        <v>750000</v>
      </c>
      <c r="D6616" s="122">
        <v>45483</v>
      </c>
      <c r="E6616" s="120" t="s">
        <v>2095</v>
      </c>
    </row>
    <row r="6617" spans="1:5" ht="14.4">
      <c r="A6617" s="120" t="s">
        <v>104</v>
      </c>
      <c r="B6617" s="120" t="s">
        <v>181</v>
      </c>
      <c r="C6617" s="121">
        <v>1665000</v>
      </c>
      <c r="D6617" s="122">
        <v>45628</v>
      </c>
      <c r="E6617" s="120" t="s">
        <v>2095</v>
      </c>
    </row>
    <row r="6618" spans="1:5" ht="14.4">
      <c r="A6618" s="120" t="s">
        <v>104</v>
      </c>
      <c r="B6618" s="120" t="s">
        <v>181</v>
      </c>
      <c r="C6618" s="121">
        <v>436000</v>
      </c>
      <c r="D6618" s="122">
        <v>45517</v>
      </c>
      <c r="E6618" s="120" t="s">
        <v>2095</v>
      </c>
    </row>
    <row r="6619" spans="1:5" ht="14.4">
      <c r="A6619" s="120" t="s">
        <v>104</v>
      </c>
      <c r="B6619" s="120" t="s">
        <v>181</v>
      </c>
      <c r="C6619" s="121">
        <v>750000</v>
      </c>
      <c r="D6619" s="122">
        <v>45603</v>
      </c>
      <c r="E6619" s="120" t="s">
        <v>2095</v>
      </c>
    </row>
    <row r="6620" spans="1:5" ht="14.4">
      <c r="A6620" s="120" t="s">
        <v>104</v>
      </c>
      <c r="B6620" s="120" t="s">
        <v>181</v>
      </c>
      <c r="C6620" s="121">
        <v>399900</v>
      </c>
      <c r="D6620" s="122">
        <v>45523</v>
      </c>
      <c r="E6620" s="120" t="s">
        <v>2095</v>
      </c>
    </row>
    <row r="6621" spans="1:5" ht="14.4">
      <c r="A6621" s="120" t="s">
        <v>104</v>
      </c>
      <c r="B6621" s="120" t="s">
        <v>181</v>
      </c>
      <c r="C6621" s="121">
        <v>655000</v>
      </c>
      <c r="D6621" s="122">
        <v>45470</v>
      </c>
      <c r="E6621" s="120" t="s">
        <v>2095</v>
      </c>
    </row>
    <row r="6622" spans="1:5" ht="14.4">
      <c r="A6622" s="120" t="s">
        <v>104</v>
      </c>
      <c r="B6622" s="120" t="s">
        <v>181</v>
      </c>
      <c r="C6622" s="121">
        <v>455000</v>
      </c>
      <c r="D6622" s="122">
        <v>45517</v>
      </c>
      <c r="E6622" s="120" t="s">
        <v>2095</v>
      </c>
    </row>
    <row r="6623" spans="1:5" ht="14.4">
      <c r="A6623" s="120" t="s">
        <v>104</v>
      </c>
      <c r="B6623" s="120" t="s">
        <v>181</v>
      </c>
      <c r="C6623" s="121">
        <v>702500</v>
      </c>
      <c r="D6623" s="122">
        <v>45470</v>
      </c>
      <c r="E6623" s="120" t="s">
        <v>2095</v>
      </c>
    </row>
    <row r="6624" spans="1:5" ht="14.4">
      <c r="A6624" s="120" t="s">
        <v>104</v>
      </c>
      <c r="B6624" s="120" t="s">
        <v>181</v>
      </c>
      <c r="C6624" s="121">
        <v>768540</v>
      </c>
      <c r="D6624" s="122">
        <v>45517</v>
      </c>
      <c r="E6624" s="120" t="s">
        <v>2095</v>
      </c>
    </row>
    <row r="6625" spans="1:5" ht="14.4">
      <c r="A6625" s="120" t="s">
        <v>104</v>
      </c>
      <c r="B6625" s="120" t="s">
        <v>181</v>
      </c>
      <c r="C6625" s="121">
        <v>465000</v>
      </c>
      <c r="D6625" s="122">
        <v>45653</v>
      </c>
      <c r="E6625" s="120" t="s">
        <v>2095</v>
      </c>
    </row>
    <row r="6626" spans="1:5" ht="14.4">
      <c r="A6626" s="120" t="s">
        <v>104</v>
      </c>
      <c r="B6626" s="120" t="s">
        <v>181</v>
      </c>
      <c r="C6626" s="121">
        <v>545000</v>
      </c>
      <c r="D6626" s="122">
        <v>45502</v>
      </c>
      <c r="E6626" s="120" t="s">
        <v>2095</v>
      </c>
    </row>
    <row r="6627" spans="1:5" ht="14.4">
      <c r="A6627" s="120" t="s">
        <v>104</v>
      </c>
      <c r="B6627" s="120" t="s">
        <v>181</v>
      </c>
      <c r="C6627" s="121">
        <v>65000</v>
      </c>
      <c r="D6627" s="122">
        <v>45603</v>
      </c>
      <c r="E6627" s="120" t="s">
        <v>2095</v>
      </c>
    </row>
    <row r="6628" spans="1:5" ht="14.4">
      <c r="A6628" s="120" t="s">
        <v>104</v>
      </c>
      <c r="B6628" s="120" t="s">
        <v>181</v>
      </c>
      <c r="C6628" s="121">
        <v>272000</v>
      </c>
      <c r="D6628" s="122">
        <v>45442</v>
      </c>
      <c r="E6628" s="120" t="s">
        <v>2095</v>
      </c>
    </row>
    <row r="6629" spans="1:5" ht="14.4">
      <c r="A6629" s="120" t="s">
        <v>104</v>
      </c>
      <c r="B6629" s="120" t="s">
        <v>181</v>
      </c>
      <c r="C6629" s="121">
        <v>320000</v>
      </c>
      <c r="D6629" s="122">
        <v>45443</v>
      </c>
      <c r="E6629" s="120" t="s">
        <v>2095</v>
      </c>
    </row>
    <row r="6630" spans="1:5" ht="14.4">
      <c r="A6630" s="120" t="s">
        <v>104</v>
      </c>
      <c r="B6630" s="120" t="s">
        <v>181</v>
      </c>
      <c r="C6630" s="121">
        <v>675000</v>
      </c>
      <c r="D6630" s="122">
        <v>45443</v>
      </c>
      <c r="E6630" s="120" t="s">
        <v>2095</v>
      </c>
    </row>
    <row r="6631" spans="1:5" ht="14.4">
      <c r="A6631" s="120" t="s">
        <v>104</v>
      </c>
      <c r="B6631" s="120" t="s">
        <v>181</v>
      </c>
      <c r="C6631" s="121">
        <v>240000</v>
      </c>
      <c r="D6631" s="122">
        <v>45583</v>
      </c>
      <c r="E6631" s="120" t="s">
        <v>2095</v>
      </c>
    </row>
    <row r="6632" spans="1:5" ht="14.4">
      <c r="A6632" s="120" t="s">
        <v>104</v>
      </c>
      <c r="B6632" s="120" t="s">
        <v>181</v>
      </c>
      <c r="C6632" s="121">
        <v>700000</v>
      </c>
      <c r="D6632" s="122">
        <v>45583</v>
      </c>
      <c r="E6632" s="120" t="s">
        <v>2095</v>
      </c>
    </row>
    <row r="6633" spans="1:5" ht="14.4">
      <c r="A6633" s="120" t="s">
        <v>104</v>
      </c>
      <c r="B6633" s="120" t="s">
        <v>181</v>
      </c>
      <c r="C6633" s="121">
        <v>699900</v>
      </c>
      <c r="D6633" s="122">
        <v>45534</v>
      </c>
      <c r="E6633" s="120" t="s">
        <v>2095</v>
      </c>
    </row>
    <row r="6634" spans="1:5" ht="14.4">
      <c r="A6634" s="120" t="s">
        <v>104</v>
      </c>
      <c r="B6634" s="120" t="s">
        <v>181</v>
      </c>
      <c r="C6634" s="121">
        <v>180000</v>
      </c>
      <c r="D6634" s="122">
        <v>45582</v>
      </c>
      <c r="E6634" s="120" t="s">
        <v>2095</v>
      </c>
    </row>
    <row r="6635" spans="1:5" ht="14.4">
      <c r="A6635" s="120" t="s">
        <v>104</v>
      </c>
      <c r="B6635" s="120" t="s">
        <v>181</v>
      </c>
      <c r="C6635" s="121">
        <v>310000</v>
      </c>
      <c r="D6635" s="122">
        <v>45582</v>
      </c>
      <c r="E6635" s="120" t="s">
        <v>2095</v>
      </c>
    </row>
    <row r="6636" spans="1:5" ht="14.4">
      <c r="A6636" s="120" t="s">
        <v>104</v>
      </c>
      <c r="B6636" s="120" t="s">
        <v>181</v>
      </c>
      <c r="C6636" s="121">
        <v>447000</v>
      </c>
      <c r="D6636" s="122">
        <v>45443</v>
      </c>
      <c r="E6636" s="120" t="s">
        <v>2095</v>
      </c>
    </row>
    <row r="6637" spans="1:5" ht="14.4">
      <c r="A6637" s="120" t="s">
        <v>104</v>
      </c>
      <c r="B6637" s="120" t="s">
        <v>181</v>
      </c>
      <c r="C6637" s="121">
        <v>3700000</v>
      </c>
      <c r="D6637" s="122">
        <v>45581</v>
      </c>
      <c r="E6637" s="120" t="s">
        <v>2095</v>
      </c>
    </row>
    <row r="6638" spans="1:5" ht="14.4">
      <c r="A6638" s="120" t="s">
        <v>104</v>
      </c>
      <c r="B6638" s="120" t="s">
        <v>181</v>
      </c>
      <c r="C6638" s="121">
        <v>300000</v>
      </c>
      <c r="D6638" s="122">
        <v>45443</v>
      </c>
      <c r="E6638" s="120" t="s">
        <v>2095</v>
      </c>
    </row>
    <row r="6639" spans="1:5" ht="14.4">
      <c r="A6639" s="120" t="s">
        <v>104</v>
      </c>
      <c r="B6639" s="120" t="s">
        <v>181</v>
      </c>
      <c r="C6639" s="121">
        <v>442000</v>
      </c>
      <c r="D6639" s="122">
        <v>45638</v>
      </c>
      <c r="E6639" s="120" t="s">
        <v>2095</v>
      </c>
    </row>
    <row r="6640" spans="1:5" ht="14.4">
      <c r="A6640" s="120" t="s">
        <v>104</v>
      </c>
      <c r="B6640" s="120" t="s">
        <v>181</v>
      </c>
      <c r="C6640" s="121">
        <v>449065</v>
      </c>
      <c r="D6640" s="122">
        <v>45581</v>
      </c>
      <c r="E6640" s="120" t="s">
        <v>2095</v>
      </c>
    </row>
    <row r="6641" spans="1:5" ht="14.4">
      <c r="A6641" s="120" t="s">
        <v>104</v>
      </c>
      <c r="B6641" s="120" t="s">
        <v>181</v>
      </c>
      <c r="C6641" s="121">
        <v>675000</v>
      </c>
      <c r="D6641" s="122">
        <v>45443</v>
      </c>
      <c r="E6641" s="120" t="s">
        <v>2095</v>
      </c>
    </row>
    <row r="6642" spans="1:5" ht="14.4">
      <c r="A6642" s="120" t="s">
        <v>104</v>
      </c>
      <c r="B6642" s="120" t="s">
        <v>181</v>
      </c>
      <c r="C6642" s="121">
        <v>456445</v>
      </c>
      <c r="D6642" s="122">
        <v>45581</v>
      </c>
      <c r="E6642" s="120" t="s">
        <v>2095</v>
      </c>
    </row>
    <row r="6643" spans="1:5" ht="14.4">
      <c r="A6643" s="120" t="s">
        <v>104</v>
      </c>
      <c r="B6643" s="120" t="s">
        <v>181</v>
      </c>
      <c r="C6643" s="121">
        <v>418000</v>
      </c>
      <c r="D6643" s="122">
        <v>45443</v>
      </c>
      <c r="E6643" s="120" t="s">
        <v>2095</v>
      </c>
    </row>
    <row r="6644" spans="1:5" ht="14.4">
      <c r="A6644" s="120" t="s">
        <v>104</v>
      </c>
      <c r="B6644" s="120" t="s">
        <v>181</v>
      </c>
      <c r="C6644" s="121">
        <v>379000</v>
      </c>
      <c r="D6644" s="122">
        <v>45645</v>
      </c>
      <c r="E6644" s="120" t="s">
        <v>2095</v>
      </c>
    </row>
    <row r="6645" spans="1:5" ht="14.4">
      <c r="A6645" s="120" t="s">
        <v>104</v>
      </c>
      <c r="B6645" s="120" t="s">
        <v>181</v>
      </c>
      <c r="C6645" s="121">
        <v>176000</v>
      </c>
      <c r="D6645" s="122">
        <v>45562</v>
      </c>
      <c r="E6645" s="120" t="s">
        <v>2095</v>
      </c>
    </row>
    <row r="6646" spans="1:5" ht="14.4">
      <c r="A6646" s="120" t="s">
        <v>104</v>
      </c>
      <c r="B6646" s="120" t="s">
        <v>181</v>
      </c>
      <c r="C6646" s="121">
        <v>450000</v>
      </c>
      <c r="D6646" s="122">
        <v>45443</v>
      </c>
      <c r="E6646" s="120" t="s">
        <v>2095</v>
      </c>
    </row>
    <row r="6647" spans="1:5" ht="14.4">
      <c r="A6647" s="120" t="s">
        <v>104</v>
      </c>
      <c r="B6647" s="120" t="s">
        <v>181</v>
      </c>
      <c r="C6647" s="121">
        <v>395000</v>
      </c>
      <c r="D6647" s="122">
        <v>45562</v>
      </c>
      <c r="E6647" s="120" t="s">
        <v>2095</v>
      </c>
    </row>
    <row r="6648" spans="1:5" ht="14.4">
      <c r="A6648" s="120" t="s">
        <v>104</v>
      </c>
      <c r="B6648" s="120" t="s">
        <v>181</v>
      </c>
      <c r="C6648" s="121">
        <v>647000</v>
      </c>
      <c r="D6648" s="122">
        <v>45649</v>
      </c>
      <c r="E6648" s="120" t="s">
        <v>2095</v>
      </c>
    </row>
    <row r="6649" spans="1:5" ht="14.4">
      <c r="A6649" s="120" t="s">
        <v>104</v>
      </c>
      <c r="B6649" s="120" t="s">
        <v>181</v>
      </c>
      <c r="C6649" s="121">
        <v>395000</v>
      </c>
      <c r="D6649" s="122">
        <v>45562</v>
      </c>
      <c r="E6649" s="120" t="s">
        <v>2095</v>
      </c>
    </row>
    <row r="6650" spans="1:5" ht="14.4">
      <c r="A6650" s="120" t="s">
        <v>104</v>
      </c>
      <c r="B6650" s="120" t="s">
        <v>181</v>
      </c>
      <c r="C6650" s="121">
        <v>325000</v>
      </c>
      <c r="D6650" s="122">
        <v>45597</v>
      </c>
      <c r="E6650" s="120" t="s">
        <v>2095</v>
      </c>
    </row>
    <row r="6651" spans="1:5" ht="14.4">
      <c r="A6651" s="120" t="s">
        <v>104</v>
      </c>
      <c r="B6651" s="120" t="s">
        <v>181</v>
      </c>
      <c r="C6651" s="121">
        <v>507692</v>
      </c>
      <c r="D6651" s="122">
        <v>45442</v>
      </c>
      <c r="E6651" s="120" t="s">
        <v>2095</v>
      </c>
    </row>
    <row r="6652" spans="1:5" ht="14.4">
      <c r="A6652" s="120" t="s">
        <v>104</v>
      </c>
      <c r="B6652" s="120" t="s">
        <v>181</v>
      </c>
      <c r="C6652" s="121">
        <v>1700000</v>
      </c>
      <c r="D6652" s="122">
        <v>45645</v>
      </c>
      <c r="E6652" s="120" t="s">
        <v>2095</v>
      </c>
    </row>
    <row r="6653" spans="1:5" ht="14.4">
      <c r="A6653" s="120" t="s">
        <v>104</v>
      </c>
      <c r="B6653" s="120" t="s">
        <v>181</v>
      </c>
      <c r="C6653" s="121">
        <v>669224</v>
      </c>
      <c r="D6653" s="122">
        <v>45596</v>
      </c>
      <c r="E6653" s="120" t="s">
        <v>2095</v>
      </c>
    </row>
    <row r="6654" spans="1:5" ht="14.4">
      <c r="A6654" s="120" t="s">
        <v>104</v>
      </c>
      <c r="B6654" s="120" t="s">
        <v>181</v>
      </c>
      <c r="C6654" s="121">
        <v>510000</v>
      </c>
      <c r="D6654" s="122">
        <v>45646</v>
      </c>
      <c r="E6654" s="120" t="s">
        <v>2095</v>
      </c>
    </row>
    <row r="6655" spans="1:5" ht="14.4">
      <c r="A6655" s="120" t="s">
        <v>104</v>
      </c>
      <c r="B6655" s="120" t="s">
        <v>181</v>
      </c>
      <c r="C6655" s="121">
        <v>690000</v>
      </c>
      <c r="D6655" s="122">
        <v>45491</v>
      </c>
      <c r="E6655" s="120" t="s">
        <v>2095</v>
      </c>
    </row>
    <row r="6656" spans="1:5" ht="14.4">
      <c r="A6656" s="120" t="s">
        <v>104</v>
      </c>
      <c r="B6656" s="120" t="s">
        <v>181</v>
      </c>
      <c r="C6656" s="121">
        <v>400000</v>
      </c>
      <c r="D6656" s="122">
        <v>45646</v>
      </c>
      <c r="E6656" s="120" t="s">
        <v>2095</v>
      </c>
    </row>
    <row r="6657" spans="1:5" ht="14.4">
      <c r="A6657" s="120" t="s">
        <v>104</v>
      </c>
      <c r="B6657" s="120" t="s">
        <v>181</v>
      </c>
      <c r="C6657" s="121">
        <v>419000</v>
      </c>
      <c r="D6657" s="122">
        <v>45565</v>
      </c>
      <c r="E6657" s="120" t="s">
        <v>2095</v>
      </c>
    </row>
    <row r="6658" spans="1:5" ht="14.4">
      <c r="A6658" s="120" t="s">
        <v>104</v>
      </c>
      <c r="B6658" s="120" t="s">
        <v>181</v>
      </c>
      <c r="C6658" s="121">
        <v>889800</v>
      </c>
      <c r="D6658" s="122">
        <v>45565</v>
      </c>
      <c r="E6658" s="120" t="s">
        <v>2095</v>
      </c>
    </row>
    <row r="6659" spans="1:5" ht="14.4">
      <c r="A6659" s="120" t="s">
        <v>104</v>
      </c>
      <c r="B6659" s="120" t="s">
        <v>181</v>
      </c>
      <c r="C6659" s="121">
        <v>677500</v>
      </c>
      <c r="D6659" s="122">
        <v>45565</v>
      </c>
      <c r="E6659" s="120" t="s">
        <v>2095</v>
      </c>
    </row>
    <row r="6660" spans="1:5" ht="14.4">
      <c r="A6660" s="120" t="s">
        <v>104</v>
      </c>
      <c r="B6660" s="120" t="s">
        <v>181</v>
      </c>
      <c r="C6660" s="121">
        <v>740000</v>
      </c>
      <c r="D6660" s="122">
        <v>45491</v>
      </c>
      <c r="E6660" s="120" t="s">
        <v>2095</v>
      </c>
    </row>
    <row r="6661" spans="1:5" ht="14.4">
      <c r="A6661" s="120" t="s">
        <v>104</v>
      </c>
      <c r="B6661" s="120" t="s">
        <v>181</v>
      </c>
      <c r="C6661" s="121">
        <v>575000</v>
      </c>
      <c r="D6661" s="122">
        <v>45565</v>
      </c>
      <c r="E6661" s="120" t="s">
        <v>2095</v>
      </c>
    </row>
    <row r="6662" spans="1:5" ht="14.4">
      <c r="A6662" s="120" t="s">
        <v>104</v>
      </c>
      <c r="B6662" s="120" t="s">
        <v>181</v>
      </c>
      <c r="C6662" s="121">
        <v>415000</v>
      </c>
      <c r="D6662" s="122">
        <v>45565</v>
      </c>
      <c r="E6662" s="120" t="s">
        <v>2095</v>
      </c>
    </row>
    <row r="6663" spans="1:5" ht="14.4">
      <c r="A6663" s="120" t="s">
        <v>104</v>
      </c>
      <c r="B6663" s="120" t="s">
        <v>181</v>
      </c>
      <c r="C6663" s="121">
        <v>400000</v>
      </c>
      <c r="D6663" s="122">
        <v>45596</v>
      </c>
      <c r="E6663" s="120" t="s">
        <v>2095</v>
      </c>
    </row>
    <row r="6664" spans="1:5" ht="14.4">
      <c r="A6664" s="120" t="s">
        <v>104</v>
      </c>
      <c r="B6664" s="120" t="s">
        <v>181</v>
      </c>
      <c r="C6664" s="121">
        <v>529000</v>
      </c>
      <c r="D6664" s="122">
        <v>45583</v>
      </c>
      <c r="E6664" s="120" t="s">
        <v>2095</v>
      </c>
    </row>
    <row r="6665" spans="1:5" ht="14.4">
      <c r="A6665" s="120" t="s">
        <v>104</v>
      </c>
      <c r="B6665" s="120" t="s">
        <v>181</v>
      </c>
      <c r="C6665" s="121">
        <v>335000</v>
      </c>
      <c r="D6665" s="122">
        <v>45562</v>
      </c>
      <c r="E6665" s="120" t="s">
        <v>2095</v>
      </c>
    </row>
    <row r="6666" spans="1:5" ht="14.4">
      <c r="A6666" s="120" t="s">
        <v>104</v>
      </c>
      <c r="B6666" s="120" t="s">
        <v>181</v>
      </c>
      <c r="C6666" s="121">
        <v>1149000</v>
      </c>
      <c r="D6666" s="122">
        <v>45583</v>
      </c>
      <c r="E6666" s="120" t="s">
        <v>2095</v>
      </c>
    </row>
    <row r="6667" spans="1:5" ht="14.4">
      <c r="A6667" s="120" t="s">
        <v>104</v>
      </c>
      <c r="B6667" s="120" t="s">
        <v>181</v>
      </c>
      <c r="C6667" s="121">
        <v>470000</v>
      </c>
      <c r="D6667" s="122">
        <v>45492</v>
      </c>
      <c r="E6667" s="120" t="s">
        <v>2095</v>
      </c>
    </row>
    <row r="6668" spans="1:5" ht="14.4">
      <c r="A6668" s="120" t="s">
        <v>104</v>
      </c>
      <c r="B6668" s="120" t="s">
        <v>181</v>
      </c>
      <c r="C6668" s="121">
        <v>515500</v>
      </c>
      <c r="D6668" s="122">
        <v>45442</v>
      </c>
      <c r="E6668" s="120" t="s">
        <v>2095</v>
      </c>
    </row>
    <row r="6669" spans="1:5" ht="14.4">
      <c r="A6669" s="120" t="s">
        <v>104</v>
      </c>
      <c r="B6669" s="120" t="s">
        <v>181</v>
      </c>
      <c r="C6669" s="121">
        <v>379000</v>
      </c>
      <c r="D6669" s="122">
        <v>45596</v>
      </c>
      <c r="E6669" s="120" t="s">
        <v>2095</v>
      </c>
    </row>
    <row r="6670" spans="1:5" ht="14.4">
      <c r="A6670" s="120" t="s">
        <v>104</v>
      </c>
      <c r="B6670" s="120" t="s">
        <v>181</v>
      </c>
      <c r="C6670" s="121">
        <v>329000</v>
      </c>
      <c r="D6670" s="122">
        <v>45562</v>
      </c>
      <c r="E6670" s="120" t="s">
        <v>2095</v>
      </c>
    </row>
    <row r="6671" spans="1:5" ht="14.4">
      <c r="A6671" s="120" t="s">
        <v>104</v>
      </c>
      <c r="B6671" s="120" t="s">
        <v>181</v>
      </c>
      <c r="C6671" s="121">
        <v>209999</v>
      </c>
      <c r="D6671" s="122">
        <v>45442</v>
      </c>
      <c r="E6671" s="120" t="s">
        <v>2095</v>
      </c>
    </row>
    <row r="6672" spans="1:5" ht="14.4">
      <c r="A6672" s="120" t="s">
        <v>104</v>
      </c>
      <c r="B6672" s="120" t="s">
        <v>181</v>
      </c>
      <c r="C6672" s="121">
        <v>650000</v>
      </c>
      <c r="D6672" s="122">
        <v>45586</v>
      </c>
      <c r="E6672" s="120" t="s">
        <v>2095</v>
      </c>
    </row>
    <row r="6673" spans="1:5" ht="14.4">
      <c r="A6673" s="120" t="s">
        <v>104</v>
      </c>
      <c r="B6673" s="120" t="s">
        <v>181</v>
      </c>
      <c r="C6673" s="121">
        <v>689000</v>
      </c>
      <c r="D6673" s="122">
        <v>45443</v>
      </c>
      <c r="E6673" s="120" t="s">
        <v>2095</v>
      </c>
    </row>
    <row r="6674" spans="1:5" ht="14.4">
      <c r="A6674" s="120" t="s">
        <v>104</v>
      </c>
      <c r="B6674" s="120" t="s">
        <v>181</v>
      </c>
      <c r="C6674" s="121">
        <v>407000</v>
      </c>
      <c r="D6674" s="122">
        <v>45583</v>
      </c>
      <c r="E6674" s="120" t="s">
        <v>2095</v>
      </c>
    </row>
    <row r="6675" spans="1:5" ht="14.4">
      <c r="A6675" s="120" t="s">
        <v>104</v>
      </c>
      <c r="B6675" s="120" t="s">
        <v>181</v>
      </c>
      <c r="C6675" s="121">
        <v>850000</v>
      </c>
      <c r="D6675" s="122">
        <v>45583</v>
      </c>
      <c r="E6675" s="120" t="s">
        <v>2095</v>
      </c>
    </row>
    <row r="6676" spans="1:5" ht="14.4">
      <c r="A6676" s="120" t="s">
        <v>104</v>
      </c>
      <c r="B6676" s="120" t="s">
        <v>181</v>
      </c>
      <c r="C6676" s="121">
        <v>2650000</v>
      </c>
      <c r="D6676" s="122">
        <v>45583</v>
      </c>
      <c r="E6676" s="120" t="s">
        <v>2095</v>
      </c>
    </row>
    <row r="6677" spans="1:5" ht="14.4">
      <c r="A6677" s="120" t="s">
        <v>104</v>
      </c>
      <c r="B6677" s="120" t="s">
        <v>181</v>
      </c>
      <c r="C6677" s="121">
        <v>720000</v>
      </c>
      <c r="D6677" s="122">
        <v>45443</v>
      </c>
      <c r="E6677" s="120" t="s">
        <v>2095</v>
      </c>
    </row>
    <row r="6678" spans="1:5" ht="14.4">
      <c r="A6678" s="120" t="s">
        <v>104</v>
      </c>
      <c r="B6678" s="120" t="s">
        <v>181</v>
      </c>
      <c r="C6678" s="121">
        <v>360000</v>
      </c>
      <c r="D6678" s="122">
        <v>45491</v>
      </c>
      <c r="E6678" s="120" t="s">
        <v>2095</v>
      </c>
    </row>
    <row r="6679" spans="1:5" ht="14.4">
      <c r="A6679" s="120" t="s">
        <v>104</v>
      </c>
      <c r="B6679" s="120" t="s">
        <v>181</v>
      </c>
      <c r="C6679" s="121">
        <v>770000</v>
      </c>
      <c r="D6679" s="122">
        <v>45611</v>
      </c>
      <c r="E6679" s="120" t="s">
        <v>2095</v>
      </c>
    </row>
    <row r="6680" spans="1:5" ht="14.4">
      <c r="A6680" s="120" t="s">
        <v>104</v>
      </c>
      <c r="B6680" s="120" t="s">
        <v>181</v>
      </c>
      <c r="C6680" s="121">
        <v>678000</v>
      </c>
      <c r="D6680" s="122">
        <v>45614</v>
      </c>
      <c r="E6680" s="120" t="s">
        <v>2095</v>
      </c>
    </row>
    <row r="6681" spans="1:5" ht="14.4">
      <c r="A6681" s="120" t="s">
        <v>104</v>
      </c>
      <c r="B6681" s="120" t="s">
        <v>181</v>
      </c>
      <c r="C6681" s="121">
        <v>617500</v>
      </c>
      <c r="D6681" s="122">
        <v>45614</v>
      </c>
      <c r="E6681" s="120" t="s">
        <v>2095</v>
      </c>
    </row>
    <row r="6682" spans="1:5" ht="14.4">
      <c r="A6682" s="120" t="s">
        <v>104</v>
      </c>
      <c r="B6682" s="120" t="s">
        <v>181</v>
      </c>
      <c r="C6682" s="121">
        <v>193000</v>
      </c>
      <c r="D6682" s="122">
        <v>45639</v>
      </c>
      <c r="E6682" s="120" t="s">
        <v>2095</v>
      </c>
    </row>
    <row r="6683" spans="1:5" ht="14.4">
      <c r="A6683" s="120" t="s">
        <v>104</v>
      </c>
      <c r="B6683" s="120" t="s">
        <v>181</v>
      </c>
      <c r="C6683" s="121">
        <v>260000</v>
      </c>
      <c r="D6683" s="122">
        <v>45646</v>
      </c>
      <c r="E6683" s="120" t="s">
        <v>2095</v>
      </c>
    </row>
    <row r="6684" spans="1:5" ht="14.4">
      <c r="A6684" s="120" t="s">
        <v>104</v>
      </c>
      <c r="B6684" s="120" t="s">
        <v>181</v>
      </c>
      <c r="C6684" s="121">
        <v>489000</v>
      </c>
      <c r="D6684" s="122">
        <v>45614</v>
      </c>
      <c r="E6684" s="120" t="s">
        <v>2095</v>
      </c>
    </row>
    <row r="6685" spans="1:5" ht="14.4">
      <c r="A6685" s="120" t="s">
        <v>104</v>
      </c>
      <c r="B6685" s="120" t="s">
        <v>181</v>
      </c>
      <c r="C6685" s="121">
        <v>420000</v>
      </c>
      <c r="D6685" s="122">
        <v>45639</v>
      </c>
      <c r="E6685" s="120" t="s">
        <v>2095</v>
      </c>
    </row>
    <row r="6686" spans="1:5" ht="14.4">
      <c r="A6686" s="120" t="s">
        <v>104</v>
      </c>
      <c r="B6686" s="120" t="s">
        <v>181</v>
      </c>
      <c r="C6686" s="121">
        <v>750000</v>
      </c>
      <c r="D6686" s="122">
        <v>45441</v>
      </c>
      <c r="E6686" s="120" t="s">
        <v>2095</v>
      </c>
    </row>
    <row r="6687" spans="1:5" ht="14.4">
      <c r="A6687" s="120" t="s">
        <v>104</v>
      </c>
      <c r="B6687" s="120" t="s">
        <v>181</v>
      </c>
      <c r="C6687" s="121">
        <v>459000</v>
      </c>
      <c r="D6687" s="122">
        <v>45611</v>
      </c>
      <c r="E6687" s="120" t="s">
        <v>2095</v>
      </c>
    </row>
    <row r="6688" spans="1:5" ht="14.4">
      <c r="A6688" s="120" t="s">
        <v>104</v>
      </c>
      <c r="B6688" s="120" t="s">
        <v>181</v>
      </c>
      <c r="C6688" s="121">
        <v>313000</v>
      </c>
      <c r="D6688" s="122">
        <v>45611</v>
      </c>
      <c r="E6688" s="120" t="s">
        <v>2095</v>
      </c>
    </row>
    <row r="6689" spans="1:5" ht="14.4">
      <c r="A6689" s="120" t="s">
        <v>104</v>
      </c>
      <c r="B6689" s="120" t="s">
        <v>181</v>
      </c>
      <c r="C6689" s="121">
        <v>422000</v>
      </c>
      <c r="D6689" s="122">
        <v>45639</v>
      </c>
      <c r="E6689" s="120" t="s">
        <v>2095</v>
      </c>
    </row>
    <row r="6690" spans="1:5" ht="14.4">
      <c r="A6690" s="120" t="s">
        <v>104</v>
      </c>
      <c r="B6690" s="120" t="s">
        <v>181</v>
      </c>
      <c r="C6690" s="121">
        <v>689000</v>
      </c>
      <c r="D6690" s="122">
        <v>45597</v>
      </c>
      <c r="E6690" s="120" t="s">
        <v>2095</v>
      </c>
    </row>
    <row r="6691" spans="1:5" ht="14.4">
      <c r="A6691" s="120" t="s">
        <v>104</v>
      </c>
      <c r="B6691" s="120" t="s">
        <v>181</v>
      </c>
      <c r="C6691" s="121">
        <v>540000</v>
      </c>
      <c r="D6691" s="122">
        <v>45446</v>
      </c>
      <c r="E6691" s="120" t="s">
        <v>2095</v>
      </c>
    </row>
    <row r="6692" spans="1:5" ht="14.4">
      <c r="A6692" s="120" t="s">
        <v>104</v>
      </c>
      <c r="B6692" s="120" t="s">
        <v>181</v>
      </c>
      <c r="C6692" s="121">
        <v>385000</v>
      </c>
      <c r="D6692" s="122">
        <v>45639</v>
      </c>
      <c r="E6692" s="120" t="s">
        <v>2095</v>
      </c>
    </row>
    <row r="6693" spans="1:5" ht="14.4">
      <c r="A6693" s="120" t="s">
        <v>104</v>
      </c>
      <c r="B6693" s="120" t="s">
        <v>181</v>
      </c>
      <c r="C6693" s="121">
        <v>380000</v>
      </c>
      <c r="D6693" s="122">
        <v>45611</v>
      </c>
      <c r="E6693" s="120" t="s">
        <v>2095</v>
      </c>
    </row>
    <row r="6694" spans="1:5" ht="14.4">
      <c r="A6694" s="120" t="s">
        <v>104</v>
      </c>
      <c r="B6694" s="120" t="s">
        <v>181</v>
      </c>
      <c r="C6694" s="121">
        <v>879900</v>
      </c>
      <c r="D6694" s="122">
        <v>45611</v>
      </c>
      <c r="E6694" s="120" t="s">
        <v>2095</v>
      </c>
    </row>
    <row r="6695" spans="1:5" ht="14.4">
      <c r="A6695" s="120" t="s">
        <v>104</v>
      </c>
      <c r="B6695" s="120" t="s">
        <v>181</v>
      </c>
      <c r="C6695" s="121">
        <v>460000</v>
      </c>
      <c r="D6695" s="122">
        <v>45611</v>
      </c>
      <c r="E6695" s="120" t="s">
        <v>2095</v>
      </c>
    </row>
    <row r="6696" spans="1:5" ht="14.4">
      <c r="A6696" s="120" t="s">
        <v>104</v>
      </c>
      <c r="B6696" s="120" t="s">
        <v>181</v>
      </c>
      <c r="C6696" s="121">
        <v>807500</v>
      </c>
      <c r="D6696" s="122">
        <v>45611</v>
      </c>
      <c r="E6696" s="120" t="s">
        <v>2095</v>
      </c>
    </row>
    <row r="6697" spans="1:5" ht="14.4">
      <c r="A6697" s="120" t="s">
        <v>104</v>
      </c>
      <c r="B6697" s="120" t="s">
        <v>181</v>
      </c>
      <c r="C6697" s="121">
        <v>1235000</v>
      </c>
      <c r="D6697" s="122">
        <v>45611</v>
      </c>
      <c r="E6697" s="120" t="s">
        <v>2095</v>
      </c>
    </row>
    <row r="6698" spans="1:5" ht="14.4">
      <c r="A6698" s="120" t="s">
        <v>104</v>
      </c>
      <c r="B6698" s="120" t="s">
        <v>181</v>
      </c>
      <c r="C6698" s="121">
        <v>1025000</v>
      </c>
      <c r="D6698" s="122">
        <v>45610</v>
      </c>
      <c r="E6698" s="120" t="s">
        <v>2095</v>
      </c>
    </row>
    <row r="6699" spans="1:5" ht="14.4">
      <c r="A6699" s="120" t="s">
        <v>104</v>
      </c>
      <c r="B6699" s="120" t="s">
        <v>181</v>
      </c>
      <c r="C6699" s="121">
        <v>400000</v>
      </c>
      <c r="D6699" s="122">
        <v>45646</v>
      </c>
      <c r="E6699" s="120" t="s">
        <v>2095</v>
      </c>
    </row>
    <row r="6700" spans="1:5" ht="14.4">
      <c r="A6700" s="120" t="s">
        <v>104</v>
      </c>
      <c r="B6700" s="120" t="s">
        <v>181</v>
      </c>
      <c r="C6700" s="121">
        <v>299000</v>
      </c>
      <c r="D6700" s="122">
        <v>45610</v>
      </c>
      <c r="E6700" s="120" t="s">
        <v>2095</v>
      </c>
    </row>
    <row r="6701" spans="1:5" ht="14.4">
      <c r="A6701" s="120" t="s">
        <v>104</v>
      </c>
      <c r="B6701" s="120" t="s">
        <v>181</v>
      </c>
      <c r="C6701" s="121">
        <v>2800000</v>
      </c>
      <c r="D6701" s="122">
        <v>45447</v>
      </c>
      <c r="E6701" s="120" t="s">
        <v>2095</v>
      </c>
    </row>
    <row r="6702" spans="1:5" ht="14.4">
      <c r="A6702" s="120" t="s">
        <v>104</v>
      </c>
      <c r="B6702" s="120" t="s">
        <v>181</v>
      </c>
      <c r="C6702" s="121">
        <v>325000</v>
      </c>
      <c r="D6702" s="122">
        <v>45646</v>
      </c>
      <c r="E6702" s="120" t="s">
        <v>2095</v>
      </c>
    </row>
    <row r="6703" spans="1:5" ht="14.4">
      <c r="A6703" s="120" t="s">
        <v>104</v>
      </c>
      <c r="B6703" s="120" t="s">
        <v>181</v>
      </c>
      <c r="C6703" s="121">
        <v>450000</v>
      </c>
      <c r="D6703" s="122">
        <v>45611</v>
      </c>
      <c r="E6703" s="120" t="s">
        <v>2095</v>
      </c>
    </row>
    <row r="6704" spans="1:5" ht="14.4">
      <c r="A6704" s="120" t="s">
        <v>104</v>
      </c>
      <c r="B6704" s="120" t="s">
        <v>181</v>
      </c>
      <c r="C6704" s="121">
        <v>230000</v>
      </c>
      <c r="D6704" s="122">
        <v>45441</v>
      </c>
      <c r="E6704" s="120" t="s">
        <v>2095</v>
      </c>
    </row>
    <row r="6705" spans="1:5" ht="14.4">
      <c r="A6705" s="120" t="s">
        <v>104</v>
      </c>
      <c r="B6705" s="120" t="s">
        <v>181</v>
      </c>
      <c r="C6705" s="121">
        <v>3500000</v>
      </c>
      <c r="D6705" s="122">
        <v>45562</v>
      </c>
      <c r="E6705" s="120" t="s">
        <v>2095</v>
      </c>
    </row>
    <row r="6706" spans="1:5" ht="14.4">
      <c r="A6706" s="120" t="s">
        <v>104</v>
      </c>
      <c r="B6706" s="120" t="s">
        <v>181</v>
      </c>
      <c r="C6706" s="121">
        <v>430000</v>
      </c>
      <c r="D6706" s="122">
        <v>45561</v>
      </c>
      <c r="E6706" s="120" t="s">
        <v>2095</v>
      </c>
    </row>
    <row r="6707" spans="1:5" ht="14.4">
      <c r="A6707" s="120" t="s">
        <v>104</v>
      </c>
      <c r="B6707" s="120" t="s">
        <v>181</v>
      </c>
      <c r="C6707" s="121">
        <v>435000</v>
      </c>
      <c r="D6707" s="122">
        <v>45638</v>
      </c>
      <c r="E6707" s="120" t="s">
        <v>2095</v>
      </c>
    </row>
    <row r="6708" spans="1:5" ht="14.4">
      <c r="A6708" s="120" t="s">
        <v>104</v>
      </c>
      <c r="B6708" s="120" t="s">
        <v>181</v>
      </c>
      <c r="C6708" s="121">
        <v>400000</v>
      </c>
      <c r="D6708" s="122">
        <v>45442</v>
      </c>
      <c r="E6708" s="120" t="s">
        <v>2095</v>
      </c>
    </row>
    <row r="6709" spans="1:5" ht="14.4">
      <c r="A6709" s="120" t="s">
        <v>104</v>
      </c>
      <c r="B6709" s="120" t="s">
        <v>181</v>
      </c>
      <c r="C6709" s="121">
        <v>425000</v>
      </c>
      <c r="D6709" s="122">
        <v>45443</v>
      </c>
      <c r="E6709" s="120" t="s">
        <v>2095</v>
      </c>
    </row>
    <row r="6710" spans="1:5" ht="14.4">
      <c r="A6710" s="120" t="s">
        <v>104</v>
      </c>
      <c r="B6710" s="120" t="s">
        <v>181</v>
      </c>
      <c r="C6710" s="121">
        <v>799000</v>
      </c>
      <c r="D6710" s="122">
        <v>45639</v>
      </c>
      <c r="E6710" s="120" t="s">
        <v>2095</v>
      </c>
    </row>
    <row r="6711" spans="1:5" ht="14.4">
      <c r="A6711" s="120" t="s">
        <v>104</v>
      </c>
      <c r="B6711" s="120" t="s">
        <v>181</v>
      </c>
      <c r="C6711" s="121">
        <v>759000</v>
      </c>
      <c r="D6711" s="122">
        <v>45560</v>
      </c>
      <c r="E6711" s="120" t="s">
        <v>2095</v>
      </c>
    </row>
    <row r="6712" spans="1:5" ht="14.4">
      <c r="A6712" s="120" t="s">
        <v>104</v>
      </c>
      <c r="B6712" s="120" t="s">
        <v>181</v>
      </c>
      <c r="C6712" s="121">
        <v>757000</v>
      </c>
      <c r="D6712" s="122">
        <v>45560</v>
      </c>
      <c r="E6712" s="120" t="s">
        <v>2095</v>
      </c>
    </row>
    <row r="6713" spans="1:5" ht="14.4">
      <c r="A6713" s="120" t="s">
        <v>104</v>
      </c>
      <c r="B6713" s="120" t="s">
        <v>181</v>
      </c>
      <c r="C6713" s="121">
        <v>400000</v>
      </c>
      <c r="D6713" s="122">
        <v>45560</v>
      </c>
      <c r="E6713" s="120" t="s">
        <v>2095</v>
      </c>
    </row>
    <row r="6714" spans="1:5" ht="14.4">
      <c r="A6714" s="120" t="s">
        <v>104</v>
      </c>
      <c r="B6714" s="120" t="s">
        <v>181</v>
      </c>
      <c r="C6714" s="121">
        <v>405000</v>
      </c>
      <c r="D6714" s="122">
        <v>45443</v>
      </c>
      <c r="E6714" s="120" t="s">
        <v>2095</v>
      </c>
    </row>
    <row r="6715" spans="1:5" ht="14.4">
      <c r="A6715" s="120" t="s">
        <v>104</v>
      </c>
      <c r="B6715" s="120" t="s">
        <v>181</v>
      </c>
      <c r="C6715" s="121">
        <v>410000</v>
      </c>
      <c r="D6715" s="122">
        <v>45614</v>
      </c>
      <c r="E6715" s="120" t="s">
        <v>2095</v>
      </c>
    </row>
    <row r="6716" spans="1:5" ht="14.4">
      <c r="A6716" s="120" t="s">
        <v>104</v>
      </c>
      <c r="B6716" s="120" t="s">
        <v>181</v>
      </c>
      <c r="C6716" s="121">
        <v>250000</v>
      </c>
      <c r="D6716" s="122">
        <v>45442</v>
      </c>
      <c r="E6716" s="120" t="s">
        <v>2095</v>
      </c>
    </row>
    <row r="6717" spans="1:5" ht="14.4">
      <c r="A6717" s="120" t="s">
        <v>104</v>
      </c>
      <c r="B6717" s="120" t="s">
        <v>181</v>
      </c>
      <c r="C6717" s="121">
        <v>432000</v>
      </c>
      <c r="D6717" s="122">
        <v>45614</v>
      </c>
      <c r="E6717" s="120" t="s">
        <v>2095</v>
      </c>
    </row>
    <row r="6718" spans="1:5" ht="14.4">
      <c r="A6718" s="120" t="s">
        <v>104</v>
      </c>
      <c r="B6718" s="120" t="s">
        <v>181</v>
      </c>
      <c r="C6718" s="121">
        <v>410000</v>
      </c>
      <c r="D6718" s="122">
        <v>45443</v>
      </c>
      <c r="E6718" s="120" t="s">
        <v>2095</v>
      </c>
    </row>
    <row r="6719" spans="1:5" ht="14.4">
      <c r="A6719" s="120" t="s">
        <v>104</v>
      </c>
      <c r="B6719" s="120" t="s">
        <v>181</v>
      </c>
      <c r="C6719" s="121">
        <v>434000</v>
      </c>
      <c r="D6719" s="122">
        <v>45443</v>
      </c>
      <c r="E6719" s="120" t="s">
        <v>2095</v>
      </c>
    </row>
    <row r="6720" spans="1:5" ht="14.4">
      <c r="A6720" s="120" t="s">
        <v>104</v>
      </c>
      <c r="B6720" s="120" t="s">
        <v>181</v>
      </c>
      <c r="C6720" s="121">
        <v>490000</v>
      </c>
      <c r="D6720" s="122">
        <v>45639</v>
      </c>
      <c r="E6720" s="120" t="s">
        <v>2095</v>
      </c>
    </row>
    <row r="6721" spans="1:5" ht="14.4">
      <c r="A6721" s="120" t="s">
        <v>104</v>
      </c>
      <c r="B6721" s="120" t="s">
        <v>181</v>
      </c>
      <c r="C6721" s="121">
        <v>760000</v>
      </c>
      <c r="D6721" s="122">
        <v>45559</v>
      </c>
      <c r="E6721" s="120" t="s">
        <v>2095</v>
      </c>
    </row>
    <row r="6722" spans="1:5" ht="14.4">
      <c r="A6722" s="120" t="s">
        <v>104</v>
      </c>
      <c r="B6722" s="120" t="s">
        <v>181</v>
      </c>
      <c r="C6722" s="121">
        <v>480000</v>
      </c>
      <c r="D6722" s="122">
        <v>45558</v>
      </c>
      <c r="E6722" s="120" t="s">
        <v>2095</v>
      </c>
    </row>
    <row r="6723" spans="1:5" ht="14.4">
      <c r="A6723" s="120" t="s">
        <v>104</v>
      </c>
      <c r="B6723" s="120" t="s">
        <v>181</v>
      </c>
      <c r="C6723" s="121">
        <v>334000</v>
      </c>
      <c r="D6723" s="122">
        <v>45646</v>
      </c>
      <c r="E6723" s="120" t="s">
        <v>2095</v>
      </c>
    </row>
    <row r="6724" spans="1:5" ht="14.4">
      <c r="A6724" s="120" t="s">
        <v>104</v>
      </c>
      <c r="B6724" s="120" t="s">
        <v>181</v>
      </c>
      <c r="C6724" s="121">
        <v>365000</v>
      </c>
      <c r="D6724" s="122">
        <v>45446</v>
      </c>
      <c r="E6724" s="120" t="s">
        <v>2095</v>
      </c>
    </row>
    <row r="6725" spans="1:5" ht="14.4">
      <c r="A6725" s="120" t="s">
        <v>104</v>
      </c>
      <c r="B6725" s="120" t="s">
        <v>181</v>
      </c>
      <c r="C6725" s="121">
        <v>995000</v>
      </c>
      <c r="D6725" s="122">
        <v>45446</v>
      </c>
      <c r="E6725" s="120" t="s">
        <v>2095</v>
      </c>
    </row>
    <row r="6726" spans="1:5" ht="14.4">
      <c r="A6726" s="120" t="s">
        <v>104</v>
      </c>
      <c r="B6726" s="120" t="s">
        <v>181</v>
      </c>
      <c r="C6726" s="121">
        <v>399000</v>
      </c>
      <c r="D6726" s="122">
        <v>45604</v>
      </c>
      <c r="E6726" s="120" t="s">
        <v>2095</v>
      </c>
    </row>
    <row r="6727" spans="1:5" ht="14.4">
      <c r="A6727" s="120" t="s">
        <v>104</v>
      </c>
      <c r="B6727" s="120" t="s">
        <v>181</v>
      </c>
      <c r="C6727" s="121">
        <v>184000</v>
      </c>
      <c r="D6727" s="122">
        <v>45446</v>
      </c>
      <c r="E6727" s="120" t="s">
        <v>2095</v>
      </c>
    </row>
    <row r="6728" spans="1:5" ht="14.4">
      <c r="A6728" s="120" t="s">
        <v>104</v>
      </c>
      <c r="B6728" s="120" t="s">
        <v>181</v>
      </c>
      <c r="C6728" s="121">
        <v>350000</v>
      </c>
      <c r="D6728" s="122">
        <v>45442</v>
      </c>
      <c r="E6728" s="120" t="s">
        <v>2095</v>
      </c>
    </row>
    <row r="6729" spans="1:5" ht="14.4">
      <c r="A6729" s="120" t="s">
        <v>104</v>
      </c>
      <c r="B6729" s="120" t="s">
        <v>181</v>
      </c>
      <c r="C6729" s="121">
        <v>535000</v>
      </c>
      <c r="D6729" s="122">
        <v>45639</v>
      </c>
      <c r="E6729" s="120" t="s">
        <v>2095</v>
      </c>
    </row>
    <row r="6730" spans="1:5" ht="14.4">
      <c r="A6730" s="120" t="s">
        <v>104</v>
      </c>
      <c r="B6730" s="120" t="s">
        <v>181</v>
      </c>
      <c r="C6730" s="121">
        <v>425765</v>
      </c>
      <c r="D6730" s="122">
        <v>45574</v>
      </c>
      <c r="E6730" s="120" t="s">
        <v>2095</v>
      </c>
    </row>
    <row r="6731" spans="1:5" ht="14.4">
      <c r="A6731" s="120" t="s">
        <v>104</v>
      </c>
      <c r="B6731" s="120" t="s">
        <v>181</v>
      </c>
      <c r="C6731" s="121">
        <v>499000</v>
      </c>
      <c r="D6731" s="122">
        <v>45594</v>
      </c>
      <c r="E6731" s="120" t="s">
        <v>2095</v>
      </c>
    </row>
    <row r="6732" spans="1:5" ht="14.4">
      <c r="A6732" s="120" t="s">
        <v>104</v>
      </c>
      <c r="B6732" s="120" t="s">
        <v>181</v>
      </c>
      <c r="C6732" s="121">
        <v>565000</v>
      </c>
      <c r="D6732" s="122">
        <v>45594</v>
      </c>
      <c r="E6732" s="120" t="s">
        <v>2095</v>
      </c>
    </row>
    <row r="6733" spans="1:5" ht="14.4">
      <c r="A6733" s="120" t="s">
        <v>104</v>
      </c>
      <c r="B6733" s="120" t="s">
        <v>181</v>
      </c>
      <c r="C6733" s="121">
        <v>1200000</v>
      </c>
      <c r="D6733" s="122">
        <v>45594</v>
      </c>
      <c r="E6733" s="120" t="s">
        <v>2095</v>
      </c>
    </row>
    <row r="6734" spans="1:5" ht="14.4">
      <c r="A6734" s="120" t="s">
        <v>104</v>
      </c>
      <c r="B6734" s="120" t="s">
        <v>181</v>
      </c>
      <c r="C6734" s="121">
        <v>697000</v>
      </c>
      <c r="D6734" s="122">
        <v>45594</v>
      </c>
      <c r="E6734" s="120" t="s">
        <v>2095</v>
      </c>
    </row>
    <row r="6735" spans="1:5" ht="14.4">
      <c r="A6735" s="120" t="s">
        <v>104</v>
      </c>
      <c r="B6735" s="120" t="s">
        <v>181</v>
      </c>
      <c r="C6735" s="121">
        <v>652811</v>
      </c>
      <c r="D6735" s="122">
        <v>45594</v>
      </c>
      <c r="E6735" s="120" t="s">
        <v>2095</v>
      </c>
    </row>
    <row r="6736" spans="1:5" ht="14.4">
      <c r="A6736" s="120" t="s">
        <v>104</v>
      </c>
      <c r="B6736" s="120" t="s">
        <v>181</v>
      </c>
      <c r="C6736" s="121">
        <v>2550000</v>
      </c>
      <c r="D6736" s="122">
        <v>45593</v>
      </c>
      <c r="E6736" s="120" t="s">
        <v>2095</v>
      </c>
    </row>
    <row r="6737" spans="1:5" ht="14.4">
      <c r="A6737" s="120" t="s">
        <v>104</v>
      </c>
      <c r="B6737" s="120" t="s">
        <v>181</v>
      </c>
      <c r="C6737" s="121">
        <v>479000</v>
      </c>
      <c r="D6737" s="122">
        <v>45492</v>
      </c>
      <c r="E6737" s="120" t="s">
        <v>2095</v>
      </c>
    </row>
    <row r="6738" spans="1:5" ht="14.4">
      <c r="A6738" s="120" t="s">
        <v>104</v>
      </c>
      <c r="B6738" s="120" t="s">
        <v>181</v>
      </c>
      <c r="C6738" s="121">
        <v>465700</v>
      </c>
      <c r="D6738" s="122">
        <v>45593</v>
      </c>
      <c r="E6738" s="120" t="s">
        <v>2095</v>
      </c>
    </row>
    <row r="6739" spans="1:5" ht="14.4">
      <c r="A6739" s="120" t="s">
        <v>104</v>
      </c>
      <c r="B6739" s="120" t="s">
        <v>181</v>
      </c>
      <c r="C6739" s="121">
        <v>450000</v>
      </c>
      <c r="D6739" s="122">
        <v>45600</v>
      </c>
      <c r="E6739" s="120" t="s">
        <v>2095</v>
      </c>
    </row>
    <row r="6740" spans="1:5" ht="14.4">
      <c r="A6740" s="120" t="s">
        <v>104</v>
      </c>
      <c r="B6740" s="120" t="s">
        <v>181</v>
      </c>
      <c r="C6740" s="121">
        <v>225000</v>
      </c>
      <c r="D6740" s="122">
        <v>45594</v>
      </c>
      <c r="E6740" s="120" t="s">
        <v>2095</v>
      </c>
    </row>
    <row r="6741" spans="1:5" ht="14.4">
      <c r="A6741" s="120" t="s">
        <v>104</v>
      </c>
      <c r="B6741" s="120" t="s">
        <v>181</v>
      </c>
      <c r="C6741" s="121">
        <v>1150000</v>
      </c>
      <c r="D6741" s="122">
        <v>45588</v>
      </c>
      <c r="E6741" s="120" t="s">
        <v>2095</v>
      </c>
    </row>
    <row r="6742" spans="1:5" ht="14.4">
      <c r="A6742" s="120" t="s">
        <v>104</v>
      </c>
      <c r="B6742" s="120" t="s">
        <v>181</v>
      </c>
      <c r="C6742" s="121">
        <v>648000</v>
      </c>
      <c r="D6742" s="122">
        <v>45600</v>
      </c>
      <c r="E6742" s="120" t="s">
        <v>2095</v>
      </c>
    </row>
    <row r="6743" spans="1:5" ht="14.4">
      <c r="A6743" s="120" t="s">
        <v>104</v>
      </c>
      <c r="B6743" s="120" t="s">
        <v>181</v>
      </c>
      <c r="C6743" s="121">
        <v>545000</v>
      </c>
      <c r="D6743" s="122">
        <v>45492</v>
      </c>
      <c r="E6743" s="120" t="s">
        <v>2095</v>
      </c>
    </row>
    <row r="6744" spans="1:5" ht="14.4">
      <c r="A6744" s="120" t="s">
        <v>104</v>
      </c>
      <c r="B6744" s="120" t="s">
        <v>181</v>
      </c>
      <c r="C6744" s="121">
        <v>95000</v>
      </c>
      <c r="D6744" s="122">
        <v>45593</v>
      </c>
      <c r="E6744" s="120" t="s">
        <v>2095</v>
      </c>
    </row>
    <row r="6745" spans="1:5" ht="14.4">
      <c r="A6745" s="120" t="s">
        <v>104</v>
      </c>
      <c r="B6745" s="120" t="s">
        <v>181</v>
      </c>
      <c r="C6745" s="121">
        <v>975000</v>
      </c>
      <c r="D6745" s="122">
        <v>45593</v>
      </c>
      <c r="E6745" s="120" t="s">
        <v>2095</v>
      </c>
    </row>
    <row r="6746" spans="1:5" ht="14.4">
      <c r="A6746" s="120" t="s">
        <v>104</v>
      </c>
      <c r="B6746" s="120" t="s">
        <v>181</v>
      </c>
      <c r="C6746" s="121">
        <v>365000</v>
      </c>
      <c r="D6746" s="122">
        <v>45589</v>
      </c>
      <c r="E6746" s="120" t="s">
        <v>2095</v>
      </c>
    </row>
    <row r="6747" spans="1:5" ht="14.4">
      <c r="A6747" s="120" t="s">
        <v>104</v>
      </c>
      <c r="B6747" s="120" t="s">
        <v>181</v>
      </c>
      <c r="C6747" s="121">
        <v>550000</v>
      </c>
      <c r="D6747" s="122">
        <v>45597</v>
      </c>
      <c r="E6747" s="120" t="s">
        <v>2095</v>
      </c>
    </row>
    <row r="6748" spans="1:5" ht="14.4">
      <c r="A6748" s="120" t="s">
        <v>104</v>
      </c>
      <c r="B6748" s="120" t="s">
        <v>181</v>
      </c>
      <c r="C6748" s="121">
        <v>870000</v>
      </c>
      <c r="D6748" s="122">
        <v>45495</v>
      </c>
      <c r="E6748" s="120" t="s">
        <v>2095</v>
      </c>
    </row>
    <row r="6749" spans="1:5" ht="14.4">
      <c r="A6749" s="120" t="s">
        <v>104</v>
      </c>
      <c r="B6749" s="120" t="s">
        <v>181</v>
      </c>
      <c r="C6749" s="121">
        <v>445000</v>
      </c>
      <c r="D6749" s="122">
        <v>45589</v>
      </c>
      <c r="E6749" s="120" t="s">
        <v>2095</v>
      </c>
    </row>
    <row r="6750" spans="1:5" ht="14.4">
      <c r="A6750" s="120" t="s">
        <v>104</v>
      </c>
      <c r="B6750" s="120" t="s">
        <v>181</v>
      </c>
      <c r="C6750" s="121">
        <v>555000</v>
      </c>
      <c r="D6750" s="122">
        <v>45495</v>
      </c>
      <c r="E6750" s="120" t="s">
        <v>2095</v>
      </c>
    </row>
    <row r="6751" spans="1:5" ht="14.4">
      <c r="A6751" s="120" t="s">
        <v>104</v>
      </c>
      <c r="B6751" s="120" t="s">
        <v>181</v>
      </c>
      <c r="C6751" s="121">
        <v>575000</v>
      </c>
      <c r="D6751" s="122">
        <v>45589</v>
      </c>
      <c r="E6751" s="120" t="s">
        <v>2095</v>
      </c>
    </row>
    <row r="6752" spans="1:5" ht="14.4">
      <c r="A6752" s="120" t="s">
        <v>104</v>
      </c>
      <c r="B6752" s="120" t="s">
        <v>181</v>
      </c>
      <c r="C6752" s="121">
        <v>440000</v>
      </c>
      <c r="D6752" s="122">
        <v>45580</v>
      </c>
      <c r="E6752" s="120" t="s">
        <v>2095</v>
      </c>
    </row>
    <row r="6753" spans="1:5" ht="14.4">
      <c r="A6753" s="120" t="s">
        <v>104</v>
      </c>
      <c r="B6753" s="120" t="s">
        <v>181</v>
      </c>
      <c r="C6753" s="121">
        <v>320000</v>
      </c>
      <c r="D6753" s="122">
        <v>45491</v>
      </c>
      <c r="E6753" s="120" t="s">
        <v>2095</v>
      </c>
    </row>
    <row r="6754" spans="1:5" ht="14.4">
      <c r="A6754" s="120" t="s">
        <v>104</v>
      </c>
      <c r="B6754" s="120" t="s">
        <v>181</v>
      </c>
      <c r="C6754" s="121">
        <v>960000</v>
      </c>
      <c r="D6754" s="122">
        <v>45593</v>
      </c>
      <c r="E6754" s="120" t="s">
        <v>2095</v>
      </c>
    </row>
    <row r="6755" spans="1:5" ht="14.4">
      <c r="A6755" s="120" t="s">
        <v>104</v>
      </c>
      <c r="B6755" s="120" t="s">
        <v>181</v>
      </c>
      <c r="C6755" s="121">
        <v>445000</v>
      </c>
      <c r="D6755" s="122">
        <v>45492</v>
      </c>
      <c r="E6755" s="120" t="s">
        <v>2095</v>
      </c>
    </row>
    <row r="6756" spans="1:5" ht="14.4">
      <c r="A6756" s="120" t="s">
        <v>104</v>
      </c>
      <c r="B6756" s="120" t="s">
        <v>181</v>
      </c>
      <c r="C6756" s="121">
        <v>530000</v>
      </c>
      <c r="D6756" s="122">
        <v>45621</v>
      </c>
      <c r="E6756" s="120" t="s">
        <v>2095</v>
      </c>
    </row>
    <row r="6757" spans="1:5" ht="14.4">
      <c r="A6757" s="120" t="s">
        <v>104</v>
      </c>
      <c r="B6757" s="120" t="s">
        <v>181</v>
      </c>
      <c r="C6757" s="121">
        <v>655000</v>
      </c>
      <c r="D6757" s="122">
        <v>45621</v>
      </c>
      <c r="E6757" s="120" t="s">
        <v>2095</v>
      </c>
    </row>
    <row r="6758" spans="1:5" ht="14.4">
      <c r="A6758" s="120" t="s">
        <v>104</v>
      </c>
      <c r="B6758" s="120" t="s">
        <v>181</v>
      </c>
      <c r="C6758" s="121">
        <v>652500</v>
      </c>
      <c r="D6758" s="122">
        <v>45621</v>
      </c>
      <c r="E6758" s="120" t="s">
        <v>2095</v>
      </c>
    </row>
    <row r="6759" spans="1:5" ht="14.4">
      <c r="A6759" s="120" t="s">
        <v>104</v>
      </c>
      <c r="B6759" s="120" t="s">
        <v>181</v>
      </c>
      <c r="C6759" s="121">
        <v>370000</v>
      </c>
      <c r="D6759" s="122">
        <v>45621</v>
      </c>
      <c r="E6759" s="120" t="s">
        <v>2095</v>
      </c>
    </row>
    <row r="6760" spans="1:5" ht="14.4">
      <c r="A6760" s="120" t="s">
        <v>104</v>
      </c>
      <c r="B6760" s="120" t="s">
        <v>181</v>
      </c>
      <c r="C6760" s="121">
        <v>1000000</v>
      </c>
      <c r="D6760" s="122">
        <v>45621</v>
      </c>
      <c r="E6760" s="120" t="s">
        <v>2095</v>
      </c>
    </row>
    <row r="6761" spans="1:5" ht="14.4">
      <c r="A6761" s="120" t="s">
        <v>104</v>
      </c>
      <c r="B6761" s="120" t="s">
        <v>181</v>
      </c>
      <c r="C6761" s="121">
        <v>1119000</v>
      </c>
      <c r="D6761" s="122">
        <v>45618</v>
      </c>
      <c r="E6761" s="120" t="s">
        <v>2095</v>
      </c>
    </row>
    <row r="6762" spans="1:5" ht="14.4">
      <c r="A6762" s="120" t="s">
        <v>104</v>
      </c>
      <c r="B6762" s="120" t="s">
        <v>181</v>
      </c>
      <c r="C6762" s="121">
        <v>268000</v>
      </c>
      <c r="D6762" s="122">
        <v>45622</v>
      </c>
      <c r="E6762" s="120" t="s">
        <v>2095</v>
      </c>
    </row>
    <row r="6763" spans="1:5" ht="14.4">
      <c r="A6763" s="120" t="s">
        <v>104</v>
      </c>
      <c r="B6763" s="120" t="s">
        <v>181</v>
      </c>
      <c r="C6763" s="121">
        <v>682900</v>
      </c>
      <c r="D6763" s="122">
        <v>45618</v>
      </c>
      <c r="E6763" s="120" t="s">
        <v>2095</v>
      </c>
    </row>
    <row r="6764" spans="1:5" ht="14.4">
      <c r="A6764" s="120" t="s">
        <v>104</v>
      </c>
      <c r="B6764" s="120" t="s">
        <v>181</v>
      </c>
      <c r="C6764" s="121">
        <v>453415</v>
      </c>
      <c r="D6764" s="122">
        <v>45594</v>
      </c>
      <c r="E6764" s="120" t="s">
        <v>2095</v>
      </c>
    </row>
    <row r="6765" spans="1:5" ht="14.4">
      <c r="A6765" s="120" t="s">
        <v>104</v>
      </c>
      <c r="B6765" s="120" t="s">
        <v>181</v>
      </c>
      <c r="C6765" s="121">
        <v>760000</v>
      </c>
      <c r="D6765" s="122">
        <v>45618</v>
      </c>
      <c r="E6765" s="120" t="s">
        <v>2095</v>
      </c>
    </row>
    <row r="6766" spans="1:5" ht="14.4">
      <c r="A6766" s="120" t="s">
        <v>104</v>
      </c>
      <c r="B6766" s="120" t="s">
        <v>181</v>
      </c>
      <c r="C6766" s="121">
        <v>454185</v>
      </c>
      <c r="D6766" s="122">
        <v>45594</v>
      </c>
      <c r="E6766" s="120" t="s">
        <v>2095</v>
      </c>
    </row>
    <row r="6767" spans="1:5" ht="14.4">
      <c r="A6767" s="120" t="s">
        <v>104</v>
      </c>
      <c r="B6767" s="120" t="s">
        <v>181</v>
      </c>
      <c r="C6767" s="121">
        <v>787400</v>
      </c>
      <c r="D6767" s="122">
        <v>45492</v>
      </c>
      <c r="E6767" s="120" t="s">
        <v>2095</v>
      </c>
    </row>
    <row r="6768" spans="1:5" ht="14.4">
      <c r="A6768" s="120" t="s">
        <v>104</v>
      </c>
      <c r="B6768" s="120" t="s">
        <v>181</v>
      </c>
      <c r="C6768" s="121">
        <v>425000</v>
      </c>
      <c r="D6768" s="122">
        <v>45492</v>
      </c>
      <c r="E6768" s="120" t="s">
        <v>2095</v>
      </c>
    </row>
    <row r="6769" spans="1:5" ht="14.4">
      <c r="A6769" s="120" t="s">
        <v>104</v>
      </c>
      <c r="B6769" s="120" t="s">
        <v>181</v>
      </c>
      <c r="C6769" s="121">
        <v>219850</v>
      </c>
      <c r="D6769" s="122">
        <v>45617</v>
      </c>
      <c r="E6769" s="120" t="s">
        <v>2095</v>
      </c>
    </row>
    <row r="6770" spans="1:5" ht="14.4">
      <c r="A6770" s="120" t="s">
        <v>104</v>
      </c>
      <c r="B6770" s="120" t="s">
        <v>181</v>
      </c>
      <c r="C6770" s="121">
        <v>975000</v>
      </c>
      <c r="D6770" s="122">
        <v>45600</v>
      </c>
      <c r="E6770" s="120" t="s">
        <v>2095</v>
      </c>
    </row>
    <row r="6771" spans="1:5" ht="14.4">
      <c r="A6771" s="120" t="s">
        <v>104</v>
      </c>
      <c r="B6771" s="120" t="s">
        <v>181</v>
      </c>
      <c r="C6771" s="121">
        <v>760000</v>
      </c>
      <c r="D6771" s="122">
        <v>45600</v>
      </c>
      <c r="E6771" s="120" t="s">
        <v>2095</v>
      </c>
    </row>
    <row r="6772" spans="1:5" ht="14.4">
      <c r="A6772" s="120" t="s">
        <v>104</v>
      </c>
      <c r="B6772" s="120" t="s">
        <v>181</v>
      </c>
      <c r="C6772" s="121">
        <v>625000</v>
      </c>
      <c r="D6772" s="122">
        <v>45600</v>
      </c>
      <c r="E6772" s="120" t="s">
        <v>2095</v>
      </c>
    </row>
    <row r="6773" spans="1:5" ht="14.4">
      <c r="A6773" s="120" t="s">
        <v>104</v>
      </c>
      <c r="B6773" s="120" t="s">
        <v>181</v>
      </c>
      <c r="C6773" s="121">
        <v>670000</v>
      </c>
      <c r="D6773" s="122">
        <v>45600</v>
      </c>
      <c r="E6773" s="120" t="s">
        <v>2095</v>
      </c>
    </row>
    <row r="6774" spans="1:5" ht="14.4">
      <c r="A6774" s="120" t="s">
        <v>104</v>
      </c>
      <c r="B6774" s="120" t="s">
        <v>181</v>
      </c>
      <c r="C6774" s="121">
        <v>392500</v>
      </c>
      <c r="D6774" s="122">
        <v>45594</v>
      </c>
      <c r="E6774" s="120" t="s">
        <v>2095</v>
      </c>
    </row>
    <row r="6775" spans="1:5" ht="14.4">
      <c r="A6775" s="120" t="s">
        <v>104</v>
      </c>
      <c r="B6775" s="120" t="s">
        <v>181</v>
      </c>
      <c r="C6775" s="121">
        <v>710000</v>
      </c>
      <c r="D6775" s="122">
        <v>45574</v>
      </c>
      <c r="E6775" s="120" t="s">
        <v>2095</v>
      </c>
    </row>
    <row r="6776" spans="1:5" ht="14.4">
      <c r="A6776" s="120" t="s">
        <v>104</v>
      </c>
      <c r="B6776" s="120" t="s">
        <v>181</v>
      </c>
      <c r="C6776" s="121">
        <v>5769231</v>
      </c>
      <c r="D6776" s="122">
        <v>45616</v>
      </c>
      <c r="E6776" s="120" t="s">
        <v>2095</v>
      </c>
    </row>
    <row r="6777" spans="1:5" ht="14.4">
      <c r="A6777" s="120" t="s">
        <v>104</v>
      </c>
      <c r="B6777" s="120" t="s">
        <v>181</v>
      </c>
      <c r="C6777" s="121">
        <v>906000</v>
      </c>
      <c r="D6777" s="122">
        <v>45580</v>
      </c>
      <c r="E6777" s="120" t="s">
        <v>2095</v>
      </c>
    </row>
    <row r="6778" spans="1:5" ht="14.4">
      <c r="A6778" s="120" t="s">
        <v>104</v>
      </c>
      <c r="B6778" s="120" t="s">
        <v>181</v>
      </c>
      <c r="C6778" s="121">
        <v>505000</v>
      </c>
      <c r="D6778" s="122">
        <v>45616</v>
      </c>
      <c r="E6778" s="120" t="s">
        <v>2095</v>
      </c>
    </row>
    <row r="6779" spans="1:5" ht="14.4">
      <c r="A6779" s="120" t="s">
        <v>104</v>
      </c>
      <c r="B6779" s="120" t="s">
        <v>181</v>
      </c>
      <c r="C6779" s="121">
        <v>477000</v>
      </c>
      <c r="D6779" s="122">
        <v>45580</v>
      </c>
      <c r="E6779" s="120" t="s">
        <v>2095</v>
      </c>
    </row>
    <row r="6780" spans="1:5" ht="14.4">
      <c r="A6780" s="120" t="s">
        <v>104</v>
      </c>
      <c r="B6780" s="120" t="s">
        <v>181</v>
      </c>
      <c r="C6780" s="121">
        <v>487000</v>
      </c>
      <c r="D6780" s="122">
        <v>45618</v>
      </c>
      <c r="E6780" s="120" t="s">
        <v>2095</v>
      </c>
    </row>
    <row r="6781" spans="1:5" ht="14.4">
      <c r="A6781" s="120" t="s">
        <v>104</v>
      </c>
      <c r="B6781" s="120" t="s">
        <v>181</v>
      </c>
      <c r="C6781" s="121">
        <v>490000</v>
      </c>
      <c r="D6781" s="122">
        <v>45573</v>
      </c>
      <c r="E6781" s="120" t="s">
        <v>2095</v>
      </c>
    </row>
    <row r="6782" spans="1:5" ht="14.4">
      <c r="A6782" s="120" t="s">
        <v>104</v>
      </c>
      <c r="B6782" s="120" t="s">
        <v>181</v>
      </c>
      <c r="C6782" s="121">
        <v>290000</v>
      </c>
      <c r="D6782" s="122">
        <v>45539</v>
      </c>
      <c r="E6782" s="120" t="s">
        <v>2095</v>
      </c>
    </row>
    <row r="6783" spans="1:5" ht="14.4">
      <c r="A6783" s="120" t="s">
        <v>104</v>
      </c>
      <c r="B6783" s="120" t="s">
        <v>181</v>
      </c>
      <c r="C6783" s="121">
        <v>349000</v>
      </c>
      <c r="D6783" s="122">
        <v>45595</v>
      </c>
      <c r="E6783" s="120" t="s">
        <v>2095</v>
      </c>
    </row>
    <row r="6784" spans="1:5" ht="14.4">
      <c r="A6784" s="120" t="s">
        <v>104</v>
      </c>
      <c r="B6784" s="120" t="s">
        <v>181</v>
      </c>
      <c r="C6784" s="121">
        <v>448000</v>
      </c>
      <c r="D6784" s="122">
        <v>45538</v>
      </c>
      <c r="E6784" s="120" t="s">
        <v>2095</v>
      </c>
    </row>
    <row r="6785" spans="1:5" ht="14.4">
      <c r="A6785" s="120" t="s">
        <v>104</v>
      </c>
      <c r="B6785" s="120" t="s">
        <v>181</v>
      </c>
      <c r="C6785" s="121">
        <v>515000</v>
      </c>
      <c r="D6785" s="122">
        <v>45538</v>
      </c>
      <c r="E6785" s="120" t="s">
        <v>2095</v>
      </c>
    </row>
    <row r="6786" spans="1:5" ht="14.4">
      <c r="A6786" s="120" t="s">
        <v>104</v>
      </c>
      <c r="B6786" s="120" t="s">
        <v>181</v>
      </c>
      <c r="C6786" s="121">
        <v>537300</v>
      </c>
      <c r="D6786" s="122">
        <v>45534</v>
      </c>
      <c r="E6786" s="120" t="s">
        <v>2095</v>
      </c>
    </row>
    <row r="6787" spans="1:5" ht="14.4">
      <c r="A6787" s="120" t="s">
        <v>104</v>
      </c>
      <c r="B6787" s="120" t="s">
        <v>181</v>
      </c>
      <c r="C6787" s="121">
        <v>581530</v>
      </c>
      <c r="D6787" s="122">
        <v>45602</v>
      </c>
      <c r="E6787" s="120" t="s">
        <v>2095</v>
      </c>
    </row>
    <row r="6788" spans="1:5" ht="14.4">
      <c r="A6788" s="120" t="s">
        <v>104</v>
      </c>
      <c r="B6788" s="120" t="s">
        <v>181</v>
      </c>
      <c r="C6788" s="121">
        <v>640000</v>
      </c>
      <c r="D6788" s="122">
        <v>45602</v>
      </c>
      <c r="E6788" s="120" t="s">
        <v>2095</v>
      </c>
    </row>
    <row r="6789" spans="1:5" ht="14.4">
      <c r="A6789" s="120" t="s">
        <v>104</v>
      </c>
      <c r="B6789" s="120" t="s">
        <v>181</v>
      </c>
      <c r="C6789" s="121">
        <v>400000</v>
      </c>
      <c r="D6789" s="122">
        <v>45534</v>
      </c>
      <c r="E6789" s="120" t="s">
        <v>2095</v>
      </c>
    </row>
    <row r="6790" spans="1:5" ht="14.4">
      <c r="A6790" s="120" t="s">
        <v>104</v>
      </c>
      <c r="B6790" s="120" t="s">
        <v>181</v>
      </c>
      <c r="C6790" s="121">
        <v>525000</v>
      </c>
      <c r="D6790" s="122">
        <v>45534</v>
      </c>
      <c r="E6790" s="120" t="s">
        <v>2095</v>
      </c>
    </row>
    <row r="6791" spans="1:5" ht="14.4">
      <c r="A6791" s="120" t="s">
        <v>104</v>
      </c>
      <c r="B6791" s="120" t="s">
        <v>181</v>
      </c>
      <c r="C6791" s="121">
        <v>930000</v>
      </c>
      <c r="D6791" s="122">
        <v>45534</v>
      </c>
      <c r="E6791" s="120" t="s">
        <v>2095</v>
      </c>
    </row>
    <row r="6792" spans="1:5" ht="14.4">
      <c r="A6792" s="120" t="s">
        <v>104</v>
      </c>
      <c r="B6792" s="120" t="s">
        <v>181</v>
      </c>
      <c r="C6792" s="121">
        <v>260000</v>
      </c>
      <c r="D6792" s="122">
        <v>45495</v>
      </c>
      <c r="E6792" s="120" t="s">
        <v>2095</v>
      </c>
    </row>
    <row r="6793" spans="1:5" ht="14.4">
      <c r="A6793" s="120" t="s">
        <v>104</v>
      </c>
      <c r="B6793" s="120" t="s">
        <v>181</v>
      </c>
      <c r="C6793" s="121">
        <v>432825</v>
      </c>
      <c r="D6793" s="122">
        <v>45574</v>
      </c>
      <c r="E6793" s="120" t="s">
        <v>2095</v>
      </c>
    </row>
    <row r="6794" spans="1:5" ht="14.4">
      <c r="A6794" s="120" t="s">
        <v>104</v>
      </c>
      <c r="B6794" s="120" t="s">
        <v>181</v>
      </c>
      <c r="C6794" s="121">
        <v>475000</v>
      </c>
      <c r="D6794" s="122">
        <v>45490</v>
      </c>
      <c r="E6794" s="120" t="s">
        <v>2095</v>
      </c>
    </row>
    <row r="6795" spans="1:5" ht="14.4">
      <c r="A6795" s="120" t="s">
        <v>104</v>
      </c>
      <c r="B6795" s="120" t="s">
        <v>181</v>
      </c>
      <c r="C6795" s="121">
        <v>685500</v>
      </c>
      <c r="D6795" s="122">
        <v>45646</v>
      </c>
      <c r="E6795" s="120" t="s">
        <v>2095</v>
      </c>
    </row>
    <row r="6796" spans="1:5" ht="14.4">
      <c r="A6796" s="120" t="s">
        <v>104</v>
      </c>
      <c r="B6796" s="120" t="s">
        <v>181</v>
      </c>
      <c r="C6796" s="121">
        <v>160000</v>
      </c>
      <c r="D6796" s="122">
        <v>45491</v>
      </c>
      <c r="E6796" s="120" t="s">
        <v>2095</v>
      </c>
    </row>
    <row r="6797" spans="1:5" ht="14.4">
      <c r="A6797" s="120" t="s">
        <v>104</v>
      </c>
      <c r="B6797" s="120" t="s">
        <v>181</v>
      </c>
      <c r="C6797" s="121">
        <v>160000</v>
      </c>
      <c r="D6797" s="122">
        <v>45491</v>
      </c>
      <c r="E6797" s="120" t="s">
        <v>2095</v>
      </c>
    </row>
    <row r="6798" spans="1:5" ht="14.4">
      <c r="A6798" s="120" t="s">
        <v>104</v>
      </c>
      <c r="B6798" s="120" t="s">
        <v>181</v>
      </c>
      <c r="C6798" s="121">
        <v>555000</v>
      </c>
      <c r="D6798" s="122">
        <v>45566</v>
      </c>
      <c r="E6798" s="120" t="s">
        <v>2095</v>
      </c>
    </row>
    <row r="6799" spans="1:5" ht="14.4">
      <c r="A6799" s="120" t="s">
        <v>104</v>
      </c>
      <c r="B6799" s="120" t="s">
        <v>181</v>
      </c>
      <c r="C6799" s="121">
        <v>695000</v>
      </c>
      <c r="D6799" s="122">
        <v>45566</v>
      </c>
      <c r="E6799" s="120" t="s">
        <v>2095</v>
      </c>
    </row>
    <row r="6800" spans="1:5" ht="14.4">
      <c r="A6800" s="120" t="s">
        <v>104</v>
      </c>
      <c r="B6800" s="120" t="s">
        <v>181</v>
      </c>
      <c r="C6800" s="121">
        <v>840000</v>
      </c>
      <c r="D6800" s="122">
        <v>45565</v>
      </c>
      <c r="E6800" s="120" t="s">
        <v>2095</v>
      </c>
    </row>
    <row r="6801" spans="1:5" ht="14.4">
      <c r="A6801" s="120" t="s">
        <v>104</v>
      </c>
      <c r="B6801" s="120" t="s">
        <v>181</v>
      </c>
      <c r="C6801" s="121">
        <v>680000</v>
      </c>
      <c r="D6801" s="122">
        <v>45442</v>
      </c>
      <c r="E6801" s="120" t="s">
        <v>2095</v>
      </c>
    </row>
    <row r="6802" spans="1:5" ht="14.4">
      <c r="A6802" s="120" t="s">
        <v>104</v>
      </c>
      <c r="B6802" s="120" t="s">
        <v>181</v>
      </c>
      <c r="C6802" s="121">
        <v>1048000</v>
      </c>
      <c r="D6802" s="122">
        <v>45565</v>
      </c>
      <c r="E6802" s="120" t="s">
        <v>2095</v>
      </c>
    </row>
    <row r="6803" spans="1:5" ht="14.4">
      <c r="A6803" s="120" t="s">
        <v>104</v>
      </c>
      <c r="B6803" s="120" t="s">
        <v>181</v>
      </c>
      <c r="C6803" s="121">
        <v>850000</v>
      </c>
      <c r="D6803" s="122">
        <v>45565</v>
      </c>
      <c r="E6803" s="120" t="s">
        <v>2095</v>
      </c>
    </row>
    <row r="6804" spans="1:5" ht="14.4">
      <c r="A6804" s="120" t="s">
        <v>104</v>
      </c>
      <c r="B6804" s="120" t="s">
        <v>181</v>
      </c>
      <c r="C6804" s="121">
        <v>685000</v>
      </c>
      <c r="D6804" s="122">
        <v>45565</v>
      </c>
      <c r="E6804" s="120" t="s">
        <v>2095</v>
      </c>
    </row>
    <row r="6805" spans="1:5" ht="14.4">
      <c r="A6805" s="120" t="s">
        <v>104</v>
      </c>
      <c r="B6805" s="120" t="s">
        <v>181</v>
      </c>
      <c r="C6805" s="121">
        <v>755000</v>
      </c>
      <c r="D6805" s="122">
        <v>45597</v>
      </c>
      <c r="E6805" s="120" t="s">
        <v>2095</v>
      </c>
    </row>
    <row r="6806" spans="1:5" ht="14.4">
      <c r="A6806" s="120" t="s">
        <v>104</v>
      </c>
      <c r="B6806" s="120" t="s">
        <v>181</v>
      </c>
      <c r="C6806" s="121">
        <v>1500000</v>
      </c>
      <c r="D6806" s="122">
        <v>45544</v>
      </c>
      <c r="E6806" s="120" t="s">
        <v>2095</v>
      </c>
    </row>
    <row r="6807" spans="1:5" ht="14.4">
      <c r="A6807" s="120" t="s">
        <v>104</v>
      </c>
      <c r="B6807" s="120" t="s">
        <v>181</v>
      </c>
      <c r="C6807" s="121">
        <v>285000</v>
      </c>
      <c r="D6807" s="122">
        <v>45588</v>
      </c>
      <c r="E6807" s="120" t="s">
        <v>2095</v>
      </c>
    </row>
    <row r="6808" spans="1:5" ht="14.4">
      <c r="A6808" s="120" t="s">
        <v>104</v>
      </c>
      <c r="B6808" s="120" t="s">
        <v>181</v>
      </c>
      <c r="C6808" s="121">
        <v>625000</v>
      </c>
      <c r="D6808" s="122">
        <v>45588</v>
      </c>
      <c r="E6808" s="120" t="s">
        <v>2095</v>
      </c>
    </row>
    <row r="6809" spans="1:5" ht="14.4">
      <c r="A6809" s="120" t="s">
        <v>104</v>
      </c>
      <c r="B6809" s="120" t="s">
        <v>181</v>
      </c>
      <c r="C6809" s="121">
        <v>455000</v>
      </c>
      <c r="D6809" s="122">
        <v>45588</v>
      </c>
      <c r="E6809" s="120" t="s">
        <v>2095</v>
      </c>
    </row>
    <row r="6810" spans="1:5" ht="14.4">
      <c r="A6810" s="120" t="s">
        <v>104</v>
      </c>
      <c r="B6810" s="120" t="s">
        <v>181</v>
      </c>
      <c r="C6810" s="121">
        <v>400000</v>
      </c>
      <c r="D6810" s="122">
        <v>45597</v>
      </c>
      <c r="E6810" s="120" t="s">
        <v>2095</v>
      </c>
    </row>
    <row r="6811" spans="1:5" ht="14.4">
      <c r="A6811" s="120" t="s">
        <v>104</v>
      </c>
      <c r="B6811" s="120" t="s">
        <v>181</v>
      </c>
      <c r="C6811" s="121">
        <v>100000</v>
      </c>
      <c r="D6811" s="122">
        <v>45588</v>
      </c>
      <c r="E6811" s="120" t="s">
        <v>2095</v>
      </c>
    </row>
    <row r="6812" spans="1:5" ht="14.4">
      <c r="A6812" s="120" t="s">
        <v>104</v>
      </c>
      <c r="B6812" s="120" t="s">
        <v>181</v>
      </c>
      <c r="C6812" s="121">
        <v>115000</v>
      </c>
      <c r="D6812" s="122">
        <v>45588</v>
      </c>
      <c r="E6812" s="120" t="s">
        <v>2095</v>
      </c>
    </row>
    <row r="6813" spans="1:5" ht="14.4">
      <c r="A6813" s="120" t="s">
        <v>104</v>
      </c>
      <c r="B6813" s="120" t="s">
        <v>181</v>
      </c>
      <c r="C6813" s="121">
        <v>1600000</v>
      </c>
      <c r="D6813" s="122">
        <v>45601</v>
      </c>
      <c r="E6813" s="120" t="s">
        <v>2095</v>
      </c>
    </row>
    <row r="6814" spans="1:5" ht="14.4">
      <c r="A6814" s="120" t="s">
        <v>104</v>
      </c>
      <c r="B6814" s="120" t="s">
        <v>181</v>
      </c>
      <c r="C6814" s="121">
        <v>858154</v>
      </c>
      <c r="D6814" s="122">
        <v>45496</v>
      </c>
      <c r="E6814" s="120" t="s">
        <v>2095</v>
      </c>
    </row>
    <row r="6815" spans="1:5" ht="14.4">
      <c r="A6815" s="120" t="s">
        <v>104</v>
      </c>
      <c r="B6815" s="120" t="s">
        <v>181</v>
      </c>
      <c r="C6815" s="121">
        <v>260134</v>
      </c>
      <c r="D6815" s="122">
        <v>45595</v>
      </c>
      <c r="E6815" s="120" t="s">
        <v>2095</v>
      </c>
    </row>
    <row r="6816" spans="1:5" ht="14.4">
      <c r="A6816" s="120" t="s">
        <v>104</v>
      </c>
      <c r="B6816" s="120" t="s">
        <v>181</v>
      </c>
      <c r="C6816" s="121">
        <v>352000</v>
      </c>
      <c r="D6816" s="122">
        <v>45587</v>
      </c>
      <c r="E6816" s="120" t="s">
        <v>2095</v>
      </c>
    </row>
    <row r="6817" spans="1:5" ht="14.4">
      <c r="A6817" s="120" t="s">
        <v>104</v>
      </c>
      <c r="B6817" s="120" t="s">
        <v>181</v>
      </c>
      <c r="C6817" s="121">
        <v>615000</v>
      </c>
      <c r="D6817" s="122">
        <v>45539</v>
      </c>
      <c r="E6817" s="120" t="s">
        <v>2095</v>
      </c>
    </row>
    <row r="6818" spans="1:5" ht="14.4">
      <c r="A6818" s="120" t="s">
        <v>104</v>
      </c>
      <c r="B6818" s="120" t="s">
        <v>181</v>
      </c>
      <c r="C6818" s="121">
        <v>455000</v>
      </c>
      <c r="D6818" s="122">
        <v>45587</v>
      </c>
      <c r="E6818" s="120" t="s">
        <v>2095</v>
      </c>
    </row>
    <row r="6819" spans="1:5" ht="14.4">
      <c r="A6819" s="120" t="s">
        <v>104</v>
      </c>
      <c r="B6819" s="120" t="s">
        <v>181</v>
      </c>
      <c r="C6819" s="121">
        <v>2325000</v>
      </c>
      <c r="D6819" s="122">
        <v>45539</v>
      </c>
      <c r="E6819" s="120" t="s">
        <v>2095</v>
      </c>
    </row>
    <row r="6820" spans="1:5" ht="14.4">
      <c r="A6820" s="120" t="s">
        <v>104</v>
      </c>
      <c r="B6820" s="120" t="s">
        <v>181</v>
      </c>
      <c r="C6820" s="121">
        <v>633876</v>
      </c>
      <c r="D6820" s="122">
        <v>45496</v>
      </c>
      <c r="E6820" s="120" t="s">
        <v>2095</v>
      </c>
    </row>
    <row r="6821" spans="1:5" ht="14.4">
      <c r="A6821" s="120" t="s">
        <v>104</v>
      </c>
      <c r="B6821" s="120" t="s">
        <v>181</v>
      </c>
      <c r="C6821" s="121">
        <v>485000</v>
      </c>
      <c r="D6821" s="122">
        <v>45541</v>
      </c>
      <c r="E6821" s="120" t="s">
        <v>2095</v>
      </c>
    </row>
    <row r="6822" spans="1:5" ht="14.4">
      <c r="A6822" s="120" t="s">
        <v>104</v>
      </c>
      <c r="B6822" s="120" t="s">
        <v>181</v>
      </c>
      <c r="C6822" s="121">
        <v>599900</v>
      </c>
      <c r="D6822" s="122">
        <v>45541</v>
      </c>
      <c r="E6822" s="120" t="s">
        <v>2095</v>
      </c>
    </row>
    <row r="6823" spans="1:5" ht="14.4">
      <c r="A6823" s="120" t="s">
        <v>104</v>
      </c>
      <c r="B6823" s="120" t="s">
        <v>181</v>
      </c>
      <c r="C6823" s="121">
        <v>420000</v>
      </c>
      <c r="D6823" s="122">
        <v>45541</v>
      </c>
      <c r="E6823" s="120" t="s">
        <v>2095</v>
      </c>
    </row>
    <row r="6824" spans="1:5" ht="14.4">
      <c r="A6824" s="120" t="s">
        <v>104</v>
      </c>
      <c r="B6824" s="120" t="s">
        <v>181</v>
      </c>
      <c r="C6824" s="121">
        <v>239500</v>
      </c>
      <c r="D6824" s="122">
        <v>45541</v>
      </c>
      <c r="E6824" s="120" t="s">
        <v>2095</v>
      </c>
    </row>
    <row r="6825" spans="1:5" ht="14.4">
      <c r="A6825" s="120" t="s">
        <v>104</v>
      </c>
      <c r="B6825" s="120" t="s">
        <v>181</v>
      </c>
      <c r="C6825" s="121">
        <v>495000</v>
      </c>
      <c r="D6825" s="122">
        <v>45541</v>
      </c>
      <c r="E6825" s="120" t="s">
        <v>2095</v>
      </c>
    </row>
    <row r="6826" spans="1:5" ht="14.4">
      <c r="A6826" s="120" t="s">
        <v>104</v>
      </c>
      <c r="B6826" s="120" t="s">
        <v>181</v>
      </c>
      <c r="C6826" s="121">
        <v>375000</v>
      </c>
      <c r="D6826" s="122">
        <v>45540</v>
      </c>
      <c r="E6826" s="120" t="s">
        <v>2095</v>
      </c>
    </row>
    <row r="6827" spans="1:5" ht="14.4">
      <c r="A6827" s="120" t="s">
        <v>104</v>
      </c>
      <c r="B6827" s="120" t="s">
        <v>181</v>
      </c>
      <c r="C6827" s="121">
        <v>482000</v>
      </c>
      <c r="D6827" s="122">
        <v>45595</v>
      </c>
      <c r="E6827" s="120" t="s">
        <v>2095</v>
      </c>
    </row>
    <row r="6828" spans="1:5" ht="14.4">
      <c r="A6828" s="120" t="s">
        <v>104</v>
      </c>
      <c r="B6828" s="120" t="s">
        <v>181</v>
      </c>
      <c r="C6828" s="121">
        <v>360000</v>
      </c>
      <c r="D6828" s="122">
        <v>45540</v>
      </c>
      <c r="E6828" s="120" t="s">
        <v>2095</v>
      </c>
    </row>
    <row r="6829" spans="1:5" ht="14.4">
      <c r="A6829" s="120" t="s">
        <v>104</v>
      </c>
      <c r="B6829" s="120" t="s">
        <v>181</v>
      </c>
      <c r="C6829" s="121">
        <v>885000</v>
      </c>
      <c r="D6829" s="122">
        <v>45540</v>
      </c>
      <c r="E6829" s="120" t="s">
        <v>2095</v>
      </c>
    </row>
    <row r="6830" spans="1:5" ht="14.4">
      <c r="A6830" s="120" t="s">
        <v>104</v>
      </c>
      <c r="B6830" s="120" t="s">
        <v>181</v>
      </c>
      <c r="C6830" s="121">
        <v>2700000</v>
      </c>
      <c r="D6830" s="122">
        <v>45558</v>
      </c>
      <c r="E6830" s="120" t="s">
        <v>2095</v>
      </c>
    </row>
    <row r="6831" spans="1:5" ht="14.4">
      <c r="A6831" s="120" t="s">
        <v>104</v>
      </c>
      <c r="B6831" s="120" t="s">
        <v>181</v>
      </c>
      <c r="C6831" s="121">
        <v>435000</v>
      </c>
      <c r="D6831" s="122">
        <v>45587</v>
      </c>
      <c r="E6831" s="120" t="s">
        <v>2095</v>
      </c>
    </row>
    <row r="6832" spans="1:5" ht="14.4">
      <c r="A6832" s="120" t="s">
        <v>104</v>
      </c>
      <c r="B6832" s="120" t="s">
        <v>181</v>
      </c>
      <c r="C6832" s="121">
        <v>439705</v>
      </c>
      <c r="D6832" s="122">
        <v>45553</v>
      </c>
      <c r="E6832" s="120" t="s">
        <v>2095</v>
      </c>
    </row>
    <row r="6833" spans="1:5" ht="14.4">
      <c r="A6833" s="120" t="s">
        <v>104</v>
      </c>
      <c r="B6833" s="120" t="s">
        <v>181</v>
      </c>
      <c r="C6833" s="121">
        <v>643000</v>
      </c>
      <c r="D6833" s="122">
        <v>45596</v>
      </c>
      <c r="E6833" s="120" t="s">
        <v>2095</v>
      </c>
    </row>
    <row r="6834" spans="1:5" ht="14.4">
      <c r="A6834" s="120" t="s">
        <v>104</v>
      </c>
      <c r="B6834" s="120" t="s">
        <v>181</v>
      </c>
      <c r="C6834" s="121">
        <v>190000</v>
      </c>
      <c r="D6834" s="122">
        <v>45644</v>
      </c>
      <c r="E6834" s="120" t="s">
        <v>2095</v>
      </c>
    </row>
    <row r="6835" spans="1:5" ht="14.4">
      <c r="A6835" s="120" t="s">
        <v>104</v>
      </c>
      <c r="B6835" s="120" t="s">
        <v>181</v>
      </c>
      <c r="C6835" s="121">
        <v>750000</v>
      </c>
      <c r="D6835" s="122">
        <v>45471</v>
      </c>
      <c r="E6835" s="120" t="s">
        <v>2095</v>
      </c>
    </row>
    <row r="6836" spans="1:5" ht="14.4">
      <c r="A6836" s="120" t="s">
        <v>104</v>
      </c>
      <c r="B6836" s="120" t="s">
        <v>181</v>
      </c>
      <c r="C6836" s="121">
        <v>145000</v>
      </c>
      <c r="D6836" s="122">
        <v>45555</v>
      </c>
      <c r="E6836" s="120" t="s">
        <v>2095</v>
      </c>
    </row>
    <row r="6837" spans="1:5" ht="14.4">
      <c r="A6837" s="120" t="s">
        <v>104</v>
      </c>
      <c r="B6837" s="120" t="s">
        <v>181</v>
      </c>
      <c r="C6837" s="121">
        <v>438000</v>
      </c>
      <c r="D6837" s="122">
        <v>45555</v>
      </c>
      <c r="E6837" s="120" t="s">
        <v>2095</v>
      </c>
    </row>
    <row r="6838" spans="1:5" ht="14.4">
      <c r="A6838" s="120" t="s">
        <v>104</v>
      </c>
      <c r="B6838" s="120" t="s">
        <v>181</v>
      </c>
      <c r="C6838" s="121">
        <v>920000</v>
      </c>
      <c r="D6838" s="122">
        <v>45555</v>
      </c>
      <c r="E6838" s="120" t="s">
        <v>2095</v>
      </c>
    </row>
    <row r="6839" spans="1:5" ht="14.4">
      <c r="A6839" s="120" t="s">
        <v>104</v>
      </c>
      <c r="B6839" s="120" t="s">
        <v>181</v>
      </c>
      <c r="C6839" s="121">
        <v>720000</v>
      </c>
      <c r="D6839" s="122">
        <v>45596</v>
      </c>
      <c r="E6839" s="120" t="s">
        <v>2095</v>
      </c>
    </row>
    <row r="6840" spans="1:5" ht="14.4">
      <c r="A6840" s="120" t="s">
        <v>104</v>
      </c>
      <c r="B6840" s="120" t="s">
        <v>181</v>
      </c>
      <c r="C6840" s="121">
        <v>258000</v>
      </c>
      <c r="D6840" s="122">
        <v>45554</v>
      </c>
      <c r="E6840" s="120" t="s">
        <v>2095</v>
      </c>
    </row>
    <row r="6841" spans="1:5" ht="14.4">
      <c r="A6841" s="120" t="s">
        <v>104</v>
      </c>
      <c r="B6841" s="120" t="s">
        <v>181</v>
      </c>
      <c r="C6841" s="121">
        <v>850000</v>
      </c>
      <c r="D6841" s="122">
        <v>45471</v>
      </c>
      <c r="E6841" s="120" t="s">
        <v>2095</v>
      </c>
    </row>
    <row r="6842" spans="1:5" ht="14.4">
      <c r="A6842" s="120" t="s">
        <v>104</v>
      </c>
      <c r="B6842" s="120" t="s">
        <v>181</v>
      </c>
      <c r="C6842" s="121">
        <v>234000</v>
      </c>
      <c r="D6842" s="122">
        <v>45471</v>
      </c>
      <c r="E6842" s="120" t="s">
        <v>2095</v>
      </c>
    </row>
    <row r="6843" spans="1:5" ht="14.4">
      <c r="A6843" s="120" t="s">
        <v>104</v>
      </c>
      <c r="B6843" s="120" t="s">
        <v>181</v>
      </c>
      <c r="C6843" s="121">
        <v>457500</v>
      </c>
      <c r="D6843" s="122">
        <v>45555</v>
      </c>
      <c r="E6843" s="120" t="s">
        <v>2095</v>
      </c>
    </row>
    <row r="6844" spans="1:5" ht="14.4">
      <c r="A6844" s="120" t="s">
        <v>104</v>
      </c>
      <c r="B6844" s="120" t="s">
        <v>181</v>
      </c>
      <c r="C6844" s="121">
        <v>428200</v>
      </c>
      <c r="D6844" s="122">
        <v>45553</v>
      </c>
      <c r="E6844" s="120" t="s">
        <v>2095</v>
      </c>
    </row>
    <row r="6845" spans="1:5" ht="14.4">
      <c r="A6845" s="120" t="s">
        <v>104</v>
      </c>
      <c r="B6845" s="120" t="s">
        <v>181</v>
      </c>
      <c r="C6845" s="121">
        <v>320000</v>
      </c>
      <c r="D6845" s="122">
        <v>45470</v>
      </c>
      <c r="E6845" s="120" t="s">
        <v>2095</v>
      </c>
    </row>
    <row r="6846" spans="1:5" ht="14.4">
      <c r="A6846" s="120" t="s">
        <v>104</v>
      </c>
      <c r="B6846" s="120" t="s">
        <v>181</v>
      </c>
      <c r="C6846" s="121">
        <v>453070</v>
      </c>
      <c r="D6846" s="122">
        <v>45553</v>
      </c>
      <c r="E6846" s="120" t="s">
        <v>2095</v>
      </c>
    </row>
    <row r="6847" spans="1:5" ht="14.4">
      <c r="A6847" s="120" t="s">
        <v>104</v>
      </c>
      <c r="B6847" s="120" t="s">
        <v>181</v>
      </c>
      <c r="C6847" s="121">
        <v>470000</v>
      </c>
      <c r="D6847" s="122">
        <v>45644</v>
      </c>
      <c r="E6847" s="120" t="s">
        <v>2095</v>
      </c>
    </row>
    <row r="6848" spans="1:5" ht="14.4">
      <c r="A6848" s="120" t="s">
        <v>104</v>
      </c>
      <c r="B6848" s="120" t="s">
        <v>181</v>
      </c>
      <c r="C6848" s="121">
        <v>425000</v>
      </c>
      <c r="D6848" s="122">
        <v>45644</v>
      </c>
      <c r="E6848" s="120" t="s">
        <v>2095</v>
      </c>
    </row>
    <row r="6849" spans="1:5" ht="14.4">
      <c r="A6849" s="120" t="s">
        <v>104</v>
      </c>
      <c r="B6849" s="120" t="s">
        <v>181</v>
      </c>
      <c r="C6849" s="121">
        <v>672900</v>
      </c>
      <c r="D6849" s="122">
        <v>45471</v>
      </c>
      <c r="E6849" s="120" t="s">
        <v>2095</v>
      </c>
    </row>
    <row r="6850" spans="1:5" ht="14.4">
      <c r="A6850" s="120" t="s">
        <v>104</v>
      </c>
      <c r="B6850" s="120" t="s">
        <v>181</v>
      </c>
      <c r="C6850" s="121">
        <v>640000</v>
      </c>
      <c r="D6850" s="122">
        <v>45552</v>
      </c>
      <c r="E6850" s="120" t="s">
        <v>2095</v>
      </c>
    </row>
    <row r="6851" spans="1:5" ht="14.4">
      <c r="A6851" s="120" t="s">
        <v>104</v>
      </c>
      <c r="B6851" s="120" t="s">
        <v>181</v>
      </c>
      <c r="C6851" s="121">
        <v>1230000</v>
      </c>
      <c r="D6851" s="122">
        <v>45551</v>
      </c>
      <c r="E6851" s="120" t="s">
        <v>2095</v>
      </c>
    </row>
    <row r="6852" spans="1:5" ht="14.4">
      <c r="A6852" s="120" t="s">
        <v>104</v>
      </c>
      <c r="B6852" s="120" t="s">
        <v>181</v>
      </c>
      <c r="C6852" s="121">
        <v>1300000</v>
      </c>
      <c r="D6852" s="122">
        <v>45471</v>
      </c>
      <c r="E6852" s="120" t="s">
        <v>2095</v>
      </c>
    </row>
    <row r="6853" spans="1:5" ht="14.4">
      <c r="A6853" s="120" t="s">
        <v>104</v>
      </c>
      <c r="B6853" s="120" t="s">
        <v>181</v>
      </c>
      <c r="C6853" s="121">
        <v>580000</v>
      </c>
      <c r="D6853" s="122">
        <v>45644</v>
      </c>
      <c r="E6853" s="120" t="s">
        <v>2095</v>
      </c>
    </row>
    <row r="6854" spans="1:5" ht="14.4">
      <c r="A6854" s="120" t="s">
        <v>104</v>
      </c>
      <c r="B6854" s="120" t="s">
        <v>181</v>
      </c>
      <c r="C6854" s="121">
        <v>670669</v>
      </c>
      <c r="D6854" s="122">
        <v>45531</v>
      </c>
      <c r="E6854" s="120" t="s">
        <v>2095</v>
      </c>
    </row>
    <row r="6855" spans="1:5" ht="14.4">
      <c r="A6855" s="120" t="s">
        <v>104</v>
      </c>
      <c r="B6855" s="120" t="s">
        <v>181</v>
      </c>
      <c r="C6855" s="121">
        <v>510000</v>
      </c>
      <c r="D6855" s="122">
        <v>45504</v>
      </c>
      <c r="E6855" s="120" t="s">
        <v>2095</v>
      </c>
    </row>
    <row r="6856" spans="1:5" ht="14.4">
      <c r="A6856" s="120" t="s">
        <v>104</v>
      </c>
      <c r="B6856" s="120" t="s">
        <v>181</v>
      </c>
      <c r="C6856" s="121">
        <v>750000</v>
      </c>
      <c r="D6856" s="122">
        <v>45553</v>
      </c>
      <c r="E6856" s="120" t="s">
        <v>2095</v>
      </c>
    </row>
    <row r="6857" spans="1:5" ht="14.4">
      <c r="A6857" s="120" t="s">
        <v>104</v>
      </c>
      <c r="B6857" s="120" t="s">
        <v>181</v>
      </c>
      <c r="C6857" s="121">
        <v>640000</v>
      </c>
      <c r="D6857" s="122">
        <v>45503</v>
      </c>
      <c r="E6857" s="120" t="s">
        <v>2095</v>
      </c>
    </row>
    <row r="6858" spans="1:5" ht="14.4">
      <c r="A6858" s="120" t="s">
        <v>104</v>
      </c>
      <c r="B6858" s="120" t="s">
        <v>181</v>
      </c>
      <c r="C6858" s="121">
        <v>435000</v>
      </c>
      <c r="D6858" s="122">
        <v>45643</v>
      </c>
      <c r="E6858" s="120" t="s">
        <v>2095</v>
      </c>
    </row>
    <row r="6859" spans="1:5" ht="14.4">
      <c r="A6859" s="120" t="s">
        <v>104</v>
      </c>
      <c r="B6859" s="120" t="s">
        <v>181</v>
      </c>
      <c r="C6859" s="121">
        <v>590100</v>
      </c>
      <c r="D6859" s="122">
        <v>45504</v>
      </c>
      <c r="E6859" s="120" t="s">
        <v>2095</v>
      </c>
    </row>
    <row r="6860" spans="1:5" ht="14.4">
      <c r="A6860" s="120" t="s">
        <v>104</v>
      </c>
      <c r="B6860" s="120" t="s">
        <v>181</v>
      </c>
      <c r="C6860" s="121">
        <v>413000</v>
      </c>
      <c r="D6860" s="122">
        <v>45649</v>
      </c>
      <c r="E6860" s="120" t="s">
        <v>2095</v>
      </c>
    </row>
    <row r="6861" spans="1:5" ht="14.4">
      <c r="A6861" s="120" t="s">
        <v>104</v>
      </c>
      <c r="B6861" s="120" t="s">
        <v>181</v>
      </c>
      <c r="C6861" s="121">
        <v>1105569</v>
      </c>
      <c r="D6861" s="122">
        <v>45441</v>
      </c>
      <c r="E6861" s="120" t="s">
        <v>2095</v>
      </c>
    </row>
    <row r="6862" spans="1:5" ht="14.4">
      <c r="A6862" s="120" t="s">
        <v>104</v>
      </c>
      <c r="B6862" s="120" t="s">
        <v>181</v>
      </c>
      <c r="C6862" s="121">
        <v>815000</v>
      </c>
      <c r="D6862" s="122">
        <v>45649</v>
      </c>
      <c r="E6862" s="120" t="s">
        <v>2095</v>
      </c>
    </row>
    <row r="6863" spans="1:5" ht="14.4">
      <c r="A6863" s="120" t="s">
        <v>104</v>
      </c>
      <c r="B6863" s="120" t="s">
        <v>181</v>
      </c>
      <c r="C6863" s="121">
        <v>344000</v>
      </c>
      <c r="D6863" s="122">
        <v>45504</v>
      </c>
      <c r="E6863" s="120" t="s">
        <v>2095</v>
      </c>
    </row>
    <row r="6864" spans="1:5" ht="14.4">
      <c r="A6864" s="120" t="s">
        <v>104</v>
      </c>
      <c r="B6864" s="120" t="s">
        <v>181</v>
      </c>
      <c r="C6864" s="121">
        <v>580000</v>
      </c>
      <c r="D6864" s="122">
        <v>45643</v>
      </c>
      <c r="E6864" s="120" t="s">
        <v>2095</v>
      </c>
    </row>
    <row r="6865" spans="1:5" ht="14.4">
      <c r="A6865" s="120" t="s">
        <v>104</v>
      </c>
      <c r="B6865" s="120" t="s">
        <v>181</v>
      </c>
      <c r="C6865" s="121">
        <v>2110000</v>
      </c>
      <c r="D6865" s="122">
        <v>45596</v>
      </c>
      <c r="E6865" s="120" t="s">
        <v>2095</v>
      </c>
    </row>
    <row r="6866" spans="1:5" ht="14.4">
      <c r="A6866" s="120" t="s">
        <v>104</v>
      </c>
      <c r="B6866" s="120" t="s">
        <v>181</v>
      </c>
      <c r="C6866" s="121">
        <v>356000</v>
      </c>
      <c r="D6866" s="122">
        <v>45596</v>
      </c>
      <c r="E6866" s="120" t="s">
        <v>2095</v>
      </c>
    </row>
    <row r="6867" spans="1:5" ht="14.4">
      <c r="A6867" s="120" t="s">
        <v>104</v>
      </c>
      <c r="B6867" s="120" t="s">
        <v>181</v>
      </c>
      <c r="C6867" s="121">
        <v>422000</v>
      </c>
      <c r="D6867" s="122">
        <v>45467</v>
      </c>
      <c r="E6867" s="120" t="s">
        <v>2095</v>
      </c>
    </row>
    <row r="6868" spans="1:5" ht="14.4">
      <c r="A6868" s="120" t="s">
        <v>104</v>
      </c>
      <c r="B6868" s="120" t="s">
        <v>181</v>
      </c>
      <c r="C6868" s="121">
        <v>390000</v>
      </c>
      <c r="D6868" s="122">
        <v>45555</v>
      </c>
      <c r="E6868" s="120" t="s">
        <v>2095</v>
      </c>
    </row>
    <row r="6869" spans="1:5" ht="14.4">
      <c r="A6869" s="120" t="s">
        <v>104</v>
      </c>
      <c r="B6869" s="120" t="s">
        <v>181</v>
      </c>
      <c r="C6869" s="121">
        <v>515000</v>
      </c>
      <c r="D6869" s="122">
        <v>45467</v>
      </c>
      <c r="E6869" s="120" t="s">
        <v>2095</v>
      </c>
    </row>
    <row r="6870" spans="1:5" ht="14.4">
      <c r="A6870" s="120" t="s">
        <v>104</v>
      </c>
      <c r="B6870" s="120" t="s">
        <v>181</v>
      </c>
      <c r="C6870" s="121">
        <v>435000</v>
      </c>
      <c r="D6870" s="122">
        <v>45531</v>
      </c>
      <c r="E6870" s="120" t="s">
        <v>2095</v>
      </c>
    </row>
    <row r="6871" spans="1:5" ht="14.4">
      <c r="A6871" s="120" t="s">
        <v>104</v>
      </c>
      <c r="B6871" s="120" t="s">
        <v>181</v>
      </c>
      <c r="C6871" s="121">
        <v>725000</v>
      </c>
      <c r="D6871" s="122">
        <v>45503</v>
      </c>
      <c r="E6871" s="120" t="s">
        <v>2095</v>
      </c>
    </row>
    <row r="6872" spans="1:5" ht="14.4">
      <c r="A6872" s="120" t="s">
        <v>104</v>
      </c>
      <c r="B6872" s="120" t="s">
        <v>181</v>
      </c>
      <c r="C6872" s="121">
        <v>412000</v>
      </c>
      <c r="D6872" s="122">
        <v>45503</v>
      </c>
      <c r="E6872" s="120" t="s">
        <v>2095</v>
      </c>
    </row>
    <row r="6873" spans="1:5" ht="14.4">
      <c r="A6873" s="120" t="s">
        <v>104</v>
      </c>
      <c r="B6873" s="120" t="s">
        <v>181</v>
      </c>
      <c r="C6873" s="121">
        <v>455000</v>
      </c>
      <c r="D6873" s="122">
        <v>45503</v>
      </c>
      <c r="E6873" s="120" t="s">
        <v>2095</v>
      </c>
    </row>
    <row r="6874" spans="1:5" ht="14.4">
      <c r="A6874" s="120" t="s">
        <v>104</v>
      </c>
      <c r="B6874" s="120" t="s">
        <v>181</v>
      </c>
      <c r="C6874" s="121">
        <v>355000</v>
      </c>
      <c r="D6874" s="122">
        <v>45503</v>
      </c>
      <c r="E6874" s="120" t="s">
        <v>2095</v>
      </c>
    </row>
    <row r="6875" spans="1:5" ht="14.4">
      <c r="A6875" s="120" t="s">
        <v>104</v>
      </c>
      <c r="B6875" s="120" t="s">
        <v>181</v>
      </c>
      <c r="C6875" s="121">
        <v>380000</v>
      </c>
      <c r="D6875" s="122">
        <v>45469</v>
      </c>
      <c r="E6875" s="120" t="s">
        <v>2095</v>
      </c>
    </row>
    <row r="6876" spans="1:5" ht="14.4">
      <c r="A6876" s="120" t="s">
        <v>104</v>
      </c>
      <c r="B6876" s="120" t="s">
        <v>181</v>
      </c>
      <c r="C6876" s="121">
        <v>700000</v>
      </c>
      <c r="D6876" s="122">
        <v>45469</v>
      </c>
      <c r="E6876" s="120" t="s">
        <v>2095</v>
      </c>
    </row>
    <row r="6877" spans="1:5" ht="14.4">
      <c r="A6877" s="120" t="s">
        <v>104</v>
      </c>
      <c r="B6877" s="120" t="s">
        <v>181</v>
      </c>
      <c r="C6877" s="121">
        <v>185000</v>
      </c>
      <c r="D6877" s="122">
        <v>45596</v>
      </c>
      <c r="E6877" s="120" t="s">
        <v>2095</v>
      </c>
    </row>
    <row r="6878" spans="1:5" ht="14.4">
      <c r="A6878" s="120" t="s">
        <v>104</v>
      </c>
      <c r="B6878" s="120" t="s">
        <v>181</v>
      </c>
      <c r="C6878" s="121">
        <v>225000</v>
      </c>
      <c r="D6878" s="122">
        <v>45469</v>
      </c>
      <c r="E6878" s="120" t="s">
        <v>2095</v>
      </c>
    </row>
    <row r="6879" spans="1:5" ht="14.4">
      <c r="A6879" s="120" t="s">
        <v>104</v>
      </c>
      <c r="B6879" s="120" t="s">
        <v>181</v>
      </c>
      <c r="C6879" s="121">
        <v>329000</v>
      </c>
      <c r="D6879" s="122">
        <v>45470</v>
      </c>
      <c r="E6879" s="120" t="s">
        <v>2095</v>
      </c>
    </row>
    <row r="6880" spans="1:5" ht="14.4">
      <c r="A6880" s="120" t="s">
        <v>104</v>
      </c>
      <c r="B6880" s="120" t="s">
        <v>181</v>
      </c>
      <c r="C6880" s="121">
        <v>277500</v>
      </c>
      <c r="D6880" s="122">
        <v>45558</v>
      </c>
      <c r="E6880" s="120" t="s">
        <v>2095</v>
      </c>
    </row>
    <row r="6881" spans="1:5" ht="14.4">
      <c r="A6881" s="120" t="s">
        <v>104</v>
      </c>
      <c r="B6881" s="120" t="s">
        <v>181</v>
      </c>
      <c r="C6881" s="121">
        <v>380000</v>
      </c>
      <c r="D6881" s="122">
        <v>45467</v>
      </c>
      <c r="E6881" s="120" t="s">
        <v>2095</v>
      </c>
    </row>
    <row r="6882" spans="1:5" ht="14.4">
      <c r="A6882" s="120" t="s">
        <v>104</v>
      </c>
      <c r="B6882" s="120" t="s">
        <v>181</v>
      </c>
      <c r="C6882" s="121">
        <v>695000</v>
      </c>
      <c r="D6882" s="122">
        <v>45652</v>
      </c>
      <c r="E6882" s="120" t="s">
        <v>2095</v>
      </c>
    </row>
    <row r="6883" spans="1:5" ht="14.4">
      <c r="A6883" s="120" t="s">
        <v>104</v>
      </c>
      <c r="B6883" s="120" t="s">
        <v>181</v>
      </c>
      <c r="C6883" s="121">
        <v>690000</v>
      </c>
      <c r="D6883" s="122">
        <v>45471</v>
      </c>
      <c r="E6883" s="120" t="s">
        <v>2095</v>
      </c>
    </row>
    <row r="6884" spans="1:5" ht="14.4">
      <c r="A6884" s="120" t="s">
        <v>104</v>
      </c>
      <c r="B6884" s="120" t="s">
        <v>181</v>
      </c>
      <c r="C6884" s="121">
        <v>731929</v>
      </c>
      <c r="D6884" s="122">
        <v>45525</v>
      </c>
      <c r="E6884" s="120" t="s">
        <v>2095</v>
      </c>
    </row>
    <row r="6885" spans="1:5" ht="14.4">
      <c r="A6885" s="120" t="s">
        <v>104</v>
      </c>
      <c r="B6885" s="120" t="s">
        <v>181</v>
      </c>
      <c r="C6885" s="121">
        <v>405000</v>
      </c>
      <c r="D6885" s="122">
        <v>45609</v>
      </c>
      <c r="E6885" s="120" t="s">
        <v>2095</v>
      </c>
    </row>
    <row r="6886" spans="1:5" ht="14.4">
      <c r="A6886" s="120" t="s">
        <v>104</v>
      </c>
      <c r="B6886" s="120" t="s">
        <v>181</v>
      </c>
      <c r="C6886" s="121">
        <v>540000</v>
      </c>
      <c r="D6886" s="122">
        <v>45622</v>
      </c>
      <c r="E6886" s="120" t="s">
        <v>2095</v>
      </c>
    </row>
    <row r="6887" spans="1:5" ht="14.4">
      <c r="A6887" s="120" t="s">
        <v>104</v>
      </c>
      <c r="B6887" s="120" t="s">
        <v>181</v>
      </c>
      <c r="C6887" s="121">
        <v>375000</v>
      </c>
      <c r="D6887" s="122">
        <v>45441</v>
      </c>
      <c r="E6887" s="120" t="s">
        <v>2095</v>
      </c>
    </row>
    <row r="6888" spans="1:5" ht="14.4">
      <c r="A6888" s="120" t="s">
        <v>104</v>
      </c>
      <c r="B6888" s="120" t="s">
        <v>181</v>
      </c>
      <c r="C6888" s="121">
        <v>750000</v>
      </c>
      <c r="D6888" s="122">
        <v>45609</v>
      </c>
      <c r="E6888" s="120" t="s">
        <v>2095</v>
      </c>
    </row>
    <row r="6889" spans="1:5" ht="14.4">
      <c r="A6889" s="120" t="s">
        <v>104</v>
      </c>
      <c r="B6889" s="120" t="s">
        <v>181</v>
      </c>
      <c r="C6889" s="121">
        <v>290000</v>
      </c>
      <c r="D6889" s="122">
        <v>45609</v>
      </c>
      <c r="E6889" s="120" t="s">
        <v>2095</v>
      </c>
    </row>
    <row r="6890" spans="1:5" ht="14.4">
      <c r="A6890" s="120" t="s">
        <v>104</v>
      </c>
      <c r="B6890" s="120" t="s">
        <v>181</v>
      </c>
      <c r="C6890" s="121">
        <v>443950</v>
      </c>
      <c r="D6890" s="122">
        <v>45609</v>
      </c>
      <c r="E6890" s="120" t="s">
        <v>2095</v>
      </c>
    </row>
    <row r="6891" spans="1:5" ht="14.4">
      <c r="A6891" s="120" t="s">
        <v>104</v>
      </c>
      <c r="B6891" s="120" t="s">
        <v>181</v>
      </c>
      <c r="C6891" s="121">
        <v>448700</v>
      </c>
      <c r="D6891" s="122">
        <v>45609</v>
      </c>
      <c r="E6891" s="120" t="s">
        <v>2095</v>
      </c>
    </row>
    <row r="6892" spans="1:5" ht="14.4">
      <c r="A6892" s="120" t="s">
        <v>104</v>
      </c>
      <c r="B6892" s="120" t="s">
        <v>181</v>
      </c>
      <c r="C6892" s="121">
        <v>870000</v>
      </c>
      <c r="D6892" s="122">
        <v>45609</v>
      </c>
      <c r="E6892" s="120" t="s">
        <v>2095</v>
      </c>
    </row>
    <row r="6893" spans="1:5" ht="14.4">
      <c r="A6893" s="120" t="s">
        <v>104</v>
      </c>
      <c r="B6893" s="120" t="s">
        <v>181</v>
      </c>
      <c r="C6893" s="121">
        <v>745000</v>
      </c>
      <c r="D6893" s="122">
        <v>45525</v>
      </c>
      <c r="E6893" s="120" t="s">
        <v>2095</v>
      </c>
    </row>
    <row r="6894" spans="1:5" ht="14.4">
      <c r="A6894" s="120" t="s">
        <v>104</v>
      </c>
      <c r="B6894" s="120" t="s">
        <v>181</v>
      </c>
      <c r="C6894" s="121">
        <v>715000</v>
      </c>
      <c r="D6894" s="122">
        <v>45608</v>
      </c>
      <c r="E6894" s="120" t="s">
        <v>2095</v>
      </c>
    </row>
    <row r="6895" spans="1:5" ht="14.4">
      <c r="A6895" s="120" t="s">
        <v>104</v>
      </c>
      <c r="B6895" s="120" t="s">
        <v>181</v>
      </c>
      <c r="C6895" s="121">
        <v>390000</v>
      </c>
      <c r="D6895" s="122">
        <v>45525</v>
      </c>
      <c r="E6895" s="120" t="s">
        <v>2095</v>
      </c>
    </row>
    <row r="6896" spans="1:5" ht="14.4">
      <c r="A6896" s="120" t="s">
        <v>104</v>
      </c>
      <c r="B6896" s="120" t="s">
        <v>181</v>
      </c>
      <c r="C6896" s="121">
        <v>365000</v>
      </c>
      <c r="D6896" s="122">
        <v>45608</v>
      </c>
      <c r="E6896" s="120" t="s">
        <v>2095</v>
      </c>
    </row>
    <row r="6897" spans="1:5" ht="14.4">
      <c r="A6897" s="120" t="s">
        <v>104</v>
      </c>
      <c r="B6897" s="120" t="s">
        <v>181</v>
      </c>
      <c r="C6897" s="121">
        <v>709900</v>
      </c>
      <c r="D6897" s="122">
        <v>45608</v>
      </c>
      <c r="E6897" s="120" t="s">
        <v>2095</v>
      </c>
    </row>
    <row r="6898" spans="1:5" ht="14.4">
      <c r="A6898" s="120" t="s">
        <v>104</v>
      </c>
      <c r="B6898" s="120" t="s">
        <v>181</v>
      </c>
      <c r="C6898" s="121">
        <v>437000</v>
      </c>
      <c r="D6898" s="122">
        <v>45608</v>
      </c>
      <c r="E6898" s="120" t="s">
        <v>2095</v>
      </c>
    </row>
    <row r="6899" spans="1:5" ht="14.4">
      <c r="A6899" s="120" t="s">
        <v>104</v>
      </c>
      <c r="B6899" s="120" t="s">
        <v>181</v>
      </c>
      <c r="C6899" s="121">
        <v>429000</v>
      </c>
      <c r="D6899" s="122">
        <v>45608</v>
      </c>
      <c r="E6899" s="120" t="s">
        <v>2095</v>
      </c>
    </row>
    <row r="6900" spans="1:5" ht="14.4">
      <c r="A6900" s="120" t="s">
        <v>104</v>
      </c>
      <c r="B6900" s="120" t="s">
        <v>181</v>
      </c>
      <c r="C6900" s="121">
        <v>495000</v>
      </c>
      <c r="D6900" s="122">
        <v>45608</v>
      </c>
      <c r="E6900" s="120" t="s">
        <v>2095</v>
      </c>
    </row>
    <row r="6901" spans="1:5" ht="14.4">
      <c r="A6901" s="120" t="s">
        <v>104</v>
      </c>
      <c r="B6901" s="120" t="s">
        <v>181</v>
      </c>
      <c r="C6901" s="121">
        <v>360000</v>
      </c>
      <c r="D6901" s="122">
        <v>45623</v>
      </c>
      <c r="E6901" s="120" t="s">
        <v>2095</v>
      </c>
    </row>
    <row r="6902" spans="1:5" ht="14.4">
      <c r="A6902" s="120" t="s">
        <v>104</v>
      </c>
      <c r="B6902" s="120" t="s">
        <v>181</v>
      </c>
      <c r="C6902" s="121">
        <v>400000</v>
      </c>
      <c r="D6902" s="122">
        <v>45471</v>
      </c>
      <c r="E6902" s="120" t="s">
        <v>2095</v>
      </c>
    </row>
    <row r="6903" spans="1:5" ht="14.4">
      <c r="A6903" s="120" t="s">
        <v>104</v>
      </c>
      <c r="B6903" s="120" t="s">
        <v>181</v>
      </c>
      <c r="C6903" s="121">
        <v>333200</v>
      </c>
      <c r="D6903" s="122">
        <v>45652</v>
      </c>
      <c r="E6903" s="120" t="s">
        <v>2095</v>
      </c>
    </row>
    <row r="6904" spans="1:5" ht="14.4">
      <c r="A6904" s="120" t="s">
        <v>104</v>
      </c>
      <c r="B6904" s="120" t="s">
        <v>181</v>
      </c>
      <c r="C6904" s="121">
        <v>475000</v>
      </c>
      <c r="D6904" s="122">
        <v>45471</v>
      </c>
      <c r="E6904" s="120" t="s">
        <v>2095</v>
      </c>
    </row>
    <row r="6905" spans="1:5" ht="14.4">
      <c r="A6905" s="120" t="s">
        <v>104</v>
      </c>
      <c r="B6905" s="120" t="s">
        <v>181</v>
      </c>
      <c r="C6905" s="121">
        <v>190000</v>
      </c>
      <c r="D6905" s="122">
        <v>45604</v>
      </c>
      <c r="E6905" s="120" t="s">
        <v>2095</v>
      </c>
    </row>
    <row r="6906" spans="1:5" ht="14.4">
      <c r="A6906" s="120" t="s">
        <v>104</v>
      </c>
      <c r="B6906" s="120" t="s">
        <v>181</v>
      </c>
      <c r="C6906" s="121">
        <v>308000</v>
      </c>
      <c r="D6906" s="122">
        <v>45608</v>
      </c>
      <c r="E6906" s="120" t="s">
        <v>2095</v>
      </c>
    </row>
    <row r="6907" spans="1:5" ht="14.4">
      <c r="A6907" s="120" t="s">
        <v>104</v>
      </c>
      <c r="B6907" s="120" t="s">
        <v>181</v>
      </c>
      <c r="C6907" s="121">
        <v>577500</v>
      </c>
      <c r="D6907" s="122">
        <v>45527</v>
      </c>
      <c r="E6907" s="120" t="s">
        <v>2095</v>
      </c>
    </row>
    <row r="6908" spans="1:5" ht="14.4">
      <c r="A6908" s="120" t="s">
        <v>104</v>
      </c>
      <c r="B6908" s="120" t="s">
        <v>181</v>
      </c>
      <c r="C6908" s="121">
        <v>262000</v>
      </c>
      <c r="D6908" s="122">
        <v>45644</v>
      </c>
      <c r="E6908" s="120" t="s">
        <v>2095</v>
      </c>
    </row>
    <row r="6909" spans="1:5" ht="14.4">
      <c r="A6909" s="120" t="s">
        <v>104</v>
      </c>
      <c r="B6909" s="120" t="s">
        <v>181</v>
      </c>
      <c r="C6909" s="121">
        <v>520000</v>
      </c>
      <c r="D6909" s="122">
        <v>45644</v>
      </c>
      <c r="E6909" s="120" t="s">
        <v>2095</v>
      </c>
    </row>
    <row r="6910" spans="1:5" ht="14.4">
      <c r="A6910" s="120" t="s">
        <v>104</v>
      </c>
      <c r="B6910" s="120" t="s">
        <v>181</v>
      </c>
      <c r="C6910" s="121">
        <v>13718112.4</v>
      </c>
      <c r="D6910" s="122">
        <v>45530</v>
      </c>
      <c r="E6910" s="120" t="s">
        <v>2095</v>
      </c>
    </row>
    <row r="6911" spans="1:5" ht="14.4">
      <c r="A6911" s="120" t="s">
        <v>104</v>
      </c>
      <c r="B6911" s="120" t="s">
        <v>181</v>
      </c>
      <c r="C6911" s="121">
        <v>775000</v>
      </c>
      <c r="D6911" s="122">
        <v>45596</v>
      </c>
      <c r="E6911" s="120" t="s">
        <v>2095</v>
      </c>
    </row>
    <row r="6912" spans="1:5" ht="14.4">
      <c r="A6912" s="120" t="s">
        <v>104</v>
      </c>
      <c r="B6912" s="120" t="s">
        <v>181</v>
      </c>
      <c r="C6912" s="121">
        <v>700000</v>
      </c>
      <c r="D6912" s="122">
        <v>45471</v>
      </c>
      <c r="E6912" s="120" t="s">
        <v>2095</v>
      </c>
    </row>
    <row r="6913" spans="1:5" ht="14.4">
      <c r="A6913" s="120" t="s">
        <v>104</v>
      </c>
      <c r="B6913" s="120" t="s">
        <v>181</v>
      </c>
      <c r="C6913" s="121">
        <v>371000</v>
      </c>
      <c r="D6913" s="122">
        <v>45530</v>
      </c>
      <c r="E6913" s="120" t="s">
        <v>2095</v>
      </c>
    </row>
    <row r="6914" spans="1:5" ht="14.4">
      <c r="A6914" s="120" t="s">
        <v>104</v>
      </c>
      <c r="B6914" s="120" t="s">
        <v>181</v>
      </c>
      <c r="C6914" s="121">
        <v>217500</v>
      </c>
      <c r="D6914" s="122">
        <v>45530</v>
      </c>
      <c r="E6914" s="120" t="s">
        <v>2095</v>
      </c>
    </row>
    <row r="6915" spans="1:5" ht="14.4">
      <c r="A6915" s="120" t="s">
        <v>104</v>
      </c>
      <c r="B6915" s="120" t="s">
        <v>181</v>
      </c>
      <c r="C6915" s="121">
        <v>305000</v>
      </c>
      <c r="D6915" s="122">
        <v>45527</v>
      </c>
      <c r="E6915" s="120" t="s">
        <v>2095</v>
      </c>
    </row>
    <row r="6916" spans="1:5" ht="14.4">
      <c r="A6916" s="120" t="s">
        <v>104</v>
      </c>
      <c r="B6916" s="120" t="s">
        <v>181</v>
      </c>
      <c r="C6916" s="121">
        <v>490000</v>
      </c>
      <c r="D6916" s="122">
        <v>45527</v>
      </c>
      <c r="E6916" s="120" t="s">
        <v>2095</v>
      </c>
    </row>
    <row r="6917" spans="1:5" ht="14.4">
      <c r="A6917" s="120" t="s">
        <v>104</v>
      </c>
      <c r="B6917" s="120" t="s">
        <v>181</v>
      </c>
      <c r="C6917" s="121">
        <v>400000</v>
      </c>
      <c r="D6917" s="122">
        <v>45527</v>
      </c>
      <c r="E6917" s="120" t="s">
        <v>2095</v>
      </c>
    </row>
    <row r="6918" spans="1:5" ht="14.4">
      <c r="A6918" s="120" t="s">
        <v>104</v>
      </c>
      <c r="B6918" s="120" t="s">
        <v>181</v>
      </c>
      <c r="C6918" s="121">
        <v>485000</v>
      </c>
      <c r="D6918" s="122">
        <v>45469</v>
      </c>
      <c r="E6918" s="120" t="s">
        <v>2095</v>
      </c>
    </row>
    <row r="6919" spans="1:5" ht="14.4">
      <c r="A6919" s="120" t="s">
        <v>104</v>
      </c>
      <c r="B6919" s="120" t="s">
        <v>181</v>
      </c>
      <c r="C6919" s="121">
        <v>395995</v>
      </c>
      <c r="D6919" s="122">
        <v>45468</v>
      </c>
      <c r="E6919" s="120" t="s">
        <v>2095</v>
      </c>
    </row>
    <row r="6920" spans="1:5" ht="14.4">
      <c r="A6920" s="120" t="s">
        <v>104</v>
      </c>
      <c r="B6920" s="120" t="s">
        <v>181</v>
      </c>
      <c r="C6920" s="121">
        <v>575000</v>
      </c>
      <c r="D6920" s="122">
        <v>45470</v>
      </c>
      <c r="E6920" s="120" t="s">
        <v>2095</v>
      </c>
    </row>
    <row r="6921" spans="1:5" ht="14.4">
      <c r="A6921" s="120" t="s">
        <v>104</v>
      </c>
      <c r="B6921" s="120" t="s">
        <v>181</v>
      </c>
      <c r="C6921" s="121">
        <v>440000</v>
      </c>
      <c r="D6921" s="122">
        <v>45596</v>
      </c>
      <c r="E6921" s="120" t="s">
        <v>2095</v>
      </c>
    </row>
    <row r="6922" spans="1:5" ht="14.4">
      <c r="A6922" s="120" t="s">
        <v>104</v>
      </c>
      <c r="B6922" s="120" t="s">
        <v>181</v>
      </c>
      <c r="C6922" s="121">
        <v>1198888</v>
      </c>
      <c r="D6922" s="122">
        <v>45653</v>
      </c>
      <c r="E6922" s="120" t="s">
        <v>2095</v>
      </c>
    </row>
    <row r="6923" spans="1:5" ht="14.4">
      <c r="A6923" s="120" t="s">
        <v>104</v>
      </c>
      <c r="B6923" s="120" t="s">
        <v>181</v>
      </c>
      <c r="C6923" s="121">
        <v>723500</v>
      </c>
      <c r="D6923" s="122">
        <v>45527</v>
      </c>
      <c r="E6923" s="120" t="s">
        <v>2095</v>
      </c>
    </row>
    <row r="6924" spans="1:5" ht="14.4">
      <c r="A6924" s="120" t="s">
        <v>104</v>
      </c>
      <c r="B6924" s="120" t="s">
        <v>181</v>
      </c>
      <c r="C6924" s="121">
        <v>862000</v>
      </c>
      <c r="D6924" s="122">
        <v>45622</v>
      </c>
      <c r="E6924" s="120" t="s">
        <v>2095</v>
      </c>
    </row>
    <row r="6925" spans="1:5" ht="14.4">
      <c r="A6925" s="120" t="s">
        <v>104</v>
      </c>
      <c r="B6925" s="120" t="s">
        <v>181</v>
      </c>
      <c r="C6925" s="121">
        <v>305000</v>
      </c>
      <c r="D6925" s="122">
        <v>45526</v>
      </c>
      <c r="E6925" s="120" t="s">
        <v>2095</v>
      </c>
    </row>
    <row r="6926" spans="1:5" ht="14.4">
      <c r="A6926" s="120" t="s">
        <v>104</v>
      </c>
      <c r="B6926" s="120" t="s">
        <v>181</v>
      </c>
      <c r="C6926" s="121">
        <v>413733</v>
      </c>
      <c r="D6926" s="122">
        <v>45622</v>
      </c>
      <c r="E6926" s="120" t="s">
        <v>2095</v>
      </c>
    </row>
    <row r="6927" spans="1:5" ht="14.4">
      <c r="A6927" s="120" t="s">
        <v>104</v>
      </c>
      <c r="B6927" s="120" t="s">
        <v>181</v>
      </c>
      <c r="C6927" s="121">
        <v>325000</v>
      </c>
      <c r="D6927" s="122">
        <v>45441</v>
      </c>
      <c r="E6927" s="120" t="s">
        <v>2095</v>
      </c>
    </row>
    <row r="6928" spans="1:5" ht="14.4">
      <c r="A6928" s="120" t="s">
        <v>104</v>
      </c>
      <c r="B6928" s="120" t="s">
        <v>181</v>
      </c>
      <c r="C6928" s="121">
        <v>480000</v>
      </c>
      <c r="D6928" s="122">
        <v>45622</v>
      </c>
      <c r="E6928" s="120" t="s">
        <v>2095</v>
      </c>
    </row>
    <row r="6929" spans="1:5" ht="14.4">
      <c r="A6929" s="120" t="s">
        <v>104</v>
      </c>
      <c r="B6929" s="120" t="s">
        <v>181</v>
      </c>
      <c r="C6929" s="121">
        <v>155000</v>
      </c>
      <c r="D6929" s="122">
        <v>45468</v>
      </c>
      <c r="E6929" s="120" t="s">
        <v>2095</v>
      </c>
    </row>
    <row r="6930" spans="1:5" ht="14.4">
      <c r="A6930" s="120" t="s">
        <v>104</v>
      </c>
      <c r="B6930" s="120" t="s">
        <v>181</v>
      </c>
      <c r="C6930" s="121">
        <v>418295</v>
      </c>
      <c r="D6930" s="122">
        <v>45469</v>
      </c>
      <c r="E6930" s="120" t="s">
        <v>2095</v>
      </c>
    </row>
    <row r="6931" spans="1:5" ht="14.4">
      <c r="A6931" s="120" t="s">
        <v>104</v>
      </c>
      <c r="B6931" s="120" t="s">
        <v>181</v>
      </c>
      <c r="C6931" s="121">
        <v>590000</v>
      </c>
      <c r="D6931" s="122">
        <v>45596</v>
      </c>
      <c r="E6931" s="120" t="s">
        <v>2095</v>
      </c>
    </row>
    <row r="6932" spans="1:5" ht="14.4">
      <c r="A6932" s="120" t="s">
        <v>104</v>
      </c>
      <c r="B6932" s="120" t="s">
        <v>181</v>
      </c>
      <c r="C6932" s="121">
        <v>215000</v>
      </c>
      <c r="D6932" s="122">
        <v>45447</v>
      </c>
      <c r="E6932" s="120" t="s">
        <v>2095</v>
      </c>
    </row>
    <row r="6933" spans="1:5" ht="14.4">
      <c r="A6933" s="120" t="s">
        <v>104</v>
      </c>
      <c r="B6933" s="120" t="s">
        <v>181</v>
      </c>
      <c r="C6933" s="121">
        <v>440000</v>
      </c>
      <c r="D6933" s="122">
        <v>45533</v>
      </c>
      <c r="E6933" s="120" t="s">
        <v>2095</v>
      </c>
    </row>
    <row r="6934" spans="1:5" ht="14.4">
      <c r="A6934" s="120" t="s">
        <v>104</v>
      </c>
      <c r="B6934" s="120" t="s">
        <v>181</v>
      </c>
      <c r="C6934" s="121">
        <v>454000</v>
      </c>
      <c r="D6934" s="122">
        <v>45448</v>
      </c>
      <c r="E6934" s="120" t="s">
        <v>2095</v>
      </c>
    </row>
    <row r="6935" spans="1:5" ht="14.4">
      <c r="A6935" s="120" t="s">
        <v>104</v>
      </c>
      <c r="B6935" s="120" t="s">
        <v>181</v>
      </c>
      <c r="C6935" s="121">
        <v>1400000</v>
      </c>
      <c r="D6935" s="122">
        <v>45574</v>
      </c>
      <c r="E6935" s="120" t="s">
        <v>2095</v>
      </c>
    </row>
    <row r="6936" spans="1:5" ht="14.4">
      <c r="A6936" s="120" t="s">
        <v>104</v>
      </c>
      <c r="B6936" s="120" t="s">
        <v>181</v>
      </c>
      <c r="C6936" s="121">
        <v>785000</v>
      </c>
      <c r="D6936" s="122">
        <v>45533</v>
      </c>
      <c r="E6936" s="120" t="s">
        <v>2095</v>
      </c>
    </row>
    <row r="6937" spans="1:5" ht="14.4">
      <c r="A6937" s="120" t="s">
        <v>104</v>
      </c>
      <c r="B6937" s="120" t="s">
        <v>181</v>
      </c>
      <c r="C6937" s="121">
        <v>405000</v>
      </c>
      <c r="D6937" s="122">
        <v>45646</v>
      </c>
      <c r="E6937" s="120" t="s">
        <v>2095</v>
      </c>
    </row>
    <row r="6938" spans="1:5" ht="14.4">
      <c r="A6938" s="120" t="s">
        <v>104</v>
      </c>
      <c r="B6938" s="120" t="s">
        <v>181</v>
      </c>
      <c r="C6938" s="121">
        <v>616000</v>
      </c>
      <c r="D6938" s="122">
        <v>45447</v>
      </c>
      <c r="E6938" s="120" t="s">
        <v>2095</v>
      </c>
    </row>
    <row r="6939" spans="1:5" ht="14.4">
      <c r="A6939" s="120" t="s">
        <v>104</v>
      </c>
      <c r="B6939" s="120" t="s">
        <v>181</v>
      </c>
      <c r="C6939" s="121">
        <v>653447</v>
      </c>
      <c r="D6939" s="122">
        <v>45643</v>
      </c>
      <c r="E6939" s="120" t="s">
        <v>2095</v>
      </c>
    </row>
    <row r="6940" spans="1:5" ht="14.4">
      <c r="A6940" s="120" t="s">
        <v>104</v>
      </c>
      <c r="B6940" s="120" t="s">
        <v>181</v>
      </c>
      <c r="C6940" s="121">
        <v>295000</v>
      </c>
      <c r="D6940" s="122">
        <v>45447</v>
      </c>
      <c r="E6940" s="120" t="s">
        <v>2095</v>
      </c>
    </row>
    <row r="6941" spans="1:5" ht="14.4">
      <c r="A6941" s="120" t="s">
        <v>104</v>
      </c>
      <c r="B6941" s="120" t="s">
        <v>181</v>
      </c>
      <c r="C6941" s="121">
        <v>1500000</v>
      </c>
      <c r="D6941" s="122">
        <v>45642</v>
      </c>
      <c r="E6941" s="120" t="s">
        <v>2095</v>
      </c>
    </row>
    <row r="6942" spans="1:5" ht="14.4">
      <c r="A6942" s="120" t="s">
        <v>104</v>
      </c>
      <c r="B6942" s="120" t="s">
        <v>181</v>
      </c>
      <c r="C6942" s="121">
        <v>540000</v>
      </c>
      <c r="D6942" s="122">
        <v>45448</v>
      </c>
      <c r="E6942" s="120" t="s">
        <v>2095</v>
      </c>
    </row>
    <row r="6943" spans="1:5" ht="14.4">
      <c r="A6943" s="120" t="s">
        <v>104</v>
      </c>
      <c r="B6943" s="120" t="s">
        <v>181</v>
      </c>
      <c r="C6943" s="121">
        <v>1393044.74</v>
      </c>
      <c r="D6943" s="122">
        <v>45531</v>
      </c>
      <c r="E6943" s="120" t="s">
        <v>2095</v>
      </c>
    </row>
    <row r="6944" spans="1:5" ht="14.4">
      <c r="A6944" s="120" t="s">
        <v>104</v>
      </c>
      <c r="B6944" s="120" t="s">
        <v>181</v>
      </c>
      <c r="C6944" s="121">
        <v>570000</v>
      </c>
      <c r="D6944" s="122">
        <v>45448</v>
      </c>
      <c r="E6944" s="120" t="s">
        <v>2095</v>
      </c>
    </row>
    <row r="6945" spans="1:5" ht="14.4">
      <c r="A6945" s="120" t="s">
        <v>104</v>
      </c>
      <c r="B6945" s="120" t="s">
        <v>181</v>
      </c>
      <c r="C6945" s="121">
        <v>748216</v>
      </c>
      <c r="D6945" s="122">
        <v>45643</v>
      </c>
      <c r="E6945" s="120" t="s">
        <v>2095</v>
      </c>
    </row>
    <row r="6946" spans="1:5" ht="14.4">
      <c r="A6946" s="120" t="s">
        <v>104</v>
      </c>
      <c r="B6946" s="120" t="s">
        <v>181</v>
      </c>
      <c r="C6946" s="121">
        <v>315000</v>
      </c>
      <c r="D6946" s="122">
        <v>45447</v>
      </c>
      <c r="E6946" s="120" t="s">
        <v>2095</v>
      </c>
    </row>
    <row r="6947" spans="1:5" ht="14.4">
      <c r="A6947" s="120" t="s">
        <v>104</v>
      </c>
      <c r="B6947" s="120" t="s">
        <v>181</v>
      </c>
      <c r="C6947" s="121">
        <v>150000</v>
      </c>
      <c r="D6947" s="122">
        <v>45656</v>
      </c>
      <c r="E6947" s="120" t="s">
        <v>2095</v>
      </c>
    </row>
    <row r="6948" spans="1:5" ht="14.4">
      <c r="A6948" s="120" t="s">
        <v>104</v>
      </c>
      <c r="B6948" s="120" t="s">
        <v>181</v>
      </c>
      <c r="C6948" s="121">
        <v>1100000</v>
      </c>
      <c r="D6948" s="122">
        <v>45447</v>
      </c>
      <c r="E6948" s="120" t="s">
        <v>2095</v>
      </c>
    </row>
    <row r="6949" spans="1:5" ht="14.4">
      <c r="A6949" s="120" t="s">
        <v>104</v>
      </c>
      <c r="B6949" s="120" t="s">
        <v>181</v>
      </c>
      <c r="C6949" s="121">
        <v>439605</v>
      </c>
      <c r="D6949" s="122">
        <v>45448</v>
      </c>
      <c r="E6949" s="120" t="s">
        <v>2095</v>
      </c>
    </row>
    <row r="6950" spans="1:5" ht="14.4">
      <c r="A6950" s="120" t="s">
        <v>104</v>
      </c>
      <c r="B6950" s="120" t="s">
        <v>181</v>
      </c>
      <c r="C6950" s="121">
        <v>410000</v>
      </c>
      <c r="D6950" s="122">
        <v>45596</v>
      </c>
      <c r="E6950" s="120" t="s">
        <v>2095</v>
      </c>
    </row>
    <row r="6951" spans="1:5" ht="14.4">
      <c r="A6951" s="120" t="s">
        <v>104</v>
      </c>
      <c r="B6951" s="120" t="s">
        <v>181</v>
      </c>
      <c r="C6951" s="121">
        <v>525000</v>
      </c>
      <c r="D6951" s="122">
        <v>45447</v>
      </c>
      <c r="E6951" s="120" t="s">
        <v>2095</v>
      </c>
    </row>
    <row r="6952" spans="1:5" ht="14.4">
      <c r="A6952" s="120" t="s">
        <v>104</v>
      </c>
      <c r="B6952" s="120" t="s">
        <v>181</v>
      </c>
      <c r="C6952" s="121">
        <v>654000</v>
      </c>
      <c r="D6952" s="122">
        <v>45642</v>
      </c>
      <c r="E6952" s="120" t="s">
        <v>2095</v>
      </c>
    </row>
    <row r="6953" spans="1:5" ht="14.4">
      <c r="A6953" s="120" t="s">
        <v>104</v>
      </c>
      <c r="B6953" s="120" t="s">
        <v>181</v>
      </c>
      <c r="C6953" s="121">
        <v>905000</v>
      </c>
      <c r="D6953" s="122">
        <v>45642</v>
      </c>
      <c r="E6953" s="120" t="s">
        <v>2095</v>
      </c>
    </row>
    <row r="6954" spans="1:5" ht="14.4">
      <c r="A6954" s="120" t="s">
        <v>104</v>
      </c>
      <c r="B6954" s="120" t="s">
        <v>181</v>
      </c>
      <c r="C6954" s="121">
        <v>410000</v>
      </c>
      <c r="D6954" s="122">
        <v>45467</v>
      </c>
      <c r="E6954" s="120" t="s">
        <v>2095</v>
      </c>
    </row>
    <row r="6955" spans="1:5" ht="14.4">
      <c r="A6955" s="120" t="s">
        <v>104</v>
      </c>
      <c r="B6955" s="120" t="s">
        <v>181</v>
      </c>
      <c r="C6955" s="121">
        <v>500000</v>
      </c>
      <c r="D6955" s="122">
        <v>45533</v>
      </c>
      <c r="E6955" s="120" t="s">
        <v>2095</v>
      </c>
    </row>
    <row r="6956" spans="1:5" ht="14.4">
      <c r="A6956" s="120" t="s">
        <v>104</v>
      </c>
      <c r="B6956" s="120" t="s">
        <v>181</v>
      </c>
      <c r="C6956" s="121">
        <v>640000</v>
      </c>
      <c r="D6956" s="122">
        <v>45532</v>
      </c>
      <c r="E6956" s="120" t="s">
        <v>2095</v>
      </c>
    </row>
    <row r="6957" spans="1:5" ht="14.4">
      <c r="A6957" s="120" t="s">
        <v>104</v>
      </c>
      <c r="B6957" s="120" t="s">
        <v>181</v>
      </c>
      <c r="C6957" s="121">
        <v>625000</v>
      </c>
      <c r="D6957" s="122">
        <v>45533</v>
      </c>
      <c r="E6957" s="120" t="s">
        <v>2095</v>
      </c>
    </row>
    <row r="6958" spans="1:5" ht="14.4">
      <c r="A6958" s="120" t="s">
        <v>104</v>
      </c>
      <c r="B6958" s="120" t="s">
        <v>181</v>
      </c>
      <c r="C6958" s="121">
        <v>187500</v>
      </c>
      <c r="D6958" s="122">
        <v>45532</v>
      </c>
      <c r="E6958" s="120" t="s">
        <v>2095</v>
      </c>
    </row>
    <row r="6959" spans="1:5" ht="14.4">
      <c r="A6959" s="120" t="s">
        <v>104</v>
      </c>
      <c r="B6959" s="120" t="s">
        <v>181</v>
      </c>
      <c r="C6959" s="121">
        <v>423000</v>
      </c>
      <c r="D6959" s="122">
        <v>45649</v>
      </c>
      <c r="E6959" s="120" t="s">
        <v>2095</v>
      </c>
    </row>
    <row r="6960" spans="1:5" ht="14.4">
      <c r="A6960" s="120" t="s">
        <v>104</v>
      </c>
      <c r="B6960" s="120" t="s">
        <v>181</v>
      </c>
      <c r="C6960" s="121">
        <v>629000</v>
      </c>
      <c r="D6960" s="122">
        <v>45642</v>
      </c>
      <c r="E6960" s="120" t="s">
        <v>2095</v>
      </c>
    </row>
    <row r="6961" spans="1:5" ht="14.4">
      <c r="A6961" s="120" t="s">
        <v>104</v>
      </c>
      <c r="B6961" s="120" t="s">
        <v>181</v>
      </c>
      <c r="C6961" s="121">
        <v>368000</v>
      </c>
      <c r="D6961" s="122">
        <v>45441</v>
      </c>
      <c r="E6961" s="120" t="s">
        <v>2095</v>
      </c>
    </row>
    <row r="6962" spans="1:5" ht="14.4">
      <c r="A6962" s="120" t="s">
        <v>104</v>
      </c>
      <c r="B6962" s="120" t="s">
        <v>181</v>
      </c>
      <c r="C6962" s="121">
        <v>660000</v>
      </c>
      <c r="D6962" s="122">
        <v>45532</v>
      </c>
      <c r="E6962" s="120" t="s">
        <v>2095</v>
      </c>
    </row>
    <row r="6963" spans="1:5" ht="14.4">
      <c r="A6963" s="120" t="s">
        <v>104</v>
      </c>
      <c r="B6963" s="120" t="s">
        <v>181</v>
      </c>
      <c r="C6963" s="121">
        <v>220000</v>
      </c>
      <c r="D6963" s="122">
        <v>45642</v>
      </c>
      <c r="E6963" s="120" t="s">
        <v>2095</v>
      </c>
    </row>
    <row r="6964" spans="1:5" ht="14.4">
      <c r="A6964" s="120" t="s">
        <v>104</v>
      </c>
      <c r="B6964" s="120" t="s">
        <v>181</v>
      </c>
      <c r="C6964" s="121">
        <v>550000</v>
      </c>
      <c r="D6964" s="122">
        <v>45642</v>
      </c>
      <c r="E6964" s="120" t="s">
        <v>2095</v>
      </c>
    </row>
    <row r="6965" spans="1:5" ht="14.4">
      <c r="A6965" s="120" t="s">
        <v>104</v>
      </c>
      <c r="B6965" s="120" t="s">
        <v>181</v>
      </c>
      <c r="C6965" s="121">
        <v>549900</v>
      </c>
      <c r="D6965" s="122">
        <v>45533</v>
      </c>
      <c r="E6965" s="120" t="s">
        <v>2095</v>
      </c>
    </row>
    <row r="6966" spans="1:5" ht="14.4">
      <c r="A6966" s="120" t="s">
        <v>104</v>
      </c>
      <c r="B6966" s="120" t="s">
        <v>181</v>
      </c>
      <c r="C6966" s="121">
        <v>600000</v>
      </c>
      <c r="D6966" s="122">
        <v>45574</v>
      </c>
      <c r="E6966" s="120" t="s">
        <v>2095</v>
      </c>
    </row>
    <row r="6967" spans="1:5" ht="14.4">
      <c r="A6967" s="120" t="s">
        <v>104</v>
      </c>
      <c r="B6967" s="120" t="s">
        <v>181</v>
      </c>
      <c r="C6967" s="121">
        <v>554700</v>
      </c>
      <c r="D6967" s="122">
        <v>45646</v>
      </c>
      <c r="E6967" s="120" t="s">
        <v>2095</v>
      </c>
    </row>
    <row r="6968" spans="1:5" ht="14.4">
      <c r="A6968" s="120" t="s">
        <v>104</v>
      </c>
      <c r="B6968" s="120" t="s">
        <v>181</v>
      </c>
      <c r="C6968" s="121">
        <v>535000</v>
      </c>
      <c r="D6968" s="122">
        <v>45447</v>
      </c>
      <c r="E6968" s="120" t="s">
        <v>2095</v>
      </c>
    </row>
    <row r="6969" spans="1:5" ht="14.4">
      <c r="A6969" s="120" t="s">
        <v>104</v>
      </c>
      <c r="B6969" s="120" t="s">
        <v>181</v>
      </c>
      <c r="C6969" s="121">
        <v>135000</v>
      </c>
      <c r="D6969" s="122">
        <v>45504</v>
      </c>
      <c r="E6969" s="120" t="s">
        <v>2095</v>
      </c>
    </row>
    <row r="6970" spans="1:5" ht="14.4">
      <c r="A6970" s="120" t="s">
        <v>104</v>
      </c>
      <c r="B6970" s="120" t="s">
        <v>181</v>
      </c>
      <c r="C6970" s="121">
        <v>435000</v>
      </c>
      <c r="D6970" s="122">
        <v>45504</v>
      </c>
      <c r="E6970" s="120" t="s">
        <v>2095</v>
      </c>
    </row>
    <row r="6971" spans="1:5" ht="14.4">
      <c r="A6971" s="120" t="s">
        <v>104</v>
      </c>
      <c r="B6971" s="120" t="s">
        <v>181</v>
      </c>
      <c r="C6971" s="121">
        <v>950000</v>
      </c>
      <c r="D6971" s="122">
        <v>45534</v>
      </c>
      <c r="E6971" s="120" t="s">
        <v>2095</v>
      </c>
    </row>
    <row r="6972" spans="1:5" ht="14.4">
      <c r="A6972" s="120" t="s">
        <v>104</v>
      </c>
      <c r="B6972" s="120" t="s">
        <v>181</v>
      </c>
      <c r="C6972" s="121">
        <v>5250000</v>
      </c>
      <c r="D6972" s="122">
        <v>45504</v>
      </c>
      <c r="E6972" s="120" t="s">
        <v>2095</v>
      </c>
    </row>
    <row r="6973" spans="1:5" ht="14.4">
      <c r="A6973" s="120" t="s">
        <v>104</v>
      </c>
      <c r="B6973" s="120" t="s">
        <v>181</v>
      </c>
      <c r="C6973" s="121">
        <v>460000</v>
      </c>
      <c r="D6973" s="122">
        <v>45441</v>
      </c>
      <c r="E6973" s="120" t="s">
        <v>2095</v>
      </c>
    </row>
    <row r="6974" spans="1:5" ht="14.4">
      <c r="A6974" s="120" t="s">
        <v>104</v>
      </c>
      <c r="B6974" s="120" t="s">
        <v>181</v>
      </c>
      <c r="C6974" s="121">
        <v>758133</v>
      </c>
      <c r="D6974" s="122">
        <v>45646</v>
      </c>
      <c r="E6974" s="120" t="s">
        <v>2095</v>
      </c>
    </row>
    <row r="6975" spans="1:5" ht="14.4">
      <c r="A6975" s="120" t="s">
        <v>104</v>
      </c>
      <c r="B6975" s="120" t="s">
        <v>181</v>
      </c>
      <c r="C6975" s="121">
        <v>135000</v>
      </c>
      <c r="D6975" s="122">
        <v>45504</v>
      </c>
      <c r="E6975" s="120" t="s">
        <v>2095</v>
      </c>
    </row>
    <row r="6976" spans="1:5" ht="14.4">
      <c r="A6976" s="120" t="s">
        <v>104</v>
      </c>
      <c r="B6976" s="120" t="s">
        <v>181</v>
      </c>
      <c r="C6976" s="121">
        <v>847026</v>
      </c>
      <c r="D6976" s="122">
        <v>45447</v>
      </c>
      <c r="E6976" s="120" t="s">
        <v>2095</v>
      </c>
    </row>
    <row r="6977" spans="1:5" ht="14.4">
      <c r="A6977" s="120" t="s">
        <v>104</v>
      </c>
      <c r="B6977" s="120" t="s">
        <v>181</v>
      </c>
      <c r="C6977" s="121">
        <v>650000</v>
      </c>
      <c r="D6977" s="122">
        <v>45467</v>
      </c>
      <c r="E6977" s="120" t="s">
        <v>2095</v>
      </c>
    </row>
    <row r="6978" spans="1:5" ht="14.4">
      <c r="A6978" s="120" t="s">
        <v>104</v>
      </c>
      <c r="B6978" s="120" t="s">
        <v>181</v>
      </c>
      <c r="C6978" s="121">
        <v>495000</v>
      </c>
      <c r="D6978" s="122">
        <v>45596</v>
      </c>
      <c r="E6978" s="120" t="s">
        <v>2095</v>
      </c>
    </row>
    <row r="6979" spans="1:5" ht="14.4">
      <c r="A6979" s="120" t="s">
        <v>104</v>
      </c>
      <c r="B6979" s="120" t="s">
        <v>181</v>
      </c>
      <c r="C6979" s="121">
        <v>730000</v>
      </c>
      <c r="D6979" s="122">
        <v>45534</v>
      </c>
      <c r="E6979" s="120" t="s">
        <v>2095</v>
      </c>
    </row>
    <row r="6980" spans="1:5" ht="14.4">
      <c r="A6980" s="120" t="s">
        <v>104</v>
      </c>
      <c r="B6980" s="120" t="s">
        <v>181</v>
      </c>
      <c r="C6980" s="121">
        <v>330000</v>
      </c>
      <c r="D6980" s="122">
        <v>45534</v>
      </c>
      <c r="E6980" s="120" t="s">
        <v>2095</v>
      </c>
    </row>
    <row r="6981" spans="1:5" ht="14.4">
      <c r="A6981" s="120" t="s">
        <v>104</v>
      </c>
      <c r="B6981" s="120" t="s">
        <v>181</v>
      </c>
      <c r="C6981" s="121">
        <v>799900</v>
      </c>
      <c r="D6981" s="122">
        <v>45504</v>
      </c>
      <c r="E6981" s="120" t="s">
        <v>2095</v>
      </c>
    </row>
    <row r="6982" spans="1:5" ht="14.4">
      <c r="A6982" s="120" t="s">
        <v>104</v>
      </c>
      <c r="B6982" s="120" t="s">
        <v>181</v>
      </c>
      <c r="C6982" s="121">
        <v>388000</v>
      </c>
      <c r="D6982" s="122">
        <v>45646</v>
      </c>
      <c r="E6982" s="120" t="s">
        <v>2095</v>
      </c>
    </row>
    <row r="6983" spans="1:5" ht="14.4">
      <c r="A6983" s="120" t="s">
        <v>104</v>
      </c>
      <c r="B6983" s="120" t="s">
        <v>181</v>
      </c>
      <c r="C6983" s="121">
        <v>588000</v>
      </c>
      <c r="D6983" s="122">
        <v>45504</v>
      </c>
      <c r="E6983" s="120" t="s">
        <v>2095</v>
      </c>
    </row>
    <row r="6984" spans="1:5" ht="14.4">
      <c r="A6984" s="120" t="s">
        <v>104</v>
      </c>
      <c r="B6984" s="120" t="s">
        <v>181</v>
      </c>
      <c r="C6984" s="121">
        <v>650000</v>
      </c>
      <c r="D6984" s="122">
        <v>45534</v>
      </c>
      <c r="E6984" s="120" t="s">
        <v>2095</v>
      </c>
    </row>
    <row r="6985" spans="1:5" ht="14.4">
      <c r="A6985" s="120" t="s">
        <v>104</v>
      </c>
      <c r="B6985" s="120" t="s">
        <v>181</v>
      </c>
      <c r="C6985" s="121">
        <v>585000</v>
      </c>
      <c r="D6985" s="122">
        <v>45504</v>
      </c>
      <c r="E6985" s="120" t="s">
        <v>2095</v>
      </c>
    </row>
    <row r="6986" spans="1:5" ht="14.4">
      <c r="A6986" s="120" t="s">
        <v>104</v>
      </c>
      <c r="B6986" s="120" t="s">
        <v>181</v>
      </c>
      <c r="C6986" s="121">
        <v>60000</v>
      </c>
      <c r="D6986" s="122">
        <v>45496</v>
      </c>
      <c r="E6986" s="120" t="s">
        <v>2096</v>
      </c>
    </row>
    <row r="6987" spans="1:5" ht="14.4">
      <c r="A6987" s="120" t="s">
        <v>104</v>
      </c>
      <c r="B6987" s="120" t="s">
        <v>181</v>
      </c>
      <c r="C6987" s="121">
        <v>273000</v>
      </c>
      <c r="D6987" s="122">
        <v>45422</v>
      </c>
      <c r="E6987" s="120" t="s">
        <v>2096</v>
      </c>
    </row>
    <row r="6988" spans="1:5" ht="14.4">
      <c r="A6988" s="120" t="s">
        <v>104</v>
      </c>
      <c r="B6988" s="120" t="s">
        <v>181</v>
      </c>
      <c r="C6988" s="121">
        <v>380000</v>
      </c>
      <c r="D6988" s="122">
        <v>45320</v>
      </c>
      <c r="E6988" s="120" t="s">
        <v>2096</v>
      </c>
    </row>
    <row r="6989" spans="1:5" ht="14.4">
      <c r="A6989" s="120" t="s">
        <v>104</v>
      </c>
      <c r="B6989" s="120" t="s">
        <v>181</v>
      </c>
      <c r="C6989" s="121">
        <v>315000</v>
      </c>
      <c r="D6989" s="122">
        <v>45317</v>
      </c>
      <c r="E6989" s="120" t="s">
        <v>2096</v>
      </c>
    </row>
    <row r="6990" spans="1:5" ht="14.4">
      <c r="A6990" s="120" t="s">
        <v>104</v>
      </c>
      <c r="B6990" s="120" t="s">
        <v>181</v>
      </c>
      <c r="C6990" s="121">
        <v>261701</v>
      </c>
      <c r="D6990" s="122">
        <v>45421</v>
      </c>
      <c r="E6990" s="120" t="s">
        <v>2096</v>
      </c>
    </row>
    <row r="6991" spans="1:5" ht="14.4">
      <c r="A6991" s="120" t="s">
        <v>104</v>
      </c>
      <c r="B6991" s="120" t="s">
        <v>181</v>
      </c>
      <c r="C6991" s="121">
        <v>361000</v>
      </c>
      <c r="D6991" s="122">
        <v>45499</v>
      </c>
      <c r="E6991" s="120" t="s">
        <v>2096</v>
      </c>
    </row>
    <row r="6992" spans="1:5" ht="14.4">
      <c r="A6992" s="120" t="s">
        <v>104</v>
      </c>
      <c r="B6992" s="120" t="s">
        <v>181</v>
      </c>
      <c r="C6992" s="121">
        <v>250250</v>
      </c>
      <c r="D6992" s="122">
        <v>45499</v>
      </c>
      <c r="E6992" s="120" t="s">
        <v>2096</v>
      </c>
    </row>
    <row r="6993" spans="1:5" ht="14.4">
      <c r="A6993" s="120" t="s">
        <v>104</v>
      </c>
      <c r="B6993" s="120" t="s">
        <v>181</v>
      </c>
      <c r="C6993" s="121">
        <v>150000</v>
      </c>
      <c r="D6993" s="122">
        <v>45594</v>
      </c>
      <c r="E6993" s="120" t="s">
        <v>2096</v>
      </c>
    </row>
    <row r="6994" spans="1:5" ht="14.4">
      <c r="A6994" s="120" t="s">
        <v>104</v>
      </c>
      <c r="B6994" s="120" t="s">
        <v>181</v>
      </c>
      <c r="C6994" s="121">
        <v>414000</v>
      </c>
      <c r="D6994" s="122">
        <v>45594</v>
      </c>
      <c r="E6994" s="120" t="s">
        <v>2096</v>
      </c>
    </row>
    <row r="6995" spans="1:5" ht="14.4">
      <c r="A6995" s="120" t="s">
        <v>104</v>
      </c>
      <c r="B6995" s="120" t="s">
        <v>181</v>
      </c>
      <c r="C6995" s="121">
        <v>160000</v>
      </c>
      <c r="D6995" s="122">
        <v>45497</v>
      </c>
      <c r="E6995" s="120" t="s">
        <v>2096</v>
      </c>
    </row>
    <row r="6996" spans="1:5" ht="14.4">
      <c r="A6996" s="120" t="s">
        <v>104</v>
      </c>
      <c r="B6996" s="120" t="s">
        <v>181</v>
      </c>
      <c r="C6996" s="121">
        <v>59000</v>
      </c>
      <c r="D6996" s="122">
        <v>45497</v>
      </c>
      <c r="E6996" s="120" t="s">
        <v>2096</v>
      </c>
    </row>
    <row r="6997" spans="1:5" ht="14.4">
      <c r="A6997" s="120" t="s">
        <v>104</v>
      </c>
      <c r="B6997" s="120" t="s">
        <v>181</v>
      </c>
      <c r="C6997" s="121">
        <v>100000</v>
      </c>
      <c r="D6997" s="122">
        <v>45593</v>
      </c>
      <c r="E6997" s="120" t="s">
        <v>2096</v>
      </c>
    </row>
    <row r="6998" spans="1:5" ht="14.4">
      <c r="A6998" s="120" t="s">
        <v>104</v>
      </c>
      <c r="B6998" s="120" t="s">
        <v>181</v>
      </c>
      <c r="C6998" s="121">
        <v>250000</v>
      </c>
      <c r="D6998" s="122">
        <v>45425</v>
      </c>
      <c r="E6998" s="120" t="s">
        <v>2096</v>
      </c>
    </row>
    <row r="6999" spans="1:5" ht="14.4">
      <c r="A6999" s="120" t="s">
        <v>104</v>
      </c>
      <c r="B6999" s="120" t="s">
        <v>181</v>
      </c>
      <c r="C6999" s="121">
        <v>1000000</v>
      </c>
      <c r="D6999" s="122">
        <v>45426</v>
      </c>
      <c r="E6999" s="120" t="s">
        <v>2096</v>
      </c>
    </row>
    <row r="7000" spans="1:5" ht="14.4">
      <c r="A7000" s="120" t="s">
        <v>104</v>
      </c>
      <c r="B7000" s="120" t="s">
        <v>181</v>
      </c>
      <c r="C7000" s="121">
        <v>441188</v>
      </c>
      <c r="D7000" s="122">
        <v>45422</v>
      </c>
      <c r="E7000" s="120" t="s">
        <v>2096</v>
      </c>
    </row>
    <row r="7001" spans="1:5" ht="14.4">
      <c r="A7001" s="120" t="s">
        <v>104</v>
      </c>
      <c r="B7001" s="120" t="s">
        <v>181</v>
      </c>
      <c r="C7001" s="121">
        <v>227000</v>
      </c>
      <c r="D7001" s="122">
        <v>45317</v>
      </c>
      <c r="E7001" s="120" t="s">
        <v>2096</v>
      </c>
    </row>
    <row r="7002" spans="1:5" ht="14.4">
      <c r="A7002" s="120" t="s">
        <v>104</v>
      </c>
      <c r="B7002" s="120" t="s">
        <v>181</v>
      </c>
      <c r="C7002" s="121">
        <v>357000</v>
      </c>
      <c r="D7002" s="122">
        <v>45427</v>
      </c>
      <c r="E7002" s="120" t="s">
        <v>2096</v>
      </c>
    </row>
    <row r="7003" spans="1:5" ht="14.4">
      <c r="A7003" s="120" t="s">
        <v>104</v>
      </c>
      <c r="B7003" s="120" t="s">
        <v>181</v>
      </c>
      <c r="C7003" s="121">
        <v>198412</v>
      </c>
      <c r="D7003" s="122">
        <v>45523</v>
      </c>
      <c r="E7003" s="120" t="s">
        <v>2096</v>
      </c>
    </row>
    <row r="7004" spans="1:5" ht="14.4">
      <c r="A7004" s="120" t="s">
        <v>104</v>
      </c>
      <c r="B7004" s="120" t="s">
        <v>181</v>
      </c>
      <c r="C7004" s="121">
        <v>1245000</v>
      </c>
      <c r="D7004" s="122">
        <v>45419</v>
      </c>
      <c r="E7004" s="120" t="s">
        <v>2096</v>
      </c>
    </row>
    <row r="7005" spans="1:5" ht="14.4">
      <c r="A7005" s="120" t="s">
        <v>104</v>
      </c>
      <c r="B7005" s="120" t="s">
        <v>181</v>
      </c>
      <c r="C7005" s="121">
        <v>170000</v>
      </c>
      <c r="D7005" s="122">
        <v>45490</v>
      </c>
      <c r="E7005" s="120" t="s">
        <v>2096</v>
      </c>
    </row>
    <row r="7006" spans="1:5" ht="14.4">
      <c r="A7006" s="120" t="s">
        <v>104</v>
      </c>
      <c r="B7006" s="120" t="s">
        <v>181</v>
      </c>
      <c r="C7006" s="121">
        <v>122000</v>
      </c>
      <c r="D7006" s="122">
        <v>45425</v>
      </c>
      <c r="E7006" s="120" t="s">
        <v>2096</v>
      </c>
    </row>
    <row r="7007" spans="1:5" ht="14.4">
      <c r="A7007" s="120" t="s">
        <v>104</v>
      </c>
      <c r="B7007" s="120" t="s">
        <v>181</v>
      </c>
      <c r="C7007" s="121">
        <v>614000</v>
      </c>
      <c r="D7007" s="122">
        <v>45588</v>
      </c>
      <c r="E7007" s="120" t="s">
        <v>2096</v>
      </c>
    </row>
    <row r="7008" spans="1:5" ht="14.4">
      <c r="A7008" s="120" t="s">
        <v>104</v>
      </c>
      <c r="B7008" s="120" t="s">
        <v>181</v>
      </c>
      <c r="C7008" s="121">
        <v>280000</v>
      </c>
      <c r="D7008" s="122">
        <v>45588</v>
      </c>
      <c r="E7008" s="120" t="s">
        <v>2096</v>
      </c>
    </row>
    <row r="7009" spans="1:5" ht="14.4">
      <c r="A7009" s="120" t="s">
        <v>104</v>
      </c>
      <c r="B7009" s="120" t="s">
        <v>181</v>
      </c>
      <c r="C7009" s="121">
        <v>32400</v>
      </c>
      <c r="D7009" s="122">
        <v>45497</v>
      </c>
      <c r="E7009" s="120" t="s">
        <v>2096</v>
      </c>
    </row>
    <row r="7010" spans="1:5" ht="14.4">
      <c r="A7010" s="120" t="s">
        <v>104</v>
      </c>
      <c r="B7010" s="120" t="s">
        <v>181</v>
      </c>
      <c r="C7010" s="121">
        <v>765000</v>
      </c>
      <c r="D7010" s="122">
        <v>45594</v>
      </c>
      <c r="E7010" s="120" t="s">
        <v>2096</v>
      </c>
    </row>
    <row r="7011" spans="1:5" ht="14.4">
      <c r="A7011" s="120" t="s">
        <v>104</v>
      </c>
      <c r="B7011" s="120" t="s">
        <v>181</v>
      </c>
      <c r="C7011" s="121">
        <v>504628</v>
      </c>
      <c r="D7011" s="122">
        <v>45420</v>
      </c>
      <c r="E7011" s="120" t="s">
        <v>2096</v>
      </c>
    </row>
    <row r="7012" spans="1:5" ht="14.4">
      <c r="A7012" s="120" t="s">
        <v>104</v>
      </c>
      <c r="B7012" s="120" t="s">
        <v>181</v>
      </c>
      <c r="C7012" s="121">
        <v>255000</v>
      </c>
      <c r="D7012" s="122">
        <v>45595</v>
      </c>
      <c r="E7012" s="120" t="s">
        <v>2096</v>
      </c>
    </row>
    <row r="7013" spans="1:5" ht="14.4">
      <c r="A7013" s="120" t="s">
        <v>104</v>
      </c>
      <c r="B7013" s="120" t="s">
        <v>181</v>
      </c>
      <c r="C7013" s="121">
        <v>50000</v>
      </c>
      <c r="D7013" s="122">
        <v>45502</v>
      </c>
      <c r="E7013" s="120" t="s">
        <v>2096</v>
      </c>
    </row>
    <row r="7014" spans="1:5" ht="14.4">
      <c r="A7014" s="120" t="s">
        <v>104</v>
      </c>
      <c r="B7014" s="120" t="s">
        <v>181</v>
      </c>
      <c r="C7014" s="121">
        <v>40000</v>
      </c>
      <c r="D7014" s="122">
        <v>45320</v>
      </c>
      <c r="E7014" s="120" t="s">
        <v>2096</v>
      </c>
    </row>
    <row r="7015" spans="1:5" ht="14.4">
      <c r="A7015" s="120" t="s">
        <v>104</v>
      </c>
      <c r="B7015" s="120" t="s">
        <v>181</v>
      </c>
      <c r="C7015" s="121">
        <v>685500</v>
      </c>
      <c r="D7015" s="122">
        <v>45495</v>
      </c>
      <c r="E7015" s="120" t="s">
        <v>2096</v>
      </c>
    </row>
    <row r="7016" spans="1:5" ht="14.4">
      <c r="A7016" s="120" t="s">
        <v>104</v>
      </c>
      <c r="B7016" s="120" t="s">
        <v>181</v>
      </c>
      <c r="C7016" s="121">
        <v>125000</v>
      </c>
      <c r="D7016" s="122">
        <v>45502</v>
      </c>
      <c r="E7016" s="120" t="s">
        <v>2096</v>
      </c>
    </row>
    <row r="7017" spans="1:5" ht="14.4">
      <c r="A7017" s="120" t="s">
        <v>104</v>
      </c>
      <c r="B7017" s="120" t="s">
        <v>181</v>
      </c>
      <c r="C7017" s="121">
        <v>280000</v>
      </c>
      <c r="D7017" s="122">
        <v>45320</v>
      </c>
      <c r="E7017" s="120" t="s">
        <v>2096</v>
      </c>
    </row>
    <row r="7018" spans="1:5" ht="14.4">
      <c r="A7018" s="120" t="s">
        <v>104</v>
      </c>
      <c r="B7018" s="120" t="s">
        <v>181</v>
      </c>
      <c r="C7018" s="121">
        <v>907500</v>
      </c>
      <c r="D7018" s="122">
        <v>45589</v>
      </c>
      <c r="E7018" s="120" t="s">
        <v>2096</v>
      </c>
    </row>
    <row r="7019" spans="1:5" ht="14.4">
      <c r="A7019" s="120" t="s">
        <v>104</v>
      </c>
      <c r="B7019" s="120" t="s">
        <v>181</v>
      </c>
      <c r="C7019" s="121">
        <v>5000</v>
      </c>
      <c r="D7019" s="122">
        <v>45495</v>
      </c>
      <c r="E7019" s="120" t="s">
        <v>2096</v>
      </c>
    </row>
    <row r="7020" spans="1:5" ht="14.4">
      <c r="A7020" s="120" t="s">
        <v>104</v>
      </c>
      <c r="B7020" s="120" t="s">
        <v>181</v>
      </c>
      <c r="C7020" s="121">
        <v>70000</v>
      </c>
      <c r="D7020" s="122">
        <v>45422</v>
      </c>
      <c r="E7020" s="120" t="s">
        <v>2096</v>
      </c>
    </row>
    <row r="7021" spans="1:5" ht="14.4">
      <c r="A7021" s="120" t="s">
        <v>104</v>
      </c>
      <c r="B7021" s="120" t="s">
        <v>181</v>
      </c>
      <c r="C7021" s="121">
        <v>244200</v>
      </c>
      <c r="D7021" s="122">
        <v>45593</v>
      </c>
      <c r="E7021" s="120" t="s">
        <v>2096</v>
      </c>
    </row>
    <row r="7022" spans="1:5" ht="14.4">
      <c r="A7022" s="120" t="s">
        <v>104</v>
      </c>
      <c r="B7022" s="120" t="s">
        <v>181</v>
      </c>
      <c r="C7022" s="121">
        <v>400000</v>
      </c>
      <c r="D7022" s="122">
        <v>45492</v>
      </c>
      <c r="E7022" s="120" t="s">
        <v>2096</v>
      </c>
    </row>
    <row r="7023" spans="1:5" ht="14.4">
      <c r="A7023" s="120" t="s">
        <v>104</v>
      </c>
      <c r="B7023" s="120" t="s">
        <v>181</v>
      </c>
      <c r="C7023" s="121">
        <v>1200000</v>
      </c>
      <c r="D7023" s="122">
        <v>45495</v>
      </c>
      <c r="E7023" s="120" t="s">
        <v>2096</v>
      </c>
    </row>
    <row r="7024" spans="1:5" ht="14.4">
      <c r="A7024" s="120" t="s">
        <v>104</v>
      </c>
      <c r="B7024" s="120" t="s">
        <v>181</v>
      </c>
      <c r="C7024" s="121">
        <v>174000</v>
      </c>
      <c r="D7024" s="122">
        <v>45317</v>
      </c>
      <c r="E7024" s="120" t="s">
        <v>2096</v>
      </c>
    </row>
    <row r="7025" spans="1:5" ht="14.4">
      <c r="A7025" s="120" t="s">
        <v>104</v>
      </c>
      <c r="B7025" s="120" t="s">
        <v>181</v>
      </c>
      <c r="C7025" s="121">
        <v>2250000</v>
      </c>
      <c r="D7025" s="122">
        <v>45490</v>
      </c>
      <c r="E7025" s="120" t="s">
        <v>2096</v>
      </c>
    </row>
    <row r="7026" spans="1:5" ht="14.4">
      <c r="A7026" s="120" t="s">
        <v>104</v>
      </c>
      <c r="B7026" s="120" t="s">
        <v>181</v>
      </c>
      <c r="C7026" s="121">
        <v>75000</v>
      </c>
      <c r="D7026" s="122">
        <v>45595</v>
      </c>
      <c r="E7026" s="120" t="s">
        <v>2096</v>
      </c>
    </row>
    <row r="7027" spans="1:5" ht="14.4">
      <c r="A7027" s="120" t="s">
        <v>104</v>
      </c>
      <c r="B7027" s="120" t="s">
        <v>181</v>
      </c>
      <c r="C7027" s="121">
        <v>123000</v>
      </c>
      <c r="D7027" s="122">
        <v>45497</v>
      </c>
      <c r="E7027" s="120" t="s">
        <v>2096</v>
      </c>
    </row>
    <row r="7028" spans="1:5" ht="14.4">
      <c r="A7028" s="120" t="s">
        <v>104</v>
      </c>
      <c r="B7028" s="120" t="s">
        <v>181</v>
      </c>
      <c r="C7028" s="121">
        <v>36200000</v>
      </c>
      <c r="D7028" s="122">
        <v>45589</v>
      </c>
      <c r="E7028" s="120" t="s">
        <v>2096</v>
      </c>
    </row>
    <row r="7029" spans="1:5" ht="14.4">
      <c r="A7029" s="120" t="s">
        <v>104</v>
      </c>
      <c r="B7029" s="120" t="s">
        <v>181</v>
      </c>
      <c r="C7029" s="121">
        <v>35000</v>
      </c>
      <c r="D7029" s="122">
        <v>45491</v>
      </c>
      <c r="E7029" s="120" t="s">
        <v>2096</v>
      </c>
    </row>
    <row r="7030" spans="1:5" ht="14.4">
      <c r="A7030" s="120" t="s">
        <v>104</v>
      </c>
      <c r="B7030" s="120" t="s">
        <v>181</v>
      </c>
      <c r="C7030" s="121">
        <v>55000</v>
      </c>
      <c r="D7030" s="122">
        <v>45595</v>
      </c>
      <c r="E7030" s="120" t="s">
        <v>2096</v>
      </c>
    </row>
    <row r="7031" spans="1:5" ht="14.4">
      <c r="A7031" s="120" t="s">
        <v>104</v>
      </c>
      <c r="B7031" s="120" t="s">
        <v>181</v>
      </c>
      <c r="C7031" s="121">
        <v>179500</v>
      </c>
      <c r="D7031" s="122">
        <v>45425</v>
      </c>
      <c r="E7031" s="120" t="s">
        <v>2096</v>
      </c>
    </row>
    <row r="7032" spans="1:5" ht="14.4">
      <c r="A7032" s="120" t="s">
        <v>104</v>
      </c>
      <c r="B7032" s="120" t="s">
        <v>181</v>
      </c>
      <c r="C7032" s="121">
        <v>103500</v>
      </c>
      <c r="D7032" s="122">
        <v>45420</v>
      </c>
      <c r="E7032" s="120" t="s">
        <v>2096</v>
      </c>
    </row>
    <row r="7033" spans="1:5" ht="14.4">
      <c r="A7033" s="120" t="s">
        <v>104</v>
      </c>
      <c r="B7033" s="120" t="s">
        <v>181</v>
      </c>
      <c r="C7033" s="121">
        <v>1800000</v>
      </c>
      <c r="D7033" s="122">
        <v>45589</v>
      </c>
      <c r="E7033" s="120" t="s">
        <v>2096</v>
      </c>
    </row>
    <row r="7034" spans="1:5" ht="14.4">
      <c r="A7034" s="120" t="s">
        <v>104</v>
      </c>
      <c r="B7034" s="120" t="s">
        <v>181</v>
      </c>
      <c r="C7034" s="121">
        <v>243000</v>
      </c>
      <c r="D7034" s="122">
        <v>45497</v>
      </c>
      <c r="E7034" s="120" t="s">
        <v>2096</v>
      </c>
    </row>
    <row r="7035" spans="1:5" ht="14.4">
      <c r="A7035" s="120" t="s">
        <v>104</v>
      </c>
      <c r="B7035" s="120" t="s">
        <v>181</v>
      </c>
      <c r="C7035" s="121">
        <v>11000000</v>
      </c>
      <c r="D7035" s="122">
        <v>45589</v>
      </c>
      <c r="E7035" s="120" t="s">
        <v>2096</v>
      </c>
    </row>
    <row r="7036" spans="1:5" ht="14.4">
      <c r="A7036" s="120" t="s">
        <v>104</v>
      </c>
      <c r="B7036" s="120" t="s">
        <v>181</v>
      </c>
      <c r="C7036" s="121">
        <v>407000</v>
      </c>
      <c r="D7036" s="122">
        <v>45422</v>
      </c>
      <c r="E7036" s="120" t="s">
        <v>2096</v>
      </c>
    </row>
    <row r="7037" spans="1:5" ht="14.4">
      <c r="A7037" s="120" t="s">
        <v>104</v>
      </c>
      <c r="B7037" s="120" t="s">
        <v>181</v>
      </c>
      <c r="C7037" s="121">
        <v>15870</v>
      </c>
      <c r="D7037" s="122">
        <v>45589</v>
      </c>
      <c r="E7037" s="120" t="s">
        <v>2096</v>
      </c>
    </row>
    <row r="7038" spans="1:5" ht="14.4">
      <c r="A7038" s="120" t="s">
        <v>104</v>
      </c>
      <c r="B7038" s="120" t="s">
        <v>181</v>
      </c>
      <c r="C7038" s="121">
        <v>240130</v>
      </c>
      <c r="D7038" s="122">
        <v>45463</v>
      </c>
      <c r="E7038" s="120" t="s">
        <v>2096</v>
      </c>
    </row>
    <row r="7039" spans="1:5" ht="14.4">
      <c r="A7039" s="120" t="s">
        <v>104</v>
      </c>
      <c r="B7039" s="120" t="s">
        <v>181</v>
      </c>
      <c r="C7039" s="121">
        <v>27250</v>
      </c>
      <c r="D7039" s="122">
        <v>45455</v>
      </c>
      <c r="E7039" s="120" t="s">
        <v>2096</v>
      </c>
    </row>
    <row r="7040" spans="1:5" ht="14.4">
      <c r="A7040" s="120" t="s">
        <v>104</v>
      </c>
      <c r="B7040" s="120" t="s">
        <v>181</v>
      </c>
      <c r="C7040" s="121">
        <v>150000</v>
      </c>
      <c r="D7040" s="122">
        <v>45301</v>
      </c>
      <c r="E7040" s="120" t="s">
        <v>2096</v>
      </c>
    </row>
    <row r="7041" spans="1:5" ht="14.4">
      <c r="A7041" s="120" t="s">
        <v>104</v>
      </c>
      <c r="B7041" s="120" t="s">
        <v>181</v>
      </c>
      <c r="C7041" s="121">
        <v>55000</v>
      </c>
      <c r="D7041" s="122">
        <v>45455</v>
      </c>
      <c r="E7041" s="120" t="s">
        <v>2096</v>
      </c>
    </row>
    <row r="7042" spans="1:5" ht="14.4">
      <c r="A7042" s="120" t="s">
        <v>104</v>
      </c>
      <c r="B7042" s="120" t="s">
        <v>181</v>
      </c>
      <c r="C7042" s="121">
        <v>100000</v>
      </c>
      <c r="D7042" s="122">
        <v>45455</v>
      </c>
      <c r="E7042" s="120" t="s">
        <v>2096</v>
      </c>
    </row>
    <row r="7043" spans="1:5" ht="14.4">
      <c r="A7043" s="120" t="s">
        <v>104</v>
      </c>
      <c r="B7043" s="120" t="s">
        <v>181</v>
      </c>
      <c r="C7043" s="121">
        <v>16574</v>
      </c>
      <c r="D7043" s="122">
        <v>45456</v>
      </c>
      <c r="E7043" s="120" t="s">
        <v>2096</v>
      </c>
    </row>
    <row r="7044" spans="1:5" ht="14.4">
      <c r="A7044" s="120" t="s">
        <v>104</v>
      </c>
      <c r="B7044" s="120" t="s">
        <v>181</v>
      </c>
      <c r="C7044" s="121">
        <v>350000</v>
      </c>
      <c r="D7044" s="122">
        <v>45457</v>
      </c>
      <c r="E7044" s="120" t="s">
        <v>2096</v>
      </c>
    </row>
    <row r="7045" spans="1:5" ht="14.4">
      <c r="A7045" s="120" t="s">
        <v>104</v>
      </c>
      <c r="B7045" s="120" t="s">
        <v>181</v>
      </c>
      <c r="C7045" s="121">
        <v>30500</v>
      </c>
      <c r="D7045" s="122">
        <v>45301</v>
      </c>
      <c r="E7045" s="120" t="s">
        <v>2096</v>
      </c>
    </row>
    <row r="7046" spans="1:5" ht="14.4">
      <c r="A7046" s="120" t="s">
        <v>104</v>
      </c>
      <c r="B7046" s="120" t="s">
        <v>181</v>
      </c>
      <c r="C7046" s="121">
        <v>65000</v>
      </c>
      <c r="D7046" s="122">
        <v>45460</v>
      </c>
      <c r="E7046" s="120" t="s">
        <v>2096</v>
      </c>
    </row>
    <row r="7047" spans="1:5" ht="14.4">
      <c r="A7047" s="120" t="s">
        <v>104</v>
      </c>
      <c r="B7047" s="120" t="s">
        <v>181</v>
      </c>
      <c r="C7047" s="121">
        <v>96000</v>
      </c>
      <c r="D7047" s="122">
        <v>45460</v>
      </c>
      <c r="E7047" s="120" t="s">
        <v>2096</v>
      </c>
    </row>
    <row r="7048" spans="1:5" ht="14.4">
      <c r="A7048" s="120" t="s">
        <v>104</v>
      </c>
      <c r="B7048" s="120" t="s">
        <v>181</v>
      </c>
      <c r="C7048" s="121">
        <v>50000</v>
      </c>
      <c r="D7048" s="122">
        <v>45460</v>
      </c>
      <c r="E7048" s="120" t="s">
        <v>2096</v>
      </c>
    </row>
    <row r="7049" spans="1:5" ht="14.4">
      <c r="A7049" s="120" t="s">
        <v>104</v>
      </c>
      <c r="B7049" s="120" t="s">
        <v>181</v>
      </c>
      <c r="C7049" s="121">
        <v>345950</v>
      </c>
      <c r="D7049" s="122">
        <v>45460</v>
      </c>
      <c r="E7049" s="120" t="s">
        <v>2096</v>
      </c>
    </row>
    <row r="7050" spans="1:5" ht="14.4">
      <c r="A7050" s="120" t="s">
        <v>104</v>
      </c>
      <c r="B7050" s="120" t="s">
        <v>181</v>
      </c>
      <c r="C7050" s="121">
        <v>241000</v>
      </c>
      <c r="D7050" s="122">
        <v>45309</v>
      </c>
      <c r="E7050" s="120" t="s">
        <v>2096</v>
      </c>
    </row>
    <row r="7051" spans="1:5" ht="14.4">
      <c r="A7051" s="120" t="s">
        <v>104</v>
      </c>
      <c r="B7051" s="120" t="s">
        <v>181</v>
      </c>
      <c r="C7051" s="121">
        <v>350000</v>
      </c>
      <c r="D7051" s="122">
        <v>45538</v>
      </c>
      <c r="E7051" s="120" t="s">
        <v>2096</v>
      </c>
    </row>
    <row r="7052" spans="1:5" ht="14.4">
      <c r="A7052" s="120" t="s">
        <v>104</v>
      </c>
      <c r="B7052" s="120" t="s">
        <v>181</v>
      </c>
      <c r="C7052" s="121">
        <v>299475</v>
      </c>
      <c r="D7052" s="122">
        <v>45454</v>
      </c>
      <c r="E7052" s="120" t="s">
        <v>2096</v>
      </c>
    </row>
    <row r="7053" spans="1:5" ht="14.4">
      <c r="A7053" s="120" t="s">
        <v>104</v>
      </c>
      <c r="B7053" s="120" t="s">
        <v>181</v>
      </c>
      <c r="C7053" s="121">
        <v>50000</v>
      </c>
      <c r="D7053" s="122">
        <v>45440</v>
      </c>
      <c r="E7053" s="120" t="s">
        <v>2096</v>
      </c>
    </row>
    <row r="7054" spans="1:5" ht="14.4">
      <c r="A7054" s="120" t="s">
        <v>104</v>
      </c>
      <c r="B7054" s="120" t="s">
        <v>181</v>
      </c>
      <c r="C7054" s="121">
        <v>500000</v>
      </c>
      <c r="D7054" s="122">
        <v>45440</v>
      </c>
      <c r="E7054" s="120" t="s">
        <v>2096</v>
      </c>
    </row>
    <row r="7055" spans="1:5" ht="14.4">
      <c r="A7055" s="120" t="s">
        <v>104</v>
      </c>
      <c r="B7055" s="120" t="s">
        <v>181</v>
      </c>
      <c r="C7055" s="121">
        <v>325000</v>
      </c>
      <c r="D7055" s="122">
        <v>45440</v>
      </c>
      <c r="E7055" s="120" t="s">
        <v>2096</v>
      </c>
    </row>
    <row r="7056" spans="1:5" ht="14.4">
      <c r="A7056" s="120" t="s">
        <v>104</v>
      </c>
      <c r="B7056" s="120" t="s">
        <v>181</v>
      </c>
      <c r="C7056" s="121">
        <v>274725</v>
      </c>
      <c r="D7056" s="122">
        <v>45436</v>
      </c>
      <c r="E7056" s="120" t="s">
        <v>2096</v>
      </c>
    </row>
    <row r="7057" spans="1:5" ht="14.4">
      <c r="A7057" s="120" t="s">
        <v>104</v>
      </c>
      <c r="B7057" s="120" t="s">
        <v>181</v>
      </c>
      <c r="C7057" s="121">
        <v>580000</v>
      </c>
      <c r="D7057" s="122">
        <v>45539</v>
      </c>
      <c r="E7057" s="120" t="s">
        <v>2096</v>
      </c>
    </row>
    <row r="7058" spans="1:5" ht="14.4">
      <c r="A7058" s="120" t="s">
        <v>104</v>
      </c>
      <c r="B7058" s="120" t="s">
        <v>181</v>
      </c>
      <c r="C7058" s="121">
        <v>331003</v>
      </c>
      <c r="D7058" s="122">
        <v>45468</v>
      </c>
      <c r="E7058" s="120" t="s">
        <v>2096</v>
      </c>
    </row>
    <row r="7059" spans="1:5" ht="14.4">
      <c r="A7059" s="120" t="s">
        <v>104</v>
      </c>
      <c r="B7059" s="120" t="s">
        <v>181</v>
      </c>
      <c r="C7059" s="121">
        <v>500000</v>
      </c>
      <c r="D7059" s="122">
        <v>45468</v>
      </c>
      <c r="E7059" s="120" t="s">
        <v>2096</v>
      </c>
    </row>
    <row r="7060" spans="1:5" ht="14.4">
      <c r="A7060" s="120" t="s">
        <v>104</v>
      </c>
      <c r="B7060" s="120" t="s">
        <v>181</v>
      </c>
      <c r="C7060" s="121">
        <v>468050</v>
      </c>
      <c r="D7060" s="122">
        <v>45544</v>
      </c>
      <c r="E7060" s="120" t="s">
        <v>2096</v>
      </c>
    </row>
    <row r="7061" spans="1:5" ht="14.4">
      <c r="A7061" s="120" t="s">
        <v>104</v>
      </c>
      <c r="B7061" s="120" t="s">
        <v>181</v>
      </c>
      <c r="C7061" s="121">
        <v>193000</v>
      </c>
      <c r="D7061" s="122">
        <v>45544</v>
      </c>
      <c r="E7061" s="120" t="s">
        <v>2096</v>
      </c>
    </row>
    <row r="7062" spans="1:5" ht="14.4">
      <c r="A7062" s="120" t="s">
        <v>104</v>
      </c>
      <c r="B7062" s="120" t="s">
        <v>181</v>
      </c>
      <c r="C7062" s="121">
        <v>500000</v>
      </c>
      <c r="D7062" s="122">
        <v>45436</v>
      </c>
      <c r="E7062" s="120" t="s">
        <v>2096</v>
      </c>
    </row>
    <row r="7063" spans="1:5" ht="14.4">
      <c r="A7063" s="120" t="s">
        <v>104</v>
      </c>
      <c r="B7063" s="120" t="s">
        <v>181</v>
      </c>
      <c r="C7063" s="121">
        <v>892500</v>
      </c>
      <c r="D7063" s="122">
        <v>45436</v>
      </c>
      <c r="E7063" s="120" t="s">
        <v>2096</v>
      </c>
    </row>
    <row r="7064" spans="1:5" ht="14.4">
      <c r="A7064" s="120" t="s">
        <v>104</v>
      </c>
      <c r="B7064" s="120" t="s">
        <v>181</v>
      </c>
      <c r="C7064" s="121">
        <v>284000</v>
      </c>
      <c r="D7064" s="122">
        <v>45469</v>
      </c>
      <c r="E7064" s="120" t="s">
        <v>2096</v>
      </c>
    </row>
    <row r="7065" spans="1:5" ht="14.4">
      <c r="A7065" s="120" t="s">
        <v>104</v>
      </c>
      <c r="B7065" s="120" t="s">
        <v>181</v>
      </c>
      <c r="C7065" s="121">
        <v>55000</v>
      </c>
      <c r="D7065" s="122">
        <v>45461</v>
      </c>
      <c r="E7065" s="120" t="s">
        <v>2096</v>
      </c>
    </row>
    <row r="7066" spans="1:5" ht="14.4">
      <c r="A7066" s="120" t="s">
        <v>104</v>
      </c>
      <c r="B7066" s="120" t="s">
        <v>181</v>
      </c>
      <c r="C7066" s="121">
        <v>325600</v>
      </c>
      <c r="D7066" s="122">
        <v>45520</v>
      </c>
      <c r="E7066" s="120" t="s">
        <v>2096</v>
      </c>
    </row>
    <row r="7067" spans="1:5" ht="14.4">
      <c r="A7067" s="120" t="s">
        <v>104</v>
      </c>
      <c r="B7067" s="120" t="s">
        <v>181</v>
      </c>
      <c r="C7067" s="121">
        <v>2000000</v>
      </c>
      <c r="D7067" s="122">
        <v>45523</v>
      </c>
      <c r="E7067" s="120" t="s">
        <v>2096</v>
      </c>
    </row>
    <row r="7068" spans="1:5" ht="14.4">
      <c r="A7068" s="120" t="s">
        <v>104</v>
      </c>
      <c r="B7068" s="120" t="s">
        <v>181</v>
      </c>
      <c r="C7068" s="121">
        <v>157712</v>
      </c>
      <c r="D7068" s="122">
        <v>45524</v>
      </c>
      <c r="E7068" s="120" t="s">
        <v>2096</v>
      </c>
    </row>
    <row r="7069" spans="1:5" ht="14.4">
      <c r="A7069" s="120" t="s">
        <v>104</v>
      </c>
      <c r="B7069" s="120" t="s">
        <v>181</v>
      </c>
      <c r="C7069" s="121">
        <v>907500</v>
      </c>
      <c r="D7069" s="122">
        <v>45524</v>
      </c>
      <c r="E7069" s="120" t="s">
        <v>2096</v>
      </c>
    </row>
    <row r="7070" spans="1:5" ht="14.4">
      <c r="A7070" s="120" t="s">
        <v>104</v>
      </c>
      <c r="B7070" s="120" t="s">
        <v>181</v>
      </c>
      <c r="C7070" s="121">
        <v>150000</v>
      </c>
      <c r="D7070" s="122">
        <v>45524</v>
      </c>
      <c r="E7070" s="120" t="s">
        <v>2096</v>
      </c>
    </row>
    <row r="7071" spans="1:5" ht="14.4">
      <c r="A7071" s="120" t="s">
        <v>104</v>
      </c>
      <c r="B7071" s="120" t="s">
        <v>181</v>
      </c>
      <c r="C7071" s="121">
        <v>488000</v>
      </c>
      <c r="D7071" s="122">
        <v>45295</v>
      </c>
      <c r="E7071" s="120" t="s">
        <v>2096</v>
      </c>
    </row>
    <row r="7072" spans="1:5" ht="14.4">
      <c r="A7072" s="120" t="s">
        <v>104</v>
      </c>
      <c r="B7072" s="120" t="s">
        <v>181</v>
      </c>
      <c r="C7072" s="121">
        <v>505817</v>
      </c>
      <c r="D7072" s="122">
        <v>45523</v>
      </c>
      <c r="E7072" s="120" t="s">
        <v>2096</v>
      </c>
    </row>
    <row r="7073" spans="1:5" ht="14.4">
      <c r="A7073" s="120" t="s">
        <v>104</v>
      </c>
      <c r="B7073" s="120" t="s">
        <v>181</v>
      </c>
      <c r="C7073" s="121">
        <v>224000</v>
      </c>
      <c r="D7073" s="122">
        <v>45295</v>
      </c>
      <c r="E7073" s="120" t="s">
        <v>2096</v>
      </c>
    </row>
    <row r="7074" spans="1:5" ht="14.4">
      <c r="A7074" s="120" t="s">
        <v>104</v>
      </c>
      <c r="B7074" s="120" t="s">
        <v>181</v>
      </c>
      <c r="C7074" s="121">
        <v>320000</v>
      </c>
      <c r="D7074" s="122">
        <v>45296</v>
      </c>
      <c r="E7074" s="120" t="s">
        <v>2096</v>
      </c>
    </row>
    <row r="7075" spans="1:5" ht="14.4">
      <c r="A7075" s="120" t="s">
        <v>104</v>
      </c>
      <c r="B7075" s="120" t="s">
        <v>181</v>
      </c>
      <c r="C7075" s="121">
        <v>184000</v>
      </c>
      <c r="D7075" s="122">
        <v>45446</v>
      </c>
      <c r="E7075" s="120" t="s">
        <v>2096</v>
      </c>
    </row>
    <row r="7076" spans="1:5" ht="14.4">
      <c r="A7076" s="120" t="s">
        <v>104</v>
      </c>
      <c r="B7076" s="120" t="s">
        <v>181</v>
      </c>
      <c r="C7076" s="121">
        <v>250000</v>
      </c>
      <c r="D7076" s="122">
        <v>45525</v>
      </c>
      <c r="E7076" s="120" t="s">
        <v>2096</v>
      </c>
    </row>
    <row r="7077" spans="1:5" ht="14.4">
      <c r="A7077" s="120" t="s">
        <v>104</v>
      </c>
      <c r="B7077" s="120" t="s">
        <v>181</v>
      </c>
      <c r="C7077" s="121">
        <v>100000</v>
      </c>
      <c r="D7077" s="122">
        <v>45447</v>
      </c>
      <c r="E7077" s="120" t="s">
        <v>2096</v>
      </c>
    </row>
    <row r="7078" spans="1:5" ht="14.4">
      <c r="A7078" s="120" t="s">
        <v>104</v>
      </c>
      <c r="B7078" s="120" t="s">
        <v>181</v>
      </c>
      <c r="C7078" s="121">
        <v>195037</v>
      </c>
      <c r="D7078" s="122">
        <v>45520</v>
      </c>
      <c r="E7078" s="120" t="s">
        <v>2096</v>
      </c>
    </row>
    <row r="7079" spans="1:5" ht="14.4">
      <c r="A7079" s="120" t="s">
        <v>104</v>
      </c>
      <c r="B7079" s="120" t="s">
        <v>181</v>
      </c>
      <c r="C7079" s="121">
        <v>1093200</v>
      </c>
      <c r="D7079" s="122">
        <v>45300</v>
      </c>
      <c r="E7079" s="120" t="s">
        <v>2096</v>
      </c>
    </row>
    <row r="7080" spans="1:5" ht="14.4">
      <c r="A7080" s="120" t="s">
        <v>104</v>
      </c>
      <c r="B7080" s="120" t="s">
        <v>181</v>
      </c>
      <c r="C7080" s="121">
        <v>225000</v>
      </c>
      <c r="D7080" s="122">
        <v>45293</v>
      </c>
      <c r="E7080" s="120" t="s">
        <v>2096</v>
      </c>
    </row>
    <row r="7081" spans="1:5" ht="14.4">
      <c r="A7081" s="120" t="s">
        <v>104</v>
      </c>
      <c r="B7081" s="120" t="s">
        <v>181</v>
      </c>
      <c r="C7081" s="121">
        <v>125814</v>
      </c>
      <c r="D7081" s="122">
        <v>45442</v>
      </c>
      <c r="E7081" s="120" t="s">
        <v>2096</v>
      </c>
    </row>
    <row r="7082" spans="1:5" ht="14.4">
      <c r="A7082" s="120" t="s">
        <v>104</v>
      </c>
      <c r="B7082" s="120" t="s">
        <v>181</v>
      </c>
      <c r="C7082" s="121">
        <v>64200</v>
      </c>
      <c r="D7082" s="122">
        <v>45453</v>
      </c>
      <c r="E7082" s="120" t="s">
        <v>2096</v>
      </c>
    </row>
    <row r="7083" spans="1:5" ht="14.4">
      <c r="A7083" s="120" t="s">
        <v>104</v>
      </c>
      <c r="B7083" s="120" t="s">
        <v>181</v>
      </c>
      <c r="C7083" s="121">
        <v>867000</v>
      </c>
      <c r="D7083" s="122">
        <v>45453</v>
      </c>
      <c r="E7083" s="120" t="s">
        <v>2096</v>
      </c>
    </row>
    <row r="7084" spans="1:5" ht="14.4">
      <c r="A7084" s="120" t="s">
        <v>104</v>
      </c>
      <c r="B7084" s="120" t="s">
        <v>181</v>
      </c>
      <c r="C7084" s="121">
        <v>593300</v>
      </c>
      <c r="D7084" s="122">
        <v>45527</v>
      </c>
      <c r="E7084" s="120" t="s">
        <v>2096</v>
      </c>
    </row>
    <row r="7085" spans="1:5" ht="14.4">
      <c r="A7085" s="120" t="s">
        <v>104</v>
      </c>
      <c r="B7085" s="120" t="s">
        <v>181</v>
      </c>
      <c r="C7085" s="121">
        <v>85000</v>
      </c>
      <c r="D7085" s="122">
        <v>45530</v>
      </c>
      <c r="E7085" s="120" t="s">
        <v>2096</v>
      </c>
    </row>
    <row r="7086" spans="1:5" ht="14.4">
      <c r="A7086" s="120" t="s">
        <v>104</v>
      </c>
      <c r="B7086" s="120" t="s">
        <v>181</v>
      </c>
      <c r="C7086" s="121">
        <v>345000</v>
      </c>
      <c r="D7086" s="122">
        <v>45453</v>
      </c>
      <c r="E7086" s="120" t="s">
        <v>2096</v>
      </c>
    </row>
    <row r="7087" spans="1:5" ht="14.4">
      <c r="A7087" s="120" t="s">
        <v>104</v>
      </c>
      <c r="B7087" s="120" t="s">
        <v>181</v>
      </c>
      <c r="C7087" s="121">
        <v>50000</v>
      </c>
      <c r="D7087" s="122">
        <v>45454</v>
      </c>
      <c r="E7087" s="120" t="s">
        <v>2096</v>
      </c>
    </row>
    <row r="7088" spans="1:5" ht="14.4">
      <c r="A7088" s="120" t="s">
        <v>104</v>
      </c>
      <c r="B7088" s="120" t="s">
        <v>181</v>
      </c>
      <c r="C7088" s="121">
        <v>28000</v>
      </c>
      <c r="D7088" s="122">
        <v>45293</v>
      </c>
      <c r="E7088" s="120" t="s">
        <v>2096</v>
      </c>
    </row>
    <row r="7089" spans="1:5" ht="14.4">
      <c r="A7089" s="120" t="s">
        <v>104</v>
      </c>
      <c r="B7089" s="120" t="s">
        <v>181</v>
      </c>
      <c r="C7089" s="121">
        <v>155000</v>
      </c>
      <c r="D7089" s="122">
        <v>45293</v>
      </c>
      <c r="E7089" s="120" t="s">
        <v>2096</v>
      </c>
    </row>
    <row r="7090" spans="1:5" ht="14.4">
      <c r="A7090" s="120" t="s">
        <v>104</v>
      </c>
      <c r="B7090" s="120" t="s">
        <v>181</v>
      </c>
      <c r="C7090" s="121">
        <v>425722</v>
      </c>
      <c r="D7090" s="122">
        <v>45443</v>
      </c>
      <c r="E7090" s="120" t="s">
        <v>2096</v>
      </c>
    </row>
    <row r="7091" spans="1:5" ht="14.4">
      <c r="A7091" s="120" t="s">
        <v>104</v>
      </c>
      <c r="B7091" s="120" t="s">
        <v>181</v>
      </c>
      <c r="C7091" s="121">
        <v>119700</v>
      </c>
      <c r="D7091" s="122">
        <v>45454</v>
      </c>
      <c r="E7091" s="120" t="s">
        <v>2096</v>
      </c>
    </row>
    <row r="7092" spans="1:5" ht="14.4">
      <c r="A7092" s="120" t="s">
        <v>104</v>
      </c>
      <c r="B7092" s="120" t="s">
        <v>181</v>
      </c>
      <c r="C7092" s="121">
        <v>213166</v>
      </c>
      <c r="D7092" s="122">
        <v>45532</v>
      </c>
      <c r="E7092" s="120" t="s">
        <v>2096</v>
      </c>
    </row>
    <row r="7093" spans="1:5" ht="14.4">
      <c r="A7093" s="120" t="s">
        <v>104</v>
      </c>
      <c r="B7093" s="120" t="s">
        <v>181</v>
      </c>
      <c r="C7093" s="121">
        <v>2212373</v>
      </c>
      <c r="D7093" s="122">
        <v>45546</v>
      </c>
      <c r="E7093" s="120" t="s">
        <v>2096</v>
      </c>
    </row>
    <row r="7094" spans="1:5" ht="14.4">
      <c r="A7094" s="120" t="s">
        <v>104</v>
      </c>
      <c r="B7094" s="120" t="s">
        <v>181</v>
      </c>
      <c r="C7094" s="121">
        <v>50000</v>
      </c>
      <c r="D7094" s="122">
        <v>45294</v>
      </c>
      <c r="E7094" s="120" t="s">
        <v>2096</v>
      </c>
    </row>
    <row r="7095" spans="1:5" ht="14.4">
      <c r="A7095" s="120" t="s">
        <v>104</v>
      </c>
      <c r="B7095" s="120" t="s">
        <v>181</v>
      </c>
      <c r="C7095" s="121">
        <v>565452</v>
      </c>
      <c r="D7095" s="122">
        <v>45485</v>
      </c>
      <c r="E7095" s="120" t="s">
        <v>2096</v>
      </c>
    </row>
    <row r="7096" spans="1:5" ht="14.4">
      <c r="A7096" s="120" t="s">
        <v>104</v>
      </c>
      <c r="B7096" s="120" t="s">
        <v>181</v>
      </c>
      <c r="C7096" s="121">
        <v>557946</v>
      </c>
      <c r="D7096" s="122">
        <v>45469</v>
      </c>
      <c r="E7096" s="120" t="s">
        <v>2096</v>
      </c>
    </row>
    <row r="7097" spans="1:5" ht="14.4">
      <c r="A7097" s="120" t="s">
        <v>104</v>
      </c>
      <c r="B7097" s="120" t="s">
        <v>181</v>
      </c>
      <c r="C7097" s="121">
        <v>100000</v>
      </c>
      <c r="D7097" s="122">
        <v>45560</v>
      </c>
      <c r="E7097" s="120" t="s">
        <v>2096</v>
      </c>
    </row>
    <row r="7098" spans="1:5" ht="14.4">
      <c r="A7098" s="120" t="s">
        <v>104</v>
      </c>
      <c r="B7098" s="120" t="s">
        <v>181</v>
      </c>
      <c r="C7098" s="121">
        <v>400000</v>
      </c>
      <c r="D7098" s="122">
        <v>45560</v>
      </c>
      <c r="E7098" s="120" t="s">
        <v>2096</v>
      </c>
    </row>
    <row r="7099" spans="1:5" ht="14.4">
      <c r="A7099" s="120" t="s">
        <v>104</v>
      </c>
      <c r="B7099" s="120" t="s">
        <v>181</v>
      </c>
      <c r="C7099" s="121">
        <v>161000</v>
      </c>
      <c r="D7099" s="122">
        <v>45561</v>
      </c>
      <c r="E7099" s="120" t="s">
        <v>2096</v>
      </c>
    </row>
    <row r="7100" spans="1:5" ht="14.4">
      <c r="A7100" s="120" t="s">
        <v>104</v>
      </c>
      <c r="B7100" s="120" t="s">
        <v>181</v>
      </c>
      <c r="C7100" s="121">
        <v>697500</v>
      </c>
      <c r="D7100" s="122">
        <v>45432</v>
      </c>
      <c r="E7100" s="120" t="s">
        <v>2096</v>
      </c>
    </row>
    <row r="7101" spans="1:5" ht="14.4">
      <c r="A7101" s="120" t="s">
        <v>104</v>
      </c>
      <c r="B7101" s="120" t="s">
        <v>181</v>
      </c>
      <c r="C7101" s="121">
        <v>57000</v>
      </c>
      <c r="D7101" s="122">
        <v>45432</v>
      </c>
      <c r="E7101" s="120" t="s">
        <v>2096</v>
      </c>
    </row>
    <row r="7102" spans="1:5" ht="14.4">
      <c r="A7102" s="120" t="s">
        <v>104</v>
      </c>
      <c r="B7102" s="120" t="s">
        <v>181</v>
      </c>
      <c r="C7102" s="121">
        <v>350000</v>
      </c>
      <c r="D7102" s="122">
        <v>45432</v>
      </c>
      <c r="E7102" s="120" t="s">
        <v>2096</v>
      </c>
    </row>
    <row r="7103" spans="1:5" ht="14.4">
      <c r="A7103" s="120" t="s">
        <v>104</v>
      </c>
      <c r="B7103" s="120" t="s">
        <v>181</v>
      </c>
      <c r="C7103" s="121">
        <v>215000</v>
      </c>
      <c r="D7103" s="122">
        <v>45562</v>
      </c>
      <c r="E7103" s="120" t="s">
        <v>2096</v>
      </c>
    </row>
    <row r="7104" spans="1:5" ht="14.4">
      <c r="A7104" s="120" t="s">
        <v>104</v>
      </c>
      <c r="B7104" s="120" t="s">
        <v>181</v>
      </c>
      <c r="C7104" s="121">
        <v>1200000</v>
      </c>
      <c r="D7104" s="122">
        <v>45562</v>
      </c>
      <c r="E7104" s="120" t="s">
        <v>2096</v>
      </c>
    </row>
    <row r="7105" spans="1:5" ht="14.4">
      <c r="A7105" s="120" t="s">
        <v>104</v>
      </c>
      <c r="B7105" s="120" t="s">
        <v>181</v>
      </c>
      <c r="C7105" s="121">
        <v>36725</v>
      </c>
      <c r="D7105" s="122">
        <v>45314</v>
      </c>
      <c r="E7105" s="120" t="s">
        <v>2096</v>
      </c>
    </row>
    <row r="7106" spans="1:5" ht="14.4">
      <c r="A7106" s="120" t="s">
        <v>104</v>
      </c>
      <c r="B7106" s="120" t="s">
        <v>181</v>
      </c>
      <c r="C7106" s="121">
        <v>309375</v>
      </c>
      <c r="D7106" s="122">
        <v>45485</v>
      </c>
      <c r="E7106" s="120" t="s">
        <v>2096</v>
      </c>
    </row>
    <row r="7107" spans="1:5" ht="14.4">
      <c r="A7107" s="120" t="s">
        <v>104</v>
      </c>
      <c r="B7107" s="120" t="s">
        <v>181</v>
      </c>
      <c r="C7107" s="121">
        <v>438075</v>
      </c>
      <c r="D7107" s="122">
        <v>45565</v>
      </c>
      <c r="E7107" s="120" t="s">
        <v>2096</v>
      </c>
    </row>
    <row r="7108" spans="1:5" ht="14.4">
      <c r="A7108" s="120" t="s">
        <v>104</v>
      </c>
      <c r="B7108" s="120" t="s">
        <v>181</v>
      </c>
      <c r="C7108" s="121">
        <v>255000</v>
      </c>
      <c r="D7108" s="122">
        <v>45482</v>
      </c>
      <c r="E7108" s="120" t="s">
        <v>2096</v>
      </c>
    </row>
    <row r="7109" spans="1:5" ht="14.4">
      <c r="A7109" s="120" t="s">
        <v>104</v>
      </c>
      <c r="B7109" s="120" t="s">
        <v>181</v>
      </c>
      <c r="C7109" s="121">
        <v>560000</v>
      </c>
      <c r="D7109" s="122">
        <v>45565</v>
      </c>
      <c r="E7109" s="120" t="s">
        <v>2096</v>
      </c>
    </row>
    <row r="7110" spans="1:5" ht="14.4">
      <c r="A7110" s="120" t="s">
        <v>104</v>
      </c>
      <c r="B7110" s="120" t="s">
        <v>181</v>
      </c>
      <c r="C7110" s="121">
        <v>351000</v>
      </c>
      <c r="D7110" s="122">
        <v>45432</v>
      </c>
      <c r="E7110" s="120" t="s">
        <v>2096</v>
      </c>
    </row>
    <row r="7111" spans="1:5" ht="14.4">
      <c r="A7111" s="120" t="s">
        <v>104</v>
      </c>
      <c r="B7111" s="120" t="s">
        <v>181</v>
      </c>
      <c r="C7111" s="121">
        <v>602250</v>
      </c>
      <c r="D7111" s="122">
        <v>45565</v>
      </c>
      <c r="E7111" s="120" t="s">
        <v>2096</v>
      </c>
    </row>
    <row r="7112" spans="1:5" ht="14.4">
      <c r="A7112" s="120" t="s">
        <v>104</v>
      </c>
      <c r="B7112" s="120" t="s">
        <v>181</v>
      </c>
      <c r="C7112" s="121">
        <v>675000</v>
      </c>
      <c r="D7112" s="122">
        <v>45427</v>
      </c>
      <c r="E7112" s="120" t="s">
        <v>2096</v>
      </c>
    </row>
    <row r="7113" spans="1:5" ht="14.4">
      <c r="A7113" s="120" t="s">
        <v>104</v>
      </c>
      <c r="B7113" s="120" t="s">
        <v>181</v>
      </c>
      <c r="C7113" s="121">
        <v>990000</v>
      </c>
      <c r="D7113" s="122">
        <v>45427</v>
      </c>
      <c r="E7113" s="120" t="s">
        <v>2096</v>
      </c>
    </row>
    <row r="7114" spans="1:5" ht="14.4">
      <c r="A7114" s="120" t="s">
        <v>104</v>
      </c>
      <c r="B7114" s="120" t="s">
        <v>181</v>
      </c>
      <c r="C7114" s="121">
        <v>197200</v>
      </c>
      <c r="D7114" s="122">
        <v>45488</v>
      </c>
      <c r="E7114" s="120" t="s">
        <v>2096</v>
      </c>
    </row>
    <row r="7115" spans="1:5" ht="14.4">
      <c r="A7115" s="120" t="s">
        <v>104</v>
      </c>
      <c r="B7115" s="120" t="s">
        <v>181</v>
      </c>
      <c r="C7115" s="121">
        <v>425000</v>
      </c>
      <c r="D7115" s="122">
        <v>45566</v>
      </c>
      <c r="E7115" s="120" t="s">
        <v>2096</v>
      </c>
    </row>
    <row r="7116" spans="1:5" ht="14.4">
      <c r="A7116" s="120" t="s">
        <v>104</v>
      </c>
      <c r="B7116" s="120" t="s">
        <v>181</v>
      </c>
      <c r="C7116" s="121">
        <v>486772</v>
      </c>
      <c r="D7116" s="122">
        <v>45427</v>
      </c>
      <c r="E7116" s="120" t="s">
        <v>2096</v>
      </c>
    </row>
    <row r="7117" spans="1:5" ht="14.4">
      <c r="A7117" s="120" t="s">
        <v>104</v>
      </c>
      <c r="B7117" s="120" t="s">
        <v>181</v>
      </c>
      <c r="C7117" s="121">
        <v>731700</v>
      </c>
      <c r="D7117" s="122">
        <v>45490</v>
      </c>
      <c r="E7117" s="120" t="s">
        <v>2096</v>
      </c>
    </row>
    <row r="7118" spans="1:5" ht="14.4">
      <c r="A7118" s="120" t="s">
        <v>104</v>
      </c>
      <c r="B7118" s="120" t="s">
        <v>181</v>
      </c>
      <c r="C7118" s="121">
        <v>55000</v>
      </c>
      <c r="D7118" s="122">
        <v>45490</v>
      </c>
      <c r="E7118" s="120" t="s">
        <v>2096</v>
      </c>
    </row>
    <row r="7119" spans="1:5" ht="14.4">
      <c r="A7119" s="120" t="s">
        <v>104</v>
      </c>
      <c r="B7119" s="120" t="s">
        <v>181</v>
      </c>
      <c r="C7119" s="121">
        <v>398860</v>
      </c>
      <c r="D7119" s="122">
        <v>45569</v>
      </c>
      <c r="E7119" s="120" t="s">
        <v>2096</v>
      </c>
    </row>
    <row r="7120" spans="1:5" ht="14.4">
      <c r="A7120" s="120" t="s">
        <v>104</v>
      </c>
      <c r="B7120" s="120" t="s">
        <v>181</v>
      </c>
      <c r="C7120" s="121">
        <v>422262</v>
      </c>
      <c r="D7120" s="122">
        <v>45569</v>
      </c>
      <c r="E7120" s="120" t="s">
        <v>2096</v>
      </c>
    </row>
    <row r="7121" spans="1:5" ht="14.4">
      <c r="A7121" s="120" t="s">
        <v>104</v>
      </c>
      <c r="B7121" s="120" t="s">
        <v>181</v>
      </c>
      <c r="C7121" s="121">
        <v>200359</v>
      </c>
      <c r="D7121" s="122">
        <v>45427</v>
      </c>
      <c r="E7121" s="120" t="s">
        <v>2096</v>
      </c>
    </row>
    <row r="7122" spans="1:5" ht="14.4">
      <c r="A7122" s="120" t="s">
        <v>104</v>
      </c>
      <c r="B7122" s="120" t="s">
        <v>181</v>
      </c>
      <c r="C7122" s="121">
        <v>223850</v>
      </c>
      <c r="D7122" s="122">
        <v>45427</v>
      </c>
      <c r="E7122" s="120" t="s">
        <v>2096</v>
      </c>
    </row>
    <row r="7123" spans="1:5" ht="14.4">
      <c r="A7123" s="120" t="s">
        <v>104</v>
      </c>
      <c r="B7123" s="120" t="s">
        <v>181</v>
      </c>
      <c r="C7123" s="121">
        <v>145000</v>
      </c>
      <c r="D7123" s="122">
        <v>45485</v>
      </c>
      <c r="E7123" s="120" t="s">
        <v>2096</v>
      </c>
    </row>
    <row r="7124" spans="1:5" ht="14.4">
      <c r="A7124" s="120" t="s">
        <v>104</v>
      </c>
      <c r="B7124" s="120" t="s">
        <v>181</v>
      </c>
      <c r="C7124" s="121">
        <v>385000</v>
      </c>
      <c r="D7124" s="122">
        <v>45471</v>
      </c>
      <c r="E7124" s="120" t="s">
        <v>2096</v>
      </c>
    </row>
    <row r="7125" spans="1:5" ht="14.4">
      <c r="A7125" s="120" t="s">
        <v>104</v>
      </c>
      <c r="B7125" s="120" t="s">
        <v>181</v>
      </c>
      <c r="C7125" s="121">
        <v>361212</v>
      </c>
      <c r="D7125" s="122">
        <v>45572</v>
      </c>
      <c r="E7125" s="120" t="s">
        <v>2096</v>
      </c>
    </row>
    <row r="7126" spans="1:5" ht="14.4">
      <c r="A7126" s="120" t="s">
        <v>104</v>
      </c>
      <c r="B7126" s="120" t="s">
        <v>181</v>
      </c>
      <c r="C7126" s="121">
        <v>2212373</v>
      </c>
      <c r="D7126" s="122">
        <v>45546</v>
      </c>
      <c r="E7126" s="120" t="s">
        <v>2096</v>
      </c>
    </row>
    <row r="7127" spans="1:5" ht="14.4">
      <c r="A7127" s="120" t="s">
        <v>104</v>
      </c>
      <c r="B7127" s="120" t="s">
        <v>181</v>
      </c>
      <c r="C7127" s="121">
        <v>75000</v>
      </c>
      <c r="D7127" s="122">
        <v>45546</v>
      </c>
      <c r="E7127" s="120" t="s">
        <v>2096</v>
      </c>
    </row>
    <row r="7128" spans="1:5" ht="14.4">
      <c r="A7128" s="120" t="s">
        <v>104</v>
      </c>
      <c r="B7128" s="120" t="s">
        <v>181</v>
      </c>
      <c r="C7128" s="121">
        <v>2263000</v>
      </c>
      <c r="D7128" s="122">
        <v>45546</v>
      </c>
      <c r="E7128" s="120" t="s">
        <v>2096</v>
      </c>
    </row>
    <row r="7129" spans="1:5" ht="14.4">
      <c r="A7129" s="120" t="s">
        <v>104</v>
      </c>
      <c r="B7129" s="120" t="s">
        <v>181</v>
      </c>
      <c r="C7129" s="121">
        <v>103000</v>
      </c>
      <c r="D7129" s="122">
        <v>45547</v>
      </c>
      <c r="E7129" s="120" t="s">
        <v>2096</v>
      </c>
    </row>
    <row r="7130" spans="1:5" ht="14.4">
      <c r="A7130" s="120" t="s">
        <v>104</v>
      </c>
      <c r="B7130" s="120" t="s">
        <v>181</v>
      </c>
      <c r="C7130" s="121">
        <v>1050000</v>
      </c>
      <c r="D7130" s="122">
        <v>45548</v>
      </c>
      <c r="E7130" s="120" t="s">
        <v>2096</v>
      </c>
    </row>
    <row r="7131" spans="1:5" ht="14.4">
      <c r="A7131" s="120" t="s">
        <v>104</v>
      </c>
      <c r="B7131" s="120" t="s">
        <v>181</v>
      </c>
      <c r="C7131" s="121">
        <v>65000</v>
      </c>
      <c r="D7131" s="122">
        <v>45471</v>
      </c>
      <c r="E7131" s="120" t="s">
        <v>2096</v>
      </c>
    </row>
    <row r="7132" spans="1:5" ht="14.4">
      <c r="A7132" s="120" t="s">
        <v>104</v>
      </c>
      <c r="B7132" s="120" t="s">
        <v>181</v>
      </c>
      <c r="C7132" s="121">
        <v>100000</v>
      </c>
      <c r="D7132" s="122">
        <v>45303</v>
      </c>
      <c r="E7132" s="120" t="s">
        <v>2096</v>
      </c>
    </row>
    <row r="7133" spans="1:5" ht="14.4">
      <c r="A7133" s="120" t="s">
        <v>104</v>
      </c>
      <c r="B7133" s="120" t="s">
        <v>181</v>
      </c>
      <c r="C7133" s="121">
        <v>56250</v>
      </c>
      <c r="D7133" s="122">
        <v>45307</v>
      </c>
      <c r="E7133" s="120" t="s">
        <v>2096</v>
      </c>
    </row>
    <row r="7134" spans="1:5" ht="14.4">
      <c r="A7134" s="120" t="s">
        <v>104</v>
      </c>
      <c r="B7134" s="120" t="s">
        <v>181</v>
      </c>
      <c r="C7134" s="121">
        <v>77200</v>
      </c>
      <c r="D7134" s="122">
        <v>45308</v>
      </c>
      <c r="E7134" s="120" t="s">
        <v>2096</v>
      </c>
    </row>
    <row r="7135" spans="1:5" ht="14.4">
      <c r="A7135" s="120" t="s">
        <v>104</v>
      </c>
      <c r="B7135" s="120" t="s">
        <v>181</v>
      </c>
      <c r="C7135" s="121">
        <v>1000000</v>
      </c>
      <c r="D7135" s="122">
        <v>45471</v>
      </c>
      <c r="E7135" s="120" t="s">
        <v>2096</v>
      </c>
    </row>
    <row r="7136" spans="1:5" ht="14.4">
      <c r="A7136" s="120" t="s">
        <v>104</v>
      </c>
      <c r="B7136" s="120" t="s">
        <v>181</v>
      </c>
      <c r="C7136" s="121">
        <v>200000</v>
      </c>
      <c r="D7136" s="122">
        <v>45434</v>
      </c>
      <c r="E7136" s="120" t="s">
        <v>2096</v>
      </c>
    </row>
    <row r="7137" spans="1:5" ht="14.4">
      <c r="A7137" s="120" t="s">
        <v>104</v>
      </c>
      <c r="B7137" s="120" t="s">
        <v>181</v>
      </c>
      <c r="C7137" s="121">
        <v>212700</v>
      </c>
      <c r="D7137" s="122">
        <v>45482</v>
      </c>
      <c r="E7137" s="120" t="s">
        <v>2096</v>
      </c>
    </row>
    <row r="7138" spans="1:5" ht="14.4">
      <c r="A7138" s="120" t="s">
        <v>104</v>
      </c>
      <c r="B7138" s="120" t="s">
        <v>181</v>
      </c>
      <c r="C7138" s="121">
        <v>170000</v>
      </c>
      <c r="D7138" s="122">
        <v>45552</v>
      </c>
      <c r="E7138" s="120" t="s">
        <v>2096</v>
      </c>
    </row>
    <row r="7139" spans="1:5" ht="14.4">
      <c r="A7139" s="120" t="s">
        <v>104</v>
      </c>
      <c r="B7139" s="120" t="s">
        <v>181</v>
      </c>
      <c r="C7139" s="121">
        <v>1237500</v>
      </c>
      <c r="D7139" s="122">
        <v>45546</v>
      </c>
      <c r="E7139" s="120" t="s">
        <v>2096</v>
      </c>
    </row>
    <row r="7140" spans="1:5" ht="14.4">
      <c r="A7140" s="120" t="s">
        <v>104</v>
      </c>
      <c r="B7140" s="120" t="s">
        <v>181</v>
      </c>
      <c r="C7140" s="121">
        <v>111266</v>
      </c>
      <c r="D7140" s="122">
        <v>45553</v>
      </c>
      <c r="E7140" s="120" t="s">
        <v>2096</v>
      </c>
    </row>
    <row r="7141" spans="1:5" ht="14.4">
      <c r="A7141" s="120" t="s">
        <v>104</v>
      </c>
      <c r="B7141" s="120" t="s">
        <v>181</v>
      </c>
      <c r="C7141" s="121">
        <v>350000</v>
      </c>
      <c r="D7141" s="122">
        <v>45309</v>
      </c>
      <c r="E7141" s="120" t="s">
        <v>2096</v>
      </c>
    </row>
    <row r="7142" spans="1:5" ht="14.4">
      <c r="A7142" s="120" t="s">
        <v>104</v>
      </c>
      <c r="B7142" s="120" t="s">
        <v>181</v>
      </c>
      <c r="C7142" s="121">
        <v>372000</v>
      </c>
      <c r="D7142" s="122">
        <v>45475</v>
      </c>
      <c r="E7142" s="120" t="s">
        <v>2096</v>
      </c>
    </row>
    <row r="7143" spans="1:5" ht="14.4">
      <c r="A7143" s="120" t="s">
        <v>104</v>
      </c>
      <c r="B7143" s="120" t="s">
        <v>181</v>
      </c>
      <c r="C7143" s="121">
        <v>89000</v>
      </c>
      <c r="D7143" s="122">
        <v>45434</v>
      </c>
      <c r="E7143" s="120" t="s">
        <v>2096</v>
      </c>
    </row>
    <row r="7144" spans="1:5" ht="14.4">
      <c r="A7144" s="120" t="s">
        <v>104</v>
      </c>
      <c r="B7144" s="120" t="s">
        <v>181</v>
      </c>
      <c r="C7144" s="121">
        <v>80000</v>
      </c>
      <c r="D7144" s="122">
        <v>45309</v>
      </c>
      <c r="E7144" s="120" t="s">
        <v>2096</v>
      </c>
    </row>
    <row r="7145" spans="1:5" ht="14.4">
      <c r="A7145" s="120" t="s">
        <v>104</v>
      </c>
      <c r="B7145" s="120" t="s">
        <v>181</v>
      </c>
      <c r="C7145" s="121">
        <v>84000</v>
      </c>
      <c r="D7145" s="122">
        <v>45433</v>
      </c>
      <c r="E7145" s="120" t="s">
        <v>2096</v>
      </c>
    </row>
    <row r="7146" spans="1:5" ht="14.4">
      <c r="A7146" s="120" t="s">
        <v>104</v>
      </c>
      <c r="B7146" s="120" t="s">
        <v>181</v>
      </c>
      <c r="C7146" s="121">
        <v>494000</v>
      </c>
      <c r="D7146" s="122">
        <v>45433</v>
      </c>
      <c r="E7146" s="120" t="s">
        <v>2096</v>
      </c>
    </row>
    <row r="7147" spans="1:5" ht="14.4">
      <c r="A7147" s="120" t="s">
        <v>104</v>
      </c>
      <c r="B7147" s="120" t="s">
        <v>181</v>
      </c>
      <c r="C7147" s="121">
        <v>281000</v>
      </c>
      <c r="D7147" s="122">
        <v>45481</v>
      </c>
      <c r="E7147" s="120" t="s">
        <v>2096</v>
      </c>
    </row>
    <row r="7148" spans="1:5" ht="14.4">
      <c r="A7148" s="120" t="s">
        <v>104</v>
      </c>
      <c r="B7148" s="120" t="s">
        <v>181</v>
      </c>
      <c r="C7148" s="121">
        <v>50000</v>
      </c>
      <c r="D7148" s="122">
        <v>45558</v>
      </c>
      <c r="E7148" s="120" t="s">
        <v>2096</v>
      </c>
    </row>
    <row r="7149" spans="1:5" ht="14.4">
      <c r="A7149" s="120" t="s">
        <v>104</v>
      </c>
      <c r="B7149" s="120" t="s">
        <v>181</v>
      </c>
      <c r="C7149" s="121">
        <v>244000</v>
      </c>
      <c r="D7149" s="122">
        <v>45433</v>
      </c>
      <c r="E7149" s="120" t="s">
        <v>2096</v>
      </c>
    </row>
    <row r="7150" spans="1:5" ht="14.4">
      <c r="A7150" s="120" t="s">
        <v>104</v>
      </c>
      <c r="B7150" s="120" t="s">
        <v>181</v>
      </c>
      <c r="C7150" s="121">
        <v>215000</v>
      </c>
      <c r="D7150" s="122">
        <v>45433</v>
      </c>
      <c r="E7150" s="120" t="s">
        <v>2096</v>
      </c>
    </row>
    <row r="7151" spans="1:5" ht="14.4">
      <c r="A7151" s="120" t="s">
        <v>104</v>
      </c>
      <c r="B7151" s="120" t="s">
        <v>181</v>
      </c>
      <c r="C7151" s="121">
        <v>301000</v>
      </c>
      <c r="D7151" s="122">
        <v>45310</v>
      </c>
      <c r="E7151" s="120" t="s">
        <v>2096</v>
      </c>
    </row>
    <row r="7152" spans="1:5" ht="14.4">
      <c r="A7152" s="120" t="s">
        <v>104</v>
      </c>
      <c r="B7152" s="120" t="s">
        <v>181</v>
      </c>
      <c r="C7152" s="121">
        <v>1000000</v>
      </c>
      <c r="D7152" s="122">
        <v>45471</v>
      </c>
      <c r="E7152" s="120" t="s">
        <v>2096</v>
      </c>
    </row>
    <row r="7153" spans="1:5" ht="14.4">
      <c r="A7153" s="120" t="s">
        <v>104</v>
      </c>
      <c r="B7153" s="120" t="s">
        <v>181</v>
      </c>
      <c r="C7153" s="121">
        <v>70000</v>
      </c>
      <c r="D7153" s="122">
        <v>45350</v>
      </c>
      <c r="E7153" s="120" t="s">
        <v>2096</v>
      </c>
    </row>
    <row r="7154" spans="1:5" ht="14.4">
      <c r="A7154" s="120" t="s">
        <v>104</v>
      </c>
      <c r="B7154" s="120" t="s">
        <v>181</v>
      </c>
      <c r="C7154" s="121">
        <v>43000</v>
      </c>
      <c r="D7154" s="122">
        <v>45411</v>
      </c>
      <c r="E7154" s="120" t="s">
        <v>2096</v>
      </c>
    </row>
    <row r="7155" spans="1:5" ht="14.4">
      <c r="A7155" s="120" t="s">
        <v>104</v>
      </c>
      <c r="B7155" s="120" t="s">
        <v>181</v>
      </c>
      <c r="C7155" s="121">
        <v>330000</v>
      </c>
      <c r="D7155" s="122">
        <v>45644</v>
      </c>
      <c r="E7155" s="120" t="s">
        <v>2096</v>
      </c>
    </row>
    <row r="7156" spans="1:5" ht="14.4">
      <c r="A7156" s="120" t="s">
        <v>104</v>
      </c>
      <c r="B7156" s="120" t="s">
        <v>181</v>
      </c>
      <c r="C7156" s="121">
        <v>50000</v>
      </c>
      <c r="D7156" s="122">
        <v>45518</v>
      </c>
      <c r="E7156" s="120" t="s">
        <v>2096</v>
      </c>
    </row>
    <row r="7157" spans="1:5" ht="14.4">
      <c r="A7157" s="120" t="s">
        <v>104</v>
      </c>
      <c r="B7157" s="120" t="s">
        <v>181</v>
      </c>
      <c r="C7157" s="121">
        <v>766550</v>
      </c>
      <c r="D7157" s="122">
        <v>45390</v>
      </c>
      <c r="E7157" s="120" t="s">
        <v>2096</v>
      </c>
    </row>
    <row r="7158" spans="1:5" ht="14.4">
      <c r="A7158" s="120" t="s">
        <v>104</v>
      </c>
      <c r="B7158" s="120" t="s">
        <v>181</v>
      </c>
      <c r="C7158" s="121">
        <v>125000</v>
      </c>
      <c r="D7158" s="122">
        <v>45646</v>
      </c>
      <c r="E7158" s="120" t="s">
        <v>2096</v>
      </c>
    </row>
    <row r="7159" spans="1:5" ht="14.4">
      <c r="A7159" s="120" t="s">
        <v>104</v>
      </c>
      <c r="B7159" s="120" t="s">
        <v>181</v>
      </c>
      <c r="C7159" s="121">
        <v>28500</v>
      </c>
      <c r="D7159" s="122">
        <v>45349</v>
      </c>
      <c r="E7159" s="120" t="s">
        <v>2096</v>
      </c>
    </row>
    <row r="7160" spans="1:5" ht="14.4">
      <c r="A7160" s="120" t="s">
        <v>104</v>
      </c>
      <c r="B7160" s="120" t="s">
        <v>181</v>
      </c>
      <c r="C7160" s="121">
        <v>685500</v>
      </c>
      <c r="D7160" s="122">
        <v>45649</v>
      </c>
      <c r="E7160" s="120" t="s">
        <v>2096</v>
      </c>
    </row>
    <row r="7161" spans="1:5" ht="14.4">
      <c r="A7161" s="120" t="s">
        <v>104</v>
      </c>
      <c r="B7161" s="120" t="s">
        <v>181</v>
      </c>
      <c r="C7161" s="121">
        <v>50000</v>
      </c>
      <c r="D7161" s="122">
        <v>45649</v>
      </c>
      <c r="E7161" s="120" t="s">
        <v>2096</v>
      </c>
    </row>
    <row r="7162" spans="1:5" ht="14.4">
      <c r="A7162" s="120" t="s">
        <v>104</v>
      </c>
      <c r="B7162" s="120" t="s">
        <v>181</v>
      </c>
      <c r="C7162" s="121">
        <v>387362</v>
      </c>
      <c r="D7162" s="122">
        <v>45649</v>
      </c>
      <c r="E7162" s="120" t="s">
        <v>2096</v>
      </c>
    </row>
    <row r="7163" spans="1:5" ht="14.4">
      <c r="A7163" s="120" t="s">
        <v>104</v>
      </c>
      <c r="B7163" s="120" t="s">
        <v>181</v>
      </c>
      <c r="C7163" s="121">
        <v>270000</v>
      </c>
      <c r="D7163" s="122">
        <v>45518</v>
      </c>
      <c r="E7163" s="120" t="s">
        <v>2096</v>
      </c>
    </row>
    <row r="7164" spans="1:5" ht="14.4">
      <c r="A7164" s="120" t="s">
        <v>104</v>
      </c>
      <c r="B7164" s="120" t="s">
        <v>181</v>
      </c>
      <c r="C7164" s="121">
        <v>247350</v>
      </c>
      <c r="D7164" s="122">
        <v>45649</v>
      </c>
      <c r="E7164" s="120" t="s">
        <v>2096</v>
      </c>
    </row>
    <row r="7165" spans="1:5" ht="14.4">
      <c r="A7165" s="120" t="s">
        <v>104</v>
      </c>
      <c r="B7165" s="120" t="s">
        <v>181</v>
      </c>
      <c r="C7165" s="121">
        <v>229955</v>
      </c>
      <c r="D7165" s="122">
        <v>45519</v>
      </c>
      <c r="E7165" s="120" t="s">
        <v>2096</v>
      </c>
    </row>
    <row r="7166" spans="1:5" ht="14.4">
      <c r="A7166" s="120" t="s">
        <v>104</v>
      </c>
      <c r="B7166" s="120" t="s">
        <v>181</v>
      </c>
      <c r="C7166" s="121">
        <v>100000</v>
      </c>
      <c r="D7166" s="122">
        <v>45513</v>
      </c>
      <c r="E7166" s="120" t="s">
        <v>2096</v>
      </c>
    </row>
    <row r="7167" spans="1:5" ht="14.4">
      <c r="A7167" s="120" t="s">
        <v>104</v>
      </c>
      <c r="B7167" s="120" t="s">
        <v>181</v>
      </c>
      <c r="C7167" s="121">
        <v>396150</v>
      </c>
      <c r="D7167" s="122">
        <v>45387</v>
      </c>
      <c r="E7167" s="120" t="s">
        <v>2096</v>
      </c>
    </row>
    <row r="7168" spans="1:5" ht="14.4">
      <c r="A7168" s="120" t="s">
        <v>104</v>
      </c>
      <c r="B7168" s="120" t="s">
        <v>181</v>
      </c>
      <c r="C7168" s="121">
        <v>123000</v>
      </c>
      <c r="D7168" s="122">
        <v>45348</v>
      </c>
      <c r="E7168" s="120" t="s">
        <v>2096</v>
      </c>
    </row>
    <row r="7169" spans="1:5" ht="14.4">
      <c r="A7169" s="120" t="s">
        <v>104</v>
      </c>
      <c r="B7169" s="120" t="s">
        <v>181</v>
      </c>
      <c r="C7169" s="121">
        <v>60000</v>
      </c>
      <c r="D7169" s="122">
        <v>45519</v>
      </c>
      <c r="E7169" s="120" t="s">
        <v>2096</v>
      </c>
    </row>
    <row r="7170" spans="1:5" ht="14.4">
      <c r="A7170" s="120" t="s">
        <v>104</v>
      </c>
      <c r="B7170" s="120" t="s">
        <v>181</v>
      </c>
      <c r="C7170" s="121">
        <v>322500</v>
      </c>
      <c r="D7170" s="122">
        <v>45652</v>
      </c>
      <c r="E7170" s="120" t="s">
        <v>2096</v>
      </c>
    </row>
    <row r="7171" spans="1:5" ht="14.4">
      <c r="A7171" s="120" t="s">
        <v>104</v>
      </c>
      <c r="B7171" s="120" t="s">
        <v>181</v>
      </c>
      <c r="C7171" s="121">
        <v>105000</v>
      </c>
      <c r="D7171" s="122">
        <v>45387</v>
      </c>
      <c r="E7171" s="120" t="s">
        <v>2096</v>
      </c>
    </row>
    <row r="7172" spans="1:5" ht="14.4">
      <c r="A7172" s="120" t="s">
        <v>104</v>
      </c>
      <c r="B7172" s="120" t="s">
        <v>181</v>
      </c>
      <c r="C7172" s="121">
        <v>319992</v>
      </c>
      <c r="D7172" s="122">
        <v>45387</v>
      </c>
      <c r="E7172" s="120" t="s">
        <v>2096</v>
      </c>
    </row>
    <row r="7173" spans="1:5" ht="14.4">
      <c r="A7173" s="120" t="s">
        <v>104</v>
      </c>
      <c r="B7173" s="120" t="s">
        <v>181</v>
      </c>
      <c r="C7173" s="121">
        <v>160000</v>
      </c>
      <c r="D7173" s="122">
        <v>45653</v>
      </c>
      <c r="E7173" s="120" t="s">
        <v>2096</v>
      </c>
    </row>
    <row r="7174" spans="1:5" ht="14.4">
      <c r="A7174" s="120" t="s">
        <v>104</v>
      </c>
      <c r="B7174" s="120" t="s">
        <v>181</v>
      </c>
      <c r="C7174" s="121">
        <v>169500</v>
      </c>
      <c r="D7174" s="122">
        <v>45572</v>
      </c>
      <c r="E7174" s="120" t="s">
        <v>2096</v>
      </c>
    </row>
    <row r="7175" spans="1:5" ht="14.4">
      <c r="A7175" s="120" t="s">
        <v>104</v>
      </c>
      <c r="B7175" s="120" t="s">
        <v>181</v>
      </c>
      <c r="C7175" s="121">
        <v>806500</v>
      </c>
      <c r="D7175" s="122">
        <v>45656</v>
      </c>
      <c r="E7175" s="120" t="s">
        <v>2096</v>
      </c>
    </row>
    <row r="7176" spans="1:5" ht="14.4">
      <c r="A7176" s="120" t="s">
        <v>104</v>
      </c>
      <c r="B7176" s="120" t="s">
        <v>181</v>
      </c>
      <c r="C7176" s="121">
        <v>100000</v>
      </c>
      <c r="D7176" s="122">
        <v>45385</v>
      </c>
      <c r="E7176" s="120" t="s">
        <v>2096</v>
      </c>
    </row>
    <row r="7177" spans="1:5" ht="14.4">
      <c r="A7177" s="120" t="s">
        <v>104</v>
      </c>
      <c r="B7177" s="120" t="s">
        <v>181</v>
      </c>
      <c r="C7177" s="121">
        <v>250000</v>
      </c>
      <c r="D7177" s="122">
        <v>45385</v>
      </c>
      <c r="E7177" s="120" t="s">
        <v>2096</v>
      </c>
    </row>
    <row r="7178" spans="1:5" ht="14.4">
      <c r="A7178" s="120" t="s">
        <v>104</v>
      </c>
      <c r="B7178" s="120" t="s">
        <v>181</v>
      </c>
      <c r="C7178" s="121">
        <v>246000</v>
      </c>
      <c r="D7178" s="122">
        <v>45350</v>
      </c>
      <c r="E7178" s="120" t="s">
        <v>2096</v>
      </c>
    </row>
    <row r="7179" spans="1:5" ht="14.4">
      <c r="A7179" s="120" t="s">
        <v>104</v>
      </c>
      <c r="B7179" s="120" t="s">
        <v>181</v>
      </c>
      <c r="C7179" s="121">
        <v>93000</v>
      </c>
      <c r="D7179" s="122">
        <v>45573</v>
      </c>
      <c r="E7179" s="120" t="s">
        <v>2096</v>
      </c>
    </row>
    <row r="7180" spans="1:5" ht="14.4">
      <c r="A7180" s="120" t="s">
        <v>104</v>
      </c>
      <c r="B7180" s="120" t="s">
        <v>181</v>
      </c>
      <c r="C7180" s="121">
        <v>371280</v>
      </c>
      <c r="D7180" s="122">
        <v>45657</v>
      </c>
      <c r="E7180" s="120" t="s">
        <v>2096</v>
      </c>
    </row>
    <row r="7181" spans="1:5" ht="14.4">
      <c r="A7181" s="120" t="s">
        <v>104</v>
      </c>
      <c r="B7181" s="120" t="s">
        <v>181</v>
      </c>
      <c r="C7181" s="121">
        <v>200000</v>
      </c>
      <c r="D7181" s="122">
        <v>45650</v>
      </c>
      <c r="E7181" s="120" t="s">
        <v>2096</v>
      </c>
    </row>
    <row r="7182" spans="1:5" ht="14.4">
      <c r="A7182" s="120" t="s">
        <v>104</v>
      </c>
      <c r="B7182" s="120" t="s">
        <v>181</v>
      </c>
      <c r="C7182" s="121">
        <v>283000</v>
      </c>
      <c r="D7182" s="122">
        <v>45392</v>
      </c>
      <c r="E7182" s="120" t="s">
        <v>2096</v>
      </c>
    </row>
    <row r="7183" spans="1:5" ht="14.4">
      <c r="A7183" s="120" t="s">
        <v>104</v>
      </c>
      <c r="B7183" s="120" t="s">
        <v>181</v>
      </c>
      <c r="C7183" s="121">
        <v>3450000</v>
      </c>
      <c r="D7183" s="122">
        <v>45632</v>
      </c>
      <c r="E7183" s="120" t="s">
        <v>2096</v>
      </c>
    </row>
    <row r="7184" spans="1:5" ht="14.4">
      <c r="A7184" s="120" t="s">
        <v>104</v>
      </c>
      <c r="B7184" s="120" t="s">
        <v>181</v>
      </c>
      <c r="C7184" s="121">
        <v>446450</v>
      </c>
      <c r="D7184" s="122">
        <v>45397</v>
      </c>
      <c r="E7184" s="120" t="s">
        <v>2096</v>
      </c>
    </row>
    <row r="7185" spans="1:5" ht="14.4">
      <c r="A7185" s="120" t="s">
        <v>104</v>
      </c>
      <c r="B7185" s="120" t="s">
        <v>181</v>
      </c>
      <c r="C7185" s="121">
        <v>40000</v>
      </c>
      <c r="D7185" s="122">
        <v>45635</v>
      </c>
      <c r="E7185" s="120" t="s">
        <v>2096</v>
      </c>
    </row>
    <row r="7186" spans="1:5" ht="14.4">
      <c r="A7186" s="120" t="s">
        <v>104</v>
      </c>
      <c r="B7186" s="120" t="s">
        <v>181</v>
      </c>
      <c r="C7186" s="121">
        <v>338400</v>
      </c>
      <c r="D7186" s="122">
        <v>45342</v>
      </c>
      <c r="E7186" s="120" t="s">
        <v>2096</v>
      </c>
    </row>
    <row r="7187" spans="1:5" ht="14.4">
      <c r="A7187" s="120" t="s">
        <v>104</v>
      </c>
      <c r="B7187" s="120" t="s">
        <v>181</v>
      </c>
      <c r="C7187" s="121">
        <v>103400</v>
      </c>
      <c r="D7187" s="122">
        <v>45393</v>
      </c>
      <c r="E7187" s="120" t="s">
        <v>2096</v>
      </c>
    </row>
    <row r="7188" spans="1:5" ht="14.4">
      <c r="A7188" s="120" t="s">
        <v>104</v>
      </c>
      <c r="B7188" s="120" t="s">
        <v>181</v>
      </c>
      <c r="C7188" s="121">
        <v>103400</v>
      </c>
      <c r="D7188" s="122">
        <v>45393</v>
      </c>
      <c r="E7188" s="120" t="s">
        <v>2096</v>
      </c>
    </row>
    <row r="7189" spans="1:5" ht="14.4">
      <c r="A7189" s="120" t="s">
        <v>104</v>
      </c>
      <c r="B7189" s="120" t="s">
        <v>181</v>
      </c>
      <c r="C7189" s="121">
        <v>103400</v>
      </c>
      <c r="D7189" s="122">
        <v>45393</v>
      </c>
      <c r="E7189" s="120" t="s">
        <v>2096</v>
      </c>
    </row>
    <row r="7190" spans="1:5" ht="14.4">
      <c r="A7190" s="120" t="s">
        <v>104</v>
      </c>
      <c r="B7190" s="120" t="s">
        <v>181</v>
      </c>
      <c r="C7190" s="121">
        <v>267500</v>
      </c>
      <c r="D7190" s="122">
        <v>45636</v>
      </c>
      <c r="E7190" s="120" t="s">
        <v>2096</v>
      </c>
    </row>
    <row r="7191" spans="1:5" ht="14.4">
      <c r="A7191" s="120" t="s">
        <v>104</v>
      </c>
      <c r="B7191" s="120" t="s">
        <v>181</v>
      </c>
      <c r="C7191" s="121">
        <v>241147</v>
      </c>
      <c r="D7191" s="122">
        <v>45517</v>
      </c>
      <c r="E7191" s="120" t="s">
        <v>2096</v>
      </c>
    </row>
    <row r="7192" spans="1:5" ht="14.4">
      <c r="A7192" s="120" t="s">
        <v>104</v>
      </c>
      <c r="B7192" s="120" t="s">
        <v>181</v>
      </c>
      <c r="C7192" s="121">
        <v>65000</v>
      </c>
      <c r="D7192" s="122">
        <v>45343</v>
      </c>
      <c r="E7192" s="120" t="s">
        <v>2096</v>
      </c>
    </row>
    <row r="7193" spans="1:5" ht="14.4">
      <c r="A7193" s="120" t="s">
        <v>104</v>
      </c>
      <c r="B7193" s="120" t="s">
        <v>181</v>
      </c>
      <c r="C7193" s="121">
        <v>400000</v>
      </c>
      <c r="D7193" s="122">
        <v>45344</v>
      </c>
      <c r="E7193" s="120" t="s">
        <v>2096</v>
      </c>
    </row>
    <row r="7194" spans="1:5" ht="14.4">
      <c r="A7194" s="120" t="s">
        <v>104</v>
      </c>
      <c r="B7194" s="120" t="s">
        <v>181</v>
      </c>
      <c r="C7194" s="121">
        <v>345950</v>
      </c>
      <c r="D7194" s="122">
        <v>45344</v>
      </c>
      <c r="E7194" s="120" t="s">
        <v>2096</v>
      </c>
    </row>
    <row r="7195" spans="1:5" ht="14.4">
      <c r="A7195" s="120" t="s">
        <v>104</v>
      </c>
      <c r="B7195" s="120" t="s">
        <v>181</v>
      </c>
      <c r="C7195" s="121">
        <v>100000</v>
      </c>
      <c r="D7195" s="122">
        <v>45518</v>
      </c>
      <c r="E7195" s="120" t="s">
        <v>2096</v>
      </c>
    </row>
    <row r="7196" spans="1:5" ht="14.4">
      <c r="A7196" s="120" t="s">
        <v>104</v>
      </c>
      <c r="B7196" s="120" t="s">
        <v>181</v>
      </c>
      <c r="C7196" s="121">
        <v>15225</v>
      </c>
      <c r="D7196" s="122">
        <v>45639</v>
      </c>
      <c r="E7196" s="120" t="s">
        <v>2096</v>
      </c>
    </row>
    <row r="7197" spans="1:5" ht="14.4">
      <c r="A7197" s="120" t="s">
        <v>104</v>
      </c>
      <c r="B7197" s="120" t="s">
        <v>181</v>
      </c>
      <c r="C7197" s="121">
        <v>479610</v>
      </c>
      <c r="D7197" s="122">
        <v>45596</v>
      </c>
      <c r="E7197" s="120" t="s">
        <v>2096</v>
      </c>
    </row>
    <row r="7198" spans="1:5" ht="14.4">
      <c r="A7198" s="120" t="s">
        <v>104</v>
      </c>
      <c r="B7198" s="120" t="s">
        <v>181</v>
      </c>
      <c r="C7198" s="121">
        <v>230138</v>
      </c>
      <c r="D7198" s="122">
        <v>45639</v>
      </c>
      <c r="E7198" s="120" t="s">
        <v>2096</v>
      </c>
    </row>
    <row r="7199" spans="1:5" ht="14.4">
      <c r="A7199" s="120" t="s">
        <v>104</v>
      </c>
      <c r="B7199" s="120" t="s">
        <v>181</v>
      </c>
      <c r="C7199" s="121">
        <v>268600</v>
      </c>
      <c r="D7199" s="122">
        <v>45639</v>
      </c>
      <c r="E7199" s="120" t="s">
        <v>2096</v>
      </c>
    </row>
    <row r="7200" spans="1:5" ht="14.4">
      <c r="A7200" s="120" t="s">
        <v>104</v>
      </c>
      <c r="B7200" s="120" t="s">
        <v>181</v>
      </c>
      <c r="C7200" s="121">
        <v>188000</v>
      </c>
      <c r="D7200" s="122">
        <v>45344</v>
      </c>
      <c r="E7200" s="120" t="s">
        <v>2096</v>
      </c>
    </row>
    <row r="7201" spans="1:5" ht="14.4">
      <c r="A7201" s="120" t="s">
        <v>104</v>
      </c>
      <c r="B7201" s="120" t="s">
        <v>181</v>
      </c>
      <c r="C7201" s="121">
        <v>358050</v>
      </c>
      <c r="D7201" s="122">
        <v>45345</v>
      </c>
      <c r="E7201" s="120" t="s">
        <v>2096</v>
      </c>
    </row>
    <row r="7202" spans="1:5" ht="14.4">
      <c r="A7202" s="120" t="s">
        <v>104</v>
      </c>
      <c r="B7202" s="120" t="s">
        <v>181</v>
      </c>
      <c r="C7202" s="121">
        <v>306267</v>
      </c>
      <c r="D7202" s="122">
        <v>45642</v>
      </c>
      <c r="E7202" s="120" t="s">
        <v>2096</v>
      </c>
    </row>
    <row r="7203" spans="1:5" ht="14.4">
      <c r="A7203" s="120" t="s">
        <v>104</v>
      </c>
      <c r="B7203" s="120" t="s">
        <v>181</v>
      </c>
      <c r="C7203" s="121">
        <v>100000</v>
      </c>
      <c r="D7203" s="122">
        <v>45642</v>
      </c>
      <c r="E7203" s="120" t="s">
        <v>2096</v>
      </c>
    </row>
    <row r="7204" spans="1:5" ht="14.4">
      <c r="A7204" s="120" t="s">
        <v>104</v>
      </c>
      <c r="B7204" s="120" t="s">
        <v>181</v>
      </c>
      <c r="C7204" s="121">
        <v>77250</v>
      </c>
      <c r="D7204" s="122">
        <v>45642</v>
      </c>
      <c r="E7204" s="120" t="s">
        <v>2096</v>
      </c>
    </row>
    <row r="7205" spans="1:5" ht="14.4">
      <c r="A7205" s="120" t="s">
        <v>104</v>
      </c>
      <c r="B7205" s="120" t="s">
        <v>181</v>
      </c>
      <c r="C7205" s="121">
        <v>100000</v>
      </c>
      <c r="D7205" s="122">
        <v>45348</v>
      </c>
      <c r="E7205" s="120" t="s">
        <v>2096</v>
      </c>
    </row>
    <row r="7206" spans="1:5" ht="14.4">
      <c r="A7206" s="120" t="s">
        <v>104</v>
      </c>
      <c r="B7206" s="120" t="s">
        <v>181</v>
      </c>
      <c r="C7206" s="121">
        <v>3900000</v>
      </c>
      <c r="D7206" s="122">
        <v>45642</v>
      </c>
      <c r="E7206" s="120" t="s">
        <v>2096</v>
      </c>
    </row>
    <row r="7207" spans="1:5" ht="14.4">
      <c r="A7207" s="120" t="s">
        <v>104</v>
      </c>
      <c r="B7207" s="120" t="s">
        <v>181</v>
      </c>
      <c r="C7207" s="121">
        <v>3900000</v>
      </c>
      <c r="D7207" s="122">
        <v>45642</v>
      </c>
      <c r="E7207" s="120" t="s">
        <v>2096</v>
      </c>
    </row>
    <row r="7208" spans="1:5" ht="14.4">
      <c r="A7208" s="120" t="s">
        <v>104</v>
      </c>
      <c r="B7208" s="120" t="s">
        <v>181</v>
      </c>
      <c r="C7208" s="121">
        <v>200000</v>
      </c>
      <c r="D7208" s="122">
        <v>45517</v>
      </c>
      <c r="E7208" s="120" t="s">
        <v>2096</v>
      </c>
    </row>
    <row r="7209" spans="1:5" ht="14.4">
      <c r="A7209" s="120" t="s">
        <v>104</v>
      </c>
      <c r="B7209" s="120" t="s">
        <v>181</v>
      </c>
      <c r="C7209" s="121">
        <v>55000</v>
      </c>
      <c r="D7209" s="122">
        <v>45643</v>
      </c>
      <c r="E7209" s="120" t="s">
        <v>2096</v>
      </c>
    </row>
    <row r="7210" spans="1:5" ht="14.4">
      <c r="A7210" s="120" t="s">
        <v>104</v>
      </c>
      <c r="B7210" s="120" t="s">
        <v>181</v>
      </c>
      <c r="C7210" s="121">
        <v>50000</v>
      </c>
      <c r="D7210" s="122">
        <v>45657</v>
      </c>
      <c r="E7210" s="120" t="s">
        <v>2096</v>
      </c>
    </row>
    <row r="7211" spans="1:5" ht="14.4">
      <c r="A7211" s="120" t="s">
        <v>104</v>
      </c>
      <c r="B7211" s="120" t="s">
        <v>181</v>
      </c>
      <c r="C7211" s="121">
        <v>193840</v>
      </c>
      <c r="D7211" s="122">
        <v>45638</v>
      </c>
      <c r="E7211" s="120" t="s">
        <v>2096</v>
      </c>
    </row>
    <row r="7212" spans="1:5" ht="14.4">
      <c r="A7212" s="120" t="s">
        <v>104</v>
      </c>
      <c r="B7212" s="120" t="s">
        <v>181</v>
      </c>
      <c r="C7212" s="121">
        <v>72707</v>
      </c>
      <c r="D7212" s="122">
        <v>45370</v>
      </c>
      <c r="E7212" s="120" t="s">
        <v>2096</v>
      </c>
    </row>
    <row r="7213" spans="1:5" ht="14.4">
      <c r="A7213" s="120" t="s">
        <v>104</v>
      </c>
      <c r="B7213" s="120" t="s">
        <v>181</v>
      </c>
      <c r="C7213" s="121">
        <v>386000</v>
      </c>
      <c r="D7213" s="122">
        <v>45574</v>
      </c>
      <c r="E7213" s="120" t="s">
        <v>2096</v>
      </c>
    </row>
    <row r="7214" spans="1:5" ht="14.4">
      <c r="A7214" s="120" t="s">
        <v>104</v>
      </c>
      <c r="B7214" s="120" t="s">
        <v>181</v>
      </c>
      <c r="C7214" s="121">
        <v>525000</v>
      </c>
      <c r="D7214" s="122">
        <v>45373</v>
      </c>
      <c r="E7214" s="120" t="s">
        <v>2096</v>
      </c>
    </row>
    <row r="7215" spans="1:5" ht="14.4">
      <c r="A7215" s="120" t="s">
        <v>104</v>
      </c>
      <c r="B7215" s="120" t="s">
        <v>181</v>
      </c>
      <c r="C7215" s="121">
        <v>95000</v>
      </c>
      <c r="D7215" s="122">
        <v>45359</v>
      </c>
      <c r="E7215" s="120" t="s">
        <v>2096</v>
      </c>
    </row>
    <row r="7216" spans="1:5" ht="14.4">
      <c r="A7216" s="120" t="s">
        <v>104</v>
      </c>
      <c r="B7216" s="120" t="s">
        <v>181</v>
      </c>
      <c r="C7216" s="121">
        <v>51000</v>
      </c>
      <c r="D7216" s="122">
        <v>45359</v>
      </c>
      <c r="E7216" s="120" t="s">
        <v>2096</v>
      </c>
    </row>
    <row r="7217" spans="1:5" ht="14.4">
      <c r="A7217" s="120" t="s">
        <v>104</v>
      </c>
      <c r="B7217" s="120" t="s">
        <v>181</v>
      </c>
      <c r="C7217" s="121">
        <v>580000</v>
      </c>
      <c r="D7217" s="122">
        <v>45359</v>
      </c>
      <c r="E7217" s="120" t="s">
        <v>2096</v>
      </c>
    </row>
    <row r="7218" spans="1:5" ht="14.4">
      <c r="A7218" s="120" t="s">
        <v>104</v>
      </c>
      <c r="B7218" s="120" t="s">
        <v>181</v>
      </c>
      <c r="C7218" s="121">
        <v>146000</v>
      </c>
      <c r="D7218" s="122">
        <v>45359</v>
      </c>
      <c r="E7218" s="120" t="s">
        <v>2096</v>
      </c>
    </row>
    <row r="7219" spans="1:5" ht="14.4">
      <c r="A7219" s="120" t="s">
        <v>104</v>
      </c>
      <c r="B7219" s="120" t="s">
        <v>181</v>
      </c>
      <c r="C7219" s="121">
        <v>32500</v>
      </c>
      <c r="D7219" s="122">
        <v>45359</v>
      </c>
      <c r="E7219" s="120" t="s">
        <v>2096</v>
      </c>
    </row>
    <row r="7220" spans="1:5" ht="14.4">
      <c r="A7220" s="120" t="s">
        <v>104</v>
      </c>
      <c r="B7220" s="120" t="s">
        <v>181</v>
      </c>
      <c r="C7220" s="121">
        <v>300162</v>
      </c>
      <c r="D7220" s="122">
        <v>45371</v>
      </c>
      <c r="E7220" s="120" t="s">
        <v>2096</v>
      </c>
    </row>
    <row r="7221" spans="1:5" ht="14.4">
      <c r="A7221" s="120" t="s">
        <v>104</v>
      </c>
      <c r="B7221" s="120" t="s">
        <v>181</v>
      </c>
      <c r="C7221" s="121">
        <v>20000</v>
      </c>
      <c r="D7221" s="122">
        <v>45359</v>
      </c>
      <c r="E7221" s="120" t="s">
        <v>2096</v>
      </c>
    </row>
    <row r="7222" spans="1:5" ht="14.4">
      <c r="A7222" s="120" t="s">
        <v>104</v>
      </c>
      <c r="B7222" s="120" t="s">
        <v>181</v>
      </c>
      <c r="C7222" s="121">
        <v>87500</v>
      </c>
      <c r="D7222" s="122">
        <v>45371</v>
      </c>
      <c r="E7222" s="120" t="s">
        <v>2096</v>
      </c>
    </row>
    <row r="7223" spans="1:5" ht="14.4">
      <c r="A7223" s="120" t="s">
        <v>104</v>
      </c>
      <c r="B7223" s="120" t="s">
        <v>181</v>
      </c>
      <c r="C7223" s="121">
        <v>249000</v>
      </c>
      <c r="D7223" s="122">
        <v>45362</v>
      </c>
      <c r="E7223" s="120" t="s">
        <v>2096</v>
      </c>
    </row>
    <row r="7224" spans="1:5" ht="14.4">
      <c r="A7224" s="120" t="s">
        <v>104</v>
      </c>
      <c r="B7224" s="120" t="s">
        <v>181</v>
      </c>
      <c r="C7224" s="121">
        <v>952500</v>
      </c>
      <c r="D7224" s="122">
        <v>45362</v>
      </c>
      <c r="E7224" s="120" t="s">
        <v>2096</v>
      </c>
    </row>
    <row r="7225" spans="1:5" ht="14.4">
      <c r="A7225" s="120" t="s">
        <v>104</v>
      </c>
      <c r="B7225" s="120" t="s">
        <v>181</v>
      </c>
      <c r="C7225" s="121">
        <v>85000</v>
      </c>
      <c r="D7225" s="122">
        <v>45358</v>
      </c>
      <c r="E7225" s="120" t="s">
        <v>2096</v>
      </c>
    </row>
    <row r="7226" spans="1:5" ht="14.4">
      <c r="A7226" s="120" t="s">
        <v>104</v>
      </c>
      <c r="B7226" s="120" t="s">
        <v>181</v>
      </c>
      <c r="C7226" s="121">
        <v>352462</v>
      </c>
      <c r="D7226" s="122">
        <v>45370</v>
      </c>
      <c r="E7226" s="120" t="s">
        <v>2096</v>
      </c>
    </row>
    <row r="7227" spans="1:5" ht="14.4">
      <c r="A7227" s="120" t="s">
        <v>104</v>
      </c>
      <c r="B7227" s="120" t="s">
        <v>181</v>
      </c>
      <c r="C7227" s="121">
        <v>243600</v>
      </c>
      <c r="D7227" s="122">
        <v>45358</v>
      </c>
      <c r="E7227" s="120" t="s">
        <v>2096</v>
      </c>
    </row>
    <row r="7228" spans="1:5" ht="14.4">
      <c r="A7228" s="120" t="s">
        <v>104</v>
      </c>
      <c r="B7228" s="120" t="s">
        <v>181</v>
      </c>
      <c r="C7228" s="121">
        <v>60000</v>
      </c>
      <c r="D7228" s="122">
        <v>45370</v>
      </c>
      <c r="E7228" s="120" t="s">
        <v>2096</v>
      </c>
    </row>
    <row r="7229" spans="1:5" ht="14.4">
      <c r="A7229" s="120" t="s">
        <v>104</v>
      </c>
      <c r="B7229" s="120" t="s">
        <v>181</v>
      </c>
      <c r="C7229" s="121">
        <v>766550</v>
      </c>
      <c r="D7229" s="122">
        <v>45363</v>
      </c>
      <c r="E7229" s="120" t="s">
        <v>2096</v>
      </c>
    </row>
    <row r="7230" spans="1:5" ht="14.4">
      <c r="A7230" s="120" t="s">
        <v>104</v>
      </c>
      <c r="B7230" s="120" t="s">
        <v>181</v>
      </c>
      <c r="C7230" s="121">
        <v>14728</v>
      </c>
      <c r="D7230" s="122">
        <v>45363</v>
      </c>
      <c r="E7230" s="120" t="s">
        <v>2096</v>
      </c>
    </row>
    <row r="7231" spans="1:5" ht="14.4">
      <c r="A7231" s="120" t="s">
        <v>104</v>
      </c>
      <c r="B7231" s="120" t="s">
        <v>181</v>
      </c>
      <c r="C7231" s="121">
        <v>78000</v>
      </c>
      <c r="D7231" s="122">
        <v>45369</v>
      </c>
      <c r="E7231" s="120" t="s">
        <v>2096</v>
      </c>
    </row>
    <row r="7232" spans="1:5" ht="14.4">
      <c r="A7232" s="120" t="s">
        <v>104</v>
      </c>
      <c r="B7232" s="120" t="s">
        <v>181</v>
      </c>
      <c r="C7232" s="121">
        <v>1000000</v>
      </c>
      <c r="D7232" s="122">
        <v>45369</v>
      </c>
      <c r="E7232" s="120" t="s">
        <v>2096</v>
      </c>
    </row>
    <row r="7233" spans="1:5" ht="14.4">
      <c r="A7233" s="120" t="s">
        <v>104</v>
      </c>
      <c r="B7233" s="120" t="s">
        <v>181</v>
      </c>
      <c r="C7233" s="121">
        <v>100000</v>
      </c>
      <c r="D7233" s="122">
        <v>45364</v>
      </c>
      <c r="E7233" s="120" t="s">
        <v>2096</v>
      </c>
    </row>
    <row r="7234" spans="1:5" ht="14.4">
      <c r="A7234" s="120" t="s">
        <v>104</v>
      </c>
      <c r="B7234" s="120" t="s">
        <v>181</v>
      </c>
      <c r="C7234" s="121">
        <v>353000</v>
      </c>
      <c r="D7234" s="122">
        <v>45366</v>
      </c>
      <c r="E7234" s="120" t="s">
        <v>2096</v>
      </c>
    </row>
    <row r="7235" spans="1:5" ht="14.4">
      <c r="A7235" s="120" t="s">
        <v>104</v>
      </c>
      <c r="B7235" s="120" t="s">
        <v>181</v>
      </c>
      <c r="C7235" s="121">
        <v>750000</v>
      </c>
      <c r="D7235" s="122">
        <v>45366</v>
      </c>
      <c r="E7235" s="120" t="s">
        <v>2096</v>
      </c>
    </row>
    <row r="7236" spans="1:5" ht="14.4">
      <c r="A7236" s="120" t="s">
        <v>104</v>
      </c>
      <c r="B7236" s="120" t="s">
        <v>181</v>
      </c>
      <c r="C7236" s="121">
        <v>99500</v>
      </c>
      <c r="D7236" s="122">
        <v>45366</v>
      </c>
      <c r="E7236" s="120" t="s">
        <v>2096</v>
      </c>
    </row>
    <row r="7237" spans="1:5" ht="14.4">
      <c r="A7237" s="120" t="s">
        <v>104</v>
      </c>
      <c r="B7237" s="120" t="s">
        <v>181</v>
      </c>
      <c r="C7237" s="121">
        <v>476000</v>
      </c>
      <c r="D7237" s="122">
        <v>45364</v>
      </c>
      <c r="E7237" s="120" t="s">
        <v>2096</v>
      </c>
    </row>
    <row r="7238" spans="1:5" ht="14.4">
      <c r="A7238" s="120" t="s">
        <v>104</v>
      </c>
      <c r="B7238" s="120" t="s">
        <v>181</v>
      </c>
      <c r="C7238" s="121">
        <v>15000</v>
      </c>
      <c r="D7238" s="122">
        <v>45365</v>
      </c>
      <c r="E7238" s="120" t="s">
        <v>2096</v>
      </c>
    </row>
    <row r="7239" spans="1:5" ht="14.4">
      <c r="A7239" s="120" t="s">
        <v>104</v>
      </c>
      <c r="B7239" s="120" t="s">
        <v>181</v>
      </c>
      <c r="C7239" s="121">
        <v>435490</v>
      </c>
      <c r="D7239" s="122">
        <v>45366</v>
      </c>
      <c r="E7239" s="120" t="s">
        <v>2096</v>
      </c>
    </row>
    <row r="7240" spans="1:5" ht="14.4">
      <c r="A7240" s="120" t="s">
        <v>104</v>
      </c>
      <c r="B7240" s="120" t="s">
        <v>181</v>
      </c>
      <c r="C7240" s="121">
        <v>207000</v>
      </c>
      <c r="D7240" s="122">
        <v>45366</v>
      </c>
      <c r="E7240" s="120" t="s">
        <v>2096</v>
      </c>
    </row>
    <row r="7241" spans="1:5" ht="14.4">
      <c r="A7241" s="120" t="s">
        <v>104</v>
      </c>
      <c r="B7241" s="120" t="s">
        <v>181</v>
      </c>
      <c r="C7241" s="121">
        <v>264500</v>
      </c>
      <c r="D7241" s="122">
        <v>45362</v>
      </c>
      <c r="E7241" s="120" t="s">
        <v>2096</v>
      </c>
    </row>
    <row r="7242" spans="1:5" ht="14.4">
      <c r="A7242" s="120" t="s">
        <v>104</v>
      </c>
      <c r="B7242" s="120" t="s">
        <v>181</v>
      </c>
      <c r="C7242" s="121">
        <v>4200000</v>
      </c>
      <c r="D7242" s="122">
        <v>45379</v>
      </c>
      <c r="E7242" s="120" t="s">
        <v>2096</v>
      </c>
    </row>
    <row r="7243" spans="1:5" ht="14.4">
      <c r="A7243" s="120" t="s">
        <v>104</v>
      </c>
      <c r="B7243" s="120" t="s">
        <v>181</v>
      </c>
      <c r="C7243" s="121">
        <v>500000</v>
      </c>
      <c r="D7243" s="122">
        <v>45391</v>
      </c>
      <c r="E7243" s="120" t="s">
        <v>2096</v>
      </c>
    </row>
    <row r="7244" spans="1:5" ht="14.4">
      <c r="A7244" s="120" t="s">
        <v>104</v>
      </c>
      <c r="B7244" s="120" t="s">
        <v>181</v>
      </c>
      <c r="C7244" s="121">
        <v>174400</v>
      </c>
      <c r="D7244" s="122">
        <v>45351</v>
      </c>
      <c r="E7244" s="120" t="s">
        <v>2096</v>
      </c>
    </row>
    <row r="7245" spans="1:5" ht="14.4">
      <c r="A7245" s="120" t="s">
        <v>104</v>
      </c>
      <c r="B7245" s="120" t="s">
        <v>181</v>
      </c>
      <c r="C7245" s="121">
        <v>5550000</v>
      </c>
      <c r="D7245" s="122">
        <v>45351</v>
      </c>
      <c r="E7245" s="120" t="s">
        <v>2096</v>
      </c>
    </row>
    <row r="7246" spans="1:5" ht="14.4">
      <c r="A7246" s="120" t="s">
        <v>104</v>
      </c>
      <c r="B7246" s="120" t="s">
        <v>181</v>
      </c>
      <c r="C7246" s="121">
        <v>60000</v>
      </c>
      <c r="D7246" s="122">
        <v>45574</v>
      </c>
      <c r="E7246" s="120" t="s">
        <v>2096</v>
      </c>
    </row>
    <row r="7247" spans="1:5" ht="14.4">
      <c r="A7247" s="120" t="s">
        <v>104</v>
      </c>
      <c r="B7247" s="120" t="s">
        <v>181</v>
      </c>
      <c r="C7247" s="121">
        <v>32000</v>
      </c>
      <c r="D7247" s="122">
        <v>45352</v>
      </c>
      <c r="E7247" s="120" t="s">
        <v>2096</v>
      </c>
    </row>
    <row r="7248" spans="1:5" ht="14.4">
      <c r="A7248" s="120" t="s">
        <v>104</v>
      </c>
      <c r="B7248" s="120" t="s">
        <v>181</v>
      </c>
      <c r="C7248" s="121">
        <v>59000</v>
      </c>
      <c r="D7248" s="122">
        <v>45352</v>
      </c>
      <c r="E7248" s="120" t="s">
        <v>2096</v>
      </c>
    </row>
    <row r="7249" spans="1:5" ht="14.4">
      <c r="A7249" s="120" t="s">
        <v>104</v>
      </c>
      <c r="B7249" s="120" t="s">
        <v>181</v>
      </c>
      <c r="C7249" s="121">
        <v>292500</v>
      </c>
      <c r="D7249" s="122">
        <v>45580</v>
      </c>
      <c r="E7249" s="120" t="s">
        <v>2096</v>
      </c>
    </row>
    <row r="7250" spans="1:5" ht="14.4">
      <c r="A7250" s="120" t="s">
        <v>104</v>
      </c>
      <c r="B7250" s="120" t="s">
        <v>181</v>
      </c>
      <c r="C7250" s="121">
        <v>358500</v>
      </c>
      <c r="D7250" s="122">
        <v>45355</v>
      </c>
      <c r="E7250" s="120" t="s">
        <v>2096</v>
      </c>
    </row>
    <row r="7251" spans="1:5" ht="14.4">
      <c r="A7251" s="120" t="s">
        <v>104</v>
      </c>
      <c r="B7251" s="120" t="s">
        <v>181</v>
      </c>
      <c r="C7251" s="121">
        <v>35000</v>
      </c>
      <c r="D7251" s="122">
        <v>45580</v>
      </c>
      <c r="E7251" s="120" t="s">
        <v>2096</v>
      </c>
    </row>
    <row r="7252" spans="1:5" ht="14.4">
      <c r="A7252" s="120" t="s">
        <v>104</v>
      </c>
      <c r="B7252" s="120" t="s">
        <v>181</v>
      </c>
      <c r="C7252" s="121">
        <v>40000</v>
      </c>
      <c r="D7252" s="122">
        <v>45581</v>
      </c>
      <c r="E7252" s="120" t="s">
        <v>2096</v>
      </c>
    </row>
    <row r="7253" spans="1:5" ht="14.4">
      <c r="A7253" s="120" t="s">
        <v>104</v>
      </c>
      <c r="B7253" s="120" t="s">
        <v>181</v>
      </c>
      <c r="C7253" s="121">
        <v>446530</v>
      </c>
      <c r="D7253" s="122">
        <v>45380</v>
      </c>
      <c r="E7253" s="120" t="s">
        <v>2096</v>
      </c>
    </row>
    <row r="7254" spans="1:5" ht="14.4">
      <c r="A7254" s="120" t="s">
        <v>104</v>
      </c>
      <c r="B7254" s="120" t="s">
        <v>181</v>
      </c>
      <c r="C7254" s="121">
        <v>276000</v>
      </c>
      <c r="D7254" s="122">
        <v>45355</v>
      </c>
      <c r="E7254" s="120" t="s">
        <v>2096</v>
      </c>
    </row>
    <row r="7255" spans="1:5" ht="14.4">
      <c r="A7255" s="120" t="s">
        <v>104</v>
      </c>
      <c r="B7255" s="120" t="s">
        <v>181</v>
      </c>
      <c r="C7255" s="121">
        <v>25000</v>
      </c>
      <c r="D7255" s="122">
        <v>45358</v>
      </c>
      <c r="E7255" s="120" t="s">
        <v>2096</v>
      </c>
    </row>
    <row r="7256" spans="1:5" ht="14.4">
      <c r="A7256" s="120" t="s">
        <v>104</v>
      </c>
      <c r="B7256" s="120" t="s">
        <v>181</v>
      </c>
      <c r="C7256" s="121">
        <v>4200000</v>
      </c>
      <c r="D7256" s="122">
        <v>45379</v>
      </c>
      <c r="E7256" s="120" t="s">
        <v>2096</v>
      </c>
    </row>
    <row r="7257" spans="1:5" ht="14.4">
      <c r="A7257" s="120" t="s">
        <v>104</v>
      </c>
      <c r="B7257" s="120" t="s">
        <v>181</v>
      </c>
      <c r="C7257" s="121">
        <v>2102000</v>
      </c>
      <c r="D7257" s="122">
        <v>45350</v>
      </c>
      <c r="E7257" s="120" t="s">
        <v>2096</v>
      </c>
    </row>
    <row r="7258" spans="1:5" ht="14.4">
      <c r="A7258" s="120" t="s">
        <v>104</v>
      </c>
      <c r="B7258" s="120" t="s">
        <v>181</v>
      </c>
      <c r="C7258" s="121">
        <v>375000</v>
      </c>
      <c r="D7258" s="122">
        <v>45355</v>
      </c>
      <c r="E7258" s="120" t="s">
        <v>2096</v>
      </c>
    </row>
    <row r="7259" spans="1:5" ht="14.4">
      <c r="A7259" s="120" t="s">
        <v>104</v>
      </c>
      <c r="B7259" s="120" t="s">
        <v>181</v>
      </c>
      <c r="C7259" s="121">
        <v>274216</v>
      </c>
      <c r="D7259" s="122">
        <v>45377</v>
      </c>
      <c r="E7259" s="120" t="s">
        <v>2096</v>
      </c>
    </row>
    <row r="7260" spans="1:5" ht="14.4">
      <c r="A7260" s="120" t="s">
        <v>104</v>
      </c>
      <c r="B7260" s="120" t="s">
        <v>181</v>
      </c>
      <c r="C7260" s="121">
        <v>100000</v>
      </c>
      <c r="D7260" s="122">
        <v>45377</v>
      </c>
      <c r="E7260" s="120" t="s">
        <v>2096</v>
      </c>
    </row>
    <row r="7261" spans="1:5" ht="14.4">
      <c r="A7261" s="120" t="s">
        <v>104</v>
      </c>
      <c r="B7261" s="120" t="s">
        <v>181</v>
      </c>
      <c r="C7261" s="121">
        <v>377000</v>
      </c>
      <c r="D7261" s="122">
        <v>45586</v>
      </c>
      <c r="E7261" s="120" t="s">
        <v>2096</v>
      </c>
    </row>
    <row r="7262" spans="1:5" ht="14.4">
      <c r="A7262" s="120" t="s">
        <v>104</v>
      </c>
      <c r="B7262" s="120" t="s">
        <v>181</v>
      </c>
      <c r="C7262" s="121">
        <v>55000</v>
      </c>
      <c r="D7262" s="122">
        <v>45357</v>
      </c>
      <c r="E7262" s="120" t="s">
        <v>2096</v>
      </c>
    </row>
    <row r="7263" spans="1:5" ht="14.4">
      <c r="A7263" s="120" t="s">
        <v>104</v>
      </c>
      <c r="B7263" s="120" t="s">
        <v>181</v>
      </c>
      <c r="C7263" s="121">
        <v>80883</v>
      </c>
      <c r="D7263" s="122">
        <v>45357</v>
      </c>
      <c r="E7263" s="120" t="s">
        <v>2096</v>
      </c>
    </row>
    <row r="7264" spans="1:5" ht="14.4">
      <c r="A7264" s="120" t="s">
        <v>104</v>
      </c>
      <c r="B7264" s="120" t="s">
        <v>181</v>
      </c>
      <c r="C7264" s="121">
        <v>32500</v>
      </c>
      <c r="D7264" s="122">
        <v>45357</v>
      </c>
      <c r="E7264" s="120" t="s">
        <v>2096</v>
      </c>
    </row>
    <row r="7265" spans="1:5" ht="14.4">
      <c r="A7265" s="120" t="s">
        <v>104</v>
      </c>
      <c r="B7265" s="120" t="s">
        <v>181</v>
      </c>
      <c r="C7265" s="121">
        <v>100000</v>
      </c>
      <c r="D7265" s="122">
        <v>45357</v>
      </c>
      <c r="E7265" s="120" t="s">
        <v>2096</v>
      </c>
    </row>
    <row r="7266" spans="1:5" ht="14.4">
      <c r="A7266" s="120" t="s">
        <v>104</v>
      </c>
      <c r="B7266" s="120" t="s">
        <v>181</v>
      </c>
      <c r="C7266" s="121">
        <v>284000</v>
      </c>
      <c r="D7266" s="122">
        <v>45357</v>
      </c>
      <c r="E7266" s="120" t="s">
        <v>2096</v>
      </c>
    </row>
    <row r="7267" spans="1:5" ht="14.4">
      <c r="A7267" s="120" t="s">
        <v>104</v>
      </c>
      <c r="B7267" s="120" t="s">
        <v>181</v>
      </c>
      <c r="C7267" s="121">
        <v>39000</v>
      </c>
      <c r="D7267" s="122">
        <v>45376</v>
      </c>
      <c r="E7267" s="120" t="s">
        <v>2096</v>
      </c>
    </row>
    <row r="7268" spans="1:5" ht="14.4">
      <c r="A7268" s="120" t="s">
        <v>104</v>
      </c>
      <c r="B7268" s="120" t="s">
        <v>181</v>
      </c>
      <c r="C7268" s="121">
        <v>30000</v>
      </c>
      <c r="D7268" s="122">
        <v>45357</v>
      </c>
      <c r="E7268" s="120" t="s">
        <v>2096</v>
      </c>
    </row>
    <row r="7269" spans="1:5" ht="14.4">
      <c r="A7269" s="120" t="s">
        <v>104</v>
      </c>
      <c r="B7269" s="120" t="s">
        <v>181</v>
      </c>
      <c r="C7269" s="121">
        <v>269500</v>
      </c>
      <c r="D7269" s="122">
        <v>45358</v>
      </c>
      <c r="E7269" s="120" t="s">
        <v>2096</v>
      </c>
    </row>
    <row r="7270" spans="1:5" ht="14.4">
      <c r="A7270" s="120" t="s">
        <v>104</v>
      </c>
      <c r="B7270" s="120" t="s">
        <v>181</v>
      </c>
      <c r="C7270" s="121">
        <v>400000</v>
      </c>
      <c r="D7270" s="122">
        <v>45373</v>
      </c>
      <c r="E7270" s="120" t="s">
        <v>2096</v>
      </c>
    </row>
    <row r="7271" spans="1:5" ht="14.4">
      <c r="A7271" s="120" t="s">
        <v>104</v>
      </c>
      <c r="B7271" s="120" t="s">
        <v>181</v>
      </c>
      <c r="C7271" s="121">
        <v>294566</v>
      </c>
      <c r="D7271" s="122">
        <v>45380</v>
      </c>
      <c r="E7271" s="120" t="s">
        <v>2096</v>
      </c>
    </row>
    <row r="7272" spans="1:5" ht="14.4">
      <c r="A7272" s="120" t="s">
        <v>104</v>
      </c>
      <c r="B7272" s="120" t="s">
        <v>181</v>
      </c>
      <c r="C7272" s="121">
        <v>250000</v>
      </c>
      <c r="D7272" s="122">
        <v>45503</v>
      </c>
      <c r="E7272" s="120" t="s">
        <v>2096</v>
      </c>
    </row>
    <row r="7273" spans="1:5" ht="14.4">
      <c r="A7273" s="120" t="s">
        <v>104</v>
      </c>
      <c r="B7273" s="120" t="s">
        <v>181</v>
      </c>
      <c r="C7273" s="121">
        <v>150000</v>
      </c>
      <c r="D7273" s="122">
        <v>45623</v>
      </c>
      <c r="E7273" s="120" t="s">
        <v>2096</v>
      </c>
    </row>
    <row r="7274" spans="1:5" ht="14.4">
      <c r="A7274" s="120" t="s">
        <v>104</v>
      </c>
      <c r="B7274" s="120" t="s">
        <v>181</v>
      </c>
      <c r="C7274" s="121">
        <v>230000</v>
      </c>
      <c r="D7274" s="122">
        <v>45621</v>
      </c>
      <c r="E7274" s="120" t="s">
        <v>2096</v>
      </c>
    </row>
    <row r="7275" spans="1:5" ht="14.4">
      <c r="A7275" s="120" t="s">
        <v>104</v>
      </c>
      <c r="B7275" s="120" t="s">
        <v>181</v>
      </c>
      <c r="C7275" s="121">
        <v>294000</v>
      </c>
      <c r="D7275" s="122">
        <v>45614</v>
      </c>
      <c r="E7275" s="120" t="s">
        <v>2096</v>
      </c>
    </row>
    <row r="7276" spans="1:5" ht="14.4">
      <c r="A7276" s="120" t="s">
        <v>104</v>
      </c>
      <c r="B7276" s="120" t="s">
        <v>181</v>
      </c>
      <c r="C7276" s="121">
        <v>250000</v>
      </c>
      <c r="D7276" s="122">
        <v>45406</v>
      </c>
      <c r="E7276" s="120" t="s">
        <v>2096</v>
      </c>
    </row>
    <row r="7277" spans="1:5" ht="14.4">
      <c r="A7277" s="120" t="s">
        <v>104</v>
      </c>
      <c r="B7277" s="120" t="s">
        <v>181</v>
      </c>
      <c r="C7277" s="121">
        <v>525000</v>
      </c>
      <c r="D7277" s="122">
        <v>45323</v>
      </c>
      <c r="E7277" s="120" t="s">
        <v>2096</v>
      </c>
    </row>
    <row r="7278" spans="1:5" ht="14.4">
      <c r="A7278" s="120" t="s">
        <v>104</v>
      </c>
      <c r="B7278" s="120" t="s">
        <v>181</v>
      </c>
      <c r="C7278" s="121">
        <v>432581</v>
      </c>
      <c r="D7278" s="122">
        <v>45401</v>
      </c>
      <c r="E7278" s="120" t="s">
        <v>2096</v>
      </c>
    </row>
    <row r="7279" spans="1:5" ht="14.4">
      <c r="A7279" s="120" t="s">
        <v>104</v>
      </c>
      <c r="B7279" s="120" t="s">
        <v>181</v>
      </c>
      <c r="C7279" s="121">
        <v>86000</v>
      </c>
      <c r="D7279" s="122">
        <v>45621</v>
      </c>
      <c r="E7279" s="120" t="s">
        <v>2096</v>
      </c>
    </row>
    <row r="7280" spans="1:5" ht="14.4">
      <c r="A7280" s="120" t="s">
        <v>104</v>
      </c>
      <c r="B7280" s="120" t="s">
        <v>181</v>
      </c>
      <c r="C7280" s="121">
        <v>60000</v>
      </c>
      <c r="D7280" s="122">
        <v>45412</v>
      </c>
      <c r="E7280" s="120" t="s">
        <v>2096</v>
      </c>
    </row>
    <row r="7281" spans="1:5" ht="14.4">
      <c r="A7281" s="120" t="s">
        <v>104</v>
      </c>
      <c r="B7281" s="120" t="s">
        <v>181</v>
      </c>
      <c r="C7281" s="121">
        <v>103500</v>
      </c>
      <c r="D7281" s="122">
        <v>45621</v>
      </c>
      <c r="E7281" s="120" t="s">
        <v>2096</v>
      </c>
    </row>
    <row r="7282" spans="1:5" ht="14.4">
      <c r="A7282" s="120" t="s">
        <v>104</v>
      </c>
      <c r="B7282" s="120" t="s">
        <v>181</v>
      </c>
      <c r="C7282" s="121">
        <v>1000000</v>
      </c>
      <c r="D7282" s="122">
        <v>45412</v>
      </c>
      <c r="E7282" s="120" t="s">
        <v>2096</v>
      </c>
    </row>
    <row r="7283" spans="1:5" ht="14.4">
      <c r="A7283" s="120" t="s">
        <v>104</v>
      </c>
      <c r="B7283" s="120" t="s">
        <v>181</v>
      </c>
      <c r="C7283" s="121">
        <v>200000</v>
      </c>
      <c r="D7283" s="122">
        <v>45622</v>
      </c>
      <c r="E7283" s="120" t="s">
        <v>2096</v>
      </c>
    </row>
    <row r="7284" spans="1:5" ht="14.4">
      <c r="A7284" s="120" t="s">
        <v>104</v>
      </c>
      <c r="B7284" s="120" t="s">
        <v>181</v>
      </c>
      <c r="C7284" s="121">
        <v>250000</v>
      </c>
      <c r="D7284" s="122">
        <v>45622</v>
      </c>
      <c r="E7284" s="120" t="s">
        <v>2096</v>
      </c>
    </row>
    <row r="7285" spans="1:5" ht="14.4">
      <c r="A7285" s="120" t="s">
        <v>104</v>
      </c>
      <c r="B7285" s="120" t="s">
        <v>181</v>
      </c>
      <c r="C7285" s="121">
        <v>200000</v>
      </c>
      <c r="D7285" s="122">
        <v>45400</v>
      </c>
      <c r="E7285" s="120" t="s">
        <v>2096</v>
      </c>
    </row>
    <row r="7286" spans="1:5" ht="14.4">
      <c r="A7286" s="120" t="s">
        <v>104</v>
      </c>
      <c r="B7286" s="120" t="s">
        <v>181</v>
      </c>
      <c r="C7286" s="121">
        <v>186000</v>
      </c>
      <c r="D7286" s="122">
        <v>45510</v>
      </c>
      <c r="E7286" s="120" t="s">
        <v>2096</v>
      </c>
    </row>
    <row r="7287" spans="1:5" ht="14.4">
      <c r="A7287" s="120" t="s">
        <v>104</v>
      </c>
      <c r="B7287" s="120" t="s">
        <v>181</v>
      </c>
      <c r="C7287" s="121">
        <v>100000</v>
      </c>
      <c r="D7287" s="122">
        <v>45614</v>
      </c>
      <c r="E7287" s="120" t="s">
        <v>2096</v>
      </c>
    </row>
    <row r="7288" spans="1:5" ht="14.4">
      <c r="A7288" s="120" t="s">
        <v>104</v>
      </c>
      <c r="B7288" s="120" t="s">
        <v>181</v>
      </c>
      <c r="C7288" s="121">
        <v>180000</v>
      </c>
      <c r="D7288" s="122">
        <v>45616</v>
      </c>
      <c r="E7288" s="120" t="s">
        <v>2096</v>
      </c>
    </row>
    <row r="7289" spans="1:5" ht="14.4">
      <c r="A7289" s="120" t="s">
        <v>104</v>
      </c>
      <c r="B7289" s="120" t="s">
        <v>181</v>
      </c>
      <c r="C7289" s="121">
        <v>352000</v>
      </c>
      <c r="D7289" s="122">
        <v>45621</v>
      </c>
      <c r="E7289" s="120" t="s">
        <v>2096</v>
      </c>
    </row>
    <row r="7290" spans="1:5" ht="14.4">
      <c r="A7290" s="120" t="s">
        <v>104</v>
      </c>
      <c r="B7290" s="120" t="s">
        <v>181</v>
      </c>
      <c r="C7290" s="121">
        <v>16000</v>
      </c>
      <c r="D7290" s="122">
        <v>45510</v>
      </c>
      <c r="E7290" s="120" t="s">
        <v>2096</v>
      </c>
    </row>
    <row r="7291" spans="1:5" ht="14.4">
      <c r="A7291" s="120" t="s">
        <v>104</v>
      </c>
      <c r="B7291" s="120" t="s">
        <v>181</v>
      </c>
      <c r="C7291" s="121">
        <v>499000</v>
      </c>
      <c r="D7291" s="122">
        <v>45503</v>
      </c>
      <c r="E7291" s="120" t="s">
        <v>2096</v>
      </c>
    </row>
    <row r="7292" spans="1:5" ht="14.4">
      <c r="A7292" s="120" t="s">
        <v>104</v>
      </c>
      <c r="B7292" s="120" t="s">
        <v>181</v>
      </c>
      <c r="C7292" s="121">
        <v>4038500</v>
      </c>
      <c r="D7292" s="122">
        <v>45616</v>
      </c>
      <c r="E7292" s="120" t="s">
        <v>2096</v>
      </c>
    </row>
    <row r="7293" spans="1:5" ht="14.4">
      <c r="A7293" s="120" t="s">
        <v>104</v>
      </c>
      <c r="B7293" s="120" t="s">
        <v>181</v>
      </c>
      <c r="C7293" s="121">
        <v>65000</v>
      </c>
      <c r="D7293" s="122">
        <v>45404</v>
      </c>
      <c r="E7293" s="120" t="s">
        <v>2096</v>
      </c>
    </row>
    <row r="7294" spans="1:5" ht="14.4">
      <c r="A7294" s="120" t="s">
        <v>104</v>
      </c>
      <c r="B7294" s="120" t="s">
        <v>181</v>
      </c>
      <c r="C7294" s="121">
        <v>40000</v>
      </c>
      <c r="D7294" s="122">
        <v>45404</v>
      </c>
      <c r="E7294" s="120" t="s">
        <v>2096</v>
      </c>
    </row>
    <row r="7295" spans="1:5" ht="14.4">
      <c r="A7295" s="120" t="s">
        <v>104</v>
      </c>
      <c r="B7295" s="120" t="s">
        <v>181</v>
      </c>
      <c r="C7295" s="121">
        <v>750000</v>
      </c>
      <c r="D7295" s="122">
        <v>45504</v>
      </c>
      <c r="E7295" s="120" t="s">
        <v>2096</v>
      </c>
    </row>
    <row r="7296" spans="1:5" ht="14.4">
      <c r="A7296" s="120" t="s">
        <v>104</v>
      </c>
      <c r="B7296" s="120" t="s">
        <v>181</v>
      </c>
      <c r="C7296" s="121">
        <v>120000000</v>
      </c>
      <c r="D7296" s="122">
        <v>45322</v>
      </c>
      <c r="E7296" s="120" t="s">
        <v>2096</v>
      </c>
    </row>
    <row r="7297" spans="1:5" ht="14.4">
      <c r="A7297" s="120" t="s">
        <v>104</v>
      </c>
      <c r="B7297" s="120" t="s">
        <v>181</v>
      </c>
      <c r="C7297" s="121">
        <v>65000</v>
      </c>
      <c r="D7297" s="122">
        <v>45621</v>
      </c>
      <c r="E7297" s="120" t="s">
        <v>2096</v>
      </c>
    </row>
    <row r="7298" spans="1:5" ht="14.4">
      <c r="A7298" s="120" t="s">
        <v>104</v>
      </c>
      <c r="B7298" s="120" t="s">
        <v>181</v>
      </c>
      <c r="C7298" s="121">
        <v>100000</v>
      </c>
      <c r="D7298" s="122">
        <v>45615</v>
      </c>
      <c r="E7298" s="120" t="s">
        <v>2096</v>
      </c>
    </row>
    <row r="7299" spans="1:5" ht="14.4">
      <c r="A7299" s="120" t="s">
        <v>104</v>
      </c>
      <c r="B7299" s="120" t="s">
        <v>181</v>
      </c>
      <c r="C7299" s="121">
        <v>57000</v>
      </c>
      <c r="D7299" s="122">
        <v>45513</v>
      </c>
      <c r="E7299" s="120" t="s">
        <v>2096</v>
      </c>
    </row>
    <row r="7300" spans="1:5" ht="14.4">
      <c r="A7300" s="120" t="s">
        <v>104</v>
      </c>
      <c r="B7300" s="120" t="s">
        <v>181</v>
      </c>
      <c r="C7300" s="121">
        <v>397200</v>
      </c>
      <c r="D7300" s="122">
        <v>45615</v>
      </c>
      <c r="E7300" s="120" t="s">
        <v>2096</v>
      </c>
    </row>
    <row r="7301" spans="1:5" ht="14.4">
      <c r="A7301" s="120" t="s">
        <v>104</v>
      </c>
      <c r="B7301" s="120" t="s">
        <v>181</v>
      </c>
      <c r="C7301" s="121">
        <v>259695</v>
      </c>
      <c r="D7301" s="122">
        <v>45618</v>
      </c>
      <c r="E7301" s="120" t="s">
        <v>2096</v>
      </c>
    </row>
    <row r="7302" spans="1:5" ht="14.4">
      <c r="A7302" s="120" t="s">
        <v>104</v>
      </c>
      <c r="B7302" s="120" t="s">
        <v>181</v>
      </c>
      <c r="C7302" s="121">
        <v>241000</v>
      </c>
      <c r="D7302" s="122">
        <v>45404</v>
      </c>
      <c r="E7302" s="120" t="s">
        <v>2096</v>
      </c>
    </row>
    <row r="7303" spans="1:5" ht="14.4">
      <c r="A7303" s="120" t="s">
        <v>104</v>
      </c>
      <c r="B7303" s="120" t="s">
        <v>181</v>
      </c>
      <c r="C7303" s="121">
        <v>240842</v>
      </c>
      <c r="D7303" s="122">
        <v>45618</v>
      </c>
      <c r="E7303" s="120" t="s">
        <v>2096</v>
      </c>
    </row>
    <row r="7304" spans="1:5" ht="14.4">
      <c r="A7304" s="120" t="s">
        <v>104</v>
      </c>
      <c r="B7304" s="120" t="s">
        <v>181</v>
      </c>
      <c r="C7304" s="121">
        <v>264550</v>
      </c>
      <c r="D7304" s="122">
        <v>45509</v>
      </c>
      <c r="E7304" s="120" t="s">
        <v>2096</v>
      </c>
    </row>
    <row r="7305" spans="1:5" ht="14.4">
      <c r="A7305" s="120" t="s">
        <v>104</v>
      </c>
      <c r="B7305" s="120" t="s">
        <v>181</v>
      </c>
      <c r="C7305" s="121">
        <v>100000</v>
      </c>
      <c r="D7305" s="122">
        <v>45615</v>
      </c>
      <c r="E7305" s="120" t="s">
        <v>2096</v>
      </c>
    </row>
    <row r="7306" spans="1:5" ht="14.4">
      <c r="A7306" s="120" t="s">
        <v>104</v>
      </c>
      <c r="B7306" s="120" t="s">
        <v>181</v>
      </c>
      <c r="C7306" s="121">
        <v>298200</v>
      </c>
      <c r="D7306" s="122">
        <v>45401</v>
      </c>
      <c r="E7306" s="120" t="s">
        <v>2096</v>
      </c>
    </row>
    <row r="7307" spans="1:5" ht="14.4">
      <c r="A7307" s="120" t="s">
        <v>104</v>
      </c>
      <c r="B7307" s="120" t="s">
        <v>181</v>
      </c>
      <c r="C7307" s="121">
        <v>50000</v>
      </c>
      <c r="D7307" s="122">
        <v>45334</v>
      </c>
      <c r="E7307" s="120" t="s">
        <v>2096</v>
      </c>
    </row>
    <row r="7308" spans="1:5" ht="14.4">
      <c r="A7308" s="120" t="s">
        <v>104</v>
      </c>
      <c r="B7308" s="120" t="s">
        <v>181</v>
      </c>
      <c r="C7308" s="121">
        <v>1692000</v>
      </c>
      <c r="D7308" s="122">
        <v>45630</v>
      </c>
      <c r="E7308" s="120" t="s">
        <v>2096</v>
      </c>
    </row>
    <row r="7309" spans="1:5" ht="14.4">
      <c r="A7309" s="120" t="s">
        <v>104</v>
      </c>
      <c r="B7309" s="120" t="s">
        <v>181</v>
      </c>
      <c r="C7309" s="121">
        <v>4348518</v>
      </c>
      <c r="D7309" s="122">
        <v>45399</v>
      </c>
      <c r="E7309" s="120" t="s">
        <v>2096</v>
      </c>
    </row>
    <row r="7310" spans="1:5" ht="14.4">
      <c r="A7310" s="120" t="s">
        <v>104</v>
      </c>
      <c r="B7310" s="120" t="s">
        <v>181</v>
      </c>
      <c r="C7310" s="121">
        <v>475172</v>
      </c>
      <c r="D7310" s="122">
        <v>45609</v>
      </c>
      <c r="E7310" s="120" t="s">
        <v>2096</v>
      </c>
    </row>
    <row r="7311" spans="1:5" ht="14.4">
      <c r="A7311" s="120" t="s">
        <v>104</v>
      </c>
      <c r="B7311" s="120" t="s">
        <v>181</v>
      </c>
      <c r="C7311" s="121">
        <v>34000</v>
      </c>
      <c r="D7311" s="122">
        <v>45406</v>
      </c>
      <c r="E7311" s="120" t="s">
        <v>2096</v>
      </c>
    </row>
    <row r="7312" spans="1:5" ht="14.4">
      <c r="A7312" s="120" t="s">
        <v>104</v>
      </c>
      <c r="B7312" s="120" t="s">
        <v>181</v>
      </c>
      <c r="C7312" s="121">
        <v>2500000</v>
      </c>
      <c r="D7312" s="122">
        <v>45342</v>
      </c>
      <c r="E7312" s="120" t="s">
        <v>2096</v>
      </c>
    </row>
    <row r="7313" spans="1:5" ht="14.4">
      <c r="A7313" s="120" t="s">
        <v>104</v>
      </c>
      <c r="B7313" s="120" t="s">
        <v>181</v>
      </c>
      <c r="C7313" s="121">
        <v>35000</v>
      </c>
      <c r="D7313" s="122">
        <v>45609</v>
      </c>
      <c r="E7313" s="120" t="s">
        <v>2096</v>
      </c>
    </row>
    <row r="7314" spans="1:5" ht="14.4">
      <c r="A7314" s="120" t="s">
        <v>104</v>
      </c>
      <c r="B7314" s="120" t="s">
        <v>181</v>
      </c>
      <c r="C7314" s="121">
        <v>400000</v>
      </c>
      <c r="D7314" s="122">
        <v>45327</v>
      </c>
      <c r="E7314" s="120" t="s">
        <v>2096</v>
      </c>
    </row>
    <row r="7315" spans="1:5" ht="14.4">
      <c r="A7315" s="120" t="s">
        <v>104</v>
      </c>
      <c r="B7315" s="120" t="s">
        <v>181</v>
      </c>
      <c r="C7315" s="121">
        <v>766550</v>
      </c>
      <c r="D7315" s="122">
        <v>45412</v>
      </c>
      <c r="E7315" s="120" t="s">
        <v>2096</v>
      </c>
    </row>
    <row r="7316" spans="1:5" ht="14.4">
      <c r="A7316" s="120" t="s">
        <v>104</v>
      </c>
      <c r="B7316" s="120" t="s">
        <v>181</v>
      </c>
      <c r="C7316" s="121">
        <v>277000</v>
      </c>
      <c r="D7316" s="122">
        <v>45610</v>
      </c>
      <c r="E7316" s="120" t="s">
        <v>2096</v>
      </c>
    </row>
    <row r="7317" spans="1:5" ht="14.4">
      <c r="A7317" s="120" t="s">
        <v>104</v>
      </c>
      <c r="B7317" s="120" t="s">
        <v>181</v>
      </c>
      <c r="C7317" s="121">
        <v>2000000</v>
      </c>
      <c r="D7317" s="122">
        <v>45512</v>
      </c>
      <c r="E7317" s="120" t="s">
        <v>2096</v>
      </c>
    </row>
    <row r="7318" spans="1:5" ht="14.4">
      <c r="A7318" s="120" t="s">
        <v>104</v>
      </c>
      <c r="B7318" s="120" t="s">
        <v>181</v>
      </c>
      <c r="C7318" s="121">
        <v>448012</v>
      </c>
      <c r="D7318" s="122">
        <v>45397</v>
      </c>
      <c r="E7318" s="120" t="s">
        <v>2096</v>
      </c>
    </row>
    <row r="7319" spans="1:5" ht="14.4">
      <c r="A7319" s="120" t="s">
        <v>104</v>
      </c>
      <c r="B7319" s="120" t="s">
        <v>181</v>
      </c>
      <c r="C7319" s="121">
        <v>240600</v>
      </c>
      <c r="D7319" s="122">
        <v>45322</v>
      </c>
      <c r="E7319" s="120" t="s">
        <v>2096</v>
      </c>
    </row>
    <row r="7320" spans="1:5" ht="14.4">
      <c r="A7320" s="120" t="s">
        <v>104</v>
      </c>
      <c r="B7320" s="120" t="s">
        <v>181</v>
      </c>
      <c r="C7320" s="121">
        <v>675100</v>
      </c>
      <c r="D7320" s="122">
        <v>45631</v>
      </c>
      <c r="E7320" s="120" t="s">
        <v>2096</v>
      </c>
    </row>
    <row r="7321" spans="1:5" ht="14.4">
      <c r="A7321" s="120" t="s">
        <v>104</v>
      </c>
      <c r="B7321" s="120" t="s">
        <v>181</v>
      </c>
      <c r="C7321" s="121">
        <v>5000000</v>
      </c>
      <c r="D7321" s="122">
        <v>45631</v>
      </c>
      <c r="E7321" s="120" t="s">
        <v>2096</v>
      </c>
    </row>
    <row r="7322" spans="1:5" ht="14.4">
      <c r="A7322" s="120" t="s">
        <v>104</v>
      </c>
      <c r="B7322" s="120" t="s">
        <v>181</v>
      </c>
      <c r="C7322" s="121">
        <v>500000</v>
      </c>
      <c r="D7322" s="122">
        <v>45504</v>
      </c>
      <c r="E7322" s="120" t="s">
        <v>2096</v>
      </c>
    </row>
    <row r="7323" spans="1:5" ht="14.4">
      <c r="A7323" s="120" t="s">
        <v>104</v>
      </c>
      <c r="B7323" s="120" t="s">
        <v>181</v>
      </c>
      <c r="C7323" s="121">
        <v>1638000</v>
      </c>
      <c r="D7323" s="122">
        <v>45512</v>
      </c>
      <c r="E7323" s="120" t="s">
        <v>2096</v>
      </c>
    </row>
    <row r="7324" spans="1:5" ht="14.4">
      <c r="A7324" s="120" t="s">
        <v>104</v>
      </c>
      <c r="B7324" s="120" t="s">
        <v>181</v>
      </c>
      <c r="C7324" s="121">
        <v>386650</v>
      </c>
      <c r="D7324" s="122">
        <v>45329</v>
      </c>
      <c r="E7324" s="120" t="s">
        <v>2096</v>
      </c>
    </row>
    <row r="7325" spans="1:5" ht="14.4">
      <c r="A7325" s="120" t="s">
        <v>104</v>
      </c>
      <c r="B7325" s="120" t="s">
        <v>181</v>
      </c>
      <c r="C7325" s="121">
        <v>2820000</v>
      </c>
      <c r="D7325" s="122">
        <v>45630</v>
      </c>
      <c r="E7325" s="120" t="s">
        <v>2096</v>
      </c>
    </row>
    <row r="7326" spans="1:5" ht="14.4">
      <c r="A7326" s="120" t="s">
        <v>104</v>
      </c>
      <c r="B7326" s="120" t="s">
        <v>181</v>
      </c>
      <c r="C7326" s="121">
        <v>105000</v>
      </c>
      <c r="D7326" s="122">
        <v>45342</v>
      </c>
      <c r="E7326" s="120" t="s">
        <v>2096</v>
      </c>
    </row>
    <row r="7327" spans="1:5" ht="14.4">
      <c r="A7327" s="120" t="s">
        <v>104</v>
      </c>
      <c r="B7327" s="120" t="s">
        <v>181</v>
      </c>
      <c r="C7327" s="121">
        <v>7000000</v>
      </c>
      <c r="D7327" s="122">
        <v>45399</v>
      </c>
      <c r="E7327" s="120" t="s">
        <v>2096</v>
      </c>
    </row>
    <row r="7328" spans="1:5" ht="14.4">
      <c r="A7328" s="120" t="s">
        <v>104</v>
      </c>
      <c r="B7328" s="120" t="s">
        <v>181</v>
      </c>
      <c r="C7328" s="121">
        <v>125000</v>
      </c>
      <c r="D7328" s="122">
        <v>45604</v>
      </c>
      <c r="E7328" s="120" t="s">
        <v>2096</v>
      </c>
    </row>
    <row r="7329" spans="1:5" ht="14.4">
      <c r="A7329" s="120" t="s">
        <v>104</v>
      </c>
      <c r="B7329" s="120" t="s">
        <v>181</v>
      </c>
      <c r="C7329" s="121">
        <v>35000</v>
      </c>
      <c r="D7329" s="122">
        <v>45601</v>
      </c>
      <c r="E7329" s="120" t="s">
        <v>2096</v>
      </c>
    </row>
    <row r="7330" spans="1:5" ht="14.4">
      <c r="A7330" s="120" t="s">
        <v>104</v>
      </c>
      <c r="B7330" s="120" t="s">
        <v>181</v>
      </c>
      <c r="C7330" s="121">
        <v>25000</v>
      </c>
      <c r="D7330" s="122">
        <v>45324</v>
      </c>
      <c r="E7330" s="120" t="s">
        <v>2096</v>
      </c>
    </row>
    <row r="7331" spans="1:5" ht="14.4">
      <c r="A7331" s="120" t="s">
        <v>104</v>
      </c>
      <c r="B7331" s="120" t="s">
        <v>181</v>
      </c>
      <c r="C7331" s="121">
        <v>102000</v>
      </c>
      <c r="D7331" s="122">
        <v>45415</v>
      </c>
      <c r="E7331" s="120" t="s">
        <v>2096</v>
      </c>
    </row>
    <row r="7332" spans="1:5" ht="14.4">
      <c r="A7332" s="120" t="s">
        <v>104</v>
      </c>
      <c r="B7332" s="120" t="s">
        <v>181</v>
      </c>
      <c r="C7332" s="121">
        <v>1014000</v>
      </c>
      <c r="D7332" s="122">
        <v>45399</v>
      </c>
      <c r="E7332" s="120" t="s">
        <v>2096</v>
      </c>
    </row>
    <row r="7333" spans="1:5" ht="14.4">
      <c r="A7333" s="120" t="s">
        <v>104</v>
      </c>
      <c r="B7333" s="120" t="s">
        <v>181</v>
      </c>
      <c r="C7333" s="121">
        <v>1600000</v>
      </c>
      <c r="D7333" s="122">
        <v>45512</v>
      </c>
      <c r="E7333" s="120" t="s">
        <v>2096</v>
      </c>
    </row>
    <row r="7334" spans="1:5" ht="14.4">
      <c r="A7334" s="120" t="s">
        <v>104</v>
      </c>
      <c r="B7334" s="120" t="s">
        <v>181</v>
      </c>
      <c r="C7334" s="121">
        <v>920000</v>
      </c>
      <c r="D7334" s="122">
        <v>45329</v>
      </c>
      <c r="E7334" s="120" t="s">
        <v>2096</v>
      </c>
    </row>
    <row r="7335" spans="1:5" ht="14.4">
      <c r="A7335" s="120" t="s">
        <v>104</v>
      </c>
      <c r="B7335" s="120" t="s">
        <v>181</v>
      </c>
      <c r="C7335" s="121">
        <v>127000</v>
      </c>
      <c r="D7335" s="122">
        <v>45616</v>
      </c>
      <c r="E7335" s="120" t="s">
        <v>2096</v>
      </c>
    </row>
    <row r="7336" spans="1:5" ht="14.4">
      <c r="A7336" s="120" t="s">
        <v>104</v>
      </c>
      <c r="B7336" s="120" t="s">
        <v>181</v>
      </c>
      <c r="C7336" s="121">
        <v>75000</v>
      </c>
      <c r="D7336" s="122">
        <v>45600</v>
      </c>
      <c r="E7336" s="120" t="s">
        <v>2096</v>
      </c>
    </row>
    <row r="7337" spans="1:5" ht="14.4">
      <c r="A7337" s="120" t="s">
        <v>104</v>
      </c>
      <c r="B7337" s="120" t="s">
        <v>181</v>
      </c>
      <c r="C7337" s="121">
        <v>272690</v>
      </c>
      <c r="D7337" s="122">
        <v>45504</v>
      </c>
      <c r="E7337" s="120" t="s">
        <v>2096</v>
      </c>
    </row>
    <row r="7338" spans="1:5" ht="14.4">
      <c r="A7338" s="120" t="s">
        <v>104</v>
      </c>
      <c r="B7338" s="120" t="s">
        <v>181</v>
      </c>
      <c r="C7338" s="121">
        <v>408000</v>
      </c>
      <c r="D7338" s="122">
        <v>45342</v>
      </c>
      <c r="E7338" s="120" t="s">
        <v>2096</v>
      </c>
    </row>
    <row r="7339" spans="1:5" ht="14.4">
      <c r="A7339" s="120" t="s">
        <v>104</v>
      </c>
      <c r="B7339" s="120" t="s">
        <v>181</v>
      </c>
      <c r="C7339" s="121">
        <v>225000</v>
      </c>
      <c r="D7339" s="122">
        <v>45600</v>
      </c>
      <c r="E7339" s="120" t="s">
        <v>2096</v>
      </c>
    </row>
    <row r="7340" spans="1:5" ht="14.4">
      <c r="A7340" s="120" t="s">
        <v>104</v>
      </c>
      <c r="B7340" s="120" t="s">
        <v>181</v>
      </c>
      <c r="C7340" s="121">
        <v>487000</v>
      </c>
      <c r="D7340" s="122">
        <v>45406</v>
      </c>
      <c r="E7340" s="120" t="s">
        <v>2096</v>
      </c>
    </row>
    <row r="7341" spans="1:5" ht="14.4">
      <c r="A7341" s="120" t="s">
        <v>104</v>
      </c>
      <c r="B7341" s="120" t="s">
        <v>181</v>
      </c>
      <c r="C7341" s="121">
        <v>177000</v>
      </c>
      <c r="D7341" s="122">
        <v>45628</v>
      </c>
      <c r="E7341" s="120" t="s">
        <v>2096</v>
      </c>
    </row>
    <row r="7342" spans="1:5" ht="14.4">
      <c r="A7342" s="120" t="s">
        <v>104</v>
      </c>
      <c r="B7342" s="120" t="s">
        <v>181</v>
      </c>
      <c r="C7342" s="121">
        <v>435000</v>
      </c>
      <c r="D7342" s="122">
        <v>45327</v>
      </c>
      <c r="E7342" s="120" t="s">
        <v>2096</v>
      </c>
    </row>
    <row r="7343" spans="1:5" ht="14.4">
      <c r="A7343" s="120" t="s">
        <v>104</v>
      </c>
      <c r="B7343" s="120" t="s">
        <v>181</v>
      </c>
      <c r="C7343" s="121">
        <v>100000</v>
      </c>
      <c r="D7343" s="122">
        <v>45600</v>
      </c>
      <c r="E7343" s="120" t="s">
        <v>2096</v>
      </c>
    </row>
    <row r="7344" spans="1:5" ht="14.4">
      <c r="A7344" s="120" t="s">
        <v>192</v>
      </c>
      <c r="B7344" s="120" t="s">
        <v>193</v>
      </c>
      <c r="C7344" s="121">
        <v>1850000</v>
      </c>
      <c r="D7344" s="122">
        <v>45348</v>
      </c>
      <c r="E7344" s="120" t="s">
        <v>2095</v>
      </c>
    </row>
    <row r="7345" spans="1:5" ht="14.4">
      <c r="A7345" s="120" t="s">
        <v>192</v>
      </c>
      <c r="B7345" s="120" t="s">
        <v>193</v>
      </c>
      <c r="C7345" s="121">
        <v>18000</v>
      </c>
      <c r="D7345" s="122">
        <v>45427</v>
      </c>
      <c r="E7345" s="120" t="s">
        <v>2095</v>
      </c>
    </row>
    <row r="7346" spans="1:5" ht="14.4">
      <c r="A7346" s="120" t="s">
        <v>192</v>
      </c>
      <c r="B7346" s="120" t="s">
        <v>193</v>
      </c>
      <c r="C7346" s="121">
        <v>15000</v>
      </c>
      <c r="D7346" s="122">
        <v>45393</v>
      </c>
      <c r="E7346" s="120" t="s">
        <v>2095</v>
      </c>
    </row>
    <row r="7347" spans="1:5" ht="14.4">
      <c r="A7347" s="120" t="s">
        <v>192</v>
      </c>
      <c r="B7347" s="120" t="s">
        <v>193</v>
      </c>
      <c r="C7347" s="121">
        <v>35000</v>
      </c>
      <c r="D7347" s="122">
        <v>45393</v>
      </c>
      <c r="E7347" s="120" t="s">
        <v>2095</v>
      </c>
    </row>
    <row r="7348" spans="1:5" ht="14.4">
      <c r="A7348" s="120" t="s">
        <v>192</v>
      </c>
      <c r="B7348" s="120" t="s">
        <v>193</v>
      </c>
      <c r="C7348" s="121">
        <v>1450000</v>
      </c>
      <c r="D7348" s="122">
        <v>45422</v>
      </c>
      <c r="E7348" s="120" t="s">
        <v>2095</v>
      </c>
    </row>
    <row r="7349" spans="1:5" ht="14.4">
      <c r="A7349" s="120" t="s">
        <v>192</v>
      </c>
      <c r="B7349" s="120" t="s">
        <v>193</v>
      </c>
      <c r="C7349" s="121">
        <v>18000</v>
      </c>
      <c r="D7349" s="122">
        <v>45468</v>
      </c>
      <c r="E7349" s="120" t="s">
        <v>2095</v>
      </c>
    </row>
    <row r="7350" spans="1:5" ht="14.4">
      <c r="A7350" s="120" t="s">
        <v>192</v>
      </c>
      <c r="B7350" s="120" t="s">
        <v>193</v>
      </c>
      <c r="C7350" s="121">
        <v>25420000</v>
      </c>
      <c r="D7350" s="122">
        <v>45483</v>
      </c>
      <c r="E7350" s="120" t="s">
        <v>2095</v>
      </c>
    </row>
    <row r="7351" spans="1:5" ht="14.4">
      <c r="A7351" s="120" t="s">
        <v>192</v>
      </c>
      <c r="B7351" s="120" t="s">
        <v>193</v>
      </c>
      <c r="C7351" s="121">
        <v>715000</v>
      </c>
      <c r="D7351" s="122">
        <v>45447</v>
      </c>
      <c r="E7351" s="120" t="s">
        <v>2095</v>
      </c>
    </row>
    <row r="7352" spans="1:5" ht="14.4">
      <c r="A7352" s="120" t="s">
        <v>192</v>
      </c>
      <c r="B7352" s="120" t="s">
        <v>193</v>
      </c>
      <c r="C7352" s="121">
        <v>3549475</v>
      </c>
      <c r="D7352" s="122">
        <v>45329</v>
      </c>
      <c r="E7352" s="120" t="s">
        <v>2096</v>
      </c>
    </row>
    <row r="7353" spans="1:5" ht="14.4">
      <c r="A7353" s="120" t="s">
        <v>192</v>
      </c>
      <c r="B7353" s="120" t="s">
        <v>193</v>
      </c>
      <c r="C7353" s="121">
        <v>352462</v>
      </c>
      <c r="D7353" s="122">
        <v>45313</v>
      </c>
      <c r="E7353" s="120" t="s">
        <v>2096</v>
      </c>
    </row>
    <row r="7354" spans="1:5" ht="14.4">
      <c r="A7354" s="120" t="s">
        <v>192</v>
      </c>
      <c r="B7354" s="120" t="s">
        <v>193</v>
      </c>
      <c r="C7354" s="121">
        <v>251799</v>
      </c>
      <c r="D7354" s="122">
        <v>45383</v>
      </c>
      <c r="E7354" s="120" t="s">
        <v>2096</v>
      </c>
    </row>
    <row r="7355" spans="1:5" ht="14.4">
      <c r="A7355" s="120" t="s">
        <v>192</v>
      </c>
      <c r="B7355" s="120" t="s">
        <v>193</v>
      </c>
      <c r="C7355" s="121">
        <v>150000</v>
      </c>
      <c r="D7355" s="122">
        <v>45355</v>
      </c>
      <c r="E7355" s="120" t="s">
        <v>2096</v>
      </c>
    </row>
    <row r="7356" spans="1:5" ht="14.4">
      <c r="A7356" s="120" t="s">
        <v>192</v>
      </c>
      <c r="B7356" s="120" t="s">
        <v>193</v>
      </c>
      <c r="C7356" s="121">
        <v>835500</v>
      </c>
      <c r="D7356" s="122">
        <v>45435</v>
      </c>
      <c r="E7356" s="120" t="s">
        <v>2096</v>
      </c>
    </row>
    <row r="7357" spans="1:5" ht="14.4">
      <c r="A7357" s="120" t="s">
        <v>192</v>
      </c>
      <c r="B7357" s="120" t="s">
        <v>193</v>
      </c>
      <c r="C7357" s="121">
        <v>4000000</v>
      </c>
      <c r="D7357" s="122">
        <v>45463</v>
      </c>
      <c r="E7357" s="120" t="s">
        <v>2096</v>
      </c>
    </row>
    <row r="7358" spans="1:5" ht="14.4">
      <c r="A7358" s="120" t="s">
        <v>192</v>
      </c>
      <c r="B7358" s="120" t="s">
        <v>193</v>
      </c>
      <c r="C7358" s="121">
        <v>2628000</v>
      </c>
      <c r="D7358" s="122">
        <v>45322</v>
      </c>
      <c r="E7358" s="120" t="s">
        <v>2096</v>
      </c>
    </row>
    <row r="7359" spans="1:5" ht="14.4">
      <c r="A7359" s="120" t="s">
        <v>192</v>
      </c>
      <c r="B7359" s="120" t="s">
        <v>193</v>
      </c>
      <c r="C7359" s="121">
        <v>300000</v>
      </c>
      <c r="D7359" s="122">
        <v>45383</v>
      </c>
      <c r="E7359" s="120" t="s">
        <v>2096</v>
      </c>
    </row>
    <row r="7360" spans="1:5" ht="14.4">
      <c r="A7360" s="120" t="s">
        <v>192</v>
      </c>
      <c r="B7360" s="120" t="s">
        <v>193</v>
      </c>
      <c r="C7360" s="121">
        <v>100000</v>
      </c>
      <c r="D7360" s="122">
        <v>45299</v>
      </c>
      <c r="E7360" s="120" t="s">
        <v>2096</v>
      </c>
    </row>
    <row r="7361" spans="1:5" ht="14.4">
      <c r="A7361" s="120" t="s">
        <v>192</v>
      </c>
      <c r="B7361" s="120" t="s">
        <v>193</v>
      </c>
      <c r="C7361" s="121">
        <v>302669</v>
      </c>
      <c r="D7361" s="122">
        <v>45468</v>
      </c>
      <c r="E7361" s="120" t="s">
        <v>2096</v>
      </c>
    </row>
    <row r="7362" spans="1:5" ht="14.4">
      <c r="A7362" s="120" t="s">
        <v>192</v>
      </c>
      <c r="B7362" s="120" t="s">
        <v>193</v>
      </c>
      <c r="C7362" s="121">
        <v>3629000</v>
      </c>
      <c r="D7362" s="122">
        <v>45329</v>
      </c>
      <c r="E7362" s="120" t="s">
        <v>2096</v>
      </c>
    </row>
    <row r="7363" spans="1:5" ht="14.4">
      <c r="A7363" s="120" t="s">
        <v>192</v>
      </c>
      <c r="B7363" s="120" t="s">
        <v>193</v>
      </c>
      <c r="C7363" s="121">
        <v>100000</v>
      </c>
      <c r="D7363" s="122">
        <v>45338</v>
      </c>
      <c r="E7363" s="120" t="s">
        <v>2096</v>
      </c>
    </row>
    <row r="7364" spans="1:5" ht="14.4">
      <c r="A7364" s="120" t="s">
        <v>192</v>
      </c>
      <c r="B7364" s="120" t="s">
        <v>193</v>
      </c>
      <c r="C7364" s="121">
        <v>0</v>
      </c>
      <c r="D7364" s="122">
        <v>45370</v>
      </c>
      <c r="E7364" s="120" t="s">
        <v>2096</v>
      </c>
    </row>
    <row r="7365" spans="1:5" ht="14.4">
      <c r="A7365" s="120" t="s">
        <v>192</v>
      </c>
      <c r="B7365" s="120" t="s">
        <v>193</v>
      </c>
      <c r="C7365" s="121">
        <v>2000000</v>
      </c>
      <c r="D7365" s="122">
        <v>45350</v>
      </c>
      <c r="E7365" s="120" t="s">
        <v>2096</v>
      </c>
    </row>
    <row r="7366" spans="1:5" ht="14.4">
      <c r="A7366" s="120" t="s">
        <v>192</v>
      </c>
      <c r="B7366" s="120" t="s">
        <v>193</v>
      </c>
      <c r="C7366" s="121">
        <v>54000000</v>
      </c>
      <c r="D7366" s="122">
        <v>45321</v>
      </c>
      <c r="E7366" s="120" t="s">
        <v>2096</v>
      </c>
    </row>
    <row r="7367" spans="1:5" ht="14.4">
      <c r="A7367" s="120" t="s">
        <v>192</v>
      </c>
      <c r="B7367" s="120" t="s">
        <v>193</v>
      </c>
      <c r="C7367" s="121">
        <v>250000</v>
      </c>
      <c r="D7367" s="122">
        <v>45355</v>
      </c>
      <c r="E7367" s="120" t="s">
        <v>2096</v>
      </c>
    </row>
    <row r="7368" spans="1:5" ht="14.4">
      <c r="A7368" s="120" t="s">
        <v>192</v>
      </c>
      <c r="B7368" s="120" t="s">
        <v>193</v>
      </c>
      <c r="C7368" s="121">
        <v>385800</v>
      </c>
      <c r="D7368" s="122">
        <v>45384</v>
      </c>
      <c r="E7368" s="120" t="s">
        <v>2096</v>
      </c>
    </row>
    <row r="7369" spans="1:5" ht="14.4">
      <c r="A7369" s="120" t="s">
        <v>40</v>
      </c>
      <c r="B7369" s="120" t="s">
        <v>196</v>
      </c>
      <c r="C7369" s="121">
        <v>525000</v>
      </c>
      <c r="D7369" s="122">
        <v>45314</v>
      </c>
      <c r="E7369" s="120" t="s">
        <v>2095</v>
      </c>
    </row>
    <row r="7370" spans="1:5" ht="14.4">
      <c r="A7370" s="120" t="s">
        <v>40</v>
      </c>
      <c r="B7370" s="120" t="s">
        <v>196</v>
      </c>
      <c r="C7370" s="121">
        <v>490000</v>
      </c>
      <c r="D7370" s="122">
        <v>45631</v>
      </c>
      <c r="E7370" s="120" t="s">
        <v>2095</v>
      </c>
    </row>
    <row r="7371" spans="1:5" ht="14.4">
      <c r="A7371" s="120" t="s">
        <v>40</v>
      </c>
      <c r="B7371" s="120" t="s">
        <v>196</v>
      </c>
      <c r="C7371" s="121">
        <v>420000</v>
      </c>
      <c r="D7371" s="122">
        <v>45551</v>
      </c>
      <c r="E7371" s="120" t="s">
        <v>2095</v>
      </c>
    </row>
    <row r="7372" spans="1:5" ht="14.4">
      <c r="A7372" s="120" t="s">
        <v>40</v>
      </c>
      <c r="B7372" s="120" t="s">
        <v>196</v>
      </c>
      <c r="C7372" s="121">
        <v>635000</v>
      </c>
      <c r="D7372" s="122">
        <v>45313</v>
      </c>
      <c r="E7372" s="120" t="s">
        <v>2095</v>
      </c>
    </row>
    <row r="7373" spans="1:5" ht="14.4">
      <c r="A7373" s="120" t="s">
        <v>40</v>
      </c>
      <c r="B7373" s="120" t="s">
        <v>196</v>
      </c>
      <c r="C7373" s="121">
        <v>750000</v>
      </c>
      <c r="D7373" s="122">
        <v>45463</v>
      </c>
      <c r="E7373" s="120" t="s">
        <v>2095</v>
      </c>
    </row>
    <row r="7374" spans="1:5" ht="14.4">
      <c r="A7374" s="120" t="s">
        <v>40</v>
      </c>
      <c r="B7374" s="120" t="s">
        <v>196</v>
      </c>
      <c r="C7374" s="121">
        <v>5800000</v>
      </c>
      <c r="D7374" s="122">
        <v>45313</v>
      </c>
      <c r="E7374" s="120" t="s">
        <v>2095</v>
      </c>
    </row>
    <row r="7375" spans="1:5" ht="14.4">
      <c r="A7375" s="120" t="s">
        <v>40</v>
      </c>
      <c r="B7375" s="120" t="s">
        <v>196</v>
      </c>
      <c r="C7375" s="121">
        <v>420000</v>
      </c>
      <c r="D7375" s="122">
        <v>45546</v>
      </c>
      <c r="E7375" s="120" t="s">
        <v>2095</v>
      </c>
    </row>
    <row r="7376" spans="1:5" ht="14.4">
      <c r="A7376" s="120" t="s">
        <v>40</v>
      </c>
      <c r="B7376" s="120" t="s">
        <v>196</v>
      </c>
      <c r="C7376" s="121">
        <v>710000</v>
      </c>
      <c r="D7376" s="122">
        <v>45307</v>
      </c>
      <c r="E7376" s="120" t="s">
        <v>2095</v>
      </c>
    </row>
    <row r="7377" spans="1:5" ht="14.4">
      <c r="A7377" s="120" t="s">
        <v>40</v>
      </c>
      <c r="B7377" s="120" t="s">
        <v>196</v>
      </c>
      <c r="C7377" s="121">
        <v>550000</v>
      </c>
      <c r="D7377" s="122">
        <v>45293</v>
      </c>
      <c r="E7377" s="120" t="s">
        <v>2095</v>
      </c>
    </row>
    <row r="7378" spans="1:5" ht="14.4">
      <c r="A7378" s="120" t="s">
        <v>40</v>
      </c>
      <c r="B7378" s="120" t="s">
        <v>196</v>
      </c>
      <c r="C7378" s="121">
        <v>11760000</v>
      </c>
      <c r="D7378" s="122">
        <v>45314</v>
      </c>
      <c r="E7378" s="120" t="s">
        <v>2095</v>
      </c>
    </row>
    <row r="7379" spans="1:5" ht="14.4">
      <c r="A7379" s="120" t="s">
        <v>40</v>
      </c>
      <c r="B7379" s="120" t="s">
        <v>196</v>
      </c>
      <c r="C7379" s="121">
        <v>765000</v>
      </c>
      <c r="D7379" s="122">
        <v>45436</v>
      </c>
      <c r="E7379" s="120" t="s">
        <v>2095</v>
      </c>
    </row>
    <row r="7380" spans="1:5" ht="14.4">
      <c r="A7380" s="120" t="s">
        <v>40</v>
      </c>
      <c r="B7380" s="120" t="s">
        <v>196</v>
      </c>
      <c r="C7380" s="121">
        <v>464500</v>
      </c>
      <c r="D7380" s="122">
        <v>45294</v>
      </c>
      <c r="E7380" s="120" t="s">
        <v>2095</v>
      </c>
    </row>
    <row r="7381" spans="1:5" ht="14.4">
      <c r="A7381" s="120" t="s">
        <v>40</v>
      </c>
      <c r="B7381" s="120" t="s">
        <v>196</v>
      </c>
      <c r="C7381" s="121">
        <v>999999</v>
      </c>
      <c r="D7381" s="122">
        <v>45415</v>
      </c>
      <c r="E7381" s="120" t="s">
        <v>2095</v>
      </c>
    </row>
    <row r="7382" spans="1:5" ht="14.4">
      <c r="A7382" s="120" t="s">
        <v>40</v>
      </c>
      <c r="B7382" s="120" t="s">
        <v>196</v>
      </c>
      <c r="C7382" s="121">
        <v>660000</v>
      </c>
      <c r="D7382" s="122">
        <v>45415</v>
      </c>
      <c r="E7382" s="120" t="s">
        <v>2095</v>
      </c>
    </row>
    <row r="7383" spans="1:5" ht="14.4">
      <c r="A7383" s="120" t="s">
        <v>40</v>
      </c>
      <c r="B7383" s="120" t="s">
        <v>196</v>
      </c>
      <c r="C7383" s="121">
        <v>401000</v>
      </c>
      <c r="D7383" s="122">
        <v>45464</v>
      </c>
      <c r="E7383" s="120" t="s">
        <v>2095</v>
      </c>
    </row>
    <row r="7384" spans="1:5" ht="14.4">
      <c r="A7384" s="120" t="s">
        <v>40</v>
      </c>
      <c r="B7384" s="120" t="s">
        <v>196</v>
      </c>
      <c r="C7384" s="121">
        <v>842164</v>
      </c>
      <c r="D7384" s="122">
        <v>45464</v>
      </c>
      <c r="E7384" s="120" t="s">
        <v>2095</v>
      </c>
    </row>
    <row r="7385" spans="1:5" ht="14.4">
      <c r="A7385" s="120" t="s">
        <v>40</v>
      </c>
      <c r="B7385" s="120" t="s">
        <v>196</v>
      </c>
      <c r="C7385" s="121">
        <v>417900</v>
      </c>
      <c r="D7385" s="122">
        <v>45546</v>
      </c>
      <c r="E7385" s="120" t="s">
        <v>2095</v>
      </c>
    </row>
    <row r="7386" spans="1:5" ht="14.4">
      <c r="A7386" s="120" t="s">
        <v>40</v>
      </c>
      <c r="B7386" s="120" t="s">
        <v>196</v>
      </c>
      <c r="C7386" s="121">
        <v>899292</v>
      </c>
      <c r="D7386" s="122">
        <v>45436</v>
      </c>
      <c r="E7386" s="120" t="s">
        <v>2095</v>
      </c>
    </row>
    <row r="7387" spans="1:5" ht="14.4">
      <c r="A7387" s="120" t="s">
        <v>40</v>
      </c>
      <c r="B7387" s="120" t="s">
        <v>196</v>
      </c>
      <c r="C7387" s="121">
        <v>900000</v>
      </c>
      <c r="D7387" s="122">
        <v>45310</v>
      </c>
      <c r="E7387" s="120" t="s">
        <v>2095</v>
      </c>
    </row>
    <row r="7388" spans="1:5" ht="14.4">
      <c r="A7388" s="120" t="s">
        <v>40</v>
      </c>
      <c r="B7388" s="120" t="s">
        <v>196</v>
      </c>
      <c r="C7388" s="121">
        <v>172000</v>
      </c>
      <c r="D7388" s="122">
        <v>45418</v>
      </c>
      <c r="E7388" s="120" t="s">
        <v>2095</v>
      </c>
    </row>
    <row r="7389" spans="1:5" ht="14.4">
      <c r="A7389" s="120" t="s">
        <v>40</v>
      </c>
      <c r="B7389" s="120" t="s">
        <v>196</v>
      </c>
      <c r="C7389" s="121">
        <v>436000</v>
      </c>
      <c r="D7389" s="122">
        <v>45413</v>
      </c>
      <c r="E7389" s="120" t="s">
        <v>2095</v>
      </c>
    </row>
    <row r="7390" spans="1:5" ht="14.4">
      <c r="A7390" s="120" t="s">
        <v>40</v>
      </c>
      <c r="B7390" s="120" t="s">
        <v>196</v>
      </c>
      <c r="C7390" s="121">
        <v>200000</v>
      </c>
      <c r="D7390" s="122">
        <v>45315</v>
      </c>
      <c r="E7390" s="120" t="s">
        <v>2095</v>
      </c>
    </row>
    <row r="7391" spans="1:5" ht="14.4">
      <c r="A7391" s="120" t="s">
        <v>40</v>
      </c>
      <c r="B7391" s="120" t="s">
        <v>196</v>
      </c>
      <c r="C7391" s="121">
        <v>540000</v>
      </c>
      <c r="D7391" s="122">
        <v>45413</v>
      </c>
      <c r="E7391" s="120" t="s">
        <v>2095</v>
      </c>
    </row>
    <row r="7392" spans="1:5" ht="14.4">
      <c r="A7392" s="120" t="s">
        <v>40</v>
      </c>
      <c r="B7392" s="120" t="s">
        <v>196</v>
      </c>
      <c r="C7392" s="121">
        <v>610000</v>
      </c>
      <c r="D7392" s="122">
        <v>45547</v>
      </c>
      <c r="E7392" s="120" t="s">
        <v>2095</v>
      </c>
    </row>
    <row r="7393" spans="1:5" ht="14.4">
      <c r="A7393" s="120" t="s">
        <v>40</v>
      </c>
      <c r="B7393" s="120" t="s">
        <v>196</v>
      </c>
      <c r="C7393" s="121">
        <v>650000</v>
      </c>
      <c r="D7393" s="122">
        <v>45293</v>
      </c>
      <c r="E7393" s="120" t="s">
        <v>2095</v>
      </c>
    </row>
    <row r="7394" spans="1:5" ht="14.4">
      <c r="A7394" s="120" t="s">
        <v>40</v>
      </c>
      <c r="B7394" s="120" t="s">
        <v>196</v>
      </c>
      <c r="C7394" s="121">
        <v>450000</v>
      </c>
      <c r="D7394" s="122">
        <v>45419</v>
      </c>
      <c r="E7394" s="120" t="s">
        <v>2095</v>
      </c>
    </row>
    <row r="7395" spans="1:5" ht="14.4">
      <c r="A7395" s="120" t="s">
        <v>40</v>
      </c>
      <c r="B7395" s="120" t="s">
        <v>196</v>
      </c>
      <c r="C7395" s="121">
        <v>750000</v>
      </c>
      <c r="D7395" s="122">
        <v>45436</v>
      </c>
      <c r="E7395" s="120" t="s">
        <v>2095</v>
      </c>
    </row>
    <row r="7396" spans="1:5" ht="14.4">
      <c r="A7396" s="120" t="s">
        <v>40</v>
      </c>
      <c r="B7396" s="120" t="s">
        <v>196</v>
      </c>
      <c r="C7396" s="121">
        <v>736041</v>
      </c>
      <c r="D7396" s="122">
        <v>45415</v>
      </c>
      <c r="E7396" s="120" t="s">
        <v>2095</v>
      </c>
    </row>
    <row r="7397" spans="1:5" ht="14.4">
      <c r="A7397" s="120" t="s">
        <v>40</v>
      </c>
      <c r="B7397" s="120" t="s">
        <v>196</v>
      </c>
      <c r="C7397" s="121">
        <v>1000000</v>
      </c>
      <c r="D7397" s="122">
        <v>45547</v>
      </c>
      <c r="E7397" s="120" t="s">
        <v>2095</v>
      </c>
    </row>
    <row r="7398" spans="1:5" ht="14.4">
      <c r="A7398" s="120" t="s">
        <v>40</v>
      </c>
      <c r="B7398" s="120" t="s">
        <v>196</v>
      </c>
      <c r="C7398" s="121">
        <v>1875000</v>
      </c>
      <c r="D7398" s="122">
        <v>45440</v>
      </c>
      <c r="E7398" s="120" t="s">
        <v>2095</v>
      </c>
    </row>
    <row r="7399" spans="1:5" ht="14.4">
      <c r="A7399" s="120" t="s">
        <v>40</v>
      </c>
      <c r="B7399" s="120" t="s">
        <v>196</v>
      </c>
      <c r="C7399" s="121">
        <v>735000</v>
      </c>
      <c r="D7399" s="122">
        <v>45310</v>
      </c>
      <c r="E7399" s="120" t="s">
        <v>2095</v>
      </c>
    </row>
    <row r="7400" spans="1:5" ht="14.4">
      <c r="A7400" s="120" t="s">
        <v>40</v>
      </c>
      <c r="B7400" s="120" t="s">
        <v>196</v>
      </c>
      <c r="C7400" s="121">
        <v>440000</v>
      </c>
      <c r="D7400" s="122">
        <v>45461</v>
      </c>
      <c r="E7400" s="120" t="s">
        <v>2095</v>
      </c>
    </row>
    <row r="7401" spans="1:5" ht="14.4">
      <c r="A7401" s="120" t="s">
        <v>40</v>
      </c>
      <c r="B7401" s="120" t="s">
        <v>196</v>
      </c>
      <c r="C7401" s="121">
        <v>575000</v>
      </c>
      <c r="D7401" s="122">
        <v>45419</v>
      </c>
      <c r="E7401" s="120" t="s">
        <v>2095</v>
      </c>
    </row>
    <row r="7402" spans="1:5" ht="14.4">
      <c r="A7402" s="120" t="s">
        <v>40</v>
      </c>
      <c r="B7402" s="120" t="s">
        <v>196</v>
      </c>
      <c r="C7402" s="121">
        <v>1580000</v>
      </c>
      <c r="D7402" s="122">
        <v>45551</v>
      </c>
      <c r="E7402" s="120" t="s">
        <v>2095</v>
      </c>
    </row>
    <row r="7403" spans="1:5" ht="14.4">
      <c r="A7403" s="120" t="s">
        <v>40</v>
      </c>
      <c r="B7403" s="120" t="s">
        <v>196</v>
      </c>
      <c r="C7403" s="121">
        <v>325000</v>
      </c>
      <c r="D7403" s="122">
        <v>45551</v>
      </c>
      <c r="E7403" s="120" t="s">
        <v>2095</v>
      </c>
    </row>
    <row r="7404" spans="1:5" ht="14.4">
      <c r="A7404" s="120" t="s">
        <v>40</v>
      </c>
      <c r="B7404" s="120" t="s">
        <v>196</v>
      </c>
      <c r="C7404" s="121">
        <v>500000</v>
      </c>
      <c r="D7404" s="122">
        <v>45415</v>
      </c>
      <c r="E7404" s="120" t="s">
        <v>2095</v>
      </c>
    </row>
    <row r="7405" spans="1:5" ht="14.4">
      <c r="A7405" s="120" t="s">
        <v>40</v>
      </c>
      <c r="B7405" s="120" t="s">
        <v>196</v>
      </c>
      <c r="C7405" s="121">
        <v>255000</v>
      </c>
      <c r="D7405" s="122">
        <v>45547</v>
      </c>
      <c r="E7405" s="120" t="s">
        <v>2095</v>
      </c>
    </row>
    <row r="7406" spans="1:5" ht="14.4">
      <c r="A7406" s="120" t="s">
        <v>40</v>
      </c>
      <c r="B7406" s="120" t="s">
        <v>196</v>
      </c>
      <c r="C7406" s="121">
        <v>1110000</v>
      </c>
      <c r="D7406" s="122">
        <v>45551</v>
      </c>
      <c r="E7406" s="120" t="s">
        <v>2095</v>
      </c>
    </row>
    <row r="7407" spans="1:5" ht="14.4">
      <c r="A7407" s="120" t="s">
        <v>40</v>
      </c>
      <c r="B7407" s="120" t="s">
        <v>196</v>
      </c>
      <c r="C7407" s="121">
        <v>1500000</v>
      </c>
      <c r="D7407" s="122">
        <v>45551</v>
      </c>
      <c r="E7407" s="120" t="s">
        <v>2095</v>
      </c>
    </row>
    <row r="7408" spans="1:5" ht="14.4">
      <c r="A7408" s="120" t="s">
        <v>40</v>
      </c>
      <c r="B7408" s="120" t="s">
        <v>196</v>
      </c>
      <c r="C7408" s="121">
        <v>479900</v>
      </c>
      <c r="D7408" s="122">
        <v>45307</v>
      </c>
      <c r="E7408" s="120" t="s">
        <v>2095</v>
      </c>
    </row>
    <row r="7409" spans="1:5" ht="14.4">
      <c r="A7409" s="120" t="s">
        <v>40</v>
      </c>
      <c r="B7409" s="120" t="s">
        <v>196</v>
      </c>
      <c r="C7409" s="121">
        <v>336900</v>
      </c>
      <c r="D7409" s="122">
        <v>45413</v>
      </c>
      <c r="E7409" s="120" t="s">
        <v>2095</v>
      </c>
    </row>
    <row r="7410" spans="1:5" ht="14.4">
      <c r="A7410" s="120" t="s">
        <v>40</v>
      </c>
      <c r="B7410" s="120" t="s">
        <v>196</v>
      </c>
      <c r="C7410" s="121">
        <v>679000</v>
      </c>
      <c r="D7410" s="122">
        <v>45463</v>
      </c>
      <c r="E7410" s="120" t="s">
        <v>2095</v>
      </c>
    </row>
    <row r="7411" spans="1:5" ht="14.4">
      <c r="A7411" s="120" t="s">
        <v>40</v>
      </c>
      <c r="B7411" s="120" t="s">
        <v>196</v>
      </c>
      <c r="C7411" s="121">
        <v>805856</v>
      </c>
      <c r="D7411" s="122">
        <v>45632</v>
      </c>
      <c r="E7411" s="120" t="s">
        <v>2095</v>
      </c>
    </row>
    <row r="7412" spans="1:5" ht="14.4">
      <c r="A7412" s="120" t="s">
        <v>40</v>
      </c>
      <c r="B7412" s="120" t="s">
        <v>196</v>
      </c>
      <c r="C7412" s="121">
        <v>479900</v>
      </c>
      <c r="D7412" s="122">
        <v>45548</v>
      </c>
      <c r="E7412" s="120" t="s">
        <v>2095</v>
      </c>
    </row>
    <row r="7413" spans="1:5" ht="14.4">
      <c r="A7413" s="120" t="s">
        <v>40</v>
      </c>
      <c r="B7413" s="120" t="s">
        <v>196</v>
      </c>
      <c r="C7413" s="121">
        <v>440000</v>
      </c>
      <c r="D7413" s="122">
        <v>45581</v>
      </c>
      <c r="E7413" s="120" t="s">
        <v>2095</v>
      </c>
    </row>
    <row r="7414" spans="1:5" ht="14.4">
      <c r="A7414" s="120" t="s">
        <v>40</v>
      </c>
      <c r="B7414" s="120" t="s">
        <v>196</v>
      </c>
      <c r="C7414" s="121">
        <v>585000</v>
      </c>
      <c r="D7414" s="122">
        <v>45415</v>
      </c>
      <c r="E7414" s="120" t="s">
        <v>2095</v>
      </c>
    </row>
    <row r="7415" spans="1:5" ht="14.4">
      <c r="A7415" s="120" t="s">
        <v>40</v>
      </c>
      <c r="B7415" s="120" t="s">
        <v>196</v>
      </c>
      <c r="C7415" s="121">
        <v>440000</v>
      </c>
      <c r="D7415" s="122">
        <v>45632</v>
      </c>
      <c r="E7415" s="120" t="s">
        <v>2095</v>
      </c>
    </row>
    <row r="7416" spans="1:5" ht="14.4">
      <c r="A7416" s="120" t="s">
        <v>40</v>
      </c>
      <c r="B7416" s="120" t="s">
        <v>196</v>
      </c>
      <c r="C7416" s="121">
        <v>410461</v>
      </c>
      <c r="D7416" s="122">
        <v>45632</v>
      </c>
      <c r="E7416" s="120" t="s">
        <v>2095</v>
      </c>
    </row>
    <row r="7417" spans="1:5" ht="14.4">
      <c r="A7417" s="120" t="s">
        <v>40</v>
      </c>
      <c r="B7417" s="120" t="s">
        <v>196</v>
      </c>
      <c r="C7417" s="121">
        <v>460990</v>
      </c>
      <c r="D7417" s="122">
        <v>45371</v>
      </c>
      <c r="E7417" s="120" t="s">
        <v>2095</v>
      </c>
    </row>
    <row r="7418" spans="1:5" ht="14.4">
      <c r="A7418" s="120" t="s">
        <v>40</v>
      </c>
      <c r="B7418" s="120" t="s">
        <v>196</v>
      </c>
      <c r="C7418" s="121">
        <v>532000</v>
      </c>
      <c r="D7418" s="122">
        <v>45548</v>
      </c>
      <c r="E7418" s="120" t="s">
        <v>2095</v>
      </c>
    </row>
    <row r="7419" spans="1:5" ht="14.4">
      <c r="A7419" s="120" t="s">
        <v>40</v>
      </c>
      <c r="B7419" s="120" t="s">
        <v>196</v>
      </c>
      <c r="C7419" s="121">
        <v>333500</v>
      </c>
      <c r="D7419" s="122">
        <v>45461</v>
      </c>
      <c r="E7419" s="120" t="s">
        <v>2095</v>
      </c>
    </row>
    <row r="7420" spans="1:5" ht="14.4">
      <c r="A7420" s="120" t="s">
        <v>40</v>
      </c>
      <c r="B7420" s="120" t="s">
        <v>196</v>
      </c>
      <c r="C7420" s="121">
        <v>419000</v>
      </c>
      <c r="D7420" s="122">
        <v>45464</v>
      </c>
      <c r="E7420" s="120" t="s">
        <v>2095</v>
      </c>
    </row>
    <row r="7421" spans="1:5" ht="14.4">
      <c r="A7421" s="120" t="s">
        <v>40</v>
      </c>
      <c r="B7421" s="120" t="s">
        <v>196</v>
      </c>
      <c r="C7421" s="121">
        <v>510000</v>
      </c>
      <c r="D7421" s="122">
        <v>45336</v>
      </c>
      <c r="E7421" s="120" t="s">
        <v>2095</v>
      </c>
    </row>
    <row r="7422" spans="1:5" ht="14.4">
      <c r="A7422" s="120" t="s">
        <v>40</v>
      </c>
      <c r="B7422" s="120" t="s">
        <v>196</v>
      </c>
      <c r="C7422" s="121">
        <v>600000</v>
      </c>
      <c r="D7422" s="122">
        <v>45461</v>
      </c>
      <c r="E7422" s="120" t="s">
        <v>2095</v>
      </c>
    </row>
    <row r="7423" spans="1:5" ht="14.4">
      <c r="A7423" s="120" t="s">
        <v>40</v>
      </c>
      <c r="B7423" s="120" t="s">
        <v>196</v>
      </c>
      <c r="C7423" s="121">
        <v>865000</v>
      </c>
      <c r="D7423" s="122">
        <v>45464</v>
      </c>
      <c r="E7423" s="120" t="s">
        <v>2095</v>
      </c>
    </row>
    <row r="7424" spans="1:5" ht="14.4">
      <c r="A7424" s="120" t="s">
        <v>40</v>
      </c>
      <c r="B7424" s="120" t="s">
        <v>196</v>
      </c>
      <c r="C7424" s="121">
        <v>375255</v>
      </c>
      <c r="D7424" s="122">
        <v>45548</v>
      </c>
      <c r="E7424" s="120" t="s">
        <v>2095</v>
      </c>
    </row>
    <row r="7425" spans="1:5" ht="14.4">
      <c r="A7425" s="120" t="s">
        <v>40</v>
      </c>
      <c r="B7425" s="120" t="s">
        <v>196</v>
      </c>
      <c r="C7425" s="121">
        <v>610000</v>
      </c>
      <c r="D7425" s="122">
        <v>45548</v>
      </c>
      <c r="E7425" s="120" t="s">
        <v>2095</v>
      </c>
    </row>
    <row r="7426" spans="1:5" ht="14.4">
      <c r="A7426" s="120" t="s">
        <v>40</v>
      </c>
      <c r="B7426" s="120" t="s">
        <v>196</v>
      </c>
      <c r="C7426" s="121">
        <v>4700000</v>
      </c>
      <c r="D7426" s="122">
        <v>45464</v>
      </c>
      <c r="E7426" s="120" t="s">
        <v>2095</v>
      </c>
    </row>
    <row r="7427" spans="1:5" ht="14.4">
      <c r="A7427" s="120" t="s">
        <v>40</v>
      </c>
      <c r="B7427" s="120" t="s">
        <v>196</v>
      </c>
      <c r="C7427" s="121">
        <v>1200000</v>
      </c>
      <c r="D7427" s="122">
        <v>45376</v>
      </c>
      <c r="E7427" s="120" t="s">
        <v>2095</v>
      </c>
    </row>
    <row r="7428" spans="1:5" ht="14.4">
      <c r="A7428" s="120" t="s">
        <v>40</v>
      </c>
      <c r="B7428" s="120" t="s">
        <v>196</v>
      </c>
      <c r="C7428" s="121">
        <v>759000</v>
      </c>
      <c r="D7428" s="122">
        <v>45548</v>
      </c>
      <c r="E7428" s="120" t="s">
        <v>2095</v>
      </c>
    </row>
    <row r="7429" spans="1:5" ht="14.4">
      <c r="A7429" s="120" t="s">
        <v>40</v>
      </c>
      <c r="B7429" s="120" t="s">
        <v>196</v>
      </c>
      <c r="C7429" s="121">
        <v>1400000</v>
      </c>
      <c r="D7429" s="122">
        <v>45464</v>
      </c>
      <c r="E7429" s="120" t="s">
        <v>2095</v>
      </c>
    </row>
    <row r="7430" spans="1:5" ht="14.4">
      <c r="A7430" s="120" t="s">
        <v>40</v>
      </c>
      <c r="B7430" s="120" t="s">
        <v>196</v>
      </c>
      <c r="C7430" s="121">
        <v>296000</v>
      </c>
      <c r="D7430" s="122">
        <v>45581</v>
      </c>
      <c r="E7430" s="120" t="s">
        <v>2095</v>
      </c>
    </row>
    <row r="7431" spans="1:5" ht="14.4">
      <c r="A7431" s="120" t="s">
        <v>40</v>
      </c>
      <c r="B7431" s="120" t="s">
        <v>196</v>
      </c>
      <c r="C7431" s="121">
        <v>56251.4</v>
      </c>
      <c r="D7431" s="122">
        <v>45376</v>
      </c>
      <c r="E7431" s="120" t="s">
        <v>2095</v>
      </c>
    </row>
    <row r="7432" spans="1:5" ht="14.4">
      <c r="A7432" s="120" t="s">
        <v>40</v>
      </c>
      <c r="B7432" s="120" t="s">
        <v>196</v>
      </c>
      <c r="C7432" s="121">
        <v>217500</v>
      </c>
      <c r="D7432" s="122">
        <v>45463</v>
      </c>
      <c r="E7432" s="120" t="s">
        <v>2095</v>
      </c>
    </row>
    <row r="7433" spans="1:5" ht="14.4">
      <c r="A7433" s="120" t="s">
        <v>40</v>
      </c>
      <c r="B7433" s="120" t="s">
        <v>196</v>
      </c>
      <c r="C7433" s="121">
        <v>2815000</v>
      </c>
      <c r="D7433" s="122">
        <v>45420</v>
      </c>
      <c r="E7433" s="120" t="s">
        <v>2095</v>
      </c>
    </row>
    <row r="7434" spans="1:5" ht="14.4">
      <c r="A7434" s="120" t="s">
        <v>40</v>
      </c>
      <c r="B7434" s="120" t="s">
        <v>196</v>
      </c>
      <c r="C7434" s="121">
        <v>399900</v>
      </c>
      <c r="D7434" s="122">
        <v>45548</v>
      </c>
      <c r="E7434" s="120" t="s">
        <v>2095</v>
      </c>
    </row>
    <row r="7435" spans="1:5" ht="14.4">
      <c r="A7435" s="120" t="s">
        <v>40</v>
      </c>
      <c r="B7435" s="120" t="s">
        <v>196</v>
      </c>
      <c r="C7435" s="121">
        <v>375000</v>
      </c>
      <c r="D7435" s="122">
        <v>45418</v>
      </c>
      <c r="E7435" s="120" t="s">
        <v>2095</v>
      </c>
    </row>
    <row r="7436" spans="1:5" ht="14.4">
      <c r="A7436" s="120" t="s">
        <v>40</v>
      </c>
      <c r="B7436" s="120" t="s">
        <v>196</v>
      </c>
      <c r="C7436" s="121">
        <v>430000</v>
      </c>
      <c r="D7436" s="122">
        <v>45548</v>
      </c>
      <c r="E7436" s="120" t="s">
        <v>2095</v>
      </c>
    </row>
    <row r="7437" spans="1:5" ht="14.4">
      <c r="A7437" s="120" t="s">
        <v>40</v>
      </c>
      <c r="B7437" s="120" t="s">
        <v>196</v>
      </c>
      <c r="C7437" s="121">
        <v>355000</v>
      </c>
      <c r="D7437" s="122">
        <v>45464</v>
      </c>
      <c r="E7437" s="120" t="s">
        <v>2095</v>
      </c>
    </row>
    <row r="7438" spans="1:5" ht="14.4">
      <c r="A7438" s="120" t="s">
        <v>40</v>
      </c>
      <c r="B7438" s="120" t="s">
        <v>196</v>
      </c>
      <c r="C7438" s="121">
        <v>800000</v>
      </c>
      <c r="D7438" s="122">
        <v>45419</v>
      </c>
      <c r="E7438" s="120" t="s">
        <v>2095</v>
      </c>
    </row>
    <row r="7439" spans="1:5" ht="14.4">
      <c r="A7439" s="120" t="s">
        <v>40</v>
      </c>
      <c r="B7439" s="120" t="s">
        <v>196</v>
      </c>
      <c r="C7439" s="121">
        <v>335000</v>
      </c>
      <c r="D7439" s="122">
        <v>45548</v>
      </c>
      <c r="E7439" s="120" t="s">
        <v>2095</v>
      </c>
    </row>
    <row r="7440" spans="1:5" ht="14.4">
      <c r="A7440" s="120" t="s">
        <v>40</v>
      </c>
      <c r="B7440" s="120" t="s">
        <v>196</v>
      </c>
      <c r="C7440" s="121">
        <v>1150000</v>
      </c>
      <c r="D7440" s="122">
        <v>45440</v>
      </c>
      <c r="E7440" s="120" t="s">
        <v>2095</v>
      </c>
    </row>
    <row r="7441" spans="1:5" ht="14.4">
      <c r="A7441" s="120" t="s">
        <v>40</v>
      </c>
      <c r="B7441" s="120" t="s">
        <v>196</v>
      </c>
      <c r="C7441" s="121">
        <v>2354720</v>
      </c>
      <c r="D7441" s="122">
        <v>45548</v>
      </c>
      <c r="E7441" s="120" t="s">
        <v>2095</v>
      </c>
    </row>
    <row r="7442" spans="1:5" ht="14.4">
      <c r="A7442" s="120" t="s">
        <v>40</v>
      </c>
      <c r="B7442" s="120" t="s">
        <v>196</v>
      </c>
      <c r="C7442" s="121">
        <v>541000</v>
      </c>
      <c r="D7442" s="122">
        <v>45463</v>
      </c>
      <c r="E7442" s="120" t="s">
        <v>2095</v>
      </c>
    </row>
    <row r="7443" spans="1:5" ht="14.4">
      <c r="A7443" s="120" t="s">
        <v>40</v>
      </c>
      <c r="B7443" s="120" t="s">
        <v>196</v>
      </c>
      <c r="C7443" s="121">
        <v>1575000</v>
      </c>
      <c r="D7443" s="122">
        <v>45420</v>
      </c>
      <c r="E7443" s="120" t="s">
        <v>2095</v>
      </c>
    </row>
    <row r="7444" spans="1:5" ht="14.4">
      <c r="A7444" s="120" t="s">
        <v>40</v>
      </c>
      <c r="B7444" s="120" t="s">
        <v>196</v>
      </c>
      <c r="C7444" s="121">
        <v>485000</v>
      </c>
      <c r="D7444" s="122">
        <v>45544</v>
      </c>
      <c r="E7444" s="120" t="s">
        <v>2095</v>
      </c>
    </row>
    <row r="7445" spans="1:5" ht="14.4">
      <c r="A7445" s="120" t="s">
        <v>40</v>
      </c>
      <c r="B7445" s="120" t="s">
        <v>196</v>
      </c>
      <c r="C7445" s="121">
        <v>580000</v>
      </c>
      <c r="D7445" s="122">
        <v>45440</v>
      </c>
      <c r="E7445" s="120" t="s">
        <v>2095</v>
      </c>
    </row>
    <row r="7446" spans="1:5" ht="14.4">
      <c r="A7446" s="120" t="s">
        <v>40</v>
      </c>
      <c r="B7446" s="120" t="s">
        <v>196</v>
      </c>
      <c r="C7446" s="121">
        <v>410000</v>
      </c>
      <c r="D7446" s="122">
        <v>45544</v>
      </c>
      <c r="E7446" s="120" t="s">
        <v>2095</v>
      </c>
    </row>
    <row r="7447" spans="1:5" ht="14.4">
      <c r="A7447" s="120" t="s">
        <v>40</v>
      </c>
      <c r="B7447" s="120" t="s">
        <v>196</v>
      </c>
      <c r="C7447" s="121">
        <v>560000</v>
      </c>
      <c r="D7447" s="122">
        <v>45544</v>
      </c>
      <c r="E7447" s="120" t="s">
        <v>2095</v>
      </c>
    </row>
    <row r="7448" spans="1:5" ht="14.4">
      <c r="A7448" s="120" t="s">
        <v>40</v>
      </c>
      <c r="B7448" s="120" t="s">
        <v>196</v>
      </c>
      <c r="C7448" s="121">
        <v>600000</v>
      </c>
      <c r="D7448" s="122">
        <v>45440</v>
      </c>
      <c r="E7448" s="120" t="s">
        <v>2095</v>
      </c>
    </row>
    <row r="7449" spans="1:5" ht="14.4">
      <c r="A7449" s="120" t="s">
        <v>40</v>
      </c>
      <c r="B7449" s="120" t="s">
        <v>196</v>
      </c>
      <c r="C7449" s="121">
        <v>745000</v>
      </c>
      <c r="D7449" s="122">
        <v>45544</v>
      </c>
      <c r="E7449" s="120" t="s">
        <v>2095</v>
      </c>
    </row>
    <row r="7450" spans="1:5" ht="14.4">
      <c r="A7450" s="120" t="s">
        <v>40</v>
      </c>
      <c r="B7450" s="120" t="s">
        <v>196</v>
      </c>
      <c r="C7450" s="121">
        <v>475000</v>
      </c>
      <c r="D7450" s="122">
        <v>45418</v>
      </c>
      <c r="E7450" s="120" t="s">
        <v>2095</v>
      </c>
    </row>
    <row r="7451" spans="1:5" ht="14.4">
      <c r="A7451" s="120" t="s">
        <v>40</v>
      </c>
      <c r="B7451" s="120" t="s">
        <v>196</v>
      </c>
      <c r="C7451" s="121">
        <v>425000</v>
      </c>
      <c r="D7451" s="122">
        <v>45467</v>
      </c>
      <c r="E7451" s="120" t="s">
        <v>2095</v>
      </c>
    </row>
    <row r="7452" spans="1:5" ht="14.4">
      <c r="A7452" s="120" t="s">
        <v>40</v>
      </c>
      <c r="B7452" s="120" t="s">
        <v>196</v>
      </c>
      <c r="C7452" s="121">
        <v>920000</v>
      </c>
      <c r="D7452" s="122">
        <v>45548</v>
      </c>
      <c r="E7452" s="120" t="s">
        <v>2095</v>
      </c>
    </row>
    <row r="7453" spans="1:5" ht="14.4">
      <c r="A7453" s="120" t="s">
        <v>40</v>
      </c>
      <c r="B7453" s="120" t="s">
        <v>196</v>
      </c>
      <c r="C7453" s="121">
        <v>685000</v>
      </c>
      <c r="D7453" s="122">
        <v>45632</v>
      </c>
      <c r="E7453" s="120" t="s">
        <v>2095</v>
      </c>
    </row>
    <row r="7454" spans="1:5" ht="14.4">
      <c r="A7454" s="120" t="s">
        <v>40</v>
      </c>
      <c r="B7454" s="120" t="s">
        <v>196</v>
      </c>
      <c r="C7454" s="121">
        <v>198000</v>
      </c>
      <c r="D7454" s="122">
        <v>45631</v>
      </c>
      <c r="E7454" s="120" t="s">
        <v>2095</v>
      </c>
    </row>
    <row r="7455" spans="1:5" ht="14.4">
      <c r="A7455" s="120" t="s">
        <v>40</v>
      </c>
      <c r="B7455" s="120" t="s">
        <v>196</v>
      </c>
      <c r="C7455" s="121">
        <v>460000</v>
      </c>
      <c r="D7455" s="122">
        <v>45464</v>
      </c>
      <c r="E7455" s="120" t="s">
        <v>2095</v>
      </c>
    </row>
    <row r="7456" spans="1:5" ht="14.4">
      <c r="A7456" s="120" t="s">
        <v>40</v>
      </c>
      <c r="B7456" s="120" t="s">
        <v>196</v>
      </c>
      <c r="C7456" s="121">
        <v>649000</v>
      </c>
      <c r="D7456" s="122">
        <v>45631</v>
      </c>
      <c r="E7456" s="120" t="s">
        <v>2095</v>
      </c>
    </row>
    <row r="7457" spans="1:5" ht="14.4">
      <c r="A7457" s="120" t="s">
        <v>40</v>
      </c>
      <c r="B7457" s="120" t="s">
        <v>196</v>
      </c>
      <c r="C7457" s="121">
        <v>264000</v>
      </c>
      <c r="D7457" s="122">
        <v>45548</v>
      </c>
      <c r="E7457" s="120" t="s">
        <v>2095</v>
      </c>
    </row>
    <row r="7458" spans="1:5" ht="14.4">
      <c r="A7458" s="120" t="s">
        <v>40</v>
      </c>
      <c r="B7458" s="120" t="s">
        <v>196</v>
      </c>
      <c r="C7458" s="121">
        <v>400000</v>
      </c>
      <c r="D7458" s="122">
        <v>45313</v>
      </c>
      <c r="E7458" s="120" t="s">
        <v>2095</v>
      </c>
    </row>
    <row r="7459" spans="1:5" ht="14.4">
      <c r="A7459" s="120" t="s">
        <v>40</v>
      </c>
      <c r="B7459" s="120" t="s">
        <v>196</v>
      </c>
      <c r="C7459" s="121">
        <v>485000</v>
      </c>
      <c r="D7459" s="122">
        <v>45547</v>
      </c>
      <c r="E7459" s="120" t="s">
        <v>2095</v>
      </c>
    </row>
    <row r="7460" spans="1:5" ht="14.4">
      <c r="A7460" s="120" t="s">
        <v>40</v>
      </c>
      <c r="B7460" s="120" t="s">
        <v>196</v>
      </c>
      <c r="C7460" s="121">
        <v>475000</v>
      </c>
      <c r="D7460" s="122">
        <v>45547</v>
      </c>
      <c r="E7460" s="120" t="s">
        <v>2095</v>
      </c>
    </row>
    <row r="7461" spans="1:5" ht="14.4">
      <c r="A7461" s="120" t="s">
        <v>40</v>
      </c>
      <c r="B7461" s="120" t="s">
        <v>196</v>
      </c>
      <c r="C7461" s="121">
        <v>1035000</v>
      </c>
      <c r="D7461" s="122">
        <v>45463</v>
      </c>
      <c r="E7461" s="120" t="s">
        <v>2095</v>
      </c>
    </row>
    <row r="7462" spans="1:5" ht="14.4">
      <c r="A7462" s="120" t="s">
        <v>40</v>
      </c>
      <c r="B7462" s="120" t="s">
        <v>196</v>
      </c>
      <c r="C7462" s="121">
        <v>545000</v>
      </c>
      <c r="D7462" s="122">
        <v>45463</v>
      </c>
      <c r="E7462" s="120" t="s">
        <v>2095</v>
      </c>
    </row>
    <row r="7463" spans="1:5" ht="14.4">
      <c r="A7463" s="120" t="s">
        <v>40</v>
      </c>
      <c r="B7463" s="120" t="s">
        <v>196</v>
      </c>
      <c r="C7463" s="121">
        <v>327500</v>
      </c>
      <c r="D7463" s="122">
        <v>45581</v>
      </c>
      <c r="E7463" s="120" t="s">
        <v>2095</v>
      </c>
    </row>
    <row r="7464" spans="1:5" ht="14.4">
      <c r="A7464" s="120" t="s">
        <v>40</v>
      </c>
      <c r="B7464" s="120" t="s">
        <v>196</v>
      </c>
      <c r="C7464" s="121">
        <v>408000</v>
      </c>
      <c r="D7464" s="122">
        <v>45464</v>
      </c>
      <c r="E7464" s="120" t="s">
        <v>2095</v>
      </c>
    </row>
    <row r="7465" spans="1:5" ht="14.4">
      <c r="A7465" s="120" t="s">
        <v>40</v>
      </c>
      <c r="B7465" s="120" t="s">
        <v>196</v>
      </c>
      <c r="C7465" s="121">
        <v>1250000</v>
      </c>
      <c r="D7465" s="122">
        <v>45467</v>
      </c>
      <c r="E7465" s="120" t="s">
        <v>2095</v>
      </c>
    </row>
    <row r="7466" spans="1:5" ht="14.4">
      <c r="A7466" s="120" t="s">
        <v>40</v>
      </c>
      <c r="B7466" s="120" t="s">
        <v>196</v>
      </c>
      <c r="C7466" s="121">
        <v>815000</v>
      </c>
      <c r="D7466" s="122">
        <v>45336</v>
      </c>
      <c r="E7466" s="120" t="s">
        <v>2095</v>
      </c>
    </row>
    <row r="7467" spans="1:5" ht="14.4">
      <c r="A7467" s="120" t="s">
        <v>40</v>
      </c>
      <c r="B7467" s="120" t="s">
        <v>196</v>
      </c>
      <c r="C7467" s="121">
        <v>570000</v>
      </c>
      <c r="D7467" s="122">
        <v>45464</v>
      </c>
      <c r="E7467" s="120" t="s">
        <v>2095</v>
      </c>
    </row>
    <row r="7468" spans="1:5" ht="14.4">
      <c r="A7468" s="120" t="s">
        <v>40</v>
      </c>
      <c r="B7468" s="120" t="s">
        <v>196</v>
      </c>
      <c r="C7468" s="121">
        <v>1360000</v>
      </c>
      <c r="D7468" s="122">
        <v>45415</v>
      </c>
      <c r="E7468" s="120" t="s">
        <v>2095</v>
      </c>
    </row>
    <row r="7469" spans="1:5" ht="14.4">
      <c r="A7469" s="120" t="s">
        <v>40</v>
      </c>
      <c r="B7469" s="120" t="s">
        <v>196</v>
      </c>
      <c r="C7469" s="121">
        <v>516900</v>
      </c>
      <c r="D7469" s="122">
        <v>45415</v>
      </c>
      <c r="E7469" s="120" t="s">
        <v>2095</v>
      </c>
    </row>
    <row r="7470" spans="1:5" ht="14.4">
      <c r="A7470" s="120" t="s">
        <v>40</v>
      </c>
      <c r="B7470" s="120" t="s">
        <v>196</v>
      </c>
      <c r="C7470" s="121">
        <v>2325000</v>
      </c>
      <c r="D7470" s="122">
        <v>45418</v>
      </c>
      <c r="E7470" s="120" t="s">
        <v>2095</v>
      </c>
    </row>
    <row r="7471" spans="1:5" ht="14.4">
      <c r="A7471" s="120" t="s">
        <v>40</v>
      </c>
      <c r="B7471" s="120" t="s">
        <v>196</v>
      </c>
      <c r="C7471" s="121">
        <v>685000</v>
      </c>
      <c r="D7471" s="122">
        <v>45548</v>
      </c>
      <c r="E7471" s="120" t="s">
        <v>2095</v>
      </c>
    </row>
    <row r="7472" spans="1:5" ht="14.4">
      <c r="A7472" s="120" t="s">
        <v>40</v>
      </c>
      <c r="B7472" s="120" t="s">
        <v>196</v>
      </c>
      <c r="C7472" s="121">
        <v>898136</v>
      </c>
      <c r="D7472" s="122">
        <v>45548</v>
      </c>
      <c r="E7472" s="120" t="s">
        <v>2095</v>
      </c>
    </row>
    <row r="7473" spans="1:5" ht="14.4">
      <c r="A7473" s="120" t="s">
        <v>40</v>
      </c>
      <c r="B7473" s="120" t="s">
        <v>196</v>
      </c>
      <c r="C7473" s="121">
        <v>660000</v>
      </c>
      <c r="D7473" s="122">
        <v>45467</v>
      </c>
      <c r="E7473" s="120" t="s">
        <v>2095</v>
      </c>
    </row>
    <row r="7474" spans="1:5" ht="14.4">
      <c r="A7474" s="120" t="s">
        <v>40</v>
      </c>
      <c r="B7474" s="120" t="s">
        <v>196</v>
      </c>
      <c r="C7474" s="121">
        <v>1196177</v>
      </c>
      <c r="D7474" s="122">
        <v>45632</v>
      </c>
      <c r="E7474" s="120" t="s">
        <v>2095</v>
      </c>
    </row>
    <row r="7475" spans="1:5" ht="14.4">
      <c r="A7475" s="120" t="s">
        <v>40</v>
      </c>
      <c r="B7475" s="120" t="s">
        <v>196</v>
      </c>
      <c r="C7475" s="121">
        <v>1175000</v>
      </c>
      <c r="D7475" s="122">
        <v>45463</v>
      </c>
      <c r="E7475" s="120" t="s">
        <v>2095</v>
      </c>
    </row>
    <row r="7476" spans="1:5" ht="14.4">
      <c r="A7476" s="120" t="s">
        <v>40</v>
      </c>
      <c r="B7476" s="120" t="s">
        <v>196</v>
      </c>
      <c r="C7476" s="121">
        <v>770000</v>
      </c>
      <c r="D7476" s="122">
        <v>45467</v>
      </c>
      <c r="E7476" s="120" t="s">
        <v>2095</v>
      </c>
    </row>
    <row r="7477" spans="1:5" ht="14.4">
      <c r="A7477" s="120" t="s">
        <v>40</v>
      </c>
      <c r="B7477" s="120" t="s">
        <v>196</v>
      </c>
      <c r="C7477" s="121">
        <v>805856</v>
      </c>
      <c r="D7477" s="122">
        <v>45548</v>
      </c>
      <c r="E7477" s="120" t="s">
        <v>2095</v>
      </c>
    </row>
    <row r="7478" spans="1:5" ht="14.4">
      <c r="A7478" s="120" t="s">
        <v>40</v>
      </c>
      <c r="B7478" s="120" t="s">
        <v>196</v>
      </c>
      <c r="C7478" s="121">
        <v>1778000</v>
      </c>
      <c r="D7478" s="122">
        <v>45581</v>
      </c>
      <c r="E7478" s="120" t="s">
        <v>2095</v>
      </c>
    </row>
    <row r="7479" spans="1:5" ht="14.4">
      <c r="A7479" s="120" t="s">
        <v>40</v>
      </c>
      <c r="B7479" s="120" t="s">
        <v>196</v>
      </c>
      <c r="C7479" s="121">
        <v>1285000</v>
      </c>
      <c r="D7479" s="122">
        <v>45516</v>
      </c>
      <c r="E7479" s="120" t="s">
        <v>2095</v>
      </c>
    </row>
    <row r="7480" spans="1:5" ht="14.4">
      <c r="A7480" s="120" t="s">
        <v>40</v>
      </c>
      <c r="B7480" s="120" t="s">
        <v>196</v>
      </c>
      <c r="C7480" s="121">
        <v>485000</v>
      </c>
      <c r="D7480" s="122">
        <v>45300</v>
      </c>
      <c r="E7480" s="120" t="s">
        <v>2095</v>
      </c>
    </row>
    <row r="7481" spans="1:5" ht="14.4">
      <c r="A7481" s="120" t="s">
        <v>40</v>
      </c>
      <c r="B7481" s="120" t="s">
        <v>196</v>
      </c>
      <c r="C7481" s="121">
        <v>925000</v>
      </c>
      <c r="D7481" s="122">
        <v>45518</v>
      </c>
      <c r="E7481" s="120" t="s">
        <v>2095</v>
      </c>
    </row>
    <row r="7482" spans="1:5" ht="14.4">
      <c r="A7482" s="120" t="s">
        <v>40</v>
      </c>
      <c r="B7482" s="120" t="s">
        <v>196</v>
      </c>
      <c r="C7482" s="121">
        <v>650000</v>
      </c>
      <c r="D7482" s="122">
        <v>45300</v>
      </c>
      <c r="E7482" s="120" t="s">
        <v>2095</v>
      </c>
    </row>
    <row r="7483" spans="1:5" ht="14.4">
      <c r="A7483" s="120" t="s">
        <v>40</v>
      </c>
      <c r="B7483" s="120" t="s">
        <v>196</v>
      </c>
      <c r="C7483" s="121">
        <v>744000</v>
      </c>
      <c r="D7483" s="122">
        <v>45301</v>
      </c>
      <c r="E7483" s="120" t="s">
        <v>2095</v>
      </c>
    </row>
    <row r="7484" spans="1:5" ht="14.4">
      <c r="A7484" s="120" t="s">
        <v>40</v>
      </c>
      <c r="B7484" s="120" t="s">
        <v>196</v>
      </c>
      <c r="C7484" s="121">
        <v>1060000</v>
      </c>
      <c r="D7484" s="122">
        <v>45301</v>
      </c>
      <c r="E7484" s="120" t="s">
        <v>2095</v>
      </c>
    </row>
    <row r="7485" spans="1:5" ht="14.4">
      <c r="A7485" s="120" t="s">
        <v>40</v>
      </c>
      <c r="B7485" s="120" t="s">
        <v>196</v>
      </c>
      <c r="C7485" s="121">
        <v>1160000</v>
      </c>
      <c r="D7485" s="122">
        <v>45301</v>
      </c>
      <c r="E7485" s="120" t="s">
        <v>2095</v>
      </c>
    </row>
    <row r="7486" spans="1:5" ht="14.4">
      <c r="A7486" s="120" t="s">
        <v>40</v>
      </c>
      <c r="B7486" s="120" t="s">
        <v>196</v>
      </c>
      <c r="C7486" s="121">
        <v>534000</v>
      </c>
      <c r="D7486" s="122">
        <v>45518</v>
      </c>
      <c r="E7486" s="120" t="s">
        <v>2095</v>
      </c>
    </row>
    <row r="7487" spans="1:5" ht="14.4">
      <c r="A7487" s="120" t="s">
        <v>40</v>
      </c>
      <c r="B7487" s="120" t="s">
        <v>196</v>
      </c>
      <c r="C7487" s="121">
        <v>3000000</v>
      </c>
      <c r="D7487" s="122">
        <v>45301</v>
      </c>
      <c r="E7487" s="120" t="s">
        <v>2095</v>
      </c>
    </row>
    <row r="7488" spans="1:5" ht="14.4">
      <c r="A7488" s="120" t="s">
        <v>40</v>
      </c>
      <c r="B7488" s="120" t="s">
        <v>196</v>
      </c>
      <c r="C7488" s="121">
        <v>530000</v>
      </c>
      <c r="D7488" s="122">
        <v>45301</v>
      </c>
      <c r="E7488" s="120" t="s">
        <v>2095</v>
      </c>
    </row>
    <row r="7489" spans="1:5" ht="14.4">
      <c r="A7489" s="120" t="s">
        <v>40</v>
      </c>
      <c r="B7489" s="120" t="s">
        <v>196</v>
      </c>
      <c r="C7489" s="121">
        <v>295000</v>
      </c>
      <c r="D7489" s="122">
        <v>45301</v>
      </c>
      <c r="E7489" s="120" t="s">
        <v>2095</v>
      </c>
    </row>
    <row r="7490" spans="1:5" ht="14.4">
      <c r="A7490" s="120" t="s">
        <v>40</v>
      </c>
      <c r="B7490" s="120" t="s">
        <v>196</v>
      </c>
      <c r="C7490" s="121">
        <v>785000</v>
      </c>
      <c r="D7490" s="122">
        <v>45518</v>
      </c>
      <c r="E7490" s="120" t="s">
        <v>2095</v>
      </c>
    </row>
    <row r="7491" spans="1:5" ht="14.4">
      <c r="A7491" s="120" t="s">
        <v>40</v>
      </c>
      <c r="B7491" s="120" t="s">
        <v>196</v>
      </c>
      <c r="C7491" s="121">
        <v>217000</v>
      </c>
      <c r="D7491" s="122">
        <v>45513</v>
      </c>
      <c r="E7491" s="120" t="s">
        <v>2095</v>
      </c>
    </row>
    <row r="7492" spans="1:5" ht="14.4">
      <c r="A7492" s="120" t="s">
        <v>40</v>
      </c>
      <c r="B7492" s="120" t="s">
        <v>196</v>
      </c>
      <c r="C7492" s="121">
        <v>1700000</v>
      </c>
      <c r="D7492" s="122">
        <v>45302</v>
      </c>
      <c r="E7492" s="120" t="s">
        <v>2095</v>
      </c>
    </row>
    <row r="7493" spans="1:5" ht="14.4">
      <c r="A7493" s="120" t="s">
        <v>40</v>
      </c>
      <c r="B7493" s="120" t="s">
        <v>196</v>
      </c>
      <c r="C7493" s="121">
        <v>800000</v>
      </c>
      <c r="D7493" s="122">
        <v>45518</v>
      </c>
      <c r="E7493" s="120" t="s">
        <v>2095</v>
      </c>
    </row>
    <row r="7494" spans="1:5" ht="14.4">
      <c r="A7494" s="120" t="s">
        <v>40</v>
      </c>
      <c r="B7494" s="120" t="s">
        <v>196</v>
      </c>
      <c r="C7494" s="121">
        <v>7225000</v>
      </c>
      <c r="D7494" s="122">
        <v>45302</v>
      </c>
      <c r="E7494" s="120" t="s">
        <v>2095</v>
      </c>
    </row>
    <row r="7495" spans="1:5" ht="14.4">
      <c r="A7495" s="120" t="s">
        <v>40</v>
      </c>
      <c r="B7495" s="120" t="s">
        <v>196</v>
      </c>
      <c r="C7495" s="121">
        <v>1046410</v>
      </c>
      <c r="D7495" s="122">
        <v>45303</v>
      </c>
      <c r="E7495" s="120" t="s">
        <v>2095</v>
      </c>
    </row>
    <row r="7496" spans="1:5" ht="14.4">
      <c r="A7496" s="120" t="s">
        <v>40</v>
      </c>
      <c r="B7496" s="120" t="s">
        <v>196</v>
      </c>
      <c r="C7496" s="121">
        <v>410000</v>
      </c>
      <c r="D7496" s="122">
        <v>45513</v>
      </c>
      <c r="E7496" s="120" t="s">
        <v>2095</v>
      </c>
    </row>
    <row r="7497" spans="1:5" ht="14.4">
      <c r="A7497" s="120" t="s">
        <v>40</v>
      </c>
      <c r="B7497" s="120" t="s">
        <v>196</v>
      </c>
      <c r="C7497" s="121">
        <v>520000</v>
      </c>
      <c r="D7497" s="122">
        <v>45513</v>
      </c>
      <c r="E7497" s="120" t="s">
        <v>2095</v>
      </c>
    </row>
    <row r="7498" spans="1:5" ht="14.4">
      <c r="A7498" s="120" t="s">
        <v>40</v>
      </c>
      <c r="B7498" s="120" t="s">
        <v>196</v>
      </c>
      <c r="C7498" s="121">
        <v>3000000</v>
      </c>
      <c r="D7498" s="122">
        <v>45513</v>
      </c>
      <c r="E7498" s="120" t="s">
        <v>2095</v>
      </c>
    </row>
    <row r="7499" spans="1:5" ht="14.4">
      <c r="A7499" s="120" t="s">
        <v>40</v>
      </c>
      <c r="B7499" s="120" t="s">
        <v>196</v>
      </c>
      <c r="C7499" s="121">
        <v>467000</v>
      </c>
      <c r="D7499" s="122">
        <v>45513</v>
      </c>
      <c r="E7499" s="120" t="s">
        <v>2095</v>
      </c>
    </row>
    <row r="7500" spans="1:5" ht="14.4">
      <c r="A7500" s="120" t="s">
        <v>40</v>
      </c>
      <c r="B7500" s="120" t="s">
        <v>196</v>
      </c>
      <c r="C7500" s="121">
        <v>435000</v>
      </c>
      <c r="D7500" s="122">
        <v>45303</v>
      </c>
      <c r="E7500" s="120" t="s">
        <v>2095</v>
      </c>
    </row>
    <row r="7501" spans="1:5" ht="14.4">
      <c r="A7501" s="120" t="s">
        <v>40</v>
      </c>
      <c r="B7501" s="120" t="s">
        <v>196</v>
      </c>
      <c r="C7501" s="121">
        <v>1591572</v>
      </c>
      <c r="D7501" s="122">
        <v>45513</v>
      </c>
      <c r="E7501" s="120" t="s">
        <v>2095</v>
      </c>
    </row>
    <row r="7502" spans="1:5" ht="14.4">
      <c r="A7502" s="120" t="s">
        <v>40</v>
      </c>
      <c r="B7502" s="120" t="s">
        <v>196</v>
      </c>
      <c r="C7502" s="121">
        <v>600000</v>
      </c>
      <c r="D7502" s="122">
        <v>45513</v>
      </c>
      <c r="E7502" s="120" t="s">
        <v>2095</v>
      </c>
    </row>
    <row r="7503" spans="1:5" ht="14.4">
      <c r="A7503" s="120" t="s">
        <v>40</v>
      </c>
      <c r="B7503" s="120" t="s">
        <v>196</v>
      </c>
      <c r="C7503" s="121">
        <v>81562</v>
      </c>
      <c r="D7503" s="122">
        <v>45316</v>
      </c>
      <c r="E7503" s="120" t="s">
        <v>2095</v>
      </c>
    </row>
    <row r="7504" spans="1:5" ht="14.4">
      <c r="A7504" s="120" t="s">
        <v>40</v>
      </c>
      <c r="B7504" s="120" t="s">
        <v>196</v>
      </c>
      <c r="C7504" s="121">
        <v>4035410</v>
      </c>
      <c r="D7504" s="122">
        <v>45448</v>
      </c>
      <c r="E7504" s="120" t="s">
        <v>2095</v>
      </c>
    </row>
    <row r="7505" spans="1:5" ht="14.4">
      <c r="A7505" s="120" t="s">
        <v>40</v>
      </c>
      <c r="B7505" s="120" t="s">
        <v>196</v>
      </c>
      <c r="C7505" s="121">
        <v>690000</v>
      </c>
      <c r="D7505" s="122">
        <v>45517</v>
      </c>
      <c r="E7505" s="120" t="s">
        <v>2095</v>
      </c>
    </row>
    <row r="7506" spans="1:5" ht="14.4">
      <c r="A7506" s="120" t="s">
        <v>40</v>
      </c>
      <c r="B7506" s="120" t="s">
        <v>196</v>
      </c>
      <c r="C7506" s="121">
        <v>505000</v>
      </c>
      <c r="D7506" s="122">
        <v>45519</v>
      </c>
      <c r="E7506" s="120" t="s">
        <v>2095</v>
      </c>
    </row>
    <row r="7507" spans="1:5" ht="14.4">
      <c r="A7507" s="120" t="s">
        <v>40</v>
      </c>
      <c r="B7507" s="120" t="s">
        <v>196</v>
      </c>
      <c r="C7507" s="121">
        <v>595300</v>
      </c>
      <c r="D7507" s="122">
        <v>45519</v>
      </c>
      <c r="E7507" s="120" t="s">
        <v>2095</v>
      </c>
    </row>
    <row r="7508" spans="1:5" ht="14.4">
      <c r="A7508" s="120" t="s">
        <v>40</v>
      </c>
      <c r="B7508" s="120" t="s">
        <v>196</v>
      </c>
      <c r="C7508" s="121">
        <v>475000</v>
      </c>
      <c r="D7508" s="122">
        <v>45448</v>
      </c>
      <c r="E7508" s="120" t="s">
        <v>2095</v>
      </c>
    </row>
    <row r="7509" spans="1:5" ht="14.4">
      <c r="A7509" s="120" t="s">
        <v>40</v>
      </c>
      <c r="B7509" s="120" t="s">
        <v>196</v>
      </c>
      <c r="C7509" s="121">
        <v>450000</v>
      </c>
      <c r="D7509" s="122">
        <v>45364</v>
      </c>
      <c r="E7509" s="120" t="s">
        <v>2095</v>
      </c>
    </row>
    <row r="7510" spans="1:5" ht="14.4">
      <c r="A7510" s="120" t="s">
        <v>40</v>
      </c>
      <c r="B7510" s="120" t="s">
        <v>196</v>
      </c>
      <c r="C7510" s="121">
        <v>1000000</v>
      </c>
      <c r="D7510" s="122">
        <v>45364</v>
      </c>
      <c r="E7510" s="120" t="s">
        <v>2095</v>
      </c>
    </row>
    <row r="7511" spans="1:5" ht="14.4">
      <c r="A7511" s="120" t="s">
        <v>40</v>
      </c>
      <c r="B7511" s="120" t="s">
        <v>196</v>
      </c>
      <c r="C7511" s="121">
        <v>2515000</v>
      </c>
      <c r="D7511" s="122">
        <v>45364</v>
      </c>
      <c r="E7511" s="120" t="s">
        <v>2095</v>
      </c>
    </row>
    <row r="7512" spans="1:5" ht="14.4">
      <c r="A7512" s="120" t="s">
        <v>40</v>
      </c>
      <c r="B7512" s="120" t="s">
        <v>196</v>
      </c>
      <c r="C7512" s="121">
        <v>699000</v>
      </c>
      <c r="D7512" s="122">
        <v>45364</v>
      </c>
      <c r="E7512" s="120" t="s">
        <v>2095</v>
      </c>
    </row>
    <row r="7513" spans="1:5" ht="14.4">
      <c r="A7513" s="120" t="s">
        <v>40</v>
      </c>
      <c r="B7513" s="120" t="s">
        <v>196</v>
      </c>
      <c r="C7513" s="121">
        <v>530000</v>
      </c>
      <c r="D7513" s="122">
        <v>45364</v>
      </c>
      <c r="E7513" s="120" t="s">
        <v>2095</v>
      </c>
    </row>
    <row r="7514" spans="1:5" ht="14.4">
      <c r="A7514" s="120" t="s">
        <v>40</v>
      </c>
      <c r="B7514" s="120" t="s">
        <v>196</v>
      </c>
      <c r="C7514" s="121">
        <v>581000</v>
      </c>
      <c r="D7514" s="122">
        <v>45519</v>
      </c>
      <c r="E7514" s="120" t="s">
        <v>2095</v>
      </c>
    </row>
    <row r="7515" spans="1:5" ht="14.4">
      <c r="A7515" s="120" t="s">
        <v>40</v>
      </c>
      <c r="B7515" s="120" t="s">
        <v>196</v>
      </c>
      <c r="C7515" s="121">
        <v>500000</v>
      </c>
      <c r="D7515" s="122">
        <v>45519</v>
      </c>
      <c r="E7515" s="120" t="s">
        <v>2095</v>
      </c>
    </row>
    <row r="7516" spans="1:5" ht="14.4">
      <c r="A7516" s="120" t="s">
        <v>40</v>
      </c>
      <c r="B7516" s="120" t="s">
        <v>196</v>
      </c>
      <c r="C7516" s="121">
        <v>494500</v>
      </c>
      <c r="D7516" s="122">
        <v>45519</v>
      </c>
      <c r="E7516" s="120" t="s">
        <v>2095</v>
      </c>
    </row>
    <row r="7517" spans="1:5" ht="14.4">
      <c r="A7517" s="120" t="s">
        <v>40</v>
      </c>
      <c r="B7517" s="120" t="s">
        <v>196</v>
      </c>
      <c r="C7517" s="121">
        <v>529900</v>
      </c>
      <c r="D7517" s="122">
        <v>45365</v>
      </c>
      <c r="E7517" s="120" t="s">
        <v>2095</v>
      </c>
    </row>
    <row r="7518" spans="1:5" ht="14.4">
      <c r="A7518" s="120" t="s">
        <v>40</v>
      </c>
      <c r="B7518" s="120" t="s">
        <v>196</v>
      </c>
      <c r="C7518" s="121">
        <v>1075000</v>
      </c>
      <c r="D7518" s="122">
        <v>45300</v>
      </c>
      <c r="E7518" s="120" t="s">
        <v>2095</v>
      </c>
    </row>
    <row r="7519" spans="1:5" ht="14.4">
      <c r="A7519" s="120" t="s">
        <v>40</v>
      </c>
      <c r="B7519" s="120" t="s">
        <v>196</v>
      </c>
      <c r="C7519" s="121">
        <v>725000</v>
      </c>
      <c r="D7519" s="122">
        <v>45519</v>
      </c>
      <c r="E7519" s="120" t="s">
        <v>2095</v>
      </c>
    </row>
    <row r="7520" spans="1:5" ht="14.4">
      <c r="A7520" s="120" t="s">
        <v>40</v>
      </c>
      <c r="B7520" s="120" t="s">
        <v>196</v>
      </c>
      <c r="C7520" s="121">
        <v>465000</v>
      </c>
      <c r="D7520" s="122">
        <v>45300</v>
      </c>
      <c r="E7520" s="120" t="s">
        <v>2095</v>
      </c>
    </row>
    <row r="7521" spans="1:5" ht="14.4">
      <c r="A7521" s="120" t="s">
        <v>40</v>
      </c>
      <c r="B7521" s="120" t="s">
        <v>196</v>
      </c>
      <c r="C7521" s="121">
        <v>300000</v>
      </c>
      <c r="D7521" s="122">
        <v>45519</v>
      </c>
      <c r="E7521" s="120" t="s">
        <v>2095</v>
      </c>
    </row>
    <row r="7522" spans="1:5" ht="14.4">
      <c r="A7522" s="120" t="s">
        <v>40</v>
      </c>
      <c r="B7522" s="120" t="s">
        <v>196</v>
      </c>
      <c r="C7522" s="121">
        <v>749000</v>
      </c>
      <c r="D7522" s="122">
        <v>45365</v>
      </c>
      <c r="E7522" s="120" t="s">
        <v>2095</v>
      </c>
    </row>
    <row r="7523" spans="1:5" ht="14.4">
      <c r="A7523" s="120" t="s">
        <v>40</v>
      </c>
      <c r="B7523" s="120" t="s">
        <v>196</v>
      </c>
      <c r="C7523" s="121">
        <v>372000</v>
      </c>
      <c r="D7523" s="122">
        <v>45365</v>
      </c>
      <c r="E7523" s="120" t="s">
        <v>2095</v>
      </c>
    </row>
    <row r="7524" spans="1:5" ht="14.4">
      <c r="A7524" s="120" t="s">
        <v>40</v>
      </c>
      <c r="B7524" s="120" t="s">
        <v>196</v>
      </c>
      <c r="C7524" s="121">
        <v>60000</v>
      </c>
      <c r="D7524" s="122">
        <v>45366</v>
      </c>
      <c r="E7524" s="120" t="s">
        <v>2095</v>
      </c>
    </row>
    <row r="7525" spans="1:5" ht="14.4">
      <c r="A7525" s="120" t="s">
        <v>40</v>
      </c>
      <c r="B7525" s="120" t="s">
        <v>196</v>
      </c>
      <c r="C7525" s="121">
        <v>538000</v>
      </c>
      <c r="D7525" s="122">
        <v>45296</v>
      </c>
      <c r="E7525" s="120" t="s">
        <v>2095</v>
      </c>
    </row>
    <row r="7526" spans="1:5" ht="14.4">
      <c r="A7526" s="120" t="s">
        <v>40</v>
      </c>
      <c r="B7526" s="120" t="s">
        <v>196</v>
      </c>
      <c r="C7526" s="121">
        <v>700000</v>
      </c>
      <c r="D7526" s="122">
        <v>45296</v>
      </c>
      <c r="E7526" s="120" t="s">
        <v>2095</v>
      </c>
    </row>
    <row r="7527" spans="1:5" ht="14.4">
      <c r="A7527" s="120" t="s">
        <v>40</v>
      </c>
      <c r="B7527" s="120" t="s">
        <v>196</v>
      </c>
      <c r="C7527" s="121">
        <v>899243</v>
      </c>
      <c r="D7527" s="122">
        <v>45296</v>
      </c>
      <c r="E7527" s="120" t="s">
        <v>2095</v>
      </c>
    </row>
    <row r="7528" spans="1:5" ht="14.4">
      <c r="A7528" s="120" t="s">
        <v>40</v>
      </c>
      <c r="B7528" s="120" t="s">
        <v>196</v>
      </c>
      <c r="C7528" s="121">
        <v>1790000</v>
      </c>
      <c r="D7528" s="122">
        <v>45519</v>
      </c>
      <c r="E7528" s="120" t="s">
        <v>2095</v>
      </c>
    </row>
    <row r="7529" spans="1:5" ht="14.4">
      <c r="A7529" s="120" t="s">
        <v>40</v>
      </c>
      <c r="B7529" s="120" t="s">
        <v>196</v>
      </c>
      <c r="C7529" s="121">
        <v>1200000</v>
      </c>
      <c r="D7529" s="122">
        <v>45519</v>
      </c>
      <c r="E7529" s="120" t="s">
        <v>2095</v>
      </c>
    </row>
    <row r="7530" spans="1:5" ht="14.4">
      <c r="A7530" s="120" t="s">
        <v>40</v>
      </c>
      <c r="B7530" s="120" t="s">
        <v>196</v>
      </c>
      <c r="C7530" s="121">
        <v>360000</v>
      </c>
      <c r="D7530" s="122">
        <v>45296</v>
      </c>
      <c r="E7530" s="120" t="s">
        <v>2095</v>
      </c>
    </row>
    <row r="7531" spans="1:5" ht="14.4">
      <c r="A7531" s="120" t="s">
        <v>40</v>
      </c>
      <c r="B7531" s="120" t="s">
        <v>196</v>
      </c>
      <c r="C7531" s="121">
        <v>230000</v>
      </c>
      <c r="D7531" s="122">
        <v>45299</v>
      </c>
      <c r="E7531" s="120" t="s">
        <v>2095</v>
      </c>
    </row>
    <row r="7532" spans="1:5" ht="14.4">
      <c r="A7532" s="120" t="s">
        <v>40</v>
      </c>
      <c r="B7532" s="120" t="s">
        <v>196</v>
      </c>
      <c r="C7532" s="121">
        <v>400000</v>
      </c>
      <c r="D7532" s="122">
        <v>45316</v>
      </c>
      <c r="E7532" s="120" t="s">
        <v>2095</v>
      </c>
    </row>
    <row r="7533" spans="1:5" ht="14.4">
      <c r="A7533" s="120" t="s">
        <v>40</v>
      </c>
      <c r="B7533" s="120" t="s">
        <v>196</v>
      </c>
      <c r="C7533" s="121">
        <v>435000</v>
      </c>
      <c r="D7533" s="122">
        <v>45365</v>
      </c>
      <c r="E7533" s="120" t="s">
        <v>2095</v>
      </c>
    </row>
    <row r="7534" spans="1:5" ht="14.4">
      <c r="A7534" s="120" t="s">
        <v>40</v>
      </c>
      <c r="B7534" s="120" t="s">
        <v>196</v>
      </c>
      <c r="C7534" s="121">
        <v>323000</v>
      </c>
      <c r="D7534" s="122">
        <v>45455</v>
      </c>
      <c r="E7534" s="120" t="s">
        <v>2095</v>
      </c>
    </row>
    <row r="7535" spans="1:5" ht="14.4">
      <c r="A7535" s="120" t="s">
        <v>40</v>
      </c>
      <c r="B7535" s="120" t="s">
        <v>196</v>
      </c>
      <c r="C7535" s="121">
        <v>405000</v>
      </c>
      <c r="D7535" s="122">
        <v>45338</v>
      </c>
      <c r="E7535" s="120" t="s">
        <v>2095</v>
      </c>
    </row>
    <row r="7536" spans="1:5" ht="14.4">
      <c r="A7536" s="120" t="s">
        <v>40</v>
      </c>
      <c r="B7536" s="120" t="s">
        <v>196</v>
      </c>
      <c r="C7536" s="121">
        <v>325000</v>
      </c>
      <c r="D7536" s="122">
        <v>45338</v>
      </c>
      <c r="E7536" s="120" t="s">
        <v>2095</v>
      </c>
    </row>
    <row r="7537" spans="1:5" ht="14.4">
      <c r="A7537" s="120" t="s">
        <v>40</v>
      </c>
      <c r="B7537" s="120" t="s">
        <v>196</v>
      </c>
      <c r="C7537" s="121">
        <v>610000</v>
      </c>
      <c r="D7537" s="122">
        <v>45457</v>
      </c>
      <c r="E7537" s="120" t="s">
        <v>2095</v>
      </c>
    </row>
    <row r="7538" spans="1:5" ht="14.4">
      <c r="A7538" s="120" t="s">
        <v>40</v>
      </c>
      <c r="B7538" s="120" t="s">
        <v>196</v>
      </c>
      <c r="C7538" s="121">
        <v>710000</v>
      </c>
      <c r="D7538" s="122">
        <v>45457</v>
      </c>
      <c r="E7538" s="120" t="s">
        <v>2095</v>
      </c>
    </row>
    <row r="7539" spans="1:5" ht="14.4">
      <c r="A7539" s="120" t="s">
        <v>40</v>
      </c>
      <c r="B7539" s="120" t="s">
        <v>196</v>
      </c>
      <c r="C7539" s="121">
        <v>323000</v>
      </c>
      <c r="D7539" s="122">
        <v>45457</v>
      </c>
      <c r="E7539" s="120" t="s">
        <v>2095</v>
      </c>
    </row>
    <row r="7540" spans="1:5" ht="14.4">
      <c r="A7540" s="120" t="s">
        <v>40</v>
      </c>
      <c r="B7540" s="120" t="s">
        <v>196</v>
      </c>
      <c r="C7540" s="121">
        <v>1050000</v>
      </c>
      <c r="D7540" s="122">
        <v>45456</v>
      </c>
      <c r="E7540" s="120" t="s">
        <v>2095</v>
      </c>
    </row>
    <row r="7541" spans="1:5" ht="14.4">
      <c r="A7541" s="120" t="s">
        <v>40</v>
      </c>
      <c r="B7541" s="120" t="s">
        <v>196</v>
      </c>
      <c r="C7541" s="121">
        <v>590000</v>
      </c>
      <c r="D7541" s="122">
        <v>45344</v>
      </c>
      <c r="E7541" s="120" t="s">
        <v>2095</v>
      </c>
    </row>
    <row r="7542" spans="1:5" ht="14.4">
      <c r="A7542" s="120" t="s">
        <v>40</v>
      </c>
      <c r="B7542" s="120" t="s">
        <v>196</v>
      </c>
      <c r="C7542" s="121">
        <v>915000</v>
      </c>
      <c r="D7542" s="122">
        <v>45344</v>
      </c>
      <c r="E7542" s="120" t="s">
        <v>2095</v>
      </c>
    </row>
    <row r="7543" spans="1:5" ht="14.4">
      <c r="A7543" s="120" t="s">
        <v>40</v>
      </c>
      <c r="B7543" s="120" t="s">
        <v>196</v>
      </c>
      <c r="C7543" s="121">
        <v>717500</v>
      </c>
      <c r="D7543" s="122">
        <v>45344</v>
      </c>
      <c r="E7543" s="120" t="s">
        <v>2095</v>
      </c>
    </row>
    <row r="7544" spans="1:5" ht="14.4">
      <c r="A7544" s="120" t="s">
        <v>40</v>
      </c>
      <c r="B7544" s="120" t="s">
        <v>196</v>
      </c>
      <c r="C7544" s="121">
        <v>620000</v>
      </c>
      <c r="D7544" s="122">
        <v>45345</v>
      </c>
      <c r="E7544" s="120" t="s">
        <v>2095</v>
      </c>
    </row>
    <row r="7545" spans="1:5" ht="14.4">
      <c r="A7545" s="120" t="s">
        <v>40</v>
      </c>
      <c r="B7545" s="120" t="s">
        <v>196</v>
      </c>
      <c r="C7545" s="121">
        <v>874615</v>
      </c>
      <c r="D7545" s="122">
        <v>45345</v>
      </c>
      <c r="E7545" s="120" t="s">
        <v>2095</v>
      </c>
    </row>
    <row r="7546" spans="1:5" ht="14.4">
      <c r="A7546" s="120" t="s">
        <v>40</v>
      </c>
      <c r="B7546" s="120" t="s">
        <v>196</v>
      </c>
      <c r="C7546" s="121">
        <v>6500000</v>
      </c>
      <c r="D7546" s="122">
        <v>45316</v>
      </c>
      <c r="E7546" s="120" t="s">
        <v>2095</v>
      </c>
    </row>
    <row r="7547" spans="1:5" ht="14.4">
      <c r="A7547" s="120" t="s">
        <v>40</v>
      </c>
      <c r="B7547" s="120" t="s">
        <v>196</v>
      </c>
      <c r="C7547" s="121">
        <v>701304.67</v>
      </c>
      <c r="D7547" s="122">
        <v>45345</v>
      </c>
      <c r="E7547" s="120" t="s">
        <v>2095</v>
      </c>
    </row>
    <row r="7548" spans="1:5" ht="14.4">
      <c r="A7548" s="120" t="s">
        <v>40</v>
      </c>
      <c r="B7548" s="120" t="s">
        <v>196</v>
      </c>
      <c r="C7548" s="121">
        <v>440000</v>
      </c>
      <c r="D7548" s="122">
        <v>45457</v>
      </c>
      <c r="E7548" s="120" t="s">
        <v>2095</v>
      </c>
    </row>
    <row r="7549" spans="1:5" ht="14.4">
      <c r="A7549" s="120" t="s">
        <v>40</v>
      </c>
      <c r="B7549" s="120" t="s">
        <v>196</v>
      </c>
      <c r="C7549" s="121">
        <v>215000</v>
      </c>
      <c r="D7549" s="122">
        <v>45455</v>
      </c>
      <c r="E7549" s="120" t="s">
        <v>2095</v>
      </c>
    </row>
    <row r="7550" spans="1:5" ht="14.4">
      <c r="A7550" s="120" t="s">
        <v>40</v>
      </c>
      <c r="B7550" s="120" t="s">
        <v>196</v>
      </c>
      <c r="C7550" s="121">
        <v>285000</v>
      </c>
      <c r="D7550" s="122">
        <v>45345</v>
      </c>
      <c r="E7550" s="120" t="s">
        <v>2095</v>
      </c>
    </row>
    <row r="7551" spans="1:5" ht="14.4">
      <c r="A7551" s="120" t="s">
        <v>40</v>
      </c>
      <c r="B7551" s="120" t="s">
        <v>196</v>
      </c>
      <c r="C7551" s="121">
        <v>489000</v>
      </c>
      <c r="D7551" s="122">
        <v>45345</v>
      </c>
      <c r="E7551" s="120" t="s">
        <v>2095</v>
      </c>
    </row>
    <row r="7552" spans="1:5" ht="14.4">
      <c r="A7552" s="120" t="s">
        <v>40</v>
      </c>
      <c r="B7552" s="120" t="s">
        <v>196</v>
      </c>
      <c r="C7552" s="121">
        <v>215000</v>
      </c>
      <c r="D7552" s="122">
        <v>45345</v>
      </c>
      <c r="E7552" s="120" t="s">
        <v>2095</v>
      </c>
    </row>
    <row r="7553" spans="1:5" ht="14.4">
      <c r="A7553" s="120" t="s">
        <v>40</v>
      </c>
      <c r="B7553" s="120" t="s">
        <v>196</v>
      </c>
      <c r="C7553" s="121">
        <v>575000</v>
      </c>
      <c r="D7553" s="122">
        <v>45348</v>
      </c>
      <c r="E7553" s="120" t="s">
        <v>2095</v>
      </c>
    </row>
    <row r="7554" spans="1:5" ht="14.4">
      <c r="A7554" s="120" t="s">
        <v>40</v>
      </c>
      <c r="B7554" s="120" t="s">
        <v>196</v>
      </c>
      <c r="C7554" s="121">
        <v>479000</v>
      </c>
      <c r="D7554" s="122">
        <v>45348</v>
      </c>
      <c r="E7554" s="120" t="s">
        <v>2095</v>
      </c>
    </row>
    <row r="7555" spans="1:5" ht="14.4">
      <c r="A7555" s="120" t="s">
        <v>40</v>
      </c>
      <c r="B7555" s="120" t="s">
        <v>196</v>
      </c>
      <c r="C7555" s="121">
        <v>450100</v>
      </c>
      <c r="D7555" s="122">
        <v>45448</v>
      </c>
      <c r="E7555" s="120" t="s">
        <v>2095</v>
      </c>
    </row>
    <row r="7556" spans="1:5" ht="14.4">
      <c r="A7556" s="120" t="s">
        <v>40</v>
      </c>
      <c r="B7556" s="120" t="s">
        <v>196</v>
      </c>
      <c r="C7556" s="121">
        <v>1650000</v>
      </c>
      <c r="D7556" s="122">
        <v>45448</v>
      </c>
      <c r="E7556" s="120" t="s">
        <v>2095</v>
      </c>
    </row>
    <row r="7557" spans="1:5" ht="14.4">
      <c r="A7557" s="120" t="s">
        <v>40</v>
      </c>
      <c r="B7557" s="120" t="s">
        <v>196</v>
      </c>
      <c r="C7557" s="121">
        <v>450000</v>
      </c>
      <c r="D7557" s="122">
        <v>45448</v>
      </c>
      <c r="E7557" s="120" t="s">
        <v>2095</v>
      </c>
    </row>
    <row r="7558" spans="1:5" ht="14.4">
      <c r="A7558" s="120" t="s">
        <v>40</v>
      </c>
      <c r="B7558" s="120" t="s">
        <v>196</v>
      </c>
      <c r="C7558" s="121">
        <v>540000</v>
      </c>
      <c r="D7558" s="122">
        <v>45448</v>
      </c>
      <c r="E7558" s="120" t="s">
        <v>2095</v>
      </c>
    </row>
    <row r="7559" spans="1:5" ht="14.4">
      <c r="A7559" s="120" t="s">
        <v>40</v>
      </c>
      <c r="B7559" s="120" t="s">
        <v>196</v>
      </c>
      <c r="C7559" s="121">
        <v>400000</v>
      </c>
      <c r="D7559" s="122">
        <v>45636</v>
      </c>
      <c r="E7559" s="120" t="s">
        <v>2095</v>
      </c>
    </row>
    <row r="7560" spans="1:5" ht="14.4">
      <c r="A7560" s="120" t="s">
        <v>40</v>
      </c>
      <c r="B7560" s="120" t="s">
        <v>196</v>
      </c>
      <c r="C7560" s="121">
        <v>1400000</v>
      </c>
      <c r="D7560" s="122">
        <v>45456</v>
      </c>
      <c r="E7560" s="120" t="s">
        <v>2095</v>
      </c>
    </row>
    <row r="7561" spans="1:5" ht="14.4">
      <c r="A7561" s="120" t="s">
        <v>40</v>
      </c>
      <c r="B7561" s="120" t="s">
        <v>196</v>
      </c>
      <c r="C7561" s="121">
        <v>285000</v>
      </c>
      <c r="D7561" s="122">
        <v>45320</v>
      </c>
      <c r="E7561" s="120" t="s">
        <v>2095</v>
      </c>
    </row>
    <row r="7562" spans="1:5" ht="14.4">
      <c r="A7562" s="120" t="s">
        <v>40</v>
      </c>
      <c r="B7562" s="120" t="s">
        <v>196</v>
      </c>
      <c r="C7562" s="121">
        <v>857870</v>
      </c>
      <c r="D7562" s="122">
        <v>45317</v>
      </c>
      <c r="E7562" s="120" t="s">
        <v>2095</v>
      </c>
    </row>
    <row r="7563" spans="1:5" ht="14.4">
      <c r="A7563" s="120" t="s">
        <v>40</v>
      </c>
      <c r="B7563" s="120" t="s">
        <v>196</v>
      </c>
      <c r="C7563" s="121">
        <v>545000</v>
      </c>
      <c r="D7563" s="122">
        <v>45460</v>
      </c>
      <c r="E7563" s="120" t="s">
        <v>2095</v>
      </c>
    </row>
    <row r="7564" spans="1:5" ht="14.4">
      <c r="A7564" s="120" t="s">
        <v>40</v>
      </c>
      <c r="B7564" s="120" t="s">
        <v>196</v>
      </c>
      <c r="C7564" s="121">
        <v>1049747</v>
      </c>
      <c r="D7564" s="122">
        <v>45317</v>
      </c>
      <c r="E7564" s="120" t="s">
        <v>2095</v>
      </c>
    </row>
    <row r="7565" spans="1:5" ht="14.4">
      <c r="A7565" s="120" t="s">
        <v>40</v>
      </c>
      <c r="B7565" s="120" t="s">
        <v>196</v>
      </c>
      <c r="C7565" s="121">
        <v>338500</v>
      </c>
      <c r="D7565" s="122">
        <v>45460</v>
      </c>
      <c r="E7565" s="120" t="s">
        <v>2095</v>
      </c>
    </row>
    <row r="7566" spans="1:5" ht="14.4">
      <c r="A7566" s="120" t="s">
        <v>40</v>
      </c>
      <c r="B7566" s="120" t="s">
        <v>196</v>
      </c>
      <c r="C7566" s="121">
        <v>350000</v>
      </c>
      <c r="D7566" s="122">
        <v>45317</v>
      </c>
      <c r="E7566" s="120" t="s">
        <v>2095</v>
      </c>
    </row>
    <row r="7567" spans="1:5" ht="14.4">
      <c r="A7567" s="120" t="s">
        <v>40</v>
      </c>
      <c r="B7567" s="120" t="s">
        <v>196</v>
      </c>
      <c r="C7567" s="121">
        <v>865000</v>
      </c>
      <c r="D7567" s="122">
        <v>45317</v>
      </c>
      <c r="E7567" s="120" t="s">
        <v>2095</v>
      </c>
    </row>
    <row r="7568" spans="1:5" ht="14.4">
      <c r="A7568" s="120" t="s">
        <v>40</v>
      </c>
      <c r="B7568" s="120" t="s">
        <v>196</v>
      </c>
      <c r="C7568" s="121">
        <v>2825000</v>
      </c>
      <c r="D7568" s="122">
        <v>45460</v>
      </c>
      <c r="E7568" s="120" t="s">
        <v>2095</v>
      </c>
    </row>
    <row r="7569" spans="1:5" ht="14.4">
      <c r="A7569" s="120" t="s">
        <v>40</v>
      </c>
      <c r="B7569" s="120" t="s">
        <v>196</v>
      </c>
      <c r="C7569" s="121">
        <v>875000</v>
      </c>
      <c r="D7569" s="122">
        <v>45317</v>
      </c>
      <c r="E7569" s="120" t="s">
        <v>2095</v>
      </c>
    </row>
    <row r="7570" spans="1:5" ht="14.4">
      <c r="A7570" s="120" t="s">
        <v>40</v>
      </c>
      <c r="B7570" s="120" t="s">
        <v>196</v>
      </c>
      <c r="C7570" s="121">
        <v>476000</v>
      </c>
      <c r="D7570" s="122">
        <v>45460</v>
      </c>
      <c r="E7570" s="120" t="s">
        <v>2095</v>
      </c>
    </row>
    <row r="7571" spans="1:5" ht="14.4">
      <c r="A7571" s="120" t="s">
        <v>40</v>
      </c>
      <c r="B7571" s="120" t="s">
        <v>196</v>
      </c>
      <c r="C7571" s="121">
        <v>1000000</v>
      </c>
      <c r="D7571" s="122">
        <v>45317</v>
      </c>
      <c r="E7571" s="120" t="s">
        <v>2095</v>
      </c>
    </row>
    <row r="7572" spans="1:5" ht="14.4">
      <c r="A7572" s="120" t="s">
        <v>40</v>
      </c>
      <c r="B7572" s="120" t="s">
        <v>196</v>
      </c>
      <c r="C7572" s="121">
        <v>500000</v>
      </c>
      <c r="D7572" s="122">
        <v>45460</v>
      </c>
      <c r="E7572" s="120" t="s">
        <v>2095</v>
      </c>
    </row>
    <row r="7573" spans="1:5" ht="14.4">
      <c r="A7573" s="120" t="s">
        <v>40</v>
      </c>
      <c r="B7573" s="120" t="s">
        <v>196</v>
      </c>
      <c r="C7573" s="121">
        <v>734895</v>
      </c>
      <c r="D7573" s="122">
        <v>45338</v>
      </c>
      <c r="E7573" s="120" t="s">
        <v>2095</v>
      </c>
    </row>
    <row r="7574" spans="1:5" ht="14.4">
      <c r="A7574" s="120" t="s">
        <v>40</v>
      </c>
      <c r="B7574" s="120" t="s">
        <v>196</v>
      </c>
      <c r="C7574" s="121">
        <v>350900</v>
      </c>
      <c r="D7574" s="122">
        <v>45317</v>
      </c>
      <c r="E7574" s="120" t="s">
        <v>2095</v>
      </c>
    </row>
    <row r="7575" spans="1:5" ht="14.4">
      <c r="A7575" s="120" t="s">
        <v>40</v>
      </c>
      <c r="B7575" s="120" t="s">
        <v>196</v>
      </c>
      <c r="C7575" s="121">
        <v>175500</v>
      </c>
      <c r="D7575" s="122">
        <v>45338</v>
      </c>
      <c r="E7575" s="120" t="s">
        <v>2095</v>
      </c>
    </row>
    <row r="7576" spans="1:5" ht="14.4">
      <c r="A7576" s="120" t="s">
        <v>40</v>
      </c>
      <c r="B7576" s="120" t="s">
        <v>196</v>
      </c>
      <c r="C7576" s="121">
        <v>985000</v>
      </c>
      <c r="D7576" s="122">
        <v>45460</v>
      </c>
      <c r="E7576" s="120" t="s">
        <v>2095</v>
      </c>
    </row>
    <row r="7577" spans="1:5" ht="14.4">
      <c r="A7577" s="120" t="s">
        <v>40</v>
      </c>
      <c r="B7577" s="120" t="s">
        <v>196</v>
      </c>
      <c r="C7577" s="121">
        <v>490000</v>
      </c>
      <c r="D7577" s="122">
        <v>45457</v>
      </c>
      <c r="E7577" s="120" t="s">
        <v>2095</v>
      </c>
    </row>
    <row r="7578" spans="1:5" ht="14.4">
      <c r="A7578" s="120" t="s">
        <v>40</v>
      </c>
      <c r="B7578" s="120" t="s">
        <v>196</v>
      </c>
      <c r="C7578" s="121">
        <v>800000</v>
      </c>
      <c r="D7578" s="122">
        <v>45457</v>
      </c>
      <c r="E7578" s="120" t="s">
        <v>2095</v>
      </c>
    </row>
    <row r="7579" spans="1:5" ht="14.4">
      <c r="A7579" s="120" t="s">
        <v>40</v>
      </c>
      <c r="B7579" s="120" t="s">
        <v>196</v>
      </c>
      <c r="C7579" s="121">
        <v>3125000</v>
      </c>
      <c r="D7579" s="122">
        <v>45321</v>
      </c>
      <c r="E7579" s="120" t="s">
        <v>2095</v>
      </c>
    </row>
    <row r="7580" spans="1:5" ht="14.4">
      <c r="A7580" s="120" t="s">
        <v>40</v>
      </c>
      <c r="B7580" s="120" t="s">
        <v>196</v>
      </c>
      <c r="C7580" s="121">
        <v>460000</v>
      </c>
      <c r="D7580" s="122">
        <v>45457</v>
      </c>
      <c r="E7580" s="120" t="s">
        <v>2095</v>
      </c>
    </row>
    <row r="7581" spans="1:5" ht="14.4">
      <c r="A7581" s="120" t="s">
        <v>40</v>
      </c>
      <c r="B7581" s="120" t="s">
        <v>196</v>
      </c>
      <c r="C7581" s="121">
        <v>656000</v>
      </c>
      <c r="D7581" s="122">
        <v>45457</v>
      </c>
      <c r="E7581" s="120" t="s">
        <v>2095</v>
      </c>
    </row>
    <row r="7582" spans="1:5" ht="14.4">
      <c r="A7582" s="120" t="s">
        <v>40</v>
      </c>
      <c r="B7582" s="120" t="s">
        <v>196</v>
      </c>
      <c r="C7582" s="121">
        <v>358000</v>
      </c>
      <c r="D7582" s="122">
        <v>45321</v>
      </c>
      <c r="E7582" s="120" t="s">
        <v>2095</v>
      </c>
    </row>
    <row r="7583" spans="1:5" ht="14.4">
      <c r="A7583" s="120" t="s">
        <v>40</v>
      </c>
      <c r="B7583" s="120" t="s">
        <v>196</v>
      </c>
      <c r="C7583" s="121">
        <v>475000</v>
      </c>
      <c r="D7583" s="122">
        <v>45457</v>
      </c>
      <c r="E7583" s="120" t="s">
        <v>2095</v>
      </c>
    </row>
    <row r="7584" spans="1:5" ht="14.4">
      <c r="A7584" s="120" t="s">
        <v>40</v>
      </c>
      <c r="B7584" s="120" t="s">
        <v>196</v>
      </c>
      <c r="C7584" s="121">
        <v>335000</v>
      </c>
      <c r="D7584" s="122">
        <v>45457</v>
      </c>
      <c r="E7584" s="120" t="s">
        <v>2095</v>
      </c>
    </row>
    <row r="7585" spans="1:5" ht="14.4">
      <c r="A7585" s="120" t="s">
        <v>40</v>
      </c>
      <c r="B7585" s="120" t="s">
        <v>196</v>
      </c>
      <c r="C7585" s="121">
        <v>2535000</v>
      </c>
      <c r="D7585" s="122">
        <v>45457</v>
      </c>
      <c r="E7585" s="120" t="s">
        <v>2095</v>
      </c>
    </row>
    <row r="7586" spans="1:5" ht="14.4">
      <c r="A7586" s="120" t="s">
        <v>40</v>
      </c>
      <c r="B7586" s="120" t="s">
        <v>196</v>
      </c>
      <c r="C7586" s="121">
        <v>2100000</v>
      </c>
      <c r="D7586" s="122">
        <v>45457</v>
      </c>
      <c r="E7586" s="120" t="s">
        <v>2095</v>
      </c>
    </row>
    <row r="7587" spans="1:5" ht="14.4">
      <c r="A7587" s="120" t="s">
        <v>40</v>
      </c>
      <c r="B7587" s="120" t="s">
        <v>196</v>
      </c>
      <c r="C7587" s="121">
        <v>479895</v>
      </c>
      <c r="D7587" s="122">
        <v>45519</v>
      </c>
      <c r="E7587" s="120" t="s">
        <v>2095</v>
      </c>
    </row>
    <row r="7588" spans="1:5" ht="14.4">
      <c r="A7588" s="120" t="s">
        <v>40</v>
      </c>
      <c r="B7588" s="120" t="s">
        <v>196</v>
      </c>
      <c r="C7588" s="121">
        <v>264000</v>
      </c>
      <c r="D7588" s="122">
        <v>45317</v>
      </c>
      <c r="E7588" s="120" t="s">
        <v>2095</v>
      </c>
    </row>
    <row r="7589" spans="1:5" ht="14.4">
      <c r="A7589" s="120" t="s">
        <v>40</v>
      </c>
      <c r="B7589" s="120" t="s">
        <v>196</v>
      </c>
      <c r="C7589" s="121">
        <v>836696</v>
      </c>
      <c r="D7589" s="122">
        <v>45331</v>
      </c>
      <c r="E7589" s="120" t="s">
        <v>2095</v>
      </c>
    </row>
    <row r="7590" spans="1:5" ht="14.4">
      <c r="A7590" s="120" t="s">
        <v>40</v>
      </c>
      <c r="B7590" s="120" t="s">
        <v>196</v>
      </c>
      <c r="C7590" s="121">
        <v>850000</v>
      </c>
      <c r="D7590" s="122">
        <v>45406</v>
      </c>
      <c r="E7590" s="120" t="s">
        <v>2095</v>
      </c>
    </row>
    <row r="7591" spans="1:5" ht="14.4">
      <c r="A7591" s="120" t="s">
        <v>40</v>
      </c>
      <c r="B7591" s="120" t="s">
        <v>196</v>
      </c>
      <c r="C7591" s="121">
        <v>415000</v>
      </c>
      <c r="D7591" s="122">
        <v>45392</v>
      </c>
      <c r="E7591" s="120" t="s">
        <v>2095</v>
      </c>
    </row>
    <row r="7592" spans="1:5" ht="14.4">
      <c r="A7592" s="120" t="s">
        <v>40</v>
      </c>
      <c r="B7592" s="120" t="s">
        <v>196</v>
      </c>
      <c r="C7592" s="121">
        <v>515000</v>
      </c>
      <c r="D7592" s="122">
        <v>45393</v>
      </c>
      <c r="E7592" s="120" t="s">
        <v>2095</v>
      </c>
    </row>
    <row r="7593" spans="1:5" ht="14.4">
      <c r="A7593" s="120" t="s">
        <v>40</v>
      </c>
      <c r="B7593" s="120" t="s">
        <v>196</v>
      </c>
      <c r="C7593" s="121">
        <v>660000</v>
      </c>
      <c r="D7593" s="122">
        <v>45393</v>
      </c>
      <c r="E7593" s="120" t="s">
        <v>2095</v>
      </c>
    </row>
    <row r="7594" spans="1:5" ht="14.4">
      <c r="A7594" s="120" t="s">
        <v>40</v>
      </c>
      <c r="B7594" s="120" t="s">
        <v>196</v>
      </c>
      <c r="C7594" s="121">
        <v>865000</v>
      </c>
      <c r="D7594" s="122">
        <v>45406</v>
      </c>
      <c r="E7594" s="120" t="s">
        <v>2095</v>
      </c>
    </row>
    <row r="7595" spans="1:5" ht="14.4">
      <c r="A7595" s="120" t="s">
        <v>40</v>
      </c>
      <c r="B7595" s="120" t="s">
        <v>196</v>
      </c>
      <c r="C7595" s="121">
        <v>340000</v>
      </c>
      <c r="D7595" s="122">
        <v>45406</v>
      </c>
      <c r="E7595" s="120" t="s">
        <v>2095</v>
      </c>
    </row>
    <row r="7596" spans="1:5" ht="14.4">
      <c r="A7596" s="120" t="s">
        <v>40</v>
      </c>
      <c r="B7596" s="120" t="s">
        <v>196</v>
      </c>
      <c r="C7596" s="121">
        <v>370000</v>
      </c>
      <c r="D7596" s="122">
        <v>45406</v>
      </c>
      <c r="E7596" s="120" t="s">
        <v>2095</v>
      </c>
    </row>
    <row r="7597" spans="1:5" ht="14.4">
      <c r="A7597" s="120" t="s">
        <v>40</v>
      </c>
      <c r="B7597" s="120" t="s">
        <v>196</v>
      </c>
      <c r="C7597" s="121">
        <v>30000</v>
      </c>
      <c r="D7597" s="122">
        <v>45406</v>
      </c>
      <c r="E7597" s="120" t="s">
        <v>2095</v>
      </c>
    </row>
    <row r="7598" spans="1:5" ht="14.4">
      <c r="A7598" s="120" t="s">
        <v>40</v>
      </c>
      <c r="B7598" s="120" t="s">
        <v>196</v>
      </c>
      <c r="C7598" s="121">
        <v>449900</v>
      </c>
      <c r="D7598" s="122">
        <v>45406</v>
      </c>
      <c r="E7598" s="120" t="s">
        <v>2095</v>
      </c>
    </row>
    <row r="7599" spans="1:5" ht="14.4">
      <c r="A7599" s="120" t="s">
        <v>40</v>
      </c>
      <c r="B7599" s="120" t="s">
        <v>196</v>
      </c>
      <c r="C7599" s="121">
        <v>394000</v>
      </c>
      <c r="D7599" s="122">
        <v>45406</v>
      </c>
      <c r="E7599" s="120" t="s">
        <v>2095</v>
      </c>
    </row>
    <row r="7600" spans="1:5" ht="14.4">
      <c r="A7600" s="120" t="s">
        <v>40</v>
      </c>
      <c r="B7600" s="120" t="s">
        <v>196</v>
      </c>
      <c r="C7600" s="121">
        <v>740038</v>
      </c>
      <c r="D7600" s="122">
        <v>45394</v>
      </c>
      <c r="E7600" s="120" t="s">
        <v>2095</v>
      </c>
    </row>
    <row r="7601" spans="1:5" ht="14.4">
      <c r="A7601" s="120" t="s">
        <v>40</v>
      </c>
      <c r="B7601" s="120" t="s">
        <v>196</v>
      </c>
      <c r="C7601" s="121">
        <v>10250000</v>
      </c>
      <c r="D7601" s="122">
        <v>45348</v>
      </c>
      <c r="E7601" s="120" t="s">
        <v>2095</v>
      </c>
    </row>
    <row r="7602" spans="1:5" ht="14.4">
      <c r="A7602" s="120" t="s">
        <v>40</v>
      </c>
      <c r="B7602" s="120" t="s">
        <v>196</v>
      </c>
      <c r="C7602" s="121">
        <v>1032595</v>
      </c>
      <c r="D7602" s="122">
        <v>45405</v>
      </c>
      <c r="E7602" s="120" t="s">
        <v>2095</v>
      </c>
    </row>
    <row r="7603" spans="1:5" ht="14.4">
      <c r="A7603" s="120" t="s">
        <v>40</v>
      </c>
      <c r="B7603" s="120" t="s">
        <v>196</v>
      </c>
      <c r="C7603" s="121">
        <v>995000</v>
      </c>
      <c r="D7603" s="122">
        <v>45386</v>
      </c>
      <c r="E7603" s="120" t="s">
        <v>2095</v>
      </c>
    </row>
    <row r="7604" spans="1:5" ht="14.4">
      <c r="A7604" s="120" t="s">
        <v>40</v>
      </c>
      <c r="B7604" s="120" t="s">
        <v>196</v>
      </c>
      <c r="C7604" s="121">
        <v>2750000</v>
      </c>
      <c r="D7604" s="122">
        <v>45331</v>
      </c>
      <c r="E7604" s="120" t="s">
        <v>2095</v>
      </c>
    </row>
    <row r="7605" spans="1:5" ht="14.4">
      <c r="A7605" s="120" t="s">
        <v>40</v>
      </c>
      <c r="B7605" s="120" t="s">
        <v>196</v>
      </c>
      <c r="C7605" s="121">
        <v>840000</v>
      </c>
      <c r="D7605" s="122">
        <v>45331</v>
      </c>
      <c r="E7605" s="120" t="s">
        <v>2095</v>
      </c>
    </row>
    <row r="7606" spans="1:5" ht="14.4">
      <c r="A7606" s="120" t="s">
        <v>40</v>
      </c>
      <c r="B7606" s="120" t="s">
        <v>196</v>
      </c>
      <c r="C7606" s="121">
        <v>303605</v>
      </c>
      <c r="D7606" s="122">
        <v>45331</v>
      </c>
      <c r="E7606" s="120" t="s">
        <v>2095</v>
      </c>
    </row>
    <row r="7607" spans="1:5" ht="14.4">
      <c r="A7607" s="120" t="s">
        <v>40</v>
      </c>
      <c r="B7607" s="120" t="s">
        <v>196</v>
      </c>
      <c r="C7607" s="121">
        <v>460000</v>
      </c>
      <c r="D7607" s="122">
        <v>45331</v>
      </c>
      <c r="E7607" s="120" t="s">
        <v>2095</v>
      </c>
    </row>
    <row r="7608" spans="1:5" ht="14.4">
      <c r="A7608" s="120" t="s">
        <v>40</v>
      </c>
      <c r="B7608" s="120" t="s">
        <v>196</v>
      </c>
      <c r="C7608" s="121">
        <v>327500</v>
      </c>
      <c r="D7608" s="122">
        <v>45331</v>
      </c>
      <c r="E7608" s="120" t="s">
        <v>2095</v>
      </c>
    </row>
    <row r="7609" spans="1:5" ht="14.4">
      <c r="A7609" s="120" t="s">
        <v>40</v>
      </c>
      <c r="B7609" s="120" t="s">
        <v>196</v>
      </c>
      <c r="C7609" s="121">
        <v>1500000</v>
      </c>
      <c r="D7609" s="122">
        <v>45404</v>
      </c>
      <c r="E7609" s="120" t="s">
        <v>2095</v>
      </c>
    </row>
    <row r="7610" spans="1:5" ht="14.4">
      <c r="A7610" s="120" t="s">
        <v>40</v>
      </c>
      <c r="B7610" s="120" t="s">
        <v>196</v>
      </c>
      <c r="C7610" s="121">
        <v>535000</v>
      </c>
      <c r="D7610" s="122">
        <v>45331</v>
      </c>
      <c r="E7610" s="120" t="s">
        <v>2095</v>
      </c>
    </row>
    <row r="7611" spans="1:5" ht="14.4">
      <c r="A7611" s="120" t="s">
        <v>40</v>
      </c>
      <c r="B7611" s="120" t="s">
        <v>196</v>
      </c>
      <c r="C7611" s="121">
        <v>650000</v>
      </c>
      <c r="D7611" s="122">
        <v>45404</v>
      </c>
      <c r="E7611" s="120" t="s">
        <v>2095</v>
      </c>
    </row>
    <row r="7612" spans="1:5" ht="14.4">
      <c r="A7612" s="120" t="s">
        <v>40</v>
      </c>
      <c r="B7612" s="120" t="s">
        <v>196</v>
      </c>
      <c r="C7612" s="121">
        <v>560000</v>
      </c>
      <c r="D7612" s="122">
        <v>45404</v>
      </c>
      <c r="E7612" s="120" t="s">
        <v>2095</v>
      </c>
    </row>
    <row r="7613" spans="1:5" ht="14.4">
      <c r="A7613" s="120" t="s">
        <v>40</v>
      </c>
      <c r="B7613" s="120" t="s">
        <v>196</v>
      </c>
      <c r="C7613" s="121">
        <v>685000</v>
      </c>
      <c r="D7613" s="122">
        <v>45335</v>
      </c>
      <c r="E7613" s="120" t="s">
        <v>2095</v>
      </c>
    </row>
    <row r="7614" spans="1:5" ht="14.4">
      <c r="A7614" s="120" t="s">
        <v>40</v>
      </c>
      <c r="B7614" s="120" t="s">
        <v>196</v>
      </c>
      <c r="C7614" s="121">
        <v>2200000</v>
      </c>
      <c r="D7614" s="122">
        <v>45404</v>
      </c>
      <c r="E7614" s="120" t="s">
        <v>2095</v>
      </c>
    </row>
    <row r="7615" spans="1:5" ht="14.4">
      <c r="A7615" s="120" t="s">
        <v>40</v>
      </c>
      <c r="B7615" s="120" t="s">
        <v>196</v>
      </c>
      <c r="C7615" s="121">
        <v>835000</v>
      </c>
      <c r="D7615" s="122">
        <v>45405</v>
      </c>
      <c r="E7615" s="120" t="s">
        <v>2095</v>
      </c>
    </row>
    <row r="7616" spans="1:5" ht="14.4">
      <c r="A7616" s="120" t="s">
        <v>40</v>
      </c>
      <c r="B7616" s="120" t="s">
        <v>196</v>
      </c>
      <c r="C7616" s="121">
        <v>427500</v>
      </c>
      <c r="D7616" s="122">
        <v>45421</v>
      </c>
      <c r="E7616" s="120" t="s">
        <v>2095</v>
      </c>
    </row>
    <row r="7617" spans="1:5" ht="14.4">
      <c r="A7617" s="120" t="s">
        <v>40</v>
      </c>
      <c r="B7617" s="120" t="s">
        <v>196</v>
      </c>
      <c r="C7617" s="121">
        <v>1600000</v>
      </c>
      <c r="D7617" s="122">
        <v>45636</v>
      </c>
      <c r="E7617" s="120" t="s">
        <v>2095</v>
      </c>
    </row>
    <row r="7618" spans="1:5" ht="14.4">
      <c r="A7618" s="120" t="s">
        <v>40</v>
      </c>
      <c r="B7618" s="120" t="s">
        <v>196</v>
      </c>
      <c r="C7618" s="121">
        <v>569000</v>
      </c>
      <c r="D7618" s="122">
        <v>45482</v>
      </c>
      <c r="E7618" s="120" t="s">
        <v>2095</v>
      </c>
    </row>
    <row r="7619" spans="1:5" ht="14.4">
      <c r="A7619" s="120" t="s">
        <v>40</v>
      </c>
      <c r="B7619" s="120" t="s">
        <v>196</v>
      </c>
      <c r="C7619" s="121">
        <v>5300000</v>
      </c>
      <c r="D7619" s="122">
        <v>45482</v>
      </c>
      <c r="E7619" s="120" t="s">
        <v>2095</v>
      </c>
    </row>
    <row r="7620" spans="1:5" ht="14.4">
      <c r="A7620" s="120" t="s">
        <v>40</v>
      </c>
      <c r="B7620" s="120" t="s">
        <v>196</v>
      </c>
      <c r="C7620" s="121">
        <v>575000</v>
      </c>
      <c r="D7620" s="122">
        <v>45420</v>
      </c>
      <c r="E7620" s="120" t="s">
        <v>2095</v>
      </c>
    </row>
    <row r="7621" spans="1:5" ht="14.4">
      <c r="A7621" s="120" t="s">
        <v>40</v>
      </c>
      <c r="B7621" s="120" t="s">
        <v>196</v>
      </c>
      <c r="C7621" s="121">
        <v>1330000</v>
      </c>
      <c r="D7621" s="122">
        <v>45420</v>
      </c>
      <c r="E7621" s="120" t="s">
        <v>2095</v>
      </c>
    </row>
    <row r="7622" spans="1:5" ht="14.4">
      <c r="A7622" s="120" t="s">
        <v>40</v>
      </c>
      <c r="B7622" s="120" t="s">
        <v>196</v>
      </c>
      <c r="C7622" s="121">
        <v>450000</v>
      </c>
      <c r="D7622" s="122">
        <v>45420</v>
      </c>
      <c r="E7622" s="120" t="s">
        <v>2095</v>
      </c>
    </row>
    <row r="7623" spans="1:5" ht="14.4">
      <c r="A7623" s="120" t="s">
        <v>40</v>
      </c>
      <c r="B7623" s="120" t="s">
        <v>196</v>
      </c>
      <c r="C7623" s="121">
        <v>7700000</v>
      </c>
      <c r="D7623" s="122">
        <v>45420</v>
      </c>
      <c r="E7623" s="120" t="s">
        <v>2095</v>
      </c>
    </row>
    <row r="7624" spans="1:5" ht="14.4">
      <c r="A7624" s="120" t="s">
        <v>40</v>
      </c>
      <c r="B7624" s="120" t="s">
        <v>196</v>
      </c>
      <c r="C7624" s="121">
        <v>700000</v>
      </c>
      <c r="D7624" s="122">
        <v>45420</v>
      </c>
      <c r="E7624" s="120" t="s">
        <v>2095</v>
      </c>
    </row>
    <row r="7625" spans="1:5" ht="14.4">
      <c r="A7625" s="120" t="s">
        <v>40</v>
      </c>
      <c r="B7625" s="120" t="s">
        <v>196</v>
      </c>
      <c r="C7625" s="121">
        <v>1345000</v>
      </c>
      <c r="D7625" s="122">
        <v>45635</v>
      </c>
      <c r="E7625" s="120" t="s">
        <v>2095</v>
      </c>
    </row>
    <row r="7626" spans="1:5" ht="14.4">
      <c r="A7626" s="120" t="s">
        <v>40</v>
      </c>
      <c r="B7626" s="120" t="s">
        <v>196</v>
      </c>
      <c r="C7626" s="121">
        <v>1122000</v>
      </c>
      <c r="D7626" s="122">
        <v>45421</v>
      </c>
      <c r="E7626" s="120" t="s">
        <v>2095</v>
      </c>
    </row>
    <row r="7627" spans="1:5" ht="14.4">
      <c r="A7627" s="120" t="s">
        <v>40</v>
      </c>
      <c r="B7627" s="120" t="s">
        <v>196</v>
      </c>
      <c r="C7627" s="121">
        <v>287000</v>
      </c>
      <c r="D7627" s="122">
        <v>45421</v>
      </c>
      <c r="E7627" s="120" t="s">
        <v>2095</v>
      </c>
    </row>
    <row r="7628" spans="1:5" ht="14.4">
      <c r="A7628" s="120" t="s">
        <v>40</v>
      </c>
      <c r="B7628" s="120" t="s">
        <v>196</v>
      </c>
      <c r="C7628" s="121">
        <v>530000</v>
      </c>
      <c r="D7628" s="122">
        <v>45386</v>
      </c>
      <c r="E7628" s="120" t="s">
        <v>2095</v>
      </c>
    </row>
    <row r="7629" spans="1:5" ht="14.4">
      <c r="A7629" s="120" t="s">
        <v>40</v>
      </c>
      <c r="B7629" s="120" t="s">
        <v>196</v>
      </c>
      <c r="C7629" s="121">
        <v>439900</v>
      </c>
      <c r="D7629" s="122">
        <v>45635</v>
      </c>
      <c r="E7629" s="120" t="s">
        <v>2095</v>
      </c>
    </row>
    <row r="7630" spans="1:5" ht="14.4">
      <c r="A7630" s="120" t="s">
        <v>40</v>
      </c>
      <c r="B7630" s="120" t="s">
        <v>196</v>
      </c>
      <c r="C7630" s="121">
        <v>1295000</v>
      </c>
      <c r="D7630" s="122">
        <v>45386</v>
      </c>
      <c r="E7630" s="120" t="s">
        <v>2095</v>
      </c>
    </row>
    <row r="7631" spans="1:5" ht="14.4">
      <c r="A7631" s="120" t="s">
        <v>40</v>
      </c>
      <c r="B7631" s="120" t="s">
        <v>196</v>
      </c>
      <c r="C7631" s="121">
        <v>65000</v>
      </c>
      <c r="D7631" s="122">
        <v>45422</v>
      </c>
      <c r="E7631" s="120" t="s">
        <v>2095</v>
      </c>
    </row>
    <row r="7632" spans="1:5" ht="14.4">
      <c r="A7632" s="120" t="s">
        <v>40</v>
      </c>
      <c r="B7632" s="120" t="s">
        <v>196</v>
      </c>
      <c r="C7632" s="121">
        <v>640000</v>
      </c>
      <c r="D7632" s="122">
        <v>45632</v>
      </c>
      <c r="E7632" s="120" t="s">
        <v>2095</v>
      </c>
    </row>
    <row r="7633" spans="1:5" ht="14.4">
      <c r="A7633" s="120" t="s">
        <v>40</v>
      </c>
      <c r="B7633" s="120" t="s">
        <v>196</v>
      </c>
      <c r="C7633" s="121">
        <v>2125000</v>
      </c>
      <c r="D7633" s="122">
        <v>45632</v>
      </c>
      <c r="E7633" s="120" t="s">
        <v>2095</v>
      </c>
    </row>
    <row r="7634" spans="1:5" ht="14.4">
      <c r="A7634" s="120" t="s">
        <v>40</v>
      </c>
      <c r="B7634" s="120" t="s">
        <v>196</v>
      </c>
      <c r="C7634" s="121">
        <v>165000</v>
      </c>
      <c r="D7634" s="122">
        <v>45422</v>
      </c>
      <c r="E7634" s="120" t="s">
        <v>2095</v>
      </c>
    </row>
    <row r="7635" spans="1:5" ht="14.4">
      <c r="A7635" s="120" t="s">
        <v>40</v>
      </c>
      <c r="B7635" s="120" t="s">
        <v>196</v>
      </c>
      <c r="C7635" s="121">
        <v>525000</v>
      </c>
      <c r="D7635" s="122">
        <v>45422</v>
      </c>
      <c r="E7635" s="120" t="s">
        <v>2095</v>
      </c>
    </row>
    <row r="7636" spans="1:5" ht="14.4">
      <c r="A7636" s="120" t="s">
        <v>40</v>
      </c>
      <c r="B7636" s="120" t="s">
        <v>196</v>
      </c>
      <c r="C7636" s="121">
        <v>425000</v>
      </c>
      <c r="D7636" s="122">
        <v>45631</v>
      </c>
      <c r="E7636" s="120" t="s">
        <v>2095</v>
      </c>
    </row>
    <row r="7637" spans="1:5" ht="14.4">
      <c r="A7637" s="120" t="s">
        <v>40</v>
      </c>
      <c r="B7637" s="120" t="s">
        <v>196</v>
      </c>
      <c r="C7637" s="121">
        <v>480000</v>
      </c>
      <c r="D7637" s="122">
        <v>45422</v>
      </c>
      <c r="E7637" s="120" t="s">
        <v>2095</v>
      </c>
    </row>
    <row r="7638" spans="1:5" ht="14.4">
      <c r="A7638" s="120" t="s">
        <v>40</v>
      </c>
      <c r="B7638" s="120" t="s">
        <v>196</v>
      </c>
      <c r="C7638" s="121">
        <v>485000</v>
      </c>
      <c r="D7638" s="122">
        <v>45385</v>
      </c>
      <c r="E7638" s="120" t="s">
        <v>2095</v>
      </c>
    </row>
    <row r="7639" spans="1:5" ht="14.4">
      <c r="A7639" s="120" t="s">
        <v>40</v>
      </c>
      <c r="B7639" s="120" t="s">
        <v>196</v>
      </c>
      <c r="C7639" s="121">
        <v>295000</v>
      </c>
      <c r="D7639" s="122">
        <v>45385</v>
      </c>
      <c r="E7639" s="120" t="s">
        <v>2095</v>
      </c>
    </row>
    <row r="7640" spans="1:5" ht="14.4">
      <c r="A7640" s="120" t="s">
        <v>40</v>
      </c>
      <c r="B7640" s="120" t="s">
        <v>196</v>
      </c>
      <c r="C7640" s="121">
        <v>510000</v>
      </c>
      <c r="D7640" s="122">
        <v>45630</v>
      </c>
      <c r="E7640" s="120" t="s">
        <v>2095</v>
      </c>
    </row>
    <row r="7641" spans="1:5" ht="14.4">
      <c r="A7641" s="120" t="s">
        <v>40</v>
      </c>
      <c r="B7641" s="120" t="s">
        <v>196</v>
      </c>
      <c r="C7641" s="121">
        <v>802000</v>
      </c>
      <c r="D7641" s="122">
        <v>45386</v>
      </c>
      <c r="E7641" s="120" t="s">
        <v>2095</v>
      </c>
    </row>
    <row r="7642" spans="1:5" ht="14.4">
      <c r="A7642" s="120" t="s">
        <v>40</v>
      </c>
      <c r="B7642" s="120" t="s">
        <v>196</v>
      </c>
      <c r="C7642" s="121">
        <v>2050000</v>
      </c>
      <c r="D7642" s="122">
        <v>45336</v>
      </c>
      <c r="E7642" s="120" t="s">
        <v>2095</v>
      </c>
    </row>
    <row r="7643" spans="1:5" ht="14.4">
      <c r="A7643" s="120" t="s">
        <v>40</v>
      </c>
      <c r="B7643" s="120" t="s">
        <v>196</v>
      </c>
      <c r="C7643" s="121">
        <v>560000</v>
      </c>
      <c r="D7643" s="122">
        <v>45421</v>
      </c>
      <c r="E7643" s="120" t="s">
        <v>2095</v>
      </c>
    </row>
    <row r="7644" spans="1:5" ht="14.4">
      <c r="A7644" s="120" t="s">
        <v>40</v>
      </c>
      <c r="B7644" s="120" t="s">
        <v>196</v>
      </c>
      <c r="C7644" s="121">
        <v>630000</v>
      </c>
      <c r="D7644" s="122">
        <v>45359</v>
      </c>
      <c r="E7644" s="120" t="s">
        <v>2095</v>
      </c>
    </row>
    <row r="7645" spans="1:5" ht="14.4">
      <c r="A7645" s="120" t="s">
        <v>40</v>
      </c>
      <c r="B7645" s="120" t="s">
        <v>196</v>
      </c>
      <c r="C7645" s="121">
        <v>420000</v>
      </c>
      <c r="D7645" s="122">
        <v>45335</v>
      </c>
      <c r="E7645" s="120" t="s">
        <v>2095</v>
      </c>
    </row>
    <row r="7646" spans="1:5" ht="14.4">
      <c r="A7646" s="120" t="s">
        <v>40</v>
      </c>
      <c r="B7646" s="120" t="s">
        <v>196</v>
      </c>
      <c r="C7646" s="121">
        <v>980000</v>
      </c>
      <c r="D7646" s="122">
        <v>45296</v>
      </c>
      <c r="E7646" s="120" t="s">
        <v>2095</v>
      </c>
    </row>
    <row r="7647" spans="1:5" ht="14.4">
      <c r="A7647" s="120" t="s">
        <v>40</v>
      </c>
      <c r="B7647" s="120" t="s">
        <v>196</v>
      </c>
      <c r="C7647" s="121">
        <v>3200000</v>
      </c>
      <c r="D7647" s="122">
        <v>45358</v>
      </c>
      <c r="E7647" s="120" t="s">
        <v>2095</v>
      </c>
    </row>
    <row r="7648" spans="1:5" ht="14.4">
      <c r="A7648" s="120" t="s">
        <v>40</v>
      </c>
      <c r="B7648" s="120" t="s">
        <v>196</v>
      </c>
      <c r="C7648" s="121">
        <v>470000</v>
      </c>
      <c r="D7648" s="122">
        <v>45358</v>
      </c>
      <c r="E7648" s="120" t="s">
        <v>2095</v>
      </c>
    </row>
    <row r="7649" spans="1:5" ht="14.4">
      <c r="A7649" s="120" t="s">
        <v>40</v>
      </c>
      <c r="B7649" s="120" t="s">
        <v>196</v>
      </c>
      <c r="C7649" s="121">
        <v>472000</v>
      </c>
      <c r="D7649" s="122">
        <v>45358</v>
      </c>
      <c r="E7649" s="120" t="s">
        <v>2095</v>
      </c>
    </row>
    <row r="7650" spans="1:5" ht="14.4">
      <c r="A7650" s="120" t="s">
        <v>40</v>
      </c>
      <c r="B7650" s="120" t="s">
        <v>196</v>
      </c>
      <c r="C7650" s="121">
        <v>675274</v>
      </c>
      <c r="D7650" s="122">
        <v>45485</v>
      </c>
      <c r="E7650" s="120" t="s">
        <v>2095</v>
      </c>
    </row>
    <row r="7651" spans="1:5" ht="14.4">
      <c r="A7651" s="120" t="s">
        <v>40</v>
      </c>
      <c r="B7651" s="120" t="s">
        <v>196</v>
      </c>
      <c r="C7651" s="121">
        <v>824460</v>
      </c>
      <c r="D7651" s="122">
        <v>45359</v>
      </c>
      <c r="E7651" s="120" t="s">
        <v>2095</v>
      </c>
    </row>
    <row r="7652" spans="1:5" ht="14.4">
      <c r="A7652" s="120" t="s">
        <v>40</v>
      </c>
      <c r="B7652" s="120" t="s">
        <v>196</v>
      </c>
      <c r="C7652" s="121">
        <v>230000</v>
      </c>
      <c r="D7652" s="122">
        <v>45359</v>
      </c>
      <c r="E7652" s="120" t="s">
        <v>2095</v>
      </c>
    </row>
    <row r="7653" spans="1:5" ht="14.4">
      <c r="A7653" s="120" t="s">
        <v>40</v>
      </c>
      <c r="B7653" s="120" t="s">
        <v>196</v>
      </c>
      <c r="C7653" s="121">
        <v>520000</v>
      </c>
      <c r="D7653" s="122">
        <v>45484</v>
      </c>
      <c r="E7653" s="120" t="s">
        <v>2095</v>
      </c>
    </row>
    <row r="7654" spans="1:5" ht="14.4">
      <c r="A7654" s="120" t="s">
        <v>40</v>
      </c>
      <c r="B7654" s="120" t="s">
        <v>196</v>
      </c>
      <c r="C7654" s="121">
        <v>529000</v>
      </c>
      <c r="D7654" s="122">
        <v>45359</v>
      </c>
      <c r="E7654" s="120" t="s">
        <v>2095</v>
      </c>
    </row>
    <row r="7655" spans="1:5" ht="14.4">
      <c r="A7655" s="120" t="s">
        <v>40</v>
      </c>
      <c r="B7655" s="120" t="s">
        <v>196</v>
      </c>
      <c r="C7655" s="121">
        <v>630000</v>
      </c>
      <c r="D7655" s="122">
        <v>45484</v>
      </c>
      <c r="E7655" s="120" t="s">
        <v>2095</v>
      </c>
    </row>
    <row r="7656" spans="1:5" ht="14.4">
      <c r="A7656" s="120" t="s">
        <v>40</v>
      </c>
      <c r="B7656" s="120" t="s">
        <v>196</v>
      </c>
      <c r="C7656" s="121">
        <v>410000</v>
      </c>
      <c r="D7656" s="122">
        <v>45296</v>
      </c>
      <c r="E7656" s="120" t="s">
        <v>2095</v>
      </c>
    </row>
    <row r="7657" spans="1:5" ht="14.4">
      <c r="A7657" s="120" t="s">
        <v>40</v>
      </c>
      <c r="B7657" s="120" t="s">
        <v>196</v>
      </c>
      <c r="C7657" s="121">
        <v>1875000</v>
      </c>
      <c r="D7657" s="122">
        <v>45359</v>
      </c>
      <c r="E7657" s="120" t="s">
        <v>2095</v>
      </c>
    </row>
    <row r="7658" spans="1:5" ht="14.4">
      <c r="A7658" s="120" t="s">
        <v>40</v>
      </c>
      <c r="B7658" s="120" t="s">
        <v>196</v>
      </c>
      <c r="C7658" s="121">
        <v>660000</v>
      </c>
      <c r="D7658" s="122">
        <v>45485</v>
      </c>
      <c r="E7658" s="120" t="s">
        <v>2095</v>
      </c>
    </row>
    <row r="7659" spans="1:5" ht="14.4">
      <c r="A7659" s="120" t="s">
        <v>40</v>
      </c>
      <c r="B7659" s="120" t="s">
        <v>196</v>
      </c>
      <c r="C7659" s="121">
        <v>385000</v>
      </c>
      <c r="D7659" s="122">
        <v>45484</v>
      </c>
      <c r="E7659" s="120" t="s">
        <v>2095</v>
      </c>
    </row>
    <row r="7660" spans="1:5" ht="14.4">
      <c r="A7660" s="120" t="s">
        <v>40</v>
      </c>
      <c r="B7660" s="120" t="s">
        <v>196</v>
      </c>
      <c r="C7660" s="121">
        <v>320000</v>
      </c>
      <c r="D7660" s="122">
        <v>45484</v>
      </c>
      <c r="E7660" s="120" t="s">
        <v>2095</v>
      </c>
    </row>
    <row r="7661" spans="1:5" ht="14.4">
      <c r="A7661" s="120" t="s">
        <v>40</v>
      </c>
      <c r="B7661" s="120" t="s">
        <v>196</v>
      </c>
      <c r="C7661" s="121">
        <v>419650</v>
      </c>
      <c r="D7661" s="122">
        <v>45362</v>
      </c>
      <c r="E7661" s="120" t="s">
        <v>2095</v>
      </c>
    </row>
    <row r="7662" spans="1:5" ht="14.4">
      <c r="A7662" s="120" t="s">
        <v>40</v>
      </c>
      <c r="B7662" s="120" t="s">
        <v>196</v>
      </c>
      <c r="C7662" s="121">
        <v>495000</v>
      </c>
      <c r="D7662" s="122">
        <v>45488</v>
      </c>
      <c r="E7662" s="120" t="s">
        <v>2095</v>
      </c>
    </row>
    <row r="7663" spans="1:5" ht="14.4">
      <c r="A7663" s="120" t="s">
        <v>40</v>
      </c>
      <c r="B7663" s="120" t="s">
        <v>196</v>
      </c>
      <c r="C7663" s="121">
        <v>1197000</v>
      </c>
      <c r="D7663" s="122">
        <v>45363</v>
      </c>
      <c r="E7663" s="120" t="s">
        <v>2095</v>
      </c>
    </row>
    <row r="7664" spans="1:5" ht="14.4">
      <c r="A7664" s="120" t="s">
        <v>40</v>
      </c>
      <c r="B7664" s="120" t="s">
        <v>196</v>
      </c>
      <c r="C7664" s="121">
        <v>1140000</v>
      </c>
      <c r="D7664" s="122">
        <v>45363</v>
      </c>
      <c r="E7664" s="120" t="s">
        <v>2095</v>
      </c>
    </row>
    <row r="7665" spans="1:5" ht="14.4">
      <c r="A7665" s="120" t="s">
        <v>40</v>
      </c>
      <c r="B7665" s="120" t="s">
        <v>196</v>
      </c>
      <c r="C7665" s="121">
        <v>500000</v>
      </c>
      <c r="D7665" s="122">
        <v>45363</v>
      </c>
      <c r="E7665" s="120" t="s">
        <v>2095</v>
      </c>
    </row>
    <row r="7666" spans="1:5" ht="14.4">
      <c r="A7666" s="120" t="s">
        <v>40</v>
      </c>
      <c r="B7666" s="120" t="s">
        <v>196</v>
      </c>
      <c r="C7666" s="121">
        <v>1100000</v>
      </c>
      <c r="D7666" s="122">
        <v>45488</v>
      </c>
      <c r="E7666" s="120" t="s">
        <v>2095</v>
      </c>
    </row>
    <row r="7667" spans="1:5" ht="14.4">
      <c r="A7667" s="120" t="s">
        <v>40</v>
      </c>
      <c r="B7667" s="120" t="s">
        <v>196</v>
      </c>
      <c r="C7667" s="121">
        <v>589000</v>
      </c>
      <c r="D7667" s="122">
        <v>45488</v>
      </c>
      <c r="E7667" s="120" t="s">
        <v>2095</v>
      </c>
    </row>
    <row r="7668" spans="1:5" ht="14.4">
      <c r="A7668" s="120" t="s">
        <v>40</v>
      </c>
      <c r="B7668" s="120" t="s">
        <v>196</v>
      </c>
      <c r="C7668" s="121">
        <v>415000</v>
      </c>
      <c r="D7668" s="122">
        <v>45363</v>
      </c>
      <c r="E7668" s="120" t="s">
        <v>2095</v>
      </c>
    </row>
    <row r="7669" spans="1:5" ht="14.4">
      <c r="A7669" s="120" t="s">
        <v>40</v>
      </c>
      <c r="B7669" s="120" t="s">
        <v>196</v>
      </c>
      <c r="C7669" s="121">
        <v>790000</v>
      </c>
      <c r="D7669" s="122">
        <v>45488</v>
      </c>
      <c r="E7669" s="120" t="s">
        <v>2095</v>
      </c>
    </row>
    <row r="7670" spans="1:5" ht="14.4">
      <c r="A7670" s="120" t="s">
        <v>40</v>
      </c>
      <c r="B7670" s="120" t="s">
        <v>196</v>
      </c>
      <c r="C7670" s="121">
        <v>4615500</v>
      </c>
      <c r="D7670" s="122">
        <v>45448</v>
      </c>
      <c r="E7670" s="120" t="s">
        <v>2095</v>
      </c>
    </row>
    <row r="7671" spans="1:5" ht="14.4">
      <c r="A7671" s="120" t="s">
        <v>40</v>
      </c>
      <c r="B7671" s="120" t="s">
        <v>196</v>
      </c>
      <c r="C7671" s="121">
        <v>850000</v>
      </c>
      <c r="D7671" s="122">
        <v>45484</v>
      </c>
      <c r="E7671" s="120" t="s">
        <v>2095</v>
      </c>
    </row>
    <row r="7672" spans="1:5" ht="14.4">
      <c r="A7672" s="120" t="s">
        <v>40</v>
      </c>
      <c r="B7672" s="120" t="s">
        <v>196</v>
      </c>
      <c r="C7672" s="121">
        <v>315000</v>
      </c>
      <c r="D7672" s="122">
        <v>45303</v>
      </c>
      <c r="E7672" s="120" t="s">
        <v>2095</v>
      </c>
    </row>
    <row r="7673" spans="1:5" ht="14.4">
      <c r="A7673" s="120" t="s">
        <v>40</v>
      </c>
      <c r="B7673" s="120" t="s">
        <v>196</v>
      </c>
      <c r="C7673" s="121">
        <v>440000</v>
      </c>
      <c r="D7673" s="122">
        <v>45348</v>
      </c>
      <c r="E7673" s="120" t="s">
        <v>2095</v>
      </c>
    </row>
    <row r="7674" spans="1:5" ht="14.4">
      <c r="A7674" s="120" t="s">
        <v>40</v>
      </c>
      <c r="B7674" s="120" t="s">
        <v>196</v>
      </c>
      <c r="C7674" s="121">
        <v>1650000</v>
      </c>
      <c r="D7674" s="122">
        <v>45336</v>
      </c>
      <c r="E7674" s="120" t="s">
        <v>2095</v>
      </c>
    </row>
    <row r="7675" spans="1:5" ht="14.4">
      <c r="A7675" s="120" t="s">
        <v>40</v>
      </c>
      <c r="B7675" s="120" t="s">
        <v>196</v>
      </c>
      <c r="C7675" s="121">
        <v>3530450</v>
      </c>
      <c r="D7675" s="122">
        <v>45337</v>
      </c>
      <c r="E7675" s="120" t="s">
        <v>2095</v>
      </c>
    </row>
    <row r="7676" spans="1:5" ht="14.4">
      <c r="A7676" s="120" t="s">
        <v>40</v>
      </c>
      <c r="B7676" s="120" t="s">
        <v>196</v>
      </c>
      <c r="C7676" s="121">
        <v>465000</v>
      </c>
      <c r="D7676" s="122">
        <v>45337</v>
      </c>
      <c r="E7676" s="120" t="s">
        <v>2095</v>
      </c>
    </row>
    <row r="7677" spans="1:5" ht="14.4">
      <c r="A7677" s="120" t="s">
        <v>40</v>
      </c>
      <c r="B7677" s="120" t="s">
        <v>196</v>
      </c>
      <c r="C7677" s="121">
        <v>1066297</v>
      </c>
      <c r="D7677" s="122">
        <v>45401</v>
      </c>
      <c r="E7677" s="120" t="s">
        <v>2095</v>
      </c>
    </row>
    <row r="7678" spans="1:5" ht="14.4">
      <c r="A7678" s="120" t="s">
        <v>40</v>
      </c>
      <c r="B7678" s="120" t="s">
        <v>196</v>
      </c>
      <c r="C7678" s="121">
        <v>1575000</v>
      </c>
      <c r="D7678" s="122">
        <v>45401</v>
      </c>
      <c r="E7678" s="120" t="s">
        <v>2095</v>
      </c>
    </row>
    <row r="7679" spans="1:5" ht="14.4">
      <c r="A7679" s="120" t="s">
        <v>40</v>
      </c>
      <c r="B7679" s="120" t="s">
        <v>196</v>
      </c>
      <c r="C7679" s="121">
        <v>9200000</v>
      </c>
      <c r="D7679" s="122">
        <v>45337</v>
      </c>
      <c r="E7679" s="120" t="s">
        <v>2095</v>
      </c>
    </row>
    <row r="7680" spans="1:5" ht="14.4">
      <c r="A7680" s="120" t="s">
        <v>40</v>
      </c>
      <c r="B7680" s="120" t="s">
        <v>196</v>
      </c>
      <c r="C7680" s="121">
        <v>223000</v>
      </c>
      <c r="D7680" s="122">
        <v>45489</v>
      </c>
      <c r="E7680" s="120" t="s">
        <v>2095</v>
      </c>
    </row>
    <row r="7681" spans="1:5" ht="14.4">
      <c r="A7681" s="120" t="s">
        <v>40</v>
      </c>
      <c r="B7681" s="120" t="s">
        <v>196</v>
      </c>
      <c r="C7681" s="121">
        <v>3050000</v>
      </c>
      <c r="D7681" s="122">
        <v>45338</v>
      </c>
      <c r="E7681" s="120" t="s">
        <v>2095</v>
      </c>
    </row>
    <row r="7682" spans="1:5" ht="14.4">
      <c r="A7682" s="120" t="s">
        <v>40</v>
      </c>
      <c r="B7682" s="120" t="s">
        <v>196</v>
      </c>
      <c r="C7682" s="121">
        <v>285000</v>
      </c>
      <c r="D7682" s="122">
        <v>45338</v>
      </c>
      <c r="E7682" s="120" t="s">
        <v>2095</v>
      </c>
    </row>
    <row r="7683" spans="1:5" ht="14.4">
      <c r="A7683" s="120" t="s">
        <v>40</v>
      </c>
      <c r="B7683" s="120" t="s">
        <v>196</v>
      </c>
      <c r="C7683" s="121">
        <v>1645000</v>
      </c>
      <c r="D7683" s="122">
        <v>45488</v>
      </c>
      <c r="E7683" s="120" t="s">
        <v>2095</v>
      </c>
    </row>
    <row r="7684" spans="1:5" ht="14.4">
      <c r="A7684" s="120" t="s">
        <v>40</v>
      </c>
      <c r="B7684" s="120" t="s">
        <v>196</v>
      </c>
      <c r="C7684" s="121">
        <v>599000</v>
      </c>
      <c r="D7684" s="122">
        <v>45296</v>
      </c>
      <c r="E7684" s="120" t="s">
        <v>2095</v>
      </c>
    </row>
    <row r="7685" spans="1:5" ht="14.4">
      <c r="A7685" s="120" t="s">
        <v>40</v>
      </c>
      <c r="B7685" s="120" t="s">
        <v>196</v>
      </c>
      <c r="C7685" s="121">
        <v>545000</v>
      </c>
      <c r="D7685" s="122">
        <v>45488</v>
      </c>
      <c r="E7685" s="120" t="s">
        <v>2095</v>
      </c>
    </row>
    <row r="7686" spans="1:5" ht="14.4">
      <c r="A7686" s="120" t="s">
        <v>40</v>
      </c>
      <c r="B7686" s="120" t="s">
        <v>196</v>
      </c>
      <c r="C7686" s="121">
        <v>565000</v>
      </c>
      <c r="D7686" s="122">
        <v>45404</v>
      </c>
      <c r="E7686" s="120" t="s">
        <v>2095</v>
      </c>
    </row>
    <row r="7687" spans="1:5" ht="14.4">
      <c r="A7687" s="120" t="s">
        <v>40</v>
      </c>
      <c r="B7687" s="120" t="s">
        <v>196</v>
      </c>
      <c r="C7687" s="121">
        <v>53336220</v>
      </c>
      <c r="D7687" s="122">
        <v>45303</v>
      </c>
      <c r="E7687" s="120" t="s">
        <v>2095</v>
      </c>
    </row>
    <row r="7688" spans="1:5" ht="14.4">
      <c r="A7688" s="120" t="s">
        <v>40</v>
      </c>
      <c r="B7688" s="120" t="s">
        <v>196</v>
      </c>
      <c r="C7688" s="121">
        <v>371000</v>
      </c>
      <c r="D7688" s="122">
        <v>45303</v>
      </c>
      <c r="E7688" s="120" t="s">
        <v>2095</v>
      </c>
    </row>
    <row r="7689" spans="1:5" ht="14.4">
      <c r="A7689" s="120" t="s">
        <v>40</v>
      </c>
      <c r="B7689" s="120" t="s">
        <v>196</v>
      </c>
      <c r="C7689" s="121">
        <v>530000</v>
      </c>
      <c r="D7689" s="122">
        <v>45488</v>
      </c>
      <c r="E7689" s="120" t="s">
        <v>2095</v>
      </c>
    </row>
    <row r="7690" spans="1:5" ht="14.4">
      <c r="A7690" s="120" t="s">
        <v>40</v>
      </c>
      <c r="B7690" s="120" t="s">
        <v>196</v>
      </c>
      <c r="C7690" s="121">
        <v>585000</v>
      </c>
      <c r="D7690" s="122">
        <v>45485</v>
      </c>
      <c r="E7690" s="120" t="s">
        <v>2095</v>
      </c>
    </row>
    <row r="7691" spans="1:5" ht="14.4">
      <c r="A7691" s="120" t="s">
        <v>40</v>
      </c>
      <c r="B7691" s="120" t="s">
        <v>196</v>
      </c>
      <c r="C7691" s="121">
        <v>515000</v>
      </c>
      <c r="D7691" s="122">
        <v>45485</v>
      </c>
      <c r="E7691" s="120" t="s">
        <v>2095</v>
      </c>
    </row>
    <row r="7692" spans="1:5" ht="14.4">
      <c r="A7692" s="120" t="s">
        <v>40</v>
      </c>
      <c r="B7692" s="120" t="s">
        <v>196</v>
      </c>
      <c r="C7692" s="121">
        <v>415000</v>
      </c>
      <c r="D7692" s="122">
        <v>45485</v>
      </c>
      <c r="E7692" s="120" t="s">
        <v>2095</v>
      </c>
    </row>
    <row r="7693" spans="1:5" ht="14.4">
      <c r="A7693" s="120" t="s">
        <v>40</v>
      </c>
      <c r="B7693" s="120" t="s">
        <v>196</v>
      </c>
      <c r="C7693" s="121">
        <v>1320000</v>
      </c>
      <c r="D7693" s="122">
        <v>45309</v>
      </c>
      <c r="E7693" s="120" t="s">
        <v>2095</v>
      </c>
    </row>
    <row r="7694" spans="1:5" ht="14.4">
      <c r="A7694" s="120" t="s">
        <v>40</v>
      </c>
      <c r="B7694" s="120" t="s">
        <v>196</v>
      </c>
      <c r="C7694" s="121">
        <v>392000</v>
      </c>
      <c r="D7694" s="122">
        <v>45309</v>
      </c>
      <c r="E7694" s="120" t="s">
        <v>2095</v>
      </c>
    </row>
    <row r="7695" spans="1:5" ht="14.4">
      <c r="A7695" s="120" t="s">
        <v>40</v>
      </c>
      <c r="B7695" s="120" t="s">
        <v>196</v>
      </c>
      <c r="C7695" s="121">
        <v>385000</v>
      </c>
      <c r="D7695" s="122">
        <v>45294</v>
      </c>
      <c r="E7695" s="120" t="s">
        <v>2095</v>
      </c>
    </row>
    <row r="7696" spans="1:5" ht="14.4">
      <c r="A7696" s="120" t="s">
        <v>40</v>
      </c>
      <c r="B7696" s="120" t="s">
        <v>196</v>
      </c>
      <c r="C7696" s="121">
        <v>710000</v>
      </c>
      <c r="D7696" s="122">
        <v>45294</v>
      </c>
      <c r="E7696" s="120" t="s">
        <v>2095</v>
      </c>
    </row>
    <row r="7697" spans="1:5" ht="14.4">
      <c r="A7697" s="120" t="s">
        <v>40</v>
      </c>
      <c r="B7697" s="120" t="s">
        <v>196</v>
      </c>
      <c r="C7697" s="121">
        <v>350000</v>
      </c>
      <c r="D7697" s="122">
        <v>45485</v>
      </c>
      <c r="E7697" s="120" t="s">
        <v>2095</v>
      </c>
    </row>
    <row r="7698" spans="1:5" ht="14.4">
      <c r="A7698" s="120" t="s">
        <v>40</v>
      </c>
      <c r="B7698" s="120" t="s">
        <v>196</v>
      </c>
      <c r="C7698" s="121">
        <v>430000</v>
      </c>
      <c r="D7698" s="122">
        <v>45485</v>
      </c>
      <c r="E7698" s="120" t="s">
        <v>2095</v>
      </c>
    </row>
    <row r="7699" spans="1:5" ht="14.4">
      <c r="A7699" s="120" t="s">
        <v>40</v>
      </c>
      <c r="B7699" s="120" t="s">
        <v>196</v>
      </c>
      <c r="C7699" s="121">
        <v>405000</v>
      </c>
      <c r="D7699" s="122">
        <v>45488</v>
      </c>
      <c r="E7699" s="120" t="s">
        <v>2095</v>
      </c>
    </row>
    <row r="7700" spans="1:5" ht="14.4">
      <c r="A7700" s="120" t="s">
        <v>40</v>
      </c>
      <c r="B7700" s="120" t="s">
        <v>196</v>
      </c>
      <c r="C7700" s="121">
        <v>419000</v>
      </c>
      <c r="D7700" s="122">
        <v>45380</v>
      </c>
      <c r="E7700" s="120" t="s">
        <v>2095</v>
      </c>
    </row>
    <row r="7701" spans="1:5" ht="14.4">
      <c r="A7701" s="120" t="s">
        <v>40</v>
      </c>
      <c r="B7701" s="120" t="s">
        <v>196</v>
      </c>
      <c r="C7701" s="121">
        <v>875000</v>
      </c>
      <c r="D7701" s="122">
        <v>45481</v>
      </c>
      <c r="E7701" s="120" t="s">
        <v>2095</v>
      </c>
    </row>
    <row r="7702" spans="1:5" ht="14.4">
      <c r="A7702" s="120" t="s">
        <v>40</v>
      </c>
      <c r="B7702" s="120" t="s">
        <v>196</v>
      </c>
      <c r="C7702" s="121">
        <v>691947</v>
      </c>
      <c r="D7702" s="122">
        <v>45379</v>
      </c>
      <c r="E7702" s="120" t="s">
        <v>2095</v>
      </c>
    </row>
    <row r="7703" spans="1:5" ht="14.4">
      <c r="A7703" s="120" t="s">
        <v>40</v>
      </c>
      <c r="B7703" s="120" t="s">
        <v>196</v>
      </c>
      <c r="C7703" s="121">
        <v>409900</v>
      </c>
      <c r="D7703" s="122">
        <v>45379</v>
      </c>
      <c r="E7703" s="120" t="s">
        <v>2095</v>
      </c>
    </row>
    <row r="7704" spans="1:5" ht="14.4">
      <c r="A7704" s="120" t="s">
        <v>40</v>
      </c>
      <c r="B7704" s="120" t="s">
        <v>196</v>
      </c>
      <c r="C7704" s="121">
        <v>590000</v>
      </c>
      <c r="D7704" s="122">
        <v>45481</v>
      </c>
      <c r="E7704" s="120" t="s">
        <v>2095</v>
      </c>
    </row>
    <row r="7705" spans="1:5" ht="14.4">
      <c r="A7705" s="120" t="s">
        <v>40</v>
      </c>
      <c r="B7705" s="120" t="s">
        <v>196</v>
      </c>
      <c r="C7705" s="121">
        <v>665000</v>
      </c>
      <c r="D7705" s="122">
        <v>45380</v>
      </c>
      <c r="E7705" s="120" t="s">
        <v>2095</v>
      </c>
    </row>
    <row r="7706" spans="1:5" ht="14.4">
      <c r="A7706" s="120" t="s">
        <v>40</v>
      </c>
      <c r="B7706" s="120" t="s">
        <v>196</v>
      </c>
      <c r="C7706" s="121">
        <v>580000</v>
      </c>
      <c r="D7706" s="122">
        <v>45380</v>
      </c>
      <c r="E7706" s="120" t="s">
        <v>2095</v>
      </c>
    </row>
    <row r="7707" spans="1:5" ht="14.4">
      <c r="A7707" s="120" t="s">
        <v>40</v>
      </c>
      <c r="B7707" s="120" t="s">
        <v>196</v>
      </c>
      <c r="C7707" s="121">
        <v>574900</v>
      </c>
      <c r="D7707" s="122">
        <v>45380</v>
      </c>
      <c r="E7707" s="120" t="s">
        <v>2095</v>
      </c>
    </row>
    <row r="7708" spans="1:5" ht="14.4">
      <c r="A7708" s="120" t="s">
        <v>40</v>
      </c>
      <c r="B7708" s="120" t="s">
        <v>196</v>
      </c>
      <c r="C7708" s="121">
        <v>399000</v>
      </c>
      <c r="D7708" s="122">
        <v>45380</v>
      </c>
      <c r="E7708" s="120" t="s">
        <v>2095</v>
      </c>
    </row>
    <row r="7709" spans="1:5" ht="14.4">
      <c r="A7709" s="120" t="s">
        <v>40</v>
      </c>
      <c r="B7709" s="120" t="s">
        <v>196</v>
      </c>
      <c r="C7709" s="121">
        <v>585000</v>
      </c>
      <c r="D7709" s="122">
        <v>45380</v>
      </c>
      <c r="E7709" s="120" t="s">
        <v>2095</v>
      </c>
    </row>
    <row r="7710" spans="1:5" ht="14.4">
      <c r="A7710" s="120" t="s">
        <v>40</v>
      </c>
      <c r="B7710" s="120" t="s">
        <v>196</v>
      </c>
      <c r="C7710" s="121">
        <v>360000</v>
      </c>
      <c r="D7710" s="122">
        <v>45478</v>
      </c>
      <c r="E7710" s="120" t="s">
        <v>2095</v>
      </c>
    </row>
    <row r="7711" spans="1:5" ht="14.4">
      <c r="A7711" s="120" t="s">
        <v>40</v>
      </c>
      <c r="B7711" s="120" t="s">
        <v>196</v>
      </c>
      <c r="C7711" s="121">
        <v>220000</v>
      </c>
      <c r="D7711" s="122">
        <v>45478</v>
      </c>
      <c r="E7711" s="120" t="s">
        <v>2095</v>
      </c>
    </row>
    <row r="7712" spans="1:5" ht="14.4">
      <c r="A7712" s="120" t="s">
        <v>40</v>
      </c>
      <c r="B7712" s="120" t="s">
        <v>196</v>
      </c>
      <c r="C7712" s="121">
        <v>555000</v>
      </c>
      <c r="D7712" s="122">
        <v>45394</v>
      </c>
      <c r="E7712" s="120" t="s">
        <v>2095</v>
      </c>
    </row>
    <row r="7713" spans="1:5" ht="14.4">
      <c r="A7713" s="120" t="s">
        <v>40</v>
      </c>
      <c r="B7713" s="120" t="s">
        <v>196</v>
      </c>
      <c r="C7713" s="121">
        <v>785000</v>
      </c>
      <c r="D7713" s="122">
        <v>45478</v>
      </c>
      <c r="E7713" s="120" t="s">
        <v>2095</v>
      </c>
    </row>
    <row r="7714" spans="1:5" ht="14.4">
      <c r="A7714" s="120" t="s">
        <v>40</v>
      </c>
      <c r="B7714" s="120" t="s">
        <v>196</v>
      </c>
      <c r="C7714" s="121">
        <v>400000</v>
      </c>
      <c r="D7714" s="122">
        <v>45422</v>
      </c>
      <c r="E7714" s="120" t="s">
        <v>2095</v>
      </c>
    </row>
    <row r="7715" spans="1:5" ht="14.4">
      <c r="A7715" s="120" t="s">
        <v>40</v>
      </c>
      <c r="B7715" s="120" t="s">
        <v>196</v>
      </c>
      <c r="C7715" s="121">
        <v>796653</v>
      </c>
      <c r="D7715" s="122">
        <v>45380</v>
      </c>
      <c r="E7715" s="120" t="s">
        <v>2095</v>
      </c>
    </row>
    <row r="7716" spans="1:5" ht="14.4">
      <c r="A7716" s="120" t="s">
        <v>40</v>
      </c>
      <c r="B7716" s="120" t="s">
        <v>196</v>
      </c>
      <c r="C7716" s="121">
        <v>362000</v>
      </c>
      <c r="D7716" s="122">
        <v>45478</v>
      </c>
      <c r="E7716" s="120" t="s">
        <v>2095</v>
      </c>
    </row>
    <row r="7717" spans="1:5" ht="14.4">
      <c r="A7717" s="120" t="s">
        <v>40</v>
      </c>
      <c r="B7717" s="120" t="s">
        <v>196</v>
      </c>
      <c r="C7717" s="121">
        <v>207000</v>
      </c>
      <c r="D7717" s="122">
        <v>45380</v>
      </c>
      <c r="E7717" s="120" t="s">
        <v>2095</v>
      </c>
    </row>
    <row r="7718" spans="1:5" ht="14.4">
      <c r="A7718" s="120" t="s">
        <v>40</v>
      </c>
      <c r="B7718" s="120" t="s">
        <v>196</v>
      </c>
      <c r="C7718" s="121">
        <v>750000</v>
      </c>
      <c r="D7718" s="122">
        <v>45476</v>
      </c>
      <c r="E7718" s="120" t="s">
        <v>2095</v>
      </c>
    </row>
    <row r="7719" spans="1:5" ht="14.4">
      <c r="A7719" s="120" t="s">
        <v>40</v>
      </c>
      <c r="B7719" s="120" t="s">
        <v>196</v>
      </c>
      <c r="C7719" s="121">
        <v>380000</v>
      </c>
      <c r="D7719" s="122">
        <v>45380</v>
      </c>
      <c r="E7719" s="120" t="s">
        <v>2095</v>
      </c>
    </row>
    <row r="7720" spans="1:5" ht="14.4">
      <c r="A7720" s="120" t="s">
        <v>40</v>
      </c>
      <c r="B7720" s="120" t="s">
        <v>196</v>
      </c>
      <c r="C7720" s="121">
        <v>9625000</v>
      </c>
      <c r="D7720" s="122">
        <v>45383</v>
      </c>
      <c r="E7720" s="120" t="s">
        <v>2095</v>
      </c>
    </row>
    <row r="7721" spans="1:5" ht="14.4">
      <c r="A7721" s="120" t="s">
        <v>40</v>
      </c>
      <c r="B7721" s="120" t="s">
        <v>196</v>
      </c>
      <c r="C7721" s="121">
        <v>710000</v>
      </c>
      <c r="D7721" s="122">
        <v>45476</v>
      </c>
      <c r="E7721" s="120" t="s">
        <v>2095</v>
      </c>
    </row>
    <row r="7722" spans="1:5" ht="14.4">
      <c r="A7722" s="120" t="s">
        <v>40</v>
      </c>
      <c r="B7722" s="120" t="s">
        <v>196</v>
      </c>
      <c r="C7722" s="121">
        <v>699000</v>
      </c>
      <c r="D7722" s="122">
        <v>45383</v>
      </c>
      <c r="E7722" s="120" t="s">
        <v>2095</v>
      </c>
    </row>
    <row r="7723" spans="1:5" ht="14.4">
      <c r="A7723" s="120" t="s">
        <v>40</v>
      </c>
      <c r="B7723" s="120" t="s">
        <v>196</v>
      </c>
      <c r="C7723" s="121">
        <v>580000</v>
      </c>
      <c r="D7723" s="122">
        <v>45476</v>
      </c>
      <c r="E7723" s="120" t="s">
        <v>2095</v>
      </c>
    </row>
    <row r="7724" spans="1:5" ht="14.4">
      <c r="A7724" s="120" t="s">
        <v>40</v>
      </c>
      <c r="B7724" s="120" t="s">
        <v>196</v>
      </c>
      <c r="C7724" s="121">
        <v>925000</v>
      </c>
      <c r="D7724" s="122">
        <v>45476</v>
      </c>
      <c r="E7724" s="120" t="s">
        <v>2095</v>
      </c>
    </row>
    <row r="7725" spans="1:5" ht="14.4">
      <c r="A7725" s="120" t="s">
        <v>40</v>
      </c>
      <c r="B7725" s="120" t="s">
        <v>196</v>
      </c>
      <c r="C7725" s="121">
        <v>1987590</v>
      </c>
      <c r="D7725" s="122">
        <v>45448</v>
      </c>
      <c r="E7725" s="120" t="s">
        <v>2095</v>
      </c>
    </row>
    <row r="7726" spans="1:5" ht="14.4">
      <c r="A7726" s="120" t="s">
        <v>40</v>
      </c>
      <c r="B7726" s="120" t="s">
        <v>196</v>
      </c>
      <c r="C7726" s="121">
        <v>1295000</v>
      </c>
      <c r="D7726" s="122">
        <v>45478</v>
      </c>
      <c r="E7726" s="120" t="s">
        <v>2095</v>
      </c>
    </row>
    <row r="7727" spans="1:5" ht="14.4">
      <c r="A7727" s="120" t="s">
        <v>40</v>
      </c>
      <c r="B7727" s="120" t="s">
        <v>196</v>
      </c>
      <c r="C7727" s="121">
        <v>490000</v>
      </c>
      <c r="D7727" s="122">
        <v>45425</v>
      </c>
      <c r="E7727" s="120" t="s">
        <v>2095</v>
      </c>
    </row>
    <row r="7728" spans="1:5" ht="14.4">
      <c r="A7728" s="120" t="s">
        <v>40</v>
      </c>
      <c r="B7728" s="120" t="s">
        <v>196</v>
      </c>
      <c r="C7728" s="121">
        <v>590000</v>
      </c>
      <c r="D7728" s="122">
        <v>45366</v>
      </c>
      <c r="E7728" s="120" t="s">
        <v>2095</v>
      </c>
    </row>
    <row r="7729" spans="1:5" ht="14.4">
      <c r="A7729" s="120" t="s">
        <v>40</v>
      </c>
      <c r="B7729" s="120" t="s">
        <v>196</v>
      </c>
      <c r="C7729" s="121">
        <v>505000</v>
      </c>
      <c r="D7729" s="122">
        <v>45511</v>
      </c>
      <c r="E7729" s="120" t="s">
        <v>2095</v>
      </c>
    </row>
    <row r="7730" spans="1:5" ht="14.4">
      <c r="A7730" s="120" t="s">
        <v>40</v>
      </c>
      <c r="B7730" s="120" t="s">
        <v>196</v>
      </c>
      <c r="C7730" s="121">
        <v>546500</v>
      </c>
      <c r="D7730" s="122">
        <v>45426</v>
      </c>
      <c r="E7730" s="120" t="s">
        <v>2095</v>
      </c>
    </row>
    <row r="7731" spans="1:5" ht="14.4">
      <c r="A7731" s="120" t="s">
        <v>40</v>
      </c>
      <c r="B7731" s="120" t="s">
        <v>196</v>
      </c>
      <c r="C7731" s="121">
        <v>2650000</v>
      </c>
      <c r="D7731" s="122">
        <v>45426</v>
      </c>
      <c r="E7731" s="120" t="s">
        <v>2095</v>
      </c>
    </row>
    <row r="7732" spans="1:5" ht="14.4">
      <c r="A7732" s="120" t="s">
        <v>40</v>
      </c>
      <c r="B7732" s="120" t="s">
        <v>196</v>
      </c>
      <c r="C7732" s="121">
        <v>940000</v>
      </c>
      <c r="D7732" s="122">
        <v>45366</v>
      </c>
      <c r="E7732" s="120" t="s">
        <v>2095</v>
      </c>
    </row>
    <row r="7733" spans="1:5" ht="14.4">
      <c r="A7733" s="120" t="s">
        <v>40</v>
      </c>
      <c r="B7733" s="120" t="s">
        <v>196</v>
      </c>
      <c r="C7733" s="121">
        <v>555000</v>
      </c>
      <c r="D7733" s="122">
        <v>45366</v>
      </c>
      <c r="E7733" s="120" t="s">
        <v>2095</v>
      </c>
    </row>
    <row r="7734" spans="1:5" ht="14.4">
      <c r="A7734" s="120" t="s">
        <v>40</v>
      </c>
      <c r="B7734" s="120" t="s">
        <v>196</v>
      </c>
      <c r="C7734" s="121">
        <v>660000</v>
      </c>
      <c r="D7734" s="122">
        <v>45426</v>
      </c>
      <c r="E7734" s="120" t="s">
        <v>2095</v>
      </c>
    </row>
    <row r="7735" spans="1:5" ht="14.4">
      <c r="A7735" s="120" t="s">
        <v>40</v>
      </c>
      <c r="B7735" s="120" t="s">
        <v>196</v>
      </c>
      <c r="C7735" s="121">
        <v>635000</v>
      </c>
      <c r="D7735" s="122">
        <v>45369</v>
      </c>
      <c r="E7735" s="120" t="s">
        <v>2095</v>
      </c>
    </row>
    <row r="7736" spans="1:5" ht="14.4">
      <c r="A7736" s="120" t="s">
        <v>40</v>
      </c>
      <c r="B7736" s="120" t="s">
        <v>196</v>
      </c>
      <c r="C7736" s="121">
        <v>324900</v>
      </c>
      <c r="D7736" s="122">
        <v>45369</v>
      </c>
      <c r="E7736" s="120" t="s">
        <v>2095</v>
      </c>
    </row>
    <row r="7737" spans="1:5" ht="14.4">
      <c r="A7737" s="120" t="s">
        <v>40</v>
      </c>
      <c r="B7737" s="120" t="s">
        <v>196</v>
      </c>
      <c r="C7737" s="121">
        <v>445000</v>
      </c>
      <c r="D7737" s="122">
        <v>45426</v>
      </c>
      <c r="E7737" s="120" t="s">
        <v>2095</v>
      </c>
    </row>
    <row r="7738" spans="1:5" ht="14.4">
      <c r="A7738" s="120" t="s">
        <v>40</v>
      </c>
      <c r="B7738" s="120" t="s">
        <v>196</v>
      </c>
      <c r="C7738" s="121">
        <v>1550000</v>
      </c>
      <c r="D7738" s="122">
        <v>45426</v>
      </c>
      <c r="E7738" s="120" t="s">
        <v>2095</v>
      </c>
    </row>
    <row r="7739" spans="1:5" ht="14.4">
      <c r="A7739" s="120" t="s">
        <v>40</v>
      </c>
      <c r="B7739" s="120" t="s">
        <v>196</v>
      </c>
      <c r="C7739" s="121">
        <v>523000</v>
      </c>
      <c r="D7739" s="122">
        <v>45378</v>
      </c>
      <c r="E7739" s="120" t="s">
        <v>2095</v>
      </c>
    </row>
    <row r="7740" spans="1:5" ht="14.4">
      <c r="A7740" s="120" t="s">
        <v>40</v>
      </c>
      <c r="B7740" s="120" t="s">
        <v>196</v>
      </c>
      <c r="C7740" s="121">
        <v>1700000</v>
      </c>
      <c r="D7740" s="122">
        <v>45370</v>
      </c>
      <c r="E7740" s="120" t="s">
        <v>2095</v>
      </c>
    </row>
    <row r="7741" spans="1:5" ht="14.4">
      <c r="A7741" s="120" t="s">
        <v>40</v>
      </c>
      <c r="B7741" s="120" t="s">
        <v>196</v>
      </c>
      <c r="C7741" s="121">
        <v>245000</v>
      </c>
      <c r="D7741" s="122">
        <v>45481</v>
      </c>
      <c r="E7741" s="120" t="s">
        <v>2095</v>
      </c>
    </row>
    <row r="7742" spans="1:5" ht="14.4">
      <c r="A7742" s="120" t="s">
        <v>40</v>
      </c>
      <c r="B7742" s="120" t="s">
        <v>196</v>
      </c>
      <c r="C7742" s="121">
        <v>463000</v>
      </c>
      <c r="D7742" s="122">
        <v>45370</v>
      </c>
      <c r="E7742" s="120" t="s">
        <v>2095</v>
      </c>
    </row>
    <row r="7743" spans="1:5" ht="14.4">
      <c r="A7743" s="120" t="s">
        <v>40</v>
      </c>
      <c r="B7743" s="120" t="s">
        <v>196</v>
      </c>
      <c r="C7743" s="121">
        <v>349850</v>
      </c>
      <c r="D7743" s="122">
        <v>45370</v>
      </c>
      <c r="E7743" s="120" t="s">
        <v>2095</v>
      </c>
    </row>
    <row r="7744" spans="1:5" ht="14.4">
      <c r="A7744" s="120" t="s">
        <v>40</v>
      </c>
      <c r="B7744" s="120" t="s">
        <v>196</v>
      </c>
      <c r="C7744" s="121">
        <v>435500</v>
      </c>
      <c r="D7744" s="122">
        <v>45370</v>
      </c>
      <c r="E7744" s="120" t="s">
        <v>2095</v>
      </c>
    </row>
    <row r="7745" spans="1:5" ht="14.4">
      <c r="A7745" s="120" t="s">
        <v>40</v>
      </c>
      <c r="B7745" s="120" t="s">
        <v>196</v>
      </c>
      <c r="C7745" s="121">
        <v>365000</v>
      </c>
      <c r="D7745" s="122">
        <v>45425</v>
      </c>
      <c r="E7745" s="120" t="s">
        <v>2095</v>
      </c>
    </row>
    <row r="7746" spans="1:5" ht="14.4">
      <c r="A7746" s="120" t="s">
        <v>40</v>
      </c>
      <c r="B7746" s="120" t="s">
        <v>196</v>
      </c>
      <c r="C7746" s="121">
        <v>2450000</v>
      </c>
      <c r="D7746" s="122">
        <v>45372</v>
      </c>
      <c r="E7746" s="120" t="s">
        <v>2095</v>
      </c>
    </row>
    <row r="7747" spans="1:5" ht="14.4">
      <c r="A7747" s="120" t="s">
        <v>40</v>
      </c>
      <c r="B7747" s="120" t="s">
        <v>196</v>
      </c>
      <c r="C7747" s="121">
        <v>555000</v>
      </c>
      <c r="D7747" s="122">
        <v>45372</v>
      </c>
      <c r="E7747" s="120" t="s">
        <v>2095</v>
      </c>
    </row>
    <row r="7748" spans="1:5" ht="14.4">
      <c r="A7748" s="120" t="s">
        <v>40</v>
      </c>
      <c r="B7748" s="120" t="s">
        <v>196</v>
      </c>
      <c r="C7748" s="121">
        <v>227000</v>
      </c>
      <c r="D7748" s="122">
        <v>45372</v>
      </c>
      <c r="E7748" s="120" t="s">
        <v>2095</v>
      </c>
    </row>
    <row r="7749" spans="1:5" ht="14.4">
      <c r="A7749" s="120" t="s">
        <v>40</v>
      </c>
      <c r="B7749" s="120" t="s">
        <v>196</v>
      </c>
      <c r="C7749" s="121">
        <v>570000</v>
      </c>
      <c r="D7749" s="122">
        <v>45372</v>
      </c>
      <c r="E7749" s="120" t="s">
        <v>2095</v>
      </c>
    </row>
    <row r="7750" spans="1:5" ht="14.4">
      <c r="A7750" s="120" t="s">
        <v>40</v>
      </c>
      <c r="B7750" s="120" t="s">
        <v>196</v>
      </c>
      <c r="C7750" s="121">
        <v>675000</v>
      </c>
      <c r="D7750" s="122">
        <v>45425</v>
      </c>
      <c r="E7750" s="120" t="s">
        <v>2095</v>
      </c>
    </row>
    <row r="7751" spans="1:5" ht="14.4">
      <c r="A7751" s="120" t="s">
        <v>40</v>
      </c>
      <c r="B7751" s="120" t="s">
        <v>196</v>
      </c>
      <c r="C7751" s="121">
        <v>424950</v>
      </c>
      <c r="D7751" s="122">
        <v>45373</v>
      </c>
      <c r="E7751" s="120" t="s">
        <v>2095</v>
      </c>
    </row>
    <row r="7752" spans="1:5" ht="14.4">
      <c r="A7752" s="120" t="s">
        <v>40</v>
      </c>
      <c r="B7752" s="120" t="s">
        <v>196</v>
      </c>
      <c r="C7752" s="121">
        <v>344900</v>
      </c>
      <c r="D7752" s="122">
        <v>45422</v>
      </c>
      <c r="E7752" s="120" t="s">
        <v>2095</v>
      </c>
    </row>
    <row r="7753" spans="1:5" ht="14.4">
      <c r="A7753" s="120" t="s">
        <v>40</v>
      </c>
      <c r="B7753" s="120" t="s">
        <v>196</v>
      </c>
      <c r="C7753" s="121">
        <v>585000</v>
      </c>
      <c r="D7753" s="122">
        <v>45476</v>
      </c>
      <c r="E7753" s="120" t="s">
        <v>2095</v>
      </c>
    </row>
    <row r="7754" spans="1:5" ht="14.4">
      <c r="A7754" s="120" t="s">
        <v>40</v>
      </c>
      <c r="B7754" s="120" t="s">
        <v>196</v>
      </c>
      <c r="C7754" s="121">
        <v>590000</v>
      </c>
      <c r="D7754" s="122">
        <v>45369</v>
      </c>
      <c r="E7754" s="120" t="s">
        <v>2095</v>
      </c>
    </row>
    <row r="7755" spans="1:5" ht="14.4">
      <c r="A7755" s="120" t="s">
        <v>40</v>
      </c>
      <c r="B7755" s="120" t="s">
        <v>196</v>
      </c>
      <c r="C7755" s="121">
        <v>3200000</v>
      </c>
      <c r="D7755" s="122">
        <v>45357</v>
      </c>
      <c r="E7755" s="120" t="s">
        <v>2095</v>
      </c>
    </row>
    <row r="7756" spans="1:5" ht="14.4">
      <c r="A7756" s="120" t="s">
        <v>40</v>
      </c>
      <c r="B7756" s="120" t="s">
        <v>196</v>
      </c>
      <c r="C7756" s="121">
        <v>520000</v>
      </c>
      <c r="D7756" s="122">
        <v>45509</v>
      </c>
      <c r="E7756" s="120" t="s">
        <v>2095</v>
      </c>
    </row>
    <row r="7757" spans="1:5" ht="14.4">
      <c r="A7757" s="120" t="s">
        <v>40</v>
      </c>
      <c r="B7757" s="120" t="s">
        <v>196</v>
      </c>
      <c r="C7757" s="121">
        <v>450000</v>
      </c>
      <c r="D7757" s="122">
        <v>45510</v>
      </c>
      <c r="E7757" s="120" t="s">
        <v>2095</v>
      </c>
    </row>
    <row r="7758" spans="1:5" ht="14.4">
      <c r="A7758" s="120" t="s">
        <v>40</v>
      </c>
      <c r="B7758" s="120" t="s">
        <v>196</v>
      </c>
      <c r="C7758" s="121">
        <v>770000</v>
      </c>
      <c r="D7758" s="122">
        <v>45510</v>
      </c>
      <c r="E7758" s="120" t="s">
        <v>2095</v>
      </c>
    </row>
    <row r="7759" spans="1:5" ht="14.4">
      <c r="A7759" s="120" t="s">
        <v>40</v>
      </c>
      <c r="B7759" s="120" t="s">
        <v>196</v>
      </c>
      <c r="C7759" s="121">
        <v>634000</v>
      </c>
      <c r="D7759" s="122">
        <v>45510</v>
      </c>
      <c r="E7759" s="120" t="s">
        <v>2095</v>
      </c>
    </row>
    <row r="7760" spans="1:5" ht="14.4">
      <c r="A7760" s="120" t="s">
        <v>40</v>
      </c>
      <c r="B7760" s="120" t="s">
        <v>196</v>
      </c>
      <c r="C7760" s="121">
        <v>286500</v>
      </c>
      <c r="D7760" s="122">
        <v>45357</v>
      </c>
      <c r="E7760" s="120" t="s">
        <v>2095</v>
      </c>
    </row>
    <row r="7761" spans="1:5" ht="14.4">
      <c r="A7761" s="120" t="s">
        <v>40</v>
      </c>
      <c r="B7761" s="120" t="s">
        <v>196</v>
      </c>
      <c r="C7761" s="121">
        <v>1400000</v>
      </c>
      <c r="D7761" s="122">
        <v>45357</v>
      </c>
      <c r="E7761" s="120" t="s">
        <v>2095</v>
      </c>
    </row>
    <row r="7762" spans="1:5" ht="14.4">
      <c r="A7762" s="120" t="s">
        <v>40</v>
      </c>
      <c r="B7762" s="120" t="s">
        <v>196</v>
      </c>
      <c r="C7762" s="121">
        <v>1850000</v>
      </c>
      <c r="D7762" s="122">
        <v>45351</v>
      </c>
      <c r="E7762" s="120" t="s">
        <v>2095</v>
      </c>
    </row>
    <row r="7763" spans="1:5" ht="14.4">
      <c r="A7763" s="120" t="s">
        <v>40</v>
      </c>
      <c r="B7763" s="120" t="s">
        <v>196</v>
      </c>
      <c r="C7763" s="121">
        <v>645000</v>
      </c>
      <c r="D7763" s="122">
        <v>45351</v>
      </c>
      <c r="E7763" s="120" t="s">
        <v>2095</v>
      </c>
    </row>
    <row r="7764" spans="1:5" ht="14.4">
      <c r="A7764" s="120" t="s">
        <v>40</v>
      </c>
      <c r="B7764" s="120" t="s">
        <v>196</v>
      </c>
      <c r="C7764" s="121">
        <v>435000</v>
      </c>
      <c r="D7764" s="122">
        <v>45357</v>
      </c>
      <c r="E7764" s="120" t="s">
        <v>2095</v>
      </c>
    </row>
    <row r="7765" spans="1:5" ht="14.4">
      <c r="A7765" s="120" t="s">
        <v>40</v>
      </c>
      <c r="B7765" s="120" t="s">
        <v>196</v>
      </c>
      <c r="C7765" s="121">
        <v>550000</v>
      </c>
      <c r="D7765" s="122">
        <v>45357</v>
      </c>
      <c r="E7765" s="120" t="s">
        <v>2095</v>
      </c>
    </row>
    <row r="7766" spans="1:5" ht="14.4">
      <c r="A7766" s="120" t="s">
        <v>40</v>
      </c>
      <c r="B7766" s="120" t="s">
        <v>196</v>
      </c>
      <c r="C7766" s="121">
        <v>995000</v>
      </c>
      <c r="D7766" s="122">
        <v>45351</v>
      </c>
      <c r="E7766" s="120" t="s">
        <v>2095</v>
      </c>
    </row>
    <row r="7767" spans="1:5" ht="14.4">
      <c r="A7767" s="120" t="s">
        <v>40</v>
      </c>
      <c r="B7767" s="120" t="s">
        <v>196</v>
      </c>
      <c r="C7767" s="121">
        <v>1600000</v>
      </c>
      <c r="D7767" s="122">
        <v>45476</v>
      </c>
      <c r="E7767" s="120" t="s">
        <v>2095</v>
      </c>
    </row>
    <row r="7768" spans="1:5" ht="14.4">
      <c r="A7768" s="120" t="s">
        <v>40</v>
      </c>
      <c r="B7768" s="120" t="s">
        <v>196</v>
      </c>
      <c r="C7768" s="121">
        <v>468000</v>
      </c>
      <c r="D7768" s="122">
        <v>45351</v>
      </c>
      <c r="E7768" s="120" t="s">
        <v>2095</v>
      </c>
    </row>
    <row r="7769" spans="1:5" ht="14.4">
      <c r="A7769" s="120" t="s">
        <v>40</v>
      </c>
      <c r="B7769" s="120" t="s">
        <v>196</v>
      </c>
      <c r="C7769" s="121">
        <v>1185000</v>
      </c>
      <c r="D7769" s="122">
        <v>45509</v>
      </c>
      <c r="E7769" s="120" t="s">
        <v>2095</v>
      </c>
    </row>
    <row r="7770" spans="1:5" ht="14.4">
      <c r="A7770" s="120" t="s">
        <v>40</v>
      </c>
      <c r="B7770" s="120" t="s">
        <v>196</v>
      </c>
      <c r="C7770" s="121">
        <v>4778253</v>
      </c>
      <c r="D7770" s="122">
        <v>45351</v>
      </c>
      <c r="E7770" s="120" t="s">
        <v>2095</v>
      </c>
    </row>
    <row r="7771" spans="1:5" ht="14.4">
      <c r="A7771" s="120" t="s">
        <v>40</v>
      </c>
      <c r="B7771" s="120" t="s">
        <v>196</v>
      </c>
      <c r="C7771" s="121">
        <v>853067</v>
      </c>
      <c r="D7771" s="122">
        <v>45352</v>
      </c>
      <c r="E7771" s="120" t="s">
        <v>2095</v>
      </c>
    </row>
    <row r="7772" spans="1:5" ht="14.4">
      <c r="A7772" s="120" t="s">
        <v>40</v>
      </c>
      <c r="B7772" s="120" t="s">
        <v>196</v>
      </c>
      <c r="C7772" s="121">
        <v>442000</v>
      </c>
      <c r="D7772" s="122">
        <v>45352</v>
      </c>
      <c r="E7772" s="120" t="s">
        <v>2095</v>
      </c>
    </row>
    <row r="7773" spans="1:5" ht="14.4">
      <c r="A7773" s="120" t="s">
        <v>40</v>
      </c>
      <c r="B7773" s="120" t="s">
        <v>196</v>
      </c>
      <c r="C7773" s="121">
        <v>1321000</v>
      </c>
      <c r="D7773" s="122">
        <v>45352</v>
      </c>
      <c r="E7773" s="120" t="s">
        <v>2095</v>
      </c>
    </row>
    <row r="7774" spans="1:5" ht="14.4">
      <c r="A7774" s="120" t="s">
        <v>40</v>
      </c>
      <c r="B7774" s="120" t="s">
        <v>196</v>
      </c>
      <c r="C7774" s="121">
        <v>740000</v>
      </c>
      <c r="D7774" s="122">
        <v>45352</v>
      </c>
      <c r="E7774" s="120" t="s">
        <v>2095</v>
      </c>
    </row>
    <row r="7775" spans="1:5" ht="14.4">
      <c r="A7775" s="120" t="s">
        <v>40</v>
      </c>
      <c r="B7775" s="120" t="s">
        <v>196</v>
      </c>
      <c r="C7775" s="121">
        <v>290000</v>
      </c>
      <c r="D7775" s="122">
        <v>45355</v>
      </c>
      <c r="E7775" s="120" t="s">
        <v>2095</v>
      </c>
    </row>
    <row r="7776" spans="1:5" ht="14.4">
      <c r="A7776" s="120" t="s">
        <v>40</v>
      </c>
      <c r="B7776" s="120" t="s">
        <v>196</v>
      </c>
      <c r="C7776" s="121">
        <v>559000</v>
      </c>
      <c r="D7776" s="122">
        <v>45356</v>
      </c>
      <c r="E7776" s="120" t="s">
        <v>2095</v>
      </c>
    </row>
    <row r="7777" spans="1:5" ht="14.4">
      <c r="A7777" s="120" t="s">
        <v>40</v>
      </c>
      <c r="B7777" s="120" t="s">
        <v>196</v>
      </c>
      <c r="C7777" s="121">
        <v>409000</v>
      </c>
      <c r="D7777" s="122">
        <v>45356</v>
      </c>
      <c r="E7777" s="120" t="s">
        <v>2095</v>
      </c>
    </row>
    <row r="7778" spans="1:5" ht="14.4">
      <c r="A7778" s="120" t="s">
        <v>40</v>
      </c>
      <c r="B7778" s="120" t="s">
        <v>196</v>
      </c>
      <c r="C7778" s="121">
        <v>650000</v>
      </c>
      <c r="D7778" s="122">
        <v>45356</v>
      </c>
      <c r="E7778" s="120" t="s">
        <v>2095</v>
      </c>
    </row>
    <row r="7779" spans="1:5" ht="14.4">
      <c r="A7779" s="120" t="s">
        <v>40</v>
      </c>
      <c r="B7779" s="120" t="s">
        <v>196</v>
      </c>
      <c r="C7779" s="121">
        <v>420000</v>
      </c>
      <c r="D7779" s="122">
        <v>45356</v>
      </c>
      <c r="E7779" s="120" t="s">
        <v>2095</v>
      </c>
    </row>
    <row r="7780" spans="1:5" ht="14.4">
      <c r="A7780" s="120" t="s">
        <v>40</v>
      </c>
      <c r="B7780" s="120" t="s">
        <v>196</v>
      </c>
      <c r="C7780" s="121">
        <v>595000</v>
      </c>
      <c r="D7780" s="122">
        <v>45356</v>
      </c>
      <c r="E7780" s="120" t="s">
        <v>2095</v>
      </c>
    </row>
    <row r="7781" spans="1:5" ht="14.4">
      <c r="A7781" s="120" t="s">
        <v>40</v>
      </c>
      <c r="B7781" s="120" t="s">
        <v>196</v>
      </c>
      <c r="C7781" s="121">
        <v>3085294</v>
      </c>
      <c r="D7781" s="122">
        <v>45351</v>
      </c>
      <c r="E7781" s="120" t="s">
        <v>2095</v>
      </c>
    </row>
    <row r="7782" spans="1:5" ht="14.4">
      <c r="A7782" s="120" t="s">
        <v>40</v>
      </c>
      <c r="B7782" s="120" t="s">
        <v>196</v>
      </c>
      <c r="C7782" s="121">
        <v>534000</v>
      </c>
      <c r="D7782" s="122">
        <v>45506</v>
      </c>
      <c r="E7782" s="120" t="s">
        <v>2095</v>
      </c>
    </row>
    <row r="7783" spans="1:5" ht="14.4">
      <c r="A7783" s="120" t="s">
        <v>40</v>
      </c>
      <c r="B7783" s="120" t="s">
        <v>196</v>
      </c>
      <c r="C7783" s="121">
        <v>965000</v>
      </c>
      <c r="D7783" s="122">
        <v>45476</v>
      </c>
      <c r="E7783" s="120" t="s">
        <v>2095</v>
      </c>
    </row>
    <row r="7784" spans="1:5" ht="14.4">
      <c r="A7784" s="120" t="s">
        <v>40</v>
      </c>
      <c r="B7784" s="120" t="s">
        <v>196</v>
      </c>
      <c r="C7784" s="121">
        <v>220000</v>
      </c>
      <c r="D7784" s="122">
        <v>45476</v>
      </c>
      <c r="E7784" s="120" t="s">
        <v>2095</v>
      </c>
    </row>
    <row r="7785" spans="1:5" ht="14.4">
      <c r="A7785" s="120" t="s">
        <v>40</v>
      </c>
      <c r="B7785" s="120" t="s">
        <v>196</v>
      </c>
      <c r="C7785" s="121">
        <v>325000</v>
      </c>
      <c r="D7785" s="122">
        <v>45351</v>
      </c>
      <c r="E7785" s="120" t="s">
        <v>2095</v>
      </c>
    </row>
    <row r="7786" spans="1:5" ht="14.4">
      <c r="A7786" s="120" t="s">
        <v>40</v>
      </c>
      <c r="B7786" s="120" t="s">
        <v>196</v>
      </c>
      <c r="C7786" s="121">
        <v>1069000</v>
      </c>
      <c r="D7786" s="122">
        <v>45475</v>
      </c>
      <c r="E7786" s="120" t="s">
        <v>2095</v>
      </c>
    </row>
    <row r="7787" spans="1:5" ht="14.4">
      <c r="A7787" s="120" t="s">
        <v>40</v>
      </c>
      <c r="B7787" s="120" t="s">
        <v>196</v>
      </c>
      <c r="C7787" s="121">
        <v>2900000</v>
      </c>
      <c r="D7787" s="122">
        <v>45351</v>
      </c>
      <c r="E7787" s="120" t="s">
        <v>2095</v>
      </c>
    </row>
    <row r="7788" spans="1:5" ht="14.4">
      <c r="A7788" s="120" t="s">
        <v>40</v>
      </c>
      <c r="B7788" s="120" t="s">
        <v>196</v>
      </c>
      <c r="C7788" s="121">
        <v>210000</v>
      </c>
      <c r="D7788" s="122">
        <v>45475</v>
      </c>
      <c r="E7788" s="120" t="s">
        <v>2095</v>
      </c>
    </row>
    <row r="7789" spans="1:5" ht="14.4">
      <c r="A7789" s="120" t="s">
        <v>40</v>
      </c>
      <c r="B7789" s="120" t="s">
        <v>196</v>
      </c>
      <c r="C7789" s="121">
        <v>600000</v>
      </c>
      <c r="D7789" s="122">
        <v>45351</v>
      </c>
      <c r="E7789" s="120" t="s">
        <v>2095</v>
      </c>
    </row>
    <row r="7790" spans="1:5" ht="14.4">
      <c r="A7790" s="120" t="s">
        <v>40</v>
      </c>
      <c r="B7790" s="120" t="s">
        <v>196</v>
      </c>
      <c r="C7790" s="121">
        <v>299000</v>
      </c>
      <c r="D7790" s="122">
        <v>45351</v>
      </c>
      <c r="E7790" s="120" t="s">
        <v>2095</v>
      </c>
    </row>
    <row r="7791" spans="1:5" ht="14.4">
      <c r="A7791" s="120" t="s">
        <v>40</v>
      </c>
      <c r="B7791" s="120" t="s">
        <v>196</v>
      </c>
      <c r="C7791" s="121">
        <v>615000</v>
      </c>
      <c r="D7791" s="122">
        <v>45475</v>
      </c>
      <c r="E7791" s="120" t="s">
        <v>2095</v>
      </c>
    </row>
    <row r="7792" spans="1:5" ht="14.4">
      <c r="A7792" s="120" t="s">
        <v>40</v>
      </c>
      <c r="B7792" s="120" t="s">
        <v>196</v>
      </c>
      <c r="C7792" s="121">
        <v>340000</v>
      </c>
      <c r="D7792" s="122">
        <v>45351</v>
      </c>
      <c r="E7792" s="120" t="s">
        <v>2095</v>
      </c>
    </row>
    <row r="7793" spans="1:5" ht="14.4">
      <c r="A7793" s="120" t="s">
        <v>40</v>
      </c>
      <c r="B7793" s="120" t="s">
        <v>196</v>
      </c>
      <c r="C7793" s="121">
        <v>515000</v>
      </c>
      <c r="D7793" s="122">
        <v>45475</v>
      </c>
      <c r="E7793" s="120" t="s">
        <v>2095</v>
      </c>
    </row>
    <row r="7794" spans="1:5" ht="14.4">
      <c r="A7794" s="120" t="s">
        <v>40</v>
      </c>
      <c r="B7794" s="120" t="s">
        <v>196</v>
      </c>
      <c r="C7794" s="121">
        <v>535000</v>
      </c>
      <c r="D7794" s="122">
        <v>45358</v>
      </c>
      <c r="E7794" s="120" t="s">
        <v>2095</v>
      </c>
    </row>
    <row r="7795" spans="1:5" ht="14.4">
      <c r="A7795" s="120" t="s">
        <v>40</v>
      </c>
      <c r="B7795" s="120" t="s">
        <v>196</v>
      </c>
      <c r="C7795" s="121">
        <v>445000</v>
      </c>
      <c r="D7795" s="122">
        <v>45475</v>
      </c>
      <c r="E7795" s="120" t="s">
        <v>2095</v>
      </c>
    </row>
    <row r="7796" spans="1:5" ht="14.4">
      <c r="A7796" s="120" t="s">
        <v>40</v>
      </c>
      <c r="B7796" s="120" t="s">
        <v>196</v>
      </c>
      <c r="C7796" s="121">
        <v>440600</v>
      </c>
      <c r="D7796" s="122">
        <v>45358</v>
      </c>
      <c r="E7796" s="120" t="s">
        <v>2095</v>
      </c>
    </row>
    <row r="7797" spans="1:5" ht="14.4">
      <c r="A7797" s="120" t="s">
        <v>40</v>
      </c>
      <c r="B7797" s="120" t="s">
        <v>196</v>
      </c>
      <c r="C7797" s="121">
        <v>975000</v>
      </c>
      <c r="D7797" s="122">
        <v>45506</v>
      </c>
      <c r="E7797" s="120" t="s">
        <v>2095</v>
      </c>
    </row>
    <row r="7798" spans="1:5" ht="14.4">
      <c r="A7798" s="120" t="s">
        <v>40</v>
      </c>
      <c r="B7798" s="120" t="s">
        <v>196</v>
      </c>
      <c r="C7798" s="121">
        <v>1775000</v>
      </c>
      <c r="D7798" s="122">
        <v>45506</v>
      </c>
      <c r="E7798" s="120" t="s">
        <v>2095</v>
      </c>
    </row>
    <row r="7799" spans="1:5" ht="14.4">
      <c r="A7799" s="120" t="s">
        <v>40</v>
      </c>
      <c r="B7799" s="120" t="s">
        <v>196</v>
      </c>
      <c r="C7799" s="121">
        <v>785000</v>
      </c>
      <c r="D7799" s="122">
        <v>45506</v>
      </c>
      <c r="E7799" s="120" t="s">
        <v>2095</v>
      </c>
    </row>
    <row r="7800" spans="1:5" ht="14.4">
      <c r="A7800" s="120" t="s">
        <v>40</v>
      </c>
      <c r="B7800" s="120" t="s">
        <v>196</v>
      </c>
      <c r="C7800" s="121">
        <v>868914</v>
      </c>
      <c r="D7800" s="122">
        <v>45506</v>
      </c>
      <c r="E7800" s="120" t="s">
        <v>2095</v>
      </c>
    </row>
    <row r="7801" spans="1:5" ht="14.4">
      <c r="A7801" s="120" t="s">
        <v>40</v>
      </c>
      <c r="B7801" s="120" t="s">
        <v>196</v>
      </c>
      <c r="C7801" s="121">
        <v>470000</v>
      </c>
      <c r="D7801" s="122">
        <v>45506</v>
      </c>
      <c r="E7801" s="120" t="s">
        <v>2095</v>
      </c>
    </row>
    <row r="7802" spans="1:5" ht="14.4">
      <c r="A7802" s="120" t="s">
        <v>40</v>
      </c>
      <c r="B7802" s="120" t="s">
        <v>196</v>
      </c>
      <c r="C7802" s="121">
        <v>2240000</v>
      </c>
      <c r="D7802" s="122">
        <v>45506</v>
      </c>
      <c r="E7802" s="120" t="s">
        <v>2095</v>
      </c>
    </row>
    <row r="7803" spans="1:5" ht="14.4">
      <c r="A7803" s="120" t="s">
        <v>40</v>
      </c>
      <c r="B7803" s="120" t="s">
        <v>196</v>
      </c>
      <c r="C7803" s="121">
        <v>615000</v>
      </c>
      <c r="D7803" s="122">
        <v>45506</v>
      </c>
      <c r="E7803" s="120" t="s">
        <v>2095</v>
      </c>
    </row>
    <row r="7804" spans="1:5" ht="14.4">
      <c r="A7804" s="120" t="s">
        <v>40</v>
      </c>
      <c r="B7804" s="120" t="s">
        <v>196</v>
      </c>
      <c r="C7804" s="121">
        <v>620000</v>
      </c>
      <c r="D7804" s="122">
        <v>45474</v>
      </c>
      <c r="E7804" s="120" t="s">
        <v>2095</v>
      </c>
    </row>
    <row r="7805" spans="1:5" ht="14.4">
      <c r="A7805" s="120" t="s">
        <v>40</v>
      </c>
      <c r="B7805" s="120" t="s">
        <v>196</v>
      </c>
      <c r="C7805" s="121">
        <v>839000</v>
      </c>
      <c r="D7805" s="122">
        <v>45474</v>
      </c>
      <c r="E7805" s="120" t="s">
        <v>2095</v>
      </c>
    </row>
    <row r="7806" spans="1:5" ht="14.4">
      <c r="A7806" s="120" t="s">
        <v>40</v>
      </c>
      <c r="B7806" s="120" t="s">
        <v>196</v>
      </c>
      <c r="C7806" s="121">
        <v>735000</v>
      </c>
      <c r="D7806" s="122">
        <v>45506</v>
      </c>
      <c r="E7806" s="120" t="s">
        <v>2095</v>
      </c>
    </row>
    <row r="7807" spans="1:5" ht="14.4">
      <c r="A7807" s="120" t="s">
        <v>40</v>
      </c>
      <c r="B7807" s="120" t="s">
        <v>196</v>
      </c>
      <c r="C7807" s="121">
        <v>681800</v>
      </c>
      <c r="D7807" s="122">
        <v>45474</v>
      </c>
      <c r="E7807" s="120" t="s">
        <v>2095</v>
      </c>
    </row>
    <row r="7808" spans="1:5" ht="14.4">
      <c r="A7808" s="120" t="s">
        <v>40</v>
      </c>
      <c r="B7808" s="120" t="s">
        <v>196</v>
      </c>
      <c r="C7808" s="121">
        <v>675000</v>
      </c>
      <c r="D7808" s="122">
        <v>45366</v>
      </c>
      <c r="E7808" s="120" t="s">
        <v>2095</v>
      </c>
    </row>
    <row r="7809" spans="1:5" ht="14.4">
      <c r="A7809" s="120" t="s">
        <v>40</v>
      </c>
      <c r="B7809" s="120" t="s">
        <v>196</v>
      </c>
      <c r="C7809" s="121">
        <v>997000</v>
      </c>
      <c r="D7809" s="122">
        <v>45475</v>
      </c>
      <c r="E7809" s="120" t="s">
        <v>2095</v>
      </c>
    </row>
    <row r="7810" spans="1:5" ht="14.4">
      <c r="A7810" s="120" t="s">
        <v>40</v>
      </c>
      <c r="B7810" s="120" t="s">
        <v>196</v>
      </c>
      <c r="C7810" s="121">
        <v>650000</v>
      </c>
      <c r="D7810" s="122">
        <v>45377</v>
      </c>
      <c r="E7810" s="120" t="s">
        <v>2095</v>
      </c>
    </row>
    <row r="7811" spans="1:5" ht="14.4">
      <c r="A7811" s="120" t="s">
        <v>40</v>
      </c>
      <c r="B7811" s="120" t="s">
        <v>196</v>
      </c>
      <c r="C7811" s="121">
        <v>650000</v>
      </c>
      <c r="D7811" s="122">
        <v>45398</v>
      </c>
      <c r="E7811" s="120" t="s">
        <v>2095</v>
      </c>
    </row>
    <row r="7812" spans="1:5" ht="14.4">
      <c r="A7812" s="120" t="s">
        <v>40</v>
      </c>
      <c r="B7812" s="120" t="s">
        <v>196</v>
      </c>
      <c r="C7812" s="121">
        <v>650000</v>
      </c>
      <c r="D7812" s="122">
        <v>45398</v>
      </c>
      <c r="E7812" s="120" t="s">
        <v>2095</v>
      </c>
    </row>
    <row r="7813" spans="1:5" ht="14.4">
      <c r="A7813" s="120" t="s">
        <v>40</v>
      </c>
      <c r="B7813" s="120" t="s">
        <v>196</v>
      </c>
      <c r="C7813" s="121">
        <v>650000</v>
      </c>
      <c r="D7813" s="122">
        <v>45373</v>
      </c>
      <c r="E7813" s="120" t="s">
        <v>2095</v>
      </c>
    </row>
    <row r="7814" spans="1:5" ht="14.4">
      <c r="A7814" s="120" t="s">
        <v>40</v>
      </c>
      <c r="B7814" s="120" t="s">
        <v>196</v>
      </c>
      <c r="C7814" s="121">
        <v>255000</v>
      </c>
      <c r="D7814" s="122">
        <v>45373</v>
      </c>
      <c r="E7814" s="120" t="s">
        <v>2095</v>
      </c>
    </row>
    <row r="7815" spans="1:5" ht="14.4">
      <c r="A7815" s="120" t="s">
        <v>40</v>
      </c>
      <c r="B7815" s="120" t="s">
        <v>196</v>
      </c>
      <c r="C7815" s="121">
        <v>110000</v>
      </c>
      <c r="D7815" s="122">
        <v>45397</v>
      </c>
      <c r="E7815" s="120" t="s">
        <v>2095</v>
      </c>
    </row>
    <row r="7816" spans="1:5" ht="14.4">
      <c r="A7816" s="120" t="s">
        <v>40</v>
      </c>
      <c r="B7816" s="120" t="s">
        <v>196</v>
      </c>
      <c r="C7816" s="121">
        <v>292500</v>
      </c>
      <c r="D7816" s="122">
        <v>45397</v>
      </c>
      <c r="E7816" s="120" t="s">
        <v>2095</v>
      </c>
    </row>
    <row r="7817" spans="1:5" ht="14.4">
      <c r="A7817" s="120" t="s">
        <v>40</v>
      </c>
      <c r="B7817" s="120" t="s">
        <v>196</v>
      </c>
      <c r="C7817" s="121">
        <v>565000</v>
      </c>
      <c r="D7817" s="122">
        <v>45373</v>
      </c>
      <c r="E7817" s="120" t="s">
        <v>2095</v>
      </c>
    </row>
    <row r="7818" spans="1:5" ht="14.4">
      <c r="A7818" s="120" t="s">
        <v>40</v>
      </c>
      <c r="B7818" s="120" t="s">
        <v>196</v>
      </c>
      <c r="C7818" s="121">
        <v>230000</v>
      </c>
      <c r="D7818" s="122">
        <v>45373</v>
      </c>
      <c r="E7818" s="120" t="s">
        <v>2095</v>
      </c>
    </row>
    <row r="7819" spans="1:5" ht="14.4">
      <c r="A7819" s="120" t="s">
        <v>40</v>
      </c>
      <c r="B7819" s="120" t="s">
        <v>196</v>
      </c>
      <c r="C7819" s="121">
        <v>710000</v>
      </c>
      <c r="D7819" s="122">
        <v>45373</v>
      </c>
      <c r="E7819" s="120" t="s">
        <v>2095</v>
      </c>
    </row>
    <row r="7820" spans="1:5" ht="14.4">
      <c r="A7820" s="120" t="s">
        <v>40</v>
      </c>
      <c r="B7820" s="120" t="s">
        <v>196</v>
      </c>
      <c r="C7820" s="121">
        <v>920000</v>
      </c>
      <c r="D7820" s="122">
        <v>45397</v>
      </c>
      <c r="E7820" s="120" t="s">
        <v>2095</v>
      </c>
    </row>
    <row r="7821" spans="1:5" ht="14.4">
      <c r="A7821" s="120" t="s">
        <v>40</v>
      </c>
      <c r="B7821" s="120" t="s">
        <v>196</v>
      </c>
      <c r="C7821" s="121">
        <v>620000</v>
      </c>
      <c r="D7821" s="122">
        <v>45376</v>
      </c>
      <c r="E7821" s="120" t="s">
        <v>2095</v>
      </c>
    </row>
    <row r="7822" spans="1:5" ht="14.4">
      <c r="A7822" s="120" t="s">
        <v>40</v>
      </c>
      <c r="B7822" s="120" t="s">
        <v>196</v>
      </c>
      <c r="C7822" s="121">
        <v>502500</v>
      </c>
      <c r="D7822" s="122">
        <v>45366</v>
      </c>
      <c r="E7822" s="120" t="s">
        <v>2095</v>
      </c>
    </row>
    <row r="7823" spans="1:5" ht="14.4">
      <c r="A7823" s="120" t="s">
        <v>40</v>
      </c>
      <c r="B7823" s="120" t="s">
        <v>196</v>
      </c>
      <c r="C7823" s="121">
        <v>490000</v>
      </c>
      <c r="D7823" s="122">
        <v>45397</v>
      </c>
      <c r="E7823" s="120" t="s">
        <v>2095</v>
      </c>
    </row>
    <row r="7824" spans="1:5" ht="14.4">
      <c r="A7824" s="120" t="s">
        <v>40</v>
      </c>
      <c r="B7824" s="120" t="s">
        <v>196</v>
      </c>
      <c r="C7824" s="121">
        <v>1200000</v>
      </c>
      <c r="D7824" s="122">
        <v>45322</v>
      </c>
      <c r="E7824" s="120" t="s">
        <v>2095</v>
      </c>
    </row>
    <row r="7825" spans="1:5" ht="14.4">
      <c r="A7825" s="120" t="s">
        <v>40</v>
      </c>
      <c r="B7825" s="120" t="s">
        <v>196</v>
      </c>
      <c r="C7825" s="121">
        <v>663000</v>
      </c>
      <c r="D7825" s="122">
        <v>45397</v>
      </c>
      <c r="E7825" s="120" t="s">
        <v>2095</v>
      </c>
    </row>
    <row r="7826" spans="1:5" ht="14.4">
      <c r="A7826" s="120" t="s">
        <v>40</v>
      </c>
      <c r="B7826" s="120" t="s">
        <v>196</v>
      </c>
      <c r="C7826" s="121">
        <v>770000</v>
      </c>
      <c r="D7826" s="122">
        <v>45397</v>
      </c>
      <c r="E7826" s="120" t="s">
        <v>2095</v>
      </c>
    </row>
    <row r="7827" spans="1:5" ht="14.4">
      <c r="A7827" s="120" t="s">
        <v>40</v>
      </c>
      <c r="B7827" s="120" t="s">
        <v>196</v>
      </c>
      <c r="C7827" s="121">
        <v>77800</v>
      </c>
      <c r="D7827" s="122">
        <v>45322</v>
      </c>
      <c r="E7827" s="120" t="s">
        <v>2095</v>
      </c>
    </row>
    <row r="7828" spans="1:5" ht="14.4">
      <c r="A7828" s="120" t="s">
        <v>40</v>
      </c>
      <c r="B7828" s="120" t="s">
        <v>196</v>
      </c>
      <c r="C7828" s="121">
        <v>412000</v>
      </c>
      <c r="D7828" s="122">
        <v>45322</v>
      </c>
      <c r="E7828" s="120" t="s">
        <v>2095</v>
      </c>
    </row>
    <row r="7829" spans="1:5" ht="14.4">
      <c r="A7829" s="120" t="s">
        <v>40</v>
      </c>
      <c r="B7829" s="120" t="s">
        <v>196</v>
      </c>
      <c r="C7829" s="121">
        <v>515000</v>
      </c>
      <c r="D7829" s="122">
        <v>45322</v>
      </c>
      <c r="E7829" s="120" t="s">
        <v>2095</v>
      </c>
    </row>
    <row r="7830" spans="1:5" ht="14.4">
      <c r="A7830" s="120" t="s">
        <v>40</v>
      </c>
      <c r="B7830" s="120" t="s">
        <v>196</v>
      </c>
      <c r="C7830" s="121">
        <v>4500000</v>
      </c>
      <c r="D7830" s="122">
        <v>45322</v>
      </c>
      <c r="E7830" s="120" t="s">
        <v>2095</v>
      </c>
    </row>
    <row r="7831" spans="1:5" ht="14.4">
      <c r="A7831" s="120" t="s">
        <v>40</v>
      </c>
      <c r="B7831" s="120" t="s">
        <v>196</v>
      </c>
      <c r="C7831" s="121">
        <v>2500000</v>
      </c>
      <c r="D7831" s="122">
        <v>45322</v>
      </c>
      <c r="E7831" s="120" t="s">
        <v>2095</v>
      </c>
    </row>
    <row r="7832" spans="1:5" ht="14.4">
      <c r="A7832" s="120" t="s">
        <v>40</v>
      </c>
      <c r="B7832" s="120" t="s">
        <v>196</v>
      </c>
      <c r="C7832" s="121">
        <v>637000</v>
      </c>
      <c r="D7832" s="122">
        <v>45394</v>
      </c>
      <c r="E7832" s="120" t="s">
        <v>2095</v>
      </c>
    </row>
    <row r="7833" spans="1:5" ht="14.4">
      <c r="A7833" s="120" t="s">
        <v>40</v>
      </c>
      <c r="B7833" s="120" t="s">
        <v>196</v>
      </c>
      <c r="C7833" s="121">
        <v>470000</v>
      </c>
      <c r="D7833" s="122">
        <v>45323</v>
      </c>
      <c r="E7833" s="120" t="s">
        <v>2095</v>
      </c>
    </row>
    <row r="7834" spans="1:5" ht="14.4">
      <c r="A7834" s="120" t="s">
        <v>40</v>
      </c>
      <c r="B7834" s="120" t="s">
        <v>196</v>
      </c>
      <c r="C7834" s="121">
        <v>100000</v>
      </c>
      <c r="D7834" s="122">
        <v>45432</v>
      </c>
      <c r="E7834" s="120" t="s">
        <v>2095</v>
      </c>
    </row>
    <row r="7835" spans="1:5" ht="14.4">
      <c r="A7835" s="120" t="s">
        <v>40</v>
      </c>
      <c r="B7835" s="120" t="s">
        <v>196</v>
      </c>
      <c r="C7835" s="121">
        <v>438000</v>
      </c>
      <c r="D7835" s="122">
        <v>45323</v>
      </c>
      <c r="E7835" s="120" t="s">
        <v>2095</v>
      </c>
    </row>
    <row r="7836" spans="1:5" ht="14.4">
      <c r="A7836" s="120" t="s">
        <v>40</v>
      </c>
      <c r="B7836" s="120" t="s">
        <v>196</v>
      </c>
      <c r="C7836" s="121">
        <v>329000</v>
      </c>
      <c r="D7836" s="122">
        <v>45397</v>
      </c>
      <c r="E7836" s="120" t="s">
        <v>2095</v>
      </c>
    </row>
    <row r="7837" spans="1:5" ht="14.4">
      <c r="A7837" s="120" t="s">
        <v>40</v>
      </c>
      <c r="B7837" s="120" t="s">
        <v>196</v>
      </c>
      <c r="C7837" s="121">
        <v>750000</v>
      </c>
      <c r="D7837" s="122">
        <v>45400</v>
      </c>
      <c r="E7837" s="120" t="s">
        <v>2095</v>
      </c>
    </row>
    <row r="7838" spans="1:5" ht="14.4">
      <c r="A7838" s="120" t="s">
        <v>40</v>
      </c>
      <c r="B7838" s="120" t="s">
        <v>196</v>
      </c>
      <c r="C7838" s="121">
        <v>775000</v>
      </c>
      <c r="D7838" s="122">
        <v>45401</v>
      </c>
      <c r="E7838" s="120" t="s">
        <v>2095</v>
      </c>
    </row>
    <row r="7839" spans="1:5" ht="14.4">
      <c r="A7839" s="120" t="s">
        <v>40</v>
      </c>
      <c r="B7839" s="120" t="s">
        <v>196</v>
      </c>
      <c r="C7839" s="121">
        <v>55000</v>
      </c>
      <c r="D7839" s="122">
        <v>45449</v>
      </c>
      <c r="E7839" s="120" t="s">
        <v>2095</v>
      </c>
    </row>
    <row r="7840" spans="1:5" ht="14.4">
      <c r="A7840" s="120" t="s">
        <v>40</v>
      </c>
      <c r="B7840" s="120" t="s">
        <v>196</v>
      </c>
      <c r="C7840" s="121">
        <v>679000</v>
      </c>
      <c r="D7840" s="122">
        <v>45449</v>
      </c>
      <c r="E7840" s="120" t="s">
        <v>2095</v>
      </c>
    </row>
    <row r="7841" spans="1:5" ht="14.4">
      <c r="A7841" s="120" t="s">
        <v>40</v>
      </c>
      <c r="B7841" s="120" t="s">
        <v>196</v>
      </c>
      <c r="C7841" s="121">
        <v>749000</v>
      </c>
      <c r="D7841" s="122">
        <v>45449</v>
      </c>
      <c r="E7841" s="120" t="s">
        <v>2095</v>
      </c>
    </row>
    <row r="7842" spans="1:5" ht="14.4">
      <c r="A7842" s="120" t="s">
        <v>40</v>
      </c>
      <c r="B7842" s="120" t="s">
        <v>196</v>
      </c>
      <c r="C7842" s="121">
        <v>662500</v>
      </c>
      <c r="D7842" s="122">
        <v>45449</v>
      </c>
      <c r="E7842" s="120" t="s">
        <v>2095</v>
      </c>
    </row>
    <row r="7843" spans="1:5" ht="14.4">
      <c r="A7843" s="120" t="s">
        <v>40</v>
      </c>
      <c r="B7843" s="120" t="s">
        <v>196</v>
      </c>
      <c r="C7843" s="121">
        <v>600000</v>
      </c>
      <c r="D7843" s="122">
        <v>45449</v>
      </c>
      <c r="E7843" s="120" t="s">
        <v>2095</v>
      </c>
    </row>
    <row r="7844" spans="1:5" ht="14.4">
      <c r="A7844" s="120" t="s">
        <v>40</v>
      </c>
      <c r="B7844" s="120" t="s">
        <v>196</v>
      </c>
      <c r="C7844" s="121">
        <v>530000</v>
      </c>
      <c r="D7844" s="122">
        <v>45449</v>
      </c>
      <c r="E7844" s="120" t="s">
        <v>2095</v>
      </c>
    </row>
    <row r="7845" spans="1:5" ht="14.4">
      <c r="A7845" s="120" t="s">
        <v>40</v>
      </c>
      <c r="B7845" s="120" t="s">
        <v>196</v>
      </c>
      <c r="C7845" s="121">
        <v>575000</v>
      </c>
      <c r="D7845" s="122">
        <v>45400</v>
      </c>
      <c r="E7845" s="120" t="s">
        <v>2095</v>
      </c>
    </row>
    <row r="7846" spans="1:5" ht="14.4">
      <c r="A7846" s="120" t="s">
        <v>40</v>
      </c>
      <c r="B7846" s="120" t="s">
        <v>196</v>
      </c>
      <c r="C7846" s="121">
        <v>1000000</v>
      </c>
      <c r="D7846" s="122">
        <v>45450</v>
      </c>
      <c r="E7846" s="120" t="s">
        <v>2095</v>
      </c>
    </row>
    <row r="7847" spans="1:5" ht="14.4">
      <c r="A7847" s="120" t="s">
        <v>40</v>
      </c>
      <c r="B7847" s="120" t="s">
        <v>196</v>
      </c>
      <c r="C7847" s="121">
        <v>215000</v>
      </c>
      <c r="D7847" s="122">
        <v>45450</v>
      </c>
      <c r="E7847" s="120" t="s">
        <v>2095</v>
      </c>
    </row>
    <row r="7848" spans="1:5" ht="14.4">
      <c r="A7848" s="120" t="s">
        <v>40</v>
      </c>
      <c r="B7848" s="120" t="s">
        <v>196</v>
      </c>
      <c r="C7848" s="121">
        <v>649000</v>
      </c>
      <c r="D7848" s="122">
        <v>45450</v>
      </c>
      <c r="E7848" s="120" t="s">
        <v>2095</v>
      </c>
    </row>
    <row r="7849" spans="1:5" ht="14.4">
      <c r="A7849" s="120" t="s">
        <v>40</v>
      </c>
      <c r="B7849" s="120" t="s">
        <v>196</v>
      </c>
      <c r="C7849" s="121">
        <v>530000</v>
      </c>
      <c r="D7849" s="122">
        <v>45398</v>
      </c>
      <c r="E7849" s="120" t="s">
        <v>2095</v>
      </c>
    </row>
    <row r="7850" spans="1:5" ht="14.4">
      <c r="A7850" s="120" t="s">
        <v>40</v>
      </c>
      <c r="B7850" s="120" t="s">
        <v>196</v>
      </c>
      <c r="C7850" s="121">
        <v>755000</v>
      </c>
      <c r="D7850" s="122">
        <v>45400</v>
      </c>
      <c r="E7850" s="120" t="s">
        <v>2095</v>
      </c>
    </row>
    <row r="7851" spans="1:5" ht="14.4">
      <c r="A7851" s="120" t="s">
        <v>40</v>
      </c>
      <c r="B7851" s="120" t="s">
        <v>196</v>
      </c>
      <c r="C7851" s="121">
        <v>1898000</v>
      </c>
      <c r="D7851" s="122">
        <v>45322</v>
      </c>
      <c r="E7851" s="120" t="s">
        <v>2095</v>
      </c>
    </row>
    <row r="7852" spans="1:5" ht="14.4">
      <c r="A7852" s="120" t="s">
        <v>40</v>
      </c>
      <c r="B7852" s="120" t="s">
        <v>196</v>
      </c>
      <c r="C7852" s="121">
        <v>925000</v>
      </c>
      <c r="D7852" s="122">
        <v>45450</v>
      </c>
      <c r="E7852" s="120" t="s">
        <v>2095</v>
      </c>
    </row>
    <row r="7853" spans="1:5" ht="14.4">
      <c r="A7853" s="120" t="s">
        <v>40</v>
      </c>
      <c r="B7853" s="120" t="s">
        <v>196</v>
      </c>
      <c r="C7853" s="121">
        <v>380000</v>
      </c>
      <c r="D7853" s="122">
        <v>45450</v>
      </c>
      <c r="E7853" s="120" t="s">
        <v>2095</v>
      </c>
    </row>
    <row r="7854" spans="1:5" ht="14.4">
      <c r="A7854" s="120" t="s">
        <v>40</v>
      </c>
      <c r="B7854" s="120" t="s">
        <v>196</v>
      </c>
      <c r="C7854" s="121">
        <v>769857</v>
      </c>
      <c r="D7854" s="122">
        <v>45450</v>
      </c>
      <c r="E7854" s="120" t="s">
        <v>2095</v>
      </c>
    </row>
    <row r="7855" spans="1:5" ht="14.4">
      <c r="A7855" s="120" t="s">
        <v>40</v>
      </c>
      <c r="B7855" s="120" t="s">
        <v>196</v>
      </c>
      <c r="C7855" s="121">
        <v>607500</v>
      </c>
      <c r="D7855" s="122">
        <v>45450</v>
      </c>
      <c r="E7855" s="120" t="s">
        <v>2095</v>
      </c>
    </row>
    <row r="7856" spans="1:5" ht="14.4">
      <c r="A7856" s="120" t="s">
        <v>40</v>
      </c>
      <c r="B7856" s="120" t="s">
        <v>196</v>
      </c>
      <c r="C7856" s="121">
        <v>540000</v>
      </c>
      <c r="D7856" s="122">
        <v>45399</v>
      </c>
      <c r="E7856" s="120" t="s">
        <v>2095</v>
      </c>
    </row>
    <row r="7857" spans="1:5" ht="14.4">
      <c r="A7857" s="120" t="s">
        <v>40</v>
      </c>
      <c r="B7857" s="120" t="s">
        <v>196</v>
      </c>
      <c r="C7857" s="121">
        <v>699000</v>
      </c>
      <c r="D7857" s="122">
        <v>45454</v>
      </c>
      <c r="E7857" s="120" t="s">
        <v>2095</v>
      </c>
    </row>
    <row r="7858" spans="1:5" ht="14.4">
      <c r="A7858" s="120" t="s">
        <v>40</v>
      </c>
      <c r="B7858" s="120" t="s">
        <v>196</v>
      </c>
      <c r="C7858" s="121">
        <v>385000</v>
      </c>
      <c r="D7858" s="122">
        <v>45454</v>
      </c>
      <c r="E7858" s="120" t="s">
        <v>2095</v>
      </c>
    </row>
    <row r="7859" spans="1:5" ht="14.4">
      <c r="A7859" s="120" t="s">
        <v>40</v>
      </c>
      <c r="B7859" s="120" t="s">
        <v>196</v>
      </c>
      <c r="C7859" s="121">
        <v>504000</v>
      </c>
      <c r="D7859" s="122">
        <v>45399</v>
      </c>
      <c r="E7859" s="120" t="s">
        <v>2095</v>
      </c>
    </row>
    <row r="7860" spans="1:5" ht="14.4">
      <c r="A7860" s="120" t="s">
        <v>40</v>
      </c>
      <c r="B7860" s="120" t="s">
        <v>196</v>
      </c>
      <c r="C7860" s="121">
        <v>615000</v>
      </c>
      <c r="D7860" s="122">
        <v>45455</v>
      </c>
      <c r="E7860" s="120" t="s">
        <v>2095</v>
      </c>
    </row>
    <row r="7861" spans="1:5" ht="14.4">
      <c r="A7861" s="120" t="s">
        <v>40</v>
      </c>
      <c r="B7861" s="120" t="s">
        <v>196</v>
      </c>
      <c r="C7861" s="121">
        <v>671000</v>
      </c>
      <c r="D7861" s="122">
        <v>45455</v>
      </c>
      <c r="E7861" s="120" t="s">
        <v>2095</v>
      </c>
    </row>
    <row r="7862" spans="1:5" ht="14.4">
      <c r="A7862" s="120" t="s">
        <v>40</v>
      </c>
      <c r="B7862" s="120" t="s">
        <v>196</v>
      </c>
      <c r="C7862" s="121">
        <v>1460000</v>
      </c>
      <c r="D7862" s="122">
        <v>45399</v>
      </c>
      <c r="E7862" s="120" t="s">
        <v>2095</v>
      </c>
    </row>
    <row r="7863" spans="1:5" ht="14.4">
      <c r="A7863" s="120" t="s">
        <v>40</v>
      </c>
      <c r="B7863" s="120" t="s">
        <v>196</v>
      </c>
      <c r="C7863" s="121">
        <v>40220000</v>
      </c>
      <c r="D7863" s="122">
        <v>45432</v>
      </c>
      <c r="E7863" s="120" t="s">
        <v>2095</v>
      </c>
    </row>
    <row r="7864" spans="1:5" ht="14.4">
      <c r="A7864" s="120" t="s">
        <v>40</v>
      </c>
      <c r="B7864" s="120" t="s">
        <v>196</v>
      </c>
      <c r="C7864" s="121">
        <v>365000</v>
      </c>
      <c r="D7864" s="122">
        <v>45400</v>
      </c>
      <c r="E7864" s="120" t="s">
        <v>2095</v>
      </c>
    </row>
    <row r="7865" spans="1:5" ht="14.4">
      <c r="A7865" s="120" t="s">
        <v>40</v>
      </c>
      <c r="B7865" s="120" t="s">
        <v>196</v>
      </c>
      <c r="C7865" s="121">
        <v>800000</v>
      </c>
      <c r="D7865" s="122">
        <v>45428</v>
      </c>
      <c r="E7865" s="120" t="s">
        <v>2095</v>
      </c>
    </row>
    <row r="7866" spans="1:5" ht="14.4">
      <c r="A7866" s="120" t="s">
        <v>40</v>
      </c>
      <c r="B7866" s="120" t="s">
        <v>196</v>
      </c>
      <c r="C7866" s="121">
        <v>508000</v>
      </c>
      <c r="D7866" s="122">
        <v>45323</v>
      </c>
      <c r="E7866" s="120" t="s">
        <v>2095</v>
      </c>
    </row>
    <row r="7867" spans="1:5" ht="14.4">
      <c r="A7867" s="120" t="s">
        <v>40</v>
      </c>
      <c r="B7867" s="120" t="s">
        <v>196</v>
      </c>
      <c r="C7867" s="121">
        <v>585000</v>
      </c>
      <c r="D7867" s="122">
        <v>45427</v>
      </c>
      <c r="E7867" s="120" t="s">
        <v>2095</v>
      </c>
    </row>
    <row r="7868" spans="1:5" ht="14.4">
      <c r="A7868" s="120" t="s">
        <v>40</v>
      </c>
      <c r="B7868" s="120" t="s">
        <v>196</v>
      </c>
      <c r="C7868" s="121">
        <v>575000</v>
      </c>
      <c r="D7868" s="122">
        <v>45427</v>
      </c>
      <c r="E7868" s="120" t="s">
        <v>2095</v>
      </c>
    </row>
    <row r="7869" spans="1:5" ht="14.4">
      <c r="A7869" s="120" t="s">
        <v>40</v>
      </c>
      <c r="B7869" s="120" t="s">
        <v>196</v>
      </c>
      <c r="C7869" s="121">
        <v>420000</v>
      </c>
      <c r="D7869" s="122">
        <v>45427</v>
      </c>
      <c r="E7869" s="120" t="s">
        <v>2095</v>
      </c>
    </row>
    <row r="7870" spans="1:5" ht="14.4">
      <c r="A7870" s="120" t="s">
        <v>40</v>
      </c>
      <c r="B7870" s="120" t="s">
        <v>196</v>
      </c>
      <c r="C7870" s="121">
        <v>2595007</v>
      </c>
      <c r="D7870" s="122">
        <v>45343</v>
      </c>
      <c r="E7870" s="120" t="s">
        <v>2095</v>
      </c>
    </row>
    <row r="7871" spans="1:5" ht="14.4">
      <c r="A7871" s="120" t="s">
        <v>40</v>
      </c>
      <c r="B7871" s="120" t="s">
        <v>196</v>
      </c>
      <c r="C7871" s="121">
        <v>515000</v>
      </c>
      <c r="D7871" s="122">
        <v>45427</v>
      </c>
      <c r="E7871" s="120" t="s">
        <v>2095</v>
      </c>
    </row>
    <row r="7872" spans="1:5" ht="14.4">
      <c r="A7872" s="120" t="s">
        <v>40</v>
      </c>
      <c r="B7872" s="120" t="s">
        <v>196</v>
      </c>
      <c r="C7872" s="121">
        <v>460000</v>
      </c>
      <c r="D7872" s="122">
        <v>45343</v>
      </c>
      <c r="E7872" s="120" t="s">
        <v>2095</v>
      </c>
    </row>
    <row r="7873" spans="1:5" ht="14.4">
      <c r="A7873" s="120" t="s">
        <v>40</v>
      </c>
      <c r="B7873" s="120" t="s">
        <v>196</v>
      </c>
      <c r="C7873" s="121">
        <v>490000</v>
      </c>
      <c r="D7873" s="122">
        <v>45427</v>
      </c>
      <c r="E7873" s="120" t="s">
        <v>2095</v>
      </c>
    </row>
    <row r="7874" spans="1:5" ht="14.4">
      <c r="A7874" s="120" t="s">
        <v>40</v>
      </c>
      <c r="B7874" s="120" t="s">
        <v>196</v>
      </c>
      <c r="C7874" s="121">
        <v>454000</v>
      </c>
      <c r="D7874" s="122">
        <v>45427</v>
      </c>
      <c r="E7874" s="120" t="s">
        <v>2095</v>
      </c>
    </row>
    <row r="7875" spans="1:5" ht="14.4">
      <c r="A7875" s="120" t="s">
        <v>40</v>
      </c>
      <c r="B7875" s="120" t="s">
        <v>196</v>
      </c>
      <c r="C7875" s="121">
        <v>470777.77</v>
      </c>
      <c r="D7875" s="122">
        <v>45350</v>
      </c>
      <c r="E7875" s="120" t="s">
        <v>2095</v>
      </c>
    </row>
    <row r="7876" spans="1:5" ht="14.4">
      <c r="A7876" s="120" t="s">
        <v>40</v>
      </c>
      <c r="B7876" s="120" t="s">
        <v>196</v>
      </c>
      <c r="C7876" s="121">
        <v>436000</v>
      </c>
      <c r="D7876" s="122">
        <v>45427</v>
      </c>
      <c r="E7876" s="120" t="s">
        <v>2095</v>
      </c>
    </row>
    <row r="7877" spans="1:5" ht="14.4">
      <c r="A7877" s="120" t="s">
        <v>40</v>
      </c>
      <c r="B7877" s="120" t="s">
        <v>196</v>
      </c>
      <c r="C7877" s="121">
        <v>701000</v>
      </c>
      <c r="D7877" s="122">
        <v>45343</v>
      </c>
      <c r="E7877" s="120" t="s">
        <v>2095</v>
      </c>
    </row>
    <row r="7878" spans="1:5" ht="14.4">
      <c r="A7878" s="120" t="s">
        <v>40</v>
      </c>
      <c r="B7878" s="120" t="s">
        <v>196</v>
      </c>
      <c r="C7878" s="121">
        <v>375000</v>
      </c>
      <c r="D7878" s="122">
        <v>45350</v>
      </c>
      <c r="E7878" s="120" t="s">
        <v>2095</v>
      </c>
    </row>
    <row r="7879" spans="1:5" ht="14.4">
      <c r="A7879" s="120" t="s">
        <v>40</v>
      </c>
      <c r="B7879" s="120" t="s">
        <v>196</v>
      </c>
      <c r="C7879" s="121">
        <v>845000</v>
      </c>
      <c r="D7879" s="122">
        <v>45343</v>
      </c>
      <c r="E7879" s="120" t="s">
        <v>2095</v>
      </c>
    </row>
    <row r="7880" spans="1:5" ht="14.4">
      <c r="A7880" s="120" t="s">
        <v>40</v>
      </c>
      <c r="B7880" s="120" t="s">
        <v>196</v>
      </c>
      <c r="C7880" s="121">
        <v>444900</v>
      </c>
      <c r="D7880" s="122">
        <v>45350</v>
      </c>
      <c r="E7880" s="120" t="s">
        <v>2095</v>
      </c>
    </row>
    <row r="7881" spans="1:5" ht="14.4">
      <c r="A7881" s="120" t="s">
        <v>40</v>
      </c>
      <c r="B7881" s="120" t="s">
        <v>196</v>
      </c>
      <c r="C7881" s="121">
        <v>750328</v>
      </c>
      <c r="D7881" s="122">
        <v>45513</v>
      </c>
      <c r="E7881" s="120" t="s">
        <v>2095</v>
      </c>
    </row>
    <row r="7882" spans="1:5" ht="14.4">
      <c r="A7882" s="120" t="s">
        <v>40</v>
      </c>
      <c r="B7882" s="120" t="s">
        <v>196</v>
      </c>
      <c r="C7882" s="121">
        <v>565000</v>
      </c>
      <c r="D7882" s="122">
        <v>45513</v>
      </c>
      <c r="E7882" s="120" t="s">
        <v>2095</v>
      </c>
    </row>
    <row r="7883" spans="1:5" ht="14.4">
      <c r="A7883" s="120" t="s">
        <v>40</v>
      </c>
      <c r="B7883" s="120" t="s">
        <v>196</v>
      </c>
      <c r="C7883" s="121">
        <v>1610000</v>
      </c>
      <c r="D7883" s="122">
        <v>45351</v>
      </c>
      <c r="E7883" s="120" t="s">
        <v>2095</v>
      </c>
    </row>
    <row r="7884" spans="1:5" ht="14.4">
      <c r="A7884" s="120" t="s">
        <v>40</v>
      </c>
      <c r="B7884" s="120" t="s">
        <v>196</v>
      </c>
      <c r="C7884" s="121">
        <v>639000</v>
      </c>
      <c r="D7884" s="122">
        <v>45512</v>
      </c>
      <c r="E7884" s="120" t="s">
        <v>2095</v>
      </c>
    </row>
    <row r="7885" spans="1:5" ht="14.4">
      <c r="A7885" s="120" t="s">
        <v>40</v>
      </c>
      <c r="B7885" s="120" t="s">
        <v>196</v>
      </c>
      <c r="C7885" s="121">
        <v>2200000</v>
      </c>
      <c r="D7885" s="122">
        <v>45351</v>
      </c>
      <c r="E7885" s="120" t="s">
        <v>2095</v>
      </c>
    </row>
    <row r="7886" spans="1:5" ht="14.4">
      <c r="A7886" s="120" t="s">
        <v>40</v>
      </c>
      <c r="B7886" s="120" t="s">
        <v>196</v>
      </c>
      <c r="C7886" s="121">
        <v>480000</v>
      </c>
      <c r="D7886" s="122">
        <v>45351</v>
      </c>
      <c r="E7886" s="120" t="s">
        <v>2095</v>
      </c>
    </row>
    <row r="7887" spans="1:5" ht="14.4">
      <c r="A7887" s="120" t="s">
        <v>40</v>
      </c>
      <c r="B7887" s="120" t="s">
        <v>196</v>
      </c>
      <c r="C7887" s="121">
        <v>440000</v>
      </c>
      <c r="D7887" s="122">
        <v>45351</v>
      </c>
      <c r="E7887" s="120" t="s">
        <v>2095</v>
      </c>
    </row>
    <row r="7888" spans="1:5" ht="14.4">
      <c r="A7888" s="120" t="s">
        <v>40</v>
      </c>
      <c r="B7888" s="120" t="s">
        <v>196</v>
      </c>
      <c r="C7888" s="121">
        <v>479900</v>
      </c>
      <c r="D7888" s="122">
        <v>45512</v>
      </c>
      <c r="E7888" s="120" t="s">
        <v>2095</v>
      </c>
    </row>
    <row r="7889" spans="1:5" ht="14.4">
      <c r="A7889" s="120" t="s">
        <v>40</v>
      </c>
      <c r="B7889" s="120" t="s">
        <v>196</v>
      </c>
      <c r="C7889" s="121">
        <v>467000</v>
      </c>
      <c r="D7889" s="122">
        <v>45366</v>
      </c>
      <c r="E7889" s="120" t="s">
        <v>2095</v>
      </c>
    </row>
    <row r="7890" spans="1:5" ht="14.4">
      <c r="A7890" s="120" t="s">
        <v>40</v>
      </c>
      <c r="B7890" s="120" t="s">
        <v>196</v>
      </c>
      <c r="C7890" s="121">
        <v>599000</v>
      </c>
      <c r="D7890" s="122">
        <v>45511</v>
      </c>
      <c r="E7890" s="120" t="s">
        <v>2095</v>
      </c>
    </row>
    <row r="7891" spans="1:5" ht="14.4">
      <c r="A7891" s="120" t="s">
        <v>40</v>
      </c>
      <c r="B7891" s="120" t="s">
        <v>196</v>
      </c>
      <c r="C7891" s="121">
        <v>1150000</v>
      </c>
      <c r="D7891" s="122">
        <v>45359</v>
      </c>
      <c r="E7891" s="120" t="s">
        <v>2095</v>
      </c>
    </row>
    <row r="7892" spans="1:5" ht="14.4">
      <c r="A7892" s="120" t="s">
        <v>40</v>
      </c>
      <c r="B7892" s="120" t="s">
        <v>196</v>
      </c>
      <c r="C7892" s="121">
        <v>542000</v>
      </c>
      <c r="D7892" s="122">
        <v>45350</v>
      </c>
      <c r="E7892" s="120" t="s">
        <v>2095</v>
      </c>
    </row>
    <row r="7893" spans="1:5" ht="14.4">
      <c r="A7893" s="120" t="s">
        <v>40</v>
      </c>
      <c r="B7893" s="120" t="s">
        <v>196</v>
      </c>
      <c r="C7893" s="121">
        <v>450000</v>
      </c>
      <c r="D7893" s="122">
        <v>45429</v>
      </c>
      <c r="E7893" s="120" t="s">
        <v>2095</v>
      </c>
    </row>
    <row r="7894" spans="1:5" ht="14.4">
      <c r="A7894" s="120" t="s">
        <v>40</v>
      </c>
      <c r="B7894" s="120" t="s">
        <v>196</v>
      </c>
      <c r="C7894" s="121">
        <v>455000</v>
      </c>
      <c r="D7894" s="122">
        <v>45366</v>
      </c>
      <c r="E7894" s="120" t="s">
        <v>2095</v>
      </c>
    </row>
    <row r="7895" spans="1:5" ht="14.4">
      <c r="A7895" s="120" t="s">
        <v>40</v>
      </c>
      <c r="B7895" s="120" t="s">
        <v>196</v>
      </c>
      <c r="C7895" s="121">
        <v>445000</v>
      </c>
      <c r="D7895" s="122">
        <v>45432</v>
      </c>
      <c r="E7895" s="120" t="s">
        <v>2095</v>
      </c>
    </row>
    <row r="7896" spans="1:5" ht="14.4">
      <c r="A7896" s="120" t="s">
        <v>40</v>
      </c>
      <c r="B7896" s="120" t="s">
        <v>196</v>
      </c>
      <c r="C7896" s="121">
        <v>100000</v>
      </c>
      <c r="D7896" s="122">
        <v>45432</v>
      </c>
      <c r="E7896" s="120" t="s">
        <v>2095</v>
      </c>
    </row>
    <row r="7897" spans="1:5" ht="14.4">
      <c r="A7897" s="120" t="s">
        <v>40</v>
      </c>
      <c r="B7897" s="120" t="s">
        <v>196</v>
      </c>
      <c r="C7897" s="121">
        <v>1047499</v>
      </c>
      <c r="D7897" s="122">
        <v>45324</v>
      </c>
      <c r="E7897" s="120" t="s">
        <v>2095</v>
      </c>
    </row>
    <row r="7898" spans="1:5" ht="14.4">
      <c r="A7898" s="120" t="s">
        <v>40</v>
      </c>
      <c r="B7898" s="120" t="s">
        <v>196</v>
      </c>
      <c r="C7898" s="121">
        <v>750000</v>
      </c>
      <c r="D7898" s="122">
        <v>45432</v>
      </c>
      <c r="E7898" s="120" t="s">
        <v>2095</v>
      </c>
    </row>
    <row r="7899" spans="1:5" ht="14.4">
      <c r="A7899" s="120" t="s">
        <v>40</v>
      </c>
      <c r="B7899" s="120" t="s">
        <v>196</v>
      </c>
      <c r="C7899" s="121">
        <v>780000</v>
      </c>
      <c r="D7899" s="122">
        <v>45432</v>
      </c>
      <c r="E7899" s="120" t="s">
        <v>2095</v>
      </c>
    </row>
    <row r="7900" spans="1:5" ht="14.4">
      <c r="A7900" s="120" t="s">
        <v>40</v>
      </c>
      <c r="B7900" s="120" t="s">
        <v>196</v>
      </c>
      <c r="C7900" s="121">
        <v>625000</v>
      </c>
      <c r="D7900" s="122">
        <v>45324</v>
      </c>
      <c r="E7900" s="120" t="s">
        <v>2095</v>
      </c>
    </row>
    <row r="7901" spans="1:5" ht="14.4">
      <c r="A7901" s="120" t="s">
        <v>40</v>
      </c>
      <c r="B7901" s="120" t="s">
        <v>196</v>
      </c>
      <c r="C7901" s="121">
        <v>450000</v>
      </c>
      <c r="D7901" s="122">
        <v>45432</v>
      </c>
      <c r="E7901" s="120" t="s">
        <v>2095</v>
      </c>
    </row>
    <row r="7902" spans="1:5" ht="14.4">
      <c r="A7902" s="120" t="s">
        <v>40</v>
      </c>
      <c r="B7902" s="120" t="s">
        <v>196</v>
      </c>
      <c r="C7902" s="121">
        <v>549000</v>
      </c>
      <c r="D7902" s="122">
        <v>45429</v>
      </c>
      <c r="E7902" s="120" t="s">
        <v>2095</v>
      </c>
    </row>
    <row r="7903" spans="1:5" ht="14.4">
      <c r="A7903" s="120" t="s">
        <v>40</v>
      </c>
      <c r="B7903" s="120" t="s">
        <v>196</v>
      </c>
      <c r="C7903" s="121">
        <v>775000</v>
      </c>
      <c r="D7903" s="122">
        <v>45429</v>
      </c>
      <c r="E7903" s="120" t="s">
        <v>2095</v>
      </c>
    </row>
    <row r="7904" spans="1:5" ht="14.4">
      <c r="A7904" s="120" t="s">
        <v>40</v>
      </c>
      <c r="B7904" s="120" t="s">
        <v>196</v>
      </c>
      <c r="C7904" s="121">
        <v>272000</v>
      </c>
      <c r="D7904" s="122">
        <v>45328</v>
      </c>
      <c r="E7904" s="120" t="s">
        <v>2095</v>
      </c>
    </row>
    <row r="7905" spans="1:5" ht="14.4">
      <c r="A7905" s="120" t="s">
        <v>40</v>
      </c>
      <c r="B7905" s="120" t="s">
        <v>196</v>
      </c>
      <c r="C7905" s="121">
        <v>380000</v>
      </c>
      <c r="D7905" s="122">
        <v>45427</v>
      </c>
      <c r="E7905" s="120" t="s">
        <v>2095</v>
      </c>
    </row>
    <row r="7906" spans="1:5" ht="14.4">
      <c r="A7906" s="120" t="s">
        <v>40</v>
      </c>
      <c r="B7906" s="120" t="s">
        <v>196</v>
      </c>
      <c r="C7906" s="121">
        <v>530000</v>
      </c>
      <c r="D7906" s="122">
        <v>45328</v>
      </c>
      <c r="E7906" s="120" t="s">
        <v>2095</v>
      </c>
    </row>
    <row r="7907" spans="1:5" ht="14.4">
      <c r="A7907" s="120" t="s">
        <v>40</v>
      </c>
      <c r="B7907" s="120" t="s">
        <v>196</v>
      </c>
      <c r="C7907" s="121">
        <v>25000</v>
      </c>
      <c r="D7907" s="122">
        <v>45432</v>
      </c>
      <c r="E7907" s="120" t="s">
        <v>2095</v>
      </c>
    </row>
    <row r="7908" spans="1:5" ht="14.4">
      <c r="A7908" s="120" t="s">
        <v>40</v>
      </c>
      <c r="B7908" s="120" t="s">
        <v>196</v>
      </c>
      <c r="C7908" s="121">
        <v>875000</v>
      </c>
      <c r="D7908" s="122">
        <v>45328</v>
      </c>
      <c r="E7908" s="120" t="s">
        <v>2095</v>
      </c>
    </row>
    <row r="7909" spans="1:5" ht="14.4">
      <c r="A7909" s="120" t="s">
        <v>40</v>
      </c>
      <c r="B7909" s="120" t="s">
        <v>196</v>
      </c>
      <c r="C7909" s="121">
        <v>740000</v>
      </c>
      <c r="D7909" s="122">
        <v>45429</v>
      </c>
      <c r="E7909" s="120" t="s">
        <v>2095</v>
      </c>
    </row>
    <row r="7910" spans="1:5" ht="14.4">
      <c r="A7910" s="120" t="s">
        <v>40</v>
      </c>
      <c r="B7910" s="120" t="s">
        <v>196</v>
      </c>
      <c r="C7910" s="121">
        <v>250000</v>
      </c>
      <c r="D7910" s="122">
        <v>45429</v>
      </c>
      <c r="E7910" s="120" t="s">
        <v>2095</v>
      </c>
    </row>
    <row r="7911" spans="1:5" ht="14.4">
      <c r="A7911" s="120" t="s">
        <v>40</v>
      </c>
      <c r="B7911" s="120" t="s">
        <v>196</v>
      </c>
      <c r="C7911" s="121">
        <v>535000</v>
      </c>
      <c r="D7911" s="122">
        <v>45429</v>
      </c>
      <c r="E7911" s="120" t="s">
        <v>2095</v>
      </c>
    </row>
    <row r="7912" spans="1:5" ht="14.4">
      <c r="A7912" s="120" t="s">
        <v>40</v>
      </c>
      <c r="B7912" s="120" t="s">
        <v>196</v>
      </c>
      <c r="C7912" s="121">
        <v>470000</v>
      </c>
      <c r="D7912" s="122">
        <v>45429</v>
      </c>
      <c r="E7912" s="120" t="s">
        <v>2095</v>
      </c>
    </row>
    <row r="7913" spans="1:5" ht="14.4">
      <c r="A7913" s="120" t="s">
        <v>40</v>
      </c>
      <c r="B7913" s="120" t="s">
        <v>196</v>
      </c>
      <c r="C7913" s="121">
        <v>510000</v>
      </c>
      <c r="D7913" s="122">
        <v>45330</v>
      </c>
      <c r="E7913" s="120" t="s">
        <v>2095</v>
      </c>
    </row>
    <row r="7914" spans="1:5" ht="14.4">
      <c r="A7914" s="120" t="s">
        <v>40</v>
      </c>
      <c r="B7914" s="120" t="s">
        <v>196</v>
      </c>
      <c r="C7914" s="121">
        <v>245000</v>
      </c>
      <c r="D7914" s="122">
        <v>45429</v>
      </c>
      <c r="E7914" s="120" t="s">
        <v>2095</v>
      </c>
    </row>
    <row r="7915" spans="1:5" ht="14.4">
      <c r="A7915" s="120" t="s">
        <v>40</v>
      </c>
      <c r="B7915" s="120" t="s">
        <v>196</v>
      </c>
      <c r="C7915" s="121">
        <v>786878</v>
      </c>
      <c r="D7915" s="122">
        <v>45429</v>
      </c>
      <c r="E7915" s="120" t="s">
        <v>2095</v>
      </c>
    </row>
    <row r="7916" spans="1:5" ht="14.4">
      <c r="A7916" s="120" t="s">
        <v>40</v>
      </c>
      <c r="B7916" s="120" t="s">
        <v>196</v>
      </c>
      <c r="C7916" s="121">
        <v>445000</v>
      </c>
      <c r="D7916" s="122">
        <v>45428</v>
      </c>
      <c r="E7916" s="120" t="s">
        <v>2095</v>
      </c>
    </row>
    <row r="7917" spans="1:5" ht="14.4">
      <c r="A7917" s="120" t="s">
        <v>40</v>
      </c>
      <c r="B7917" s="120" t="s">
        <v>196</v>
      </c>
      <c r="C7917" s="121">
        <v>835000</v>
      </c>
      <c r="D7917" s="122">
        <v>45428</v>
      </c>
      <c r="E7917" s="120" t="s">
        <v>2095</v>
      </c>
    </row>
    <row r="7918" spans="1:5" ht="14.4">
      <c r="A7918" s="120" t="s">
        <v>40</v>
      </c>
      <c r="B7918" s="120" t="s">
        <v>196</v>
      </c>
      <c r="C7918" s="121">
        <v>875000</v>
      </c>
      <c r="D7918" s="122">
        <v>45428</v>
      </c>
      <c r="E7918" s="120" t="s">
        <v>2095</v>
      </c>
    </row>
    <row r="7919" spans="1:5" ht="14.4">
      <c r="A7919" s="120" t="s">
        <v>40</v>
      </c>
      <c r="B7919" s="120" t="s">
        <v>196</v>
      </c>
      <c r="C7919" s="121">
        <v>400000</v>
      </c>
      <c r="D7919" s="122">
        <v>45343</v>
      </c>
      <c r="E7919" s="120" t="s">
        <v>2095</v>
      </c>
    </row>
    <row r="7920" spans="1:5" ht="14.4">
      <c r="A7920" s="120" t="s">
        <v>40</v>
      </c>
      <c r="B7920" s="120" t="s">
        <v>196</v>
      </c>
      <c r="C7920" s="121">
        <v>2099000</v>
      </c>
      <c r="D7920" s="122">
        <v>45328</v>
      </c>
      <c r="E7920" s="120" t="s">
        <v>2095</v>
      </c>
    </row>
    <row r="7921" spans="1:5" ht="14.4">
      <c r="A7921" s="120" t="s">
        <v>40</v>
      </c>
      <c r="B7921" s="120" t="s">
        <v>196</v>
      </c>
      <c r="C7921" s="121">
        <v>1350000</v>
      </c>
      <c r="D7921" s="122">
        <v>45561</v>
      </c>
      <c r="E7921" s="120" t="s">
        <v>2095</v>
      </c>
    </row>
    <row r="7922" spans="1:5" ht="14.4">
      <c r="A7922" s="120" t="s">
        <v>40</v>
      </c>
      <c r="B7922" s="120" t="s">
        <v>196</v>
      </c>
      <c r="C7922" s="121">
        <v>1770000</v>
      </c>
      <c r="D7922" s="122">
        <v>45545</v>
      </c>
      <c r="E7922" s="120" t="s">
        <v>2095</v>
      </c>
    </row>
    <row r="7923" spans="1:5" ht="14.4">
      <c r="A7923" s="120" t="s">
        <v>40</v>
      </c>
      <c r="B7923" s="120" t="s">
        <v>196</v>
      </c>
      <c r="C7923" s="121">
        <v>1170000</v>
      </c>
      <c r="D7923" s="122">
        <v>45356</v>
      </c>
      <c r="E7923" s="120" t="s">
        <v>2095</v>
      </c>
    </row>
    <row r="7924" spans="1:5" ht="14.4">
      <c r="A7924" s="120" t="s">
        <v>40</v>
      </c>
      <c r="B7924" s="120" t="s">
        <v>196</v>
      </c>
      <c r="C7924" s="121">
        <v>430000</v>
      </c>
      <c r="D7924" s="122">
        <v>45387</v>
      </c>
      <c r="E7924" s="120" t="s">
        <v>2095</v>
      </c>
    </row>
    <row r="7925" spans="1:5" ht="14.4">
      <c r="A7925" s="120" t="s">
        <v>40</v>
      </c>
      <c r="B7925" s="120" t="s">
        <v>196</v>
      </c>
      <c r="C7925" s="121">
        <v>1391000</v>
      </c>
      <c r="D7925" s="122">
        <v>45338</v>
      </c>
      <c r="E7925" s="120" t="s">
        <v>2095</v>
      </c>
    </row>
    <row r="7926" spans="1:5" ht="14.4">
      <c r="A7926" s="120" t="s">
        <v>40</v>
      </c>
      <c r="B7926" s="120" t="s">
        <v>196</v>
      </c>
      <c r="C7926" s="121">
        <v>415000</v>
      </c>
      <c r="D7926" s="122">
        <v>45435</v>
      </c>
      <c r="E7926" s="120" t="s">
        <v>2095</v>
      </c>
    </row>
    <row r="7927" spans="1:5" ht="14.4">
      <c r="A7927" s="120" t="s">
        <v>40</v>
      </c>
      <c r="B7927" s="120" t="s">
        <v>196</v>
      </c>
      <c r="C7927" s="121">
        <v>815000</v>
      </c>
      <c r="D7927" s="122">
        <v>45387</v>
      </c>
      <c r="E7927" s="120" t="s">
        <v>2095</v>
      </c>
    </row>
    <row r="7928" spans="1:5" ht="14.4">
      <c r="A7928" s="120" t="s">
        <v>40</v>
      </c>
      <c r="B7928" s="120" t="s">
        <v>196</v>
      </c>
      <c r="C7928" s="121">
        <v>4200000</v>
      </c>
      <c r="D7928" s="122">
        <v>45435</v>
      </c>
      <c r="E7928" s="120" t="s">
        <v>2095</v>
      </c>
    </row>
    <row r="7929" spans="1:5" ht="14.4">
      <c r="A7929" s="120" t="s">
        <v>40</v>
      </c>
      <c r="B7929" s="120" t="s">
        <v>196</v>
      </c>
      <c r="C7929" s="121">
        <v>405000</v>
      </c>
      <c r="D7929" s="122">
        <v>45387</v>
      </c>
      <c r="E7929" s="120" t="s">
        <v>2095</v>
      </c>
    </row>
    <row r="7930" spans="1:5" ht="14.4">
      <c r="A7930" s="120" t="s">
        <v>40</v>
      </c>
      <c r="B7930" s="120" t="s">
        <v>196</v>
      </c>
      <c r="C7930" s="121">
        <v>2980000</v>
      </c>
      <c r="D7930" s="122">
        <v>45435</v>
      </c>
      <c r="E7930" s="120" t="s">
        <v>2095</v>
      </c>
    </row>
    <row r="7931" spans="1:5" ht="14.4">
      <c r="A7931" s="120" t="s">
        <v>40</v>
      </c>
      <c r="B7931" s="120" t="s">
        <v>196</v>
      </c>
      <c r="C7931" s="121">
        <v>505000</v>
      </c>
      <c r="D7931" s="122">
        <v>45387</v>
      </c>
      <c r="E7931" s="120" t="s">
        <v>2095</v>
      </c>
    </row>
    <row r="7932" spans="1:5" ht="14.4">
      <c r="A7932" s="120" t="s">
        <v>40</v>
      </c>
      <c r="B7932" s="120" t="s">
        <v>196</v>
      </c>
      <c r="C7932" s="121">
        <v>710437</v>
      </c>
      <c r="D7932" s="122">
        <v>45387</v>
      </c>
      <c r="E7932" s="120" t="s">
        <v>2095</v>
      </c>
    </row>
    <row r="7933" spans="1:5" ht="14.4">
      <c r="A7933" s="120" t="s">
        <v>40</v>
      </c>
      <c r="B7933" s="120" t="s">
        <v>196</v>
      </c>
      <c r="C7933" s="121">
        <v>410000</v>
      </c>
      <c r="D7933" s="122">
        <v>45561</v>
      </c>
      <c r="E7933" s="120" t="s">
        <v>2095</v>
      </c>
    </row>
    <row r="7934" spans="1:5" ht="14.4">
      <c r="A7934" s="120" t="s">
        <v>40</v>
      </c>
      <c r="B7934" s="120" t="s">
        <v>196</v>
      </c>
      <c r="C7934" s="121">
        <v>489000</v>
      </c>
      <c r="D7934" s="122">
        <v>45352</v>
      </c>
      <c r="E7934" s="120" t="s">
        <v>2095</v>
      </c>
    </row>
    <row r="7935" spans="1:5" ht="14.4">
      <c r="A7935" s="120" t="s">
        <v>40</v>
      </c>
      <c r="B7935" s="120" t="s">
        <v>196</v>
      </c>
      <c r="C7935" s="121">
        <v>535000</v>
      </c>
      <c r="D7935" s="122">
        <v>45436</v>
      </c>
      <c r="E7935" s="120" t="s">
        <v>2095</v>
      </c>
    </row>
    <row r="7936" spans="1:5" ht="14.4">
      <c r="A7936" s="120" t="s">
        <v>40</v>
      </c>
      <c r="B7936" s="120" t="s">
        <v>196</v>
      </c>
      <c r="C7936" s="121">
        <v>268000</v>
      </c>
      <c r="D7936" s="122">
        <v>45352</v>
      </c>
      <c r="E7936" s="120" t="s">
        <v>2095</v>
      </c>
    </row>
    <row r="7937" spans="1:5" ht="14.4">
      <c r="A7937" s="120" t="s">
        <v>40</v>
      </c>
      <c r="B7937" s="120" t="s">
        <v>196</v>
      </c>
      <c r="C7937" s="121">
        <v>1300000</v>
      </c>
      <c r="D7937" s="122">
        <v>45433</v>
      </c>
      <c r="E7937" s="120" t="s">
        <v>2095</v>
      </c>
    </row>
    <row r="7938" spans="1:5" ht="14.4">
      <c r="A7938" s="120" t="s">
        <v>40</v>
      </c>
      <c r="B7938" s="120" t="s">
        <v>196</v>
      </c>
      <c r="C7938" s="121">
        <v>700000</v>
      </c>
      <c r="D7938" s="122">
        <v>45433</v>
      </c>
      <c r="E7938" s="120" t="s">
        <v>2095</v>
      </c>
    </row>
    <row r="7939" spans="1:5" ht="14.4">
      <c r="A7939" s="120" t="s">
        <v>40</v>
      </c>
      <c r="B7939" s="120" t="s">
        <v>196</v>
      </c>
      <c r="C7939" s="121">
        <v>585000</v>
      </c>
      <c r="D7939" s="122">
        <v>45433</v>
      </c>
      <c r="E7939" s="120" t="s">
        <v>2095</v>
      </c>
    </row>
    <row r="7940" spans="1:5" ht="14.4">
      <c r="A7940" s="120" t="s">
        <v>40</v>
      </c>
      <c r="B7940" s="120" t="s">
        <v>196</v>
      </c>
      <c r="C7940" s="121">
        <v>125000</v>
      </c>
      <c r="D7940" s="122">
        <v>45433</v>
      </c>
      <c r="E7940" s="120" t="s">
        <v>2095</v>
      </c>
    </row>
    <row r="7941" spans="1:5" ht="14.4">
      <c r="A7941" s="120" t="s">
        <v>40</v>
      </c>
      <c r="B7941" s="120" t="s">
        <v>196</v>
      </c>
      <c r="C7941" s="121">
        <v>428000</v>
      </c>
      <c r="D7941" s="122">
        <v>45436</v>
      </c>
      <c r="E7941" s="120" t="s">
        <v>2095</v>
      </c>
    </row>
    <row r="7942" spans="1:5" ht="14.4">
      <c r="A7942" s="120" t="s">
        <v>40</v>
      </c>
      <c r="B7942" s="120" t="s">
        <v>196</v>
      </c>
      <c r="C7942" s="121">
        <v>525000</v>
      </c>
      <c r="D7942" s="122">
        <v>45436</v>
      </c>
      <c r="E7942" s="120" t="s">
        <v>2095</v>
      </c>
    </row>
    <row r="7943" spans="1:5" ht="14.4">
      <c r="A7943" s="120" t="s">
        <v>40</v>
      </c>
      <c r="B7943" s="120" t="s">
        <v>196</v>
      </c>
      <c r="C7943" s="121">
        <v>477150</v>
      </c>
      <c r="D7943" s="122">
        <v>45433</v>
      </c>
      <c r="E7943" s="120" t="s">
        <v>2095</v>
      </c>
    </row>
    <row r="7944" spans="1:5" ht="14.4">
      <c r="A7944" s="120" t="s">
        <v>40</v>
      </c>
      <c r="B7944" s="120" t="s">
        <v>196</v>
      </c>
      <c r="C7944" s="121">
        <v>135000</v>
      </c>
      <c r="D7944" s="122">
        <v>45433</v>
      </c>
      <c r="E7944" s="120" t="s">
        <v>2095</v>
      </c>
    </row>
    <row r="7945" spans="1:5" ht="14.4">
      <c r="A7945" s="120" t="s">
        <v>40</v>
      </c>
      <c r="B7945" s="120" t="s">
        <v>196</v>
      </c>
      <c r="C7945" s="121">
        <v>1600000</v>
      </c>
      <c r="D7945" s="122">
        <v>45545</v>
      </c>
      <c r="E7945" s="120" t="s">
        <v>2095</v>
      </c>
    </row>
    <row r="7946" spans="1:5" ht="14.4">
      <c r="A7946" s="120" t="s">
        <v>40</v>
      </c>
      <c r="B7946" s="120" t="s">
        <v>196</v>
      </c>
      <c r="C7946" s="121">
        <v>515000</v>
      </c>
      <c r="D7946" s="122">
        <v>45545</v>
      </c>
      <c r="E7946" s="120" t="s">
        <v>2095</v>
      </c>
    </row>
    <row r="7947" spans="1:5" ht="14.4">
      <c r="A7947" s="120" t="s">
        <v>40</v>
      </c>
      <c r="B7947" s="120" t="s">
        <v>196</v>
      </c>
      <c r="C7947" s="121">
        <v>255000</v>
      </c>
      <c r="D7947" s="122">
        <v>45436</v>
      </c>
      <c r="E7947" s="120" t="s">
        <v>2095</v>
      </c>
    </row>
    <row r="7948" spans="1:5" ht="14.4">
      <c r="A7948" s="120" t="s">
        <v>40</v>
      </c>
      <c r="B7948" s="120" t="s">
        <v>196</v>
      </c>
      <c r="C7948" s="121">
        <v>485000</v>
      </c>
      <c r="D7948" s="122">
        <v>45379</v>
      </c>
      <c r="E7948" s="120" t="s">
        <v>2095</v>
      </c>
    </row>
    <row r="7949" spans="1:5" ht="14.4">
      <c r="A7949" s="120" t="s">
        <v>40</v>
      </c>
      <c r="B7949" s="120" t="s">
        <v>196</v>
      </c>
      <c r="C7949" s="121">
        <v>608000</v>
      </c>
      <c r="D7949" s="122">
        <v>45561</v>
      </c>
      <c r="E7949" s="120" t="s">
        <v>2095</v>
      </c>
    </row>
    <row r="7950" spans="1:5" ht="14.4">
      <c r="A7950" s="120" t="s">
        <v>40</v>
      </c>
      <c r="B7950" s="120" t="s">
        <v>196</v>
      </c>
      <c r="C7950" s="121">
        <v>549000</v>
      </c>
      <c r="D7950" s="122">
        <v>45387</v>
      </c>
      <c r="E7950" s="120" t="s">
        <v>2095</v>
      </c>
    </row>
    <row r="7951" spans="1:5" ht="14.4">
      <c r="A7951" s="120" t="s">
        <v>40</v>
      </c>
      <c r="B7951" s="120" t="s">
        <v>196</v>
      </c>
      <c r="C7951" s="121">
        <v>171500</v>
      </c>
      <c r="D7951" s="122">
        <v>45392</v>
      </c>
      <c r="E7951" s="120" t="s">
        <v>2095</v>
      </c>
    </row>
    <row r="7952" spans="1:5" ht="14.4">
      <c r="A7952" s="120" t="s">
        <v>40</v>
      </c>
      <c r="B7952" s="120" t="s">
        <v>196</v>
      </c>
      <c r="C7952" s="121">
        <v>550000</v>
      </c>
      <c r="D7952" s="122">
        <v>45392</v>
      </c>
      <c r="E7952" s="120" t="s">
        <v>2095</v>
      </c>
    </row>
    <row r="7953" spans="1:5" ht="14.4">
      <c r="A7953" s="120" t="s">
        <v>40</v>
      </c>
      <c r="B7953" s="120" t="s">
        <v>196</v>
      </c>
      <c r="C7953" s="121">
        <v>629000</v>
      </c>
      <c r="D7953" s="122">
        <v>45392</v>
      </c>
      <c r="E7953" s="120" t="s">
        <v>2095</v>
      </c>
    </row>
    <row r="7954" spans="1:5" ht="14.4">
      <c r="A7954" s="120" t="s">
        <v>40</v>
      </c>
      <c r="B7954" s="120" t="s">
        <v>196</v>
      </c>
      <c r="C7954" s="121">
        <v>390000</v>
      </c>
      <c r="D7954" s="122">
        <v>45392</v>
      </c>
      <c r="E7954" s="120" t="s">
        <v>2095</v>
      </c>
    </row>
    <row r="7955" spans="1:5" ht="14.4">
      <c r="A7955" s="120" t="s">
        <v>40</v>
      </c>
      <c r="B7955" s="120" t="s">
        <v>196</v>
      </c>
      <c r="C7955" s="121">
        <v>1040620</v>
      </c>
      <c r="D7955" s="122">
        <v>45391</v>
      </c>
      <c r="E7955" s="120" t="s">
        <v>2095</v>
      </c>
    </row>
    <row r="7956" spans="1:5" ht="14.4">
      <c r="A7956" s="120" t="s">
        <v>40</v>
      </c>
      <c r="B7956" s="120" t="s">
        <v>196</v>
      </c>
      <c r="C7956" s="121">
        <v>490000</v>
      </c>
      <c r="D7956" s="122">
        <v>45391</v>
      </c>
      <c r="E7956" s="120" t="s">
        <v>2095</v>
      </c>
    </row>
    <row r="7957" spans="1:5" ht="14.4">
      <c r="A7957" s="120" t="s">
        <v>40</v>
      </c>
      <c r="B7957" s="120" t="s">
        <v>196</v>
      </c>
      <c r="C7957" s="121">
        <v>207000</v>
      </c>
      <c r="D7957" s="122">
        <v>45391</v>
      </c>
      <c r="E7957" s="120" t="s">
        <v>2095</v>
      </c>
    </row>
    <row r="7958" spans="1:5" ht="14.4">
      <c r="A7958" s="120" t="s">
        <v>40</v>
      </c>
      <c r="B7958" s="120" t="s">
        <v>196</v>
      </c>
      <c r="C7958" s="121">
        <v>575000</v>
      </c>
      <c r="D7958" s="122">
        <v>45391</v>
      </c>
      <c r="E7958" s="120" t="s">
        <v>2095</v>
      </c>
    </row>
    <row r="7959" spans="1:5" ht="14.4">
      <c r="A7959" s="120" t="s">
        <v>40</v>
      </c>
      <c r="B7959" s="120" t="s">
        <v>196</v>
      </c>
      <c r="C7959" s="121">
        <v>1300000</v>
      </c>
      <c r="D7959" s="122">
        <v>45390</v>
      </c>
      <c r="E7959" s="120" t="s">
        <v>2095</v>
      </c>
    </row>
    <row r="7960" spans="1:5" ht="14.4">
      <c r="A7960" s="120" t="s">
        <v>40</v>
      </c>
      <c r="B7960" s="120" t="s">
        <v>196</v>
      </c>
      <c r="C7960" s="121">
        <v>860000</v>
      </c>
      <c r="D7960" s="122">
        <v>45390</v>
      </c>
      <c r="E7960" s="120" t="s">
        <v>2095</v>
      </c>
    </row>
    <row r="7961" spans="1:5" ht="14.4">
      <c r="A7961" s="120" t="s">
        <v>40</v>
      </c>
      <c r="B7961" s="120" t="s">
        <v>196</v>
      </c>
      <c r="C7961" s="121">
        <v>405000</v>
      </c>
      <c r="D7961" s="122">
        <v>45390</v>
      </c>
      <c r="E7961" s="120" t="s">
        <v>2095</v>
      </c>
    </row>
    <row r="7962" spans="1:5" ht="14.4">
      <c r="A7962" s="120" t="s">
        <v>40</v>
      </c>
      <c r="B7962" s="120" t="s">
        <v>196</v>
      </c>
      <c r="C7962" s="121">
        <v>575000</v>
      </c>
      <c r="D7962" s="122">
        <v>45434</v>
      </c>
      <c r="E7962" s="120" t="s">
        <v>2095</v>
      </c>
    </row>
    <row r="7963" spans="1:5" ht="14.4">
      <c r="A7963" s="120" t="s">
        <v>40</v>
      </c>
      <c r="B7963" s="120" t="s">
        <v>196</v>
      </c>
      <c r="C7963" s="121">
        <v>540000</v>
      </c>
      <c r="D7963" s="122">
        <v>45434</v>
      </c>
      <c r="E7963" s="120" t="s">
        <v>2095</v>
      </c>
    </row>
    <row r="7964" spans="1:5" ht="14.4">
      <c r="A7964" s="120" t="s">
        <v>40</v>
      </c>
      <c r="B7964" s="120" t="s">
        <v>196</v>
      </c>
      <c r="C7964" s="121">
        <v>432000</v>
      </c>
      <c r="D7964" s="122">
        <v>45387</v>
      </c>
      <c r="E7964" s="120" t="s">
        <v>2095</v>
      </c>
    </row>
    <row r="7965" spans="1:5" ht="14.4">
      <c r="A7965" s="120" t="s">
        <v>40</v>
      </c>
      <c r="B7965" s="120" t="s">
        <v>196</v>
      </c>
      <c r="C7965" s="121">
        <v>200000</v>
      </c>
      <c r="D7965" s="122">
        <v>45454</v>
      </c>
      <c r="E7965" s="120" t="s">
        <v>2095</v>
      </c>
    </row>
    <row r="7966" spans="1:5" ht="14.4">
      <c r="A7966" s="120" t="s">
        <v>40</v>
      </c>
      <c r="B7966" s="120" t="s">
        <v>196</v>
      </c>
      <c r="C7966" s="121">
        <v>580000</v>
      </c>
      <c r="D7966" s="122">
        <v>45434</v>
      </c>
      <c r="E7966" s="120" t="s">
        <v>2095</v>
      </c>
    </row>
    <row r="7967" spans="1:5" ht="14.4">
      <c r="A7967" s="120" t="s">
        <v>40</v>
      </c>
      <c r="B7967" s="120" t="s">
        <v>196</v>
      </c>
      <c r="C7967" s="121">
        <v>330000</v>
      </c>
      <c r="D7967" s="122">
        <v>45434</v>
      </c>
      <c r="E7967" s="120" t="s">
        <v>2095</v>
      </c>
    </row>
    <row r="7968" spans="1:5" ht="14.4">
      <c r="A7968" s="120" t="s">
        <v>40</v>
      </c>
      <c r="B7968" s="120" t="s">
        <v>196</v>
      </c>
      <c r="C7968" s="121">
        <v>390000</v>
      </c>
      <c r="D7968" s="122">
        <v>45355</v>
      </c>
      <c r="E7968" s="120" t="s">
        <v>2095</v>
      </c>
    </row>
    <row r="7969" spans="1:5" ht="14.4">
      <c r="A7969" s="120" t="s">
        <v>40</v>
      </c>
      <c r="B7969" s="120" t="s">
        <v>196</v>
      </c>
      <c r="C7969" s="121">
        <v>4475000</v>
      </c>
      <c r="D7969" s="122">
        <v>45434</v>
      </c>
      <c r="E7969" s="120" t="s">
        <v>2095</v>
      </c>
    </row>
    <row r="7970" spans="1:5" ht="14.4">
      <c r="A7970" s="120" t="s">
        <v>40</v>
      </c>
      <c r="B7970" s="120" t="s">
        <v>196</v>
      </c>
      <c r="C7970" s="121">
        <v>500000</v>
      </c>
      <c r="D7970" s="122">
        <v>45434</v>
      </c>
      <c r="E7970" s="120" t="s">
        <v>2095</v>
      </c>
    </row>
    <row r="7971" spans="1:5" ht="14.4">
      <c r="A7971" s="120" t="s">
        <v>40</v>
      </c>
      <c r="B7971" s="120" t="s">
        <v>196</v>
      </c>
      <c r="C7971" s="121">
        <v>1200000</v>
      </c>
      <c r="D7971" s="122">
        <v>45434</v>
      </c>
      <c r="E7971" s="120" t="s">
        <v>2095</v>
      </c>
    </row>
    <row r="7972" spans="1:5" ht="14.4">
      <c r="A7972" s="120" t="s">
        <v>40</v>
      </c>
      <c r="B7972" s="120" t="s">
        <v>196</v>
      </c>
      <c r="C7972" s="121">
        <v>589000</v>
      </c>
      <c r="D7972" s="122">
        <v>45352</v>
      </c>
      <c r="E7972" s="120" t="s">
        <v>2095</v>
      </c>
    </row>
    <row r="7973" spans="1:5" ht="14.4">
      <c r="A7973" s="120" t="s">
        <v>40</v>
      </c>
      <c r="B7973" s="120" t="s">
        <v>196</v>
      </c>
      <c r="C7973" s="121">
        <v>725000</v>
      </c>
      <c r="D7973" s="122">
        <v>45434</v>
      </c>
      <c r="E7973" s="120" t="s">
        <v>2095</v>
      </c>
    </row>
    <row r="7974" spans="1:5" ht="14.4">
      <c r="A7974" s="120" t="s">
        <v>40</v>
      </c>
      <c r="B7974" s="120" t="s">
        <v>196</v>
      </c>
      <c r="C7974" s="121">
        <v>352333</v>
      </c>
      <c r="D7974" s="122">
        <v>45352</v>
      </c>
      <c r="E7974" s="120" t="s">
        <v>2095</v>
      </c>
    </row>
    <row r="7975" spans="1:5" ht="14.4">
      <c r="A7975" s="120" t="s">
        <v>40</v>
      </c>
      <c r="B7975" s="120" t="s">
        <v>196</v>
      </c>
      <c r="C7975" s="121">
        <v>408000</v>
      </c>
      <c r="D7975" s="122">
        <v>45352</v>
      </c>
      <c r="E7975" s="120" t="s">
        <v>2095</v>
      </c>
    </row>
    <row r="7976" spans="1:5" ht="14.4">
      <c r="A7976" s="120" t="s">
        <v>40</v>
      </c>
      <c r="B7976" s="120" t="s">
        <v>196</v>
      </c>
      <c r="C7976" s="121">
        <v>495000</v>
      </c>
      <c r="D7976" s="122">
        <v>45352</v>
      </c>
      <c r="E7976" s="120" t="s">
        <v>2095</v>
      </c>
    </row>
    <row r="7977" spans="1:5" ht="14.4">
      <c r="A7977" s="120" t="s">
        <v>40</v>
      </c>
      <c r="B7977" s="120" t="s">
        <v>196</v>
      </c>
      <c r="C7977" s="121">
        <v>510000</v>
      </c>
      <c r="D7977" s="122">
        <v>45434</v>
      </c>
      <c r="E7977" s="120" t="s">
        <v>2095</v>
      </c>
    </row>
    <row r="7978" spans="1:5" ht="14.4">
      <c r="A7978" s="120" t="s">
        <v>40</v>
      </c>
      <c r="B7978" s="120" t="s">
        <v>196</v>
      </c>
      <c r="C7978" s="121">
        <v>530000</v>
      </c>
      <c r="D7978" s="122">
        <v>45414</v>
      </c>
      <c r="E7978" s="120" t="s">
        <v>2095</v>
      </c>
    </row>
    <row r="7979" spans="1:5" ht="14.4">
      <c r="A7979" s="120" t="s">
        <v>40</v>
      </c>
      <c r="B7979" s="120" t="s">
        <v>196</v>
      </c>
      <c r="C7979" s="121">
        <v>1225000</v>
      </c>
      <c r="D7979" s="122">
        <v>45412</v>
      </c>
      <c r="E7979" s="120" t="s">
        <v>2095</v>
      </c>
    </row>
    <row r="7980" spans="1:5" ht="14.4">
      <c r="A7980" s="120" t="s">
        <v>40</v>
      </c>
      <c r="B7980" s="120" t="s">
        <v>196</v>
      </c>
      <c r="C7980" s="121">
        <v>397000</v>
      </c>
      <c r="D7980" s="122">
        <v>45436</v>
      </c>
      <c r="E7980" s="120" t="s">
        <v>2095</v>
      </c>
    </row>
    <row r="7981" spans="1:5" ht="14.4">
      <c r="A7981" s="120" t="s">
        <v>40</v>
      </c>
      <c r="B7981" s="120" t="s">
        <v>196</v>
      </c>
      <c r="C7981" s="121">
        <v>380000</v>
      </c>
      <c r="D7981" s="122">
        <v>45384</v>
      </c>
      <c r="E7981" s="120" t="s">
        <v>2095</v>
      </c>
    </row>
    <row r="7982" spans="1:5" ht="14.4">
      <c r="A7982" s="120" t="s">
        <v>40</v>
      </c>
      <c r="B7982" s="120" t="s">
        <v>196</v>
      </c>
      <c r="C7982" s="121">
        <v>535000</v>
      </c>
      <c r="D7982" s="122">
        <v>45384</v>
      </c>
      <c r="E7982" s="120" t="s">
        <v>2095</v>
      </c>
    </row>
    <row r="7983" spans="1:5" ht="14.4">
      <c r="A7983" s="120" t="s">
        <v>40</v>
      </c>
      <c r="B7983" s="120" t="s">
        <v>196</v>
      </c>
      <c r="C7983" s="121">
        <v>750000</v>
      </c>
      <c r="D7983" s="122">
        <v>45384</v>
      </c>
      <c r="E7983" s="120" t="s">
        <v>2095</v>
      </c>
    </row>
    <row r="7984" spans="1:5" ht="14.4">
      <c r="A7984" s="120" t="s">
        <v>40</v>
      </c>
      <c r="B7984" s="120" t="s">
        <v>196</v>
      </c>
      <c r="C7984" s="121">
        <v>717500</v>
      </c>
      <c r="D7984" s="122">
        <v>45383</v>
      </c>
      <c r="E7984" s="120" t="s">
        <v>2095</v>
      </c>
    </row>
    <row r="7985" spans="1:5" ht="14.4">
      <c r="A7985" s="120" t="s">
        <v>40</v>
      </c>
      <c r="B7985" s="120" t="s">
        <v>196</v>
      </c>
      <c r="C7985" s="121">
        <v>370000</v>
      </c>
      <c r="D7985" s="122">
        <v>45412</v>
      </c>
      <c r="E7985" s="120" t="s">
        <v>2095</v>
      </c>
    </row>
    <row r="7986" spans="1:5" ht="14.4">
      <c r="A7986" s="120" t="s">
        <v>40</v>
      </c>
      <c r="B7986" s="120" t="s">
        <v>196</v>
      </c>
      <c r="C7986" s="121">
        <v>2837500</v>
      </c>
      <c r="D7986" s="122">
        <v>45412</v>
      </c>
      <c r="E7986" s="120" t="s">
        <v>2095</v>
      </c>
    </row>
    <row r="7987" spans="1:5" ht="14.4">
      <c r="A7987" s="120" t="s">
        <v>40</v>
      </c>
      <c r="B7987" s="120" t="s">
        <v>196</v>
      </c>
      <c r="C7987" s="121">
        <v>5675000</v>
      </c>
      <c r="D7987" s="122">
        <v>45412</v>
      </c>
      <c r="E7987" s="120" t="s">
        <v>2095</v>
      </c>
    </row>
    <row r="7988" spans="1:5" ht="14.4">
      <c r="A7988" s="120" t="s">
        <v>40</v>
      </c>
      <c r="B7988" s="120" t="s">
        <v>196</v>
      </c>
      <c r="C7988" s="121">
        <v>589700</v>
      </c>
      <c r="D7988" s="122">
        <v>45412</v>
      </c>
      <c r="E7988" s="120" t="s">
        <v>2095</v>
      </c>
    </row>
    <row r="7989" spans="1:5" ht="14.4">
      <c r="A7989" s="120" t="s">
        <v>40</v>
      </c>
      <c r="B7989" s="120" t="s">
        <v>196</v>
      </c>
      <c r="C7989" s="121">
        <v>455000</v>
      </c>
      <c r="D7989" s="122">
        <v>45636</v>
      </c>
      <c r="E7989" s="120" t="s">
        <v>2095</v>
      </c>
    </row>
    <row r="7990" spans="1:5" ht="14.4">
      <c r="A7990" s="120" t="s">
        <v>40</v>
      </c>
      <c r="B7990" s="120" t="s">
        <v>196</v>
      </c>
      <c r="C7990" s="121">
        <v>1950000</v>
      </c>
      <c r="D7990" s="122">
        <v>45359</v>
      </c>
      <c r="E7990" s="120" t="s">
        <v>2095</v>
      </c>
    </row>
    <row r="7991" spans="1:5" ht="14.4">
      <c r="A7991" s="120" t="s">
        <v>40</v>
      </c>
      <c r="B7991" s="120" t="s">
        <v>196</v>
      </c>
      <c r="C7991" s="121">
        <v>380000</v>
      </c>
      <c r="D7991" s="122">
        <v>45412</v>
      </c>
      <c r="E7991" s="120" t="s">
        <v>2095</v>
      </c>
    </row>
    <row r="7992" spans="1:5" ht="14.4">
      <c r="A7992" s="120" t="s">
        <v>40</v>
      </c>
      <c r="B7992" s="120" t="s">
        <v>196</v>
      </c>
      <c r="C7992" s="121">
        <v>1700000</v>
      </c>
      <c r="D7992" s="122">
        <v>45408</v>
      </c>
      <c r="E7992" s="120" t="s">
        <v>2095</v>
      </c>
    </row>
    <row r="7993" spans="1:5" ht="14.4">
      <c r="A7993" s="120" t="s">
        <v>40</v>
      </c>
      <c r="B7993" s="120" t="s">
        <v>196</v>
      </c>
      <c r="C7993" s="121">
        <v>604000</v>
      </c>
      <c r="D7993" s="122">
        <v>45412</v>
      </c>
      <c r="E7993" s="120" t="s">
        <v>2095</v>
      </c>
    </row>
    <row r="7994" spans="1:5" ht="14.4">
      <c r="A7994" s="120" t="s">
        <v>40</v>
      </c>
      <c r="B7994" s="120" t="s">
        <v>196</v>
      </c>
      <c r="C7994" s="121">
        <v>989000</v>
      </c>
      <c r="D7994" s="122">
        <v>45408</v>
      </c>
      <c r="E7994" s="120" t="s">
        <v>2095</v>
      </c>
    </row>
    <row r="7995" spans="1:5" ht="14.4">
      <c r="A7995" s="120" t="s">
        <v>40</v>
      </c>
      <c r="B7995" s="120" t="s">
        <v>196</v>
      </c>
      <c r="C7995" s="121">
        <v>1000000</v>
      </c>
      <c r="D7995" s="122">
        <v>45407</v>
      </c>
      <c r="E7995" s="120" t="s">
        <v>2095</v>
      </c>
    </row>
    <row r="7996" spans="1:5" ht="14.4">
      <c r="A7996" s="120" t="s">
        <v>40</v>
      </c>
      <c r="B7996" s="120" t="s">
        <v>196</v>
      </c>
      <c r="C7996" s="121">
        <v>2350000</v>
      </c>
      <c r="D7996" s="122">
        <v>45407</v>
      </c>
      <c r="E7996" s="120" t="s">
        <v>2095</v>
      </c>
    </row>
    <row r="7997" spans="1:5" ht="14.4">
      <c r="A7997" s="120" t="s">
        <v>40</v>
      </c>
      <c r="B7997" s="120" t="s">
        <v>196</v>
      </c>
      <c r="C7997" s="121">
        <v>469000</v>
      </c>
      <c r="D7997" s="122">
        <v>45412</v>
      </c>
      <c r="E7997" s="120" t="s">
        <v>2095</v>
      </c>
    </row>
    <row r="7998" spans="1:5" ht="14.4">
      <c r="A7998" s="120" t="s">
        <v>40</v>
      </c>
      <c r="B7998" s="120" t="s">
        <v>196</v>
      </c>
      <c r="C7998" s="121">
        <v>458900</v>
      </c>
      <c r="D7998" s="122">
        <v>45412</v>
      </c>
      <c r="E7998" s="120" t="s">
        <v>2095</v>
      </c>
    </row>
    <row r="7999" spans="1:5" ht="14.4">
      <c r="A7999" s="120" t="s">
        <v>40</v>
      </c>
      <c r="B7999" s="120" t="s">
        <v>196</v>
      </c>
      <c r="C7999" s="121">
        <v>1175000</v>
      </c>
      <c r="D7999" s="122">
        <v>45413</v>
      </c>
      <c r="E7999" s="120" t="s">
        <v>2095</v>
      </c>
    </row>
    <row r="8000" spans="1:5" ht="14.4">
      <c r="A8000" s="120" t="s">
        <v>40</v>
      </c>
      <c r="B8000" s="120" t="s">
        <v>196</v>
      </c>
      <c r="C8000" s="121">
        <v>834025</v>
      </c>
      <c r="D8000" s="122">
        <v>45408</v>
      </c>
      <c r="E8000" s="120" t="s">
        <v>2095</v>
      </c>
    </row>
    <row r="8001" spans="1:5" ht="14.4">
      <c r="A8001" s="120" t="s">
        <v>40</v>
      </c>
      <c r="B8001" s="120" t="s">
        <v>196</v>
      </c>
      <c r="C8001" s="121">
        <v>875000</v>
      </c>
      <c r="D8001" s="122">
        <v>45413</v>
      </c>
      <c r="E8001" s="120" t="s">
        <v>2095</v>
      </c>
    </row>
    <row r="8002" spans="1:5" ht="14.4">
      <c r="A8002" s="120" t="s">
        <v>40</v>
      </c>
      <c r="B8002" s="120" t="s">
        <v>196</v>
      </c>
      <c r="C8002" s="121">
        <v>870000</v>
      </c>
      <c r="D8002" s="122">
        <v>45408</v>
      </c>
      <c r="E8002" s="120" t="s">
        <v>2095</v>
      </c>
    </row>
    <row r="8003" spans="1:5" ht="14.4">
      <c r="A8003" s="120" t="s">
        <v>40</v>
      </c>
      <c r="B8003" s="120" t="s">
        <v>196</v>
      </c>
      <c r="C8003" s="121">
        <v>866000</v>
      </c>
      <c r="D8003" s="122">
        <v>45413</v>
      </c>
      <c r="E8003" s="120" t="s">
        <v>2095</v>
      </c>
    </row>
    <row r="8004" spans="1:5" ht="14.4">
      <c r="A8004" s="120" t="s">
        <v>40</v>
      </c>
      <c r="B8004" s="120" t="s">
        <v>196</v>
      </c>
      <c r="C8004" s="121">
        <v>275000</v>
      </c>
      <c r="D8004" s="122">
        <v>45413</v>
      </c>
      <c r="E8004" s="120" t="s">
        <v>2095</v>
      </c>
    </row>
    <row r="8005" spans="1:5" ht="14.4">
      <c r="A8005" s="120" t="s">
        <v>40</v>
      </c>
      <c r="B8005" s="120" t="s">
        <v>196</v>
      </c>
      <c r="C8005" s="121">
        <v>649000</v>
      </c>
      <c r="D8005" s="122">
        <v>45408</v>
      </c>
      <c r="E8005" s="120" t="s">
        <v>2095</v>
      </c>
    </row>
    <row r="8006" spans="1:5" ht="14.4">
      <c r="A8006" s="120" t="s">
        <v>40</v>
      </c>
      <c r="B8006" s="120" t="s">
        <v>196</v>
      </c>
      <c r="C8006" s="121">
        <v>1000000</v>
      </c>
      <c r="D8006" s="122">
        <v>45408</v>
      </c>
      <c r="E8006" s="120" t="s">
        <v>2095</v>
      </c>
    </row>
    <row r="8007" spans="1:5" ht="14.4">
      <c r="A8007" s="120" t="s">
        <v>40</v>
      </c>
      <c r="B8007" s="120" t="s">
        <v>196</v>
      </c>
      <c r="C8007" s="121">
        <v>595000</v>
      </c>
      <c r="D8007" s="122">
        <v>45407</v>
      </c>
      <c r="E8007" s="120" t="s">
        <v>2095</v>
      </c>
    </row>
    <row r="8008" spans="1:5" ht="14.4">
      <c r="A8008" s="120" t="s">
        <v>40</v>
      </c>
      <c r="B8008" s="120" t="s">
        <v>196</v>
      </c>
      <c r="C8008" s="121">
        <v>1160000</v>
      </c>
      <c r="D8008" s="122">
        <v>45378</v>
      </c>
      <c r="E8008" s="120" t="s">
        <v>2095</v>
      </c>
    </row>
    <row r="8009" spans="1:5" ht="14.4">
      <c r="A8009" s="120" t="s">
        <v>40</v>
      </c>
      <c r="B8009" s="120" t="s">
        <v>196</v>
      </c>
      <c r="C8009" s="121">
        <v>230000</v>
      </c>
      <c r="D8009" s="122">
        <v>45453</v>
      </c>
      <c r="E8009" s="120" t="s">
        <v>2095</v>
      </c>
    </row>
    <row r="8010" spans="1:5" ht="14.4">
      <c r="A8010" s="120" t="s">
        <v>40</v>
      </c>
      <c r="B8010" s="120" t="s">
        <v>196</v>
      </c>
      <c r="C8010" s="121">
        <v>960000</v>
      </c>
      <c r="D8010" s="122">
        <v>45453</v>
      </c>
      <c r="E8010" s="120" t="s">
        <v>2095</v>
      </c>
    </row>
    <row r="8011" spans="1:5" ht="14.4">
      <c r="A8011" s="120" t="s">
        <v>40</v>
      </c>
      <c r="B8011" s="120" t="s">
        <v>196</v>
      </c>
      <c r="C8011" s="121">
        <v>557000</v>
      </c>
      <c r="D8011" s="122">
        <v>45453</v>
      </c>
      <c r="E8011" s="120" t="s">
        <v>2095</v>
      </c>
    </row>
    <row r="8012" spans="1:5" ht="14.4">
      <c r="A8012" s="120" t="s">
        <v>40</v>
      </c>
      <c r="B8012" s="120" t="s">
        <v>196</v>
      </c>
      <c r="C8012" s="121">
        <v>1225000</v>
      </c>
      <c r="D8012" s="122">
        <v>45408</v>
      </c>
      <c r="E8012" s="120" t="s">
        <v>2095</v>
      </c>
    </row>
    <row r="8013" spans="1:5" ht="14.4">
      <c r="A8013" s="120" t="s">
        <v>40</v>
      </c>
      <c r="B8013" s="120" t="s">
        <v>196</v>
      </c>
      <c r="C8013" s="121">
        <v>984000</v>
      </c>
      <c r="D8013" s="122">
        <v>45436</v>
      </c>
      <c r="E8013" s="120" t="s">
        <v>2095</v>
      </c>
    </row>
    <row r="8014" spans="1:5" ht="14.4">
      <c r="A8014" s="120" t="s">
        <v>40</v>
      </c>
      <c r="B8014" s="120" t="s">
        <v>196</v>
      </c>
      <c r="C8014" s="121">
        <v>575000</v>
      </c>
      <c r="D8014" s="122">
        <v>45538</v>
      </c>
      <c r="E8014" s="120" t="s">
        <v>2095</v>
      </c>
    </row>
    <row r="8015" spans="1:5" ht="14.4">
      <c r="A8015" s="120" t="s">
        <v>40</v>
      </c>
      <c r="B8015" s="120" t="s">
        <v>196</v>
      </c>
      <c r="C8015" s="121">
        <v>2850000</v>
      </c>
      <c r="D8015" s="122">
        <v>45538</v>
      </c>
      <c r="E8015" s="120" t="s">
        <v>2095</v>
      </c>
    </row>
    <row r="8016" spans="1:5" ht="14.4">
      <c r="A8016" s="120" t="s">
        <v>40</v>
      </c>
      <c r="B8016" s="120" t="s">
        <v>196</v>
      </c>
      <c r="C8016" s="121">
        <v>400000</v>
      </c>
      <c r="D8016" s="122">
        <v>45453</v>
      </c>
      <c r="E8016" s="120" t="s">
        <v>2095</v>
      </c>
    </row>
    <row r="8017" spans="1:5" ht="14.4">
      <c r="A8017" s="120" t="s">
        <v>40</v>
      </c>
      <c r="B8017" s="120" t="s">
        <v>196</v>
      </c>
      <c r="C8017" s="121">
        <v>380000</v>
      </c>
      <c r="D8017" s="122">
        <v>45411</v>
      </c>
      <c r="E8017" s="120" t="s">
        <v>2095</v>
      </c>
    </row>
    <row r="8018" spans="1:5" ht="14.4">
      <c r="A8018" s="120" t="s">
        <v>40</v>
      </c>
      <c r="B8018" s="120" t="s">
        <v>196</v>
      </c>
      <c r="C8018" s="121">
        <v>1130000</v>
      </c>
      <c r="D8018" s="122">
        <v>45453</v>
      </c>
      <c r="E8018" s="120" t="s">
        <v>2095</v>
      </c>
    </row>
    <row r="8019" spans="1:5" ht="14.4">
      <c r="A8019" s="120" t="s">
        <v>40</v>
      </c>
      <c r="B8019" s="120" t="s">
        <v>196</v>
      </c>
      <c r="C8019" s="121">
        <v>715000</v>
      </c>
      <c r="D8019" s="122">
        <v>45411</v>
      </c>
      <c r="E8019" s="120" t="s">
        <v>2095</v>
      </c>
    </row>
    <row r="8020" spans="1:5" ht="14.4">
      <c r="A8020" s="120" t="s">
        <v>40</v>
      </c>
      <c r="B8020" s="120" t="s">
        <v>196</v>
      </c>
      <c r="C8020" s="121">
        <v>487000</v>
      </c>
      <c r="D8020" s="122">
        <v>45408</v>
      </c>
      <c r="E8020" s="120" t="s">
        <v>2095</v>
      </c>
    </row>
    <row r="8021" spans="1:5" ht="14.4">
      <c r="A8021" s="120" t="s">
        <v>40</v>
      </c>
      <c r="B8021" s="120" t="s">
        <v>196</v>
      </c>
      <c r="C8021" s="121">
        <v>740000</v>
      </c>
      <c r="D8021" s="122">
        <v>45408</v>
      </c>
      <c r="E8021" s="120" t="s">
        <v>2095</v>
      </c>
    </row>
    <row r="8022" spans="1:5" ht="14.4">
      <c r="A8022" s="120" t="s">
        <v>40</v>
      </c>
      <c r="B8022" s="120" t="s">
        <v>196</v>
      </c>
      <c r="C8022" s="121">
        <v>446500</v>
      </c>
      <c r="D8022" s="122">
        <v>45412</v>
      </c>
      <c r="E8022" s="120" t="s">
        <v>2095</v>
      </c>
    </row>
    <row r="8023" spans="1:5" ht="14.4">
      <c r="A8023" s="120" t="s">
        <v>40</v>
      </c>
      <c r="B8023" s="120" t="s">
        <v>196</v>
      </c>
      <c r="C8023" s="121">
        <v>639000</v>
      </c>
      <c r="D8023" s="122">
        <v>45454</v>
      </c>
      <c r="E8023" s="120" t="s">
        <v>2095</v>
      </c>
    </row>
    <row r="8024" spans="1:5" ht="14.4">
      <c r="A8024" s="120" t="s">
        <v>40</v>
      </c>
      <c r="B8024" s="120" t="s">
        <v>196</v>
      </c>
      <c r="C8024" s="121">
        <v>491000</v>
      </c>
      <c r="D8024" s="122">
        <v>45412</v>
      </c>
      <c r="E8024" s="120" t="s">
        <v>2095</v>
      </c>
    </row>
    <row r="8025" spans="1:5" ht="14.4">
      <c r="A8025" s="120" t="s">
        <v>40</v>
      </c>
      <c r="B8025" s="120" t="s">
        <v>196</v>
      </c>
      <c r="C8025" s="121">
        <v>480000</v>
      </c>
      <c r="D8025" s="122">
        <v>45412</v>
      </c>
      <c r="E8025" s="120" t="s">
        <v>2095</v>
      </c>
    </row>
    <row r="8026" spans="1:5" ht="14.4">
      <c r="A8026" s="120" t="s">
        <v>40</v>
      </c>
      <c r="B8026" s="120" t="s">
        <v>196</v>
      </c>
      <c r="C8026" s="121">
        <v>575000</v>
      </c>
      <c r="D8026" s="122">
        <v>45412</v>
      </c>
      <c r="E8026" s="120" t="s">
        <v>2095</v>
      </c>
    </row>
    <row r="8027" spans="1:5" ht="14.4">
      <c r="A8027" s="120" t="s">
        <v>40</v>
      </c>
      <c r="B8027" s="120" t="s">
        <v>196</v>
      </c>
      <c r="C8027" s="121">
        <v>217000</v>
      </c>
      <c r="D8027" s="122">
        <v>45310</v>
      </c>
      <c r="E8027" s="120" t="s">
        <v>2095</v>
      </c>
    </row>
    <row r="8028" spans="1:5" ht="14.4">
      <c r="A8028" s="120" t="s">
        <v>40</v>
      </c>
      <c r="B8028" s="120" t="s">
        <v>196</v>
      </c>
      <c r="C8028" s="121">
        <v>749900</v>
      </c>
      <c r="D8028" s="122">
        <v>45412</v>
      </c>
      <c r="E8028" s="120" t="s">
        <v>2095</v>
      </c>
    </row>
    <row r="8029" spans="1:5" ht="14.4">
      <c r="A8029" s="120" t="s">
        <v>40</v>
      </c>
      <c r="B8029" s="120" t="s">
        <v>196</v>
      </c>
      <c r="C8029" s="121">
        <v>677500</v>
      </c>
      <c r="D8029" s="122">
        <v>45310</v>
      </c>
      <c r="E8029" s="120" t="s">
        <v>2095</v>
      </c>
    </row>
    <row r="8030" spans="1:5" ht="14.4">
      <c r="A8030" s="120" t="s">
        <v>40</v>
      </c>
      <c r="B8030" s="120" t="s">
        <v>196</v>
      </c>
      <c r="C8030" s="121">
        <v>492000</v>
      </c>
      <c r="D8030" s="122">
        <v>45310</v>
      </c>
      <c r="E8030" s="120" t="s">
        <v>2095</v>
      </c>
    </row>
    <row r="8031" spans="1:5" ht="14.4">
      <c r="A8031" s="120" t="s">
        <v>40</v>
      </c>
      <c r="B8031" s="120" t="s">
        <v>196</v>
      </c>
      <c r="C8031" s="121">
        <v>462500</v>
      </c>
      <c r="D8031" s="122">
        <v>45310</v>
      </c>
      <c r="E8031" s="120" t="s">
        <v>2095</v>
      </c>
    </row>
    <row r="8032" spans="1:5" ht="14.4">
      <c r="A8032" s="120" t="s">
        <v>40</v>
      </c>
      <c r="B8032" s="120" t="s">
        <v>196</v>
      </c>
      <c r="C8032" s="121">
        <v>729290</v>
      </c>
      <c r="D8032" s="122">
        <v>45310</v>
      </c>
      <c r="E8032" s="120" t="s">
        <v>2095</v>
      </c>
    </row>
    <row r="8033" spans="1:5" ht="14.4">
      <c r="A8033" s="120" t="s">
        <v>40</v>
      </c>
      <c r="B8033" s="120" t="s">
        <v>196</v>
      </c>
      <c r="C8033" s="121">
        <v>407000</v>
      </c>
      <c r="D8033" s="122">
        <v>45412</v>
      </c>
      <c r="E8033" s="120" t="s">
        <v>2095</v>
      </c>
    </row>
    <row r="8034" spans="1:5" ht="14.4">
      <c r="A8034" s="120" t="s">
        <v>40</v>
      </c>
      <c r="B8034" s="120" t="s">
        <v>196</v>
      </c>
      <c r="C8034" s="121">
        <v>250000</v>
      </c>
      <c r="D8034" s="122">
        <v>45412</v>
      </c>
      <c r="E8034" s="120" t="s">
        <v>2095</v>
      </c>
    </row>
    <row r="8035" spans="1:5" ht="14.4">
      <c r="A8035" s="120" t="s">
        <v>40</v>
      </c>
      <c r="B8035" s="120" t="s">
        <v>196</v>
      </c>
      <c r="C8035" s="121">
        <v>625000</v>
      </c>
      <c r="D8035" s="122">
        <v>45408</v>
      </c>
      <c r="E8035" s="120" t="s">
        <v>2095</v>
      </c>
    </row>
    <row r="8036" spans="1:5" ht="14.4">
      <c r="A8036" s="120" t="s">
        <v>40</v>
      </c>
      <c r="B8036" s="120" t="s">
        <v>196</v>
      </c>
      <c r="C8036" s="121">
        <v>750000</v>
      </c>
      <c r="D8036" s="122">
        <v>45408</v>
      </c>
      <c r="E8036" s="120" t="s">
        <v>2095</v>
      </c>
    </row>
    <row r="8037" spans="1:5" ht="14.4">
      <c r="A8037" s="120" t="s">
        <v>40</v>
      </c>
      <c r="B8037" s="120" t="s">
        <v>196</v>
      </c>
      <c r="C8037" s="121">
        <v>1700000</v>
      </c>
      <c r="D8037" s="122">
        <v>45379</v>
      </c>
      <c r="E8037" s="120" t="s">
        <v>2095</v>
      </c>
    </row>
    <row r="8038" spans="1:5" ht="14.4">
      <c r="A8038" s="120" t="s">
        <v>40</v>
      </c>
      <c r="B8038" s="120" t="s">
        <v>196</v>
      </c>
      <c r="C8038" s="121">
        <v>575000</v>
      </c>
      <c r="D8038" s="122">
        <v>45638</v>
      </c>
      <c r="E8038" s="120" t="s">
        <v>2095</v>
      </c>
    </row>
    <row r="8039" spans="1:5" ht="14.4">
      <c r="A8039" s="120" t="s">
        <v>40</v>
      </c>
      <c r="B8039" s="120" t="s">
        <v>196</v>
      </c>
      <c r="C8039" s="121">
        <v>250000</v>
      </c>
      <c r="D8039" s="122">
        <v>45638</v>
      </c>
      <c r="E8039" s="120" t="s">
        <v>2095</v>
      </c>
    </row>
    <row r="8040" spans="1:5" ht="14.4">
      <c r="A8040" s="120" t="s">
        <v>40</v>
      </c>
      <c r="B8040" s="120" t="s">
        <v>196</v>
      </c>
      <c r="C8040" s="121">
        <v>200000</v>
      </c>
      <c r="D8040" s="122">
        <v>45638</v>
      </c>
      <c r="E8040" s="120" t="s">
        <v>2095</v>
      </c>
    </row>
    <row r="8041" spans="1:5" ht="14.4">
      <c r="A8041" s="120" t="s">
        <v>40</v>
      </c>
      <c r="B8041" s="120" t="s">
        <v>196</v>
      </c>
      <c r="C8041" s="121">
        <v>620000</v>
      </c>
      <c r="D8041" s="122">
        <v>45414</v>
      </c>
      <c r="E8041" s="120" t="s">
        <v>2095</v>
      </c>
    </row>
    <row r="8042" spans="1:5" ht="14.4">
      <c r="A8042" s="120" t="s">
        <v>40</v>
      </c>
      <c r="B8042" s="120" t="s">
        <v>196</v>
      </c>
      <c r="C8042" s="121">
        <v>759000</v>
      </c>
      <c r="D8042" s="122">
        <v>45638</v>
      </c>
      <c r="E8042" s="120" t="s">
        <v>2095</v>
      </c>
    </row>
    <row r="8043" spans="1:5" ht="14.4">
      <c r="A8043" s="120" t="s">
        <v>40</v>
      </c>
      <c r="B8043" s="120" t="s">
        <v>196</v>
      </c>
      <c r="C8043" s="121">
        <v>565000</v>
      </c>
      <c r="D8043" s="122">
        <v>45638</v>
      </c>
      <c r="E8043" s="120" t="s">
        <v>2095</v>
      </c>
    </row>
    <row r="8044" spans="1:5" ht="14.4">
      <c r="A8044" s="120" t="s">
        <v>40</v>
      </c>
      <c r="B8044" s="120" t="s">
        <v>196</v>
      </c>
      <c r="C8044" s="121">
        <v>407000</v>
      </c>
      <c r="D8044" s="122">
        <v>45646</v>
      </c>
      <c r="E8044" s="120" t="s">
        <v>2095</v>
      </c>
    </row>
    <row r="8045" spans="1:5" ht="14.4">
      <c r="A8045" s="120" t="s">
        <v>40</v>
      </c>
      <c r="B8045" s="120" t="s">
        <v>196</v>
      </c>
      <c r="C8045" s="121">
        <v>579000</v>
      </c>
      <c r="D8045" s="122">
        <v>45637</v>
      </c>
      <c r="E8045" s="120" t="s">
        <v>2095</v>
      </c>
    </row>
    <row r="8046" spans="1:5" ht="14.4">
      <c r="A8046" s="120" t="s">
        <v>40</v>
      </c>
      <c r="B8046" s="120" t="s">
        <v>196</v>
      </c>
      <c r="C8046" s="121">
        <v>1195000</v>
      </c>
      <c r="D8046" s="122">
        <v>45638</v>
      </c>
      <c r="E8046" s="120" t="s">
        <v>2095</v>
      </c>
    </row>
    <row r="8047" spans="1:5" ht="14.4">
      <c r="A8047" s="120" t="s">
        <v>40</v>
      </c>
      <c r="B8047" s="120" t="s">
        <v>196</v>
      </c>
      <c r="C8047" s="121">
        <v>325000</v>
      </c>
      <c r="D8047" s="122">
        <v>45414</v>
      </c>
      <c r="E8047" s="120" t="s">
        <v>2095</v>
      </c>
    </row>
    <row r="8048" spans="1:5" ht="14.4">
      <c r="A8048" s="120" t="s">
        <v>40</v>
      </c>
      <c r="B8048" s="120" t="s">
        <v>196</v>
      </c>
      <c r="C8048" s="121">
        <v>628000</v>
      </c>
      <c r="D8048" s="122">
        <v>45636</v>
      </c>
      <c r="E8048" s="120" t="s">
        <v>2095</v>
      </c>
    </row>
    <row r="8049" spans="1:5" ht="14.4">
      <c r="A8049" s="120" t="s">
        <v>40</v>
      </c>
      <c r="B8049" s="120" t="s">
        <v>196</v>
      </c>
      <c r="C8049" s="121">
        <v>987000</v>
      </c>
      <c r="D8049" s="122">
        <v>45383</v>
      </c>
      <c r="E8049" s="120" t="s">
        <v>2095</v>
      </c>
    </row>
    <row r="8050" spans="1:5" ht="14.4">
      <c r="A8050" s="120" t="s">
        <v>40</v>
      </c>
      <c r="B8050" s="120" t="s">
        <v>196</v>
      </c>
      <c r="C8050" s="121">
        <v>650000</v>
      </c>
      <c r="D8050" s="122">
        <v>45646</v>
      </c>
      <c r="E8050" s="120" t="s">
        <v>2095</v>
      </c>
    </row>
    <row r="8051" spans="1:5" ht="14.4">
      <c r="A8051" s="120" t="s">
        <v>40</v>
      </c>
      <c r="B8051" s="120" t="s">
        <v>196</v>
      </c>
      <c r="C8051" s="121">
        <v>448000</v>
      </c>
      <c r="D8051" s="122">
        <v>45379</v>
      </c>
      <c r="E8051" s="120" t="s">
        <v>2095</v>
      </c>
    </row>
    <row r="8052" spans="1:5" ht="14.4">
      <c r="A8052" s="120" t="s">
        <v>40</v>
      </c>
      <c r="B8052" s="120" t="s">
        <v>196</v>
      </c>
      <c r="C8052" s="121">
        <v>1025000</v>
      </c>
      <c r="D8052" s="122">
        <v>45638</v>
      </c>
      <c r="E8052" s="120" t="s">
        <v>2095</v>
      </c>
    </row>
    <row r="8053" spans="1:5" ht="14.4">
      <c r="A8053" s="120" t="s">
        <v>40</v>
      </c>
      <c r="B8053" s="120" t="s">
        <v>196</v>
      </c>
      <c r="C8053" s="121">
        <v>560000</v>
      </c>
      <c r="D8053" s="122">
        <v>45636</v>
      </c>
      <c r="E8053" s="120" t="s">
        <v>2095</v>
      </c>
    </row>
    <row r="8054" spans="1:5" ht="14.4">
      <c r="A8054" s="120" t="s">
        <v>40</v>
      </c>
      <c r="B8054" s="120" t="s">
        <v>196</v>
      </c>
      <c r="C8054" s="121">
        <v>469000</v>
      </c>
      <c r="D8054" s="122">
        <v>45380</v>
      </c>
      <c r="E8054" s="120" t="s">
        <v>2095</v>
      </c>
    </row>
    <row r="8055" spans="1:5" ht="14.4">
      <c r="A8055" s="120" t="s">
        <v>40</v>
      </c>
      <c r="B8055" s="120" t="s">
        <v>196</v>
      </c>
      <c r="C8055" s="121">
        <v>675000</v>
      </c>
      <c r="D8055" s="122">
        <v>45385</v>
      </c>
      <c r="E8055" s="120" t="s">
        <v>2095</v>
      </c>
    </row>
    <row r="8056" spans="1:5" ht="14.4">
      <c r="A8056" s="120" t="s">
        <v>40</v>
      </c>
      <c r="B8056" s="120" t="s">
        <v>196</v>
      </c>
      <c r="C8056" s="121">
        <v>560000</v>
      </c>
      <c r="D8056" s="122">
        <v>45380</v>
      </c>
      <c r="E8056" s="120" t="s">
        <v>2095</v>
      </c>
    </row>
    <row r="8057" spans="1:5" ht="14.4">
      <c r="A8057" s="120" t="s">
        <v>40</v>
      </c>
      <c r="B8057" s="120" t="s">
        <v>196</v>
      </c>
      <c r="C8057" s="121">
        <v>375000</v>
      </c>
      <c r="D8057" s="122">
        <v>45385</v>
      </c>
      <c r="E8057" s="120" t="s">
        <v>2095</v>
      </c>
    </row>
    <row r="8058" spans="1:5" ht="14.4">
      <c r="A8058" s="120" t="s">
        <v>40</v>
      </c>
      <c r="B8058" s="120" t="s">
        <v>196</v>
      </c>
      <c r="C8058" s="121">
        <v>375000</v>
      </c>
      <c r="D8058" s="122">
        <v>45385</v>
      </c>
      <c r="E8058" s="120" t="s">
        <v>2095</v>
      </c>
    </row>
    <row r="8059" spans="1:5" ht="14.4">
      <c r="A8059" s="120" t="s">
        <v>40</v>
      </c>
      <c r="B8059" s="120" t="s">
        <v>196</v>
      </c>
      <c r="C8059" s="121">
        <v>62700000</v>
      </c>
      <c r="D8059" s="122">
        <v>45636</v>
      </c>
      <c r="E8059" s="120" t="s">
        <v>2095</v>
      </c>
    </row>
    <row r="8060" spans="1:5" ht="14.4">
      <c r="A8060" s="120" t="s">
        <v>40</v>
      </c>
      <c r="B8060" s="120" t="s">
        <v>196</v>
      </c>
      <c r="C8060" s="121">
        <v>645000</v>
      </c>
      <c r="D8060" s="122">
        <v>45638</v>
      </c>
      <c r="E8060" s="120" t="s">
        <v>2095</v>
      </c>
    </row>
    <row r="8061" spans="1:5" ht="14.4">
      <c r="A8061" s="120" t="s">
        <v>40</v>
      </c>
      <c r="B8061" s="120" t="s">
        <v>196</v>
      </c>
      <c r="C8061" s="121">
        <v>850000</v>
      </c>
      <c r="D8061" s="122">
        <v>45433</v>
      </c>
      <c r="E8061" s="120" t="s">
        <v>2095</v>
      </c>
    </row>
    <row r="8062" spans="1:5" ht="14.4">
      <c r="A8062" s="120" t="s">
        <v>40</v>
      </c>
      <c r="B8062" s="120" t="s">
        <v>196</v>
      </c>
      <c r="C8062" s="121">
        <v>310000</v>
      </c>
      <c r="D8062" s="122">
        <v>45380</v>
      </c>
      <c r="E8062" s="120" t="s">
        <v>2095</v>
      </c>
    </row>
    <row r="8063" spans="1:5" ht="14.4">
      <c r="A8063" s="120" t="s">
        <v>40</v>
      </c>
      <c r="B8063" s="120" t="s">
        <v>196</v>
      </c>
      <c r="C8063" s="121">
        <v>1850000</v>
      </c>
      <c r="D8063" s="122">
        <v>45379</v>
      </c>
      <c r="E8063" s="120" t="s">
        <v>2095</v>
      </c>
    </row>
    <row r="8064" spans="1:5" ht="14.4">
      <c r="A8064" s="120" t="s">
        <v>40</v>
      </c>
      <c r="B8064" s="120" t="s">
        <v>196</v>
      </c>
      <c r="C8064" s="121">
        <v>625000</v>
      </c>
      <c r="D8064" s="122">
        <v>45650</v>
      </c>
      <c r="E8064" s="120" t="s">
        <v>2095</v>
      </c>
    </row>
    <row r="8065" spans="1:5" ht="14.4">
      <c r="A8065" s="120" t="s">
        <v>40</v>
      </c>
      <c r="B8065" s="120" t="s">
        <v>196</v>
      </c>
      <c r="C8065" s="121">
        <v>235000</v>
      </c>
      <c r="D8065" s="122">
        <v>45637</v>
      </c>
      <c r="E8065" s="120" t="s">
        <v>2095</v>
      </c>
    </row>
    <row r="8066" spans="1:5" ht="14.4">
      <c r="A8066" s="120" t="s">
        <v>40</v>
      </c>
      <c r="B8066" s="120" t="s">
        <v>196</v>
      </c>
      <c r="C8066" s="121">
        <v>867000</v>
      </c>
      <c r="D8066" s="122">
        <v>45385</v>
      </c>
      <c r="E8066" s="120" t="s">
        <v>2095</v>
      </c>
    </row>
    <row r="8067" spans="1:5" ht="14.4">
      <c r="A8067" s="120" t="s">
        <v>40</v>
      </c>
      <c r="B8067" s="120" t="s">
        <v>196</v>
      </c>
      <c r="C8067" s="121">
        <v>500000</v>
      </c>
      <c r="D8067" s="122">
        <v>45414</v>
      </c>
      <c r="E8067" s="120" t="s">
        <v>2095</v>
      </c>
    </row>
    <row r="8068" spans="1:5" ht="14.4">
      <c r="A8068" s="120" t="s">
        <v>40</v>
      </c>
      <c r="B8068" s="120" t="s">
        <v>196</v>
      </c>
      <c r="C8068" s="121">
        <v>6150000</v>
      </c>
      <c r="D8068" s="122">
        <v>45637</v>
      </c>
      <c r="E8068" s="120" t="s">
        <v>2095</v>
      </c>
    </row>
    <row r="8069" spans="1:5" ht="14.4">
      <c r="A8069" s="120" t="s">
        <v>40</v>
      </c>
      <c r="B8069" s="120" t="s">
        <v>196</v>
      </c>
      <c r="C8069" s="121">
        <v>359000</v>
      </c>
      <c r="D8069" s="122">
        <v>45379</v>
      </c>
      <c r="E8069" s="120" t="s">
        <v>2095</v>
      </c>
    </row>
    <row r="8070" spans="1:5" ht="14.4">
      <c r="A8070" s="120" t="s">
        <v>40</v>
      </c>
      <c r="B8070" s="120" t="s">
        <v>196</v>
      </c>
      <c r="C8070" s="121">
        <v>750000</v>
      </c>
      <c r="D8070" s="122">
        <v>45433</v>
      </c>
      <c r="E8070" s="120" t="s">
        <v>2095</v>
      </c>
    </row>
    <row r="8071" spans="1:5" ht="14.4">
      <c r="A8071" s="120" t="s">
        <v>40</v>
      </c>
      <c r="B8071" s="120" t="s">
        <v>196</v>
      </c>
      <c r="C8071" s="121">
        <v>31050000</v>
      </c>
      <c r="D8071" s="122">
        <v>45636</v>
      </c>
      <c r="E8071" s="120" t="s">
        <v>2095</v>
      </c>
    </row>
    <row r="8072" spans="1:5" ht="14.4">
      <c r="A8072" s="120" t="s">
        <v>40</v>
      </c>
      <c r="B8072" s="120" t="s">
        <v>196</v>
      </c>
      <c r="C8072" s="121">
        <v>400000</v>
      </c>
      <c r="D8072" s="122">
        <v>45638</v>
      </c>
      <c r="E8072" s="120" t="s">
        <v>2095</v>
      </c>
    </row>
    <row r="8073" spans="1:5" ht="14.4">
      <c r="A8073" s="120" t="s">
        <v>40</v>
      </c>
      <c r="B8073" s="120" t="s">
        <v>196</v>
      </c>
      <c r="C8073" s="121">
        <v>1315000</v>
      </c>
      <c r="D8073" s="122">
        <v>45638</v>
      </c>
      <c r="E8073" s="120" t="s">
        <v>2095</v>
      </c>
    </row>
    <row r="8074" spans="1:5" ht="14.4">
      <c r="A8074" s="120" t="s">
        <v>40</v>
      </c>
      <c r="B8074" s="120" t="s">
        <v>196</v>
      </c>
      <c r="C8074" s="121">
        <v>570000</v>
      </c>
      <c r="D8074" s="122">
        <v>45471</v>
      </c>
      <c r="E8074" s="120" t="s">
        <v>2095</v>
      </c>
    </row>
    <row r="8075" spans="1:5" ht="14.4">
      <c r="A8075" s="120" t="s">
        <v>40</v>
      </c>
      <c r="B8075" s="120" t="s">
        <v>196</v>
      </c>
      <c r="C8075" s="121">
        <v>500000</v>
      </c>
      <c r="D8075" s="122">
        <v>45495</v>
      </c>
      <c r="E8075" s="120" t="s">
        <v>2095</v>
      </c>
    </row>
    <row r="8076" spans="1:5" ht="14.4">
      <c r="A8076" s="120" t="s">
        <v>40</v>
      </c>
      <c r="B8076" s="120" t="s">
        <v>196</v>
      </c>
      <c r="C8076" s="121">
        <v>682500</v>
      </c>
      <c r="D8076" s="122">
        <v>45580</v>
      </c>
      <c r="E8076" s="120" t="s">
        <v>2095</v>
      </c>
    </row>
    <row r="8077" spans="1:5" ht="14.4">
      <c r="A8077" s="120" t="s">
        <v>40</v>
      </c>
      <c r="B8077" s="120" t="s">
        <v>196</v>
      </c>
      <c r="C8077" s="121">
        <v>630000</v>
      </c>
      <c r="D8077" s="122">
        <v>45446</v>
      </c>
      <c r="E8077" s="120" t="s">
        <v>2095</v>
      </c>
    </row>
    <row r="8078" spans="1:5" ht="14.4">
      <c r="A8078" s="120" t="s">
        <v>40</v>
      </c>
      <c r="B8078" s="120" t="s">
        <v>196</v>
      </c>
      <c r="C8078" s="121">
        <v>788550</v>
      </c>
      <c r="D8078" s="122">
        <v>45495</v>
      </c>
      <c r="E8078" s="120" t="s">
        <v>2095</v>
      </c>
    </row>
    <row r="8079" spans="1:5" ht="14.4">
      <c r="A8079" s="120" t="s">
        <v>40</v>
      </c>
      <c r="B8079" s="120" t="s">
        <v>196</v>
      </c>
      <c r="C8079" s="121">
        <v>836692</v>
      </c>
      <c r="D8079" s="122">
        <v>45492</v>
      </c>
      <c r="E8079" s="120" t="s">
        <v>2095</v>
      </c>
    </row>
    <row r="8080" spans="1:5" ht="14.4">
      <c r="A8080" s="120" t="s">
        <v>40</v>
      </c>
      <c r="B8080" s="120" t="s">
        <v>196</v>
      </c>
      <c r="C8080" s="121">
        <v>500000</v>
      </c>
      <c r="D8080" s="122">
        <v>45446</v>
      </c>
      <c r="E8080" s="120" t="s">
        <v>2095</v>
      </c>
    </row>
    <row r="8081" spans="1:5" ht="14.4">
      <c r="A8081" s="120" t="s">
        <v>40</v>
      </c>
      <c r="B8081" s="120" t="s">
        <v>196</v>
      </c>
      <c r="C8081" s="121">
        <v>509000</v>
      </c>
      <c r="D8081" s="122">
        <v>45471</v>
      </c>
      <c r="E8081" s="120" t="s">
        <v>2095</v>
      </c>
    </row>
    <row r="8082" spans="1:5" ht="14.4">
      <c r="A8082" s="120" t="s">
        <v>40</v>
      </c>
      <c r="B8082" s="120" t="s">
        <v>196</v>
      </c>
      <c r="C8082" s="121">
        <v>20000</v>
      </c>
      <c r="D8082" s="122">
        <v>45468</v>
      </c>
      <c r="E8082" s="120" t="s">
        <v>2095</v>
      </c>
    </row>
    <row r="8083" spans="1:5" ht="14.4">
      <c r="A8083" s="120" t="s">
        <v>40</v>
      </c>
      <c r="B8083" s="120" t="s">
        <v>196</v>
      </c>
      <c r="C8083" s="121">
        <v>347000</v>
      </c>
      <c r="D8083" s="122">
        <v>45580</v>
      </c>
      <c r="E8083" s="120" t="s">
        <v>2095</v>
      </c>
    </row>
    <row r="8084" spans="1:5" ht="14.4">
      <c r="A8084" s="120" t="s">
        <v>40</v>
      </c>
      <c r="B8084" s="120" t="s">
        <v>196</v>
      </c>
      <c r="C8084" s="121">
        <v>1988426</v>
      </c>
      <c r="D8084" s="122">
        <v>45468</v>
      </c>
      <c r="E8084" s="120" t="s">
        <v>2095</v>
      </c>
    </row>
    <row r="8085" spans="1:5" ht="14.4">
      <c r="A8085" s="120" t="s">
        <v>40</v>
      </c>
      <c r="B8085" s="120" t="s">
        <v>196</v>
      </c>
      <c r="C8085" s="121">
        <v>1325000</v>
      </c>
      <c r="D8085" s="122">
        <v>45471</v>
      </c>
      <c r="E8085" s="120" t="s">
        <v>2095</v>
      </c>
    </row>
    <row r="8086" spans="1:5" ht="14.4">
      <c r="A8086" s="120" t="s">
        <v>40</v>
      </c>
      <c r="B8086" s="120" t="s">
        <v>196</v>
      </c>
      <c r="C8086" s="121">
        <v>345000</v>
      </c>
      <c r="D8086" s="122">
        <v>45447</v>
      </c>
      <c r="E8086" s="120" t="s">
        <v>2095</v>
      </c>
    </row>
    <row r="8087" spans="1:5" ht="14.4">
      <c r="A8087" s="120" t="s">
        <v>40</v>
      </c>
      <c r="B8087" s="120" t="s">
        <v>196</v>
      </c>
      <c r="C8087" s="121">
        <v>405000</v>
      </c>
      <c r="D8087" s="122">
        <v>45489</v>
      </c>
      <c r="E8087" s="120" t="s">
        <v>2095</v>
      </c>
    </row>
    <row r="8088" spans="1:5" ht="14.4">
      <c r="A8088" s="120" t="s">
        <v>40</v>
      </c>
      <c r="B8088" s="120" t="s">
        <v>196</v>
      </c>
      <c r="C8088" s="121">
        <v>505000</v>
      </c>
      <c r="D8088" s="122">
        <v>45440</v>
      </c>
      <c r="E8088" s="120" t="s">
        <v>2095</v>
      </c>
    </row>
    <row r="8089" spans="1:5" ht="14.4">
      <c r="A8089" s="120" t="s">
        <v>40</v>
      </c>
      <c r="B8089" s="120" t="s">
        <v>196</v>
      </c>
      <c r="C8089" s="121">
        <v>615000</v>
      </c>
      <c r="D8089" s="122">
        <v>45495</v>
      </c>
      <c r="E8089" s="120" t="s">
        <v>2095</v>
      </c>
    </row>
    <row r="8090" spans="1:5" ht="14.4">
      <c r="A8090" s="120" t="s">
        <v>40</v>
      </c>
      <c r="B8090" s="120" t="s">
        <v>196</v>
      </c>
      <c r="C8090" s="121">
        <v>3673000</v>
      </c>
      <c r="D8090" s="122">
        <v>45447</v>
      </c>
      <c r="E8090" s="120" t="s">
        <v>2095</v>
      </c>
    </row>
    <row r="8091" spans="1:5" ht="14.4">
      <c r="A8091" s="120" t="s">
        <v>40</v>
      </c>
      <c r="B8091" s="120" t="s">
        <v>196</v>
      </c>
      <c r="C8091" s="121">
        <v>528000</v>
      </c>
      <c r="D8091" s="122">
        <v>45471</v>
      </c>
      <c r="E8091" s="120" t="s">
        <v>2095</v>
      </c>
    </row>
    <row r="8092" spans="1:5" ht="14.4">
      <c r="A8092" s="120" t="s">
        <v>40</v>
      </c>
      <c r="B8092" s="120" t="s">
        <v>196</v>
      </c>
      <c r="C8092" s="121">
        <v>1585000</v>
      </c>
      <c r="D8092" s="122">
        <v>45574</v>
      </c>
      <c r="E8092" s="120" t="s">
        <v>2095</v>
      </c>
    </row>
    <row r="8093" spans="1:5" ht="14.4">
      <c r="A8093" s="120" t="s">
        <v>40</v>
      </c>
      <c r="B8093" s="120" t="s">
        <v>196</v>
      </c>
      <c r="C8093" s="121">
        <v>450000</v>
      </c>
      <c r="D8093" s="122">
        <v>45576</v>
      </c>
      <c r="E8093" s="120" t="s">
        <v>2095</v>
      </c>
    </row>
    <row r="8094" spans="1:5" ht="14.4">
      <c r="A8094" s="120" t="s">
        <v>40</v>
      </c>
      <c r="B8094" s="120" t="s">
        <v>196</v>
      </c>
      <c r="C8094" s="121">
        <v>435000</v>
      </c>
      <c r="D8094" s="122">
        <v>45446</v>
      </c>
      <c r="E8094" s="120" t="s">
        <v>2095</v>
      </c>
    </row>
    <row r="8095" spans="1:5" ht="14.4">
      <c r="A8095" s="120" t="s">
        <v>40</v>
      </c>
      <c r="B8095" s="120" t="s">
        <v>196</v>
      </c>
      <c r="C8095" s="121">
        <v>490000</v>
      </c>
      <c r="D8095" s="122">
        <v>45441</v>
      </c>
      <c r="E8095" s="120" t="s">
        <v>2095</v>
      </c>
    </row>
    <row r="8096" spans="1:5" ht="14.4">
      <c r="A8096" s="120" t="s">
        <v>40</v>
      </c>
      <c r="B8096" s="120" t="s">
        <v>196</v>
      </c>
      <c r="C8096" s="121">
        <v>150000</v>
      </c>
      <c r="D8096" s="122">
        <v>45492</v>
      </c>
      <c r="E8096" s="120" t="s">
        <v>2095</v>
      </c>
    </row>
    <row r="8097" spans="1:5" ht="14.4">
      <c r="A8097" s="120" t="s">
        <v>40</v>
      </c>
      <c r="B8097" s="120" t="s">
        <v>196</v>
      </c>
      <c r="C8097" s="121">
        <v>730000</v>
      </c>
      <c r="D8097" s="122">
        <v>45492</v>
      </c>
      <c r="E8097" s="120" t="s">
        <v>2095</v>
      </c>
    </row>
    <row r="8098" spans="1:5" ht="14.4">
      <c r="A8098" s="120" t="s">
        <v>40</v>
      </c>
      <c r="B8098" s="120" t="s">
        <v>196</v>
      </c>
      <c r="C8098" s="121">
        <v>660000</v>
      </c>
      <c r="D8098" s="122">
        <v>45492</v>
      </c>
      <c r="E8098" s="120" t="s">
        <v>2095</v>
      </c>
    </row>
    <row r="8099" spans="1:5" ht="14.4">
      <c r="A8099" s="120" t="s">
        <v>40</v>
      </c>
      <c r="B8099" s="120" t="s">
        <v>196</v>
      </c>
      <c r="C8099" s="121">
        <v>120000</v>
      </c>
      <c r="D8099" s="122">
        <v>45447</v>
      </c>
      <c r="E8099" s="120" t="s">
        <v>2095</v>
      </c>
    </row>
    <row r="8100" spans="1:5" ht="14.4">
      <c r="A8100" s="120" t="s">
        <v>40</v>
      </c>
      <c r="B8100" s="120" t="s">
        <v>196</v>
      </c>
      <c r="C8100" s="121">
        <v>1125000</v>
      </c>
      <c r="D8100" s="122">
        <v>45441</v>
      </c>
      <c r="E8100" s="120" t="s">
        <v>2095</v>
      </c>
    </row>
    <row r="8101" spans="1:5" ht="14.4">
      <c r="A8101" s="120" t="s">
        <v>40</v>
      </c>
      <c r="B8101" s="120" t="s">
        <v>196</v>
      </c>
      <c r="C8101" s="121">
        <v>400000</v>
      </c>
      <c r="D8101" s="122">
        <v>45495</v>
      </c>
      <c r="E8101" s="120" t="s">
        <v>2095</v>
      </c>
    </row>
    <row r="8102" spans="1:5" ht="14.4">
      <c r="A8102" s="120" t="s">
        <v>40</v>
      </c>
      <c r="B8102" s="120" t="s">
        <v>196</v>
      </c>
      <c r="C8102" s="121">
        <v>490000</v>
      </c>
      <c r="D8102" s="122">
        <v>45489</v>
      </c>
      <c r="E8102" s="120" t="s">
        <v>2095</v>
      </c>
    </row>
    <row r="8103" spans="1:5" ht="14.4">
      <c r="A8103" s="120" t="s">
        <v>40</v>
      </c>
      <c r="B8103" s="120" t="s">
        <v>196</v>
      </c>
      <c r="C8103" s="121">
        <v>4900000</v>
      </c>
      <c r="D8103" s="122">
        <v>45492</v>
      </c>
      <c r="E8103" s="120" t="s">
        <v>2095</v>
      </c>
    </row>
    <row r="8104" spans="1:5" ht="14.4">
      <c r="A8104" s="120" t="s">
        <v>40</v>
      </c>
      <c r="B8104" s="120" t="s">
        <v>196</v>
      </c>
      <c r="C8104" s="121">
        <v>150000</v>
      </c>
      <c r="D8104" s="122">
        <v>45492</v>
      </c>
      <c r="E8104" s="120" t="s">
        <v>2095</v>
      </c>
    </row>
    <row r="8105" spans="1:5" ht="14.4">
      <c r="A8105" s="120" t="s">
        <v>40</v>
      </c>
      <c r="B8105" s="120" t="s">
        <v>196</v>
      </c>
      <c r="C8105" s="121">
        <v>935000</v>
      </c>
      <c r="D8105" s="122">
        <v>45471</v>
      </c>
      <c r="E8105" s="120" t="s">
        <v>2095</v>
      </c>
    </row>
    <row r="8106" spans="1:5" ht="14.4">
      <c r="A8106" s="120" t="s">
        <v>40</v>
      </c>
      <c r="B8106" s="120" t="s">
        <v>196</v>
      </c>
      <c r="C8106" s="121">
        <v>525000</v>
      </c>
      <c r="D8106" s="122">
        <v>45580</v>
      </c>
      <c r="E8106" s="120" t="s">
        <v>2095</v>
      </c>
    </row>
    <row r="8107" spans="1:5" ht="14.4">
      <c r="A8107" s="120" t="s">
        <v>40</v>
      </c>
      <c r="B8107" s="120" t="s">
        <v>196</v>
      </c>
      <c r="C8107" s="121">
        <v>135000</v>
      </c>
      <c r="D8107" s="122">
        <v>45468</v>
      </c>
      <c r="E8107" s="120" t="s">
        <v>2095</v>
      </c>
    </row>
    <row r="8108" spans="1:5" ht="14.4">
      <c r="A8108" s="120" t="s">
        <v>40</v>
      </c>
      <c r="B8108" s="120" t="s">
        <v>196</v>
      </c>
      <c r="C8108" s="121">
        <v>455000</v>
      </c>
      <c r="D8108" s="122">
        <v>45446</v>
      </c>
      <c r="E8108" s="120" t="s">
        <v>2095</v>
      </c>
    </row>
    <row r="8109" spans="1:5" ht="14.4">
      <c r="A8109" s="120" t="s">
        <v>40</v>
      </c>
      <c r="B8109" s="120" t="s">
        <v>196</v>
      </c>
      <c r="C8109" s="121">
        <v>615000</v>
      </c>
      <c r="D8109" s="122">
        <v>45574</v>
      </c>
      <c r="E8109" s="120" t="s">
        <v>2095</v>
      </c>
    </row>
    <row r="8110" spans="1:5" ht="14.4">
      <c r="A8110" s="120" t="s">
        <v>40</v>
      </c>
      <c r="B8110" s="120" t="s">
        <v>196</v>
      </c>
      <c r="C8110" s="121">
        <v>135000</v>
      </c>
      <c r="D8110" s="122">
        <v>45492</v>
      </c>
      <c r="E8110" s="120" t="s">
        <v>2095</v>
      </c>
    </row>
    <row r="8111" spans="1:5" ht="14.4">
      <c r="A8111" s="120" t="s">
        <v>40</v>
      </c>
      <c r="B8111" s="120" t="s">
        <v>196</v>
      </c>
      <c r="C8111" s="121">
        <v>392000</v>
      </c>
      <c r="D8111" s="122">
        <v>45492</v>
      </c>
      <c r="E8111" s="120" t="s">
        <v>2095</v>
      </c>
    </row>
    <row r="8112" spans="1:5" ht="14.4">
      <c r="A8112" s="120" t="s">
        <v>40</v>
      </c>
      <c r="B8112" s="120" t="s">
        <v>196</v>
      </c>
      <c r="C8112" s="121">
        <v>833500</v>
      </c>
      <c r="D8112" s="122">
        <v>45471</v>
      </c>
      <c r="E8112" s="120" t="s">
        <v>2095</v>
      </c>
    </row>
    <row r="8113" spans="1:5" ht="14.4">
      <c r="A8113" s="120" t="s">
        <v>40</v>
      </c>
      <c r="B8113" s="120" t="s">
        <v>196</v>
      </c>
      <c r="C8113" s="121">
        <v>550000</v>
      </c>
      <c r="D8113" s="122">
        <v>45471</v>
      </c>
      <c r="E8113" s="120" t="s">
        <v>2095</v>
      </c>
    </row>
    <row r="8114" spans="1:5" ht="14.4">
      <c r="A8114" s="120" t="s">
        <v>40</v>
      </c>
      <c r="B8114" s="120" t="s">
        <v>196</v>
      </c>
      <c r="C8114" s="121">
        <v>500000</v>
      </c>
      <c r="D8114" s="122">
        <v>45575</v>
      </c>
      <c r="E8114" s="120" t="s">
        <v>2095</v>
      </c>
    </row>
    <row r="8115" spans="1:5" ht="14.4">
      <c r="A8115" s="120" t="s">
        <v>40</v>
      </c>
      <c r="B8115" s="120" t="s">
        <v>196</v>
      </c>
      <c r="C8115" s="121">
        <v>135000</v>
      </c>
      <c r="D8115" s="122">
        <v>45468</v>
      </c>
      <c r="E8115" s="120" t="s">
        <v>2095</v>
      </c>
    </row>
    <row r="8116" spans="1:5" ht="14.4">
      <c r="A8116" s="120" t="s">
        <v>40</v>
      </c>
      <c r="B8116" s="120" t="s">
        <v>196</v>
      </c>
      <c r="C8116" s="121">
        <v>585000</v>
      </c>
      <c r="D8116" s="122">
        <v>45471</v>
      </c>
      <c r="E8116" s="120" t="s">
        <v>2095</v>
      </c>
    </row>
    <row r="8117" spans="1:5" ht="14.4">
      <c r="A8117" s="120" t="s">
        <v>40</v>
      </c>
      <c r="B8117" s="120" t="s">
        <v>196</v>
      </c>
      <c r="C8117" s="121">
        <v>340000</v>
      </c>
      <c r="D8117" s="122">
        <v>45441</v>
      </c>
      <c r="E8117" s="120" t="s">
        <v>2095</v>
      </c>
    </row>
    <row r="8118" spans="1:5" ht="14.4">
      <c r="A8118" s="120" t="s">
        <v>40</v>
      </c>
      <c r="B8118" s="120" t="s">
        <v>196</v>
      </c>
      <c r="C8118" s="121">
        <v>150000</v>
      </c>
      <c r="D8118" s="122">
        <v>45468</v>
      </c>
      <c r="E8118" s="120" t="s">
        <v>2095</v>
      </c>
    </row>
    <row r="8119" spans="1:5" ht="14.4">
      <c r="A8119" s="120" t="s">
        <v>40</v>
      </c>
      <c r="B8119" s="120" t="s">
        <v>196</v>
      </c>
      <c r="C8119" s="121">
        <v>509900</v>
      </c>
      <c r="D8119" s="122">
        <v>45447</v>
      </c>
      <c r="E8119" s="120" t="s">
        <v>2095</v>
      </c>
    </row>
    <row r="8120" spans="1:5" ht="14.4">
      <c r="A8120" s="120" t="s">
        <v>40</v>
      </c>
      <c r="B8120" s="120" t="s">
        <v>196</v>
      </c>
      <c r="C8120" s="121">
        <v>835000</v>
      </c>
      <c r="D8120" s="122">
        <v>45471</v>
      </c>
      <c r="E8120" s="120" t="s">
        <v>2095</v>
      </c>
    </row>
    <row r="8121" spans="1:5" ht="14.4">
      <c r="A8121" s="120" t="s">
        <v>40</v>
      </c>
      <c r="B8121" s="120" t="s">
        <v>196</v>
      </c>
      <c r="C8121" s="121">
        <v>353000</v>
      </c>
      <c r="D8121" s="122">
        <v>45468</v>
      </c>
      <c r="E8121" s="120" t="s">
        <v>2095</v>
      </c>
    </row>
    <row r="8122" spans="1:5" ht="14.4">
      <c r="A8122" s="120" t="s">
        <v>40</v>
      </c>
      <c r="B8122" s="120" t="s">
        <v>196</v>
      </c>
      <c r="C8122" s="121">
        <v>1600000</v>
      </c>
      <c r="D8122" s="122">
        <v>45471</v>
      </c>
      <c r="E8122" s="120" t="s">
        <v>2095</v>
      </c>
    </row>
    <row r="8123" spans="1:5" ht="14.4">
      <c r="A8123" s="120" t="s">
        <v>40</v>
      </c>
      <c r="B8123" s="120" t="s">
        <v>196</v>
      </c>
      <c r="C8123" s="121">
        <v>8742035</v>
      </c>
      <c r="D8123" s="122">
        <v>45469</v>
      </c>
      <c r="E8123" s="120" t="s">
        <v>2095</v>
      </c>
    </row>
    <row r="8124" spans="1:5" ht="14.4">
      <c r="A8124" s="120" t="s">
        <v>40</v>
      </c>
      <c r="B8124" s="120" t="s">
        <v>196</v>
      </c>
      <c r="C8124" s="121">
        <v>325000</v>
      </c>
      <c r="D8124" s="122">
        <v>45443</v>
      </c>
      <c r="E8124" s="120" t="s">
        <v>2095</v>
      </c>
    </row>
    <row r="8125" spans="1:5" ht="14.4">
      <c r="A8125" s="120" t="s">
        <v>40</v>
      </c>
      <c r="B8125" s="120" t="s">
        <v>196</v>
      </c>
      <c r="C8125" s="121">
        <v>415000</v>
      </c>
      <c r="D8125" s="122">
        <v>45491</v>
      </c>
      <c r="E8125" s="120" t="s">
        <v>2095</v>
      </c>
    </row>
    <row r="8126" spans="1:5" ht="14.4">
      <c r="A8126" s="120" t="s">
        <v>40</v>
      </c>
      <c r="B8126" s="120" t="s">
        <v>196</v>
      </c>
      <c r="C8126" s="121">
        <v>3950000</v>
      </c>
      <c r="D8126" s="122">
        <v>45580</v>
      </c>
      <c r="E8126" s="120" t="s">
        <v>2095</v>
      </c>
    </row>
    <row r="8127" spans="1:5" ht="14.4">
      <c r="A8127" s="120" t="s">
        <v>40</v>
      </c>
      <c r="B8127" s="120" t="s">
        <v>196</v>
      </c>
      <c r="C8127" s="121">
        <v>199000</v>
      </c>
      <c r="D8127" s="122">
        <v>45448</v>
      </c>
      <c r="E8127" s="120" t="s">
        <v>2095</v>
      </c>
    </row>
    <row r="8128" spans="1:5" ht="14.4">
      <c r="A8128" s="120" t="s">
        <v>40</v>
      </c>
      <c r="B8128" s="120" t="s">
        <v>196</v>
      </c>
      <c r="C8128" s="121">
        <v>645000</v>
      </c>
      <c r="D8128" s="122">
        <v>45469</v>
      </c>
      <c r="E8128" s="120" t="s">
        <v>2095</v>
      </c>
    </row>
    <row r="8129" spans="1:5" ht="14.4">
      <c r="A8129" s="120" t="s">
        <v>40</v>
      </c>
      <c r="B8129" s="120" t="s">
        <v>196</v>
      </c>
      <c r="C8129" s="121">
        <v>555000</v>
      </c>
      <c r="D8129" s="122">
        <v>45448</v>
      </c>
      <c r="E8129" s="120" t="s">
        <v>2095</v>
      </c>
    </row>
    <row r="8130" spans="1:5" ht="14.4">
      <c r="A8130" s="120" t="s">
        <v>40</v>
      </c>
      <c r="B8130" s="120" t="s">
        <v>196</v>
      </c>
      <c r="C8130" s="121">
        <v>800000</v>
      </c>
      <c r="D8130" s="122">
        <v>45474</v>
      </c>
      <c r="E8130" s="120" t="s">
        <v>2095</v>
      </c>
    </row>
    <row r="8131" spans="1:5" ht="14.4">
      <c r="A8131" s="120" t="s">
        <v>40</v>
      </c>
      <c r="B8131" s="120" t="s">
        <v>196</v>
      </c>
      <c r="C8131" s="121">
        <v>525000</v>
      </c>
      <c r="D8131" s="122">
        <v>45470</v>
      </c>
      <c r="E8131" s="120" t="s">
        <v>2095</v>
      </c>
    </row>
    <row r="8132" spans="1:5" ht="14.4">
      <c r="A8132" s="120" t="s">
        <v>40</v>
      </c>
      <c r="B8132" s="120" t="s">
        <v>196</v>
      </c>
      <c r="C8132" s="121">
        <v>445000</v>
      </c>
      <c r="D8132" s="122">
        <v>45576</v>
      </c>
      <c r="E8132" s="120" t="s">
        <v>2095</v>
      </c>
    </row>
    <row r="8133" spans="1:5" ht="14.4">
      <c r="A8133" s="120" t="s">
        <v>40</v>
      </c>
      <c r="B8133" s="120" t="s">
        <v>196</v>
      </c>
      <c r="C8133" s="121">
        <v>926013</v>
      </c>
      <c r="D8133" s="122">
        <v>45471</v>
      </c>
      <c r="E8133" s="120" t="s">
        <v>2095</v>
      </c>
    </row>
    <row r="8134" spans="1:5" ht="14.4">
      <c r="A8134" s="120" t="s">
        <v>40</v>
      </c>
      <c r="B8134" s="120" t="s">
        <v>196</v>
      </c>
      <c r="C8134" s="121">
        <v>912500</v>
      </c>
      <c r="D8134" s="122">
        <v>45470</v>
      </c>
      <c r="E8134" s="120" t="s">
        <v>2095</v>
      </c>
    </row>
    <row r="8135" spans="1:5" ht="14.4">
      <c r="A8135" s="120" t="s">
        <v>40</v>
      </c>
      <c r="B8135" s="120" t="s">
        <v>196</v>
      </c>
      <c r="C8135" s="121">
        <v>1605850</v>
      </c>
      <c r="D8135" s="122">
        <v>45491</v>
      </c>
      <c r="E8135" s="120" t="s">
        <v>2095</v>
      </c>
    </row>
    <row r="8136" spans="1:5" ht="14.4">
      <c r="A8136" s="120" t="s">
        <v>40</v>
      </c>
      <c r="B8136" s="120" t="s">
        <v>196</v>
      </c>
      <c r="C8136" s="121">
        <v>239900</v>
      </c>
      <c r="D8136" s="122">
        <v>45443</v>
      </c>
      <c r="E8136" s="120" t="s">
        <v>2095</v>
      </c>
    </row>
    <row r="8137" spans="1:5" ht="14.4">
      <c r="A8137" s="120" t="s">
        <v>40</v>
      </c>
      <c r="B8137" s="120" t="s">
        <v>196</v>
      </c>
      <c r="C8137" s="121">
        <v>620000</v>
      </c>
      <c r="D8137" s="122">
        <v>45443</v>
      </c>
      <c r="E8137" s="120" t="s">
        <v>2095</v>
      </c>
    </row>
    <row r="8138" spans="1:5" ht="14.4">
      <c r="A8138" s="120" t="s">
        <v>40</v>
      </c>
      <c r="B8138" s="120" t="s">
        <v>196</v>
      </c>
      <c r="C8138" s="121">
        <v>399900</v>
      </c>
      <c r="D8138" s="122">
        <v>45443</v>
      </c>
      <c r="E8138" s="120" t="s">
        <v>2095</v>
      </c>
    </row>
    <row r="8139" spans="1:5" ht="14.4">
      <c r="A8139" s="120" t="s">
        <v>40</v>
      </c>
      <c r="B8139" s="120" t="s">
        <v>196</v>
      </c>
      <c r="C8139" s="121">
        <v>445000</v>
      </c>
      <c r="D8139" s="122">
        <v>45441</v>
      </c>
      <c r="E8139" s="120" t="s">
        <v>2095</v>
      </c>
    </row>
    <row r="8140" spans="1:5" ht="14.4">
      <c r="A8140" s="120" t="s">
        <v>40</v>
      </c>
      <c r="B8140" s="120" t="s">
        <v>196</v>
      </c>
      <c r="C8140" s="121">
        <v>12500000</v>
      </c>
      <c r="D8140" s="122">
        <v>45442</v>
      </c>
      <c r="E8140" s="120" t="s">
        <v>2095</v>
      </c>
    </row>
    <row r="8141" spans="1:5" ht="14.4">
      <c r="A8141" s="120" t="s">
        <v>40</v>
      </c>
      <c r="B8141" s="120" t="s">
        <v>196</v>
      </c>
      <c r="C8141" s="121">
        <v>2500000</v>
      </c>
      <c r="D8141" s="122">
        <v>45482</v>
      </c>
      <c r="E8141" s="120" t="s">
        <v>2095</v>
      </c>
    </row>
    <row r="8142" spans="1:5" ht="14.4">
      <c r="A8142" s="120" t="s">
        <v>40</v>
      </c>
      <c r="B8142" s="120" t="s">
        <v>196</v>
      </c>
      <c r="C8142" s="121">
        <v>525000</v>
      </c>
      <c r="D8142" s="122">
        <v>45442</v>
      </c>
      <c r="E8142" s="120" t="s">
        <v>2095</v>
      </c>
    </row>
    <row r="8143" spans="1:5" ht="14.4">
      <c r="A8143" s="120" t="s">
        <v>40</v>
      </c>
      <c r="B8143" s="120" t="s">
        <v>196</v>
      </c>
      <c r="C8143" s="121">
        <v>1128161</v>
      </c>
      <c r="D8143" s="122">
        <v>45443</v>
      </c>
      <c r="E8143" s="120" t="s">
        <v>2095</v>
      </c>
    </row>
    <row r="8144" spans="1:5" ht="14.4">
      <c r="A8144" s="120" t="s">
        <v>40</v>
      </c>
      <c r="B8144" s="120" t="s">
        <v>196</v>
      </c>
      <c r="C8144" s="121">
        <v>2222500</v>
      </c>
      <c r="D8144" s="122">
        <v>45467</v>
      </c>
      <c r="E8144" s="120" t="s">
        <v>2095</v>
      </c>
    </row>
    <row r="8145" spans="1:5" ht="14.4">
      <c r="A8145" s="120" t="s">
        <v>40</v>
      </c>
      <c r="B8145" s="120" t="s">
        <v>196</v>
      </c>
      <c r="C8145" s="121">
        <v>333000</v>
      </c>
      <c r="D8145" s="122">
        <v>45443</v>
      </c>
      <c r="E8145" s="120" t="s">
        <v>2095</v>
      </c>
    </row>
    <row r="8146" spans="1:5" ht="14.4">
      <c r="A8146" s="120" t="s">
        <v>40</v>
      </c>
      <c r="B8146" s="120" t="s">
        <v>196</v>
      </c>
      <c r="C8146" s="121">
        <v>380000</v>
      </c>
      <c r="D8146" s="122">
        <v>45580</v>
      </c>
      <c r="E8146" s="120" t="s">
        <v>2095</v>
      </c>
    </row>
    <row r="8147" spans="1:5" ht="14.4">
      <c r="A8147" s="120" t="s">
        <v>40</v>
      </c>
      <c r="B8147" s="120" t="s">
        <v>196</v>
      </c>
      <c r="C8147" s="121">
        <v>235000</v>
      </c>
      <c r="D8147" s="122">
        <v>45580</v>
      </c>
      <c r="E8147" s="120" t="s">
        <v>2095</v>
      </c>
    </row>
    <row r="8148" spans="1:5" ht="14.4">
      <c r="A8148" s="120" t="s">
        <v>40</v>
      </c>
      <c r="B8148" s="120" t="s">
        <v>196</v>
      </c>
      <c r="C8148" s="121">
        <v>2065000</v>
      </c>
      <c r="D8148" s="122">
        <v>45580</v>
      </c>
      <c r="E8148" s="120" t="s">
        <v>2095</v>
      </c>
    </row>
    <row r="8149" spans="1:5" ht="14.4">
      <c r="A8149" s="120" t="s">
        <v>40</v>
      </c>
      <c r="B8149" s="120" t="s">
        <v>196</v>
      </c>
      <c r="C8149" s="121">
        <v>760000</v>
      </c>
      <c r="D8149" s="122">
        <v>45467</v>
      </c>
      <c r="E8149" s="120" t="s">
        <v>2095</v>
      </c>
    </row>
    <row r="8150" spans="1:5" ht="14.4">
      <c r="A8150" s="120" t="s">
        <v>40</v>
      </c>
      <c r="B8150" s="120" t="s">
        <v>196</v>
      </c>
      <c r="C8150" s="121">
        <v>500000</v>
      </c>
      <c r="D8150" s="122">
        <v>45492</v>
      </c>
      <c r="E8150" s="120" t="s">
        <v>2095</v>
      </c>
    </row>
    <row r="8151" spans="1:5" ht="14.4">
      <c r="A8151" s="120" t="s">
        <v>40</v>
      </c>
      <c r="B8151" s="120" t="s">
        <v>196</v>
      </c>
      <c r="C8151" s="121">
        <v>812000</v>
      </c>
      <c r="D8151" s="122">
        <v>45443</v>
      </c>
      <c r="E8151" s="120" t="s">
        <v>2095</v>
      </c>
    </row>
    <row r="8152" spans="1:5" ht="14.4">
      <c r="A8152" s="120" t="s">
        <v>40</v>
      </c>
      <c r="B8152" s="120" t="s">
        <v>196</v>
      </c>
      <c r="C8152" s="121">
        <v>405000</v>
      </c>
      <c r="D8152" s="122">
        <v>45574</v>
      </c>
      <c r="E8152" s="120" t="s">
        <v>2095</v>
      </c>
    </row>
    <row r="8153" spans="1:5" ht="14.4">
      <c r="A8153" s="120" t="s">
        <v>40</v>
      </c>
      <c r="B8153" s="120" t="s">
        <v>196</v>
      </c>
      <c r="C8153" s="121">
        <v>420000</v>
      </c>
      <c r="D8153" s="122">
        <v>45580</v>
      </c>
      <c r="E8153" s="120" t="s">
        <v>2095</v>
      </c>
    </row>
    <row r="8154" spans="1:5" ht="14.4">
      <c r="A8154" s="120" t="s">
        <v>40</v>
      </c>
      <c r="B8154" s="120" t="s">
        <v>196</v>
      </c>
      <c r="C8154" s="121">
        <v>2100000</v>
      </c>
      <c r="D8154" s="122">
        <v>45574</v>
      </c>
      <c r="E8154" s="120" t="s">
        <v>2095</v>
      </c>
    </row>
    <row r="8155" spans="1:5" ht="14.4">
      <c r="A8155" s="120" t="s">
        <v>40</v>
      </c>
      <c r="B8155" s="120" t="s">
        <v>196</v>
      </c>
      <c r="C8155" s="121">
        <v>865000</v>
      </c>
      <c r="D8155" s="122">
        <v>45470</v>
      </c>
      <c r="E8155" s="120" t="s">
        <v>2095</v>
      </c>
    </row>
    <row r="8156" spans="1:5" ht="14.4">
      <c r="A8156" s="120" t="s">
        <v>40</v>
      </c>
      <c r="B8156" s="120" t="s">
        <v>196</v>
      </c>
      <c r="C8156" s="121">
        <v>555000</v>
      </c>
      <c r="D8156" s="122">
        <v>45474</v>
      </c>
      <c r="E8156" s="120" t="s">
        <v>2095</v>
      </c>
    </row>
    <row r="8157" spans="1:5" ht="14.4">
      <c r="A8157" s="120" t="s">
        <v>40</v>
      </c>
      <c r="B8157" s="120" t="s">
        <v>196</v>
      </c>
      <c r="C8157" s="121">
        <v>880000</v>
      </c>
      <c r="D8157" s="122">
        <v>45471</v>
      </c>
      <c r="E8157" s="120" t="s">
        <v>2095</v>
      </c>
    </row>
    <row r="8158" spans="1:5" ht="14.4">
      <c r="A8158" s="120" t="s">
        <v>40</v>
      </c>
      <c r="B8158" s="120" t="s">
        <v>196</v>
      </c>
      <c r="C8158" s="121">
        <v>1294937</v>
      </c>
      <c r="D8158" s="122">
        <v>45443</v>
      </c>
      <c r="E8158" s="120" t="s">
        <v>2095</v>
      </c>
    </row>
    <row r="8159" spans="1:5" ht="14.4">
      <c r="A8159" s="120" t="s">
        <v>40</v>
      </c>
      <c r="B8159" s="120" t="s">
        <v>196</v>
      </c>
      <c r="C8159" s="121">
        <v>420000</v>
      </c>
      <c r="D8159" s="122">
        <v>45496</v>
      </c>
      <c r="E8159" s="120" t="s">
        <v>2095</v>
      </c>
    </row>
    <row r="8160" spans="1:5" ht="14.4">
      <c r="A8160" s="120" t="s">
        <v>40</v>
      </c>
      <c r="B8160" s="120" t="s">
        <v>196</v>
      </c>
      <c r="C8160" s="121">
        <v>570000</v>
      </c>
      <c r="D8160" s="122">
        <v>45576</v>
      </c>
      <c r="E8160" s="120" t="s">
        <v>2095</v>
      </c>
    </row>
    <row r="8161" spans="1:5" ht="14.4">
      <c r="A8161" s="120" t="s">
        <v>40</v>
      </c>
      <c r="B8161" s="120" t="s">
        <v>196</v>
      </c>
      <c r="C8161" s="121">
        <v>485000</v>
      </c>
      <c r="D8161" s="122">
        <v>45483</v>
      </c>
      <c r="E8161" s="120" t="s">
        <v>2095</v>
      </c>
    </row>
    <row r="8162" spans="1:5" ht="14.4">
      <c r="A8162" s="120" t="s">
        <v>40</v>
      </c>
      <c r="B8162" s="120" t="s">
        <v>196</v>
      </c>
      <c r="C8162" s="121">
        <v>317000</v>
      </c>
      <c r="D8162" s="122">
        <v>45441</v>
      </c>
      <c r="E8162" s="120" t="s">
        <v>2095</v>
      </c>
    </row>
    <row r="8163" spans="1:5" ht="14.4">
      <c r="A8163" s="120" t="s">
        <v>40</v>
      </c>
      <c r="B8163" s="120" t="s">
        <v>196</v>
      </c>
      <c r="C8163" s="121">
        <v>672325</v>
      </c>
      <c r="D8163" s="122">
        <v>45448</v>
      </c>
      <c r="E8163" s="120" t="s">
        <v>2095</v>
      </c>
    </row>
    <row r="8164" spans="1:5" ht="14.4">
      <c r="A8164" s="120" t="s">
        <v>40</v>
      </c>
      <c r="B8164" s="120" t="s">
        <v>196</v>
      </c>
      <c r="C8164" s="121">
        <v>2100000</v>
      </c>
      <c r="D8164" s="122">
        <v>45470</v>
      </c>
      <c r="E8164" s="120" t="s">
        <v>2095</v>
      </c>
    </row>
    <row r="8165" spans="1:5" ht="14.4">
      <c r="A8165" s="120" t="s">
        <v>40</v>
      </c>
      <c r="B8165" s="120" t="s">
        <v>196</v>
      </c>
      <c r="C8165" s="121">
        <v>610000</v>
      </c>
      <c r="D8165" s="122">
        <v>45471</v>
      </c>
      <c r="E8165" s="120" t="s">
        <v>2095</v>
      </c>
    </row>
    <row r="8166" spans="1:5" ht="14.4">
      <c r="A8166" s="120" t="s">
        <v>40</v>
      </c>
      <c r="B8166" s="120" t="s">
        <v>196</v>
      </c>
      <c r="C8166" s="121">
        <v>140000</v>
      </c>
      <c r="D8166" s="122">
        <v>45471</v>
      </c>
      <c r="E8166" s="120" t="s">
        <v>2095</v>
      </c>
    </row>
    <row r="8167" spans="1:5" ht="14.4">
      <c r="A8167" s="120" t="s">
        <v>40</v>
      </c>
      <c r="B8167" s="120" t="s">
        <v>196</v>
      </c>
      <c r="C8167" s="121">
        <v>400000</v>
      </c>
      <c r="D8167" s="122">
        <v>45443</v>
      </c>
      <c r="E8167" s="120" t="s">
        <v>2095</v>
      </c>
    </row>
    <row r="8168" spans="1:5" ht="14.4">
      <c r="A8168" s="120" t="s">
        <v>40</v>
      </c>
      <c r="B8168" s="120" t="s">
        <v>196</v>
      </c>
      <c r="C8168" s="121">
        <v>550000</v>
      </c>
      <c r="D8168" s="122">
        <v>45490</v>
      </c>
      <c r="E8168" s="120" t="s">
        <v>2095</v>
      </c>
    </row>
    <row r="8169" spans="1:5" ht="14.4">
      <c r="A8169" s="120" t="s">
        <v>40</v>
      </c>
      <c r="B8169" s="120" t="s">
        <v>196</v>
      </c>
      <c r="C8169" s="121">
        <v>497500</v>
      </c>
      <c r="D8169" s="122">
        <v>45496</v>
      </c>
      <c r="E8169" s="120" t="s">
        <v>2095</v>
      </c>
    </row>
    <row r="8170" spans="1:5" ht="14.4">
      <c r="A8170" s="120" t="s">
        <v>40</v>
      </c>
      <c r="B8170" s="120" t="s">
        <v>196</v>
      </c>
      <c r="C8170" s="121">
        <v>528000</v>
      </c>
      <c r="D8170" s="122">
        <v>45471</v>
      </c>
      <c r="E8170" s="120" t="s">
        <v>2095</v>
      </c>
    </row>
    <row r="8171" spans="1:5" ht="14.4">
      <c r="A8171" s="120" t="s">
        <v>40</v>
      </c>
      <c r="B8171" s="120" t="s">
        <v>196</v>
      </c>
      <c r="C8171" s="121">
        <v>609000</v>
      </c>
      <c r="D8171" s="122">
        <v>45580</v>
      </c>
      <c r="E8171" s="120" t="s">
        <v>2095</v>
      </c>
    </row>
    <row r="8172" spans="1:5" ht="14.4">
      <c r="A8172" s="120" t="s">
        <v>40</v>
      </c>
      <c r="B8172" s="120" t="s">
        <v>196</v>
      </c>
      <c r="C8172" s="121">
        <v>480000</v>
      </c>
      <c r="D8172" s="122">
        <v>45471</v>
      </c>
      <c r="E8172" s="120" t="s">
        <v>2095</v>
      </c>
    </row>
    <row r="8173" spans="1:5" ht="14.4">
      <c r="A8173" s="120" t="s">
        <v>40</v>
      </c>
      <c r="B8173" s="120" t="s">
        <v>196</v>
      </c>
      <c r="C8173" s="121">
        <v>465000</v>
      </c>
      <c r="D8173" s="122">
        <v>45471</v>
      </c>
      <c r="E8173" s="120" t="s">
        <v>2095</v>
      </c>
    </row>
    <row r="8174" spans="1:5" ht="14.4">
      <c r="A8174" s="120" t="s">
        <v>40</v>
      </c>
      <c r="B8174" s="120" t="s">
        <v>196</v>
      </c>
      <c r="C8174" s="121">
        <v>500000</v>
      </c>
      <c r="D8174" s="122">
        <v>45471</v>
      </c>
      <c r="E8174" s="120" t="s">
        <v>2095</v>
      </c>
    </row>
    <row r="8175" spans="1:5" ht="14.4">
      <c r="A8175" s="120" t="s">
        <v>40</v>
      </c>
      <c r="B8175" s="120" t="s">
        <v>196</v>
      </c>
      <c r="C8175" s="121">
        <v>6300000</v>
      </c>
      <c r="D8175" s="122">
        <v>45495</v>
      </c>
      <c r="E8175" s="120" t="s">
        <v>2095</v>
      </c>
    </row>
    <row r="8176" spans="1:5" ht="14.4">
      <c r="A8176" s="120" t="s">
        <v>40</v>
      </c>
      <c r="B8176" s="120" t="s">
        <v>196</v>
      </c>
      <c r="C8176" s="121">
        <v>1985000</v>
      </c>
      <c r="D8176" s="122">
        <v>45483</v>
      </c>
      <c r="E8176" s="120" t="s">
        <v>2095</v>
      </c>
    </row>
    <row r="8177" spans="1:5" ht="14.4">
      <c r="A8177" s="120" t="s">
        <v>40</v>
      </c>
      <c r="B8177" s="120" t="s">
        <v>196</v>
      </c>
      <c r="C8177" s="121">
        <v>660000</v>
      </c>
      <c r="D8177" s="122">
        <v>45440</v>
      </c>
      <c r="E8177" s="120" t="s">
        <v>2095</v>
      </c>
    </row>
    <row r="8178" spans="1:5" ht="14.4">
      <c r="A8178" s="120" t="s">
        <v>40</v>
      </c>
      <c r="B8178" s="120" t="s">
        <v>196</v>
      </c>
      <c r="C8178" s="121">
        <v>549000</v>
      </c>
      <c r="D8178" s="122">
        <v>45576</v>
      </c>
      <c r="E8178" s="120" t="s">
        <v>2095</v>
      </c>
    </row>
    <row r="8179" spans="1:5" ht="14.4">
      <c r="A8179" s="120" t="s">
        <v>40</v>
      </c>
      <c r="B8179" s="120" t="s">
        <v>196</v>
      </c>
      <c r="C8179" s="121">
        <v>390000</v>
      </c>
      <c r="D8179" s="122">
        <v>45575</v>
      </c>
      <c r="E8179" s="120" t="s">
        <v>2095</v>
      </c>
    </row>
    <row r="8180" spans="1:5" ht="14.4">
      <c r="A8180" s="120" t="s">
        <v>40</v>
      </c>
      <c r="B8180" s="120" t="s">
        <v>196</v>
      </c>
      <c r="C8180" s="121">
        <v>1650000</v>
      </c>
      <c r="D8180" s="122">
        <v>45580</v>
      </c>
      <c r="E8180" s="120" t="s">
        <v>2095</v>
      </c>
    </row>
    <row r="8181" spans="1:5" ht="14.4">
      <c r="A8181" s="120" t="s">
        <v>40</v>
      </c>
      <c r="B8181" s="120" t="s">
        <v>196</v>
      </c>
      <c r="C8181" s="121">
        <v>142113</v>
      </c>
      <c r="D8181" s="122">
        <v>45471</v>
      </c>
      <c r="E8181" s="120" t="s">
        <v>2095</v>
      </c>
    </row>
    <row r="8182" spans="1:5" ht="14.4">
      <c r="A8182" s="120" t="s">
        <v>40</v>
      </c>
      <c r="B8182" s="120" t="s">
        <v>196</v>
      </c>
      <c r="C8182" s="121">
        <v>367000</v>
      </c>
      <c r="D8182" s="122">
        <v>45580</v>
      </c>
      <c r="E8182" s="120" t="s">
        <v>2095</v>
      </c>
    </row>
    <row r="8183" spans="1:5" ht="14.4">
      <c r="A8183" s="120" t="s">
        <v>40</v>
      </c>
      <c r="B8183" s="120" t="s">
        <v>196</v>
      </c>
      <c r="C8183" s="121">
        <v>785000</v>
      </c>
      <c r="D8183" s="122">
        <v>45471</v>
      </c>
      <c r="E8183" s="120" t="s">
        <v>2095</v>
      </c>
    </row>
    <row r="8184" spans="1:5" ht="14.4">
      <c r="A8184" s="120" t="s">
        <v>40</v>
      </c>
      <c r="B8184" s="120" t="s">
        <v>196</v>
      </c>
      <c r="C8184" s="121">
        <v>495000</v>
      </c>
      <c r="D8184" s="122">
        <v>45490</v>
      </c>
      <c r="E8184" s="120" t="s">
        <v>2095</v>
      </c>
    </row>
    <row r="8185" spans="1:5" ht="14.4">
      <c r="A8185" s="120" t="s">
        <v>40</v>
      </c>
      <c r="B8185" s="120" t="s">
        <v>196</v>
      </c>
      <c r="C8185" s="121">
        <v>550000</v>
      </c>
      <c r="D8185" s="122">
        <v>45580</v>
      </c>
      <c r="E8185" s="120" t="s">
        <v>2095</v>
      </c>
    </row>
    <row r="8186" spans="1:5" ht="14.4">
      <c r="A8186" s="120" t="s">
        <v>40</v>
      </c>
      <c r="B8186" s="120" t="s">
        <v>196</v>
      </c>
      <c r="C8186" s="121">
        <v>104984.48</v>
      </c>
      <c r="D8186" s="122">
        <v>45471</v>
      </c>
      <c r="E8186" s="120" t="s">
        <v>2095</v>
      </c>
    </row>
    <row r="8187" spans="1:5" ht="14.4">
      <c r="A8187" s="120" t="s">
        <v>40</v>
      </c>
      <c r="B8187" s="120" t="s">
        <v>196</v>
      </c>
      <c r="C8187" s="121">
        <v>824999</v>
      </c>
      <c r="D8187" s="122">
        <v>45580</v>
      </c>
      <c r="E8187" s="120" t="s">
        <v>2095</v>
      </c>
    </row>
    <row r="8188" spans="1:5" ht="14.4">
      <c r="A8188" s="120" t="s">
        <v>40</v>
      </c>
      <c r="B8188" s="120" t="s">
        <v>196</v>
      </c>
      <c r="C8188" s="121">
        <v>1600000</v>
      </c>
      <c r="D8188" s="122">
        <v>45443</v>
      </c>
      <c r="E8188" s="120" t="s">
        <v>2095</v>
      </c>
    </row>
    <row r="8189" spans="1:5" ht="14.4">
      <c r="A8189" s="120" t="s">
        <v>40</v>
      </c>
      <c r="B8189" s="120" t="s">
        <v>196</v>
      </c>
      <c r="C8189" s="121">
        <v>480000</v>
      </c>
      <c r="D8189" s="122">
        <v>45443</v>
      </c>
      <c r="E8189" s="120" t="s">
        <v>2095</v>
      </c>
    </row>
    <row r="8190" spans="1:5" ht="14.4">
      <c r="A8190" s="120" t="s">
        <v>40</v>
      </c>
      <c r="B8190" s="120" t="s">
        <v>196</v>
      </c>
      <c r="C8190" s="121">
        <v>600000</v>
      </c>
      <c r="D8190" s="122">
        <v>45443</v>
      </c>
      <c r="E8190" s="120" t="s">
        <v>2095</v>
      </c>
    </row>
    <row r="8191" spans="1:5" ht="14.4">
      <c r="A8191" s="120" t="s">
        <v>40</v>
      </c>
      <c r="B8191" s="120" t="s">
        <v>196</v>
      </c>
      <c r="C8191" s="121">
        <v>470000</v>
      </c>
      <c r="D8191" s="122">
        <v>45574</v>
      </c>
      <c r="E8191" s="120" t="s">
        <v>2095</v>
      </c>
    </row>
    <row r="8192" spans="1:5" ht="14.4">
      <c r="A8192" s="120" t="s">
        <v>40</v>
      </c>
      <c r="B8192" s="120" t="s">
        <v>196</v>
      </c>
      <c r="C8192" s="121">
        <v>680000</v>
      </c>
      <c r="D8192" s="122">
        <v>45470</v>
      </c>
      <c r="E8192" s="120" t="s">
        <v>2095</v>
      </c>
    </row>
    <row r="8193" spans="1:5" ht="14.4">
      <c r="A8193" s="120" t="s">
        <v>40</v>
      </c>
      <c r="B8193" s="120" t="s">
        <v>196</v>
      </c>
      <c r="C8193" s="121">
        <v>749000</v>
      </c>
      <c r="D8193" s="122">
        <v>45471</v>
      </c>
      <c r="E8193" s="120" t="s">
        <v>2095</v>
      </c>
    </row>
    <row r="8194" spans="1:5" ht="14.4">
      <c r="A8194" s="120" t="s">
        <v>40</v>
      </c>
      <c r="B8194" s="120" t="s">
        <v>196</v>
      </c>
      <c r="C8194" s="121">
        <v>438000</v>
      </c>
      <c r="D8194" s="122">
        <v>45441</v>
      </c>
      <c r="E8194" s="120" t="s">
        <v>2095</v>
      </c>
    </row>
    <row r="8195" spans="1:5" ht="14.4">
      <c r="A8195" s="120" t="s">
        <v>40</v>
      </c>
      <c r="B8195" s="120" t="s">
        <v>196</v>
      </c>
      <c r="C8195" s="121">
        <v>104984.48</v>
      </c>
      <c r="D8195" s="122">
        <v>45471</v>
      </c>
      <c r="E8195" s="120" t="s">
        <v>2095</v>
      </c>
    </row>
    <row r="8196" spans="1:5" ht="14.4">
      <c r="A8196" s="120" t="s">
        <v>40</v>
      </c>
      <c r="B8196" s="120" t="s">
        <v>196</v>
      </c>
      <c r="C8196" s="121">
        <v>720000</v>
      </c>
      <c r="D8196" s="122">
        <v>45541</v>
      </c>
      <c r="E8196" s="120" t="s">
        <v>2095</v>
      </c>
    </row>
    <row r="8197" spans="1:5" ht="14.4">
      <c r="A8197" s="120" t="s">
        <v>40</v>
      </c>
      <c r="B8197" s="120" t="s">
        <v>196</v>
      </c>
      <c r="C8197" s="121">
        <v>350000</v>
      </c>
      <c r="D8197" s="122">
        <v>45566</v>
      </c>
      <c r="E8197" s="120" t="s">
        <v>2095</v>
      </c>
    </row>
    <row r="8198" spans="1:5" ht="14.4">
      <c r="A8198" s="120" t="s">
        <v>40</v>
      </c>
      <c r="B8198" s="120" t="s">
        <v>196</v>
      </c>
      <c r="C8198" s="121">
        <v>410461</v>
      </c>
      <c r="D8198" s="122">
        <v>45540</v>
      </c>
      <c r="E8198" s="120" t="s">
        <v>2095</v>
      </c>
    </row>
    <row r="8199" spans="1:5" ht="14.4">
      <c r="A8199" s="120" t="s">
        <v>40</v>
      </c>
      <c r="B8199" s="120" t="s">
        <v>196</v>
      </c>
      <c r="C8199" s="121">
        <v>375255</v>
      </c>
      <c r="D8199" s="122">
        <v>45540</v>
      </c>
      <c r="E8199" s="120" t="s">
        <v>2095</v>
      </c>
    </row>
    <row r="8200" spans="1:5" ht="14.4">
      <c r="A8200" s="120" t="s">
        <v>40</v>
      </c>
      <c r="B8200" s="120" t="s">
        <v>196</v>
      </c>
      <c r="C8200" s="121">
        <v>395395</v>
      </c>
      <c r="D8200" s="122">
        <v>45540</v>
      </c>
      <c r="E8200" s="120" t="s">
        <v>2095</v>
      </c>
    </row>
    <row r="8201" spans="1:5" ht="14.4">
      <c r="A8201" s="120" t="s">
        <v>40</v>
      </c>
      <c r="B8201" s="120" t="s">
        <v>196</v>
      </c>
      <c r="C8201" s="121">
        <v>455000</v>
      </c>
      <c r="D8201" s="122">
        <v>45540</v>
      </c>
      <c r="E8201" s="120" t="s">
        <v>2095</v>
      </c>
    </row>
    <row r="8202" spans="1:5" ht="14.4">
      <c r="A8202" s="120" t="s">
        <v>40</v>
      </c>
      <c r="B8202" s="120" t="s">
        <v>196</v>
      </c>
      <c r="C8202" s="121">
        <v>1025000</v>
      </c>
      <c r="D8202" s="122">
        <v>45540</v>
      </c>
      <c r="E8202" s="120" t="s">
        <v>2095</v>
      </c>
    </row>
    <row r="8203" spans="1:5" ht="14.4">
      <c r="A8203" s="120" t="s">
        <v>40</v>
      </c>
      <c r="B8203" s="120" t="s">
        <v>196</v>
      </c>
      <c r="C8203" s="121">
        <v>3060561</v>
      </c>
      <c r="D8203" s="122">
        <v>45540</v>
      </c>
      <c r="E8203" s="120" t="s">
        <v>2095</v>
      </c>
    </row>
    <row r="8204" spans="1:5" ht="14.4">
      <c r="A8204" s="120" t="s">
        <v>40</v>
      </c>
      <c r="B8204" s="120" t="s">
        <v>196</v>
      </c>
      <c r="C8204" s="121">
        <v>925000</v>
      </c>
      <c r="D8204" s="122">
        <v>45541</v>
      </c>
      <c r="E8204" s="120" t="s">
        <v>2095</v>
      </c>
    </row>
    <row r="8205" spans="1:5" ht="14.4">
      <c r="A8205" s="120" t="s">
        <v>40</v>
      </c>
      <c r="B8205" s="120" t="s">
        <v>196</v>
      </c>
      <c r="C8205" s="121">
        <v>2980593</v>
      </c>
      <c r="D8205" s="122">
        <v>45540</v>
      </c>
      <c r="E8205" s="120" t="s">
        <v>2095</v>
      </c>
    </row>
    <row r="8206" spans="1:5" ht="14.4">
      <c r="A8206" s="120" t="s">
        <v>40</v>
      </c>
      <c r="B8206" s="120" t="s">
        <v>196</v>
      </c>
      <c r="C8206" s="121">
        <v>345000</v>
      </c>
      <c r="D8206" s="122">
        <v>45541</v>
      </c>
      <c r="E8206" s="120" t="s">
        <v>2095</v>
      </c>
    </row>
    <row r="8207" spans="1:5" ht="14.4">
      <c r="A8207" s="120" t="s">
        <v>40</v>
      </c>
      <c r="B8207" s="120" t="s">
        <v>196</v>
      </c>
      <c r="C8207" s="121">
        <v>415000</v>
      </c>
      <c r="D8207" s="122">
        <v>45541</v>
      </c>
      <c r="E8207" s="120" t="s">
        <v>2095</v>
      </c>
    </row>
    <row r="8208" spans="1:5" ht="14.4">
      <c r="A8208" s="120" t="s">
        <v>40</v>
      </c>
      <c r="B8208" s="120" t="s">
        <v>196</v>
      </c>
      <c r="C8208" s="121">
        <v>774895</v>
      </c>
      <c r="D8208" s="122">
        <v>45541</v>
      </c>
      <c r="E8208" s="120" t="s">
        <v>2095</v>
      </c>
    </row>
    <row r="8209" spans="1:5" ht="14.4">
      <c r="A8209" s="120" t="s">
        <v>40</v>
      </c>
      <c r="B8209" s="120" t="s">
        <v>196</v>
      </c>
      <c r="C8209" s="121">
        <v>826034</v>
      </c>
      <c r="D8209" s="122">
        <v>45541</v>
      </c>
      <c r="E8209" s="120" t="s">
        <v>2095</v>
      </c>
    </row>
    <row r="8210" spans="1:5" ht="14.4">
      <c r="A8210" s="120" t="s">
        <v>40</v>
      </c>
      <c r="B8210" s="120" t="s">
        <v>196</v>
      </c>
      <c r="C8210" s="121">
        <v>437700</v>
      </c>
      <c r="D8210" s="122">
        <v>45541</v>
      </c>
      <c r="E8210" s="120" t="s">
        <v>2095</v>
      </c>
    </row>
    <row r="8211" spans="1:5" ht="14.4">
      <c r="A8211" s="120" t="s">
        <v>40</v>
      </c>
      <c r="B8211" s="120" t="s">
        <v>196</v>
      </c>
      <c r="C8211" s="121">
        <v>595000</v>
      </c>
      <c r="D8211" s="122">
        <v>45587</v>
      </c>
      <c r="E8211" s="120" t="s">
        <v>2095</v>
      </c>
    </row>
    <row r="8212" spans="1:5" ht="14.4">
      <c r="A8212" s="120" t="s">
        <v>40</v>
      </c>
      <c r="B8212" s="120" t="s">
        <v>196</v>
      </c>
      <c r="C8212" s="121">
        <v>258440</v>
      </c>
      <c r="D8212" s="122">
        <v>45587</v>
      </c>
      <c r="E8212" s="120" t="s">
        <v>2095</v>
      </c>
    </row>
    <row r="8213" spans="1:5" ht="14.4">
      <c r="A8213" s="120" t="s">
        <v>40</v>
      </c>
      <c r="B8213" s="120" t="s">
        <v>196</v>
      </c>
      <c r="C8213" s="121">
        <v>8350000</v>
      </c>
      <c r="D8213" s="122">
        <v>45540</v>
      </c>
      <c r="E8213" s="120" t="s">
        <v>2095</v>
      </c>
    </row>
    <row r="8214" spans="1:5" ht="14.4">
      <c r="A8214" s="120" t="s">
        <v>40</v>
      </c>
      <c r="B8214" s="120" t="s">
        <v>196</v>
      </c>
      <c r="C8214" s="121">
        <v>1000000</v>
      </c>
      <c r="D8214" s="122">
        <v>45534</v>
      </c>
      <c r="E8214" s="120" t="s">
        <v>2095</v>
      </c>
    </row>
    <row r="8215" spans="1:5" ht="14.4">
      <c r="A8215" s="120" t="s">
        <v>40</v>
      </c>
      <c r="B8215" s="120" t="s">
        <v>196</v>
      </c>
      <c r="C8215" s="121">
        <v>1250000</v>
      </c>
      <c r="D8215" s="122">
        <v>45618</v>
      </c>
      <c r="E8215" s="120" t="s">
        <v>2095</v>
      </c>
    </row>
    <row r="8216" spans="1:5" ht="14.4">
      <c r="A8216" s="120" t="s">
        <v>40</v>
      </c>
      <c r="B8216" s="120" t="s">
        <v>196</v>
      </c>
      <c r="C8216" s="121">
        <v>836000</v>
      </c>
      <c r="D8216" s="122">
        <v>45573</v>
      </c>
      <c r="E8216" s="120" t="s">
        <v>2095</v>
      </c>
    </row>
    <row r="8217" spans="1:5" ht="14.4">
      <c r="A8217" s="120" t="s">
        <v>40</v>
      </c>
      <c r="B8217" s="120" t="s">
        <v>196</v>
      </c>
      <c r="C8217" s="121">
        <v>1200000</v>
      </c>
      <c r="D8217" s="122">
        <v>45573</v>
      </c>
      <c r="E8217" s="120" t="s">
        <v>2095</v>
      </c>
    </row>
    <row r="8218" spans="1:5" ht="14.4">
      <c r="A8218" s="120" t="s">
        <v>40</v>
      </c>
      <c r="B8218" s="120" t="s">
        <v>196</v>
      </c>
      <c r="C8218" s="121">
        <v>476700</v>
      </c>
      <c r="D8218" s="122">
        <v>45573</v>
      </c>
      <c r="E8218" s="120" t="s">
        <v>2095</v>
      </c>
    </row>
    <row r="8219" spans="1:5" ht="14.4">
      <c r="A8219" s="120" t="s">
        <v>40</v>
      </c>
      <c r="B8219" s="120" t="s">
        <v>196</v>
      </c>
      <c r="C8219" s="121">
        <v>710000</v>
      </c>
      <c r="D8219" s="122">
        <v>45560</v>
      </c>
      <c r="E8219" s="120" t="s">
        <v>2095</v>
      </c>
    </row>
    <row r="8220" spans="1:5" ht="14.4">
      <c r="A8220" s="120" t="s">
        <v>40</v>
      </c>
      <c r="B8220" s="120" t="s">
        <v>196</v>
      </c>
      <c r="C8220" s="121">
        <v>455000</v>
      </c>
      <c r="D8220" s="122">
        <v>45560</v>
      </c>
      <c r="E8220" s="120" t="s">
        <v>2095</v>
      </c>
    </row>
    <row r="8221" spans="1:5" ht="14.4">
      <c r="A8221" s="120" t="s">
        <v>40</v>
      </c>
      <c r="B8221" s="120" t="s">
        <v>196</v>
      </c>
      <c r="C8221" s="121">
        <v>580000</v>
      </c>
      <c r="D8221" s="122">
        <v>45540</v>
      </c>
      <c r="E8221" s="120" t="s">
        <v>2095</v>
      </c>
    </row>
    <row r="8222" spans="1:5" ht="14.4">
      <c r="A8222" s="120" t="s">
        <v>40</v>
      </c>
      <c r="B8222" s="120" t="s">
        <v>196</v>
      </c>
      <c r="C8222" s="121">
        <v>242000</v>
      </c>
      <c r="D8222" s="122">
        <v>45534</v>
      </c>
      <c r="E8222" s="120" t="s">
        <v>2095</v>
      </c>
    </row>
    <row r="8223" spans="1:5" ht="14.4">
      <c r="A8223" s="120" t="s">
        <v>40</v>
      </c>
      <c r="B8223" s="120" t="s">
        <v>196</v>
      </c>
      <c r="C8223" s="121">
        <v>570000</v>
      </c>
      <c r="D8223" s="122">
        <v>45587</v>
      </c>
      <c r="E8223" s="120" t="s">
        <v>2095</v>
      </c>
    </row>
    <row r="8224" spans="1:5" ht="14.4">
      <c r="A8224" s="120" t="s">
        <v>40</v>
      </c>
      <c r="B8224" s="120" t="s">
        <v>196</v>
      </c>
      <c r="C8224" s="121">
        <v>295000</v>
      </c>
      <c r="D8224" s="122">
        <v>45534</v>
      </c>
      <c r="E8224" s="120" t="s">
        <v>2095</v>
      </c>
    </row>
    <row r="8225" spans="1:5" ht="14.4">
      <c r="A8225" s="120" t="s">
        <v>40</v>
      </c>
      <c r="B8225" s="120" t="s">
        <v>196</v>
      </c>
      <c r="C8225" s="121">
        <v>283000</v>
      </c>
      <c r="D8225" s="122">
        <v>45534</v>
      </c>
      <c r="E8225" s="120" t="s">
        <v>2095</v>
      </c>
    </row>
    <row r="8226" spans="1:5" ht="14.4">
      <c r="A8226" s="120" t="s">
        <v>40</v>
      </c>
      <c r="B8226" s="120" t="s">
        <v>196</v>
      </c>
      <c r="C8226" s="121">
        <v>651900</v>
      </c>
      <c r="D8226" s="122">
        <v>45539</v>
      </c>
      <c r="E8226" s="120" t="s">
        <v>2095</v>
      </c>
    </row>
    <row r="8227" spans="1:5" ht="14.4">
      <c r="A8227" s="120" t="s">
        <v>40</v>
      </c>
      <c r="B8227" s="120" t="s">
        <v>196</v>
      </c>
      <c r="C8227" s="121">
        <v>239000</v>
      </c>
      <c r="D8227" s="122">
        <v>45539</v>
      </c>
      <c r="E8227" s="120" t="s">
        <v>2095</v>
      </c>
    </row>
    <row r="8228" spans="1:5" ht="14.4">
      <c r="A8228" s="120" t="s">
        <v>40</v>
      </c>
      <c r="B8228" s="120" t="s">
        <v>196</v>
      </c>
      <c r="C8228" s="121">
        <v>1700000</v>
      </c>
      <c r="D8228" s="122">
        <v>45539</v>
      </c>
      <c r="E8228" s="120" t="s">
        <v>2095</v>
      </c>
    </row>
    <row r="8229" spans="1:5" ht="14.4">
      <c r="A8229" s="120" t="s">
        <v>40</v>
      </c>
      <c r="B8229" s="120" t="s">
        <v>196</v>
      </c>
      <c r="C8229" s="121">
        <v>355000</v>
      </c>
      <c r="D8229" s="122">
        <v>45540</v>
      </c>
      <c r="E8229" s="120" t="s">
        <v>2095</v>
      </c>
    </row>
    <row r="8230" spans="1:5" ht="14.4">
      <c r="A8230" s="120" t="s">
        <v>40</v>
      </c>
      <c r="B8230" s="120" t="s">
        <v>196</v>
      </c>
      <c r="C8230" s="121">
        <v>3282717</v>
      </c>
      <c r="D8230" s="122">
        <v>45540</v>
      </c>
      <c r="E8230" s="120" t="s">
        <v>2095</v>
      </c>
    </row>
    <row r="8231" spans="1:5" ht="14.4">
      <c r="A8231" s="120" t="s">
        <v>40</v>
      </c>
      <c r="B8231" s="120" t="s">
        <v>196</v>
      </c>
      <c r="C8231" s="121">
        <v>375255</v>
      </c>
      <c r="D8231" s="122">
        <v>45560</v>
      </c>
      <c r="E8231" s="120" t="s">
        <v>2095</v>
      </c>
    </row>
    <row r="8232" spans="1:5" ht="14.4">
      <c r="A8232" s="120" t="s">
        <v>40</v>
      </c>
      <c r="B8232" s="120" t="s">
        <v>196</v>
      </c>
      <c r="C8232" s="121">
        <v>635000</v>
      </c>
      <c r="D8232" s="122">
        <v>45617</v>
      </c>
      <c r="E8232" s="120" t="s">
        <v>2095</v>
      </c>
    </row>
    <row r="8233" spans="1:5" ht="14.4">
      <c r="A8233" s="120" t="s">
        <v>40</v>
      </c>
      <c r="B8233" s="120" t="s">
        <v>196</v>
      </c>
      <c r="C8233" s="121">
        <v>3120000</v>
      </c>
      <c r="D8233" s="122">
        <v>45593</v>
      </c>
      <c r="E8233" s="120" t="s">
        <v>2095</v>
      </c>
    </row>
    <row r="8234" spans="1:5" ht="14.4">
      <c r="A8234" s="120" t="s">
        <v>40</v>
      </c>
      <c r="B8234" s="120" t="s">
        <v>196</v>
      </c>
      <c r="C8234" s="121">
        <v>1062500</v>
      </c>
      <c r="D8234" s="122">
        <v>45593</v>
      </c>
      <c r="E8234" s="120" t="s">
        <v>2095</v>
      </c>
    </row>
    <row r="8235" spans="1:5" ht="14.4">
      <c r="A8235" s="120" t="s">
        <v>40</v>
      </c>
      <c r="B8235" s="120" t="s">
        <v>196</v>
      </c>
      <c r="C8235" s="121">
        <v>1575000</v>
      </c>
      <c r="D8235" s="122">
        <v>45594</v>
      </c>
      <c r="E8235" s="120" t="s">
        <v>2095</v>
      </c>
    </row>
    <row r="8236" spans="1:5" ht="14.4">
      <c r="A8236" s="120" t="s">
        <v>40</v>
      </c>
      <c r="B8236" s="120" t="s">
        <v>196</v>
      </c>
      <c r="C8236" s="121">
        <v>400000</v>
      </c>
      <c r="D8236" s="122">
        <v>45615</v>
      </c>
      <c r="E8236" s="120" t="s">
        <v>2095</v>
      </c>
    </row>
    <row r="8237" spans="1:5" ht="14.4">
      <c r="A8237" s="120" t="s">
        <v>40</v>
      </c>
      <c r="B8237" s="120" t="s">
        <v>196</v>
      </c>
      <c r="C8237" s="121">
        <v>405000</v>
      </c>
      <c r="D8237" s="122">
        <v>45616</v>
      </c>
      <c r="E8237" s="120" t="s">
        <v>2095</v>
      </c>
    </row>
    <row r="8238" spans="1:5" ht="14.4">
      <c r="A8238" s="120" t="s">
        <v>40</v>
      </c>
      <c r="B8238" s="120" t="s">
        <v>196</v>
      </c>
      <c r="C8238" s="121">
        <v>407000</v>
      </c>
      <c r="D8238" s="122">
        <v>45616</v>
      </c>
      <c r="E8238" s="120" t="s">
        <v>2095</v>
      </c>
    </row>
    <row r="8239" spans="1:5" ht="14.4">
      <c r="A8239" s="120" t="s">
        <v>40</v>
      </c>
      <c r="B8239" s="120" t="s">
        <v>196</v>
      </c>
      <c r="C8239" s="121">
        <v>415000</v>
      </c>
      <c r="D8239" s="122">
        <v>45587</v>
      </c>
      <c r="E8239" s="120" t="s">
        <v>2095</v>
      </c>
    </row>
    <row r="8240" spans="1:5" ht="14.4">
      <c r="A8240" s="120" t="s">
        <v>40</v>
      </c>
      <c r="B8240" s="120" t="s">
        <v>196</v>
      </c>
      <c r="C8240" s="121">
        <v>216400</v>
      </c>
      <c r="D8240" s="122">
        <v>45616</v>
      </c>
      <c r="E8240" s="120" t="s">
        <v>2095</v>
      </c>
    </row>
    <row r="8241" spans="1:5" ht="14.4">
      <c r="A8241" s="120" t="s">
        <v>40</v>
      </c>
      <c r="B8241" s="120" t="s">
        <v>196</v>
      </c>
      <c r="C8241" s="121">
        <v>1150000</v>
      </c>
      <c r="D8241" s="122">
        <v>45593</v>
      </c>
      <c r="E8241" s="120" t="s">
        <v>2095</v>
      </c>
    </row>
    <row r="8242" spans="1:5" ht="14.4">
      <c r="A8242" s="120" t="s">
        <v>40</v>
      </c>
      <c r="B8242" s="120" t="s">
        <v>196</v>
      </c>
      <c r="C8242" s="121">
        <v>275000</v>
      </c>
      <c r="D8242" s="122">
        <v>45617</v>
      </c>
      <c r="E8242" s="120" t="s">
        <v>2095</v>
      </c>
    </row>
    <row r="8243" spans="1:5" ht="14.4">
      <c r="A8243" s="120" t="s">
        <v>40</v>
      </c>
      <c r="B8243" s="120" t="s">
        <v>196</v>
      </c>
      <c r="C8243" s="121">
        <v>410461</v>
      </c>
      <c r="D8243" s="122">
        <v>45618</v>
      </c>
      <c r="E8243" s="120" t="s">
        <v>2095</v>
      </c>
    </row>
    <row r="8244" spans="1:5" ht="14.4">
      <c r="A8244" s="120" t="s">
        <v>40</v>
      </c>
      <c r="B8244" s="120" t="s">
        <v>196</v>
      </c>
      <c r="C8244" s="121">
        <v>395395</v>
      </c>
      <c r="D8244" s="122">
        <v>45618</v>
      </c>
      <c r="E8244" s="120" t="s">
        <v>2095</v>
      </c>
    </row>
    <row r="8245" spans="1:5" ht="14.4">
      <c r="A8245" s="120" t="s">
        <v>40</v>
      </c>
      <c r="B8245" s="120" t="s">
        <v>196</v>
      </c>
      <c r="C8245" s="121">
        <v>375255</v>
      </c>
      <c r="D8245" s="122">
        <v>45618</v>
      </c>
      <c r="E8245" s="120" t="s">
        <v>2095</v>
      </c>
    </row>
    <row r="8246" spans="1:5" ht="14.4">
      <c r="A8246" s="120" t="s">
        <v>40</v>
      </c>
      <c r="B8246" s="120" t="s">
        <v>196</v>
      </c>
      <c r="C8246" s="121">
        <v>352517.06</v>
      </c>
      <c r="D8246" s="122">
        <v>45618</v>
      </c>
      <c r="E8246" s="120" t="s">
        <v>2095</v>
      </c>
    </row>
    <row r="8247" spans="1:5" ht="14.4">
      <c r="A8247" s="120" t="s">
        <v>40</v>
      </c>
      <c r="B8247" s="120" t="s">
        <v>196</v>
      </c>
      <c r="C8247" s="121">
        <v>195000</v>
      </c>
      <c r="D8247" s="122">
        <v>45618</v>
      </c>
      <c r="E8247" s="120" t="s">
        <v>2095</v>
      </c>
    </row>
    <row r="8248" spans="1:5" ht="14.4">
      <c r="A8248" s="120" t="s">
        <v>40</v>
      </c>
      <c r="B8248" s="120" t="s">
        <v>196</v>
      </c>
      <c r="C8248" s="121">
        <v>695000</v>
      </c>
      <c r="D8248" s="122">
        <v>45611</v>
      </c>
      <c r="E8248" s="120" t="s">
        <v>2095</v>
      </c>
    </row>
    <row r="8249" spans="1:5" ht="14.4">
      <c r="A8249" s="120" t="s">
        <v>40</v>
      </c>
      <c r="B8249" s="120" t="s">
        <v>196</v>
      </c>
      <c r="C8249" s="121">
        <v>2600000</v>
      </c>
      <c r="D8249" s="122">
        <v>45616</v>
      </c>
      <c r="E8249" s="120" t="s">
        <v>2095</v>
      </c>
    </row>
    <row r="8250" spans="1:5" ht="14.4">
      <c r="A8250" s="120" t="s">
        <v>40</v>
      </c>
      <c r="B8250" s="120" t="s">
        <v>196</v>
      </c>
      <c r="C8250" s="121">
        <v>578000</v>
      </c>
      <c r="D8250" s="122">
        <v>45589</v>
      </c>
      <c r="E8250" s="120" t="s">
        <v>2095</v>
      </c>
    </row>
    <row r="8251" spans="1:5" ht="14.4">
      <c r="A8251" s="120" t="s">
        <v>40</v>
      </c>
      <c r="B8251" s="120" t="s">
        <v>196</v>
      </c>
      <c r="C8251" s="121">
        <v>1997000</v>
      </c>
      <c r="D8251" s="122">
        <v>45566</v>
      </c>
      <c r="E8251" s="120" t="s">
        <v>2095</v>
      </c>
    </row>
    <row r="8252" spans="1:5" ht="14.4">
      <c r="A8252" s="120" t="s">
        <v>40</v>
      </c>
      <c r="B8252" s="120" t="s">
        <v>196</v>
      </c>
      <c r="C8252" s="121">
        <v>808000</v>
      </c>
      <c r="D8252" s="122">
        <v>45587</v>
      </c>
      <c r="E8252" s="120" t="s">
        <v>2095</v>
      </c>
    </row>
    <row r="8253" spans="1:5" ht="14.4">
      <c r="A8253" s="120" t="s">
        <v>40</v>
      </c>
      <c r="B8253" s="120" t="s">
        <v>196</v>
      </c>
      <c r="C8253" s="121">
        <v>1805000</v>
      </c>
      <c r="D8253" s="122">
        <v>45588</v>
      </c>
      <c r="E8253" s="120" t="s">
        <v>2095</v>
      </c>
    </row>
    <row r="8254" spans="1:5" ht="14.4">
      <c r="A8254" s="120" t="s">
        <v>40</v>
      </c>
      <c r="B8254" s="120" t="s">
        <v>196</v>
      </c>
      <c r="C8254" s="121">
        <v>525000</v>
      </c>
      <c r="D8254" s="122">
        <v>45588</v>
      </c>
      <c r="E8254" s="120" t="s">
        <v>2095</v>
      </c>
    </row>
    <row r="8255" spans="1:5" ht="14.4">
      <c r="A8255" s="120" t="s">
        <v>40</v>
      </c>
      <c r="B8255" s="120" t="s">
        <v>196</v>
      </c>
      <c r="C8255" s="121">
        <v>1800000</v>
      </c>
      <c r="D8255" s="122">
        <v>45588</v>
      </c>
      <c r="E8255" s="120" t="s">
        <v>2095</v>
      </c>
    </row>
    <row r="8256" spans="1:5" ht="14.4">
      <c r="A8256" s="120" t="s">
        <v>40</v>
      </c>
      <c r="B8256" s="120" t="s">
        <v>196</v>
      </c>
      <c r="C8256" s="121">
        <v>395000</v>
      </c>
      <c r="D8256" s="122">
        <v>45588</v>
      </c>
      <c r="E8256" s="120" t="s">
        <v>2095</v>
      </c>
    </row>
    <row r="8257" spans="1:5" ht="14.4">
      <c r="A8257" s="120" t="s">
        <v>40</v>
      </c>
      <c r="B8257" s="120" t="s">
        <v>196</v>
      </c>
      <c r="C8257" s="121">
        <v>665000</v>
      </c>
      <c r="D8257" s="122">
        <v>45588</v>
      </c>
      <c r="E8257" s="120" t="s">
        <v>2095</v>
      </c>
    </row>
    <row r="8258" spans="1:5" ht="14.4">
      <c r="A8258" s="120" t="s">
        <v>40</v>
      </c>
      <c r="B8258" s="120" t="s">
        <v>196</v>
      </c>
      <c r="C8258" s="121">
        <v>910000</v>
      </c>
      <c r="D8258" s="122">
        <v>45593</v>
      </c>
      <c r="E8258" s="120" t="s">
        <v>2095</v>
      </c>
    </row>
    <row r="8259" spans="1:5" ht="14.4">
      <c r="A8259" s="120" t="s">
        <v>40</v>
      </c>
      <c r="B8259" s="120" t="s">
        <v>196</v>
      </c>
      <c r="C8259" s="121">
        <v>1300000</v>
      </c>
      <c r="D8259" s="122">
        <v>45589</v>
      </c>
      <c r="E8259" s="120" t="s">
        <v>2095</v>
      </c>
    </row>
    <row r="8260" spans="1:5" ht="14.4">
      <c r="A8260" s="120" t="s">
        <v>40</v>
      </c>
      <c r="B8260" s="120" t="s">
        <v>196</v>
      </c>
      <c r="C8260" s="121">
        <v>1160000</v>
      </c>
      <c r="D8260" s="122">
        <v>45593</v>
      </c>
      <c r="E8260" s="120" t="s">
        <v>2095</v>
      </c>
    </row>
    <row r="8261" spans="1:5" ht="14.4">
      <c r="A8261" s="120" t="s">
        <v>40</v>
      </c>
      <c r="B8261" s="120" t="s">
        <v>196</v>
      </c>
      <c r="C8261" s="121">
        <v>625000</v>
      </c>
      <c r="D8261" s="122">
        <v>45589</v>
      </c>
      <c r="E8261" s="120" t="s">
        <v>2095</v>
      </c>
    </row>
    <row r="8262" spans="1:5" ht="14.4">
      <c r="A8262" s="120" t="s">
        <v>40</v>
      </c>
      <c r="B8262" s="120" t="s">
        <v>196</v>
      </c>
      <c r="C8262" s="121">
        <v>515000</v>
      </c>
      <c r="D8262" s="122">
        <v>45589</v>
      </c>
      <c r="E8262" s="120" t="s">
        <v>2095</v>
      </c>
    </row>
    <row r="8263" spans="1:5" ht="14.4">
      <c r="A8263" s="120" t="s">
        <v>40</v>
      </c>
      <c r="B8263" s="120" t="s">
        <v>196</v>
      </c>
      <c r="C8263" s="121">
        <v>2590000</v>
      </c>
      <c r="D8263" s="122">
        <v>45589</v>
      </c>
      <c r="E8263" s="120" t="s">
        <v>2095</v>
      </c>
    </row>
    <row r="8264" spans="1:5" ht="14.4">
      <c r="A8264" s="120" t="s">
        <v>40</v>
      </c>
      <c r="B8264" s="120" t="s">
        <v>196</v>
      </c>
      <c r="C8264" s="121">
        <v>495000</v>
      </c>
      <c r="D8264" s="122">
        <v>45589</v>
      </c>
      <c r="E8264" s="120" t="s">
        <v>2095</v>
      </c>
    </row>
    <row r="8265" spans="1:5" ht="14.4">
      <c r="A8265" s="120" t="s">
        <v>40</v>
      </c>
      <c r="B8265" s="120" t="s">
        <v>196</v>
      </c>
      <c r="C8265" s="121">
        <v>520000</v>
      </c>
      <c r="D8265" s="122">
        <v>45589</v>
      </c>
      <c r="E8265" s="120" t="s">
        <v>2095</v>
      </c>
    </row>
    <row r="8266" spans="1:5" ht="14.4">
      <c r="A8266" s="120" t="s">
        <v>40</v>
      </c>
      <c r="B8266" s="120" t="s">
        <v>196</v>
      </c>
      <c r="C8266" s="121">
        <v>499900</v>
      </c>
      <c r="D8266" s="122">
        <v>45593</v>
      </c>
      <c r="E8266" s="120" t="s">
        <v>2095</v>
      </c>
    </row>
    <row r="8267" spans="1:5" ht="14.4">
      <c r="A8267" s="120" t="s">
        <v>40</v>
      </c>
      <c r="B8267" s="120" t="s">
        <v>196</v>
      </c>
      <c r="C8267" s="121">
        <v>545000</v>
      </c>
      <c r="D8267" s="122">
        <v>45587</v>
      </c>
      <c r="E8267" s="120" t="s">
        <v>2095</v>
      </c>
    </row>
    <row r="8268" spans="1:5" ht="14.4">
      <c r="A8268" s="120" t="s">
        <v>40</v>
      </c>
      <c r="B8268" s="120" t="s">
        <v>196</v>
      </c>
      <c r="C8268" s="121">
        <v>1625000</v>
      </c>
      <c r="D8268" s="122">
        <v>45589</v>
      </c>
      <c r="E8268" s="120" t="s">
        <v>2095</v>
      </c>
    </row>
    <row r="8269" spans="1:5" ht="14.4">
      <c r="A8269" s="120" t="s">
        <v>40</v>
      </c>
      <c r="B8269" s="120" t="s">
        <v>196</v>
      </c>
      <c r="C8269" s="121">
        <v>760000</v>
      </c>
      <c r="D8269" s="122">
        <v>45562</v>
      </c>
      <c r="E8269" s="120" t="s">
        <v>2095</v>
      </c>
    </row>
    <row r="8270" spans="1:5" ht="14.4">
      <c r="A8270" s="120" t="s">
        <v>40</v>
      </c>
      <c r="B8270" s="120" t="s">
        <v>196</v>
      </c>
      <c r="C8270" s="121">
        <v>765000</v>
      </c>
      <c r="D8270" s="122">
        <v>45566</v>
      </c>
      <c r="E8270" s="120" t="s">
        <v>2095</v>
      </c>
    </row>
    <row r="8271" spans="1:5" ht="14.4">
      <c r="A8271" s="120" t="s">
        <v>40</v>
      </c>
      <c r="B8271" s="120" t="s">
        <v>196</v>
      </c>
      <c r="C8271" s="121">
        <v>1050000</v>
      </c>
      <c r="D8271" s="122">
        <v>45560</v>
      </c>
      <c r="E8271" s="120" t="s">
        <v>2095</v>
      </c>
    </row>
    <row r="8272" spans="1:5" ht="14.4">
      <c r="A8272" s="120" t="s">
        <v>40</v>
      </c>
      <c r="B8272" s="120" t="s">
        <v>196</v>
      </c>
      <c r="C8272" s="121">
        <v>4500000</v>
      </c>
      <c r="D8272" s="122">
        <v>45561</v>
      </c>
      <c r="E8272" s="120" t="s">
        <v>2095</v>
      </c>
    </row>
    <row r="8273" spans="1:5" ht="14.4">
      <c r="A8273" s="120" t="s">
        <v>40</v>
      </c>
      <c r="B8273" s="120" t="s">
        <v>196</v>
      </c>
      <c r="C8273" s="121">
        <v>732000</v>
      </c>
      <c r="D8273" s="122">
        <v>45561</v>
      </c>
      <c r="E8273" s="120" t="s">
        <v>2095</v>
      </c>
    </row>
    <row r="8274" spans="1:5" ht="14.4">
      <c r="A8274" s="120" t="s">
        <v>40</v>
      </c>
      <c r="B8274" s="120" t="s">
        <v>196</v>
      </c>
      <c r="C8274" s="121">
        <v>1285000</v>
      </c>
      <c r="D8274" s="122">
        <v>45562</v>
      </c>
      <c r="E8274" s="120" t="s">
        <v>2095</v>
      </c>
    </row>
    <row r="8275" spans="1:5" ht="14.4">
      <c r="A8275" s="120" t="s">
        <v>40</v>
      </c>
      <c r="B8275" s="120" t="s">
        <v>196</v>
      </c>
      <c r="C8275" s="121">
        <v>1430000</v>
      </c>
      <c r="D8275" s="122">
        <v>45562</v>
      </c>
      <c r="E8275" s="120" t="s">
        <v>2095</v>
      </c>
    </row>
    <row r="8276" spans="1:5" ht="14.4">
      <c r="A8276" s="120" t="s">
        <v>40</v>
      </c>
      <c r="B8276" s="120" t="s">
        <v>196</v>
      </c>
      <c r="C8276" s="121">
        <v>915000</v>
      </c>
      <c r="D8276" s="122">
        <v>45559</v>
      </c>
      <c r="E8276" s="120" t="s">
        <v>2095</v>
      </c>
    </row>
    <row r="8277" spans="1:5" ht="14.4">
      <c r="A8277" s="120" t="s">
        <v>40</v>
      </c>
      <c r="B8277" s="120" t="s">
        <v>196</v>
      </c>
      <c r="C8277" s="121">
        <v>320000</v>
      </c>
      <c r="D8277" s="122">
        <v>45562</v>
      </c>
      <c r="E8277" s="120" t="s">
        <v>2095</v>
      </c>
    </row>
    <row r="8278" spans="1:5" ht="14.4">
      <c r="A8278" s="120" t="s">
        <v>40</v>
      </c>
      <c r="B8278" s="120" t="s">
        <v>196</v>
      </c>
      <c r="C8278" s="121">
        <v>610000</v>
      </c>
      <c r="D8278" s="122">
        <v>45559</v>
      </c>
      <c r="E8278" s="120" t="s">
        <v>2095</v>
      </c>
    </row>
    <row r="8279" spans="1:5" ht="14.4">
      <c r="A8279" s="120" t="s">
        <v>40</v>
      </c>
      <c r="B8279" s="120" t="s">
        <v>196</v>
      </c>
      <c r="C8279" s="121">
        <v>488000</v>
      </c>
      <c r="D8279" s="122">
        <v>45562</v>
      </c>
      <c r="E8279" s="120" t="s">
        <v>2095</v>
      </c>
    </row>
    <row r="8280" spans="1:5" ht="14.4">
      <c r="A8280" s="120" t="s">
        <v>40</v>
      </c>
      <c r="B8280" s="120" t="s">
        <v>196</v>
      </c>
      <c r="C8280" s="121">
        <v>545000</v>
      </c>
      <c r="D8280" s="122">
        <v>45562</v>
      </c>
      <c r="E8280" s="120" t="s">
        <v>2095</v>
      </c>
    </row>
    <row r="8281" spans="1:5" ht="14.4">
      <c r="A8281" s="120" t="s">
        <v>40</v>
      </c>
      <c r="B8281" s="120" t="s">
        <v>196</v>
      </c>
      <c r="C8281" s="121">
        <v>800000</v>
      </c>
      <c r="D8281" s="122">
        <v>45581</v>
      </c>
      <c r="E8281" s="120" t="s">
        <v>2095</v>
      </c>
    </row>
    <row r="8282" spans="1:5" ht="14.4">
      <c r="A8282" s="120" t="s">
        <v>40</v>
      </c>
      <c r="B8282" s="120" t="s">
        <v>196</v>
      </c>
      <c r="C8282" s="121">
        <v>395395</v>
      </c>
      <c r="D8282" s="122">
        <v>45581</v>
      </c>
      <c r="E8282" s="120" t="s">
        <v>2095</v>
      </c>
    </row>
    <row r="8283" spans="1:5" ht="14.4">
      <c r="A8283" s="120" t="s">
        <v>40</v>
      </c>
      <c r="B8283" s="120" t="s">
        <v>196</v>
      </c>
      <c r="C8283" s="121">
        <v>820922</v>
      </c>
      <c r="D8283" s="122">
        <v>45581</v>
      </c>
      <c r="E8283" s="120" t="s">
        <v>2095</v>
      </c>
    </row>
    <row r="8284" spans="1:5" ht="14.4">
      <c r="A8284" s="120" t="s">
        <v>40</v>
      </c>
      <c r="B8284" s="120" t="s">
        <v>196</v>
      </c>
      <c r="C8284" s="121">
        <v>375255</v>
      </c>
      <c r="D8284" s="122">
        <v>45581</v>
      </c>
      <c r="E8284" s="120" t="s">
        <v>2095</v>
      </c>
    </row>
    <row r="8285" spans="1:5" ht="14.4">
      <c r="A8285" s="120" t="s">
        <v>40</v>
      </c>
      <c r="B8285" s="120" t="s">
        <v>196</v>
      </c>
      <c r="C8285" s="121">
        <v>245000</v>
      </c>
      <c r="D8285" s="122">
        <v>45581</v>
      </c>
      <c r="E8285" s="120" t="s">
        <v>2095</v>
      </c>
    </row>
    <row r="8286" spans="1:5" ht="14.4">
      <c r="A8286" s="120" t="s">
        <v>40</v>
      </c>
      <c r="B8286" s="120" t="s">
        <v>196</v>
      </c>
      <c r="C8286" s="121">
        <v>3150000</v>
      </c>
      <c r="D8286" s="122">
        <v>45562</v>
      </c>
      <c r="E8286" s="120" t="s">
        <v>2095</v>
      </c>
    </row>
    <row r="8287" spans="1:5" ht="14.4">
      <c r="A8287" s="120" t="s">
        <v>40</v>
      </c>
      <c r="B8287" s="120" t="s">
        <v>196</v>
      </c>
      <c r="C8287" s="121">
        <v>549000</v>
      </c>
      <c r="D8287" s="122">
        <v>45558</v>
      </c>
      <c r="E8287" s="120" t="s">
        <v>2095</v>
      </c>
    </row>
    <row r="8288" spans="1:5" ht="14.4">
      <c r="A8288" s="120" t="s">
        <v>40</v>
      </c>
      <c r="B8288" s="120" t="s">
        <v>196</v>
      </c>
      <c r="C8288" s="121">
        <v>339000</v>
      </c>
      <c r="D8288" s="122">
        <v>45611</v>
      </c>
      <c r="E8288" s="120" t="s">
        <v>2095</v>
      </c>
    </row>
    <row r="8289" spans="1:5" ht="14.4">
      <c r="A8289" s="120" t="s">
        <v>40</v>
      </c>
      <c r="B8289" s="120" t="s">
        <v>196</v>
      </c>
      <c r="C8289" s="121">
        <v>530000</v>
      </c>
      <c r="D8289" s="122">
        <v>45614</v>
      </c>
      <c r="E8289" s="120" t="s">
        <v>2095</v>
      </c>
    </row>
    <row r="8290" spans="1:5" ht="14.4">
      <c r="A8290" s="120" t="s">
        <v>40</v>
      </c>
      <c r="B8290" s="120" t="s">
        <v>196</v>
      </c>
      <c r="C8290" s="121">
        <v>410000</v>
      </c>
      <c r="D8290" s="122">
        <v>45614</v>
      </c>
      <c r="E8290" s="120" t="s">
        <v>2095</v>
      </c>
    </row>
    <row r="8291" spans="1:5" ht="14.4">
      <c r="A8291" s="120" t="s">
        <v>40</v>
      </c>
      <c r="B8291" s="120" t="s">
        <v>196</v>
      </c>
      <c r="C8291" s="121">
        <v>479900</v>
      </c>
      <c r="D8291" s="122">
        <v>45614</v>
      </c>
      <c r="E8291" s="120" t="s">
        <v>2095</v>
      </c>
    </row>
    <row r="8292" spans="1:5" ht="14.4">
      <c r="A8292" s="120" t="s">
        <v>40</v>
      </c>
      <c r="B8292" s="120" t="s">
        <v>196</v>
      </c>
      <c r="C8292" s="121">
        <v>145000</v>
      </c>
      <c r="D8292" s="122">
        <v>45615</v>
      </c>
      <c r="E8292" s="120" t="s">
        <v>2095</v>
      </c>
    </row>
    <row r="8293" spans="1:5" ht="14.4">
      <c r="A8293" s="120" t="s">
        <v>40</v>
      </c>
      <c r="B8293" s="120" t="s">
        <v>196</v>
      </c>
      <c r="C8293" s="121">
        <v>1250000</v>
      </c>
      <c r="D8293" s="122">
        <v>45615</v>
      </c>
      <c r="E8293" s="120" t="s">
        <v>2095</v>
      </c>
    </row>
    <row r="8294" spans="1:5" ht="14.4">
      <c r="A8294" s="120" t="s">
        <v>40</v>
      </c>
      <c r="B8294" s="120" t="s">
        <v>196</v>
      </c>
      <c r="C8294" s="121">
        <v>1216317</v>
      </c>
      <c r="D8294" s="122">
        <v>45560</v>
      </c>
      <c r="E8294" s="120" t="s">
        <v>2095</v>
      </c>
    </row>
    <row r="8295" spans="1:5" ht="14.4">
      <c r="A8295" s="120" t="s">
        <v>40</v>
      </c>
      <c r="B8295" s="120" t="s">
        <v>196</v>
      </c>
      <c r="C8295" s="121">
        <v>595000</v>
      </c>
      <c r="D8295" s="122">
        <v>45615</v>
      </c>
      <c r="E8295" s="120" t="s">
        <v>2095</v>
      </c>
    </row>
    <row r="8296" spans="1:5" ht="14.4">
      <c r="A8296" s="120" t="s">
        <v>40</v>
      </c>
      <c r="B8296" s="120" t="s">
        <v>196</v>
      </c>
      <c r="C8296" s="121">
        <v>550000</v>
      </c>
      <c r="D8296" s="122">
        <v>45581</v>
      </c>
      <c r="E8296" s="120" t="s">
        <v>2095</v>
      </c>
    </row>
    <row r="8297" spans="1:5" ht="14.4">
      <c r="A8297" s="120" t="s">
        <v>40</v>
      </c>
      <c r="B8297" s="120" t="s">
        <v>196</v>
      </c>
      <c r="C8297" s="121">
        <v>355000</v>
      </c>
      <c r="D8297" s="122">
        <v>45558</v>
      </c>
      <c r="E8297" s="120" t="s">
        <v>2095</v>
      </c>
    </row>
    <row r="8298" spans="1:5" ht="14.4">
      <c r="A8298" s="120" t="s">
        <v>40</v>
      </c>
      <c r="B8298" s="120" t="s">
        <v>196</v>
      </c>
      <c r="C8298" s="121">
        <v>1700000</v>
      </c>
      <c r="D8298" s="122">
        <v>45558</v>
      </c>
      <c r="E8298" s="120" t="s">
        <v>2095</v>
      </c>
    </row>
    <row r="8299" spans="1:5" ht="14.4">
      <c r="A8299" s="120" t="s">
        <v>40</v>
      </c>
      <c r="B8299" s="120" t="s">
        <v>196</v>
      </c>
      <c r="C8299" s="121">
        <v>495000</v>
      </c>
      <c r="D8299" s="122">
        <v>45558</v>
      </c>
      <c r="E8299" s="120" t="s">
        <v>2095</v>
      </c>
    </row>
    <row r="8300" spans="1:5" ht="14.4">
      <c r="A8300" s="120" t="s">
        <v>40</v>
      </c>
      <c r="B8300" s="120" t="s">
        <v>196</v>
      </c>
      <c r="C8300" s="121">
        <v>740000</v>
      </c>
      <c r="D8300" s="122">
        <v>45559</v>
      </c>
      <c r="E8300" s="120" t="s">
        <v>2095</v>
      </c>
    </row>
    <row r="8301" spans="1:5" ht="14.4">
      <c r="A8301" s="120" t="s">
        <v>40</v>
      </c>
      <c r="B8301" s="120" t="s">
        <v>196</v>
      </c>
      <c r="C8301" s="121">
        <v>4160375</v>
      </c>
      <c r="D8301" s="122">
        <v>45559</v>
      </c>
      <c r="E8301" s="120" t="s">
        <v>2095</v>
      </c>
    </row>
    <row r="8302" spans="1:5" ht="14.4">
      <c r="A8302" s="120" t="s">
        <v>40</v>
      </c>
      <c r="B8302" s="120" t="s">
        <v>196</v>
      </c>
      <c r="C8302" s="121">
        <v>545000</v>
      </c>
      <c r="D8302" s="122">
        <v>45559</v>
      </c>
      <c r="E8302" s="120" t="s">
        <v>2095</v>
      </c>
    </row>
    <row r="8303" spans="1:5" ht="14.4">
      <c r="A8303" s="120" t="s">
        <v>40</v>
      </c>
      <c r="B8303" s="120" t="s">
        <v>196</v>
      </c>
      <c r="C8303" s="121">
        <v>839599</v>
      </c>
      <c r="D8303" s="122">
        <v>45559</v>
      </c>
      <c r="E8303" s="120" t="s">
        <v>2095</v>
      </c>
    </row>
    <row r="8304" spans="1:5" ht="14.4">
      <c r="A8304" s="120" t="s">
        <v>40</v>
      </c>
      <c r="B8304" s="120" t="s">
        <v>196</v>
      </c>
      <c r="C8304" s="121">
        <v>585000</v>
      </c>
      <c r="D8304" s="122">
        <v>45615</v>
      </c>
      <c r="E8304" s="120" t="s">
        <v>2095</v>
      </c>
    </row>
    <row r="8305" spans="1:5" ht="14.4">
      <c r="A8305" s="120" t="s">
        <v>40</v>
      </c>
      <c r="B8305" s="120" t="s">
        <v>196</v>
      </c>
      <c r="C8305" s="121">
        <v>540000</v>
      </c>
      <c r="D8305" s="122">
        <v>45565</v>
      </c>
      <c r="E8305" s="120" t="s">
        <v>2095</v>
      </c>
    </row>
    <row r="8306" spans="1:5" ht="14.4">
      <c r="A8306" s="120" t="s">
        <v>40</v>
      </c>
      <c r="B8306" s="120" t="s">
        <v>196</v>
      </c>
      <c r="C8306" s="121">
        <v>603039</v>
      </c>
      <c r="D8306" s="122">
        <v>45565</v>
      </c>
      <c r="E8306" s="120" t="s">
        <v>2095</v>
      </c>
    </row>
    <row r="8307" spans="1:5" ht="14.4">
      <c r="A8307" s="120" t="s">
        <v>40</v>
      </c>
      <c r="B8307" s="120" t="s">
        <v>196</v>
      </c>
      <c r="C8307" s="121">
        <v>562000</v>
      </c>
      <c r="D8307" s="122">
        <v>45565</v>
      </c>
      <c r="E8307" s="120" t="s">
        <v>2095</v>
      </c>
    </row>
    <row r="8308" spans="1:5" ht="14.4">
      <c r="A8308" s="120" t="s">
        <v>40</v>
      </c>
      <c r="B8308" s="120" t="s">
        <v>196</v>
      </c>
      <c r="C8308" s="121">
        <v>317950</v>
      </c>
      <c r="D8308" s="122">
        <v>45565</v>
      </c>
      <c r="E8308" s="120" t="s">
        <v>2095</v>
      </c>
    </row>
    <row r="8309" spans="1:5" ht="14.4">
      <c r="A8309" s="120" t="s">
        <v>40</v>
      </c>
      <c r="B8309" s="120" t="s">
        <v>196</v>
      </c>
      <c r="C8309" s="121">
        <v>490000</v>
      </c>
      <c r="D8309" s="122">
        <v>45565</v>
      </c>
      <c r="E8309" s="120" t="s">
        <v>2095</v>
      </c>
    </row>
    <row r="8310" spans="1:5" ht="14.4">
      <c r="A8310" s="120" t="s">
        <v>40</v>
      </c>
      <c r="B8310" s="120" t="s">
        <v>196</v>
      </c>
      <c r="C8310" s="121">
        <v>456500</v>
      </c>
      <c r="D8310" s="122">
        <v>45565</v>
      </c>
      <c r="E8310" s="120" t="s">
        <v>2095</v>
      </c>
    </row>
    <row r="8311" spans="1:5" ht="14.4">
      <c r="A8311" s="120" t="s">
        <v>40</v>
      </c>
      <c r="B8311" s="120" t="s">
        <v>196</v>
      </c>
      <c r="C8311" s="121">
        <v>1170000</v>
      </c>
      <c r="D8311" s="122">
        <v>45565</v>
      </c>
      <c r="E8311" s="120" t="s">
        <v>2095</v>
      </c>
    </row>
    <row r="8312" spans="1:5" ht="14.4">
      <c r="A8312" s="120" t="s">
        <v>40</v>
      </c>
      <c r="B8312" s="120" t="s">
        <v>196</v>
      </c>
      <c r="C8312" s="121">
        <v>879000</v>
      </c>
      <c r="D8312" s="122">
        <v>45581</v>
      </c>
      <c r="E8312" s="120" t="s">
        <v>2095</v>
      </c>
    </row>
    <row r="8313" spans="1:5" ht="14.4">
      <c r="A8313" s="120" t="s">
        <v>40</v>
      </c>
      <c r="B8313" s="120" t="s">
        <v>196</v>
      </c>
      <c r="C8313" s="121">
        <v>660000</v>
      </c>
      <c r="D8313" s="122">
        <v>45565</v>
      </c>
      <c r="E8313" s="120" t="s">
        <v>2095</v>
      </c>
    </row>
    <row r="8314" spans="1:5" ht="14.4">
      <c r="A8314" s="120" t="s">
        <v>40</v>
      </c>
      <c r="B8314" s="120" t="s">
        <v>196</v>
      </c>
      <c r="C8314" s="121">
        <v>475000</v>
      </c>
      <c r="D8314" s="122">
        <v>45587</v>
      </c>
      <c r="E8314" s="120" t="s">
        <v>2095</v>
      </c>
    </row>
    <row r="8315" spans="1:5" ht="14.4">
      <c r="A8315" s="120" t="s">
        <v>40</v>
      </c>
      <c r="B8315" s="120" t="s">
        <v>196</v>
      </c>
      <c r="C8315" s="121">
        <v>525000</v>
      </c>
      <c r="D8315" s="122">
        <v>45565</v>
      </c>
      <c r="E8315" s="120" t="s">
        <v>2095</v>
      </c>
    </row>
    <row r="8316" spans="1:5" ht="14.4">
      <c r="A8316" s="120" t="s">
        <v>40</v>
      </c>
      <c r="B8316" s="120" t="s">
        <v>196</v>
      </c>
      <c r="C8316" s="121">
        <v>695000</v>
      </c>
      <c r="D8316" s="122">
        <v>45565</v>
      </c>
      <c r="E8316" s="120" t="s">
        <v>2095</v>
      </c>
    </row>
    <row r="8317" spans="1:5" ht="14.4">
      <c r="A8317" s="120" t="s">
        <v>40</v>
      </c>
      <c r="B8317" s="120" t="s">
        <v>196</v>
      </c>
      <c r="C8317" s="121">
        <v>410000</v>
      </c>
      <c r="D8317" s="122">
        <v>45565</v>
      </c>
      <c r="E8317" s="120" t="s">
        <v>2095</v>
      </c>
    </row>
    <row r="8318" spans="1:5" ht="14.4">
      <c r="A8318" s="120" t="s">
        <v>40</v>
      </c>
      <c r="B8318" s="120" t="s">
        <v>196</v>
      </c>
      <c r="C8318" s="121">
        <v>1499000</v>
      </c>
      <c r="D8318" s="122">
        <v>45565</v>
      </c>
      <c r="E8318" s="120" t="s">
        <v>2095</v>
      </c>
    </row>
    <row r="8319" spans="1:5" ht="14.4">
      <c r="A8319" s="120" t="s">
        <v>40</v>
      </c>
      <c r="B8319" s="120" t="s">
        <v>196</v>
      </c>
      <c r="C8319" s="121">
        <v>552000</v>
      </c>
      <c r="D8319" s="122">
        <v>45566</v>
      </c>
      <c r="E8319" s="120" t="s">
        <v>2095</v>
      </c>
    </row>
    <row r="8320" spans="1:5" ht="14.4">
      <c r="A8320" s="120" t="s">
        <v>40</v>
      </c>
      <c r="B8320" s="120" t="s">
        <v>196</v>
      </c>
      <c r="C8320" s="121">
        <v>751000</v>
      </c>
      <c r="D8320" s="122">
        <v>45566</v>
      </c>
      <c r="E8320" s="120" t="s">
        <v>2095</v>
      </c>
    </row>
    <row r="8321" spans="1:5" ht="14.4">
      <c r="A8321" s="120" t="s">
        <v>40</v>
      </c>
      <c r="B8321" s="120" t="s">
        <v>196</v>
      </c>
      <c r="C8321" s="121">
        <v>160000</v>
      </c>
      <c r="D8321" s="122">
        <v>45566</v>
      </c>
      <c r="E8321" s="120" t="s">
        <v>2095</v>
      </c>
    </row>
    <row r="8322" spans="1:5" ht="14.4">
      <c r="A8322" s="120" t="s">
        <v>40</v>
      </c>
      <c r="B8322" s="120" t="s">
        <v>196</v>
      </c>
      <c r="C8322" s="121">
        <v>305000</v>
      </c>
      <c r="D8322" s="122">
        <v>45565</v>
      </c>
      <c r="E8322" s="120" t="s">
        <v>2095</v>
      </c>
    </row>
    <row r="8323" spans="1:5" ht="14.4">
      <c r="A8323" s="120" t="s">
        <v>40</v>
      </c>
      <c r="B8323" s="120" t="s">
        <v>196</v>
      </c>
      <c r="C8323" s="121">
        <v>185000</v>
      </c>
      <c r="D8323" s="122">
        <v>45583</v>
      </c>
      <c r="E8323" s="120" t="s">
        <v>2095</v>
      </c>
    </row>
    <row r="8324" spans="1:5" ht="14.4">
      <c r="A8324" s="120" t="s">
        <v>40</v>
      </c>
      <c r="B8324" s="120" t="s">
        <v>196</v>
      </c>
      <c r="C8324" s="121">
        <v>3600000</v>
      </c>
      <c r="D8324" s="122">
        <v>45618</v>
      </c>
      <c r="E8324" s="120" t="s">
        <v>2095</v>
      </c>
    </row>
    <row r="8325" spans="1:5" ht="14.4">
      <c r="A8325" s="120" t="s">
        <v>40</v>
      </c>
      <c r="B8325" s="120" t="s">
        <v>196</v>
      </c>
      <c r="C8325" s="121">
        <v>800000</v>
      </c>
      <c r="D8325" s="122">
        <v>45582</v>
      </c>
      <c r="E8325" s="120" t="s">
        <v>2095</v>
      </c>
    </row>
    <row r="8326" spans="1:5" ht="14.4">
      <c r="A8326" s="120" t="s">
        <v>40</v>
      </c>
      <c r="B8326" s="120" t="s">
        <v>196</v>
      </c>
      <c r="C8326" s="121">
        <v>475000</v>
      </c>
      <c r="D8326" s="122">
        <v>45582</v>
      </c>
      <c r="E8326" s="120" t="s">
        <v>2095</v>
      </c>
    </row>
    <row r="8327" spans="1:5" ht="14.4">
      <c r="A8327" s="120" t="s">
        <v>40</v>
      </c>
      <c r="B8327" s="120" t="s">
        <v>196</v>
      </c>
      <c r="C8327" s="121">
        <v>450000</v>
      </c>
      <c r="D8327" s="122">
        <v>45582</v>
      </c>
      <c r="E8327" s="120" t="s">
        <v>2095</v>
      </c>
    </row>
    <row r="8328" spans="1:5" ht="14.4">
      <c r="A8328" s="120" t="s">
        <v>40</v>
      </c>
      <c r="B8328" s="120" t="s">
        <v>196</v>
      </c>
      <c r="C8328" s="121">
        <v>850000</v>
      </c>
      <c r="D8328" s="122">
        <v>45583</v>
      </c>
      <c r="E8328" s="120" t="s">
        <v>2095</v>
      </c>
    </row>
    <row r="8329" spans="1:5" ht="14.4">
      <c r="A8329" s="120" t="s">
        <v>40</v>
      </c>
      <c r="B8329" s="120" t="s">
        <v>196</v>
      </c>
      <c r="C8329" s="121">
        <v>225000</v>
      </c>
      <c r="D8329" s="122">
        <v>45583</v>
      </c>
      <c r="E8329" s="120" t="s">
        <v>2095</v>
      </c>
    </row>
    <row r="8330" spans="1:5" ht="14.4">
      <c r="A8330" s="120" t="s">
        <v>40</v>
      </c>
      <c r="B8330" s="120" t="s">
        <v>196</v>
      </c>
      <c r="C8330" s="121">
        <v>430000</v>
      </c>
      <c r="D8330" s="122">
        <v>45583</v>
      </c>
      <c r="E8330" s="120" t="s">
        <v>2095</v>
      </c>
    </row>
    <row r="8331" spans="1:5" ht="14.4">
      <c r="A8331" s="120" t="s">
        <v>40</v>
      </c>
      <c r="B8331" s="120" t="s">
        <v>196</v>
      </c>
      <c r="C8331" s="121">
        <v>2550000</v>
      </c>
      <c r="D8331" s="122">
        <v>45562</v>
      </c>
      <c r="E8331" s="120" t="s">
        <v>2095</v>
      </c>
    </row>
    <row r="8332" spans="1:5" ht="14.4">
      <c r="A8332" s="120" t="s">
        <v>40</v>
      </c>
      <c r="B8332" s="120" t="s">
        <v>196</v>
      </c>
      <c r="C8332" s="121">
        <v>304000</v>
      </c>
      <c r="D8332" s="122">
        <v>45489</v>
      </c>
      <c r="E8332" s="120" t="s">
        <v>2095</v>
      </c>
    </row>
    <row r="8333" spans="1:5" ht="14.4">
      <c r="A8333" s="120" t="s">
        <v>40</v>
      </c>
      <c r="B8333" s="120" t="s">
        <v>196</v>
      </c>
      <c r="C8333" s="121">
        <v>425000</v>
      </c>
      <c r="D8333" s="122">
        <v>45562</v>
      </c>
      <c r="E8333" s="120" t="s">
        <v>2095</v>
      </c>
    </row>
    <row r="8334" spans="1:5" ht="14.4">
      <c r="A8334" s="120" t="s">
        <v>40</v>
      </c>
      <c r="B8334" s="120" t="s">
        <v>196</v>
      </c>
      <c r="C8334" s="121">
        <v>725000</v>
      </c>
      <c r="D8334" s="122">
        <v>45534</v>
      </c>
      <c r="E8334" s="120" t="s">
        <v>2095</v>
      </c>
    </row>
    <row r="8335" spans="1:5" ht="14.4">
      <c r="A8335" s="120" t="s">
        <v>40</v>
      </c>
      <c r="B8335" s="120" t="s">
        <v>196</v>
      </c>
      <c r="C8335" s="121">
        <v>1700000</v>
      </c>
      <c r="D8335" s="122">
        <v>45583</v>
      </c>
      <c r="E8335" s="120" t="s">
        <v>2095</v>
      </c>
    </row>
    <row r="8336" spans="1:5" ht="14.4">
      <c r="A8336" s="120" t="s">
        <v>40</v>
      </c>
      <c r="B8336" s="120" t="s">
        <v>196</v>
      </c>
      <c r="C8336" s="121">
        <v>275000</v>
      </c>
      <c r="D8336" s="122">
        <v>45583</v>
      </c>
      <c r="E8336" s="120" t="s">
        <v>2095</v>
      </c>
    </row>
    <row r="8337" spans="1:5" ht="14.4">
      <c r="A8337" s="120" t="s">
        <v>40</v>
      </c>
      <c r="B8337" s="120" t="s">
        <v>196</v>
      </c>
      <c r="C8337" s="121">
        <v>1025000</v>
      </c>
      <c r="D8337" s="122">
        <v>45583</v>
      </c>
      <c r="E8337" s="120" t="s">
        <v>2095</v>
      </c>
    </row>
    <row r="8338" spans="1:5" ht="14.4">
      <c r="A8338" s="120" t="s">
        <v>40</v>
      </c>
      <c r="B8338" s="120" t="s">
        <v>196</v>
      </c>
      <c r="C8338" s="121">
        <v>690000</v>
      </c>
      <c r="D8338" s="122">
        <v>45586</v>
      </c>
      <c r="E8338" s="120" t="s">
        <v>2095</v>
      </c>
    </row>
    <row r="8339" spans="1:5" ht="14.4">
      <c r="A8339" s="120" t="s">
        <v>40</v>
      </c>
      <c r="B8339" s="120" t="s">
        <v>196</v>
      </c>
      <c r="C8339" s="121">
        <v>400000</v>
      </c>
      <c r="D8339" s="122">
        <v>45586</v>
      </c>
      <c r="E8339" s="120" t="s">
        <v>2095</v>
      </c>
    </row>
    <row r="8340" spans="1:5" ht="14.4">
      <c r="A8340" s="120" t="s">
        <v>40</v>
      </c>
      <c r="B8340" s="120" t="s">
        <v>196</v>
      </c>
      <c r="C8340" s="121">
        <v>1750000</v>
      </c>
      <c r="D8340" s="122">
        <v>45581</v>
      </c>
      <c r="E8340" s="120" t="s">
        <v>2095</v>
      </c>
    </row>
    <row r="8341" spans="1:5" ht="14.4">
      <c r="A8341" s="120" t="s">
        <v>40</v>
      </c>
      <c r="B8341" s="120" t="s">
        <v>196</v>
      </c>
      <c r="C8341" s="121">
        <v>815000</v>
      </c>
      <c r="D8341" s="122">
        <v>45583</v>
      </c>
      <c r="E8341" s="120" t="s">
        <v>2095</v>
      </c>
    </row>
    <row r="8342" spans="1:5" ht="14.4">
      <c r="A8342" s="120" t="s">
        <v>40</v>
      </c>
      <c r="B8342" s="120" t="s">
        <v>196</v>
      </c>
      <c r="C8342" s="121">
        <v>4500000</v>
      </c>
      <c r="D8342" s="122">
        <v>45646</v>
      </c>
      <c r="E8342" s="120" t="s">
        <v>2095</v>
      </c>
    </row>
    <row r="8343" spans="1:5" ht="14.4">
      <c r="A8343" s="120" t="s">
        <v>40</v>
      </c>
      <c r="B8343" s="120" t="s">
        <v>196</v>
      </c>
      <c r="C8343" s="121">
        <v>735000</v>
      </c>
      <c r="D8343" s="122">
        <v>45596</v>
      </c>
      <c r="E8343" s="120" t="s">
        <v>2095</v>
      </c>
    </row>
    <row r="8344" spans="1:5" ht="14.4">
      <c r="A8344" s="120" t="s">
        <v>40</v>
      </c>
      <c r="B8344" s="120" t="s">
        <v>196</v>
      </c>
      <c r="C8344" s="121">
        <v>335000</v>
      </c>
      <c r="D8344" s="122">
        <v>45601</v>
      </c>
      <c r="E8344" s="120" t="s">
        <v>2095</v>
      </c>
    </row>
    <row r="8345" spans="1:5" ht="14.4">
      <c r="A8345" s="120" t="s">
        <v>40</v>
      </c>
      <c r="B8345" s="120" t="s">
        <v>196</v>
      </c>
      <c r="C8345" s="121">
        <v>405000</v>
      </c>
      <c r="D8345" s="122">
        <v>45601</v>
      </c>
      <c r="E8345" s="120" t="s">
        <v>2095</v>
      </c>
    </row>
    <row r="8346" spans="1:5" ht="14.4">
      <c r="A8346" s="120" t="s">
        <v>40</v>
      </c>
      <c r="B8346" s="120" t="s">
        <v>196</v>
      </c>
      <c r="C8346" s="121">
        <v>787000</v>
      </c>
      <c r="D8346" s="122">
        <v>45602</v>
      </c>
      <c r="E8346" s="120" t="s">
        <v>2095</v>
      </c>
    </row>
    <row r="8347" spans="1:5" ht="14.4">
      <c r="A8347" s="120" t="s">
        <v>40</v>
      </c>
      <c r="B8347" s="120" t="s">
        <v>196</v>
      </c>
      <c r="C8347" s="121">
        <v>357000</v>
      </c>
      <c r="D8347" s="122">
        <v>45602</v>
      </c>
      <c r="E8347" s="120" t="s">
        <v>2095</v>
      </c>
    </row>
    <row r="8348" spans="1:5" ht="14.4">
      <c r="A8348" s="120" t="s">
        <v>40</v>
      </c>
      <c r="B8348" s="120" t="s">
        <v>196</v>
      </c>
      <c r="C8348" s="121">
        <v>1065000</v>
      </c>
      <c r="D8348" s="122">
        <v>45602</v>
      </c>
      <c r="E8348" s="120" t="s">
        <v>2095</v>
      </c>
    </row>
    <row r="8349" spans="1:5" ht="14.4">
      <c r="A8349" s="120" t="s">
        <v>40</v>
      </c>
      <c r="B8349" s="120" t="s">
        <v>196</v>
      </c>
      <c r="C8349" s="121">
        <v>679900</v>
      </c>
      <c r="D8349" s="122">
        <v>45601</v>
      </c>
      <c r="E8349" s="120" t="s">
        <v>2095</v>
      </c>
    </row>
    <row r="8350" spans="1:5" ht="14.4">
      <c r="A8350" s="120" t="s">
        <v>40</v>
      </c>
      <c r="B8350" s="120" t="s">
        <v>196</v>
      </c>
      <c r="C8350" s="121">
        <v>13775</v>
      </c>
      <c r="D8350" s="122">
        <v>45646</v>
      </c>
      <c r="E8350" s="120" t="s">
        <v>2095</v>
      </c>
    </row>
    <row r="8351" spans="1:5" ht="14.4">
      <c r="A8351" s="120" t="s">
        <v>40</v>
      </c>
      <c r="B8351" s="120" t="s">
        <v>196</v>
      </c>
      <c r="C8351" s="121">
        <v>667000</v>
      </c>
      <c r="D8351" s="122">
        <v>45601</v>
      </c>
      <c r="E8351" s="120" t="s">
        <v>2095</v>
      </c>
    </row>
    <row r="8352" spans="1:5" ht="14.4">
      <c r="A8352" s="120" t="s">
        <v>40</v>
      </c>
      <c r="B8352" s="120" t="s">
        <v>196</v>
      </c>
      <c r="C8352" s="121">
        <v>1875000</v>
      </c>
      <c r="D8352" s="122">
        <v>45646</v>
      </c>
      <c r="E8352" s="120" t="s">
        <v>2095</v>
      </c>
    </row>
    <row r="8353" spans="1:5" ht="14.4">
      <c r="A8353" s="120" t="s">
        <v>40</v>
      </c>
      <c r="B8353" s="120" t="s">
        <v>196</v>
      </c>
      <c r="C8353" s="121">
        <v>585000</v>
      </c>
      <c r="D8353" s="122">
        <v>45645</v>
      </c>
      <c r="E8353" s="120" t="s">
        <v>2095</v>
      </c>
    </row>
    <row r="8354" spans="1:5" ht="14.4">
      <c r="A8354" s="120" t="s">
        <v>40</v>
      </c>
      <c r="B8354" s="120" t="s">
        <v>196</v>
      </c>
      <c r="C8354" s="121">
        <v>450000</v>
      </c>
      <c r="D8354" s="122">
        <v>45645</v>
      </c>
      <c r="E8354" s="120" t="s">
        <v>2095</v>
      </c>
    </row>
    <row r="8355" spans="1:5" ht="14.4">
      <c r="A8355" s="120" t="s">
        <v>40</v>
      </c>
      <c r="B8355" s="120" t="s">
        <v>196</v>
      </c>
      <c r="C8355" s="121">
        <v>409000</v>
      </c>
      <c r="D8355" s="122">
        <v>45645</v>
      </c>
      <c r="E8355" s="120" t="s">
        <v>2095</v>
      </c>
    </row>
    <row r="8356" spans="1:5" ht="14.4">
      <c r="A8356" s="120" t="s">
        <v>40</v>
      </c>
      <c r="B8356" s="120" t="s">
        <v>196</v>
      </c>
      <c r="C8356" s="121">
        <v>535000</v>
      </c>
      <c r="D8356" s="122">
        <v>45645</v>
      </c>
      <c r="E8356" s="120" t="s">
        <v>2095</v>
      </c>
    </row>
    <row r="8357" spans="1:5" ht="14.4">
      <c r="A8357" s="120" t="s">
        <v>40</v>
      </c>
      <c r="B8357" s="120" t="s">
        <v>196</v>
      </c>
      <c r="C8357" s="121">
        <v>1075000</v>
      </c>
      <c r="D8357" s="122">
        <v>45649</v>
      </c>
      <c r="E8357" s="120" t="s">
        <v>2095</v>
      </c>
    </row>
    <row r="8358" spans="1:5" ht="14.4">
      <c r="A8358" s="120" t="s">
        <v>40</v>
      </c>
      <c r="B8358" s="120" t="s">
        <v>196</v>
      </c>
      <c r="C8358" s="121">
        <v>1877000</v>
      </c>
      <c r="D8358" s="122">
        <v>45646</v>
      </c>
      <c r="E8358" s="120" t="s">
        <v>2095</v>
      </c>
    </row>
    <row r="8359" spans="1:5" ht="14.4">
      <c r="A8359" s="120" t="s">
        <v>40</v>
      </c>
      <c r="B8359" s="120" t="s">
        <v>196</v>
      </c>
      <c r="C8359" s="121">
        <v>7000</v>
      </c>
      <c r="D8359" s="122">
        <v>45646</v>
      </c>
      <c r="E8359" s="120" t="s">
        <v>2095</v>
      </c>
    </row>
    <row r="8360" spans="1:5" ht="14.4">
      <c r="A8360" s="120" t="s">
        <v>40</v>
      </c>
      <c r="B8360" s="120" t="s">
        <v>196</v>
      </c>
      <c r="C8360" s="121">
        <v>529900</v>
      </c>
      <c r="D8360" s="122">
        <v>45597</v>
      </c>
      <c r="E8360" s="120" t="s">
        <v>2095</v>
      </c>
    </row>
    <row r="8361" spans="1:5" ht="14.4">
      <c r="A8361" s="120" t="s">
        <v>40</v>
      </c>
      <c r="B8361" s="120" t="s">
        <v>196</v>
      </c>
      <c r="C8361" s="121">
        <v>550000</v>
      </c>
      <c r="D8361" s="122">
        <v>45618</v>
      </c>
      <c r="E8361" s="120" t="s">
        <v>2095</v>
      </c>
    </row>
    <row r="8362" spans="1:5" ht="14.4">
      <c r="A8362" s="120" t="s">
        <v>40</v>
      </c>
      <c r="B8362" s="120" t="s">
        <v>196</v>
      </c>
      <c r="C8362" s="121">
        <v>3400000</v>
      </c>
      <c r="D8362" s="122">
        <v>45596</v>
      </c>
      <c r="E8362" s="120" t="s">
        <v>2095</v>
      </c>
    </row>
    <row r="8363" spans="1:5" ht="14.4">
      <c r="A8363" s="120" t="s">
        <v>40</v>
      </c>
      <c r="B8363" s="120" t="s">
        <v>196</v>
      </c>
      <c r="C8363" s="121">
        <v>485000</v>
      </c>
      <c r="D8363" s="122">
        <v>45596</v>
      </c>
      <c r="E8363" s="120" t="s">
        <v>2095</v>
      </c>
    </row>
    <row r="8364" spans="1:5" ht="14.4">
      <c r="A8364" s="120" t="s">
        <v>40</v>
      </c>
      <c r="B8364" s="120" t="s">
        <v>196</v>
      </c>
      <c r="C8364" s="121">
        <v>299000</v>
      </c>
      <c r="D8364" s="122">
        <v>45596</v>
      </c>
      <c r="E8364" s="120" t="s">
        <v>2095</v>
      </c>
    </row>
    <row r="8365" spans="1:5" ht="14.4">
      <c r="A8365" s="120" t="s">
        <v>40</v>
      </c>
      <c r="B8365" s="120" t="s">
        <v>196</v>
      </c>
      <c r="C8365" s="121">
        <v>850000</v>
      </c>
      <c r="D8365" s="122">
        <v>45596</v>
      </c>
      <c r="E8365" s="120" t="s">
        <v>2095</v>
      </c>
    </row>
    <row r="8366" spans="1:5" ht="14.4">
      <c r="A8366" s="120" t="s">
        <v>40</v>
      </c>
      <c r="B8366" s="120" t="s">
        <v>196</v>
      </c>
      <c r="C8366" s="121">
        <v>480000</v>
      </c>
      <c r="D8366" s="122">
        <v>45597</v>
      </c>
      <c r="E8366" s="120" t="s">
        <v>2095</v>
      </c>
    </row>
    <row r="8367" spans="1:5" ht="14.4">
      <c r="A8367" s="120" t="s">
        <v>40</v>
      </c>
      <c r="B8367" s="120" t="s">
        <v>196</v>
      </c>
      <c r="C8367" s="121">
        <v>615000</v>
      </c>
      <c r="D8367" s="122">
        <v>45601</v>
      </c>
      <c r="E8367" s="120" t="s">
        <v>2095</v>
      </c>
    </row>
    <row r="8368" spans="1:5" ht="14.4">
      <c r="A8368" s="120" t="s">
        <v>40</v>
      </c>
      <c r="B8368" s="120" t="s">
        <v>196</v>
      </c>
      <c r="C8368" s="121">
        <v>515000</v>
      </c>
      <c r="D8368" s="122">
        <v>45597</v>
      </c>
      <c r="E8368" s="120" t="s">
        <v>2095</v>
      </c>
    </row>
    <row r="8369" spans="1:5" ht="14.4">
      <c r="A8369" s="120" t="s">
        <v>40</v>
      </c>
      <c r="B8369" s="120" t="s">
        <v>196</v>
      </c>
      <c r="C8369" s="121">
        <v>510000</v>
      </c>
      <c r="D8369" s="122">
        <v>45646</v>
      </c>
      <c r="E8369" s="120" t="s">
        <v>2095</v>
      </c>
    </row>
    <row r="8370" spans="1:5" ht="14.4">
      <c r="A8370" s="120" t="s">
        <v>40</v>
      </c>
      <c r="B8370" s="120" t="s">
        <v>196</v>
      </c>
      <c r="C8370" s="121">
        <v>750000</v>
      </c>
      <c r="D8370" s="122">
        <v>45597</v>
      </c>
      <c r="E8370" s="120" t="s">
        <v>2095</v>
      </c>
    </row>
    <row r="8371" spans="1:5" ht="14.4">
      <c r="A8371" s="120" t="s">
        <v>40</v>
      </c>
      <c r="B8371" s="120" t="s">
        <v>196</v>
      </c>
      <c r="C8371" s="121">
        <v>299000</v>
      </c>
      <c r="D8371" s="122">
        <v>45597</v>
      </c>
      <c r="E8371" s="120" t="s">
        <v>2095</v>
      </c>
    </row>
    <row r="8372" spans="1:5" ht="14.4">
      <c r="A8372" s="120" t="s">
        <v>40</v>
      </c>
      <c r="B8372" s="120" t="s">
        <v>196</v>
      </c>
      <c r="C8372" s="121">
        <v>564000</v>
      </c>
      <c r="D8372" s="122">
        <v>45597</v>
      </c>
      <c r="E8372" s="120" t="s">
        <v>2095</v>
      </c>
    </row>
    <row r="8373" spans="1:5" ht="14.4">
      <c r="A8373" s="120" t="s">
        <v>40</v>
      </c>
      <c r="B8373" s="120" t="s">
        <v>196</v>
      </c>
      <c r="C8373" s="121">
        <v>970000</v>
      </c>
      <c r="D8373" s="122">
        <v>45600</v>
      </c>
      <c r="E8373" s="120" t="s">
        <v>2095</v>
      </c>
    </row>
    <row r="8374" spans="1:5" ht="14.4">
      <c r="A8374" s="120" t="s">
        <v>40</v>
      </c>
      <c r="B8374" s="120" t="s">
        <v>196</v>
      </c>
      <c r="C8374" s="121">
        <v>250000</v>
      </c>
      <c r="D8374" s="122">
        <v>45600</v>
      </c>
      <c r="E8374" s="120" t="s">
        <v>2095</v>
      </c>
    </row>
    <row r="8375" spans="1:5" ht="14.4">
      <c r="A8375" s="120" t="s">
        <v>40</v>
      </c>
      <c r="B8375" s="120" t="s">
        <v>196</v>
      </c>
      <c r="C8375" s="121">
        <v>598000</v>
      </c>
      <c r="D8375" s="122">
        <v>45600</v>
      </c>
      <c r="E8375" s="120" t="s">
        <v>2095</v>
      </c>
    </row>
    <row r="8376" spans="1:5" ht="14.4">
      <c r="A8376" s="120" t="s">
        <v>40</v>
      </c>
      <c r="B8376" s="120" t="s">
        <v>196</v>
      </c>
      <c r="C8376" s="121">
        <v>355000</v>
      </c>
      <c r="D8376" s="122">
        <v>45601</v>
      </c>
      <c r="E8376" s="120" t="s">
        <v>2095</v>
      </c>
    </row>
    <row r="8377" spans="1:5" ht="14.4">
      <c r="A8377" s="120" t="s">
        <v>40</v>
      </c>
      <c r="B8377" s="120" t="s">
        <v>196</v>
      </c>
      <c r="C8377" s="121">
        <v>627500</v>
      </c>
      <c r="D8377" s="122">
        <v>45597</v>
      </c>
      <c r="E8377" s="120" t="s">
        <v>2095</v>
      </c>
    </row>
    <row r="8378" spans="1:5" ht="14.4">
      <c r="A8378" s="120" t="s">
        <v>40</v>
      </c>
      <c r="B8378" s="120" t="s">
        <v>196</v>
      </c>
      <c r="C8378" s="121">
        <v>3180000</v>
      </c>
      <c r="D8378" s="122">
        <v>45656</v>
      </c>
      <c r="E8378" s="120" t="s">
        <v>2095</v>
      </c>
    </row>
    <row r="8379" spans="1:5" ht="14.4">
      <c r="A8379" s="120" t="s">
        <v>40</v>
      </c>
      <c r="B8379" s="120" t="s">
        <v>196</v>
      </c>
      <c r="C8379" s="121">
        <v>12500000</v>
      </c>
      <c r="D8379" s="122">
        <v>45653</v>
      </c>
      <c r="E8379" s="120" t="s">
        <v>2095</v>
      </c>
    </row>
    <row r="8380" spans="1:5" ht="14.4">
      <c r="A8380" s="120" t="s">
        <v>40</v>
      </c>
      <c r="B8380" s="120" t="s">
        <v>196</v>
      </c>
      <c r="C8380" s="121">
        <v>2950000</v>
      </c>
      <c r="D8380" s="122">
        <v>45653</v>
      </c>
      <c r="E8380" s="120" t="s">
        <v>2095</v>
      </c>
    </row>
    <row r="8381" spans="1:5" ht="14.4">
      <c r="A8381" s="120" t="s">
        <v>40</v>
      </c>
      <c r="B8381" s="120" t="s">
        <v>196</v>
      </c>
      <c r="C8381" s="121">
        <v>1880000</v>
      </c>
      <c r="D8381" s="122">
        <v>45652</v>
      </c>
      <c r="E8381" s="120" t="s">
        <v>2095</v>
      </c>
    </row>
    <row r="8382" spans="1:5" ht="14.4">
      <c r="A8382" s="120" t="s">
        <v>40</v>
      </c>
      <c r="B8382" s="120" t="s">
        <v>196</v>
      </c>
      <c r="C8382" s="121">
        <v>460000</v>
      </c>
      <c r="D8382" s="122">
        <v>45652</v>
      </c>
      <c r="E8382" s="120" t="s">
        <v>2095</v>
      </c>
    </row>
    <row r="8383" spans="1:5" ht="14.4">
      <c r="A8383" s="120" t="s">
        <v>40</v>
      </c>
      <c r="B8383" s="120" t="s">
        <v>196</v>
      </c>
      <c r="C8383" s="121">
        <v>330000</v>
      </c>
      <c r="D8383" s="122">
        <v>45652</v>
      </c>
      <c r="E8383" s="120" t="s">
        <v>2095</v>
      </c>
    </row>
    <row r="8384" spans="1:5" ht="14.4">
      <c r="A8384" s="120" t="s">
        <v>40</v>
      </c>
      <c r="B8384" s="120" t="s">
        <v>196</v>
      </c>
      <c r="C8384" s="121">
        <v>899950</v>
      </c>
      <c r="D8384" s="122">
        <v>45653</v>
      </c>
      <c r="E8384" s="120" t="s">
        <v>2095</v>
      </c>
    </row>
    <row r="8385" spans="1:5" ht="14.4">
      <c r="A8385" s="120" t="s">
        <v>40</v>
      </c>
      <c r="B8385" s="120" t="s">
        <v>196</v>
      </c>
      <c r="C8385" s="121">
        <v>679000</v>
      </c>
      <c r="D8385" s="122">
        <v>45646</v>
      </c>
      <c r="E8385" s="120" t="s">
        <v>2095</v>
      </c>
    </row>
    <row r="8386" spans="1:5" ht="14.4">
      <c r="A8386" s="120" t="s">
        <v>40</v>
      </c>
      <c r="B8386" s="120" t="s">
        <v>196</v>
      </c>
      <c r="C8386" s="121">
        <v>475000</v>
      </c>
      <c r="D8386" s="122">
        <v>45656</v>
      </c>
      <c r="E8386" s="120" t="s">
        <v>2095</v>
      </c>
    </row>
    <row r="8387" spans="1:5" ht="14.4">
      <c r="A8387" s="120" t="s">
        <v>40</v>
      </c>
      <c r="B8387" s="120" t="s">
        <v>196</v>
      </c>
      <c r="C8387" s="121">
        <v>1122500</v>
      </c>
      <c r="D8387" s="122">
        <v>45657</v>
      </c>
      <c r="E8387" s="120" t="s">
        <v>2095</v>
      </c>
    </row>
    <row r="8388" spans="1:5" ht="14.4">
      <c r="A8388" s="120" t="s">
        <v>40</v>
      </c>
      <c r="B8388" s="120" t="s">
        <v>196</v>
      </c>
      <c r="C8388" s="121">
        <v>850000</v>
      </c>
      <c r="D8388" s="122">
        <v>45656</v>
      </c>
      <c r="E8388" s="120" t="s">
        <v>2095</v>
      </c>
    </row>
    <row r="8389" spans="1:5" ht="14.4">
      <c r="A8389" s="120" t="s">
        <v>40</v>
      </c>
      <c r="B8389" s="120" t="s">
        <v>196</v>
      </c>
      <c r="C8389" s="121">
        <v>3250000</v>
      </c>
      <c r="D8389" s="122">
        <v>45656</v>
      </c>
      <c r="E8389" s="120" t="s">
        <v>2095</v>
      </c>
    </row>
    <row r="8390" spans="1:5" ht="14.4">
      <c r="A8390" s="120" t="s">
        <v>40</v>
      </c>
      <c r="B8390" s="120" t="s">
        <v>196</v>
      </c>
      <c r="C8390" s="121">
        <v>290000</v>
      </c>
      <c r="D8390" s="122">
        <v>45656</v>
      </c>
      <c r="E8390" s="120" t="s">
        <v>2095</v>
      </c>
    </row>
    <row r="8391" spans="1:5" ht="14.4">
      <c r="A8391" s="120" t="s">
        <v>40</v>
      </c>
      <c r="B8391" s="120" t="s">
        <v>196</v>
      </c>
      <c r="C8391" s="121">
        <v>686500</v>
      </c>
      <c r="D8391" s="122">
        <v>45656</v>
      </c>
      <c r="E8391" s="120" t="s">
        <v>2095</v>
      </c>
    </row>
    <row r="8392" spans="1:5" ht="14.4">
      <c r="A8392" s="120" t="s">
        <v>40</v>
      </c>
      <c r="B8392" s="120" t="s">
        <v>196</v>
      </c>
      <c r="C8392" s="121">
        <v>370000</v>
      </c>
      <c r="D8392" s="122">
        <v>45656</v>
      </c>
      <c r="E8392" s="120" t="s">
        <v>2095</v>
      </c>
    </row>
    <row r="8393" spans="1:5" ht="14.4">
      <c r="A8393" s="120" t="s">
        <v>40</v>
      </c>
      <c r="B8393" s="120" t="s">
        <v>196</v>
      </c>
      <c r="C8393" s="121">
        <v>85000000</v>
      </c>
      <c r="D8393" s="122">
        <v>45656</v>
      </c>
      <c r="E8393" s="120" t="s">
        <v>2095</v>
      </c>
    </row>
    <row r="8394" spans="1:5" ht="14.4">
      <c r="A8394" s="120" t="s">
        <v>40</v>
      </c>
      <c r="B8394" s="120" t="s">
        <v>196</v>
      </c>
      <c r="C8394" s="121">
        <v>15250000</v>
      </c>
      <c r="D8394" s="122">
        <v>45656</v>
      </c>
      <c r="E8394" s="120" t="s">
        <v>2095</v>
      </c>
    </row>
    <row r="8395" spans="1:5" ht="14.4">
      <c r="A8395" s="120" t="s">
        <v>40</v>
      </c>
      <c r="B8395" s="120" t="s">
        <v>196</v>
      </c>
      <c r="C8395" s="121">
        <v>705000</v>
      </c>
      <c r="D8395" s="122">
        <v>45653</v>
      </c>
      <c r="E8395" s="120" t="s">
        <v>2095</v>
      </c>
    </row>
    <row r="8396" spans="1:5" ht="14.4">
      <c r="A8396" s="120" t="s">
        <v>40</v>
      </c>
      <c r="B8396" s="120" t="s">
        <v>196</v>
      </c>
      <c r="C8396" s="121">
        <v>335000</v>
      </c>
      <c r="D8396" s="122">
        <v>45649</v>
      </c>
      <c r="E8396" s="120" t="s">
        <v>2095</v>
      </c>
    </row>
    <row r="8397" spans="1:5" ht="14.4">
      <c r="A8397" s="120" t="s">
        <v>40</v>
      </c>
      <c r="B8397" s="120" t="s">
        <v>196</v>
      </c>
      <c r="C8397" s="121">
        <v>600000</v>
      </c>
      <c r="D8397" s="122">
        <v>45596</v>
      </c>
      <c r="E8397" s="120" t="s">
        <v>2095</v>
      </c>
    </row>
    <row r="8398" spans="1:5" ht="14.4">
      <c r="A8398" s="120" t="s">
        <v>40</v>
      </c>
      <c r="B8398" s="120" t="s">
        <v>196</v>
      </c>
      <c r="C8398" s="121">
        <v>375000</v>
      </c>
      <c r="D8398" s="122">
        <v>45646</v>
      </c>
      <c r="E8398" s="120" t="s">
        <v>2095</v>
      </c>
    </row>
    <row r="8399" spans="1:5" ht="14.4">
      <c r="A8399" s="120" t="s">
        <v>40</v>
      </c>
      <c r="B8399" s="120" t="s">
        <v>196</v>
      </c>
      <c r="C8399" s="121">
        <v>988000</v>
      </c>
      <c r="D8399" s="122">
        <v>45646</v>
      </c>
      <c r="E8399" s="120" t="s">
        <v>2095</v>
      </c>
    </row>
    <row r="8400" spans="1:5" ht="14.4">
      <c r="A8400" s="120" t="s">
        <v>40</v>
      </c>
      <c r="B8400" s="120" t="s">
        <v>196</v>
      </c>
      <c r="C8400" s="121">
        <v>2151162</v>
      </c>
      <c r="D8400" s="122">
        <v>45646</v>
      </c>
      <c r="E8400" s="120" t="s">
        <v>2095</v>
      </c>
    </row>
    <row r="8401" spans="1:5" ht="14.4">
      <c r="A8401" s="120" t="s">
        <v>40</v>
      </c>
      <c r="B8401" s="120" t="s">
        <v>196</v>
      </c>
      <c r="C8401" s="121">
        <v>950000</v>
      </c>
      <c r="D8401" s="122">
        <v>45646</v>
      </c>
      <c r="E8401" s="120" t="s">
        <v>2095</v>
      </c>
    </row>
    <row r="8402" spans="1:5" ht="14.4">
      <c r="A8402" s="120" t="s">
        <v>40</v>
      </c>
      <c r="B8402" s="120" t="s">
        <v>196</v>
      </c>
      <c r="C8402" s="121">
        <v>445000</v>
      </c>
      <c r="D8402" s="122">
        <v>45646</v>
      </c>
      <c r="E8402" s="120" t="s">
        <v>2095</v>
      </c>
    </row>
    <row r="8403" spans="1:5" ht="14.4">
      <c r="A8403" s="120" t="s">
        <v>40</v>
      </c>
      <c r="B8403" s="120" t="s">
        <v>196</v>
      </c>
      <c r="C8403" s="121">
        <v>3550000</v>
      </c>
      <c r="D8403" s="122">
        <v>45646</v>
      </c>
      <c r="E8403" s="120" t="s">
        <v>2095</v>
      </c>
    </row>
    <row r="8404" spans="1:5" ht="14.4">
      <c r="A8404" s="120" t="s">
        <v>40</v>
      </c>
      <c r="B8404" s="120" t="s">
        <v>196</v>
      </c>
      <c r="C8404" s="121">
        <v>720000</v>
      </c>
      <c r="D8404" s="122">
        <v>45653</v>
      </c>
      <c r="E8404" s="120" t="s">
        <v>2095</v>
      </c>
    </row>
    <row r="8405" spans="1:5" ht="14.4">
      <c r="A8405" s="120" t="s">
        <v>40</v>
      </c>
      <c r="B8405" s="120" t="s">
        <v>196</v>
      </c>
      <c r="C8405" s="121">
        <v>500000</v>
      </c>
      <c r="D8405" s="122">
        <v>45646</v>
      </c>
      <c r="E8405" s="120" t="s">
        <v>2095</v>
      </c>
    </row>
    <row r="8406" spans="1:5" ht="14.4">
      <c r="A8406" s="120" t="s">
        <v>40</v>
      </c>
      <c r="B8406" s="120" t="s">
        <v>196</v>
      </c>
      <c r="C8406" s="121">
        <v>529000</v>
      </c>
      <c r="D8406" s="122">
        <v>45657</v>
      </c>
      <c r="E8406" s="120" t="s">
        <v>2095</v>
      </c>
    </row>
    <row r="8407" spans="1:5" ht="14.4">
      <c r="A8407" s="120" t="s">
        <v>40</v>
      </c>
      <c r="B8407" s="120" t="s">
        <v>196</v>
      </c>
      <c r="C8407" s="121">
        <v>190000</v>
      </c>
      <c r="D8407" s="122">
        <v>45649</v>
      </c>
      <c r="E8407" s="120" t="s">
        <v>2095</v>
      </c>
    </row>
    <row r="8408" spans="1:5" ht="14.4">
      <c r="A8408" s="120" t="s">
        <v>40</v>
      </c>
      <c r="B8408" s="120" t="s">
        <v>196</v>
      </c>
      <c r="C8408" s="121">
        <v>900000</v>
      </c>
      <c r="D8408" s="122">
        <v>45649</v>
      </c>
      <c r="E8408" s="120" t="s">
        <v>2095</v>
      </c>
    </row>
    <row r="8409" spans="1:5" ht="14.4">
      <c r="A8409" s="120" t="s">
        <v>40</v>
      </c>
      <c r="B8409" s="120" t="s">
        <v>196</v>
      </c>
      <c r="C8409" s="121">
        <v>440000</v>
      </c>
      <c r="D8409" s="122">
        <v>45649</v>
      </c>
      <c r="E8409" s="120" t="s">
        <v>2095</v>
      </c>
    </row>
    <row r="8410" spans="1:5" ht="14.4">
      <c r="A8410" s="120" t="s">
        <v>40</v>
      </c>
      <c r="B8410" s="120" t="s">
        <v>196</v>
      </c>
      <c r="C8410" s="121">
        <v>535000</v>
      </c>
      <c r="D8410" s="122">
        <v>45649</v>
      </c>
      <c r="E8410" s="120" t="s">
        <v>2095</v>
      </c>
    </row>
    <row r="8411" spans="1:5" ht="14.4">
      <c r="A8411" s="120" t="s">
        <v>40</v>
      </c>
      <c r="B8411" s="120" t="s">
        <v>196</v>
      </c>
      <c r="C8411" s="121">
        <v>120000</v>
      </c>
      <c r="D8411" s="122">
        <v>45649</v>
      </c>
      <c r="E8411" s="120" t="s">
        <v>2095</v>
      </c>
    </row>
    <row r="8412" spans="1:5" ht="14.4">
      <c r="A8412" s="120" t="s">
        <v>40</v>
      </c>
      <c r="B8412" s="120" t="s">
        <v>196</v>
      </c>
      <c r="C8412" s="121">
        <v>875000</v>
      </c>
      <c r="D8412" s="122">
        <v>45650</v>
      </c>
      <c r="E8412" s="120" t="s">
        <v>2095</v>
      </c>
    </row>
    <row r="8413" spans="1:5" ht="14.4">
      <c r="A8413" s="120" t="s">
        <v>40</v>
      </c>
      <c r="B8413" s="120" t="s">
        <v>196</v>
      </c>
      <c r="C8413" s="121">
        <v>1350000</v>
      </c>
      <c r="D8413" s="122">
        <v>45646</v>
      </c>
      <c r="E8413" s="120" t="s">
        <v>2095</v>
      </c>
    </row>
    <row r="8414" spans="1:5" ht="14.4">
      <c r="A8414" s="120" t="s">
        <v>40</v>
      </c>
      <c r="B8414" s="120" t="s">
        <v>196</v>
      </c>
      <c r="C8414" s="121">
        <v>630000</v>
      </c>
      <c r="D8414" s="122">
        <v>45646</v>
      </c>
      <c r="E8414" s="120" t="s">
        <v>2095</v>
      </c>
    </row>
    <row r="8415" spans="1:5" ht="14.4">
      <c r="A8415" s="120" t="s">
        <v>40</v>
      </c>
      <c r="B8415" s="120" t="s">
        <v>196</v>
      </c>
      <c r="C8415" s="121">
        <v>655000</v>
      </c>
      <c r="D8415" s="122">
        <v>45639</v>
      </c>
      <c r="E8415" s="120" t="s">
        <v>2095</v>
      </c>
    </row>
    <row r="8416" spans="1:5" ht="14.4">
      <c r="A8416" s="120" t="s">
        <v>40</v>
      </c>
      <c r="B8416" s="120" t="s">
        <v>196</v>
      </c>
      <c r="C8416" s="121">
        <v>214900</v>
      </c>
      <c r="D8416" s="122">
        <v>45596</v>
      </c>
      <c r="E8416" s="120" t="s">
        <v>2095</v>
      </c>
    </row>
    <row r="8417" spans="1:5" ht="14.4">
      <c r="A8417" s="120" t="s">
        <v>40</v>
      </c>
      <c r="B8417" s="120" t="s">
        <v>196</v>
      </c>
      <c r="C8417" s="121">
        <v>3075000</v>
      </c>
      <c r="D8417" s="122">
        <v>45589</v>
      </c>
      <c r="E8417" s="120" t="s">
        <v>2095</v>
      </c>
    </row>
    <row r="8418" spans="1:5" ht="14.4">
      <c r="A8418" s="120" t="s">
        <v>40</v>
      </c>
      <c r="B8418" s="120" t="s">
        <v>196</v>
      </c>
      <c r="C8418" s="121">
        <v>542500</v>
      </c>
      <c r="D8418" s="122">
        <v>45589</v>
      </c>
      <c r="E8418" s="120" t="s">
        <v>2095</v>
      </c>
    </row>
    <row r="8419" spans="1:5" ht="14.4">
      <c r="A8419" s="120" t="s">
        <v>40</v>
      </c>
      <c r="B8419" s="120" t="s">
        <v>196</v>
      </c>
      <c r="C8419" s="121">
        <v>357000</v>
      </c>
      <c r="D8419" s="122">
        <v>45639</v>
      </c>
      <c r="E8419" s="120" t="s">
        <v>2095</v>
      </c>
    </row>
    <row r="8420" spans="1:5" ht="14.4">
      <c r="A8420" s="120" t="s">
        <v>40</v>
      </c>
      <c r="B8420" s="120" t="s">
        <v>196</v>
      </c>
      <c r="C8420" s="121">
        <v>840000</v>
      </c>
      <c r="D8420" s="122">
        <v>45639</v>
      </c>
      <c r="E8420" s="120" t="s">
        <v>2095</v>
      </c>
    </row>
    <row r="8421" spans="1:5" ht="14.4">
      <c r="A8421" s="120" t="s">
        <v>40</v>
      </c>
      <c r="B8421" s="120" t="s">
        <v>196</v>
      </c>
      <c r="C8421" s="121">
        <v>2300000</v>
      </c>
      <c r="D8421" s="122">
        <v>45639</v>
      </c>
      <c r="E8421" s="120" t="s">
        <v>2095</v>
      </c>
    </row>
    <row r="8422" spans="1:5" ht="14.4">
      <c r="A8422" s="120" t="s">
        <v>40</v>
      </c>
      <c r="B8422" s="120" t="s">
        <v>196</v>
      </c>
      <c r="C8422" s="121">
        <v>565000</v>
      </c>
      <c r="D8422" s="122">
        <v>45596</v>
      </c>
      <c r="E8422" s="120" t="s">
        <v>2095</v>
      </c>
    </row>
    <row r="8423" spans="1:5" ht="14.4">
      <c r="A8423" s="120" t="s">
        <v>40</v>
      </c>
      <c r="B8423" s="120" t="s">
        <v>196</v>
      </c>
      <c r="C8423" s="121">
        <v>435000</v>
      </c>
      <c r="D8423" s="122">
        <v>45639</v>
      </c>
      <c r="E8423" s="120" t="s">
        <v>2095</v>
      </c>
    </row>
    <row r="8424" spans="1:5" ht="14.4">
      <c r="A8424" s="120" t="s">
        <v>40</v>
      </c>
      <c r="B8424" s="120" t="s">
        <v>196</v>
      </c>
      <c r="C8424" s="121">
        <v>979000</v>
      </c>
      <c r="D8424" s="122">
        <v>45596</v>
      </c>
      <c r="E8424" s="120" t="s">
        <v>2095</v>
      </c>
    </row>
    <row r="8425" spans="1:5" ht="14.4">
      <c r="A8425" s="120" t="s">
        <v>40</v>
      </c>
      <c r="B8425" s="120" t="s">
        <v>196</v>
      </c>
      <c r="C8425" s="121">
        <v>515000</v>
      </c>
      <c r="D8425" s="122">
        <v>45639</v>
      </c>
      <c r="E8425" s="120" t="s">
        <v>2095</v>
      </c>
    </row>
    <row r="8426" spans="1:5" ht="14.4">
      <c r="A8426" s="120" t="s">
        <v>40</v>
      </c>
      <c r="B8426" s="120" t="s">
        <v>196</v>
      </c>
      <c r="C8426" s="121">
        <v>546000</v>
      </c>
      <c r="D8426" s="122">
        <v>45642</v>
      </c>
      <c r="E8426" s="120" t="s">
        <v>2095</v>
      </c>
    </row>
    <row r="8427" spans="1:5" ht="14.4">
      <c r="A8427" s="120" t="s">
        <v>40</v>
      </c>
      <c r="B8427" s="120" t="s">
        <v>196</v>
      </c>
      <c r="C8427" s="121">
        <v>1875000</v>
      </c>
      <c r="D8427" s="122">
        <v>45642</v>
      </c>
      <c r="E8427" s="120" t="s">
        <v>2095</v>
      </c>
    </row>
    <row r="8428" spans="1:5" ht="14.4">
      <c r="A8428" s="120" t="s">
        <v>40</v>
      </c>
      <c r="B8428" s="120" t="s">
        <v>196</v>
      </c>
      <c r="C8428" s="121">
        <v>1900000</v>
      </c>
      <c r="D8428" s="122">
        <v>45643</v>
      </c>
      <c r="E8428" s="120" t="s">
        <v>2095</v>
      </c>
    </row>
    <row r="8429" spans="1:5" ht="14.4">
      <c r="A8429" s="120" t="s">
        <v>40</v>
      </c>
      <c r="B8429" s="120" t="s">
        <v>196</v>
      </c>
      <c r="C8429" s="121">
        <v>320000</v>
      </c>
      <c r="D8429" s="122">
        <v>45643</v>
      </c>
      <c r="E8429" s="120" t="s">
        <v>2095</v>
      </c>
    </row>
    <row r="8430" spans="1:5" ht="14.4">
      <c r="A8430" s="120" t="s">
        <v>40</v>
      </c>
      <c r="B8430" s="120" t="s">
        <v>196</v>
      </c>
      <c r="C8430" s="121">
        <v>800000</v>
      </c>
      <c r="D8430" s="122">
        <v>45643</v>
      </c>
      <c r="E8430" s="120" t="s">
        <v>2095</v>
      </c>
    </row>
    <row r="8431" spans="1:5" ht="14.4">
      <c r="A8431" s="120" t="s">
        <v>40</v>
      </c>
      <c r="B8431" s="120" t="s">
        <v>196</v>
      </c>
      <c r="C8431" s="121">
        <v>490000</v>
      </c>
      <c r="D8431" s="122">
        <v>45643</v>
      </c>
      <c r="E8431" s="120" t="s">
        <v>2095</v>
      </c>
    </row>
    <row r="8432" spans="1:5" ht="14.4">
      <c r="A8432" s="120" t="s">
        <v>40</v>
      </c>
      <c r="B8432" s="120" t="s">
        <v>196</v>
      </c>
      <c r="C8432" s="121">
        <v>330000</v>
      </c>
      <c r="D8432" s="122">
        <v>45639</v>
      </c>
      <c r="E8432" s="120" t="s">
        <v>2095</v>
      </c>
    </row>
    <row r="8433" spans="1:5" ht="14.4">
      <c r="A8433" s="120" t="s">
        <v>40</v>
      </c>
      <c r="B8433" s="120" t="s">
        <v>196</v>
      </c>
      <c r="C8433" s="121">
        <v>230000</v>
      </c>
      <c r="D8433" s="122">
        <v>45595</v>
      </c>
      <c r="E8433" s="120" t="s">
        <v>2095</v>
      </c>
    </row>
    <row r="8434" spans="1:5" ht="14.4">
      <c r="A8434" s="120" t="s">
        <v>40</v>
      </c>
      <c r="B8434" s="120" t="s">
        <v>196</v>
      </c>
      <c r="C8434" s="121">
        <v>649500</v>
      </c>
      <c r="D8434" s="122">
        <v>45621</v>
      </c>
      <c r="E8434" s="120" t="s">
        <v>2095</v>
      </c>
    </row>
    <row r="8435" spans="1:5" ht="14.4">
      <c r="A8435" s="120" t="s">
        <v>40</v>
      </c>
      <c r="B8435" s="120" t="s">
        <v>196</v>
      </c>
      <c r="C8435" s="121">
        <v>425000</v>
      </c>
      <c r="D8435" s="122">
        <v>45594</v>
      </c>
      <c r="E8435" s="120" t="s">
        <v>2095</v>
      </c>
    </row>
    <row r="8436" spans="1:5" ht="14.4">
      <c r="A8436" s="120" t="s">
        <v>40</v>
      </c>
      <c r="B8436" s="120" t="s">
        <v>196</v>
      </c>
      <c r="C8436" s="121">
        <v>423000</v>
      </c>
      <c r="D8436" s="122">
        <v>45594</v>
      </c>
      <c r="E8436" s="120" t="s">
        <v>2095</v>
      </c>
    </row>
    <row r="8437" spans="1:5" ht="14.4">
      <c r="A8437" s="120" t="s">
        <v>40</v>
      </c>
      <c r="B8437" s="120" t="s">
        <v>196</v>
      </c>
      <c r="C8437" s="121">
        <v>450000</v>
      </c>
      <c r="D8437" s="122">
        <v>45594</v>
      </c>
      <c r="E8437" s="120" t="s">
        <v>2095</v>
      </c>
    </row>
    <row r="8438" spans="1:5" ht="14.4">
      <c r="A8438" s="120" t="s">
        <v>40</v>
      </c>
      <c r="B8438" s="120" t="s">
        <v>196</v>
      </c>
      <c r="C8438" s="121">
        <v>547900</v>
      </c>
      <c r="D8438" s="122">
        <v>45595</v>
      </c>
      <c r="E8438" s="120" t="s">
        <v>2095</v>
      </c>
    </row>
    <row r="8439" spans="1:5" ht="14.4">
      <c r="A8439" s="120" t="s">
        <v>40</v>
      </c>
      <c r="B8439" s="120" t="s">
        <v>196</v>
      </c>
      <c r="C8439" s="121">
        <v>700000</v>
      </c>
      <c r="D8439" s="122">
        <v>45595</v>
      </c>
      <c r="E8439" s="120" t="s">
        <v>2095</v>
      </c>
    </row>
    <row r="8440" spans="1:5" ht="14.4">
      <c r="A8440" s="120" t="s">
        <v>40</v>
      </c>
      <c r="B8440" s="120" t="s">
        <v>196</v>
      </c>
      <c r="C8440" s="121">
        <v>438018</v>
      </c>
      <c r="D8440" s="122">
        <v>45596</v>
      </c>
      <c r="E8440" s="120" t="s">
        <v>2095</v>
      </c>
    </row>
    <row r="8441" spans="1:5" ht="14.4">
      <c r="A8441" s="120" t="s">
        <v>40</v>
      </c>
      <c r="B8441" s="120" t="s">
        <v>196</v>
      </c>
      <c r="C8441" s="121">
        <v>810000</v>
      </c>
      <c r="D8441" s="122">
        <v>45595</v>
      </c>
      <c r="E8441" s="120" t="s">
        <v>2095</v>
      </c>
    </row>
    <row r="8442" spans="1:5" ht="14.4">
      <c r="A8442" s="120" t="s">
        <v>40</v>
      </c>
      <c r="B8442" s="120" t="s">
        <v>196</v>
      </c>
      <c r="C8442" s="121">
        <v>400000</v>
      </c>
      <c r="D8442" s="122">
        <v>45644</v>
      </c>
      <c r="E8442" s="120" t="s">
        <v>2095</v>
      </c>
    </row>
    <row r="8443" spans="1:5" ht="14.4">
      <c r="A8443" s="120" t="s">
        <v>40</v>
      </c>
      <c r="B8443" s="120" t="s">
        <v>196</v>
      </c>
      <c r="C8443" s="121">
        <v>14616000</v>
      </c>
      <c r="D8443" s="122">
        <v>45595</v>
      </c>
      <c r="E8443" s="120" t="s">
        <v>2095</v>
      </c>
    </row>
    <row r="8444" spans="1:5" ht="14.4">
      <c r="A8444" s="120" t="s">
        <v>40</v>
      </c>
      <c r="B8444" s="120" t="s">
        <v>196</v>
      </c>
      <c r="C8444" s="121">
        <v>770650</v>
      </c>
      <c r="D8444" s="122">
        <v>45595</v>
      </c>
      <c r="E8444" s="120" t="s">
        <v>2095</v>
      </c>
    </row>
    <row r="8445" spans="1:5" ht="14.4">
      <c r="A8445" s="120" t="s">
        <v>40</v>
      </c>
      <c r="B8445" s="120" t="s">
        <v>196</v>
      </c>
      <c r="C8445" s="121">
        <v>410461</v>
      </c>
      <c r="D8445" s="122">
        <v>45595</v>
      </c>
      <c r="E8445" s="120" t="s">
        <v>2095</v>
      </c>
    </row>
    <row r="8446" spans="1:5" ht="14.4">
      <c r="A8446" s="120" t="s">
        <v>40</v>
      </c>
      <c r="B8446" s="120" t="s">
        <v>196</v>
      </c>
      <c r="C8446" s="121">
        <v>410461</v>
      </c>
      <c r="D8446" s="122">
        <v>45595</v>
      </c>
      <c r="E8446" s="120" t="s">
        <v>2095</v>
      </c>
    </row>
    <row r="8447" spans="1:5" ht="14.4">
      <c r="A8447" s="120" t="s">
        <v>40</v>
      </c>
      <c r="B8447" s="120" t="s">
        <v>196</v>
      </c>
      <c r="C8447" s="121">
        <v>35000</v>
      </c>
      <c r="D8447" s="122">
        <v>45595</v>
      </c>
      <c r="E8447" s="120" t="s">
        <v>2095</v>
      </c>
    </row>
    <row r="8448" spans="1:5" ht="14.4">
      <c r="A8448" s="120" t="s">
        <v>40</v>
      </c>
      <c r="B8448" s="120" t="s">
        <v>196</v>
      </c>
      <c r="C8448" s="121">
        <v>448900</v>
      </c>
      <c r="D8448" s="122">
        <v>45595</v>
      </c>
      <c r="E8448" s="120" t="s">
        <v>2095</v>
      </c>
    </row>
    <row r="8449" spans="1:5" ht="14.4">
      <c r="A8449" s="120" t="s">
        <v>40</v>
      </c>
      <c r="B8449" s="120" t="s">
        <v>196</v>
      </c>
      <c r="C8449" s="121">
        <v>1660000</v>
      </c>
      <c r="D8449" s="122">
        <v>45596</v>
      </c>
      <c r="E8449" s="120" t="s">
        <v>2095</v>
      </c>
    </row>
    <row r="8450" spans="1:5" ht="14.4">
      <c r="A8450" s="120" t="s">
        <v>40</v>
      </c>
      <c r="B8450" s="120" t="s">
        <v>196</v>
      </c>
      <c r="C8450" s="121">
        <v>499000</v>
      </c>
      <c r="D8450" s="122">
        <v>45595</v>
      </c>
      <c r="E8450" s="120" t="s">
        <v>2095</v>
      </c>
    </row>
    <row r="8451" spans="1:5" ht="14.4">
      <c r="A8451" s="120" t="s">
        <v>40</v>
      </c>
      <c r="B8451" s="120" t="s">
        <v>196</v>
      </c>
      <c r="C8451" s="121">
        <v>945000</v>
      </c>
      <c r="D8451" s="122">
        <v>45629</v>
      </c>
      <c r="E8451" s="120" t="s">
        <v>2095</v>
      </c>
    </row>
    <row r="8452" spans="1:5" ht="14.4">
      <c r="A8452" s="120" t="s">
        <v>40</v>
      </c>
      <c r="B8452" s="120" t="s">
        <v>196</v>
      </c>
      <c r="C8452" s="121">
        <v>410000</v>
      </c>
      <c r="D8452" s="122">
        <v>45628</v>
      </c>
      <c r="E8452" s="120" t="s">
        <v>2095</v>
      </c>
    </row>
    <row r="8453" spans="1:5" ht="14.4">
      <c r="A8453" s="120" t="s">
        <v>40</v>
      </c>
      <c r="B8453" s="120" t="s">
        <v>196</v>
      </c>
      <c r="C8453" s="121">
        <v>3475000</v>
      </c>
      <c r="D8453" s="122">
        <v>45628</v>
      </c>
      <c r="E8453" s="120" t="s">
        <v>2095</v>
      </c>
    </row>
    <row r="8454" spans="1:5" ht="14.4">
      <c r="A8454" s="120" t="s">
        <v>40</v>
      </c>
      <c r="B8454" s="120" t="s">
        <v>196</v>
      </c>
      <c r="C8454" s="121">
        <v>1615000</v>
      </c>
      <c r="D8454" s="122">
        <v>45628</v>
      </c>
      <c r="E8454" s="120" t="s">
        <v>2095</v>
      </c>
    </row>
    <row r="8455" spans="1:5" ht="14.4">
      <c r="A8455" s="120" t="s">
        <v>40</v>
      </c>
      <c r="B8455" s="120" t="s">
        <v>196</v>
      </c>
      <c r="C8455" s="121">
        <v>420000</v>
      </c>
      <c r="D8455" s="122">
        <v>45628</v>
      </c>
      <c r="E8455" s="120" t="s">
        <v>2095</v>
      </c>
    </row>
    <row r="8456" spans="1:5" ht="14.4">
      <c r="A8456" s="120" t="s">
        <v>40</v>
      </c>
      <c r="B8456" s="120" t="s">
        <v>196</v>
      </c>
      <c r="C8456" s="121">
        <v>429000</v>
      </c>
      <c r="D8456" s="122">
        <v>45628</v>
      </c>
      <c r="E8456" s="120" t="s">
        <v>2095</v>
      </c>
    </row>
    <row r="8457" spans="1:5" ht="14.4">
      <c r="A8457" s="120" t="s">
        <v>40</v>
      </c>
      <c r="B8457" s="120" t="s">
        <v>196</v>
      </c>
      <c r="C8457" s="121">
        <v>980000</v>
      </c>
      <c r="D8457" s="122">
        <v>45629</v>
      </c>
      <c r="E8457" s="120" t="s">
        <v>2095</v>
      </c>
    </row>
    <row r="8458" spans="1:5" ht="14.4">
      <c r="A8458" s="120" t="s">
        <v>40</v>
      </c>
      <c r="B8458" s="120" t="s">
        <v>196</v>
      </c>
      <c r="C8458" s="121">
        <v>700000</v>
      </c>
      <c r="D8458" s="122">
        <v>45643</v>
      </c>
      <c r="E8458" s="120" t="s">
        <v>2095</v>
      </c>
    </row>
    <row r="8459" spans="1:5" ht="14.4">
      <c r="A8459" s="120" t="s">
        <v>40</v>
      </c>
      <c r="B8459" s="120" t="s">
        <v>196</v>
      </c>
      <c r="C8459" s="121">
        <v>870000</v>
      </c>
      <c r="D8459" s="122">
        <v>45629</v>
      </c>
      <c r="E8459" s="120" t="s">
        <v>2095</v>
      </c>
    </row>
    <row r="8460" spans="1:5" ht="14.4">
      <c r="A8460" s="120" t="s">
        <v>40</v>
      </c>
      <c r="B8460" s="120" t="s">
        <v>196</v>
      </c>
      <c r="C8460" s="121">
        <v>893000</v>
      </c>
      <c r="D8460" s="122">
        <v>45623</v>
      </c>
      <c r="E8460" s="120" t="s">
        <v>2095</v>
      </c>
    </row>
    <row r="8461" spans="1:5" ht="14.4">
      <c r="A8461" s="120" t="s">
        <v>40</v>
      </c>
      <c r="B8461" s="120" t="s">
        <v>196</v>
      </c>
      <c r="C8461" s="121">
        <v>430000</v>
      </c>
      <c r="D8461" s="122">
        <v>45629</v>
      </c>
      <c r="E8461" s="120" t="s">
        <v>2095</v>
      </c>
    </row>
    <row r="8462" spans="1:5" ht="14.4">
      <c r="A8462" s="120" t="s">
        <v>40</v>
      </c>
      <c r="B8462" s="120" t="s">
        <v>196</v>
      </c>
      <c r="C8462" s="121">
        <v>1600000</v>
      </c>
      <c r="D8462" s="122">
        <v>45629</v>
      </c>
      <c r="E8462" s="120" t="s">
        <v>2095</v>
      </c>
    </row>
    <row r="8463" spans="1:5" ht="14.4">
      <c r="A8463" s="120" t="s">
        <v>40</v>
      </c>
      <c r="B8463" s="120" t="s">
        <v>196</v>
      </c>
      <c r="C8463" s="121">
        <v>225000</v>
      </c>
      <c r="D8463" s="122">
        <v>45629</v>
      </c>
      <c r="E8463" s="120" t="s">
        <v>2095</v>
      </c>
    </row>
    <row r="8464" spans="1:5" ht="14.4">
      <c r="A8464" s="120" t="s">
        <v>40</v>
      </c>
      <c r="B8464" s="120" t="s">
        <v>196</v>
      </c>
      <c r="C8464" s="121">
        <v>800000</v>
      </c>
      <c r="D8464" s="122">
        <v>45629</v>
      </c>
      <c r="E8464" s="120" t="s">
        <v>2095</v>
      </c>
    </row>
    <row r="8465" spans="1:5" ht="14.4">
      <c r="A8465" s="120" t="s">
        <v>40</v>
      </c>
      <c r="B8465" s="120" t="s">
        <v>196</v>
      </c>
      <c r="C8465" s="121">
        <v>805000</v>
      </c>
      <c r="D8465" s="122">
        <v>45630</v>
      </c>
      <c r="E8465" s="120" t="s">
        <v>2095</v>
      </c>
    </row>
    <row r="8466" spans="1:5" ht="14.4">
      <c r="A8466" s="120" t="s">
        <v>40</v>
      </c>
      <c r="B8466" s="120" t="s">
        <v>196</v>
      </c>
      <c r="C8466" s="121">
        <v>434000</v>
      </c>
      <c r="D8466" s="122">
        <v>45630</v>
      </c>
      <c r="E8466" s="120" t="s">
        <v>2095</v>
      </c>
    </row>
    <row r="8467" spans="1:5" ht="14.4">
      <c r="A8467" s="120" t="s">
        <v>40</v>
      </c>
      <c r="B8467" s="120" t="s">
        <v>196</v>
      </c>
      <c r="C8467" s="121">
        <v>975000</v>
      </c>
      <c r="D8467" s="122">
        <v>45630</v>
      </c>
      <c r="E8467" s="120" t="s">
        <v>2095</v>
      </c>
    </row>
    <row r="8468" spans="1:5" ht="14.4">
      <c r="A8468" s="120" t="s">
        <v>40</v>
      </c>
      <c r="B8468" s="120" t="s">
        <v>196</v>
      </c>
      <c r="C8468" s="121">
        <v>835000</v>
      </c>
      <c r="D8468" s="122">
        <v>45629</v>
      </c>
      <c r="E8468" s="120" t="s">
        <v>2095</v>
      </c>
    </row>
    <row r="8469" spans="1:5" ht="14.4">
      <c r="A8469" s="120" t="s">
        <v>40</v>
      </c>
      <c r="B8469" s="120" t="s">
        <v>196</v>
      </c>
      <c r="C8469" s="121">
        <v>490000</v>
      </c>
      <c r="D8469" s="122">
        <v>45622</v>
      </c>
      <c r="E8469" s="120" t="s">
        <v>2095</v>
      </c>
    </row>
    <row r="8470" spans="1:5" ht="14.4">
      <c r="A8470" s="120" t="s">
        <v>40</v>
      </c>
      <c r="B8470" s="120" t="s">
        <v>196</v>
      </c>
      <c r="C8470" s="121">
        <v>2500000</v>
      </c>
      <c r="D8470" s="122">
        <v>45583</v>
      </c>
      <c r="E8470" s="120" t="s">
        <v>2095</v>
      </c>
    </row>
    <row r="8471" spans="1:5" ht="14.4">
      <c r="A8471" s="120" t="s">
        <v>40</v>
      </c>
      <c r="B8471" s="120" t="s">
        <v>196</v>
      </c>
      <c r="C8471" s="121">
        <v>660000</v>
      </c>
      <c r="D8471" s="122">
        <v>45644</v>
      </c>
      <c r="E8471" s="120" t="s">
        <v>2095</v>
      </c>
    </row>
    <row r="8472" spans="1:5" ht="14.4">
      <c r="A8472" s="120" t="s">
        <v>40</v>
      </c>
      <c r="B8472" s="120" t="s">
        <v>196</v>
      </c>
      <c r="C8472" s="121">
        <v>1690000</v>
      </c>
      <c r="D8472" s="122">
        <v>45644</v>
      </c>
      <c r="E8472" s="120" t="s">
        <v>2095</v>
      </c>
    </row>
    <row r="8473" spans="1:5" ht="14.4">
      <c r="A8473" s="120" t="s">
        <v>40</v>
      </c>
      <c r="B8473" s="120" t="s">
        <v>196</v>
      </c>
      <c r="C8473" s="121">
        <v>2000000</v>
      </c>
      <c r="D8473" s="122">
        <v>45644</v>
      </c>
      <c r="E8473" s="120" t="s">
        <v>2095</v>
      </c>
    </row>
    <row r="8474" spans="1:5" ht="14.4">
      <c r="A8474" s="120" t="s">
        <v>40</v>
      </c>
      <c r="B8474" s="120" t="s">
        <v>196</v>
      </c>
      <c r="C8474" s="121">
        <v>2850000</v>
      </c>
      <c r="D8474" s="122">
        <v>45644</v>
      </c>
      <c r="E8474" s="120" t="s">
        <v>2095</v>
      </c>
    </row>
    <row r="8475" spans="1:5" ht="14.4">
      <c r="A8475" s="120" t="s">
        <v>40</v>
      </c>
      <c r="B8475" s="120" t="s">
        <v>196</v>
      </c>
      <c r="C8475" s="121">
        <v>475000</v>
      </c>
      <c r="D8475" s="122">
        <v>45622</v>
      </c>
      <c r="E8475" s="120" t="s">
        <v>2095</v>
      </c>
    </row>
    <row r="8476" spans="1:5" ht="14.4">
      <c r="A8476" s="120" t="s">
        <v>40</v>
      </c>
      <c r="B8476" s="120" t="s">
        <v>196</v>
      </c>
      <c r="C8476" s="121">
        <v>360000</v>
      </c>
      <c r="D8476" s="122">
        <v>45622</v>
      </c>
      <c r="E8476" s="120" t="s">
        <v>2095</v>
      </c>
    </row>
    <row r="8477" spans="1:5" ht="14.4">
      <c r="A8477" s="120" t="s">
        <v>40</v>
      </c>
      <c r="B8477" s="120" t="s">
        <v>196</v>
      </c>
      <c r="C8477" s="121">
        <v>500000</v>
      </c>
      <c r="D8477" s="122">
        <v>45628</v>
      </c>
      <c r="E8477" s="120" t="s">
        <v>2095</v>
      </c>
    </row>
    <row r="8478" spans="1:5" ht="14.4">
      <c r="A8478" s="120" t="s">
        <v>40</v>
      </c>
      <c r="B8478" s="120" t="s">
        <v>196</v>
      </c>
      <c r="C8478" s="121">
        <v>233000</v>
      </c>
      <c r="D8478" s="122">
        <v>45622</v>
      </c>
      <c r="E8478" s="120" t="s">
        <v>2095</v>
      </c>
    </row>
    <row r="8479" spans="1:5" ht="14.4">
      <c r="A8479" s="120" t="s">
        <v>40</v>
      </c>
      <c r="B8479" s="120" t="s">
        <v>196</v>
      </c>
      <c r="C8479" s="121">
        <v>950000</v>
      </c>
      <c r="D8479" s="122">
        <v>45628</v>
      </c>
      <c r="E8479" s="120" t="s">
        <v>2095</v>
      </c>
    </row>
    <row r="8480" spans="1:5" ht="14.4">
      <c r="A8480" s="120" t="s">
        <v>40</v>
      </c>
      <c r="B8480" s="120" t="s">
        <v>196</v>
      </c>
      <c r="C8480" s="121">
        <v>1500000</v>
      </c>
      <c r="D8480" s="122">
        <v>45623</v>
      </c>
      <c r="E8480" s="120" t="s">
        <v>2095</v>
      </c>
    </row>
    <row r="8481" spans="1:5" ht="14.4">
      <c r="A8481" s="120" t="s">
        <v>40</v>
      </c>
      <c r="B8481" s="120" t="s">
        <v>196</v>
      </c>
      <c r="C8481" s="121">
        <v>297500</v>
      </c>
      <c r="D8481" s="122">
        <v>45623</v>
      </c>
      <c r="E8481" s="120" t="s">
        <v>2095</v>
      </c>
    </row>
    <row r="8482" spans="1:5" ht="14.4">
      <c r="A8482" s="120" t="s">
        <v>40</v>
      </c>
      <c r="B8482" s="120" t="s">
        <v>196</v>
      </c>
      <c r="C8482" s="121">
        <v>900000</v>
      </c>
      <c r="D8482" s="122">
        <v>45623</v>
      </c>
      <c r="E8482" s="120" t="s">
        <v>2095</v>
      </c>
    </row>
    <row r="8483" spans="1:5" ht="14.4">
      <c r="A8483" s="120" t="s">
        <v>40</v>
      </c>
      <c r="B8483" s="120" t="s">
        <v>196</v>
      </c>
      <c r="C8483" s="121">
        <v>629000</v>
      </c>
      <c r="D8483" s="122">
        <v>45623</v>
      </c>
      <c r="E8483" s="120" t="s">
        <v>2095</v>
      </c>
    </row>
    <row r="8484" spans="1:5" ht="14.4">
      <c r="A8484" s="120" t="s">
        <v>40</v>
      </c>
      <c r="B8484" s="120" t="s">
        <v>196</v>
      </c>
      <c r="C8484" s="121">
        <v>499000</v>
      </c>
      <c r="D8484" s="122">
        <v>45623</v>
      </c>
      <c r="E8484" s="120" t="s">
        <v>2095</v>
      </c>
    </row>
    <row r="8485" spans="1:5" ht="14.4">
      <c r="A8485" s="120" t="s">
        <v>40</v>
      </c>
      <c r="B8485" s="120" t="s">
        <v>196</v>
      </c>
      <c r="C8485" s="121">
        <v>240000</v>
      </c>
      <c r="D8485" s="122">
        <v>45623</v>
      </c>
      <c r="E8485" s="120" t="s">
        <v>2095</v>
      </c>
    </row>
    <row r="8486" spans="1:5" ht="14.4">
      <c r="A8486" s="120" t="s">
        <v>40</v>
      </c>
      <c r="B8486" s="120" t="s">
        <v>196</v>
      </c>
      <c r="C8486" s="121">
        <v>246000</v>
      </c>
      <c r="D8486" s="122">
        <v>45644</v>
      </c>
      <c r="E8486" s="120" t="s">
        <v>2095</v>
      </c>
    </row>
    <row r="8487" spans="1:5" ht="14.4">
      <c r="A8487" s="120" t="s">
        <v>40</v>
      </c>
      <c r="B8487" s="120" t="s">
        <v>196</v>
      </c>
      <c r="C8487" s="121">
        <v>535000</v>
      </c>
      <c r="D8487" s="122">
        <v>45622</v>
      </c>
      <c r="E8487" s="120" t="s">
        <v>2095</v>
      </c>
    </row>
    <row r="8488" spans="1:5" ht="14.4">
      <c r="A8488" s="120" t="s">
        <v>40</v>
      </c>
      <c r="B8488" s="120" t="s">
        <v>196</v>
      </c>
      <c r="C8488" s="121">
        <v>510000</v>
      </c>
      <c r="D8488" s="122">
        <v>45551</v>
      </c>
      <c r="E8488" s="120" t="s">
        <v>2095</v>
      </c>
    </row>
    <row r="8489" spans="1:5" ht="14.4">
      <c r="A8489" s="120" t="s">
        <v>40</v>
      </c>
      <c r="B8489" s="120" t="s">
        <v>196</v>
      </c>
      <c r="C8489" s="121">
        <v>2080000</v>
      </c>
      <c r="D8489" s="122">
        <v>45503</v>
      </c>
      <c r="E8489" s="120" t="s">
        <v>2095</v>
      </c>
    </row>
    <row r="8490" spans="1:5" ht="14.4">
      <c r="A8490" s="120" t="s">
        <v>40</v>
      </c>
      <c r="B8490" s="120" t="s">
        <v>196</v>
      </c>
      <c r="C8490" s="121">
        <v>375255</v>
      </c>
      <c r="D8490" s="122">
        <v>45569</v>
      </c>
      <c r="E8490" s="120" t="s">
        <v>2095</v>
      </c>
    </row>
    <row r="8491" spans="1:5" ht="14.4">
      <c r="A8491" s="120" t="s">
        <v>40</v>
      </c>
      <c r="B8491" s="120" t="s">
        <v>196</v>
      </c>
      <c r="C8491" s="121">
        <v>401000</v>
      </c>
      <c r="D8491" s="122">
        <v>45569</v>
      </c>
      <c r="E8491" s="120" t="s">
        <v>2095</v>
      </c>
    </row>
    <row r="8492" spans="1:5" ht="14.4">
      <c r="A8492" s="120" t="s">
        <v>40</v>
      </c>
      <c r="B8492" s="120" t="s">
        <v>196</v>
      </c>
      <c r="C8492" s="121">
        <v>234000</v>
      </c>
      <c r="D8492" s="122">
        <v>45569</v>
      </c>
      <c r="E8492" s="120" t="s">
        <v>2095</v>
      </c>
    </row>
    <row r="8493" spans="1:5" ht="14.4">
      <c r="A8493" s="120" t="s">
        <v>40</v>
      </c>
      <c r="B8493" s="120" t="s">
        <v>196</v>
      </c>
      <c r="C8493" s="121">
        <v>772500</v>
      </c>
      <c r="D8493" s="122">
        <v>45569</v>
      </c>
      <c r="E8493" s="120" t="s">
        <v>2095</v>
      </c>
    </row>
    <row r="8494" spans="1:5" ht="14.4">
      <c r="A8494" s="120" t="s">
        <v>40</v>
      </c>
      <c r="B8494" s="120" t="s">
        <v>196</v>
      </c>
      <c r="C8494" s="121">
        <v>2150000</v>
      </c>
      <c r="D8494" s="122">
        <v>45569</v>
      </c>
      <c r="E8494" s="120" t="s">
        <v>2095</v>
      </c>
    </row>
    <row r="8495" spans="1:5" ht="14.4">
      <c r="A8495" s="120" t="s">
        <v>40</v>
      </c>
      <c r="B8495" s="120" t="s">
        <v>196</v>
      </c>
      <c r="C8495" s="121">
        <v>405000</v>
      </c>
      <c r="D8495" s="122">
        <v>45552</v>
      </c>
      <c r="E8495" s="120" t="s">
        <v>2095</v>
      </c>
    </row>
    <row r="8496" spans="1:5" ht="14.4">
      <c r="A8496" s="120" t="s">
        <v>40</v>
      </c>
      <c r="B8496" s="120" t="s">
        <v>196</v>
      </c>
      <c r="C8496" s="121">
        <v>415000</v>
      </c>
      <c r="D8496" s="122">
        <v>45552</v>
      </c>
      <c r="E8496" s="120" t="s">
        <v>2095</v>
      </c>
    </row>
    <row r="8497" spans="1:5" ht="14.4">
      <c r="A8497" s="120" t="s">
        <v>40</v>
      </c>
      <c r="B8497" s="120" t="s">
        <v>196</v>
      </c>
      <c r="C8497" s="121">
        <v>444700</v>
      </c>
      <c r="D8497" s="122">
        <v>45569</v>
      </c>
      <c r="E8497" s="120" t="s">
        <v>2095</v>
      </c>
    </row>
    <row r="8498" spans="1:5" ht="14.4">
      <c r="A8498" s="120" t="s">
        <v>40</v>
      </c>
      <c r="B8498" s="120" t="s">
        <v>196</v>
      </c>
      <c r="C8498" s="121">
        <v>6000000</v>
      </c>
      <c r="D8498" s="122">
        <v>45552</v>
      </c>
      <c r="E8498" s="120" t="s">
        <v>2095</v>
      </c>
    </row>
    <row r="8499" spans="1:5" ht="14.4">
      <c r="A8499" s="120" t="s">
        <v>40</v>
      </c>
      <c r="B8499" s="120" t="s">
        <v>196</v>
      </c>
      <c r="C8499" s="121">
        <v>3400000</v>
      </c>
      <c r="D8499" s="122">
        <v>45572</v>
      </c>
      <c r="E8499" s="120" t="s">
        <v>2095</v>
      </c>
    </row>
    <row r="8500" spans="1:5" ht="14.4">
      <c r="A8500" s="120" t="s">
        <v>40</v>
      </c>
      <c r="B8500" s="120" t="s">
        <v>196</v>
      </c>
      <c r="C8500" s="121">
        <v>456000</v>
      </c>
      <c r="D8500" s="122">
        <v>45553</v>
      </c>
      <c r="E8500" s="120" t="s">
        <v>2095</v>
      </c>
    </row>
    <row r="8501" spans="1:5" ht="14.4">
      <c r="A8501" s="120" t="s">
        <v>40</v>
      </c>
      <c r="B8501" s="120" t="s">
        <v>196</v>
      </c>
      <c r="C8501" s="121">
        <v>2123000</v>
      </c>
      <c r="D8501" s="122">
        <v>45551</v>
      </c>
      <c r="E8501" s="120" t="s">
        <v>2095</v>
      </c>
    </row>
    <row r="8502" spans="1:5" ht="14.4">
      <c r="A8502" s="120" t="s">
        <v>40</v>
      </c>
      <c r="B8502" s="120" t="s">
        <v>196</v>
      </c>
      <c r="C8502" s="121">
        <v>385000</v>
      </c>
      <c r="D8502" s="122">
        <v>45553</v>
      </c>
      <c r="E8502" s="120" t="s">
        <v>2095</v>
      </c>
    </row>
    <row r="8503" spans="1:5" ht="14.4">
      <c r="A8503" s="120" t="s">
        <v>40</v>
      </c>
      <c r="B8503" s="120" t="s">
        <v>196</v>
      </c>
      <c r="C8503" s="121">
        <v>612000</v>
      </c>
      <c r="D8503" s="122">
        <v>45531</v>
      </c>
      <c r="E8503" s="120" t="s">
        <v>2095</v>
      </c>
    </row>
    <row r="8504" spans="1:5" ht="14.4">
      <c r="A8504" s="120" t="s">
        <v>40</v>
      </c>
      <c r="B8504" s="120" t="s">
        <v>196</v>
      </c>
      <c r="C8504" s="121">
        <v>445000</v>
      </c>
      <c r="D8504" s="122">
        <v>45572</v>
      </c>
      <c r="E8504" s="120" t="s">
        <v>2095</v>
      </c>
    </row>
    <row r="8505" spans="1:5" ht="14.4">
      <c r="A8505" s="120" t="s">
        <v>40</v>
      </c>
      <c r="B8505" s="120" t="s">
        <v>196</v>
      </c>
      <c r="C8505" s="121">
        <v>607400</v>
      </c>
      <c r="D8505" s="122">
        <v>45530</v>
      </c>
      <c r="E8505" s="120" t="s">
        <v>2095</v>
      </c>
    </row>
    <row r="8506" spans="1:5" ht="14.4">
      <c r="A8506" s="120" t="s">
        <v>40</v>
      </c>
      <c r="B8506" s="120" t="s">
        <v>196</v>
      </c>
      <c r="C8506" s="121">
        <v>675000</v>
      </c>
      <c r="D8506" s="122">
        <v>45497</v>
      </c>
      <c r="E8506" s="120" t="s">
        <v>2095</v>
      </c>
    </row>
    <row r="8507" spans="1:5" ht="14.4">
      <c r="A8507" s="120" t="s">
        <v>40</v>
      </c>
      <c r="B8507" s="120" t="s">
        <v>196</v>
      </c>
      <c r="C8507" s="121">
        <v>505000</v>
      </c>
      <c r="D8507" s="122">
        <v>45497</v>
      </c>
      <c r="E8507" s="120" t="s">
        <v>2095</v>
      </c>
    </row>
    <row r="8508" spans="1:5" ht="14.4">
      <c r="A8508" s="120" t="s">
        <v>40</v>
      </c>
      <c r="B8508" s="120" t="s">
        <v>196</v>
      </c>
      <c r="C8508" s="121">
        <v>2080155</v>
      </c>
      <c r="D8508" s="122">
        <v>45527</v>
      </c>
      <c r="E8508" s="120" t="s">
        <v>2095</v>
      </c>
    </row>
    <row r="8509" spans="1:5" ht="14.4">
      <c r="A8509" s="120" t="s">
        <v>40</v>
      </c>
      <c r="B8509" s="120" t="s">
        <v>196</v>
      </c>
      <c r="C8509" s="121">
        <v>360000</v>
      </c>
      <c r="D8509" s="122">
        <v>45527</v>
      </c>
      <c r="E8509" s="120" t="s">
        <v>2095</v>
      </c>
    </row>
    <row r="8510" spans="1:5" ht="14.4">
      <c r="A8510" s="120" t="s">
        <v>40</v>
      </c>
      <c r="B8510" s="120" t="s">
        <v>196</v>
      </c>
      <c r="C8510" s="121">
        <v>595000</v>
      </c>
      <c r="D8510" s="122">
        <v>45527</v>
      </c>
      <c r="E8510" s="120" t="s">
        <v>2095</v>
      </c>
    </row>
    <row r="8511" spans="1:5" ht="14.4">
      <c r="A8511" s="120" t="s">
        <v>40</v>
      </c>
      <c r="B8511" s="120" t="s">
        <v>196</v>
      </c>
      <c r="C8511" s="121">
        <v>580000</v>
      </c>
      <c r="D8511" s="122">
        <v>45527</v>
      </c>
      <c r="E8511" s="120" t="s">
        <v>2095</v>
      </c>
    </row>
    <row r="8512" spans="1:5" ht="14.4">
      <c r="A8512" s="120" t="s">
        <v>40</v>
      </c>
      <c r="B8512" s="120" t="s">
        <v>196</v>
      </c>
      <c r="C8512" s="121">
        <v>851683</v>
      </c>
      <c r="D8512" s="122">
        <v>45527</v>
      </c>
      <c r="E8512" s="120" t="s">
        <v>2095</v>
      </c>
    </row>
    <row r="8513" spans="1:5" ht="14.4">
      <c r="A8513" s="120" t="s">
        <v>40</v>
      </c>
      <c r="B8513" s="120" t="s">
        <v>196</v>
      </c>
      <c r="C8513" s="121">
        <v>925000</v>
      </c>
      <c r="D8513" s="122">
        <v>45497</v>
      </c>
      <c r="E8513" s="120" t="s">
        <v>2095</v>
      </c>
    </row>
    <row r="8514" spans="1:5" ht="14.4">
      <c r="A8514" s="120" t="s">
        <v>40</v>
      </c>
      <c r="B8514" s="120" t="s">
        <v>196</v>
      </c>
      <c r="C8514" s="121">
        <v>745000</v>
      </c>
      <c r="D8514" s="122">
        <v>45497</v>
      </c>
      <c r="E8514" s="120" t="s">
        <v>2095</v>
      </c>
    </row>
    <row r="8515" spans="1:5" ht="14.4">
      <c r="A8515" s="120" t="s">
        <v>40</v>
      </c>
      <c r="B8515" s="120" t="s">
        <v>196</v>
      </c>
      <c r="C8515" s="121">
        <v>45000</v>
      </c>
      <c r="D8515" s="122">
        <v>45551</v>
      </c>
      <c r="E8515" s="120" t="s">
        <v>2095</v>
      </c>
    </row>
    <row r="8516" spans="1:5" ht="14.4">
      <c r="A8516" s="120" t="s">
        <v>40</v>
      </c>
      <c r="B8516" s="120" t="s">
        <v>196</v>
      </c>
      <c r="C8516" s="121">
        <v>830000</v>
      </c>
      <c r="D8516" s="122">
        <v>45603</v>
      </c>
      <c r="E8516" s="120" t="s">
        <v>2095</v>
      </c>
    </row>
    <row r="8517" spans="1:5" ht="14.4">
      <c r="A8517" s="120" t="s">
        <v>40</v>
      </c>
      <c r="B8517" s="120" t="s">
        <v>196</v>
      </c>
      <c r="C8517" s="121">
        <v>815000</v>
      </c>
      <c r="D8517" s="122">
        <v>45567</v>
      </c>
      <c r="E8517" s="120" t="s">
        <v>2095</v>
      </c>
    </row>
    <row r="8518" spans="1:5" ht="14.4">
      <c r="A8518" s="120" t="s">
        <v>40</v>
      </c>
      <c r="B8518" s="120" t="s">
        <v>196</v>
      </c>
      <c r="C8518" s="121">
        <v>854000</v>
      </c>
      <c r="D8518" s="122">
        <v>45502</v>
      </c>
      <c r="E8518" s="120" t="s">
        <v>2095</v>
      </c>
    </row>
    <row r="8519" spans="1:5" ht="14.4">
      <c r="A8519" s="120" t="s">
        <v>40</v>
      </c>
      <c r="B8519" s="120" t="s">
        <v>196</v>
      </c>
      <c r="C8519" s="121">
        <v>725000</v>
      </c>
      <c r="D8519" s="122">
        <v>45567</v>
      </c>
      <c r="E8519" s="120" t="s">
        <v>2095</v>
      </c>
    </row>
    <row r="8520" spans="1:5" ht="14.4">
      <c r="A8520" s="120" t="s">
        <v>40</v>
      </c>
      <c r="B8520" s="120" t="s">
        <v>196</v>
      </c>
      <c r="C8520" s="121">
        <v>590000</v>
      </c>
      <c r="D8520" s="122">
        <v>45555</v>
      </c>
      <c r="E8520" s="120" t="s">
        <v>2095</v>
      </c>
    </row>
    <row r="8521" spans="1:5" ht="14.4">
      <c r="A8521" s="120" t="s">
        <v>40</v>
      </c>
      <c r="B8521" s="120" t="s">
        <v>196</v>
      </c>
      <c r="C8521" s="121">
        <v>1230000</v>
      </c>
      <c r="D8521" s="122">
        <v>45555</v>
      </c>
      <c r="E8521" s="120" t="s">
        <v>2095</v>
      </c>
    </row>
    <row r="8522" spans="1:5" ht="14.4">
      <c r="A8522" s="120" t="s">
        <v>40</v>
      </c>
      <c r="B8522" s="120" t="s">
        <v>196</v>
      </c>
      <c r="C8522" s="121">
        <v>380000</v>
      </c>
      <c r="D8522" s="122">
        <v>45555</v>
      </c>
      <c r="E8522" s="120" t="s">
        <v>2095</v>
      </c>
    </row>
    <row r="8523" spans="1:5" ht="14.4">
      <c r="A8523" s="120" t="s">
        <v>40</v>
      </c>
      <c r="B8523" s="120" t="s">
        <v>196</v>
      </c>
      <c r="C8523" s="121">
        <v>216000</v>
      </c>
      <c r="D8523" s="122">
        <v>45555</v>
      </c>
      <c r="E8523" s="120" t="s">
        <v>2095</v>
      </c>
    </row>
    <row r="8524" spans="1:5" ht="14.4">
      <c r="A8524" s="120" t="s">
        <v>40</v>
      </c>
      <c r="B8524" s="120" t="s">
        <v>196</v>
      </c>
      <c r="C8524" s="121">
        <v>650000</v>
      </c>
      <c r="D8524" s="122">
        <v>45555</v>
      </c>
      <c r="E8524" s="120" t="s">
        <v>2095</v>
      </c>
    </row>
    <row r="8525" spans="1:5" ht="14.4">
      <c r="A8525" s="120" t="s">
        <v>40</v>
      </c>
      <c r="B8525" s="120" t="s">
        <v>196</v>
      </c>
      <c r="C8525" s="121">
        <v>724500</v>
      </c>
      <c r="D8525" s="122">
        <v>45555</v>
      </c>
      <c r="E8525" s="120" t="s">
        <v>2095</v>
      </c>
    </row>
    <row r="8526" spans="1:5" ht="14.4">
      <c r="A8526" s="120" t="s">
        <v>40</v>
      </c>
      <c r="B8526" s="120" t="s">
        <v>196</v>
      </c>
      <c r="C8526" s="121">
        <v>415000</v>
      </c>
      <c r="D8526" s="122">
        <v>45555</v>
      </c>
      <c r="E8526" s="120" t="s">
        <v>2095</v>
      </c>
    </row>
    <row r="8527" spans="1:5" ht="14.4">
      <c r="A8527" s="120" t="s">
        <v>40</v>
      </c>
      <c r="B8527" s="120" t="s">
        <v>196</v>
      </c>
      <c r="C8527" s="121">
        <v>161000</v>
      </c>
      <c r="D8527" s="122">
        <v>45567</v>
      </c>
      <c r="E8527" s="120" t="s">
        <v>2095</v>
      </c>
    </row>
    <row r="8528" spans="1:5" ht="14.4">
      <c r="A8528" s="120" t="s">
        <v>40</v>
      </c>
      <c r="B8528" s="120" t="s">
        <v>196</v>
      </c>
      <c r="C8528" s="121">
        <v>410461</v>
      </c>
      <c r="D8528" s="122">
        <v>45569</v>
      </c>
      <c r="E8528" s="120" t="s">
        <v>2095</v>
      </c>
    </row>
    <row r="8529" spans="1:5" ht="14.4">
      <c r="A8529" s="120" t="s">
        <v>40</v>
      </c>
      <c r="B8529" s="120" t="s">
        <v>196</v>
      </c>
      <c r="C8529" s="121">
        <v>375000</v>
      </c>
      <c r="D8529" s="122">
        <v>45567</v>
      </c>
      <c r="E8529" s="120" t="s">
        <v>2095</v>
      </c>
    </row>
    <row r="8530" spans="1:5" ht="14.4">
      <c r="A8530" s="120" t="s">
        <v>40</v>
      </c>
      <c r="B8530" s="120" t="s">
        <v>196</v>
      </c>
      <c r="C8530" s="121">
        <v>790000</v>
      </c>
      <c r="D8530" s="122">
        <v>45527</v>
      </c>
      <c r="E8530" s="120" t="s">
        <v>2095</v>
      </c>
    </row>
    <row r="8531" spans="1:5" ht="14.4">
      <c r="A8531" s="120" t="s">
        <v>40</v>
      </c>
      <c r="B8531" s="120" t="s">
        <v>196</v>
      </c>
      <c r="C8531" s="121">
        <v>632000</v>
      </c>
      <c r="D8531" s="122">
        <v>45567</v>
      </c>
      <c r="E8531" s="120" t="s">
        <v>2095</v>
      </c>
    </row>
    <row r="8532" spans="1:5" ht="14.4">
      <c r="A8532" s="120" t="s">
        <v>40</v>
      </c>
      <c r="B8532" s="120" t="s">
        <v>196</v>
      </c>
      <c r="C8532" s="121">
        <v>1450000</v>
      </c>
      <c r="D8532" s="122">
        <v>45554</v>
      </c>
      <c r="E8532" s="120" t="s">
        <v>2095</v>
      </c>
    </row>
    <row r="8533" spans="1:5" ht="14.4">
      <c r="A8533" s="120" t="s">
        <v>40</v>
      </c>
      <c r="B8533" s="120" t="s">
        <v>196</v>
      </c>
      <c r="C8533" s="121">
        <v>299000</v>
      </c>
      <c r="D8533" s="122">
        <v>45554</v>
      </c>
      <c r="E8533" s="120" t="s">
        <v>2095</v>
      </c>
    </row>
    <row r="8534" spans="1:5" ht="14.4">
      <c r="A8534" s="120" t="s">
        <v>40</v>
      </c>
      <c r="B8534" s="120" t="s">
        <v>196</v>
      </c>
      <c r="C8534" s="121">
        <v>467000</v>
      </c>
      <c r="D8534" s="122">
        <v>45554</v>
      </c>
      <c r="E8534" s="120" t="s">
        <v>2095</v>
      </c>
    </row>
    <row r="8535" spans="1:5" ht="14.4">
      <c r="A8535" s="120" t="s">
        <v>40</v>
      </c>
      <c r="B8535" s="120" t="s">
        <v>196</v>
      </c>
      <c r="C8535" s="121">
        <v>1199000</v>
      </c>
      <c r="D8535" s="122">
        <v>45568</v>
      </c>
      <c r="E8535" s="120" t="s">
        <v>2095</v>
      </c>
    </row>
    <row r="8536" spans="1:5" ht="14.4">
      <c r="A8536" s="120" t="s">
        <v>40</v>
      </c>
      <c r="B8536" s="120" t="s">
        <v>196</v>
      </c>
      <c r="C8536" s="121">
        <v>600000</v>
      </c>
      <c r="D8536" s="122">
        <v>45553</v>
      </c>
      <c r="E8536" s="120" t="s">
        <v>2095</v>
      </c>
    </row>
    <row r="8537" spans="1:5" ht="14.4">
      <c r="A8537" s="120" t="s">
        <v>40</v>
      </c>
      <c r="B8537" s="120" t="s">
        <v>196</v>
      </c>
      <c r="C8537" s="121">
        <v>425000</v>
      </c>
      <c r="D8537" s="122">
        <v>45553</v>
      </c>
      <c r="E8537" s="120" t="s">
        <v>2095</v>
      </c>
    </row>
    <row r="8538" spans="1:5" ht="14.4">
      <c r="A8538" s="120" t="s">
        <v>40</v>
      </c>
      <c r="B8538" s="120" t="s">
        <v>196</v>
      </c>
      <c r="C8538" s="121">
        <v>295200</v>
      </c>
      <c r="D8538" s="122">
        <v>45553</v>
      </c>
      <c r="E8538" s="120" t="s">
        <v>2095</v>
      </c>
    </row>
    <row r="8539" spans="1:5" ht="14.4">
      <c r="A8539" s="120" t="s">
        <v>40</v>
      </c>
      <c r="B8539" s="120" t="s">
        <v>196</v>
      </c>
      <c r="C8539" s="121">
        <v>400000</v>
      </c>
      <c r="D8539" s="122">
        <v>45553</v>
      </c>
      <c r="E8539" s="120" t="s">
        <v>2095</v>
      </c>
    </row>
    <row r="8540" spans="1:5" ht="14.4">
      <c r="A8540" s="120" t="s">
        <v>40</v>
      </c>
      <c r="B8540" s="120" t="s">
        <v>196</v>
      </c>
      <c r="C8540" s="121">
        <v>575000</v>
      </c>
      <c r="D8540" s="122">
        <v>45553</v>
      </c>
      <c r="E8540" s="120" t="s">
        <v>2095</v>
      </c>
    </row>
    <row r="8541" spans="1:5" ht="14.4">
      <c r="A8541" s="120" t="s">
        <v>40</v>
      </c>
      <c r="B8541" s="120" t="s">
        <v>196</v>
      </c>
      <c r="C8541" s="121">
        <v>1575000</v>
      </c>
      <c r="D8541" s="122">
        <v>45553</v>
      </c>
      <c r="E8541" s="120" t="s">
        <v>2095</v>
      </c>
    </row>
    <row r="8542" spans="1:5" ht="14.4">
      <c r="A8542" s="120" t="s">
        <v>40</v>
      </c>
      <c r="B8542" s="120" t="s">
        <v>196</v>
      </c>
      <c r="C8542" s="121">
        <v>410461</v>
      </c>
      <c r="D8542" s="122">
        <v>45569</v>
      </c>
      <c r="E8542" s="120" t="s">
        <v>2095</v>
      </c>
    </row>
    <row r="8543" spans="1:5" ht="14.4">
      <c r="A8543" s="120" t="s">
        <v>40</v>
      </c>
      <c r="B8543" s="120" t="s">
        <v>196</v>
      </c>
      <c r="C8543" s="121">
        <v>840000</v>
      </c>
      <c r="D8543" s="122">
        <v>45567</v>
      </c>
      <c r="E8543" s="120" t="s">
        <v>2095</v>
      </c>
    </row>
    <row r="8544" spans="1:5" ht="14.4">
      <c r="A8544" s="120" t="s">
        <v>40</v>
      </c>
      <c r="B8544" s="120" t="s">
        <v>196</v>
      </c>
      <c r="C8544" s="121">
        <v>405000</v>
      </c>
      <c r="D8544" s="122">
        <v>45604</v>
      </c>
      <c r="E8544" s="120" t="s">
        <v>2095</v>
      </c>
    </row>
    <row r="8545" spans="1:5" ht="14.4">
      <c r="A8545" s="120" t="s">
        <v>40</v>
      </c>
      <c r="B8545" s="120" t="s">
        <v>196</v>
      </c>
      <c r="C8545" s="121">
        <v>515000</v>
      </c>
      <c r="D8545" s="122">
        <v>45608</v>
      </c>
      <c r="E8545" s="120" t="s">
        <v>2095</v>
      </c>
    </row>
    <row r="8546" spans="1:5" ht="14.4">
      <c r="A8546" s="120" t="s">
        <v>40</v>
      </c>
      <c r="B8546" s="120" t="s">
        <v>196</v>
      </c>
      <c r="C8546" s="121">
        <v>1200000</v>
      </c>
      <c r="D8546" s="122">
        <v>45608</v>
      </c>
      <c r="E8546" s="120" t="s">
        <v>2095</v>
      </c>
    </row>
    <row r="8547" spans="1:5" ht="14.4">
      <c r="A8547" s="120" t="s">
        <v>40</v>
      </c>
      <c r="B8547" s="120" t="s">
        <v>196</v>
      </c>
      <c r="C8547" s="121">
        <v>3900</v>
      </c>
      <c r="D8547" s="122">
        <v>45608</v>
      </c>
      <c r="E8547" s="120" t="s">
        <v>2095</v>
      </c>
    </row>
    <row r="8548" spans="1:5" ht="14.4">
      <c r="A8548" s="120" t="s">
        <v>40</v>
      </c>
      <c r="B8548" s="120" t="s">
        <v>196</v>
      </c>
      <c r="C8548" s="121">
        <v>590000</v>
      </c>
      <c r="D8548" s="122">
        <v>45499</v>
      </c>
      <c r="E8548" s="120" t="s">
        <v>2095</v>
      </c>
    </row>
    <row r="8549" spans="1:5" ht="14.4">
      <c r="A8549" s="120" t="s">
        <v>40</v>
      </c>
      <c r="B8549" s="120" t="s">
        <v>196</v>
      </c>
      <c r="C8549" s="121">
        <v>1230000</v>
      </c>
      <c r="D8549" s="122">
        <v>45499</v>
      </c>
      <c r="E8549" s="120" t="s">
        <v>2095</v>
      </c>
    </row>
    <row r="8550" spans="1:5" ht="14.4">
      <c r="A8550" s="120" t="s">
        <v>40</v>
      </c>
      <c r="B8550" s="120" t="s">
        <v>196</v>
      </c>
      <c r="C8550" s="121">
        <v>1570000</v>
      </c>
      <c r="D8550" s="122">
        <v>45499</v>
      </c>
      <c r="E8550" s="120" t="s">
        <v>2095</v>
      </c>
    </row>
    <row r="8551" spans="1:5" ht="14.4">
      <c r="A8551" s="120" t="s">
        <v>40</v>
      </c>
      <c r="B8551" s="120" t="s">
        <v>196</v>
      </c>
      <c r="C8551" s="121">
        <v>385000</v>
      </c>
      <c r="D8551" s="122">
        <v>45604</v>
      </c>
      <c r="E8551" s="120" t="s">
        <v>2095</v>
      </c>
    </row>
    <row r="8552" spans="1:5" ht="14.4">
      <c r="A8552" s="120" t="s">
        <v>40</v>
      </c>
      <c r="B8552" s="120" t="s">
        <v>196</v>
      </c>
      <c r="C8552" s="121">
        <v>375000</v>
      </c>
      <c r="D8552" s="122">
        <v>45604</v>
      </c>
      <c r="E8552" s="120" t="s">
        <v>2095</v>
      </c>
    </row>
    <row r="8553" spans="1:5" ht="14.4">
      <c r="A8553" s="120" t="s">
        <v>40</v>
      </c>
      <c r="B8553" s="120" t="s">
        <v>196</v>
      </c>
      <c r="C8553" s="121">
        <v>3005000</v>
      </c>
      <c r="D8553" s="122">
        <v>45502</v>
      </c>
      <c r="E8553" s="120" t="s">
        <v>2095</v>
      </c>
    </row>
    <row r="8554" spans="1:5" ht="14.4">
      <c r="A8554" s="120" t="s">
        <v>40</v>
      </c>
      <c r="B8554" s="120" t="s">
        <v>196</v>
      </c>
      <c r="C8554" s="121">
        <v>645000</v>
      </c>
      <c r="D8554" s="122">
        <v>45604</v>
      </c>
      <c r="E8554" s="120" t="s">
        <v>2095</v>
      </c>
    </row>
    <row r="8555" spans="1:5" ht="14.4">
      <c r="A8555" s="120" t="s">
        <v>40</v>
      </c>
      <c r="B8555" s="120" t="s">
        <v>196</v>
      </c>
      <c r="C8555" s="121">
        <v>310000</v>
      </c>
      <c r="D8555" s="122">
        <v>45604</v>
      </c>
      <c r="E8555" s="120" t="s">
        <v>2095</v>
      </c>
    </row>
    <row r="8556" spans="1:5" ht="14.4">
      <c r="A8556" s="120" t="s">
        <v>40</v>
      </c>
      <c r="B8556" s="120" t="s">
        <v>196</v>
      </c>
      <c r="C8556" s="121">
        <v>345000</v>
      </c>
      <c r="D8556" s="122">
        <v>45527</v>
      </c>
      <c r="E8556" s="120" t="s">
        <v>2095</v>
      </c>
    </row>
    <row r="8557" spans="1:5" ht="14.4">
      <c r="A8557" s="120" t="s">
        <v>40</v>
      </c>
      <c r="B8557" s="120" t="s">
        <v>196</v>
      </c>
      <c r="C8557" s="121">
        <v>875000</v>
      </c>
      <c r="D8557" s="122">
        <v>45604</v>
      </c>
      <c r="E8557" s="120" t="s">
        <v>2095</v>
      </c>
    </row>
    <row r="8558" spans="1:5" ht="14.4">
      <c r="A8558" s="120" t="s">
        <v>40</v>
      </c>
      <c r="B8558" s="120" t="s">
        <v>196</v>
      </c>
      <c r="C8558" s="121">
        <v>12750000</v>
      </c>
      <c r="D8558" s="122">
        <v>45499</v>
      </c>
      <c r="E8558" s="120" t="s">
        <v>2095</v>
      </c>
    </row>
    <row r="8559" spans="1:5" ht="14.4">
      <c r="A8559" s="120" t="s">
        <v>40</v>
      </c>
      <c r="B8559" s="120" t="s">
        <v>196</v>
      </c>
      <c r="C8559" s="121">
        <v>649000</v>
      </c>
      <c r="D8559" s="122">
        <v>45502</v>
      </c>
      <c r="E8559" s="120" t="s">
        <v>2095</v>
      </c>
    </row>
    <row r="8560" spans="1:5" ht="14.4">
      <c r="A8560" s="120" t="s">
        <v>40</v>
      </c>
      <c r="B8560" s="120" t="s">
        <v>196</v>
      </c>
      <c r="C8560" s="121">
        <v>1591572</v>
      </c>
      <c r="D8560" s="122">
        <v>45604</v>
      </c>
      <c r="E8560" s="120" t="s">
        <v>2095</v>
      </c>
    </row>
    <row r="8561" spans="1:5" ht="14.4">
      <c r="A8561" s="120" t="s">
        <v>40</v>
      </c>
      <c r="B8561" s="120" t="s">
        <v>196</v>
      </c>
      <c r="C8561" s="121">
        <v>410461</v>
      </c>
      <c r="D8561" s="122">
        <v>45604</v>
      </c>
      <c r="E8561" s="120" t="s">
        <v>2095</v>
      </c>
    </row>
    <row r="8562" spans="1:5" ht="14.4">
      <c r="A8562" s="120" t="s">
        <v>40</v>
      </c>
      <c r="B8562" s="120" t="s">
        <v>196</v>
      </c>
      <c r="C8562" s="121">
        <v>805000</v>
      </c>
      <c r="D8562" s="122">
        <v>45502</v>
      </c>
      <c r="E8562" s="120" t="s">
        <v>2095</v>
      </c>
    </row>
    <row r="8563" spans="1:5" ht="14.4">
      <c r="A8563" s="120" t="s">
        <v>40</v>
      </c>
      <c r="B8563" s="120" t="s">
        <v>196</v>
      </c>
      <c r="C8563" s="121">
        <v>579000</v>
      </c>
      <c r="D8563" s="122">
        <v>45502</v>
      </c>
      <c r="E8563" s="120" t="s">
        <v>2095</v>
      </c>
    </row>
    <row r="8564" spans="1:5" ht="14.4">
      <c r="A8564" s="120" t="s">
        <v>40</v>
      </c>
      <c r="B8564" s="120" t="s">
        <v>196</v>
      </c>
      <c r="C8564" s="121">
        <v>3910000</v>
      </c>
      <c r="D8564" s="122">
        <v>45604</v>
      </c>
      <c r="E8564" s="120" t="s">
        <v>2095</v>
      </c>
    </row>
    <row r="8565" spans="1:5" ht="14.4">
      <c r="A8565" s="120" t="s">
        <v>40</v>
      </c>
      <c r="B8565" s="120" t="s">
        <v>196</v>
      </c>
      <c r="C8565" s="121">
        <v>699900</v>
      </c>
      <c r="D8565" s="122">
        <v>45603</v>
      </c>
      <c r="E8565" s="120" t="s">
        <v>2095</v>
      </c>
    </row>
    <row r="8566" spans="1:5" ht="14.4">
      <c r="A8566" s="120" t="s">
        <v>40</v>
      </c>
      <c r="B8566" s="120" t="s">
        <v>196</v>
      </c>
      <c r="C8566" s="121">
        <v>217000</v>
      </c>
      <c r="D8566" s="122">
        <v>45502</v>
      </c>
      <c r="E8566" s="120" t="s">
        <v>2095</v>
      </c>
    </row>
    <row r="8567" spans="1:5" ht="14.4">
      <c r="A8567" s="120" t="s">
        <v>40</v>
      </c>
      <c r="B8567" s="120" t="s">
        <v>196</v>
      </c>
      <c r="C8567" s="121">
        <v>1292655</v>
      </c>
      <c r="D8567" s="122">
        <v>45603</v>
      </c>
      <c r="E8567" s="120" t="s">
        <v>2095</v>
      </c>
    </row>
    <row r="8568" spans="1:5" ht="14.4">
      <c r="A8568" s="120" t="s">
        <v>40</v>
      </c>
      <c r="B8568" s="120" t="s">
        <v>196</v>
      </c>
      <c r="C8568" s="121">
        <v>412500</v>
      </c>
      <c r="D8568" s="122">
        <v>45603</v>
      </c>
      <c r="E8568" s="120" t="s">
        <v>2095</v>
      </c>
    </row>
    <row r="8569" spans="1:5" ht="14.4">
      <c r="A8569" s="120" t="s">
        <v>40</v>
      </c>
      <c r="B8569" s="120" t="s">
        <v>196</v>
      </c>
      <c r="C8569" s="121">
        <v>335000</v>
      </c>
      <c r="D8569" s="122">
        <v>45603</v>
      </c>
      <c r="E8569" s="120" t="s">
        <v>2095</v>
      </c>
    </row>
    <row r="8570" spans="1:5" ht="14.4">
      <c r="A8570" s="120" t="s">
        <v>40</v>
      </c>
      <c r="B8570" s="120" t="s">
        <v>196</v>
      </c>
      <c r="C8570" s="121">
        <v>575000</v>
      </c>
      <c r="D8570" s="122">
        <v>45502</v>
      </c>
      <c r="E8570" s="120" t="s">
        <v>2095</v>
      </c>
    </row>
    <row r="8571" spans="1:5" ht="14.4">
      <c r="A8571" s="120" t="s">
        <v>40</v>
      </c>
      <c r="B8571" s="120" t="s">
        <v>196</v>
      </c>
      <c r="C8571" s="121">
        <v>995000</v>
      </c>
      <c r="D8571" s="122">
        <v>45604</v>
      </c>
      <c r="E8571" s="120" t="s">
        <v>2095</v>
      </c>
    </row>
    <row r="8572" spans="1:5" ht="14.4">
      <c r="A8572" s="120" t="s">
        <v>40</v>
      </c>
      <c r="B8572" s="120" t="s">
        <v>196</v>
      </c>
      <c r="C8572" s="121">
        <v>570000</v>
      </c>
      <c r="D8572" s="122">
        <v>45498</v>
      </c>
      <c r="E8572" s="120" t="s">
        <v>2095</v>
      </c>
    </row>
    <row r="8573" spans="1:5" ht="14.4">
      <c r="A8573" s="120" t="s">
        <v>40</v>
      </c>
      <c r="B8573" s="120" t="s">
        <v>196</v>
      </c>
      <c r="C8573" s="121">
        <v>400000</v>
      </c>
      <c r="D8573" s="122">
        <v>45567</v>
      </c>
      <c r="E8573" s="120" t="s">
        <v>2095</v>
      </c>
    </row>
    <row r="8574" spans="1:5" ht="14.4">
      <c r="A8574" s="120" t="s">
        <v>40</v>
      </c>
      <c r="B8574" s="120" t="s">
        <v>196</v>
      </c>
      <c r="C8574" s="121">
        <v>276000</v>
      </c>
      <c r="D8574" s="122">
        <v>45527</v>
      </c>
      <c r="E8574" s="120" t="s">
        <v>2095</v>
      </c>
    </row>
    <row r="8575" spans="1:5" ht="14.4">
      <c r="A8575" s="120" t="s">
        <v>40</v>
      </c>
      <c r="B8575" s="120" t="s">
        <v>196</v>
      </c>
      <c r="C8575" s="121">
        <v>1625000</v>
      </c>
      <c r="D8575" s="122">
        <v>45527</v>
      </c>
      <c r="E8575" s="120" t="s">
        <v>2095</v>
      </c>
    </row>
    <row r="8576" spans="1:5" ht="14.4">
      <c r="A8576" s="120" t="s">
        <v>40</v>
      </c>
      <c r="B8576" s="120" t="s">
        <v>196</v>
      </c>
      <c r="C8576" s="121">
        <v>882801</v>
      </c>
      <c r="D8576" s="122">
        <v>45527</v>
      </c>
      <c r="E8576" s="120" t="s">
        <v>2095</v>
      </c>
    </row>
    <row r="8577" spans="1:5" ht="14.4">
      <c r="A8577" s="120" t="s">
        <v>40</v>
      </c>
      <c r="B8577" s="120" t="s">
        <v>196</v>
      </c>
      <c r="C8577" s="121">
        <v>660000</v>
      </c>
      <c r="D8577" s="122">
        <v>45497</v>
      </c>
      <c r="E8577" s="120" t="s">
        <v>2095</v>
      </c>
    </row>
    <row r="8578" spans="1:5" ht="14.4">
      <c r="A8578" s="120" t="s">
        <v>40</v>
      </c>
      <c r="B8578" s="120" t="s">
        <v>196</v>
      </c>
      <c r="C8578" s="121">
        <v>522000</v>
      </c>
      <c r="D8578" s="122">
        <v>45527</v>
      </c>
      <c r="E8578" s="120" t="s">
        <v>2095</v>
      </c>
    </row>
    <row r="8579" spans="1:5" ht="14.4">
      <c r="A8579" s="120" t="s">
        <v>40</v>
      </c>
      <c r="B8579" s="120" t="s">
        <v>196</v>
      </c>
      <c r="C8579" s="121">
        <v>267500</v>
      </c>
      <c r="D8579" s="122">
        <v>45527</v>
      </c>
      <c r="E8579" s="120" t="s">
        <v>2095</v>
      </c>
    </row>
    <row r="8580" spans="1:5" ht="14.4">
      <c r="A8580" s="120" t="s">
        <v>40</v>
      </c>
      <c r="B8580" s="120" t="s">
        <v>196</v>
      </c>
      <c r="C8580" s="121">
        <v>600000</v>
      </c>
      <c r="D8580" s="122">
        <v>45611</v>
      </c>
      <c r="E8580" s="120" t="s">
        <v>2095</v>
      </c>
    </row>
    <row r="8581" spans="1:5" ht="14.4">
      <c r="A8581" s="120" t="s">
        <v>40</v>
      </c>
      <c r="B8581" s="120" t="s">
        <v>196</v>
      </c>
      <c r="C8581" s="121">
        <v>960000</v>
      </c>
      <c r="D8581" s="122">
        <v>45498</v>
      </c>
      <c r="E8581" s="120" t="s">
        <v>2095</v>
      </c>
    </row>
    <row r="8582" spans="1:5" ht="14.4">
      <c r="A8582" s="120" t="s">
        <v>40</v>
      </c>
      <c r="B8582" s="120" t="s">
        <v>196</v>
      </c>
      <c r="C8582" s="121">
        <v>689000</v>
      </c>
      <c r="D8582" s="122">
        <v>45526</v>
      </c>
      <c r="E8582" s="120" t="s">
        <v>2095</v>
      </c>
    </row>
    <row r="8583" spans="1:5" ht="14.4">
      <c r="A8583" s="120" t="s">
        <v>40</v>
      </c>
      <c r="B8583" s="120" t="s">
        <v>196</v>
      </c>
      <c r="C8583" s="121">
        <v>555000</v>
      </c>
      <c r="D8583" s="122">
        <v>45526</v>
      </c>
      <c r="E8583" s="120" t="s">
        <v>2095</v>
      </c>
    </row>
    <row r="8584" spans="1:5" ht="14.4">
      <c r="A8584" s="120" t="s">
        <v>40</v>
      </c>
      <c r="B8584" s="120" t="s">
        <v>196</v>
      </c>
      <c r="C8584" s="121">
        <v>749900</v>
      </c>
      <c r="D8584" s="122">
        <v>45498</v>
      </c>
      <c r="E8584" s="120" t="s">
        <v>2095</v>
      </c>
    </row>
    <row r="8585" spans="1:5" ht="14.4">
      <c r="A8585" s="120" t="s">
        <v>40</v>
      </c>
      <c r="B8585" s="120" t="s">
        <v>196</v>
      </c>
      <c r="C8585" s="121">
        <v>747500</v>
      </c>
      <c r="D8585" s="122">
        <v>45499</v>
      </c>
      <c r="E8585" s="120" t="s">
        <v>2095</v>
      </c>
    </row>
    <row r="8586" spans="1:5" ht="14.4">
      <c r="A8586" s="120" t="s">
        <v>40</v>
      </c>
      <c r="B8586" s="120" t="s">
        <v>196</v>
      </c>
      <c r="C8586" s="121">
        <v>7300000</v>
      </c>
      <c r="D8586" s="122">
        <v>45526</v>
      </c>
      <c r="E8586" s="120" t="s">
        <v>2095</v>
      </c>
    </row>
    <row r="8587" spans="1:5" ht="14.4">
      <c r="A8587" s="120" t="s">
        <v>40</v>
      </c>
      <c r="B8587" s="120" t="s">
        <v>196</v>
      </c>
      <c r="C8587" s="121">
        <v>450500</v>
      </c>
      <c r="D8587" s="122">
        <v>45499</v>
      </c>
      <c r="E8587" s="120" t="s">
        <v>2095</v>
      </c>
    </row>
    <row r="8588" spans="1:5" ht="14.4">
      <c r="A8588" s="120" t="s">
        <v>40</v>
      </c>
      <c r="B8588" s="120" t="s">
        <v>196</v>
      </c>
      <c r="C8588" s="121">
        <v>420000</v>
      </c>
      <c r="D8588" s="122">
        <v>45525</v>
      </c>
      <c r="E8588" s="120" t="s">
        <v>2095</v>
      </c>
    </row>
    <row r="8589" spans="1:5" ht="14.4">
      <c r="A8589" s="120" t="s">
        <v>40</v>
      </c>
      <c r="B8589" s="120" t="s">
        <v>196</v>
      </c>
      <c r="C8589" s="121">
        <v>4250000</v>
      </c>
      <c r="D8589" s="122">
        <v>45525</v>
      </c>
      <c r="E8589" s="120" t="s">
        <v>2095</v>
      </c>
    </row>
    <row r="8590" spans="1:5" ht="14.4">
      <c r="A8590" s="120" t="s">
        <v>40</v>
      </c>
      <c r="B8590" s="120" t="s">
        <v>196</v>
      </c>
      <c r="C8590" s="121">
        <v>994000</v>
      </c>
      <c r="D8590" s="122">
        <v>45609</v>
      </c>
      <c r="E8590" s="120" t="s">
        <v>2095</v>
      </c>
    </row>
    <row r="8591" spans="1:5" ht="14.4">
      <c r="A8591" s="120" t="s">
        <v>40</v>
      </c>
      <c r="B8591" s="120" t="s">
        <v>196</v>
      </c>
      <c r="C8591" s="121">
        <v>675000</v>
      </c>
      <c r="D8591" s="122">
        <v>45499</v>
      </c>
      <c r="E8591" s="120" t="s">
        <v>2095</v>
      </c>
    </row>
    <row r="8592" spans="1:5" ht="14.4">
      <c r="A8592" s="120" t="s">
        <v>40</v>
      </c>
      <c r="B8592" s="120" t="s">
        <v>196</v>
      </c>
      <c r="C8592" s="121">
        <v>3700000</v>
      </c>
      <c r="D8592" s="122">
        <v>45499</v>
      </c>
      <c r="E8592" s="120" t="s">
        <v>2095</v>
      </c>
    </row>
    <row r="8593" spans="1:5" ht="14.4">
      <c r="A8593" s="120" t="s">
        <v>40</v>
      </c>
      <c r="B8593" s="120" t="s">
        <v>196</v>
      </c>
      <c r="C8593" s="121">
        <v>902233</v>
      </c>
      <c r="D8593" s="122">
        <v>45499</v>
      </c>
      <c r="E8593" s="120" t="s">
        <v>2095</v>
      </c>
    </row>
    <row r="8594" spans="1:5" ht="14.4">
      <c r="A8594" s="120" t="s">
        <v>40</v>
      </c>
      <c r="B8594" s="120" t="s">
        <v>196</v>
      </c>
      <c r="C8594" s="121">
        <v>2950000</v>
      </c>
      <c r="D8594" s="122">
        <v>45609</v>
      </c>
      <c r="E8594" s="120" t="s">
        <v>2095</v>
      </c>
    </row>
    <row r="8595" spans="1:5" ht="14.4">
      <c r="A8595" s="120" t="s">
        <v>40</v>
      </c>
      <c r="B8595" s="120" t="s">
        <v>196</v>
      </c>
      <c r="C8595" s="121">
        <v>433000</v>
      </c>
      <c r="D8595" s="122">
        <v>45609</v>
      </c>
      <c r="E8595" s="120" t="s">
        <v>2095</v>
      </c>
    </row>
    <row r="8596" spans="1:5" ht="14.4">
      <c r="A8596" s="120" t="s">
        <v>40</v>
      </c>
      <c r="B8596" s="120" t="s">
        <v>196</v>
      </c>
      <c r="C8596" s="121">
        <v>180000</v>
      </c>
      <c r="D8596" s="122">
        <v>45609</v>
      </c>
      <c r="E8596" s="120" t="s">
        <v>2095</v>
      </c>
    </row>
    <row r="8597" spans="1:5" ht="14.4">
      <c r="A8597" s="120" t="s">
        <v>40</v>
      </c>
      <c r="B8597" s="120" t="s">
        <v>196</v>
      </c>
      <c r="C8597" s="121">
        <v>439000</v>
      </c>
      <c r="D8597" s="122">
        <v>45609</v>
      </c>
      <c r="E8597" s="120" t="s">
        <v>2095</v>
      </c>
    </row>
    <row r="8598" spans="1:5" ht="14.4">
      <c r="A8598" s="120" t="s">
        <v>40</v>
      </c>
      <c r="B8598" s="120" t="s">
        <v>196</v>
      </c>
      <c r="C8598" s="121">
        <v>12750000</v>
      </c>
      <c r="D8598" s="122">
        <v>45499</v>
      </c>
      <c r="E8598" s="120" t="s">
        <v>2095</v>
      </c>
    </row>
    <row r="8599" spans="1:5" ht="14.4">
      <c r="A8599" s="120" t="s">
        <v>40</v>
      </c>
      <c r="B8599" s="120" t="s">
        <v>196</v>
      </c>
      <c r="C8599" s="121">
        <v>407000</v>
      </c>
      <c r="D8599" s="122">
        <v>45527</v>
      </c>
      <c r="E8599" s="120" t="s">
        <v>2095</v>
      </c>
    </row>
    <row r="8600" spans="1:5" ht="14.4">
      <c r="A8600" s="120" t="s">
        <v>40</v>
      </c>
      <c r="B8600" s="120" t="s">
        <v>196</v>
      </c>
      <c r="C8600" s="121">
        <v>605000</v>
      </c>
      <c r="D8600" s="122">
        <v>45498</v>
      </c>
      <c r="E8600" s="120" t="s">
        <v>2095</v>
      </c>
    </row>
    <row r="8601" spans="1:5" ht="14.4">
      <c r="A8601" s="120" t="s">
        <v>40</v>
      </c>
      <c r="B8601" s="120" t="s">
        <v>196</v>
      </c>
      <c r="C8601" s="121">
        <v>217000</v>
      </c>
      <c r="D8601" s="122">
        <v>45523</v>
      </c>
      <c r="E8601" s="120" t="s">
        <v>2095</v>
      </c>
    </row>
    <row r="8602" spans="1:5" ht="14.4">
      <c r="A8602" s="120" t="s">
        <v>40</v>
      </c>
      <c r="B8602" s="120" t="s">
        <v>196</v>
      </c>
      <c r="C8602" s="121">
        <v>8100000</v>
      </c>
      <c r="D8602" s="122">
        <v>45524</v>
      </c>
      <c r="E8602" s="120" t="s">
        <v>2095</v>
      </c>
    </row>
    <row r="8603" spans="1:5" ht="14.4">
      <c r="A8603" s="120" t="s">
        <v>40</v>
      </c>
      <c r="B8603" s="120" t="s">
        <v>196</v>
      </c>
      <c r="C8603" s="121">
        <v>286823</v>
      </c>
      <c r="D8603" s="122">
        <v>45533</v>
      </c>
      <c r="E8603" s="120" t="s">
        <v>2095</v>
      </c>
    </row>
    <row r="8604" spans="1:5" ht="14.4">
      <c r="A8604" s="120" t="s">
        <v>40</v>
      </c>
      <c r="B8604" s="120" t="s">
        <v>196</v>
      </c>
      <c r="C8604" s="121">
        <v>975851</v>
      </c>
      <c r="D8604" s="122">
        <v>45533</v>
      </c>
      <c r="E8604" s="120" t="s">
        <v>2095</v>
      </c>
    </row>
    <row r="8605" spans="1:5" ht="14.4">
      <c r="A8605" s="120" t="s">
        <v>40</v>
      </c>
      <c r="B8605" s="120" t="s">
        <v>196</v>
      </c>
      <c r="C8605" s="121">
        <v>700000</v>
      </c>
      <c r="D8605" s="122">
        <v>45520</v>
      </c>
      <c r="E8605" s="120" t="s">
        <v>2095</v>
      </c>
    </row>
    <row r="8606" spans="1:5" ht="14.4">
      <c r="A8606" s="120" t="s">
        <v>40</v>
      </c>
      <c r="B8606" s="120" t="s">
        <v>196</v>
      </c>
      <c r="C8606" s="121">
        <v>1118023</v>
      </c>
      <c r="D8606" s="122">
        <v>45533</v>
      </c>
      <c r="E8606" s="120" t="s">
        <v>2095</v>
      </c>
    </row>
    <row r="8607" spans="1:5" ht="14.4">
      <c r="A8607" s="120" t="s">
        <v>40</v>
      </c>
      <c r="B8607" s="120" t="s">
        <v>196</v>
      </c>
      <c r="C8607" s="121">
        <v>475000</v>
      </c>
      <c r="D8607" s="122">
        <v>45520</v>
      </c>
      <c r="E8607" s="120" t="s">
        <v>2095</v>
      </c>
    </row>
    <row r="8608" spans="1:5" ht="14.4">
      <c r="A8608" s="120" t="s">
        <v>40</v>
      </c>
      <c r="B8608" s="120" t="s">
        <v>196</v>
      </c>
      <c r="C8608" s="121">
        <v>2325000</v>
      </c>
      <c r="D8608" s="122">
        <v>45520</v>
      </c>
      <c r="E8608" s="120" t="s">
        <v>2095</v>
      </c>
    </row>
    <row r="8609" spans="1:5" ht="14.4">
      <c r="A8609" s="120" t="s">
        <v>40</v>
      </c>
      <c r="B8609" s="120" t="s">
        <v>196</v>
      </c>
      <c r="C8609" s="121">
        <v>539500</v>
      </c>
      <c r="D8609" s="122">
        <v>45520</v>
      </c>
      <c r="E8609" s="120" t="s">
        <v>2095</v>
      </c>
    </row>
    <row r="8610" spans="1:5" ht="14.4">
      <c r="A8610" s="120" t="s">
        <v>40</v>
      </c>
      <c r="B8610" s="120" t="s">
        <v>196</v>
      </c>
      <c r="C8610" s="121">
        <v>1500000</v>
      </c>
      <c r="D8610" s="122">
        <v>45520</v>
      </c>
      <c r="E8610" s="120" t="s">
        <v>2095</v>
      </c>
    </row>
    <row r="8611" spans="1:5" ht="14.4">
      <c r="A8611" s="120" t="s">
        <v>40</v>
      </c>
      <c r="B8611" s="120" t="s">
        <v>196</v>
      </c>
      <c r="C8611" s="121">
        <v>591000</v>
      </c>
      <c r="D8611" s="122">
        <v>45532</v>
      </c>
      <c r="E8611" s="120" t="s">
        <v>2095</v>
      </c>
    </row>
    <row r="8612" spans="1:5" ht="14.4">
      <c r="A8612" s="120" t="s">
        <v>40</v>
      </c>
      <c r="B8612" s="120" t="s">
        <v>196</v>
      </c>
      <c r="C8612" s="121">
        <v>7500000</v>
      </c>
      <c r="D8612" s="122">
        <v>45520</v>
      </c>
      <c r="E8612" s="120" t="s">
        <v>2095</v>
      </c>
    </row>
    <row r="8613" spans="1:5" ht="14.4">
      <c r="A8613" s="120" t="s">
        <v>40</v>
      </c>
      <c r="B8613" s="120" t="s">
        <v>196</v>
      </c>
      <c r="C8613" s="121">
        <v>306000</v>
      </c>
      <c r="D8613" s="122">
        <v>45532</v>
      </c>
      <c r="E8613" s="120" t="s">
        <v>2095</v>
      </c>
    </row>
    <row r="8614" spans="1:5" ht="14.4">
      <c r="A8614" s="120" t="s">
        <v>40</v>
      </c>
      <c r="B8614" s="120" t="s">
        <v>196</v>
      </c>
      <c r="C8614" s="121">
        <v>810000</v>
      </c>
      <c r="D8614" s="122">
        <v>45533</v>
      </c>
      <c r="E8614" s="120" t="s">
        <v>2095</v>
      </c>
    </row>
    <row r="8615" spans="1:5" ht="14.4">
      <c r="A8615" s="120" t="s">
        <v>40</v>
      </c>
      <c r="B8615" s="120" t="s">
        <v>196</v>
      </c>
      <c r="C8615" s="121">
        <v>539000</v>
      </c>
      <c r="D8615" s="122">
        <v>45523</v>
      </c>
      <c r="E8615" s="120" t="s">
        <v>2095</v>
      </c>
    </row>
    <row r="8616" spans="1:5" ht="14.4">
      <c r="A8616" s="120" t="s">
        <v>40</v>
      </c>
      <c r="B8616" s="120" t="s">
        <v>196</v>
      </c>
      <c r="C8616" s="121">
        <v>737558</v>
      </c>
      <c r="D8616" s="122">
        <v>45520</v>
      </c>
      <c r="E8616" s="120" t="s">
        <v>2095</v>
      </c>
    </row>
    <row r="8617" spans="1:5" ht="14.4">
      <c r="A8617" s="120" t="s">
        <v>40</v>
      </c>
      <c r="B8617" s="120" t="s">
        <v>196</v>
      </c>
      <c r="C8617" s="121">
        <v>650000</v>
      </c>
      <c r="D8617" s="122">
        <v>45523</v>
      </c>
      <c r="E8617" s="120" t="s">
        <v>2095</v>
      </c>
    </row>
    <row r="8618" spans="1:5" ht="14.4">
      <c r="A8618" s="120" t="s">
        <v>40</v>
      </c>
      <c r="B8618" s="120" t="s">
        <v>196</v>
      </c>
      <c r="C8618" s="121">
        <v>2200000</v>
      </c>
      <c r="D8618" s="122">
        <v>45523</v>
      </c>
      <c r="E8618" s="120" t="s">
        <v>2095</v>
      </c>
    </row>
    <row r="8619" spans="1:5" ht="14.4">
      <c r="A8619" s="120" t="s">
        <v>40</v>
      </c>
      <c r="B8619" s="120" t="s">
        <v>196</v>
      </c>
      <c r="C8619" s="121">
        <v>569000</v>
      </c>
      <c r="D8619" s="122">
        <v>45524</v>
      </c>
      <c r="E8619" s="120" t="s">
        <v>2095</v>
      </c>
    </row>
    <row r="8620" spans="1:5" ht="14.4">
      <c r="A8620" s="120" t="s">
        <v>40</v>
      </c>
      <c r="B8620" s="120" t="s">
        <v>196</v>
      </c>
      <c r="C8620" s="121">
        <v>579000</v>
      </c>
      <c r="D8620" s="122">
        <v>45524</v>
      </c>
      <c r="E8620" s="120" t="s">
        <v>2095</v>
      </c>
    </row>
    <row r="8621" spans="1:5" ht="14.4">
      <c r="A8621" s="120" t="s">
        <v>40</v>
      </c>
      <c r="B8621" s="120" t="s">
        <v>196</v>
      </c>
      <c r="C8621" s="121">
        <v>1591572</v>
      </c>
      <c r="D8621" s="122">
        <v>45531</v>
      </c>
      <c r="E8621" s="120" t="s">
        <v>2095</v>
      </c>
    </row>
    <row r="8622" spans="1:5" ht="14.4">
      <c r="A8622" s="120" t="s">
        <v>40</v>
      </c>
      <c r="B8622" s="120" t="s">
        <v>196</v>
      </c>
      <c r="C8622" s="121">
        <v>1986072</v>
      </c>
      <c r="D8622" s="122">
        <v>45505</v>
      </c>
      <c r="E8622" s="120" t="s">
        <v>2095</v>
      </c>
    </row>
    <row r="8623" spans="1:5" ht="14.4">
      <c r="A8623" s="120" t="s">
        <v>40</v>
      </c>
      <c r="B8623" s="120" t="s">
        <v>196</v>
      </c>
      <c r="C8623" s="121">
        <v>835000</v>
      </c>
      <c r="D8623" s="122">
        <v>45505</v>
      </c>
      <c r="E8623" s="120" t="s">
        <v>2095</v>
      </c>
    </row>
    <row r="8624" spans="1:5" ht="14.4">
      <c r="A8624" s="120" t="s">
        <v>40</v>
      </c>
      <c r="B8624" s="120" t="s">
        <v>196</v>
      </c>
      <c r="C8624" s="121">
        <v>440000</v>
      </c>
      <c r="D8624" s="122">
        <v>45504</v>
      </c>
      <c r="E8624" s="120" t="s">
        <v>2095</v>
      </c>
    </row>
    <row r="8625" spans="1:5" ht="14.4">
      <c r="A8625" s="120" t="s">
        <v>40</v>
      </c>
      <c r="B8625" s="120" t="s">
        <v>196</v>
      </c>
      <c r="C8625" s="121">
        <v>672000</v>
      </c>
      <c r="D8625" s="122">
        <v>45504</v>
      </c>
      <c r="E8625" s="120" t="s">
        <v>2095</v>
      </c>
    </row>
    <row r="8626" spans="1:5" ht="14.4">
      <c r="A8626" s="120" t="s">
        <v>40</v>
      </c>
      <c r="B8626" s="120" t="s">
        <v>196</v>
      </c>
      <c r="C8626" s="121">
        <v>795000</v>
      </c>
      <c r="D8626" s="122">
        <v>45504</v>
      </c>
      <c r="E8626" s="120" t="s">
        <v>2095</v>
      </c>
    </row>
    <row r="8627" spans="1:5" ht="14.4">
      <c r="A8627" s="120" t="s">
        <v>40</v>
      </c>
      <c r="B8627" s="120" t="s">
        <v>196</v>
      </c>
      <c r="C8627" s="121">
        <v>1550000</v>
      </c>
      <c r="D8627" s="122">
        <v>45504</v>
      </c>
      <c r="E8627" s="120" t="s">
        <v>2095</v>
      </c>
    </row>
    <row r="8628" spans="1:5" ht="14.4">
      <c r="A8628" s="120" t="s">
        <v>40</v>
      </c>
      <c r="B8628" s="120" t="s">
        <v>196</v>
      </c>
      <c r="C8628" s="121">
        <v>405000</v>
      </c>
      <c r="D8628" s="122">
        <v>45524</v>
      </c>
      <c r="E8628" s="120" t="s">
        <v>2095</v>
      </c>
    </row>
    <row r="8629" spans="1:5" ht="14.4">
      <c r="A8629" s="120" t="s">
        <v>40</v>
      </c>
      <c r="B8629" s="120" t="s">
        <v>196</v>
      </c>
      <c r="C8629" s="121">
        <v>687000</v>
      </c>
      <c r="D8629" s="122">
        <v>45504</v>
      </c>
      <c r="E8629" s="120" t="s">
        <v>2095</v>
      </c>
    </row>
    <row r="8630" spans="1:5" ht="14.4">
      <c r="A8630" s="120" t="s">
        <v>40</v>
      </c>
      <c r="B8630" s="120" t="s">
        <v>196</v>
      </c>
      <c r="C8630" s="121">
        <v>1750000</v>
      </c>
      <c r="D8630" s="122">
        <v>45503</v>
      </c>
      <c r="E8630" s="120" t="s">
        <v>2095</v>
      </c>
    </row>
    <row r="8631" spans="1:5" ht="14.4">
      <c r="A8631" s="120" t="s">
        <v>40</v>
      </c>
      <c r="B8631" s="120" t="s">
        <v>196</v>
      </c>
      <c r="C8631" s="121">
        <v>716000</v>
      </c>
      <c r="D8631" s="122">
        <v>45517</v>
      </c>
      <c r="E8631" s="120" t="s">
        <v>2095</v>
      </c>
    </row>
    <row r="8632" spans="1:5" ht="14.4">
      <c r="A8632" s="120" t="s">
        <v>40</v>
      </c>
      <c r="B8632" s="120" t="s">
        <v>196</v>
      </c>
      <c r="C8632" s="121">
        <v>467140</v>
      </c>
      <c r="D8632" s="122">
        <v>45611</v>
      </c>
      <c r="E8632" s="120" t="s">
        <v>2095</v>
      </c>
    </row>
    <row r="8633" spans="1:5" ht="14.4">
      <c r="A8633" s="120" t="s">
        <v>40</v>
      </c>
      <c r="B8633" s="120" t="s">
        <v>196</v>
      </c>
      <c r="C8633" s="121">
        <v>425000</v>
      </c>
      <c r="D8633" s="122">
        <v>45611</v>
      </c>
      <c r="E8633" s="120" t="s">
        <v>2095</v>
      </c>
    </row>
    <row r="8634" spans="1:5" ht="14.4">
      <c r="A8634" s="120" t="s">
        <v>40</v>
      </c>
      <c r="B8634" s="120" t="s">
        <v>196</v>
      </c>
      <c r="C8634" s="121">
        <v>475000</v>
      </c>
      <c r="D8634" s="122">
        <v>45496</v>
      </c>
      <c r="E8634" s="120" t="s">
        <v>2095</v>
      </c>
    </row>
    <row r="8635" spans="1:5" ht="14.4">
      <c r="A8635" s="120" t="s">
        <v>40</v>
      </c>
      <c r="B8635" s="120" t="s">
        <v>196</v>
      </c>
      <c r="C8635" s="121">
        <v>1700000</v>
      </c>
      <c r="D8635" s="122">
        <v>45611</v>
      </c>
      <c r="E8635" s="120" t="s">
        <v>2095</v>
      </c>
    </row>
    <row r="8636" spans="1:5" ht="14.4">
      <c r="A8636" s="120" t="s">
        <v>40</v>
      </c>
      <c r="B8636" s="120" t="s">
        <v>196</v>
      </c>
      <c r="C8636" s="121">
        <v>1291519</v>
      </c>
      <c r="D8636" s="122">
        <v>45610</v>
      </c>
      <c r="E8636" s="120" t="s">
        <v>2095</v>
      </c>
    </row>
    <row r="8637" spans="1:5" ht="14.4">
      <c r="A8637" s="120" t="s">
        <v>40</v>
      </c>
      <c r="B8637" s="120" t="s">
        <v>196</v>
      </c>
      <c r="C8637" s="121">
        <v>190000</v>
      </c>
      <c r="D8637" s="122">
        <v>45610</v>
      </c>
      <c r="E8637" s="120" t="s">
        <v>2095</v>
      </c>
    </row>
    <row r="8638" spans="1:5" ht="14.4">
      <c r="A8638" s="120" t="s">
        <v>40</v>
      </c>
      <c r="B8638" s="120" t="s">
        <v>196</v>
      </c>
      <c r="C8638" s="121">
        <v>625000</v>
      </c>
      <c r="D8638" s="122">
        <v>45609</v>
      </c>
      <c r="E8638" s="120" t="s">
        <v>2095</v>
      </c>
    </row>
    <row r="8639" spans="1:5" ht="14.4">
      <c r="A8639" s="120" t="s">
        <v>40</v>
      </c>
      <c r="B8639" s="120" t="s">
        <v>196</v>
      </c>
      <c r="C8639" s="121">
        <v>487000</v>
      </c>
      <c r="D8639" s="122">
        <v>45534</v>
      </c>
      <c r="E8639" s="120" t="s">
        <v>2095</v>
      </c>
    </row>
    <row r="8640" spans="1:5" ht="14.4">
      <c r="A8640" s="120" t="s">
        <v>40</v>
      </c>
      <c r="B8640" s="120" t="s">
        <v>196</v>
      </c>
      <c r="C8640" s="121">
        <v>1460000</v>
      </c>
      <c r="D8640" s="122">
        <v>45497</v>
      </c>
      <c r="E8640" s="120" t="s">
        <v>2095</v>
      </c>
    </row>
    <row r="8641" spans="1:5" ht="14.4">
      <c r="A8641" s="120" t="s">
        <v>40</v>
      </c>
      <c r="B8641" s="120" t="s">
        <v>196</v>
      </c>
      <c r="C8641" s="121">
        <v>285000</v>
      </c>
      <c r="D8641" s="122">
        <v>45534</v>
      </c>
      <c r="E8641" s="120" t="s">
        <v>2095</v>
      </c>
    </row>
    <row r="8642" spans="1:5" ht="14.4">
      <c r="A8642" s="120" t="s">
        <v>40</v>
      </c>
      <c r="B8642" s="120" t="s">
        <v>196</v>
      </c>
      <c r="C8642" s="121">
        <v>600000</v>
      </c>
      <c r="D8642" s="122">
        <v>45497</v>
      </c>
      <c r="E8642" s="120" t="s">
        <v>2095</v>
      </c>
    </row>
    <row r="8643" spans="1:5" ht="14.4">
      <c r="A8643" s="120" t="s">
        <v>40</v>
      </c>
      <c r="B8643" s="120" t="s">
        <v>196</v>
      </c>
      <c r="C8643" s="121">
        <v>897500</v>
      </c>
      <c r="D8643" s="122">
        <v>45517</v>
      </c>
      <c r="E8643" s="120" t="s">
        <v>2095</v>
      </c>
    </row>
    <row r="8644" spans="1:5" ht="14.4">
      <c r="A8644" s="120" t="s">
        <v>40</v>
      </c>
      <c r="B8644" s="120" t="s">
        <v>196</v>
      </c>
      <c r="C8644" s="121">
        <v>465000</v>
      </c>
      <c r="D8644" s="122">
        <v>45533</v>
      </c>
      <c r="E8644" s="120" t="s">
        <v>2095</v>
      </c>
    </row>
    <row r="8645" spans="1:5" ht="14.4">
      <c r="A8645" s="120" t="s">
        <v>40</v>
      </c>
      <c r="B8645" s="120" t="s">
        <v>196</v>
      </c>
      <c r="C8645" s="121">
        <v>2894760</v>
      </c>
      <c r="D8645" s="122">
        <v>45534</v>
      </c>
      <c r="E8645" s="120" t="s">
        <v>2095</v>
      </c>
    </row>
    <row r="8646" spans="1:5" ht="14.4">
      <c r="A8646" s="120" t="s">
        <v>40</v>
      </c>
      <c r="B8646" s="120" t="s">
        <v>196</v>
      </c>
      <c r="C8646" s="121">
        <v>622000</v>
      </c>
      <c r="D8646" s="122">
        <v>45520</v>
      </c>
      <c r="E8646" s="120" t="s">
        <v>2095</v>
      </c>
    </row>
    <row r="8647" spans="1:5" ht="14.4">
      <c r="A8647" s="120" t="s">
        <v>40</v>
      </c>
      <c r="B8647" s="120" t="s">
        <v>196</v>
      </c>
      <c r="C8647" s="121">
        <v>395395</v>
      </c>
      <c r="D8647" s="122">
        <v>45534</v>
      </c>
      <c r="E8647" s="120" t="s">
        <v>2095</v>
      </c>
    </row>
    <row r="8648" spans="1:5" ht="14.4">
      <c r="A8648" s="120" t="s">
        <v>40</v>
      </c>
      <c r="B8648" s="120" t="s">
        <v>196</v>
      </c>
      <c r="C8648" s="121">
        <v>728000</v>
      </c>
      <c r="D8648" s="122">
        <v>45534</v>
      </c>
      <c r="E8648" s="120" t="s">
        <v>2095</v>
      </c>
    </row>
    <row r="8649" spans="1:5" ht="14.4">
      <c r="A8649" s="120" t="s">
        <v>40</v>
      </c>
      <c r="B8649" s="120" t="s">
        <v>196</v>
      </c>
      <c r="C8649" s="121">
        <v>918000</v>
      </c>
      <c r="D8649" s="122">
        <v>45534</v>
      </c>
      <c r="E8649" s="120" t="s">
        <v>2095</v>
      </c>
    </row>
    <row r="8650" spans="1:5" ht="14.4">
      <c r="A8650" s="120" t="s">
        <v>40</v>
      </c>
      <c r="B8650" s="120" t="s">
        <v>196</v>
      </c>
      <c r="C8650" s="121">
        <v>810000</v>
      </c>
      <c r="D8650" s="122">
        <v>45534</v>
      </c>
      <c r="E8650" s="120" t="s">
        <v>2095</v>
      </c>
    </row>
    <row r="8651" spans="1:5" ht="14.4">
      <c r="A8651" s="120" t="s">
        <v>40</v>
      </c>
      <c r="B8651" s="120" t="s">
        <v>196</v>
      </c>
      <c r="C8651" s="121">
        <v>775000</v>
      </c>
      <c r="D8651" s="122">
        <v>45534</v>
      </c>
      <c r="E8651" s="120" t="s">
        <v>2095</v>
      </c>
    </row>
    <row r="8652" spans="1:5" ht="14.4">
      <c r="A8652" s="120" t="s">
        <v>40</v>
      </c>
      <c r="B8652" s="120" t="s">
        <v>196</v>
      </c>
      <c r="C8652" s="121">
        <v>768000</v>
      </c>
      <c r="D8652" s="122">
        <v>45534</v>
      </c>
      <c r="E8652" s="120" t="s">
        <v>2095</v>
      </c>
    </row>
    <row r="8653" spans="1:5" ht="14.4">
      <c r="A8653" s="120" t="s">
        <v>40</v>
      </c>
      <c r="B8653" s="120" t="s">
        <v>196</v>
      </c>
      <c r="C8653" s="121">
        <v>1525000</v>
      </c>
      <c r="D8653" s="122">
        <v>45519</v>
      </c>
      <c r="E8653" s="120" t="s">
        <v>2095</v>
      </c>
    </row>
    <row r="8654" spans="1:5" ht="14.4">
      <c r="A8654" s="120" t="s">
        <v>40</v>
      </c>
      <c r="B8654" s="120" t="s">
        <v>196</v>
      </c>
      <c r="C8654" s="121">
        <v>329900</v>
      </c>
      <c r="D8654" s="122">
        <v>45519</v>
      </c>
      <c r="E8654" s="120" t="s">
        <v>2095</v>
      </c>
    </row>
    <row r="8655" spans="1:5" ht="14.4">
      <c r="A8655" s="120" t="s">
        <v>40</v>
      </c>
      <c r="B8655" s="120" t="s">
        <v>196</v>
      </c>
      <c r="C8655" s="121">
        <v>313119</v>
      </c>
      <c r="D8655" s="122">
        <v>45533</v>
      </c>
      <c r="E8655" s="120" t="s">
        <v>2095</v>
      </c>
    </row>
    <row r="8656" spans="1:5" ht="14.4">
      <c r="A8656" s="120" t="s">
        <v>40</v>
      </c>
      <c r="B8656" s="120" t="s">
        <v>196</v>
      </c>
      <c r="C8656" s="121">
        <v>355000</v>
      </c>
      <c r="D8656" s="122">
        <v>45533</v>
      </c>
      <c r="E8656" s="120" t="s">
        <v>2095</v>
      </c>
    </row>
    <row r="8657" spans="1:5" ht="14.4">
      <c r="A8657" s="120" t="s">
        <v>40</v>
      </c>
      <c r="B8657" s="120" t="s">
        <v>196</v>
      </c>
      <c r="C8657" s="121">
        <v>714099</v>
      </c>
      <c r="D8657" s="122">
        <v>45520</v>
      </c>
      <c r="E8657" s="120" t="s">
        <v>2095</v>
      </c>
    </row>
    <row r="8658" spans="1:5" ht="14.4">
      <c r="A8658" s="120" t="s">
        <v>40</v>
      </c>
      <c r="B8658" s="120" t="s">
        <v>196</v>
      </c>
      <c r="C8658" s="121">
        <v>708000</v>
      </c>
      <c r="D8658" s="122">
        <v>45520</v>
      </c>
      <c r="E8658" s="120" t="s">
        <v>2095</v>
      </c>
    </row>
    <row r="8659" spans="1:5" ht="14.4">
      <c r="A8659" s="120" t="s">
        <v>40</v>
      </c>
      <c r="B8659" s="120" t="s">
        <v>196</v>
      </c>
      <c r="C8659" s="121">
        <v>680000</v>
      </c>
      <c r="D8659" s="122">
        <v>45533</v>
      </c>
      <c r="E8659" s="120" t="s">
        <v>2095</v>
      </c>
    </row>
    <row r="8660" spans="1:5" ht="14.4">
      <c r="A8660" s="120" t="s">
        <v>40</v>
      </c>
      <c r="B8660" s="120" t="s">
        <v>196</v>
      </c>
      <c r="C8660" s="121">
        <v>395000</v>
      </c>
      <c r="D8660" s="122">
        <v>45534</v>
      </c>
      <c r="E8660" s="120" t="s">
        <v>2095</v>
      </c>
    </row>
    <row r="8661" spans="1:5" ht="14.4">
      <c r="A8661" s="120" t="s">
        <v>40</v>
      </c>
      <c r="B8661" s="120" t="s">
        <v>196</v>
      </c>
      <c r="C8661" s="121">
        <v>580000</v>
      </c>
      <c r="D8661" s="122">
        <v>45504</v>
      </c>
      <c r="E8661" s="120" t="s">
        <v>2095</v>
      </c>
    </row>
    <row r="8662" spans="1:5" ht="14.4">
      <c r="A8662" s="120" t="s">
        <v>40</v>
      </c>
      <c r="B8662" s="120" t="s">
        <v>196</v>
      </c>
      <c r="C8662" s="121">
        <v>515000</v>
      </c>
      <c r="D8662" s="122">
        <v>45504</v>
      </c>
      <c r="E8662" s="120" t="s">
        <v>2095</v>
      </c>
    </row>
    <row r="8663" spans="1:5" ht="14.4">
      <c r="A8663" s="120" t="s">
        <v>40</v>
      </c>
      <c r="B8663" s="120" t="s">
        <v>196</v>
      </c>
      <c r="C8663" s="121">
        <v>2750000</v>
      </c>
      <c r="D8663" s="122">
        <v>45503</v>
      </c>
      <c r="E8663" s="120" t="s">
        <v>2095</v>
      </c>
    </row>
    <row r="8664" spans="1:5" ht="14.4">
      <c r="A8664" s="120" t="s">
        <v>40</v>
      </c>
      <c r="B8664" s="120" t="s">
        <v>196</v>
      </c>
      <c r="C8664" s="121">
        <v>432500</v>
      </c>
      <c r="D8664" s="122">
        <v>45503</v>
      </c>
      <c r="E8664" s="120" t="s">
        <v>2095</v>
      </c>
    </row>
    <row r="8665" spans="1:5" ht="14.4">
      <c r="A8665" s="120" t="s">
        <v>40</v>
      </c>
      <c r="B8665" s="120" t="s">
        <v>196</v>
      </c>
      <c r="C8665" s="121">
        <v>3775000</v>
      </c>
      <c r="D8665" s="122">
        <v>45503</v>
      </c>
      <c r="E8665" s="120" t="s">
        <v>2095</v>
      </c>
    </row>
    <row r="8666" spans="1:5" ht="14.4">
      <c r="A8666" s="120" t="s">
        <v>40</v>
      </c>
      <c r="B8666" s="120" t="s">
        <v>196</v>
      </c>
      <c r="C8666" s="121">
        <v>2000000</v>
      </c>
      <c r="D8666" s="122">
        <v>45503</v>
      </c>
      <c r="E8666" s="120" t="s">
        <v>2095</v>
      </c>
    </row>
    <row r="8667" spans="1:5" ht="14.4">
      <c r="A8667" s="120" t="s">
        <v>40</v>
      </c>
      <c r="B8667" s="120" t="s">
        <v>196</v>
      </c>
      <c r="C8667" s="121">
        <v>530000</v>
      </c>
      <c r="D8667" s="122">
        <v>45504</v>
      </c>
      <c r="E8667" s="120" t="s">
        <v>2095</v>
      </c>
    </row>
    <row r="8668" spans="1:5" ht="14.4">
      <c r="A8668" s="120" t="s">
        <v>40</v>
      </c>
      <c r="B8668" s="120" t="s">
        <v>196</v>
      </c>
      <c r="C8668" s="121">
        <v>715000</v>
      </c>
      <c r="D8668" s="122">
        <v>45567</v>
      </c>
      <c r="E8668" s="120" t="s">
        <v>2095</v>
      </c>
    </row>
    <row r="8669" spans="1:5" ht="14.4">
      <c r="A8669" s="120" t="s">
        <v>40</v>
      </c>
      <c r="B8669" s="120" t="s">
        <v>196</v>
      </c>
      <c r="C8669" s="121">
        <v>348000</v>
      </c>
      <c r="D8669" s="122">
        <v>45504</v>
      </c>
      <c r="E8669" s="120" t="s">
        <v>2095</v>
      </c>
    </row>
    <row r="8670" spans="1:5" ht="14.4">
      <c r="A8670" s="120" t="s">
        <v>40</v>
      </c>
      <c r="B8670" s="120" t="s">
        <v>196</v>
      </c>
      <c r="C8670" s="121">
        <v>635000</v>
      </c>
      <c r="D8670" s="122">
        <v>45525</v>
      </c>
      <c r="E8670" s="120" t="s">
        <v>2095</v>
      </c>
    </row>
    <row r="8671" spans="1:5" ht="14.4">
      <c r="A8671" s="120" t="s">
        <v>40</v>
      </c>
      <c r="B8671" s="120" t="s">
        <v>196</v>
      </c>
      <c r="C8671" s="121">
        <v>535000</v>
      </c>
      <c r="D8671" s="122">
        <v>45503</v>
      </c>
      <c r="E8671" s="120" t="s">
        <v>2095</v>
      </c>
    </row>
    <row r="8672" spans="1:5" ht="14.4">
      <c r="A8672" s="120" t="s">
        <v>40</v>
      </c>
      <c r="B8672" s="120" t="s">
        <v>196</v>
      </c>
      <c r="C8672" s="121">
        <v>499000</v>
      </c>
      <c r="D8672" s="122">
        <v>45504</v>
      </c>
      <c r="E8672" s="120" t="s">
        <v>2095</v>
      </c>
    </row>
    <row r="8673" spans="1:5" ht="14.4">
      <c r="A8673" s="120" t="s">
        <v>40</v>
      </c>
      <c r="B8673" s="120" t="s">
        <v>196</v>
      </c>
      <c r="C8673" s="121">
        <v>750000</v>
      </c>
      <c r="D8673" s="122">
        <v>45504</v>
      </c>
      <c r="E8673" s="120" t="s">
        <v>2095</v>
      </c>
    </row>
    <row r="8674" spans="1:5" ht="14.4">
      <c r="A8674" s="120" t="s">
        <v>40</v>
      </c>
      <c r="B8674" s="120" t="s">
        <v>196</v>
      </c>
      <c r="C8674" s="121">
        <v>353000</v>
      </c>
      <c r="D8674" s="122">
        <v>45490</v>
      </c>
      <c r="E8674" s="120" t="s">
        <v>2096</v>
      </c>
    </row>
    <row r="8675" spans="1:5" ht="14.4">
      <c r="A8675" s="120" t="s">
        <v>40</v>
      </c>
      <c r="B8675" s="120" t="s">
        <v>196</v>
      </c>
      <c r="C8675" s="121">
        <v>959000</v>
      </c>
      <c r="D8675" s="122">
        <v>45320</v>
      </c>
      <c r="E8675" s="120" t="s">
        <v>2096</v>
      </c>
    </row>
    <row r="8676" spans="1:5" ht="14.4">
      <c r="A8676" s="120" t="s">
        <v>40</v>
      </c>
      <c r="B8676" s="120" t="s">
        <v>196</v>
      </c>
      <c r="C8676" s="121">
        <v>380000</v>
      </c>
      <c r="D8676" s="122">
        <v>45593</v>
      </c>
      <c r="E8676" s="120" t="s">
        <v>2096</v>
      </c>
    </row>
    <row r="8677" spans="1:5" ht="14.4">
      <c r="A8677" s="120" t="s">
        <v>40</v>
      </c>
      <c r="B8677" s="120" t="s">
        <v>196</v>
      </c>
      <c r="C8677" s="121">
        <v>100000</v>
      </c>
      <c r="D8677" s="122">
        <v>45446</v>
      </c>
      <c r="E8677" s="120" t="s">
        <v>2096</v>
      </c>
    </row>
    <row r="8678" spans="1:5" ht="14.4">
      <c r="A8678" s="120" t="s">
        <v>40</v>
      </c>
      <c r="B8678" s="120" t="s">
        <v>196</v>
      </c>
      <c r="C8678" s="121">
        <v>50000</v>
      </c>
      <c r="D8678" s="122">
        <v>45593</v>
      </c>
      <c r="E8678" s="120" t="s">
        <v>2096</v>
      </c>
    </row>
    <row r="8679" spans="1:5" ht="14.4">
      <c r="A8679" s="120" t="s">
        <v>40</v>
      </c>
      <c r="B8679" s="120" t="s">
        <v>196</v>
      </c>
      <c r="C8679" s="121">
        <v>462126</v>
      </c>
      <c r="D8679" s="122">
        <v>45657</v>
      </c>
      <c r="E8679" s="120" t="s">
        <v>2096</v>
      </c>
    </row>
    <row r="8680" spans="1:5" ht="14.4">
      <c r="A8680" s="120" t="s">
        <v>40</v>
      </c>
      <c r="B8680" s="120" t="s">
        <v>196</v>
      </c>
      <c r="C8680" s="121">
        <v>5500000</v>
      </c>
      <c r="D8680" s="122">
        <v>45422</v>
      </c>
      <c r="E8680" s="120" t="s">
        <v>2096</v>
      </c>
    </row>
    <row r="8681" spans="1:5" ht="14.4">
      <c r="A8681" s="120" t="s">
        <v>40</v>
      </c>
      <c r="B8681" s="120" t="s">
        <v>196</v>
      </c>
      <c r="C8681" s="121">
        <v>1023000</v>
      </c>
      <c r="D8681" s="122">
        <v>45653</v>
      </c>
      <c r="E8681" s="120" t="s">
        <v>2096</v>
      </c>
    </row>
    <row r="8682" spans="1:5" ht="14.4">
      <c r="A8682" s="120" t="s">
        <v>40</v>
      </c>
      <c r="B8682" s="120" t="s">
        <v>196</v>
      </c>
      <c r="C8682" s="121">
        <v>3500000</v>
      </c>
      <c r="D8682" s="122">
        <v>45492</v>
      </c>
      <c r="E8682" s="120" t="s">
        <v>2096</v>
      </c>
    </row>
    <row r="8683" spans="1:5" ht="14.4">
      <c r="A8683" s="120" t="s">
        <v>40</v>
      </c>
      <c r="B8683" s="120" t="s">
        <v>196</v>
      </c>
      <c r="C8683" s="121">
        <v>115000</v>
      </c>
      <c r="D8683" s="122">
        <v>45443</v>
      </c>
      <c r="E8683" s="120" t="s">
        <v>2096</v>
      </c>
    </row>
    <row r="8684" spans="1:5" ht="14.4">
      <c r="A8684" s="120" t="s">
        <v>40</v>
      </c>
      <c r="B8684" s="120" t="s">
        <v>196</v>
      </c>
      <c r="C8684" s="121">
        <v>5500000</v>
      </c>
      <c r="D8684" s="122">
        <v>45422</v>
      </c>
      <c r="E8684" s="120" t="s">
        <v>2096</v>
      </c>
    </row>
    <row r="8685" spans="1:5" ht="14.4">
      <c r="A8685" s="120" t="s">
        <v>40</v>
      </c>
      <c r="B8685" s="120" t="s">
        <v>196</v>
      </c>
      <c r="C8685" s="121">
        <v>11000000</v>
      </c>
      <c r="D8685" s="122">
        <v>45656</v>
      </c>
      <c r="E8685" s="120" t="s">
        <v>2096</v>
      </c>
    </row>
    <row r="8686" spans="1:5" ht="14.4">
      <c r="A8686" s="120" t="s">
        <v>40</v>
      </c>
      <c r="B8686" s="120" t="s">
        <v>196</v>
      </c>
      <c r="C8686" s="121">
        <v>101750</v>
      </c>
      <c r="D8686" s="122">
        <v>45385</v>
      </c>
      <c r="E8686" s="120" t="s">
        <v>2096</v>
      </c>
    </row>
    <row r="8687" spans="1:5" ht="14.4">
      <c r="A8687" s="120" t="s">
        <v>40</v>
      </c>
      <c r="B8687" s="120" t="s">
        <v>196</v>
      </c>
      <c r="C8687" s="121">
        <v>5500000</v>
      </c>
      <c r="D8687" s="122">
        <v>45422</v>
      </c>
      <c r="E8687" s="120" t="s">
        <v>2096</v>
      </c>
    </row>
    <row r="8688" spans="1:5" ht="14.4">
      <c r="A8688" s="120" t="s">
        <v>40</v>
      </c>
      <c r="B8688" s="120" t="s">
        <v>196</v>
      </c>
      <c r="C8688" s="121">
        <v>5500000</v>
      </c>
      <c r="D8688" s="122">
        <v>45422</v>
      </c>
      <c r="E8688" s="120" t="s">
        <v>2096</v>
      </c>
    </row>
    <row r="8689" spans="1:5" ht="14.4">
      <c r="A8689" s="120" t="s">
        <v>40</v>
      </c>
      <c r="B8689" s="120" t="s">
        <v>196</v>
      </c>
      <c r="C8689" s="121">
        <v>4150000</v>
      </c>
      <c r="D8689" s="122">
        <v>45383</v>
      </c>
      <c r="E8689" s="120" t="s">
        <v>2096</v>
      </c>
    </row>
    <row r="8690" spans="1:5" ht="14.4">
      <c r="A8690" s="120" t="s">
        <v>40</v>
      </c>
      <c r="B8690" s="120" t="s">
        <v>196</v>
      </c>
      <c r="C8690" s="121">
        <v>80000</v>
      </c>
      <c r="D8690" s="122">
        <v>45657</v>
      </c>
      <c r="E8690" s="120" t="s">
        <v>2096</v>
      </c>
    </row>
    <row r="8691" spans="1:5" ht="14.4">
      <c r="A8691" s="120" t="s">
        <v>40</v>
      </c>
      <c r="B8691" s="120" t="s">
        <v>196</v>
      </c>
      <c r="C8691" s="121">
        <v>355000</v>
      </c>
      <c r="D8691" s="122">
        <v>45380</v>
      </c>
      <c r="E8691" s="120" t="s">
        <v>2096</v>
      </c>
    </row>
    <row r="8692" spans="1:5" ht="14.4">
      <c r="A8692" s="120" t="s">
        <v>40</v>
      </c>
      <c r="B8692" s="120" t="s">
        <v>196</v>
      </c>
      <c r="C8692" s="121">
        <v>150000</v>
      </c>
      <c r="D8692" s="122">
        <v>45525</v>
      </c>
      <c r="E8692" s="120" t="s">
        <v>2096</v>
      </c>
    </row>
    <row r="8693" spans="1:5" ht="14.4">
      <c r="A8693" s="120" t="s">
        <v>40</v>
      </c>
      <c r="B8693" s="120" t="s">
        <v>196</v>
      </c>
      <c r="C8693" s="121">
        <v>80000</v>
      </c>
      <c r="D8693" s="122">
        <v>45516</v>
      </c>
      <c r="E8693" s="120" t="s">
        <v>2096</v>
      </c>
    </row>
    <row r="8694" spans="1:5" ht="14.4">
      <c r="A8694" s="120" t="s">
        <v>40</v>
      </c>
      <c r="B8694" s="120" t="s">
        <v>196</v>
      </c>
      <c r="C8694" s="121">
        <v>3000000</v>
      </c>
      <c r="D8694" s="122">
        <v>45334</v>
      </c>
      <c r="E8694" s="120" t="s">
        <v>2096</v>
      </c>
    </row>
    <row r="8695" spans="1:5" ht="14.4">
      <c r="A8695" s="120" t="s">
        <v>40</v>
      </c>
      <c r="B8695" s="120" t="s">
        <v>196</v>
      </c>
      <c r="C8695" s="121">
        <v>530117</v>
      </c>
      <c r="D8695" s="122">
        <v>45593</v>
      </c>
      <c r="E8695" s="120" t="s">
        <v>2096</v>
      </c>
    </row>
    <row r="8696" spans="1:5" ht="14.4">
      <c r="A8696" s="120" t="s">
        <v>40</v>
      </c>
      <c r="B8696" s="120" t="s">
        <v>196</v>
      </c>
      <c r="C8696" s="121">
        <v>9238000</v>
      </c>
      <c r="D8696" s="122">
        <v>45443</v>
      </c>
      <c r="E8696" s="120" t="s">
        <v>2096</v>
      </c>
    </row>
    <row r="8697" spans="1:5" ht="14.4">
      <c r="A8697" s="120" t="s">
        <v>40</v>
      </c>
      <c r="B8697" s="120" t="s">
        <v>196</v>
      </c>
      <c r="C8697" s="121">
        <v>444540</v>
      </c>
      <c r="D8697" s="122">
        <v>45572</v>
      </c>
      <c r="E8697" s="120" t="s">
        <v>2096</v>
      </c>
    </row>
    <row r="8698" spans="1:5" ht="14.4">
      <c r="A8698" s="120" t="s">
        <v>40</v>
      </c>
      <c r="B8698" s="120" t="s">
        <v>196</v>
      </c>
      <c r="C8698" s="121">
        <v>19000000</v>
      </c>
      <c r="D8698" s="122">
        <v>45539</v>
      </c>
      <c r="E8698" s="120" t="s">
        <v>2096</v>
      </c>
    </row>
    <row r="8699" spans="1:5" ht="14.4">
      <c r="A8699" s="120" t="s">
        <v>40</v>
      </c>
      <c r="B8699" s="120" t="s">
        <v>196</v>
      </c>
      <c r="C8699" s="121">
        <v>1500000</v>
      </c>
      <c r="D8699" s="122">
        <v>45401</v>
      </c>
      <c r="E8699" s="120" t="s">
        <v>2096</v>
      </c>
    </row>
    <row r="8700" spans="1:5" ht="14.4">
      <c r="A8700" s="120" t="s">
        <v>40</v>
      </c>
      <c r="B8700" s="120" t="s">
        <v>196</v>
      </c>
      <c r="C8700" s="121">
        <v>160000</v>
      </c>
      <c r="D8700" s="122">
        <v>45448</v>
      </c>
      <c r="E8700" s="120" t="s">
        <v>2096</v>
      </c>
    </row>
    <row r="8701" spans="1:5" ht="14.4">
      <c r="A8701" s="120" t="s">
        <v>40</v>
      </c>
      <c r="B8701" s="120" t="s">
        <v>196</v>
      </c>
      <c r="C8701" s="121">
        <v>326000</v>
      </c>
      <c r="D8701" s="122">
        <v>45587</v>
      </c>
      <c r="E8701" s="120" t="s">
        <v>2096</v>
      </c>
    </row>
    <row r="8702" spans="1:5" ht="14.4">
      <c r="A8702" s="120" t="s">
        <v>40</v>
      </c>
      <c r="B8702" s="120" t="s">
        <v>196</v>
      </c>
      <c r="C8702" s="121">
        <v>102000</v>
      </c>
      <c r="D8702" s="122">
        <v>45335</v>
      </c>
      <c r="E8702" s="120" t="s">
        <v>2096</v>
      </c>
    </row>
    <row r="8703" spans="1:5" ht="14.4">
      <c r="A8703" s="120" t="s">
        <v>40</v>
      </c>
      <c r="B8703" s="120" t="s">
        <v>196</v>
      </c>
      <c r="C8703" s="121">
        <v>356000</v>
      </c>
      <c r="D8703" s="122">
        <v>45513</v>
      </c>
      <c r="E8703" s="120" t="s">
        <v>2096</v>
      </c>
    </row>
    <row r="8704" spans="1:5" ht="14.4">
      <c r="A8704" s="120" t="s">
        <v>40</v>
      </c>
      <c r="B8704" s="120" t="s">
        <v>196</v>
      </c>
      <c r="C8704" s="121">
        <v>1098000</v>
      </c>
      <c r="D8704" s="122">
        <v>45488</v>
      </c>
      <c r="E8704" s="120" t="s">
        <v>2096</v>
      </c>
    </row>
    <row r="8705" spans="1:5" ht="14.4">
      <c r="A8705" s="120" t="s">
        <v>40</v>
      </c>
      <c r="B8705" s="120" t="s">
        <v>196</v>
      </c>
      <c r="C8705" s="121">
        <v>103000</v>
      </c>
      <c r="D8705" s="122">
        <v>45336</v>
      </c>
      <c r="E8705" s="120" t="s">
        <v>2096</v>
      </c>
    </row>
    <row r="8706" spans="1:5" ht="14.4">
      <c r="A8706" s="120" t="s">
        <v>40</v>
      </c>
      <c r="B8706" s="120" t="s">
        <v>196</v>
      </c>
      <c r="C8706" s="121">
        <v>777000</v>
      </c>
      <c r="D8706" s="122">
        <v>45485</v>
      </c>
      <c r="E8706" s="120" t="s">
        <v>2096</v>
      </c>
    </row>
    <row r="8707" spans="1:5" ht="14.4">
      <c r="A8707" s="120" t="s">
        <v>40</v>
      </c>
      <c r="B8707" s="120" t="s">
        <v>196</v>
      </c>
      <c r="C8707" s="121">
        <v>235000</v>
      </c>
      <c r="D8707" s="122">
        <v>45525</v>
      </c>
      <c r="E8707" s="120" t="s">
        <v>2096</v>
      </c>
    </row>
    <row r="8708" spans="1:5" ht="14.4">
      <c r="A8708" s="120" t="s">
        <v>40</v>
      </c>
      <c r="B8708" s="120" t="s">
        <v>196</v>
      </c>
      <c r="C8708" s="121">
        <v>69500</v>
      </c>
      <c r="D8708" s="122">
        <v>45378</v>
      </c>
      <c r="E8708" s="120" t="s">
        <v>2096</v>
      </c>
    </row>
    <row r="8709" spans="1:5" ht="14.4">
      <c r="A8709" s="120" t="s">
        <v>40</v>
      </c>
      <c r="B8709" s="120" t="s">
        <v>196</v>
      </c>
      <c r="C8709" s="121">
        <v>30000</v>
      </c>
      <c r="D8709" s="122">
        <v>45572</v>
      </c>
      <c r="E8709" s="120" t="s">
        <v>2096</v>
      </c>
    </row>
    <row r="8710" spans="1:5" ht="14.4">
      <c r="A8710" s="120" t="s">
        <v>40</v>
      </c>
      <c r="B8710" s="120" t="s">
        <v>196</v>
      </c>
      <c r="C8710" s="121">
        <v>1134000</v>
      </c>
      <c r="D8710" s="122">
        <v>45482</v>
      </c>
      <c r="E8710" s="120" t="s">
        <v>2096</v>
      </c>
    </row>
    <row r="8711" spans="1:5" ht="14.4">
      <c r="A8711" s="120" t="s">
        <v>40</v>
      </c>
      <c r="B8711" s="120" t="s">
        <v>196</v>
      </c>
      <c r="C8711" s="121">
        <v>750000</v>
      </c>
      <c r="D8711" s="122">
        <v>45378</v>
      </c>
      <c r="E8711" s="120" t="s">
        <v>2096</v>
      </c>
    </row>
    <row r="8712" spans="1:5" ht="14.4">
      <c r="A8712" s="120" t="s">
        <v>40</v>
      </c>
      <c r="B8712" s="120" t="s">
        <v>196</v>
      </c>
      <c r="C8712" s="121">
        <v>300000</v>
      </c>
      <c r="D8712" s="122">
        <v>45572</v>
      </c>
      <c r="E8712" s="120" t="s">
        <v>2096</v>
      </c>
    </row>
    <row r="8713" spans="1:5" ht="14.4">
      <c r="A8713" s="120" t="s">
        <v>40</v>
      </c>
      <c r="B8713" s="120" t="s">
        <v>196</v>
      </c>
      <c r="C8713" s="121">
        <v>255000</v>
      </c>
      <c r="D8713" s="122">
        <v>45378</v>
      </c>
      <c r="E8713" s="120" t="s">
        <v>2096</v>
      </c>
    </row>
    <row r="8714" spans="1:5" ht="14.4">
      <c r="A8714" s="120" t="s">
        <v>40</v>
      </c>
      <c r="B8714" s="120" t="s">
        <v>196</v>
      </c>
      <c r="C8714" s="121">
        <v>100000</v>
      </c>
      <c r="D8714" s="122">
        <v>45525</v>
      </c>
      <c r="E8714" s="120" t="s">
        <v>2096</v>
      </c>
    </row>
    <row r="8715" spans="1:5" ht="14.4">
      <c r="A8715" s="120" t="s">
        <v>40</v>
      </c>
      <c r="B8715" s="120" t="s">
        <v>196</v>
      </c>
      <c r="C8715" s="121">
        <v>22000</v>
      </c>
      <c r="D8715" s="122">
        <v>45523</v>
      </c>
      <c r="E8715" s="120" t="s">
        <v>2096</v>
      </c>
    </row>
    <row r="8716" spans="1:5" ht="14.4">
      <c r="A8716" s="120" t="s">
        <v>40</v>
      </c>
      <c r="B8716" s="120" t="s">
        <v>196</v>
      </c>
      <c r="C8716" s="121">
        <v>450000</v>
      </c>
      <c r="D8716" s="122">
        <v>45320</v>
      </c>
      <c r="E8716" s="120" t="s">
        <v>2096</v>
      </c>
    </row>
    <row r="8717" spans="1:5" ht="14.4">
      <c r="A8717" s="120" t="s">
        <v>40</v>
      </c>
      <c r="B8717" s="120" t="s">
        <v>196</v>
      </c>
      <c r="C8717" s="121">
        <v>278952546</v>
      </c>
      <c r="D8717" s="122">
        <v>45324</v>
      </c>
      <c r="E8717" s="120" t="s">
        <v>2096</v>
      </c>
    </row>
    <row r="8718" spans="1:5" ht="14.4">
      <c r="A8718" s="120" t="s">
        <v>40</v>
      </c>
      <c r="B8718" s="120" t="s">
        <v>196</v>
      </c>
      <c r="C8718" s="121">
        <v>405750</v>
      </c>
      <c r="D8718" s="122">
        <v>45516</v>
      </c>
      <c r="E8718" s="120" t="s">
        <v>2096</v>
      </c>
    </row>
    <row r="8719" spans="1:5" ht="14.4">
      <c r="A8719" s="120" t="s">
        <v>40</v>
      </c>
      <c r="B8719" s="120" t="s">
        <v>196</v>
      </c>
      <c r="C8719" s="121">
        <v>250000</v>
      </c>
      <c r="D8719" s="122">
        <v>45324</v>
      </c>
      <c r="E8719" s="120" t="s">
        <v>2096</v>
      </c>
    </row>
    <row r="8720" spans="1:5" ht="14.4">
      <c r="A8720" s="120" t="s">
        <v>40</v>
      </c>
      <c r="B8720" s="120" t="s">
        <v>196</v>
      </c>
      <c r="C8720" s="121">
        <v>573000</v>
      </c>
      <c r="D8720" s="122">
        <v>45588</v>
      </c>
      <c r="E8720" s="120" t="s">
        <v>2096</v>
      </c>
    </row>
    <row r="8721" spans="1:5" ht="14.4">
      <c r="A8721" s="120" t="s">
        <v>40</v>
      </c>
      <c r="B8721" s="120" t="s">
        <v>196</v>
      </c>
      <c r="C8721" s="121">
        <v>423306</v>
      </c>
      <c r="D8721" s="122">
        <v>45488</v>
      </c>
      <c r="E8721" s="120" t="s">
        <v>2096</v>
      </c>
    </row>
    <row r="8722" spans="1:5" ht="14.4">
      <c r="A8722" s="120" t="s">
        <v>40</v>
      </c>
      <c r="B8722" s="120" t="s">
        <v>196</v>
      </c>
      <c r="C8722" s="121">
        <v>480500</v>
      </c>
      <c r="D8722" s="122">
        <v>45387</v>
      </c>
      <c r="E8722" s="120" t="s">
        <v>2096</v>
      </c>
    </row>
    <row r="8723" spans="1:5" ht="14.4">
      <c r="A8723" s="120" t="s">
        <v>40</v>
      </c>
      <c r="B8723" s="120" t="s">
        <v>196</v>
      </c>
      <c r="C8723" s="121">
        <v>750000</v>
      </c>
      <c r="D8723" s="122">
        <v>45401</v>
      </c>
      <c r="E8723" s="120" t="s">
        <v>2096</v>
      </c>
    </row>
    <row r="8724" spans="1:5" ht="14.4">
      <c r="A8724" s="120" t="s">
        <v>40</v>
      </c>
      <c r="B8724" s="120" t="s">
        <v>196</v>
      </c>
      <c r="C8724" s="121">
        <v>302500</v>
      </c>
      <c r="D8724" s="122">
        <v>45583</v>
      </c>
      <c r="E8724" s="120" t="s">
        <v>2096</v>
      </c>
    </row>
    <row r="8725" spans="1:5" ht="14.4">
      <c r="A8725" s="120" t="s">
        <v>40</v>
      </c>
      <c r="B8725" s="120" t="s">
        <v>196</v>
      </c>
      <c r="C8725" s="121">
        <v>270300</v>
      </c>
      <c r="D8725" s="122">
        <v>45371</v>
      </c>
      <c r="E8725" s="120" t="s">
        <v>2096</v>
      </c>
    </row>
    <row r="8726" spans="1:5" ht="14.4">
      <c r="A8726" s="120" t="s">
        <v>40</v>
      </c>
      <c r="B8726" s="120" t="s">
        <v>196</v>
      </c>
      <c r="C8726" s="121">
        <v>2010000</v>
      </c>
      <c r="D8726" s="122">
        <v>45520</v>
      </c>
      <c r="E8726" s="120" t="s">
        <v>2096</v>
      </c>
    </row>
    <row r="8727" spans="1:5" ht="14.4">
      <c r="A8727" s="120" t="s">
        <v>40</v>
      </c>
      <c r="B8727" s="120" t="s">
        <v>196</v>
      </c>
      <c r="C8727" s="121">
        <v>131000</v>
      </c>
      <c r="D8727" s="122">
        <v>45380</v>
      </c>
      <c r="E8727" s="120" t="s">
        <v>2096</v>
      </c>
    </row>
    <row r="8728" spans="1:5" ht="14.4">
      <c r="A8728" s="120" t="s">
        <v>40</v>
      </c>
      <c r="B8728" s="120" t="s">
        <v>196</v>
      </c>
      <c r="C8728" s="121">
        <v>500000</v>
      </c>
      <c r="D8728" s="122">
        <v>45485</v>
      </c>
      <c r="E8728" s="120" t="s">
        <v>2096</v>
      </c>
    </row>
    <row r="8729" spans="1:5" ht="14.4">
      <c r="A8729" s="120" t="s">
        <v>40</v>
      </c>
      <c r="B8729" s="120" t="s">
        <v>196</v>
      </c>
      <c r="C8729" s="121">
        <v>349000</v>
      </c>
      <c r="D8729" s="122">
        <v>45401</v>
      </c>
      <c r="E8729" s="120" t="s">
        <v>2096</v>
      </c>
    </row>
    <row r="8730" spans="1:5" ht="14.4">
      <c r="A8730" s="120" t="s">
        <v>40</v>
      </c>
      <c r="B8730" s="120" t="s">
        <v>196</v>
      </c>
      <c r="C8730" s="121">
        <v>12900</v>
      </c>
      <c r="D8730" s="122">
        <v>45485</v>
      </c>
      <c r="E8730" s="120" t="s">
        <v>2096</v>
      </c>
    </row>
    <row r="8731" spans="1:5" ht="14.4">
      <c r="A8731" s="120" t="s">
        <v>40</v>
      </c>
      <c r="B8731" s="120" t="s">
        <v>196</v>
      </c>
      <c r="C8731" s="121">
        <v>4000000</v>
      </c>
      <c r="D8731" s="122">
        <v>45335</v>
      </c>
      <c r="E8731" s="120" t="s">
        <v>2096</v>
      </c>
    </row>
    <row r="8732" spans="1:5" ht="14.4">
      <c r="A8732" s="120" t="s">
        <v>40</v>
      </c>
      <c r="B8732" s="120" t="s">
        <v>196</v>
      </c>
      <c r="C8732" s="121">
        <v>682500</v>
      </c>
      <c r="D8732" s="122">
        <v>45380</v>
      </c>
      <c r="E8732" s="120" t="s">
        <v>2096</v>
      </c>
    </row>
    <row r="8733" spans="1:5" ht="14.4">
      <c r="A8733" s="120" t="s">
        <v>40</v>
      </c>
      <c r="B8733" s="120" t="s">
        <v>196</v>
      </c>
      <c r="C8733" s="121">
        <v>478250</v>
      </c>
      <c r="D8733" s="122">
        <v>45597</v>
      </c>
      <c r="E8733" s="120" t="s">
        <v>2096</v>
      </c>
    </row>
    <row r="8734" spans="1:5" ht="14.4">
      <c r="A8734" s="120" t="s">
        <v>40</v>
      </c>
      <c r="B8734" s="120" t="s">
        <v>196</v>
      </c>
      <c r="C8734" s="121">
        <v>397500</v>
      </c>
      <c r="D8734" s="122">
        <v>45394</v>
      </c>
      <c r="E8734" s="120" t="s">
        <v>2096</v>
      </c>
    </row>
    <row r="8735" spans="1:5" ht="14.4">
      <c r="A8735" s="120" t="s">
        <v>40</v>
      </c>
      <c r="B8735" s="120" t="s">
        <v>196</v>
      </c>
      <c r="C8735" s="121">
        <v>850000</v>
      </c>
      <c r="D8735" s="122">
        <v>45394</v>
      </c>
      <c r="E8735" s="120" t="s">
        <v>2096</v>
      </c>
    </row>
    <row r="8736" spans="1:5" ht="14.4">
      <c r="A8736" s="120" t="s">
        <v>40</v>
      </c>
      <c r="B8736" s="120" t="s">
        <v>196</v>
      </c>
      <c r="C8736" s="121">
        <v>324427</v>
      </c>
      <c r="D8736" s="122">
        <v>45573</v>
      </c>
      <c r="E8736" s="120" t="s">
        <v>2096</v>
      </c>
    </row>
    <row r="8737" spans="1:5" ht="14.4">
      <c r="A8737" s="120" t="s">
        <v>40</v>
      </c>
      <c r="B8737" s="120" t="s">
        <v>196</v>
      </c>
      <c r="C8737" s="121">
        <v>424701.52</v>
      </c>
      <c r="D8737" s="122">
        <v>45498</v>
      </c>
      <c r="E8737" s="120" t="s">
        <v>2096</v>
      </c>
    </row>
    <row r="8738" spans="1:5" ht="14.4">
      <c r="A8738" s="120" t="s">
        <v>40</v>
      </c>
      <c r="B8738" s="120" t="s">
        <v>196</v>
      </c>
      <c r="C8738" s="121">
        <v>432000</v>
      </c>
      <c r="D8738" s="122">
        <v>45574</v>
      </c>
      <c r="E8738" s="120" t="s">
        <v>2096</v>
      </c>
    </row>
    <row r="8739" spans="1:5" ht="14.4">
      <c r="A8739" s="120" t="s">
        <v>40</v>
      </c>
      <c r="B8739" s="120" t="s">
        <v>196</v>
      </c>
      <c r="C8739" s="121">
        <v>75000</v>
      </c>
      <c r="D8739" s="122">
        <v>45394</v>
      </c>
      <c r="E8739" s="120" t="s">
        <v>2096</v>
      </c>
    </row>
    <row r="8740" spans="1:5" ht="14.4">
      <c r="A8740" s="120" t="s">
        <v>40</v>
      </c>
      <c r="B8740" s="120" t="s">
        <v>196</v>
      </c>
      <c r="C8740" s="121">
        <v>49000</v>
      </c>
      <c r="D8740" s="122">
        <v>45574</v>
      </c>
      <c r="E8740" s="120" t="s">
        <v>2096</v>
      </c>
    </row>
    <row r="8741" spans="1:5" ht="14.4">
      <c r="A8741" s="120" t="s">
        <v>40</v>
      </c>
      <c r="B8741" s="120" t="s">
        <v>196</v>
      </c>
      <c r="C8741" s="121">
        <v>1600000</v>
      </c>
      <c r="D8741" s="122">
        <v>45420</v>
      </c>
      <c r="E8741" s="120" t="s">
        <v>2096</v>
      </c>
    </row>
    <row r="8742" spans="1:5" ht="14.4">
      <c r="A8742" s="120" t="s">
        <v>40</v>
      </c>
      <c r="B8742" s="120" t="s">
        <v>196</v>
      </c>
      <c r="C8742" s="121">
        <v>100000</v>
      </c>
      <c r="D8742" s="122">
        <v>45576</v>
      </c>
      <c r="E8742" s="120" t="s">
        <v>2096</v>
      </c>
    </row>
    <row r="8743" spans="1:5" ht="14.4">
      <c r="A8743" s="120" t="s">
        <v>40</v>
      </c>
      <c r="B8743" s="120" t="s">
        <v>196</v>
      </c>
      <c r="C8743" s="121">
        <v>267000</v>
      </c>
      <c r="D8743" s="122">
        <v>45499</v>
      </c>
      <c r="E8743" s="120" t="s">
        <v>2096</v>
      </c>
    </row>
    <row r="8744" spans="1:5" ht="14.4">
      <c r="A8744" s="120" t="s">
        <v>40</v>
      </c>
      <c r="B8744" s="120" t="s">
        <v>196</v>
      </c>
      <c r="C8744" s="121">
        <v>570000</v>
      </c>
      <c r="D8744" s="122">
        <v>45594</v>
      </c>
      <c r="E8744" s="120" t="s">
        <v>2096</v>
      </c>
    </row>
    <row r="8745" spans="1:5" ht="14.4">
      <c r="A8745" s="120" t="s">
        <v>40</v>
      </c>
      <c r="B8745" s="120" t="s">
        <v>196</v>
      </c>
      <c r="C8745" s="121">
        <v>54000</v>
      </c>
      <c r="D8745" s="122">
        <v>45420</v>
      </c>
      <c r="E8745" s="120" t="s">
        <v>2096</v>
      </c>
    </row>
    <row r="8746" spans="1:5" ht="14.4">
      <c r="A8746" s="120" t="s">
        <v>40</v>
      </c>
      <c r="B8746" s="120" t="s">
        <v>196</v>
      </c>
      <c r="C8746" s="121">
        <v>90000</v>
      </c>
      <c r="D8746" s="122">
        <v>45524</v>
      </c>
      <c r="E8746" s="120" t="s">
        <v>2096</v>
      </c>
    </row>
    <row r="8747" spans="1:5" ht="14.4">
      <c r="A8747" s="120" t="s">
        <v>40</v>
      </c>
      <c r="B8747" s="120" t="s">
        <v>196</v>
      </c>
      <c r="C8747" s="121">
        <v>975000</v>
      </c>
      <c r="D8747" s="122">
        <v>45497</v>
      </c>
      <c r="E8747" s="120" t="s">
        <v>2096</v>
      </c>
    </row>
    <row r="8748" spans="1:5" ht="14.4">
      <c r="A8748" s="120" t="s">
        <v>40</v>
      </c>
      <c r="B8748" s="120" t="s">
        <v>196</v>
      </c>
      <c r="C8748" s="121">
        <v>787500</v>
      </c>
      <c r="D8748" s="122">
        <v>45331</v>
      </c>
      <c r="E8748" s="120" t="s">
        <v>2096</v>
      </c>
    </row>
    <row r="8749" spans="1:5" ht="14.4">
      <c r="A8749" s="120" t="s">
        <v>40</v>
      </c>
      <c r="B8749" s="120" t="s">
        <v>196</v>
      </c>
      <c r="C8749" s="121">
        <v>806500</v>
      </c>
      <c r="D8749" s="122">
        <v>45637</v>
      </c>
      <c r="E8749" s="120" t="s">
        <v>2096</v>
      </c>
    </row>
    <row r="8750" spans="1:5" ht="14.4">
      <c r="A8750" s="120" t="s">
        <v>40</v>
      </c>
      <c r="B8750" s="120" t="s">
        <v>196</v>
      </c>
      <c r="C8750" s="121">
        <v>250000</v>
      </c>
      <c r="D8750" s="122">
        <v>45646</v>
      </c>
      <c r="E8750" s="120" t="s">
        <v>2096</v>
      </c>
    </row>
    <row r="8751" spans="1:5" ht="14.4">
      <c r="A8751" s="120" t="s">
        <v>40</v>
      </c>
      <c r="B8751" s="120" t="s">
        <v>196</v>
      </c>
      <c r="C8751" s="121">
        <v>750000</v>
      </c>
      <c r="D8751" s="122">
        <v>45497</v>
      </c>
      <c r="E8751" s="120" t="s">
        <v>2096</v>
      </c>
    </row>
    <row r="8752" spans="1:5" ht="14.4">
      <c r="A8752" s="120" t="s">
        <v>40</v>
      </c>
      <c r="B8752" s="120" t="s">
        <v>196</v>
      </c>
      <c r="C8752" s="121">
        <v>726200</v>
      </c>
      <c r="D8752" s="122">
        <v>45629</v>
      </c>
      <c r="E8752" s="120" t="s">
        <v>2096</v>
      </c>
    </row>
    <row r="8753" spans="1:5" ht="14.4">
      <c r="A8753" s="120" t="s">
        <v>40</v>
      </c>
      <c r="B8753" s="120" t="s">
        <v>196</v>
      </c>
      <c r="C8753" s="121">
        <v>800000</v>
      </c>
      <c r="D8753" s="122">
        <v>45499</v>
      </c>
      <c r="E8753" s="120" t="s">
        <v>2096</v>
      </c>
    </row>
    <row r="8754" spans="1:5" ht="14.4">
      <c r="A8754" s="120" t="s">
        <v>40</v>
      </c>
      <c r="B8754" s="120" t="s">
        <v>196</v>
      </c>
      <c r="C8754" s="121">
        <v>1210000</v>
      </c>
      <c r="D8754" s="122">
        <v>45398</v>
      </c>
      <c r="E8754" s="120" t="s">
        <v>2096</v>
      </c>
    </row>
    <row r="8755" spans="1:5" ht="14.4">
      <c r="A8755" s="120" t="s">
        <v>40</v>
      </c>
      <c r="B8755" s="120" t="s">
        <v>196</v>
      </c>
      <c r="C8755" s="121">
        <v>11350000</v>
      </c>
      <c r="D8755" s="122">
        <v>45596</v>
      </c>
      <c r="E8755" s="120" t="s">
        <v>2096</v>
      </c>
    </row>
    <row r="8756" spans="1:5" ht="14.4">
      <c r="A8756" s="120" t="s">
        <v>40</v>
      </c>
      <c r="B8756" s="120" t="s">
        <v>196</v>
      </c>
      <c r="C8756" s="121">
        <v>377612</v>
      </c>
      <c r="D8756" s="122">
        <v>45596</v>
      </c>
      <c r="E8756" s="120" t="s">
        <v>2096</v>
      </c>
    </row>
    <row r="8757" spans="1:5" ht="14.4">
      <c r="A8757" s="120" t="s">
        <v>40</v>
      </c>
      <c r="B8757" s="120" t="s">
        <v>196</v>
      </c>
      <c r="C8757" s="121">
        <v>95800</v>
      </c>
      <c r="D8757" s="122">
        <v>45518</v>
      </c>
      <c r="E8757" s="120" t="s">
        <v>2096</v>
      </c>
    </row>
    <row r="8758" spans="1:5" ht="14.4">
      <c r="A8758" s="120" t="s">
        <v>40</v>
      </c>
      <c r="B8758" s="120" t="s">
        <v>196</v>
      </c>
      <c r="C8758" s="121">
        <v>1600000</v>
      </c>
      <c r="D8758" s="122">
        <v>45518</v>
      </c>
      <c r="E8758" s="120" t="s">
        <v>2096</v>
      </c>
    </row>
    <row r="8759" spans="1:5" ht="14.4">
      <c r="A8759" s="120" t="s">
        <v>40</v>
      </c>
      <c r="B8759" s="120" t="s">
        <v>196</v>
      </c>
      <c r="C8759" s="121">
        <v>56980</v>
      </c>
      <c r="D8759" s="122">
        <v>45397</v>
      </c>
      <c r="E8759" s="120" t="s">
        <v>2096</v>
      </c>
    </row>
    <row r="8760" spans="1:5" ht="14.4">
      <c r="A8760" s="120" t="s">
        <v>40</v>
      </c>
      <c r="B8760" s="120" t="s">
        <v>196</v>
      </c>
      <c r="C8760" s="121">
        <v>487254</v>
      </c>
      <c r="D8760" s="122">
        <v>45573</v>
      </c>
      <c r="E8760" s="120" t="s">
        <v>2096</v>
      </c>
    </row>
    <row r="8761" spans="1:5" ht="14.4">
      <c r="A8761" s="120" t="s">
        <v>40</v>
      </c>
      <c r="B8761" s="120" t="s">
        <v>196</v>
      </c>
      <c r="C8761" s="121">
        <v>300000</v>
      </c>
      <c r="D8761" s="122">
        <v>45397</v>
      </c>
      <c r="E8761" s="120" t="s">
        <v>2096</v>
      </c>
    </row>
    <row r="8762" spans="1:5" ht="14.4">
      <c r="A8762" s="120" t="s">
        <v>40</v>
      </c>
      <c r="B8762" s="120" t="s">
        <v>196</v>
      </c>
      <c r="C8762" s="121">
        <v>100000</v>
      </c>
      <c r="D8762" s="122">
        <v>45324</v>
      </c>
      <c r="E8762" s="120" t="s">
        <v>2096</v>
      </c>
    </row>
    <row r="8763" spans="1:5" ht="14.4">
      <c r="A8763" s="120" t="s">
        <v>40</v>
      </c>
      <c r="B8763" s="120" t="s">
        <v>196</v>
      </c>
      <c r="C8763" s="121">
        <v>23749000</v>
      </c>
      <c r="D8763" s="122">
        <v>45631</v>
      </c>
      <c r="E8763" s="120" t="s">
        <v>2096</v>
      </c>
    </row>
    <row r="8764" spans="1:5" ht="14.4">
      <c r="A8764" s="120" t="s">
        <v>40</v>
      </c>
      <c r="B8764" s="120" t="s">
        <v>196</v>
      </c>
      <c r="C8764" s="121">
        <v>375000</v>
      </c>
      <c r="D8764" s="122">
        <v>45632</v>
      </c>
      <c r="E8764" s="120" t="s">
        <v>2096</v>
      </c>
    </row>
    <row r="8765" spans="1:5" ht="14.4">
      <c r="A8765" s="120" t="s">
        <v>40</v>
      </c>
      <c r="B8765" s="120" t="s">
        <v>196</v>
      </c>
      <c r="C8765" s="121">
        <v>9120</v>
      </c>
      <c r="D8765" s="122">
        <v>45623</v>
      </c>
      <c r="E8765" s="120" t="s">
        <v>2096</v>
      </c>
    </row>
    <row r="8766" spans="1:5" ht="14.4">
      <c r="A8766" s="120" t="s">
        <v>40</v>
      </c>
      <c r="B8766" s="120" t="s">
        <v>196</v>
      </c>
      <c r="C8766" s="121">
        <v>30000</v>
      </c>
      <c r="D8766" s="122">
        <v>45397</v>
      </c>
      <c r="E8766" s="120" t="s">
        <v>2096</v>
      </c>
    </row>
    <row r="8767" spans="1:5" ht="14.4">
      <c r="A8767" s="120" t="s">
        <v>40</v>
      </c>
      <c r="B8767" s="120" t="s">
        <v>196</v>
      </c>
      <c r="C8767" s="121">
        <v>495000</v>
      </c>
      <c r="D8767" s="122">
        <v>45572</v>
      </c>
      <c r="E8767" s="120" t="s">
        <v>2096</v>
      </c>
    </row>
    <row r="8768" spans="1:5" ht="14.4">
      <c r="A8768" s="120" t="s">
        <v>40</v>
      </c>
      <c r="B8768" s="120" t="s">
        <v>196</v>
      </c>
      <c r="C8768" s="121">
        <v>438000</v>
      </c>
      <c r="D8768" s="122">
        <v>45394</v>
      </c>
      <c r="E8768" s="120" t="s">
        <v>2096</v>
      </c>
    </row>
    <row r="8769" spans="1:5" ht="14.4">
      <c r="A8769" s="120" t="s">
        <v>40</v>
      </c>
      <c r="B8769" s="120" t="s">
        <v>196</v>
      </c>
      <c r="C8769" s="121">
        <v>806000</v>
      </c>
      <c r="D8769" s="122">
        <v>45331</v>
      </c>
      <c r="E8769" s="120" t="s">
        <v>2096</v>
      </c>
    </row>
    <row r="8770" spans="1:5" ht="14.4">
      <c r="A8770" s="120" t="s">
        <v>40</v>
      </c>
      <c r="B8770" s="120" t="s">
        <v>196</v>
      </c>
      <c r="C8770" s="121">
        <v>727000</v>
      </c>
      <c r="D8770" s="122">
        <v>45595</v>
      </c>
      <c r="E8770" s="120" t="s">
        <v>2096</v>
      </c>
    </row>
    <row r="8771" spans="1:5" ht="14.4">
      <c r="A8771" s="120" t="s">
        <v>40</v>
      </c>
      <c r="B8771" s="120" t="s">
        <v>196</v>
      </c>
      <c r="C8771" s="121">
        <v>995000</v>
      </c>
      <c r="D8771" s="122">
        <v>45401</v>
      </c>
      <c r="E8771" s="120" t="s">
        <v>2096</v>
      </c>
    </row>
    <row r="8772" spans="1:5" ht="14.4">
      <c r="A8772" s="120" t="s">
        <v>40</v>
      </c>
      <c r="B8772" s="120" t="s">
        <v>196</v>
      </c>
      <c r="C8772" s="121">
        <v>400000</v>
      </c>
      <c r="D8772" s="122">
        <v>45582</v>
      </c>
      <c r="E8772" s="120" t="s">
        <v>2096</v>
      </c>
    </row>
    <row r="8773" spans="1:5" ht="14.4">
      <c r="A8773" s="120" t="s">
        <v>40</v>
      </c>
      <c r="B8773" s="120" t="s">
        <v>196</v>
      </c>
      <c r="C8773" s="121">
        <v>434000</v>
      </c>
      <c r="D8773" s="122">
        <v>45622</v>
      </c>
      <c r="E8773" s="120" t="s">
        <v>2096</v>
      </c>
    </row>
    <row r="8774" spans="1:5" ht="14.4">
      <c r="A8774" s="120" t="s">
        <v>40</v>
      </c>
      <c r="B8774" s="120" t="s">
        <v>196</v>
      </c>
      <c r="C8774" s="121">
        <v>100000</v>
      </c>
      <c r="D8774" s="122">
        <v>45622</v>
      </c>
      <c r="E8774" s="120" t="s">
        <v>2096</v>
      </c>
    </row>
    <row r="8775" spans="1:5" ht="14.4">
      <c r="A8775" s="120" t="s">
        <v>40</v>
      </c>
      <c r="B8775" s="120" t="s">
        <v>196</v>
      </c>
      <c r="C8775" s="121">
        <v>275000</v>
      </c>
      <c r="D8775" s="122">
        <v>45418</v>
      </c>
      <c r="E8775" s="120" t="s">
        <v>2096</v>
      </c>
    </row>
    <row r="8776" spans="1:5" ht="14.4">
      <c r="A8776" s="120" t="s">
        <v>40</v>
      </c>
      <c r="B8776" s="120" t="s">
        <v>196</v>
      </c>
      <c r="C8776" s="121">
        <v>1998000</v>
      </c>
      <c r="D8776" s="122">
        <v>45524</v>
      </c>
      <c r="E8776" s="120" t="s">
        <v>2096</v>
      </c>
    </row>
    <row r="8777" spans="1:5" ht="14.4">
      <c r="A8777" s="120" t="s">
        <v>40</v>
      </c>
      <c r="B8777" s="120" t="s">
        <v>196</v>
      </c>
      <c r="C8777" s="121">
        <v>152625</v>
      </c>
      <c r="D8777" s="122">
        <v>45422</v>
      </c>
      <c r="E8777" s="120" t="s">
        <v>2096</v>
      </c>
    </row>
    <row r="8778" spans="1:5" ht="14.4">
      <c r="A8778" s="120" t="s">
        <v>40</v>
      </c>
      <c r="B8778" s="120" t="s">
        <v>196</v>
      </c>
      <c r="C8778" s="121">
        <v>994000</v>
      </c>
      <c r="D8778" s="122">
        <v>45638</v>
      </c>
      <c r="E8778" s="120" t="s">
        <v>2096</v>
      </c>
    </row>
    <row r="8779" spans="1:5" ht="14.4">
      <c r="A8779" s="120" t="s">
        <v>40</v>
      </c>
      <c r="B8779" s="120" t="s">
        <v>196</v>
      </c>
      <c r="C8779" s="121">
        <v>0</v>
      </c>
      <c r="D8779" s="122">
        <v>45525</v>
      </c>
      <c r="E8779" s="120" t="s">
        <v>2096</v>
      </c>
    </row>
    <row r="8780" spans="1:5" ht="14.4">
      <c r="A8780" s="120" t="s">
        <v>40</v>
      </c>
      <c r="B8780" s="120" t="s">
        <v>196</v>
      </c>
      <c r="C8780" s="121">
        <v>125000</v>
      </c>
      <c r="D8780" s="122">
        <v>45593</v>
      </c>
      <c r="E8780" s="120" t="s">
        <v>2096</v>
      </c>
    </row>
    <row r="8781" spans="1:5" ht="14.4">
      <c r="A8781" s="120" t="s">
        <v>40</v>
      </c>
      <c r="B8781" s="120" t="s">
        <v>196</v>
      </c>
      <c r="C8781" s="121">
        <v>250000</v>
      </c>
      <c r="D8781" s="122">
        <v>45646</v>
      </c>
      <c r="E8781" s="120" t="s">
        <v>2096</v>
      </c>
    </row>
    <row r="8782" spans="1:5" ht="14.4">
      <c r="A8782" s="120" t="s">
        <v>40</v>
      </c>
      <c r="B8782" s="120" t="s">
        <v>196</v>
      </c>
      <c r="C8782" s="121">
        <v>1998000</v>
      </c>
      <c r="D8782" s="122">
        <v>45524</v>
      </c>
      <c r="E8782" s="120" t="s">
        <v>2096</v>
      </c>
    </row>
    <row r="8783" spans="1:5" ht="14.4">
      <c r="A8783" s="120" t="s">
        <v>40</v>
      </c>
      <c r="B8783" s="120" t="s">
        <v>196</v>
      </c>
      <c r="C8783" s="121">
        <v>2700000</v>
      </c>
      <c r="D8783" s="122">
        <v>45649</v>
      </c>
      <c r="E8783" s="120" t="s">
        <v>2096</v>
      </c>
    </row>
    <row r="8784" spans="1:5" ht="14.4">
      <c r="A8784" s="120" t="s">
        <v>40</v>
      </c>
      <c r="B8784" s="120" t="s">
        <v>196</v>
      </c>
      <c r="C8784" s="121">
        <v>5500000</v>
      </c>
      <c r="D8784" s="122">
        <v>45422</v>
      </c>
      <c r="E8784" s="120" t="s">
        <v>2096</v>
      </c>
    </row>
    <row r="8785" spans="1:5" ht="14.4">
      <c r="A8785" s="120" t="s">
        <v>40</v>
      </c>
      <c r="B8785" s="120" t="s">
        <v>196</v>
      </c>
      <c r="C8785" s="121">
        <v>750000</v>
      </c>
      <c r="D8785" s="122">
        <v>45650</v>
      </c>
      <c r="E8785" s="120" t="s">
        <v>2096</v>
      </c>
    </row>
    <row r="8786" spans="1:5" ht="14.4">
      <c r="A8786" s="120" t="s">
        <v>40</v>
      </c>
      <c r="B8786" s="120" t="s">
        <v>196</v>
      </c>
      <c r="C8786" s="121">
        <v>42000</v>
      </c>
      <c r="D8786" s="122">
        <v>45495</v>
      </c>
      <c r="E8786" s="120" t="s">
        <v>2096</v>
      </c>
    </row>
    <row r="8787" spans="1:5" ht="14.4">
      <c r="A8787" s="120" t="s">
        <v>40</v>
      </c>
      <c r="B8787" s="120" t="s">
        <v>196</v>
      </c>
      <c r="C8787" s="121">
        <v>301500</v>
      </c>
      <c r="D8787" s="122">
        <v>45587</v>
      </c>
      <c r="E8787" s="120" t="s">
        <v>2096</v>
      </c>
    </row>
    <row r="8788" spans="1:5" ht="14.4">
      <c r="A8788" s="120" t="s">
        <v>40</v>
      </c>
      <c r="B8788" s="120" t="s">
        <v>196</v>
      </c>
      <c r="C8788" s="121">
        <v>55645</v>
      </c>
      <c r="D8788" s="122">
        <v>45390</v>
      </c>
      <c r="E8788" s="120" t="s">
        <v>2096</v>
      </c>
    </row>
    <row r="8789" spans="1:5" ht="14.4">
      <c r="A8789" s="120" t="s">
        <v>40</v>
      </c>
      <c r="B8789" s="120" t="s">
        <v>196</v>
      </c>
      <c r="C8789" s="121">
        <v>862500</v>
      </c>
      <c r="D8789" s="122">
        <v>45580</v>
      </c>
      <c r="E8789" s="120" t="s">
        <v>2096</v>
      </c>
    </row>
    <row r="8790" spans="1:5" ht="14.4">
      <c r="A8790" s="120" t="s">
        <v>40</v>
      </c>
      <c r="B8790" s="120" t="s">
        <v>196</v>
      </c>
      <c r="C8790" s="121">
        <v>671424</v>
      </c>
      <c r="D8790" s="122">
        <v>45580</v>
      </c>
      <c r="E8790" s="120" t="s">
        <v>2096</v>
      </c>
    </row>
    <row r="8791" spans="1:5" ht="14.4">
      <c r="A8791" s="120" t="s">
        <v>40</v>
      </c>
      <c r="B8791" s="120" t="s">
        <v>196</v>
      </c>
      <c r="C8791" s="121">
        <v>600000</v>
      </c>
      <c r="D8791" s="122">
        <v>45580</v>
      </c>
      <c r="E8791" s="120" t="s">
        <v>2096</v>
      </c>
    </row>
    <row r="8792" spans="1:5" ht="14.4">
      <c r="A8792" s="120" t="s">
        <v>40</v>
      </c>
      <c r="B8792" s="120" t="s">
        <v>196</v>
      </c>
      <c r="C8792" s="121">
        <v>198000</v>
      </c>
      <c r="D8792" s="122">
        <v>45580</v>
      </c>
      <c r="E8792" s="120" t="s">
        <v>2096</v>
      </c>
    </row>
    <row r="8793" spans="1:5" ht="14.4">
      <c r="A8793" s="120" t="s">
        <v>40</v>
      </c>
      <c r="B8793" s="120" t="s">
        <v>196</v>
      </c>
      <c r="C8793" s="121">
        <v>606500</v>
      </c>
      <c r="D8793" s="122">
        <v>45594</v>
      </c>
      <c r="E8793" s="120" t="s">
        <v>2096</v>
      </c>
    </row>
    <row r="8794" spans="1:5" ht="14.4">
      <c r="A8794" s="120" t="s">
        <v>40</v>
      </c>
      <c r="B8794" s="120" t="s">
        <v>196</v>
      </c>
      <c r="C8794" s="121">
        <v>772500</v>
      </c>
      <c r="D8794" s="122">
        <v>45580</v>
      </c>
      <c r="E8794" s="120" t="s">
        <v>2096</v>
      </c>
    </row>
    <row r="8795" spans="1:5" ht="14.4">
      <c r="A8795" s="120" t="s">
        <v>40</v>
      </c>
      <c r="B8795" s="120" t="s">
        <v>196</v>
      </c>
      <c r="C8795" s="121">
        <v>367000</v>
      </c>
      <c r="D8795" s="122">
        <v>45580</v>
      </c>
      <c r="E8795" s="120" t="s">
        <v>2096</v>
      </c>
    </row>
    <row r="8796" spans="1:5" ht="14.4">
      <c r="A8796" s="120" t="s">
        <v>40</v>
      </c>
      <c r="B8796" s="120" t="s">
        <v>196</v>
      </c>
      <c r="C8796" s="121">
        <v>1520000</v>
      </c>
      <c r="D8796" s="122">
        <v>45639</v>
      </c>
      <c r="E8796" s="120" t="s">
        <v>2096</v>
      </c>
    </row>
    <row r="8797" spans="1:5" ht="14.4">
      <c r="A8797" s="120" t="s">
        <v>40</v>
      </c>
      <c r="B8797" s="120" t="s">
        <v>196</v>
      </c>
      <c r="C8797" s="121">
        <v>635000</v>
      </c>
      <c r="D8797" s="122">
        <v>45582</v>
      </c>
      <c r="E8797" s="120" t="s">
        <v>2096</v>
      </c>
    </row>
    <row r="8798" spans="1:5" ht="14.4">
      <c r="A8798" s="120" t="s">
        <v>40</v>
      </c>
      <c r="B8798" s="120" t="s">
        <v>196</v>
      </c>
      <c r="C8798" s="121">
        <v>239000</v>
      </c>
      <c r="D8798" s="122">
        <v>45643</v>
      </c>
      <c r="E8798" s="120" t="s">
        <v>2096</v>
      </c>
    </row>
    <row r="8799" spans="1:5" ht="14.4">
      <c r="A8799" s="120" t="s">
        <v>40</v>
      </c>
      <c r="B8799" s="120" t="s">
        <v>196</v>
      </c>
      <c r="C8799" s="121">
        <v>357000</v>
      </c>
      <c r="D8799" s="122">
        <v>45422</v>
      </c>
      <c r="E8799" s="120" t="s">
        <v>2096</v>
      </c>
    </row>
    <row r="8800" spans="1:5" ht="14.4">
      <c r="A8800" s="120" t="s">
        <v>40</v>
      </c>
      <c r="B8800" s="120" t="s">
        <v>196</v>
      </c>
      <c r="C8800" s="121">
        <v>396500</v>
      </c>
      <c r="D8800" s="122">
        <v>45644</v>
      </c>
      <c r="E8800" s="120" t="s">
        <v>2096</v>
      </c>
    </row>
    <row r="8801" spans="1:5" ht="14.4">
      <c r="A8801" s="120" t="s">
        <v>40</v>
      </c>
      <c r="B8801" s="120" t="s">
        <v>196</v>
      </c>
      <c r="C8801" s="121">
        <v>113907883</v>
      </c>
      <c r="D8801" s="122">
        <v>45496</v>
      </c>
      <c r="E8801" s="120" t="s">
        <v>2096</v>
      </c>
    </row>
    <row r="8802" spans="1:5" ht="14.4">
      <c r="A8802" s="120" t="s">
        <v>40</v>
      </c>
      <c r="B8802" s="120" t="s">
        <v>196</v>
      </c>
      <c r="C8802" s="121">
        <v>529100</v>
      </c>
      <c r="D8802" s="122">
        <v>45580</v>
      </c>
      <c r="E8802" s="120" t="s">
        <v>2096</v>
      </c>
    </row>
    <row r="8803" spans="1:5" ht="14.4">
      <c r="A8803" s="120" t="s">
        <v>40</v>
      </c>
      <c r="B8803" s="120" t="s">
        <v>196</v>
      </c>
      <c r="C8803" s="121">
        <v>2600000</v>
      </c>
      <c r="D8803" s="122">
        <v>45622</v>
      </c>
      <c r="E8803" s="120" t="s">
        <v>2096</v>
      </c>
    </row>
    <row r="8804" spans="1:5" ht="14.4">
      <c r="A8804" s="120" t="s">
        <v>40</v>
      </c>
      <c r="B8804" s="120" t="s">
        <v>196</v>
      </c>
      <c r="C8804" s="121">
        <v>338500</v>
      </c>
      <c r="D8804" s="122">
        <v>45644</v>
      </c>
      <c r="E8804" s="120" t="s">
        <v>2096</v>
      </c>
    </row>
    <row r="8805" spans="1:5" ht="14.4">
      <c r="A8805" s="120" t="s">
        <v>40</v>
      </c>
      <c r="B8805" s="120" t="s">
        <v>196</v>
      </c>
      <c r="C8805" s="121">
        <v>300000</v>
      </c>
      <c r="D8805" s="122">
        <v>45593</v>
      </c>
      <c r="E8805" s="120" t="s">
        <v>2096</v>
      </c>
    </row>
    <row r="8806" spans="1:5" ht="14.4">
      <c r="A8806" s="120" t="s">
        <v>40</v>
      </c>
      <c r="B8806" s="120" t="s">
        <v>196</v>
      </c>
      <c r="C8806" s="121">
        <v>410000</v>
      </c>
      <c r="D8806" s="122">
        <v>45652</v>
      </c>
      <c r="E8806" s="120" t="s">
        <v>2096</v>
      </c>
    </row>
    <row r="8807" spans="1:5" ht="14.4">
      <c r="A8807" s="120" t="s">
        <v>40</v>
      </c>
      <c r="B8807" s="120" t="s">
        <v>196</v>
      </c>
      <c r="C8807" s="121">
        <v>850000</v>
      </c>
      <c r="D8807" s="122">
        <v>45623</v>
      </c>
      <c r="E8807" s="120" t="s">
        <v>2096</v>
      </c>
    </row>
    <row r="8808" spans="1:5" ht="14.4">
      <c r="A8808" s="120" t="s">
        <v>40</v>
      </c>
      <c r="B8808" s="120" t="s">
        <v>196</v>
      </c>
      <c r="C8808" s="121">
        <v>90000</v>
      </c>
      <c r="D8808" s="122">
        <v>45551</v>
      </c>
      <c r="E8808" s="120" t="s">
        <v>2096</v>
      </c>
    </row>
    <row r="8809" spans="1:5" ht="14.4">
      <c r="A8809" s="120" t="s">
        <v>40</v>
      </c>
      <c r="B8809" s="120" t="s">
        <v>196</v>
      </c>
      <c r="C8809" s="121">
        <v>268000</v>
      </c>
      <c r="D8809" s="122">
        <v>45463</v>
      </c>
      <c r="E8809" s="120" t="s">
        <v>2096</v>
      </c>
    </row>
    <row r="8810" spans="1:5" ht="14.4">
      <c r="A8810" s="120" t="s">
        <v>40</v>
      </c>
      <c r="B8810" s="120" t="s">
        <v>196</v>
      </c>
      <c r="C8810" s="121">
        <v>2838000</v>
      </c>
      <c r="D8810" s="122">
        <v>45441</v>
      </c>
      <c r="E8810" s="120" t="s">
        <v>2096</v>
      </c>
    </row>
    <row r="8811" spans="1:5" ht="14.4">
      <c r="A8811" s="120" t="s">
        <v>40</v>
      </c>
      <c r="B8811" s="120" t="s">
        <v>196</v>
      </c>
      <c r="C8811" s="121">
        <v>1000000</v>
      </c>
      <c r="D8811" s="122">
        <v>45611</v>
      </c>
      <c r="E8811" s="120" t="s">
        <v>2096</v>
      </c>
    </row>
    <row r="8812" spans="1:5" ht="14.4">
      <c r="A8812" s="120" t="s">
        <v>40</v>
      </c>
      <c r="B8812" s="120" t="s">
        <v>196</v>
      </c>
      <c r="C8812" s="121">
        <v>400000</v>
      </c>
      <c r="D8812" s="122">
        <v>45603</v>
      </c>
      <c r="E8812" s="120" t="s">
        <v>2096</v>
      </c>
    </row>
    <row r="8813" spans="1:5" ht="14.4">
      <c r="A8813" s="120" t="s">
        <v>40</v>
      </c>
      <c r="B8813" s="120" t="s">
        <v>196</v>
      </c>
      <c r="C8813" s="121">
        <v>360000</v>
      </c>
      <c r="D8813" s="122">
        <v>45363</v>
      </c>
      <c r="E8813" s="120" t="s">
        <v>2096</v>
      </c>
    </row>
    <row r="8814" spans="1:5" ht="14.4">
      <c r="A8814" s="120" t="s">
        <v>40</v>
      </c>
      <c r="B8814" s="120" t="s">
        <v>196</v>
      </c>
      <c r="C8814" s="121">
        <v>105000</v>
      </c>
      <c r="D8814" s="122">
        <v>45467</v>
      </c>
      <c r="E8814" s="120" t="s">
        <v>2096</v>
      </c>
    </row>
    <row r="8815" spans="1:5" ht="14.4">
      <c r="A8815" s="120" t="s">
        <v>40</v>
      </c>
      <c r="B8815" s="120" t="s">
        <v>196</v>
      </c>
      <c r="C8815" s="121">
        <v>40000</v>
      </c>
      <c r="D8815" s="122">
        <v>45467</v>
      </c>
      <c r="E8815" s="120" t="s">
        <v>2096</v>
      </c>
    </row>
    <row r="8816" spans="1:5" ht="14.4">
      <c r="A8816" s="120" t="s">
        <v>40</v>
      </c>
      <c r="B8816" s="120" t="s">
        <v>196</v>
      </c>
      <c r="C8816" s="121">
        <v>648000</v>
      </c>
      <c r="D8816" s="122">
        <v>45611</v>
      </c>
      <c r="E8816" s="120" t="s">
        <v>2096</v>
      </c>
    </row>
    <row r="8817" spans="1:5" ht="14.4">
      <c r="A8817" s="120" t="s">
        <v>40</v>
      </c>
      <c r="B8817" s="120" t="s">
        <v>196</v>
      </c>
      <c r="C8817" s="121">
        <v>798377.93</v>
      </c>
      <c r="D8817" s="122">
        <v>45611</v>
      </c>
      <c r="E8817" s="120" t="s">
        <v>2096</v>
      </c>
    </row>
    <row r="8818" spans="1:5" ht="14.4">
      <c r="A8818" s="120" t="s">
        <v>40</v>
      </c>
      <c r="B8818" s="120" t="s">
        <v>196</v>
      </c>
      <c r="C8818" s="121">
        <v>1700000</v>
      </c>
      <c r="D8818" s="122">
        <v>45463</v>
      </c>
      <c r="E8818" s="120" t="s">
        <v>2096</v>
      </c>
    </row>
    <row r="8819" spans="1:5" ht="14.4">
      <c r="A8819" s="120" t="s">
        <v>40</v>
      </c>
      <c r="B8819" s="120" t="s">
        <v>196</v>
      </c>
      <c r="C8819" s="121">
        <v>375000</v>
      </c>
      <c r="D8819" s="122">
        <v>45463</v>
      </c>
      <c r="E8819" s="120" t="s">
        <v>2096</v>
      </c>
    </row>
    <row r="8820" spans="1:5" ht="14.4">
      <c r="A8820" s="120" t="s">
        <v>40</v>
      </c>
      <c r="B8820" s="120" t="s">
        <v>196</v>
      </c>
      <c r="C8820" s="121">
        <v>64447000</v>
      </c>
      <c r="D8820" s="122">
        <v>45604</v>
      </c>
      <c r="E8820" s="120" t="s">
        <v>2096</v>
      </c>
    </row>
    <row r="8821" spans="1:5" ht="14.4">
      <c r="A8821" s="120" t="s">
        <v>40</v>
      </c>
      <c r="B8821" s="120" t="s">
        <v>196</v>
      </c>
      <c r="C8821" s="121">
        <v>500000</v>
      </c>
      <c r="D8821" s="122">
        <v>45348</v>
      </c>
      <c r="E8821" s="120" t="s">
        <v>2096</v>
      </c>
    </row>
    <row r="8822" spans="1:5" ht="14.4">
      <c r="A8822" s="120" t="s">
        <v>40</v>
      </c>
      <c r="B8822" s="120" t="s">
        <v>196</v>
      </c>
      <c r="C8822" s="121">
        <v>2838000</v>
      </c>
      <c r="D8822" s="122">
        <v>45441</v>
      </c>
      <c r="E8822" s="120" t="s">
        <v>2096</v>
      </c>
    </row>
    <row r="8823" spans="1:5" ht="14.4">
      <c r="A8823" s="120" t="s">
        <v>40</v>
      </c>
      <c r="B8823" s="120" t="s">
        <v>196</v>
      </c>
      <c r="C8823" s="121">
        <v>380000</v>
      </c>
      <c r="D8823" s="122">
        <v>45359</v>
      </c>
      <c r="E8823" s="120" t="s">
        <v>2096</v>
      </c>
    </row>
    <row r="8824" spans="1:5" ht="14.4">
      <c r="A8824" s="120" t="s">
        <v>40</v>
      </c>
      <c r="B8824" s="120" t="s">
        <v>196</v>
      </c>
      <c r="C8824" s="121">
        <v>30000</v>
      </c>
      <c r="D8824" s="122">
        <v>45469</v>
      </c>
      <c r="E8824" s="120" t="s">
        <v>2096</v>
      </c>
    </row>
    <row r="8825" spans="1:5" ht="14.4">
      <c r="A8825" s="120" t="s">
        <v>40</v>
      </c>
      <c r="B8825" s="120" t="s">
        <v>196</v>
      </c>
      <c r="C8825" s="121">
        <v>2763200</v>
      </c>
      <c r="D8825" s="122">
        <v>45551</v>
      </c>
      <c r="E8825" s="120" t="s">
        <v>2096</v>
      </c>
    </row>
    <row r="8826" spans="1:5" ht="14.4">
      <c r="A8826" s="120" t="s">
        <v>40</v>
      </c>
      <c r="B8826" s="120" t="s">
        <v>196</v>
      </c>
      <c r="C8826" s="121">
        <v>210000</v>
      </c>
      <c r="D8826" s="122">
        <v>45365</v>
      </c>
      <c r="E8826" s="120" t="s">
        <v>2096</v>
      </c>
    </row>
    <row r="8827" spans="1:5" ht="14.4">
      <c r="A8827" s="120" t="s">
        <v>40</v>
      </c>
      <c r="B8827" s="120" t="s">
        <v>196</v>
      </c>
      <c r="C8827" s="121">
        <v>700000</v>
      </c>
      <c r="D8827" s="122">
        <v>45616</v>
      </c>
      <c r="E8827" s="120" t="s">
        <v>2096</v>
      </c>
    </row>
    <row r="8828" spans="1:5" ht="14.4">
      <c r="A8828" s="120" t="s">
        <v>40</v>
      </c>
      <c r="B8828" s="120" t="s">
        <v>196</v>
      </c>
      <c r="C8828" s="121">
        <v>301000</v>
      </c>
      <c r="D8828" s="122">
        <v>45300</v>
      </c>
      <c r="E8828" s="120" t="s">
        <v>2096</v>
      </c>
    </row>
    <row r="8829" spans="1:5" ht="14.4">
      <c r="A8829" s="120" t="s">
        <v>40</v>
      </c>
      <c r="B8829" s="120" t="s">
        <v>196</v>
      </c>
      <c r="C8829" s="121">
        <v>250000</v>
      </c>
      <c r="D8829" s="122">
        <v>45433</v>
      </c>
      <c r="E8829" s="120" t="s">
        <v>2096</v>
      </c>
    </row>
    <row r="8830" spans="1:5" ht="14.4">
      <c r="A8830" s="120" t="s">
        <v>40</v>
      </c>
      <c r="B8830" s="120" t="s">
        <v>196</v>
      </c>
      <c r="C8830" s="121">
        <v>550000</v>
      </c>
      <c r="D8830" s="122">
        <v>45300</v>
      </c>
      <c r="E8830" s="120" t="s">
        <v>2096</v>
      </c>
    </row>
    <row r="8831" spans="1:5" ht="14.4">
      <c r="A8831" s="120" t="s">
        <v>40</v>
      </c>
      <c r="B8831" s="120" t="s">
        <v>196</v>
      </c>
      <c r="C8831" s="121">
        <v>281000</v>
      </c>
      <c r="D8831" s="122">
        <v>45614</v>
      </c>
      <c r="E8831" s="120" t="s">
        <v>2096</v>
      </c>
    </row>
    <row r="8832" spans="1:5" ht="14.4">
      <c r="A8832" s="120" t="s">
        <v>40</v>
      </c>
      <c r="B8832" s="120" t="s">
        <v>196</v>
      </c>
      <c r="C8832" s="121">
        <v>500000</v>
      </c>
      <c r="D8832" s="122">
        <v>45614</v>
      </c>
      <c r="E8832" s="120" t="s">
        <v>2096</v>
      </c>
    </row>
    <row r="8833" spans="1:5" ht="14.4">
      <c r="A8833" s="120" t="s">
        <v>40</v>
      </c>
      <c r="B8833" s="120" t="s">
        <v>196</v>
      </c>
      <c r="C8833" s="121">
        <v>320000</v>
      </c>
      <c r="D8833" s="122">
        <v>45467</v>
      </c>
      <c r="E8833" s="120" t="s">
        <v>2096</v>
      </c>
    </row>
    <row r="8834" spans="1:5" ht="14.4">
      <c r="A8834" s="120" t="s">
        <v>40</v>
      </c>
      <c r="B8834" s="120" t="s">
        <v>196</v>
      </c>
      <c r="C8834" s="121">
        <v>256500</v>
      </c>
      <c r="D8834" s="122">
        <v>45555</v>
      </c>
      <c r="E8834" s="120" t="s">
        <v>2096</v>
      </c>
    </row>
    <row r="8835" spans="1:5" ht="14.4">
      <c r="A8835" s="120" t="s">
        <v>40</v>
      </c>
      <c r="B8835" s="120" t="s">
        <v>196</v>
      </c>
      <c r="C8835" s="121">
        <v>9506</v>
      </c>
      <c r="D8835" s="122">
        <v>45435</v>
      </c>
      <c r="E8835" s="120" t="s">
        <v>2096</v>
      </c>
    </row>
    <row r="8836" spans="1:5" ht="14.4">
      <c r="A8836" s="120" t="s">
        <v>40</v>
      </c>
      <c r="B8836" s="120" t="s">
        <v>196</v>
      </c>
      <c r="C8836" s="121">
        <v>100000000</v>
      </c>
      <c r="D8836" s="122">
        <v>45365</v>
      </c>
      <c r="E8836" s="120" t="s">
        <v>2096</v>
      </c>
    </row>
    <row r="8837" spans="1:5" ht="14.4">
      <c r="A8837" s="120" t="s">
        <v>40</v>
      </c>
      <c r="B8837" s="120" t="s">
        <v>196</v>
      </c>
      <c r="C8837" s="121">
        <v>348750</v>
      </c>
      <c r="D8837" s="122">
        <v>45365</v>
      </c>
      <c r="E8837" s="120" t="s">
        <v>2096</v>
      </c>
    </row>
    <row r="8838" spans="1:5" ht="14.4">
      <c r="A8838" s="120" t="s">
        <v>40</v>
      </c>
      <c r="B8838" s="120" t="s">
        <v>196</v>
      </c>
      <c r="C8838" s="121">
        <v>25000</v>
      </c>
      <c r="D8838" s="122">
        <v>45344</v>
      </c>
      <c r="E8838" s="120" t="s">
        <v>2096</v>
      </c>
    </row>
    <row r="8839" spans="1:5" ht="14.4">
      <c r="A8839" s="120" t="s">
        <v>40</v>
      </c>
      <c r="B8839" s="120" t="s">
        <v>196</v>
      </c>
      <c r="C8839" s="121">
        <v>147000</v>
      </c>
      <c r="D8839" s="122">
        <v>45468</v>
      </c>
      <c r="E8839" s="120" t="s">
        <v>2096</v>
      </c>
    </row>
    <row r="8840" spans="1:5" ht="14.4">
      <c r="A8840" s="120" t="s">
        <v>40</v>
      </c>
      <c r="B8840" s="120" t="s">
        <v>196</v>
      </c>
      <c r="C8840" s="121">
        <v>15000</v>
      </c>
      <c r="D8840" s="122">
        <v>45299</v>
      </c>
      <c r="E8840" s="120" t="s">
        <v>2096</v>
      </c>
    </row>
    <row r="8841" spans="1:5" ht="14.4">
      <c r="A8841" s="120" t="s">
        <v>40</v>
      </c>
      <c r="B8841" s="120" t="s">
        <v>196</v>
      </c>
      <c r="C8841" s="121">
        <v>120000</v>
      </c>
      <c r="D8841" s="122">
        <v>45506</v>
      </c>
      <c r="E8841" s="120" t="s">
        <v>2096</v>
      </c>
    </row>
    <row r="8842" spans="1:5" ht="14.4">
      <c r="A8842" s="120" t="s">
        <v>40</v>
      </c>
      <c r="B8842" s="120" t="s">
        <v>196</v>
      </c>
      <c r="C8842" s="121">
        <v>336000</v>
      </c>
      <c r="D8842" s="122">
        <v>45468</v>
      </c>
      <c r="E8842" s="120" t="s">
        <v>2096</v>
      </c>
    </row>
    <row r="8843" spans="1:5" ht="14.4">
      <c r="A8843" s="120" t="s">
        <v>40</v>
      </c>
      <c r="B8843" s="120" t="s">
        <v>196</v>
      </c>
      <c r="C8843" s="121">
        <v>500000</v>
      </c>
      <c r="D8843" s="122">
        <v>45469</v>
      </c>
      <c r="E8843" s="120" t="s">
        <v>2096</v>
      </c>
    </row>
    <row r="8844" spans="1:5" ht="14.4">
      <c r="A8844" s="120" t="s">
        <v>40</v>
      </c>
      <c r="B8844" s="120" t="s">
        <v>196</v>
      </c>
      <c r="C8844" s="121">
        <v>40000</v>
      </c>
      <c r="D8844" s="122">
        <v>45539</v>
      </c>
      <c r="E8844" s="120" t="s">
        <v>2096</v>
      </c>
    </row>
    <row r="8845" spans="1:5" ht="14.4">
      <c r="A8845" s="120" t="s">
        <v>40</v>
      </c>
      <c r="B8845" s="120" t="s">
        <v>196</v>
      </c>
      <c r="C8845" s="121">
        <v>13380000</v>
      </c>
      <c r="D8845" s="122">
        <v>45455</v>
      </c>
      <c r="E8845" s="120" t="s">
        <v>2096</v>
      </c>
    </row>
    <row r="8846" spans="1:5" ht="14.4">
      <c r="A8846" s="120" t="s">
        <v>40</v>
      </c>
      <c r="B8846" s="120" t="s">
        <v>196</v>
      </c>
      <c r="C8846" s="121">
        <v>110000</v>
      </c>
      <c r="D8846" s="122">
        <v>45504</v>
      </c>
      <c r="E8846" s="120" t="s">
        <v>2096</v>
      </c>
    </row>
    <row r="8847" spans="1:5" ht="14.4">
      <c r="A8847" s="120" t="s">
        <v>40</v>
      </c>
      <c r="B8847" s="120" t="s">
        <v>196</v>
      </c>
      <c r="C8847" s="121">
        <v>7381981.8899999997</v>
      </c>
      <c r="D8847" s="122">
        <v>45544</v>
      </c>
      <c r="E8847" s="120" t="s">
        <v>2096</v>
      </c>
    </row>
    <row r="8848" spans="1:5" ht="14.4">
      <c r="A8848" s="120" t="s">
        <v>40</v>
      </c>
      <c r="B8848" s="120" t="s">
        <v>196</v>
      </c>
      <c r="C8848" s="121">
        <v>30000</v>
      </c>
      <c r="D8848" s="122">
        <v>45457</v>
      </c>
      <c r="E8848" s="120" t="s">
        <v>2096</v>
      </c>
    </row>
    <row r="8849" spans="1:5" ht="14.4">
      <c r="A8849" s="120" t="s">
        <v>40</v>
      </c>
      <c r="B8849" s="120" t="s">
        <v>196</v>
      </c>
      <c r="C8849" s="121">
        <v>97000</v>
      </c>
      <c r="D8849" s="122">
        <v>45538</v>
      </c>
      <c r="E8849" s="120" t="s">
        <v>2096</v>
      </c>
    </row>
    <row r="8850" spans="1:5" ht="14.4">
      <c r="A8850" s="120" t="s">
        <v>40</v>
      </c>
      <c r="B8850" s="120" t="s">
        <v>196</v>
      </c>
      <c r="C8850" s="121">
        <v>20000000</v>
      </c>
      <c r="D8850" s="122">
        <v>45461</v>
      </c>
      <c r="E8850" s="120" t="s">
        <v>2096</v>
      </c>
    </row>
    <row r="8851" spans="1:5" ht="14.4">
      <c r="A8851" s="120" t="s">
        <v>40</v>
      </c>
      <c r="B8851" s="120" t="s">
        <v>196</v>
      </c>
      <c r="C8851" s="121">
        <v>2050000</v>
      </c>
      <c r="D8851" s="122">
        <v>45356</v>
      </c>
      <c r="E8851" s="120" t="s">
        <v>2096</v>
      </c>
    </row>
    <row r="8852" spans="1:5" ht="14.4">
      <c r="A8852" s="120" t="s">
        <v>40</v>
      </c>
      <c r="B8852" s="120" t="s">
        <v>196</v>
      </c>
      <c r="C8852" s="121">
        <v>60000</v>
      </c>
      <c r="D8852" s="122">
        <v>45539</v>
      </c>
      <c r="E8852" s="120" t="s">
        <v>2096</v>
      </c>
    </row>
    <row r="8853" spans="1:5" ht="14.4">
      <c r="A8853" s="120" t="s">
        <v>40</v>
      </c>
      <c r="B8853" s="120" t="s">
        <v>196</v>
      </c>
      <c r="C8853" s="121">
        <v>193200</v>
      </c>
      <c r="D8853" s="122">
        <v>45357</v>
      </c>
      <c r="E8853" s="120" t="s">
        <v>2096</v>
      </c>
    </row>
    <row r="8854" spans="1:5" ht="14.4">
      <c r="A8854" s="120" t="s">
        <v>40</v>
      </c>
      <c r="B8854" s="120" t="s">
        <v>196</v>
      </c>
      <c r="C8854" s="121">
        <v>342000</v>
      </c>
      <c r="D8854" s="122">
        <v>45457</v>
      </c>
      <c r="E8854" s="120" t="s">
        <v>2096</v>
      </c>
    </row>
    <row r="8855" spans="1:5" ht="14.4">
      <c r="A8855" s="120" t="s">
        <v>40</v>
      </c>
      <c r="B8855" s="120" t="s">
        <v>196</v>
      </c>
      <c r="C8855" s="121">
        <v>200000</v>
      </c>
      <c r="D8855" s="122">
        <v>45504</v>
      </c>
      <c r="E8855" s="120" t="s">
        <v>2096</v>
      </c>
    </row>
    <row r="8856" spans="1:5" ht="14.4">
      <c r="A8856" s="120" t="s">
        <v>40</v>
      </c>
      <c r="B8856" s="120" t="s">
        <v>196</v>
      </c>
      <c r="C8856" s="121">
        <v>455840</v>
      </c>
      <c r="D8856" s="122">
        <v>45460</v>
      </c>
      <c r="E8856" s="120" t="s">
        <v>2096</v>
      </c>
    </row>
    <row r="8857" spans="1:5" ht="14.4">
      <c r="A8857" s="120" t="s">
        <v>40</v>
      </c>
      <c r="B8857" s="120" t="s">
        <v>196</v>
      </c>
      <c r="C8857" s="121">
        <v>2575000</v>
      </c>
      <c r="D8857" s="122">
        <v>45351</v>
      </c>
      <c r="E8857" s="120" t="s">
        <v>2096</v>
      </c>
    </row>
    <row r="8858" spans="1:5" ht="14.4">
      <c r="A8858" s="120" t="s">
        <v>40</v>
      </c>
      <c r="B8858" s="120" t="s">
        <v>196</v>
      </c>
      <c r="C8858" s="121">
        <v>100000</v>
      </c>
      <c r="D8858" s="122">
        <v>45539</v>
      </c>
      <c r="E8858" s="120" t="s">
        <v>2096</v>
      </c>
    </row>
    <row r="8859" spans="1:5" ht="14.4">
      <c r="A8859" s="120" t="s">
        <v>40</v>
      </c>
      <c r="B8859" s="120" t="s">
        <v>196</v>
      </c>
      <c r="C8859" s="121">
        <v>311458</v>
      </c>
      <c r="D8859" s="122">
        <v>45609</v>
      </c>
      <c r="E8859" s="120" t="s">
        <v>2096</v>
      </c>
    </row>
    <row r="8860" spans="1:5" ht="14.4">
      <c r="A8860" s="120" t="s">
        <v>40</v>
      </c>
      <c r="B8860" s="120" t="s">
        <v>196</v>
      </c>
      <c r="C8860" s="121">
        <v>502366</v>
      </c>
      <c r="D8860" s="122">
        <v>45539</v>
      </c>
      <c r="E8860" s="120" t="s">
        <v>2096</v>
      </c>
    </row>
    <row r="8861" spans="1:5" ht="14.4">
      <c r="A8861" s="120" t="s">
        <v>40</v>
      </c>
      <c r="B8861" s="120" t="s">
        <v>196</v>
      </c>
      <c r="C8861" s="121">
        <v>8054003.4800000004</v>
      </c>
      <c r="D8861" s="122">
        <v>45544</v>
      </c>
      <c r="E8861" s="120" t="s">
        <v>2096</v>
      </c>
    </row>
    <row r="8862" spans="1:5" ht="14.4">
      <c r="A8862" s="120" t="s">
        <v>40</v>
      </c>
      <c r="B8862" s="120" t="s">
        <v>196</v>
      </c>
      <c r="C8862" s="121">
        <v>135000</v>
      </c>
      <c r="D8862" s="122">
        <v>45463</v>
      </c>
      <c r="E8862" s="120" t="s">
        <v>2096</v>
      </c>
    </row>
    <row r="8863" spans="1:5" ht="14.4">
      <c r="A8863" s="120" t="s">
        <v>40</v>
      </c>
      <c r="B8863" s="120" t="s">
        <v>196</v>
      </c>
      <c r="C8863" s="121">
        <v>200000</v>
      </c>
      <c r="D8863" s="122">
        <v>45608</v>
      </c>
      <c r="E8863" s="120" t="s">
        <v>2096</v>
      </c>
    </row>
    <row r="8864" spans="1:5" ht="14.4">
      <c r="A8864" s="120" t="s">
        <v>40</v>
      </c>
      <c r="B8864" s="120" t="s">
        <v>196</v>
      </c>
      <c r="C8864" s="121">
        <v>163000</v>
      </c>
      <c r="D8864" s="122">
        <v>45412</v>
      </c>
      <c r="E8864" s="120" t="s">
        <v>2096</v>
      </c>
    </row>
    <row r="8865" spans="1:5" ht="14.4">
      <c r="A8865" s="120" t="s">
        <v>40</v>
      </c>
      <c r="B8865" s="120" t="s">
        <v>196</v>
      </c>
      <c r="C8865" s="121">
        <v>645000</v>
      </c>
      <c r="D8865" s="122">
        <v>45463</v>
      </c>
      <c r="E8865" s="120" t="s">
        <v>2096</v>
      </c>
    </row>
    <row r="8866" spans="1:5" ht="14.4">
      <c r="A8866" s="120" t="s">
        <v>40</v>
      </c>
      <c r="B8866" s="120" t="s">
        <v>196</v>
      </c>
      <c r="C8866" s="121">
        <v>120000</v>
      </c>
      <c r="D8866" s="122">
        <v>45548</v>
      </c>
      <c r="E8866" s="120" t="s">
        <v>2096</v>
      </c>
    </row>
    <row r="8867" spans="1:5" ht="14.4">
      <c r="A8867" s="120" t="s">
        <v>40</v>
      </c>
      <c r="B8867" s="120" t="s">
        <v>196</v>
      </c>
      <c r="C8867" s="121">
        <v>180000</v>
      </c>
      <c r="D8867" s="122">
        <v>45534</v>
      </c>
      <c r="E8867" s="120" t="s">
        <v>2096</v>
      </c>
    </row>
    <row r="8868" spans="1:5" ht="14.4">
      <c r="A8868" s="120" t="s">
        <v>40</v>
      </c>
      <c r="B8868" s="120" t="s">
        <v>196</v>
      </c>
      <c r="C8868" s="121">
        <v>465630</v>
      </c>
      <c r="D8868" s="122">
        <v>45608</v>
      </c>
      <c r="E8868" s="120" t="s">
        <v>2096</v>
      </c>
    </row>
    <row r="8869" spans="1:5" ht="14.4">
      <c r="A8869" s="120" t="s">
        <v>40</v>
      </c>
      <c r="B8869" s="120" t="s">
        <v>196</v>
      </c>
      <c r="C8869" s="121">
        <v>180000</v>
      </c>
      <c r="D8869" s="122">
        <v>45356</v>
      </c>
      <c r="E8869" s="120" t="s">
        <v>2096</v>
      </c>
    </row>
    <row r="8870" spans="1:5" ht="14.4">
      <c r="A8870" s="120" t="s">
        <v>40</v>
      </c>
      <c r="B8870" s="120" t="s">
        <v>196</v>
      </c>
      <c r="C8870" s="121">
        <v>4000000</v>
      </c>
      <c r="D8870" s="122">
        <v>45504</v>
      </c>
      <c r="E8870" s="120" t="s">
        <v>2096</v>
      </c>
    </row>
    <row r="8871" spans="1:5" ht="14.4">
      <c r="A8871" s="120" t="s">
        <v>40</v>
      </c>
      <c r="B8871" s="120" t="s">
        <v>196</v>
      </c>
      <c r="C8871" s="121">
        <v>525000</v>
      </c>
      <c r="D8871" s="122">
        <v>45469</v>
      </c>
      <c r="E8871" s="120" t="s">
        <v>2096</v>
      </c>
    </row>
    <row r="8872" spans="1:5" ht="14.4">
      <c r="A8872" s="120" t="s">
        <v>40</v>
      </c>
      <c r="B8872" s="120" t="s">
        <v>196</v>
      </c>
      <c r="C8872" s="121">
        <v>100000</v>
      </c>
      <c r="D8872" s="122">
        <v>45523</v>
      </c>
      <c r="E8872" s="120" t="s">
        <v>2096</v>
      </c>
    </row>
    <row r="8873" spans="1:5" ht="14.4">
      <c r="A8873" s="120" t="s">
        <v>40</v>
      </c>
      <c r="B8873" s="120" t="s">
        <v>196</v>
      </c>
      <c r="C8873" s="121">
        <v>800000</v>
      </c>
      <c r="D8873" s="122">
        <v>45545</v>
      </c>
      <c r="E8873" s="120" t="s">
        <v>2096</v>
      </c>
    </row>
    <row r="8874" spans="1:5" ht="14.4">
      <c r="A8874" s="120" t="s">
        <v>40</v>
      </c>
      <c r="B8874" s="120" t="s">
        <v>196</v>
      </c>
      <c r="C8874" s="121">
        <v>6376000</v>
      </c>
      <c r="D8874" s="122">
        <v>45435</v>
      </c>
      <c r="E8874" s="120" t="s">
        <v>2096</v>
      </c>
    </row>
    <row r="8875" spans="1:5" ht="14.4">
      <c r="A8875" s="120" t="s">
        <v>40</v>
      </c>
      <c r="B8875" s="120" t="s">
        <v>196</v>
      </c>
      <c r="C8875" s="121">
        <v>633000</v>
      </c>
      <c r="D8875" s="122">
        <v>45357</v>
      </c>
      <c r="E8875" s="120" t="s">
        <v>2096</v>
      </c>
    </row>
    <row r="8876" spans="1:5" ht="14.4">
      <c r="A8876" s="120" t="s">
        <v>40</v>
      </c>
      <c r="B8876" s="120" t="s">
        <v>196</v>
      </c>
      <c r="C8876" s="121">
        <v>323000</v>
      </c>
      <c r="D8876" s="122">
        <v>45411</v>
      </c>
      <c r="E8876" s="120" t="s">
        <v>2096</v>
      </c>
    </row>
    <row r="8877" spans="1:5" ht="14.4">
      <c r="A8877" s="120" t="s">
        <v>40</v>
      </c>
      <c r="B8877" s="120" t="s">
        <v>196</v>
      </c>
      <c r="C8877" s="121">
        <v>470157</v>
      </c>
      <c r="D8877" s="122">
        <v>45610</v>
      </c>
      <c r="E8877" s="120" t="s">
        <v>2096</v>
      </c>
    </row>
    <row r="8878" spans="1:5" ht="14.4">
      <c r="A8878" s="120" t="s">
        <v>40</v>
      </c>
      <c r="B8878" s="120" t="s">
        <v>196</v>
      </c>
      <c r="C8878" s="121">
        <v>2500000</v>
      </c>
      <c r="D8878" s="122">
        <v>45456</v>
      </c>
      <c r="E8878" s="120" t="s">
        <v>2096</v>
      </c>
    </row>
    <row r="8879" spans="1:5" ht="14.4">
      <c r="A8879" s="120" t="s">
        <v>40</v>
      </c>
      <c r="B8879" s="120" t="s">
        <v>196</v>
      </c>
      <c r="C8879" s="121">
        <v>3000000</v>
      </c>
      <c r="D8879" s="122">
        <v>45548</v>
      </c>
      <c r="E8879" s="120" t="s">
        <v>2096</v>
      </c>
    </row>
    <row r="8880" spans="1:5" ht="14.4">
      <c r="A8880" s="120" t="s">
        <v>40</v>
      </c>
      <c r="B8880" s="120" t="s">
        <v>196</v>
      </c>
      <c r="C8880" s="121">
        <v>2100000</v>
      </c>
      <c r="D8880" s="122">
        <v>45475</v>
      </c>
      <c r="E8880" s="120" t="s">
        <v>2096</v>
      </c>
    </row>
    <row r="8881" spans="1:5" ht="14.4">
      <c r="A8881" s="120" t="s">
        <v>40</v>
      </c>
      <c r="B8881" s="120" t="s">
        <v>196</v>
      </c>
      <c r="C8881" s="121">
        <v>30000</v>
      </c>
      <c r="D8881" s="122">
        <v>45527</v>
      </c>
      <c r="E8881" s="120" t="s">
        <v>2096</v>
      </c>
    </row>
    <row r="8882" spans="1:5" ht="14.4">
      <c r="A8882" s="120" t="s">
        <v>40</v>
      </c>
      <c r="B8882" s="120" t="s">
        <v>196</v>
      </c>
      <c r="C8882" s="121">
        <v>1800000</v>
      </c>
      <c r="D8882" s="122">
        <v>45475</v>
      </c>
      <c r="E8882" s="120" t="s">
        <v>2096</v>
      </c>
    </row>
    <row r="8883" spans="1:5" ht="14.4">
      <c r="A8883" s="120" t="s">
        <v>40</v>
      </c>
      <c r="B8883" s="120" t="s">
        <v>196</v>
      </c>
      <c r="C8883" s="121">
        <v>550000</v>
      </c>
      <c r="D8883" s="122">
        <v>45616</v>
      </c>
      <c r="E8883" s="120" t="s">
        <v>2096</v>
      </c>
    </row>
    <row r="8884" spans="1:5" ht="14.4">
      <c r="A8884" s="120" t="s">
        <v>40</v>
      </c>
      <c r="B8884" s="120" t="s">
        <v>196</v>
      </c>
      <c r="C8884" s="121">
        <v>302459</v>
      </c>
      <c r="D8884" s="122">
        <v>45566</v>
      </c>
      <c r="E8884" s="120" t="s">
        <v>2096</v>
      </c>
    </row>
    <row r="8885" spans="1:5" ht="14.4">
      <c r="A8885" s="120" t="s">
        <v>40</v>
      </c>
      <c r="B8885" s="120" t="s">
        <v>196</v>
      </c>
      <c r="C8885" s="121">
        <v>531995</v>
      </c>
      <c r="D8885" s="122">
        <v>45428</v>
      </c>
      <c r="E8885" s="120" t="s">
        <v>2096</v>
      </c>
    </row>
    <row r="8886" spans="1:5" ht="14.4">
      <c r="A8886" s="120" t="s">
        <v>40</v>
      </c>
      <c r="B8886" s="120" t="s">
        <v>196</v>
      </c>
      <c r="C8886" s="121">
        <v>350300</v>
      </c>
      <c r="D8886" s="122">
        <v>45616</v>
      </c>
      <c r="E8886" s="120" t="s">
        <v>2096</v>
      </c>
    </row>
    <row r="8887" spans="1:5" ht="14.4">
      <c r="A8887" s="120" t="s">
        <v>40</v>
      </c>
      <c r="B8887" s="120" t="s">
        <v>196</v>
      </c>
      <c r="C8887" s="121">
        <v>27924000</v>
      </c>
      <c r="D8887" s="122">
        <v>45450</v>
      </c>
      <c r="E8887" s="120" t="s">
        <v>2096</v>
      </c>
    </row>
    <row r="8888" spans="1:5" ht="14.4">
      <c r="A8888" s="120" t="s">
        <v>40</v>
      </c>
      <c r="B8888" s="120" t="s">
        <v>196</v>
      </c>
      <c r="C8888" s="121">
        <v>337701</v>
      </c>
      <c r="D8888" s="122">
        <v>45415</v>
      </c>
      <c r="E8888" s="120" t="s">
        <v>2096</v>
      </c>
    </row>
    <row r="8889" spans="1:5" ht="14.4">
      <c r="A8889" s="120" t="s">
        <v>40</v>
      </c>
      <c r="B8889" s="120" t="s">
        <v>196</v>
      </c>
      <c r="C8889" s="121">
        <v>81969.03</v>
      </c>
      <c r="D8889" s="122">
        <v>45427</v>
      </c>
      <c r="E8889" s="120" t="s">
        <v>2096</v>
      </c>
    </row>
    <row r="8890" spans="1:5" ht="14.4">
      <c r="A8890" s="120" t="s">
        <v>40</v>
      </c>
      <c r="B8890" s="120" t="s">
        <v>196</v>
      </c>
      <c r="C8890" s="121">
        <v>125000</v>
      </c>
      <c r="D8890" s="122">
        <v>45511</v>
      </c>
      <c r="E8890" s="120" t="s">
        <v>2096</v>
      </c>
    </row>
    <row r="8891" spans="1:5" ht="14.4">
      <c r="A8891" s="120" t="s">
        <v>40</v>
      </c>
      <c r="B8891" s="120" t="s">
        <v>196</v>
      </c>
      <c r="C8891" s="121">
        <v>1050000</v>
      </c>
      <c r="D8891" s="122">
        <v>45372</v>
      </c>
      <c r="E8891" s="120" t="s">
        <v>2096</v>
      </c>
    </row>
    <row r="8892" spans="1:5" ht="14.4">
      <c r="A8892" s="120" t="s">
        <v>40</v>
      </c>
      <c r="B8892" s="120" t="s">
        <v>196</v>
      </c>
      <c r="C8892" s="121">
        <v>2984800</v>
      </c>
      <c r="D8892" s="122">
        <v>45372</v>
      </c>
      <c r="E8892" s="120" t="s">
        <v>2096</v>
      </c>
    </row>
    <row r="8893" spans="1:5" ht="14.4">
      <c r="A8893" s="120" t="s">
        <v>40</v>
      </c>
      <c r="B8893" s="120" t="s">
        <v>196</v>
      </c>
      <c r="C8893" s="121">
        <v>558000</v>
      </c>
      <c r="D8893" s="122">
        <v>45532</v>
      </c>
      <c r="E8893" s="120" t="s">
        <v>2096</v>
      </c>
    </row>
    <row r="8894" spans="1:5" ht="14.4">
      <c r="A8894" s="120" t="s">
        <v>40</v>
      </c>
      <c r="B8894" s="120" t="s">
        <v>196</v>
      </c>
      <c r="C8894" s="121">
        <v>300000</v>
      </c>
      <c r="D8894" s="122">
        <v>45338</v>
      </c>
      <c r="E8894" s="120" t="s">
        <v>2096</v>
      </c>
    </row>
    <row r="8895" spans="1:5" ht="14.4">
      <c r="A8895" s="120" t="s">
        <v>40</v>
      </c>
      <c r="B8895" s="120" t="s">
        <v>196</v>
      </c>
      <c r="C8895" s="121">
        <v>374000</v>
      </c>
      <c r="D8895" s="122">
        <v>45412</v>
      </c>
      <c r="E8895" s="120" t="s">
        <v>2096</v>
      </c>
    </row>
    <row r="8896" spans="1:5" ht="14.4">
      <c r="A8896" s="120" t="s">
        <v>40</v>
      </c>
      <c r="B8896" s="120" t="s">
        <v>196</v>
      </c>
      <c r="C8896" s="121">
        <v>130000</v>
      </c>
      <c r="D8896" s="122">
        <v>45475</v>
      </c>
      <c r="E8896" s="120" t="s">
        <v>2096</v>
      </c>
    </row>
    <row r="8897" spans="1:5" ht="14.4">
      <c r="A8897" s="120" t="s">
        <v>40</v>
      </c>
      <c r="B8897" s="120" t="s">
        <v>196</v>
      </c>
      <c r="C8897" s="121">
        <v>54650000</v>
      </c>
      <c r="D8897" s="122">
        <v>45520</v>
      </c>
      <c r="E8897" s="120" t="s">
        <v>2096</v>
      </c>
    </row>
    <row r="8898" spans="1:5" ht="14.4">
      <c r="A8898" s="120" t="s">
        <v>40</v>
      </c>
      <c r="B8898" s="120" t="s">
        <v>196</v>
      </c>
      <c r="C8898" s="121">
        <v>322000</v>
      </c>
      <c r="D8898" s="122">
        <v>45567</v>
      </c>
      <c r="E8898" s="120" t="s">
        <v>2096</v>
      </c>
    </row>
    <row r="8899" spans="1:5" ht="14.4">
      <c r="A8899" s="120" t="s">
        <v>40</v>
      </c>
      <c r="B8899" s="120" t="s">
        <v>196</v>
      </c>
      <c r="C8899" s="121">
        <v>253000</v>
      </c>
      <c r="D8899" s="122">
        <v>45618</v>
      </c>
      <c r="E8899" s="120" t="s">
        <v>2096</v>
      </c>
    </row>
    <row r="8900" spans="1:5" ht="14.4">
      <c r="A8900" s="120" t="s">
        <v>40</v>
      </c>
      <c r="B8900" s="120" t="s">
        <v>196</v>
      </c>
      <c r="C8900" s="121">
        <v>40000</v>
      </c>
      <c r="D8900" s="122">
        <v>45482</v>
      </c>
      <c r="E8900" s="120" t="s">
        <v>2096</v>
      </c>
    </row>
    <row r="8901" spans="1:5" ht="14.4">
      <c r="A8901" s="120" t="s">
        <v>40</v>
      </c>
      <c r="B8901" s="120" t="s">
        <v>196</v>
      </c>
      <c r="C8901" s="121">
        <v>38800</v>
      </c>
      <c r="D8901" s="122">
        <v>45328</v>
      </c>
      <c r="E8901" s="120" t="s">
        <v>2096</v>
      </c>
    </row>
    <row r="8902" spans="1:5" ht="14.4">
      <c r="A8902" s="120" t="s">
        <v>40</v>
      </c>
      <c r="B8902" s="120" t="s">
        <v>196</v>
      </c>
      <c r="C8902" s="121">
        <v>81000</v>
      </c>
      <c r="D8902" s="122">
        <v>45313</v>
      </c>
      <c r="E8902" s="120" t="s">
        <v>2096</v>
      </c>
    </row>
    <row r="8903" spans="1:5" ht="14.4">
      <c r="A8903" s="120" t="s">
        <v>40</v>
      </c>
      <c r="B8903" s="120" t="s">
        <v>196</v>
      </c>
      <c r="C8903" s="121">
        <v>400000</v>
      </c>
      <c r="D8903" s="122">
        <v>45377</v>
      </c>
      <c r="E8903" s="120" t="s">
        <v>2096</v>
      </c>
    </row>
    <row r="8904" spans="1:5" ht="14.4">
      <c r="A8904" s="120" t="s">
        <v>40</v>
      </c>
      <c r="B8904" s="120" t="s">
        <v>196</v>
      </c>
      <c r="C8904" s="121">
        <v>261000</v>
      </c>
      <c r="D8904" s="122">
        <v>45481</v>
      </c>
      <c r="E8904" s="120" t="s">
        <v>2096</v>
      </c>
    </row>
    <row r="8905" spans="1:5" ht="14.4">
      <c r="A8905" s="120" t="s">
        <v>40</v>
      </c>
      <c r="B8905" s="120" t="s">
        <v>196</v>
      </c>
      <c r="C8905" s="121">
        <v>1095000</v>
      </c>
      <c r="D8905" s="122">
        <v>45476</v>
      </c>
      <c r="E8905" s="120" t="s">
        <v>2096</v>
      </c>
    </row>
    <row r="8906" spans="1:5" ht="14.4">
      <c r="A8906" s="120" t="s">
        <v>40</v>
      </c>
      <c r="B8906" s="120" t="s">
        <v>196</v>
      </c>
      <c r="C8906" s="121">
        <v>80000</v>
      </c>
      <c r="D8906" s="122">
        <v>45404</v>
      </c>
      <c r="E8906" s="120" t="s">
        <v>2096</v>
      </c>
    </row>
    <row r="8907" spans="1:5" ht="14.4">
      <c r="A8907" s="120" t="s">
        <v>40</v>
      </c>
      <c r="B8907" s="120" t="s">
        <v>196</v>
      </c>
      <c r="C8907" s="121">
        <v>430000</v>
      </c>
      <c r="D8907" s="122">
        <v>45475</v>
      </c>
      <c r="E8907" s="120" t="s">
        <v>2096</v>
      </c>
    </row>
    <row r="8908" spans="1:5" ht="14.4">
      <c r="A8908" s="120" t="s">
        <v>40</v>
      </c>
      <c r="B8908" s="120" t="s">
        <v>196</v>
      </c>
      <c r="C8908" s="121">
        <v>575000</v>
      </c>
      <c r="D8908" s="122">
        <v>45596</v>
      </c>
      <c r="E8908" s="120" t="s">
        <v>2096</v>
      </c>
    </row>
    <row r="8909" spans="1:5" ht="14.4">
      <c r="A8909" s="120" t="s">
        <v>40</v>
      </c>
      <c r="B8909" s="120" t="s">
        <v>196</v>
      </c>
      <c r="C8909" s="121">
        <v>240000</v>
      </c>
      <c r="D8909" s="122">
        <v>45616</v>
      </c>
      <c r="E8909" s="120" t="s">
        <v>2096</v>
      </c>
    </row>
    <row r="8910" spans="1:5" ht="14.4">
      <c r="A8910" s="120" t="s">
        <v>40</v>
      </c>
      <c r="B8910" s="120" t="s">
        <v>196</v>
      </c>
      <c r="C8910" s="121">
        <v>374500</v>
      </c>
      <c r="D8910" s="122">
        <v>45587</v>
      </c>
      <c r="E8910" s="120" t="s">
        <v>2096</v>
      </c>
    </row>
    <row r="8911" spans="1:5" ht="14.4">
      <c r="A8911" s="120" t="s">
        <v>40</v>
      </c>
      <c r="B8911" s="120" t="s">
        <v>196</v>
      </c>
      <c r="C8911" s="121">
        <v>662000</v>
      </c>
      <c r="D8911" s="122">
        <v>45600</v>
      </c>
      <c r="E8911" s="120" t="s">
        <v>2096</v>
      </c>
    </row>
    <row r="8912" spans="1:5" ht="14.4">
      <c r="A8912" s="120" t="s">
        <v>40</v>
      </c>
      <c r="B8912" s="120" t="s">
        <v>196</v>
      </c>
      <c r="C8912" s="121">
        <v>1500000</v>
      </c>
      <c r="D8912" s="122">
        <v>45450</v>
      </c>
      <c r="E8912" s="120" t="s">
        <v>2096</v>
      </c>
    </row>
    <row r="8913" spans="1:5" ht="14.4">
      <c r="A8913" s="120" t="s">
        <v>40</v>
      </c>
      <c r="B8913" s="120" t="s">
        <v>196</v>
      </c>
      <c r="C8913" s="121">
        <v>815000</v>
      </c>
      <c r="D8913" s="122">
        <v>45313</v>
      </c>
      <c r="E8913" s="120" t="s">
        <v>2096</v>
      </c>
    </row>
    <row r="8914" spans="1:5" ht="14.4">
      <c r="A8914" s="120" t="s">
        <v>40</v>
      </c>
      <c r="B8914" s="120" t="s">
        <v>196</v>
      </c>
      <c r="C8914" s="121">
        <v>105000</v>
      </c>
      <c r="D8914" s="122">
        <v>45376</v>
      </c>
      <c r="E8914" s="120" t="s">
        <v>2096</v>
      </c>
    </row>
    <row r="8915" spans="1:5" ht="14.4">
      <c r="A8915" s="120" t="s">
        <v>40</v>
      </c>
      <c r="B8915" s="120" t="s">
        <v>196</v>
      </c>
      <c r="C8915" s="121">
        <v>323000</v>
      </c>
      <c r="D8915" s="122">
        <v>45569</v>
      </c>
      <c r="E8915" s="120" t="s">
        <v>2096</v>
      </c>
    </row>
    <row r="8916" spans="1:5" ht="14.4">
      <c r="A8916" s="120" t="s">
        <v>40</v>
      </c>
      <c r="B8916" s="120" t="s">
        <v>196</v>
      </c>
      <c r="C8916" s="121">
        <v>94000</v>
      </c>
      <c r="D8916" s="122">
        <v>45406</v>
      </c>
      <c r="E8916" s="120" t="s">
        <v>2096</v>
      </c>
    </row>
    <row r="8917" spans="1:5" ht="14.4">
      <c r="A8917" s="120" t="s">
        <v>40</v>
      </c>
      <c r="B8917" s="120" t="s">
        <v>196</v>
      </c>
      <c r="C8917" s="121">
        <v>500000</v>
      </c>
      <c r="D8917" s="122">
        <v>45405</v>
      </c>
      <c r="E8917" s="120" t="s">
        <v>2096</v>
      </c>
    </row>
    <row r="8918" spans="1:5" ht="14.4">
      <c r="A8918" s="120" t="s">
        <v>40</v>
      </c>
      <c r="B8918" s="120" t="s">
        <v>196</v>
      </c>
      <c r="C8918" s="121">
        <v>264000</v>
      </c>
      <c r="D8918" s="122">
        <v>45405</v>
      </c>
      <c r="E8918" s="120" t="s">
        <v>2096</v>
      </c>
    </row>
    <row r="8919" spans="1:5" ht="14.4">
      <c r="A8919" s="120" t="s">
        <v>40</v>
      </c>
      <c r="B8919" s="120" t="s">
        <v>196</v>
      </c>
      <c r="C8919" s="121">
        <v>146000</v>
      </c>
      <c r="D8919" s="122">
        <v>45366</v>
      </c>
      <c r="E8919" s="120" t="s">
        <v>2096</v>
      </c>
    </row>
    <row r="8920" spans="1:5" ht="14.4">
      <c r="A8920" s="120" t="s">
        <v>40</v>
      </c>
      <c r="B8920" s="120" t="s">
        <v>196</v>
      </c>
      <c r="C8920" s="121">
        <v>21741000</v>
      </c>
      <c r="D8920" s="122">
        <v>45533</v>
      </c>
      <c r="E8920" s="120" t="s">
        <v>2096</v>
      </c>
    </row>
    <row r="8921" spans="1:5" ht="14.4">
      <c r="A8921" s="120" t="s">
        <v>40</v>
      </c>
      <c r="B8921" s="120" t="s">
        <v>196</v>
      </c>
      <c r="C8921" s="121">
        <v>214000</v>
      </c>
      <c r="D8921" s="122">
        <v>45344</v>
      </c>
      <c r="E8921" s="120" t="s">
        <v>2096</v>
      </c>
    </row>
    <row r="8922" spans="1:5" ht="14.4">
      <c r="A8922" s="120" t="s">
        <v>40</v>
      </c>
      <c r="B8922" s="120" t="s">
        <v>196</v>
      </c>
      <c r="C8922" s="121">
        <v>11383684</v>
      </c>
      <c r="D8922" s="122">
        <v>45433</v>
      </c>
      <c r="E8922" s="120" t="s">
        <v>2096</v>
      </c>
    </row>
    <row r="8923" spans="1:5" ht="14.4">
      <c r="A8923" s="120" t="s">
        <v>40</v>
      </c>
      <c r="B8923" s="120" t="s">
        <v>196</v>
      </c>
      <c r="C8923" s="121">
        <v>252000</v>
      </c>
      <c r="D8923" s="122">
        <v>45560</v>
      </c>
      <c r="E8923" s="120" t="s">
        <v>2096</v>
      </c>
    </row>
    <row r="8924" spans="1:5" ht="14.4">
      <c r="A8924" s="120" t="s">
        <v>40</v>
      </c>
      <c r="B8924" s="120" t="s">
        <v>196</v>
      </c>
      <c r="C8924" s="121">
        <v>112100</v>
      </c>
      <c r="D8924" s="122">
        <v>45559</v>
      </c>
      <c r="E8924" s="120" t="s">
        <v>2096</v>
      </c>
    </row>
    <row r="8925" spans="1:5" ht="14.4">
      <c r="A8925" s="120" t="s">
        <v>40</v>
      </c>
      <c r="B8925" s="120" t="s">
        <v>196</v>
      </c>
      <c r="C8925" s="121">
        <v>241758</v>
      </c>
      <c r="D8925" s="122">
        <v>45453</v>
      </c>
      <c r="E8925" s="120" t="s">
        <v>2096</v>
      </c>
    </row>
    <row r="8926" spans="1:5" ht="14.4">
      <c r="A8926" s="120" t="s">
        <v>40</v>
      </c>
      <c r="B8926" s="120" t="s">
        <v>196</v>
      </c>
      <c r="C8926" s="121">
        <v>6200000</v>
      </c>
      <c r="D8926" s="122">
        <v>45470</v>
      </c>
      <c r="E8926" s="120" t="s">
        <v>2096</v>
      </c>
    </row>
    <row r="8927" spans="1:5" ht="14.4">
      <c r="A8927" s="120" t="s">
        <v>40</v>
      </c>
      <c r="B8927" s="120" t="s">
        <v>196</v>
      </c>
      <c r="C8927" s="121">
        <v>507500</v>
      </c>
      <c r="D8927" s="122">
        <v>45558</v>
      </c>
      <c r="E8927" s="120" t="s">
        <v>2096</v>
      </c>
    </row>
    <row r="8928" spans="1:5" ht="14.4">
      <c r="A8928" s="120" t="s">
        <v>40</v>
      </c>
      <c r="B8928" s="120" t="s">
        <v>196</v>
      </c>
      <c r="C8928" s="121">
        <v>188000</v>
      </c>
      <c r="D8928" s="122">
        <v>45453</v>
      </c>
      <c r="E8928" s="120" t="s">
        <v>2096</v>
      </c>
    </row>
    <row r="8929" spans="1:5" ht="14.4">
      <c r="A8929" s="120" t="s">
        <v>40</v>
      </c>
      <c r="B8929" s="120" t="s">
        <v>196</v>
      </c>
      <c r="C8929" s="121">
        <v>144000</v>
      </c>
      <c r="D8929" s="122">
        <v>45433</v>
      </c>
      <c r="E8929" s="120" t="s">
        <v>2096</v>
      </c>
    </row>
    <row r="8930" spans="1:5" ht="14.4">
      <c r="A8930" s="120" t="s">
        <v>40</v>
      </c>
      <c r="B8930" s="120" t="s">
        <v>196</v>
      </c>
      <c r="C8930" s="121">
        <v>615000</v>
      </c>
      <c r="D8930" s="122">
        <v>45454</v>
      </c>
      <c r="E8930" s="120" t="s">
        <v>2096</v>
      </c>
    </row>
    <row r="8931" spans="1:5" ht="14.4">
      <c r="A8931" s="120" t="s">
        <v>40</v>
      </c>
      <c r="B8931" s="120" t="s">
        <v>196</v>
      </c>
      <c r="C8931" s="121">
        <v>60000</v>
      </c>
      <c r="D8931" s="122">
        <v>45503</v>
      </c>
      <c r="E8931" s="120" t="s">
        <v>2096</v>
      </c>
    </row>
    <row r="8932" spans="1:5" ht="14.4">
      <c r="A8932" s="120" t="s">
        <v>40</v>
      </c>
      <c r="B8932" s="120" t="s">
        <v>196</v>
      </c>
      <c r="C8932" s="121">
        <v>175000</v>
      </c>
      <c r="D8932" s="122">
        <v>45534</v>
      </c>
      <c r="E8932" s="120" t="s">
        <v>2096</v>
      </c>
    </row>
    <row r="8933" spans="1:5" ht="14.4">
      <c r="A8933" s="120" t="s">
        <v>40</v>
      </c>
      <c r="B8933" s="120" t="s">
        <v>196</v>
      </c>
      <c r="C8933" s="121">
        <v>900000</v>
      </c>
      <c r="D8933" s="122">
        <v>45559</v>
      </c>
      <c r="E8933" s="120" t="s">
        <v>2096</v>
      </c>
    </row>
    <row r="8934" spans="1:5" ht="14.4">
      <c r="A8934" s="120" t="s">
        <v>40</v>
      </c>
      <c r="B8934" s="120" t="s">
        <v>196</v>
      </c>
      <c r="C8934" s="121">
        <v>1445190</v>
      </c>
      <c r="D8934" s="122">
        <v>45562</v>
      </c>
      <c r="E8934" s="120" t="s">
        <v>2096</v>
      </c>
    </row>
    <row r="8935" spans="1:5" ht="14.4">
      <c r="A8935" s="120" t="s">
        <v>40</v>
      </c>
      <c r="B8935" s="120" t="s">
        <v>196</v>
      </c>
      <c r="C8935" s="121">
        <v>120000</v>
      </c>
      <c r="D8935" s="122">
        <v>45443</v>
      </c>
      <c r="E8935" s="120" t="s">
        <v>2096</v>
      </c>
    </row>
    <row r="8936" spans="1:5" ht="14.4">
      <c r="A8936" s="120" t="s">
        <v>40</v>
      </c>
      <c r="B8936" s="120" t="s">
        <v>196</v>
      </c>
      <c r="C8936" s="121">
        <v>325000</v>
      </c>
      <c r="D8936" s="122">
        <v>45307</v>
      </c>
      <c r="E8936" s="120" t="s">
        <v>2096</v>
      </c>
    </row>
    <row r="8937" spans="1:5" ht="14.4">
      <c r="A8937" s="120" t="s">
        <v>40</v>
      </c>
      <c r="B8937" s="120" t="s">
        <v>196</v>
      </c>
      <c r="C8937" s="121">
        <v>1500000</v>
      </c>
      <c r="D8937" s="122">
        <v>45532</v>
      </c>
      <c r="E8937" s="120" t="s">
        <v>2096</v>
      </c>
    </row>
    <row r="8938" spans="1:5" ht="14.4">
      <c r="A8938" s="120" t="s">
        <v>40</v>
      </c>
      <c r="B8938" s="120" t="s">
        <v>196</v>
      </c>
      <c r="C8938" s="121">
        <v>80000</v>
      </c>
      <c r="D8938" s="122">
        <v>45510</v>
      </c>
      <c r="E8938" s="120" t="s">
        <v>2096</v>
      </c>
    </row>
    <row r="8939" spans="1:5" ht="14.4">
      <c r="A8939" s="120" t="s">
        <v>40</v>
      </c>
      <c r="B8939" s="120" t="s">
        <v>196</v>
      </c>
      <c r="C8939" s="121">
        <v>222350</v>
      </c>
      <c r="D8939" s="122">
        <v>45533</v>
      </c>
      <c r="E8939" s="120" t="s">
        <v>2096</v>
      </c>
    </row>
    <row r="8940" spans="1:5" ht="14.4">
      <c r="A8940" s="120" t="s">
        <v>40</v>
      </c>
      <c r="B8940" s="120" t="s">
        <v>196</v>
      </c>
      <c r="C8940" s="121">
        <v>323000</v>
      </c>
      <c r="D8940" s="122">
        <v>45601</v>
      </c>
      <c r="E8940" s="120" t="s">
        <v>2096</v>
      </c>
    </row>
    <row r="8941" spans="1:5" ht="14.4">
      <c r="A8941" s="120" t="s">
        <v>40</v>
      </c>
      <c r="B8941" s="120" t="s">
        <v>196</v>
      </c>
      <c r="C8941" s="121">
        <v>0</v>
      </c>
      <c r="D8941" s="122">
        <v>45565</v>
      </c>
      <c r="E8941" s="120" t="s">
        <v>2096</v>
      </c>
    </row>
    <row r="8942" spans="1:5" ht="14.4">
      <c r="A8942" s="120" t="s">
        <v>40</v>
      </c>
      <c r="B8942" s="120" t="s">
        <v>196</v>
      </c>
      <c r="C8942" s="121">
        <v>100000000</v>
      </c>
      <c r="D8942" s="122">
        <v>45562</v>
      </c>
      <c r="E8942" s="120" t="s">
        <v>2096</v>
      </c>
    </row>
    <row r="8943" spans="1:5" ht="14.4">
      <c r="A8943" s="120" t="s">
        <v>40</v>
      </c>
      <c r="B8943" s="120" t="s">
        <v>196</v>
      </c>
      <c r="C8943" s="121">
        <v>75000</v>
      </c>
      <c r="D8943" s="122">
        <v>45562</v>
      </c>
      <c r="E8943" s="120" t="s">
        <v>2096</v>
      </c>
    </row>
    <row r="8944" spans="1:5" ht="14.4">
      <c r="A8944" s="120" t="s">
        <v>40</v>
      </c>
      <c r="B8944" s="120" t="s">
        <v>196</v>
      </c>
      <c r="C8944" s="121">
        <v>200000</v>
      </c>
      <c r="D8944" s="122">
        <v>45471</v>
      </c>
      <c r="E8944" s="120" t="s">
        <v>2096</v>
      </c>
    </row>
    <row r="8945" spans="1:5" ht="14.4">
      <c r="A8945" s="120" t="s">
        <v>40</v>
      </c>
      <c r="B8945" s="120" t="s">
        <v>196</v>
      </c>
      <c r="C8945" s="121">
        <v>330000</v>
      </c>
      <c r="D8945" s="122">
        <v>45510</v>
      </c>
      <c r="E8945" s="120" t="s">
        <v>2096</v>
      </c>
    </row>
    <row r="8946" spans="1:5" ht="14.4">
      <c r="A8946" s="120" t="s">
        <v>40</v>
      </c>
      <c r="B8946" s="120" t="s">
        <v>196</v>
      </c>
      <c r="C8946" s="121">
        <v>9889000</v>
      </c>
      <c r="D8946" s="122">
        <v>45471</v>
      </c>
      <c r="E8946" s="120" t="s">
        <v>2096</v>
      </c>
    </row>
    <row r="8947" spans="1:5" ht="14.4">
      <c r="A8947" s="120" t="s">
        <v>40</v>
      </c>
      <c r="B8947" s="120" t="s">
        <v>196</v>
      </c>
      <c r="C8947" s="121">
        <v>250000</v>
      </c>
      <c r="D8947" s="122">
        <v>45369</v>
      </c>
      <c r="E8947" s="120" t="s">
        <v>2096</v>
      </c>
    </row>
    <row r="8948" spans="1:5" ht="14.4">
      <c r="A8948" s="120" t="s">
        <v>40</v>
      </c>
      <c r="B8948" s="120" t="s">
        <v>196</v>
      </c>
      <c r="C8948" s="121">
        <v>50000</v>
      </c>
      <c r="D8948" s="122">
        <v>45523</v>
      </c>
      <c r="E8948" s="120" t="s">
        <v>2096</v>
      </c>
    </row>
    <row r="8949" spans="1:5" ht="14.4">
      <c r="A8949" s="120" t="s">
        <v>55</v>
      </c>
      <c r="B8949" s="120" t="s">
        <v>202</v>
      </c>
      <c r="C8949" s="121">
        <v>439900</v>
      </c>
      <c r="D8949" s="122">
        <v>45324</v>
      </c>
      <c r="E8949" s="120" t="s">
        <v>2095</v>
      </c>
    </row>
    <row r="8950" spans="1:5" ht="14.4">
      <c r="A8950" s="120" t="s">
        <v>55</v>
      </c>
      <c r="B8950" s="120" t="s">
        <v>202</v>
      </c>
      <c r="C8950" s="121">
        <v>925000</v>
      </c>
      <c r="D8950" s="122">
        <v>45349</v>
      </c>
      <c r="E8950" s="120" t="s">
        <v>2095</v>
      </c>
    </row>
    <row r="8951" spans="1:5" ht="14.4">
      <c r="A8951" s="120" t="s">
        <v>55</v>
      </c>
      <c r="B8951" s="120" t="s">
        <v>202</v>
      </c>
      <c r="C8951" s="121">
        <v>310000</v>
      </c>
      <c r="D8951" s="122">
        <v>45551</v>
      </c>
      <c r="E8951" s="120" t="s">
        <v>2095</v>
      </c>
    </row>
    <row r="8952" spans="1:5" ht="14.4">
      <c r="A8952" s="120" t="s">
        <v>55</v>
      </c>
      <c r="B8952" s="120" t="s">
        <v>202</v>
      </c>
      <c r="C8952" s="121">
        <v>250000</v>
      </c>
      <c r="D8952" s="122">
        <v>45327</v>
      </c>
      <c r="E8952" s="120" t="s">
        <v>2095</v>
      </c>
    </row>
    <row r="8953" spans="1:5" ht="14.4">
      <c r="A8953" s="120" t="s">
        <v>55</v>
      </c>
      <c r="B8953" s="120" t="s">
        <v>202</v>
      </c>
      <c r="C8953" s="121">
        <v>2500000</v>
      </c>
      <c r="D8953" s="122">
        <v>45482</v>
      </c>
      <c r="E8953" s="120" t="s">
        <v>2095</v>
      </c>
    </row>
    <row r="8954" spans="1:5" ht="14.4">
      <c r="A8954" s="120" t="s">
        <v>55</v>
      </c>
      <c r="B8954" s="120" t="s">
        <v>202</v>
      </c>
      <c r="C8954" s="121">
        <v>360000</v>
      </c>
      <c r="D8954" s="122">
        <v>45349</v>
      </c>
      <c r="E8954" s="120" t="s">
        <v>2095</v>
      </c>
    </row>
    <row r="8955" spans="1:5" ht="14.4">
      <c r="A8955" s="120" t="s">
        <v>55</v>
      </c>
      <c r="B8955" s="120" t="s">
        <v>202</v>
      </c>
      <c r="C8955" s="121">
        <v>469000</v>
      </c>
      <c r="D8955" s="122">
        <v>45412</v>
      </c>
      <c r="E8955" s="120" t="s">
        <v>2095</v>
      </c>
    </row>
    <row r="8956" spans="1:5" ht="14.4">
      <c r="A8956" s="120" t="s">
        <v>55</v>
      </c>
      <c r="B8956" s="120" t="s">
        <v>202</v>
      </c>
      <c r="C8956" s="121">
        <v>186000</v>
      </c>
      <c r="D8956" s="122">
        <v>45407</v>
      </c>
      <c r="E8956" s="120" t="s">
        <v>2095</v>
      </c>
    </row>
    <row r="8957" spans="1:5" ht="14.4">
      <c r="A8957" s="120" t="s">
        <v>55</v>
      </c>
      <c r="B8957" s="120" t="s">
        <v>202</v>
      </c>
      <c r="C8957" s="121">
        <v>315000</v>
      </c>
      <c r="D8957" s="122">
        <v>45394</v>
      </c>
      <c r="E8957" s="120" t="s">
        <v>2095</v>
      </c>
    </row>
    <row r="8958" spans="1:5" ht="14.4">
      <c r="A8958" s="120" t="s">
        <v>55</v>
      </c>
      <c r="B8958" s="120" t="s">
        <v>202</v>
      </c>
      <c r="C8958" s="121">
        <v>345000</v>
      </c>
      <c r="D8958" s="122">
        <v>45404</v>
      </c>
      <c r="E8958" s="120" t="s">
        <v>2095</v>
      </c>
    </row>
    <row r="8959" spans="1:5" ht="14.4">
      <c r="A8959" s="120" t="s">
        <v>55</v>
      </c>
      <c r="B8959" s="120" t="s">
        <v>202</v>
      </c>
      <c r="C8959" s="121">
        <v>310000</v>
      </c>
      <c r="D8959" s="122">
        <v>45461</v>
      </c>
      <c r="E8959" s="120" t="s">
        <v>2095</v>
      </c>
    </row>
    <row r="8960" spans="1:5" ht="14.4">
      <c r="A8960" s="120" t="s">
        <v>55</v>
      </c>
      <c r="B8960" s="120" t="s">
        <v>202</v>
      </c>
      <c r="C8960" s="121">
        <v>278000</v>
      </c>
      <c r="D8960" s="122">
        <v>45316</v>
      </c>
      <c r="E8960" s="120" t="s">
        <v>2095</v>
      </c>
    </row>
    <row r="8961" spans="1:5" ht="14.4">
      <c r="A8961" s="120" t="s">
        <v>55</v>
      </c>
      <c r="B8961" s="120" t="s">
        <v>202</v>
      </c>
      <c r="C8961" s="121">
        <v>215000</v>
      </c>
      <c r="D8961" s="122">
        <v>45418</v>
      </c>
      <c r="E8961" s="120" t="s">
        <v>2095</v>
      </c>
    </row>
    <row r="8962" spans="1:5" ht="14.4">
      <c r="A8962" s="120" t="s">
        <v>55</v>
      </c>
      <c r="B8962" s="120" t="s">
        <v>202</v>
      </c>
      <c r="C8962" s="121">
        <v>355000</v>
      </c>
      <c r="D8962" s="122">
        <v>45436</v>
      </c>
      <c r="E8962" s="120" t="s">
        <v>2095</v>
      </c>
    </row>
    <row r="8963" spans="1:5" ht="14.4">
      <c r="A8963" s="120" t="s">
        <v>55</v>
      </c>
      <c r="B8963" s="120" t="s">
        <v>202</v>
      </c>
      <c r="C8963" s="121">
        <v>300000</v>
      </c>
      <c r="D8963" s="122">
        <v>45638</v>
      </c>
      <c r="E8963" s="120" t="s">
        <v>2095</v>
      </c>
    </row>
    <row r="8964" spans="1:5" ht="14.4">
      <c r="A8964" s="120" t="s">
        <v>55</v>
      </c>
      <c r="B8964" s="120" t="s">
        <v>202</v>
      </c>
      <c r="C8964" s="121">
        <v>205000</v>
      </c>
      <c r="D8964" s="122">
        <v>45436</v>
      </c>
      <c r="E8964" s="120" t="s">
        <v>2095</v>
      </c>
    </row>
    <row r="8965" spans="1:5" ht="14.4">
      <c r="A8965" s="120" t="s">
        <v>55</v>
      </c>
      <c r="B8965" s="120" t="s">
        <v>202</v>
      </c>
      <c r="C8965" s="121">
        <v>525000</v>
      </c>
      <c r="D8965" s="122">
        <v>45448</v>
      </c>
      <c r="E8965" s="120" t="s">
        <v>2095</v>
      </c>
    </row>
    <row r="8966" spans="1:5" ht="14.4">
      <c r="A8966" s="120" t="s">
        <v>55</v>
      </c>
      <c r="B8966" s="120" t="s">
        <v>202</v>
      </c>
      <c r="C8966" s="121">
        <v>485000</v>
      </c>
      <c r="D8966" s="122">
        <v>45320</v>
      </c>
      <c r="E8966" s="120" t="s">
        <v>2095</v>
      </c>
    </row>
    <row r="8967" spans="1:5" ht="14.4">
      <c r="A8967" s="120" t="s">
        <v>55</v>
      </c>
      <c r="B8967" s="120" t="s">
        <v>202</v>
      </c>
      <c r="C8967" s="121">
        <v>459000</v>
      </c>
      <c r="D8967" s="122">
        <v>45380</v>
      </c>
      <c r="E8967" s="120" t="s">
        <v>2095</v>
      </c>
    </row>
    <row r="8968" spans="1:5" ht="14.4">
      <c r="A8968" s="120" t="s">
        <v>55</v>
      </c>
      <c r="B8968" s="120" t="s">
        <v>202</v>
      </c>
      <c r="C8968" s="121">
        <v>240000</v>
      </c>
      <c r="D8968" s="122">
        <v>45510</v>
      </c>
      <c r="E8968" s="120" t="s">
        <v>2095</v>
      </c>
    </row>
    <row r="8969" spans="1:5" ht="14.4">
      <c r="A8969" s="120" t="s">
        <v>55</v>
      </c>
      <c r="B8969" s="120" t="s">
        <v>202</v>
      </c>
      <c r="C8969" s="121">
        <v>280000</v>
      </c>
      <c r="D8969" s="122">
        <v>45383</v>
      </c>
      <c r="E8969" s="120" t="s">
        <v>2095</v>
      </c>
    </row>
    <row r="8970" spans="1:5" ht="14.4">
      <c r="A8970" s="120" t="s">
        <v>55</v>
      </c>
      <c r="B8970" s="120" t="s">
        <v>202</v>
      </c>
      <c r="C8970" s="121">
        <v>179900</v>
      </c>
      <c r="D8970" s="122">
        <v>45461</v>
      </c>
      <c r="E8970" s="120" t="s">
        <v>2095</v>
      </c>
    </row>
    <row r="8971" spans="1:5" ht="14.4">
      <c r="A8971" s="120" t="s">
        <v>55</v>
      </c>
      <c r="B8971" s="120" t="s">
        <v>202</v>
      </c>
      <c r="C8971" s="121">
        <v>1069900</v>
      </c>
      <c r="D8971" s="122">
        <v>45387</v>
      </c>
      <c r="E8971" s="120" t="s">
        <v>2095</v>
      </c>
    </row>
    <row r="8972" spans="1:5" ht="14.4">
      <c r="A8972" s="120" t="s">
        <v>55</v>
      </c>
      <c r="B8972" s="120" t="s">
        <v>202</v>
      </c>
      <c r="C8972" s="121">
        <v>460000</v>
      </c>
      <c r="D8972" s="122">
        <v>45299</v>
      </c>
      <c r="E8972" s="120" t="s">
        <v>2095</v>
      </c>
    </row>
    <row r="8973" spans="1:5" ht="14.4">
      <c r="A8973" s="120" t="s">
        <v>55</v>
      </c>
      <c r="B8973" s="120" t="s">
        <v>202</v>
      </c>
      <c r="C8973" s="121">
        <v>750000</v>
      </c>
      <c r="D8973" s="122">
        <v>45351</v>
      </c>
      <c r="E8973" s="120" t="s">
        <v>2095</v>
      </c>
    </row>
    <row r="8974" spans="1:5" ht="14.4">
      <c r="A8974" s="120" t="s">
        <v>55</v>
      </c>
      <c r="B8974" s="120" t="s">
        <v>202</v>
      </c>
      <c r="C8974" s="121">
        <v>359900</v>
      </c>
      <c r="D8974" s="122">
        <v>45376</v>
      </c>
      <c r="E8974" s="120" t="s">
        <v>2095</v>
      </c>
    </row>
    <row r="8975" spans="1:5" ht="14.4">
      <c r="A8975" s="120" t="s">
        <v>55</v>
      </c>
      <c r="B8975" s="120" t="s">
        <v>202</v>
      </c>
      <c r="C8975" s="121">
        <v>335000</v>
      </c>
      <c r="D8975" s="122">
        <v>45296</v>
      </c>
      <c r="E8975" s="120" t="s">
        <v>2095</v>
      </c>
    </row>
    <row r="8976" spans="1:5" ht="14.4">
      <c r="A8976" s="120" t="s">
        <v>55</v>
      </c>
      <c r="B8976" s="120" t="s">
        <v>202</v>
      </c>
      <c r="C8976" s="121">
        <v>430000</v>
      </c>
      <c r="D8976" s="122">
        <v>45482</v>
      </c>
      <c r="E8976" s="120" t="s">
        <v>2095</v>
      </c>
    </row>
    <row r="8977" spans="1:5" ht="14.4">
      <c r="A8977" s="120" t="s">
        <v>55</v>
      </c>
      <c r="B8977" s="120" t="s">
        <v>202</v>
      </c>
      <c r="C8977" s="121">
        <v>505000</v>
      </c>
      <c r="D8977" s="122">
        <v>45344</v>
      </c>
      <c r="E8977" s="120" t="s">
        <v>2095</v>
      </c>
    </row>
    <row r="8978" spans="1:5" ht="14.4">
      <c r="A8978" s="120" t="s">
        <v>55</v>
      </c>
      <c r="B8978" s="120" t="s">
        <v>202</v>
      </c>
      <c r="C8978" s="121">
        <v>399000</v>
      </c>
      <c r="D8978" s="122">
        <v>45379</v>
      </c>
      <c r="E8978" s="120" t="s">
        <v>2095</v>
      </c>
    </row>
    <row r="8979" spans="1:5" ht="14.4">
      <c r="A8979" s="120" t="s">
        <v>55</v>
      </c>
      <c r="B8979" s="120" t="s">
        <v>202</v>
      </c>
      <c r="C8979" s="121">
        <v>485000</v>
      </c>
      <c r="D8979" s="122">
        <v>45379</v>
      </c>
      <c r="E8979" s="120" t="s">
        <v>2095</v>
      </c>
    </row>
    <row r="8980" spans="1:5" ht="14.4">
      <c r="A8980" s="120" t="s">
        <v>55</v>
      </c>
      <c r="B8980" s="120" t="s">
        <v>202</v>
      </c>
      <c r="C8980" s="121">
        <v>350000</v>
      </c>
      <c r="D8980" s="122">
        <v>45400</v>
      </c>
      <c r="E8980" s="120" t="s">
        <v>2095</v>
      </c>
    </row>
    <row r="8981" spans="1:5" ht="14.4">
      <c r="A8981" s="120" t="s">
        <v>55</v>
      </c>
      <c r="B8981" s="120" t="s">
        <v>202</v>
      </c>
      <c r="C8981" s="121">
        <v>2195000</v>
      </c>
      <c r="D8981" s="122">
        <v>45440</v>
      </c>
      <c r="E8981" s="120" t="s">
        <v>2095</v>
      </c>
    </row>
    <row r="8982" spans="1:5" ht="14.4">
      <c r="A8982" s="120" t="s">
        <v>55</v>
      </c>
      <c r="B8982" s="120" t="s">
        <v>202</v>
      </c>
      <c r="C8982" s="121">
        <v>422500</v>
      </c>
      <c r="D8982" s="122">
        <v>45450</v>
      </c>
      <c r="E8982" s="120" t="s">
        <v>2095</v>
      </c>
    </row>
    <row r="8983" spans="1:5" ht="14.4">
      <c r="A8983" s="120" t="s">
        <v>55</v>
      </c>
      <c r="B8983" s="120" t="s">
        <v>202</v>
      </c>
      <c r="C8983" s="121">
        <v>420000</v>
      </c>
      <c r="D8983" s="122">
        <v>45322</v>
      </c>
      <c r="E8983" s="120" t="s">
        <v>2095</v>
      </c>
    </row>
    <row r="8984" spans="1:5" ht="14.4">
      <c r="A8984" s="120" t="s">
        <v>55</v>
      </c>
      <c r="B8984" s="120" t="s">
        <v>202</v>
      </c>
      <c r="C8984" s="121">
        <v>495000</v>
      </c>
      <c r="D8984" s="122">
        <v>45420</v>
      </c>
      <c r="E8984" s="120" t="s">
        <v>2095</v>
      </c>
    </row>
    <row r="8985" spans="1:5" ht="14.4">
      <c r="A8985" s="120" t="s">
        <v>55</v>
      </c>
      <c r="B8985" s="120" t="s">
        <v>202</v>
      </c>
      <c r="C8985" s="121">
        <v>550000</v>
      </c>
      <c r="D8985" s="122">
        <v>45372</v>
      </c>
      <c r="E8985" s="120" t="s">
        <v>2095</v>
      </c>
    </row>
    <row r="8986" spans="1:5" ht="14.4">
      <c r="A8986" s="120" t="s">
        <v>55</v>
      </c>
      <c r="B8986" s="120" t="s">
        <v>202</v>
      </c>
      <c r="C8986" s="121">
        <v>495000</v>
      </c>
      <c r="D8986" s="122">
        <v>45310</v>
      </c>
      <c r="E8986" s="120" t="s">
        <v>2095</v>
      </c>
    </row>
    <row r="8987" spans="1:5" ht="14.4">
      <c r="A8987" s="120" t="s">
        <v>55</v>
      </c>
      <c r="B8987" s="120" t="s">
        <v>202</v>
      </c>
      <c r="C8987" s="121">
        <v>550000</v>
      </c>
      <c r="D8987" s="122">
        <v>45372</v>
      </c>
      <c r="E8987" s="120" t="s">
        <v>2095</v>
      </c>
    </row>
    <row r="8988" spans="1:5" ht="14.4">
      <c r="A8988" s="120" t="s">
        <v>55</v>
      </c>
      <c r="B8988" s="120" t="s">
        <v>202</v>
      </c>
      <c r="C8988" s="121">
        <v>685000</v>
      </c>
      <c r="D8988" s="122">
        <v>45637</v>
      </c>
      <c r="E8988" s="120" t="s">
        <v>2095</v>
      </c>
    </row>
    <row r="8989" spans="1:5" ht="14.4">
      <c r="A8989" s="120" t="s">
        <v>55</v>
      </c>
      <c r="B8989" s="120" t="s">
        <v>202</v>
      </c>
      <c r="C8989" s="121">
        <v>270000</v>
      </c>
      <c r="D8989" s="122">
        <v>45373</v>
      </c>
      <c r="E8989" s="120" t="s">
        <v>2095</v>
      </c>
    </row>
    <row r="8990" spans="1:5" ht="14.4">
      <c r="A8990" s="120" t="s">
        <v>55</v>
      </c>
      <c r="B8990" s="120" t="s">
        <v>202</v>
      </c>
      <c r="C8990" s="121">
        <v>320000</v>
      </c>
      <c r="D8990" s="122">
        <v>45313</v>
      </c>
      <c r="E8990" s="120" t="s">
        <v>2095</v>
      </c>
    </row>
    <row r="8991" spans="1:5" ht="14.4">
      <c r="A8991" s="120" t="s">
        <v>55</v>
      </c>
      <c r="B8991" s="120" t="s">
        <v>202</v>
      </c>
      <c r="C8991" s="121">
        <v>174000</v>
      </c>
      <c r="D8991" s="122">
        <v>45309</v>
      </c>
      <c r="E8991" s="120" t="s">
        <v>2095</v>
      </c>
    </row>
    <row r="8992" spans="1:5" ht="14.4">
      <c r="A8992" s="120" t="s">
        <v>55</v>
      </c>
      <c r="B8992" s="120" t="s">
        <v>202</v>
      </c>
      <c r="C8992" s="121">
        <v>460000</v>
      </c>
      <c r="D8992" s="122">
        <v>45418</v>
      </c>
      <c r="E8992" s="120" t="s">
        <v>2095</v>
      </c>
    </row>
    <row r="8993" spans="1:5" ht="14.4">
      <c r="A8993" s="120" t="s">
        <v>55</v>
      </c>
      <c r="B8993" s="120" t="s">
        <v>202</v>
      </c>
      <c r="C8993" s="121">
        <v>450000</v>
      </c>
      <c r="D8993" s="122">
        <v>45581</v>
      </c>
      <c r="E8993" s="120" t="s">
        <v>2095</v>
      </c>
    </row>
    <row r="8994" spans="1:5" ht="14.4">
      <c r="A8994" s="120" t="s">
        <v>55</v>
      </c>
      <c r="B8994" s="120" t="s">
        <v>202</v>
      </c>
      <c r="C8994" s="121">
        <v>320000</v>
      </c>
      <c r="D8994" s="122">
        <v>45499</v>
      </c>
      <c r="E8994" s="120" t="s">
        <v>2095</v>
      </c>
    </row>
    <row r="8995" spans="1:5" ht="14.4">
      <c r="A8995" s="120" t="s">
        <v>55</v>
      </c>
      <c r="B8995" s="120" t="s">
        <v>202</v>
      </c>
      <c r="C8995" s="121">
        <v>195000</v>
      </c>
      <c r="D8995" s="122">
        <v>45534</v>
      </c>
      <c r="E8995" s="120" t="s">
        <v>2095</v>
      </c>
    </row>
    <row r="8996" spans="1:5" ht="14.4">
      <c r="A8996" s="120" t="s">
        <v>55</v>
      </c>
      <c r="B8996" s="120" t="s">
        <v>202</v>
      </c>
      <c r="C8996" s="121">
        <v>285000</v>
      </c>
      <c r="D8996" s="122">
        <v>45608</v>
      </c>
      <c r="E8996" s="120" t="s">
        <v>2095</v>
      </c>
    </row>
    <row r="8997" spans="1:5" ht="14.4">
      <c r="A8997" s="120" t="s">
        <v>55</v>
      </c>
      <c r="B8997" s="120" t="s">
        <v>202</v>
      </c>
      <c r="C8997" s="121">
        <v>310000</v>
      </c>
      <c r="D8997" s="122">
        <v>45540</v>
      </c>
      <c r="E8997" s="120" t="s">
        <v>2095</v>
      </c>
    </row>
    <row r="8998" spans="1:5" ht="14.4">
      <c r="A8998" s="120" t="s">
        <v>55</v>
      </c>
      <c r="B8998" s="120" t="s">
        <v>202</v>
      </c>
      <c r="C8998" s="121">
        <v>285000</v>
      </c>
      <c r="D8998" s="122">
        <v>45565</v>
      </c>
      <c r="E8998" s="120" t="s">
        <v>2095</v>
      </c>
    </row>
    <row r="8999" spans="1:5" ht="14.4">
      <c r="A8999" s="120" t="s">
        <v>55</v>
      </c>
      <c r="B8999" s="120" t="s">
        <v>202</v>
      </c>
      <c r="C8999" s="121">
        <v>535000</v>
      </c>
      <c r="D8999" s="122">
        <v>45595</v>
      </c>
      <c r="E8999" s="120" t="s">
        <v>2095</v>
      </c>
    </row>
    <row r="9000" spans="1:5" ht="14.4">
      <c r="A9000" s="120" t="s">
        <v>55</v>
      </c>
      <c r="B9000" s="120" t="s">
        <v>202</v>
      </c>
      <c r="C9000" s="121">
        <v>539900</v>
      </c>
      <c r="D9000" s="122">
        <v>45628</v>
      </c>
      <c r="E9000" s="120" t="s">
        <v>2095</v>
      </c>
    </row>
    <row r="9001" spans="1:5" ht="14.4">
      <c r="A9001" s="120" t="s">
        <v>55</v>
      </c>
      <c r="B9001" s="120" t="s">
        <v>202</v>
      </c>
      <c r="C9001" s="121">
        <v>340000</v>
      </c>
      <c r="D9001" s="122">
        <v>45618</v>
      </c>
      <c r="E9001" s="120" t="s">
        <v>2095</v>
      </c>
    </row>
    <row r="9002" spans="1:5" ht="14.4">
      <c r="A9002" s="120" t="s">
        <v>55</v>
      </c>
      <c r="B9002" s="120" t="s">
        <v>202</v>
      </c>
      <c r="C9002" s="121">
        <v>830000</v>
      </c>
      <c r="D9002" s="122">
        <v>45470</v>
      </c>
      <c r="E9002" s="120" t="s">
        <v>2095</v>
      </c>
    </row>
    <row r="9003" spans="1:5" ht="14.4">
      <c r="A9003" s="120" t="s">
        <v>55</v>
      </c>
      <c r="B9003" s="120" t="s">
        <v>202</v>
      </c>
      <c r="C9003" s="121">
        <v>375000</v>
      </c>
      <c r="D9003" s="122">
        <v>45629</v>
      </c>
      <c r="E9003" s="120" t="s">
        <v>2095</v>
      </c>
    </row>
    <row r="9004" spans="1:5" ht="14.4">
      <c r="A9004" s="120" t="s">
        <v>55</v>
      </c>
      <c r="B9004" s="120" t="s">
        <v>202</v>
      </c>
      <c r="C9004" s="121">
        <v>319200</v>
      </c>
      <c r="D9004" s="122">
        <v>45621</v>
      </c>
      <c r="E9004" s="120" t="s">
        <v>2095</v>
      </c>
    </row>
    <row r="9005" spans="1:5" ht="14.4">
      <c r="A9005" s="120" t="s">
        <v>55</v>
      </c>
      <c r="B9005" s="120" t="s">
        <v>202</v>
      </c>
      <c r="C9005" s="121">
        <v>427900</v>
      </c>
      <c r="D9005" s="122">
        <v>45649</v>
      </c>
      <c r="E9005" s="120" t="s">
        <v>2095</v>
      </c>
    </row>
    <row r="9006" spans="1:5" ht="14.4">
      <c r="A9006" s="120" t="s">
        <v>55</v>
      </c>
      <c r="B9006" s="120" t="s">
        <v>202</v>
      </c>
      <c r="C9006" s="121">
        <v>870000</v>
      </c>
      <c r="D9006" s="122">
        <v>45483</v>
      </c>
      <c r="E9006" s="120" t="s">
        <v>2095</v>
      </c>
    </row>
    <row r="9007" spans="1:5" ht="14.4">
      <c r="A9007" s="120" t="s">
        <v>55</v>
      </c>
      <c r="B9007" s="120" t="s">
        <v>202</v>
      </c>
      <c r="C9007" s="121">
        <v>436000</v>
      </c>
      <c r="D9007" s="122">
        <v>45552</v>
      </c>
      <c r="E9007" s="120" t="s">
        <v>2095</v>
      </c>
    </row>
    <row r="9008" spans="1:5" ht="14.4">
      <c r="A9008" s="120" t="s">
        <v>55</v>
      </c>
      <c r="B9008" s="120" t="s">
        <v>202</v>
      </c>
      <c r="C9008" s="121">
        <v>550000</v>
      </c>
      <c r="D9008" s="122">
        <v>45600</v>
      </c>
      <c r="E9008" s="120" t="s">
        <v>2095</v>
      </c>
    </row>
    <row r="9009" spans="1:5" ht="14.4">
      <c r="A9009" s="120" t="s">
        <v>55</v>
      </c>
      <c r="B9009" s="120" t="s">
        <v>202</v>
      </c>
      <c r="C9009" s="121">
        <v>325000</v>
      </c>
      <c r="D9009" s="122">
        <v>45503</v>
      </c>
      <c r="E9009" s="120" t="s">
        <v>2095</v>
      </c>
    </row>
    <row r="9010" spans="1:5" ht="14.4">
      <c r="A9010" s="120" t="s">
        <v>55</v>
      </c>
      <c r="B9010" s="120" t="s">
        <v>202</v>
      </c>
      <c r="C9010" s="121">
        <v>342000</v>
      </c>
      <c r="D9010" s="122">
        <v>45572</v>
      </c>
      <c r="E9010" s="120" t="s">
        <v>2095</v>
      </c>
    </row>
    <row r="9011" spans="1:5" ht="14.4">
      <c r="A9011" s="120" t="s">
        <v>55</v>
      </c>
      <c r="B9011" s="120" t="s">
        <v>202</v>
      </c>
      <c r="C9011" s="121">
        <v>435000</v>
      </c>
      <c r="D9011" s="122">
        <v>45504</v>
      </c>
      <c r="E9011" s="120" t="s">
        <v>2095</v>
      </c>
    </row>
    <row r="9012" spans="1:5" ht="14.4">
      <c r="A9012" s="120" t="s">
        <v>55</v>
      </c>
      <c r="B9012" s="120" t="s">
        <v>202</v>
      </c>
      <c r="C9012" s="121">
        <v>490000</v>
      </c>
      <c r="D9012" s="122">
        <v>45534</v>
      </c>
      <c r="E9012" s="120" t="s">
        <v>2095</v>
      </c>
    </row>
    <row r="9013" spans="1:5" ht="14.4">
      <c r="A9013" s="120" t="s">
        <v>55</v>
      </c>
      <c r="B9013" s="120" t="s">
        <v>202</v>
      </c>
      <c r="C9013" s="121">
        <v>615000</v>
      </c>
      <c r="D9013" s="122">
        <v>45583</v>
      </c>
      <c r="E9013" s="120" t="s">
        <v>2095</v>
      </c>
    </row>
    <row r="9014" spans="1:5" ht="14.4">
      <c r="A9014" s="120" t="s">
        <v>55</v>
      </c>
      <c r="B9014" s="120" t="s">
        <v>202</v>
      </c>
      <c r="C9014" s="121">
        <v>210000</v>
      </c>
      <c r="D9014" s="122">
        <v>45443</v>
      </c>
      <c r="E9014" s="120" t="s">
        <v>2095</v>
      </c>
    </row>
    <row r="9015" spans="1:5" ht="14.4">
      <c r="A9015" s="120" t="s">
        <v>55</v>
      </c>
      <c r="B9015" s="120" t="s">
        <v>202</v>
      </c>
      <c r="C9015" s="121">
        <v>199000</v>
      </c>
      <c r="D9015" s="122">
        <v>45558</v>
      </c>
      <c r="E9015" s="120" t="s">
        <v>2095</v>
      </c>
    </row>
    <row r="9016" spans="1:5" ht="14.4">
      <c r="A9016" s="120" t="s">
        <v>55</v>
      </c>
      <c r="B9016" s="120" t="s">
        <v>202</v>
      </c>
      <c r="C9016" s="121">
        <v>502500</v>
      </c>
      <c r="D9016" s="122">
        <v>45495</v>
      </c>
      <c r="E9016" s="120" t="s">
        <v>2095</v>
      </c>
    </row>
    <row r="9017" spans="1:5" ht="14.4">
      <c r="A9017" s="120" t="s">
        <v>55</v>
      </c>
      <c r="B9017" s="120" t="s">
        <v>202</v>
      </c>
      <c r="C9017" s="121">
        <v>725000</v>
      </c>
      <c r="D9017" s="122">
        <v>45442</v>
      </c>
      <c r="E9017" s="120" t="s">
        <v>2095</v>
      </c>
    </row>
    <row r="9018" spans="1:5" ht="14.4">
      <c r="A9018" s="120" t="s">
        <v>55</v>
      </c>
      <c r="B9018" s="120" t="s">
        <v>202</v>
      </c>
      <c r="C9018" s="121">
        <v>455000</v>
      </c>
      <c r="D9018" s="122">
        <v>45615</v>
      </c>
      <c r="E9018" s="120" t="s">
        <v>2095</v>
      </c>
    </row>
    <row r="9019" spans="1:5" ht="14.4">
      <c r="A9019" s="120" t="s">
        <v>55</v>
      </c>
      <c r="B9019" s="120" t="s">
        <v>202</v>
      </c>
      <c r="C9019" s="121">
        <v>210000</v>
      </c>
      <c r="D9019" s="122">
        <v>45442</v>
      </c>
      <c r="E9019" s="120" t="s">
        <v>2095</v>
      </c>
    </row>
    <row r="9020" spans="1:5" ht="14.4">
      <c r="A9020" s="120" t="s">
        <v>55</v>
      </c>
      <c r="B9020" s="120" t="s">
        <v>202</v>
      </c>
      <c r="C9020" s="121">
        <v>275000</v>
      </c>
      <c r="D9020" s="122">
        <v>45530</v>
      </c>
      <c r="E9020" s="120" t="s">
        <v>2095</v>
      </c>
    </row>
    <row r="9021" spans="1:5" ht="14.4">
      <c r="A9021" s="120" t="s">
        <v>55</v>
      </c>
      <c r="B9021" s="120" t="s">
        <v>202</v>
      </c>
      <c r="C9021" s="121">
        <v>445000</v>
      </c>
      <c r="D9021" s="122">
        <v>45639</v>
      </c>
      <c r="E9021" s="120" t="s">
        <v>2095</v>
      </c>
    </row>
    <row r="9022" spans="1:5" ht="14.4">
      <c r="A9022" s="120" t="s">
        <v>55</v>
      </c>
      <c r="B9022" s="120" t="s">
        <v>202</v>
      </c>
      <c r="C9022" s="121">
        <v>95000</v>
      </c>
      <c r="D9022" s="122">
        <v>45534</v>
      </c>
      <c r="E9022" s="120" t="s">
        <v>2096</v>
      </c>
    </row>
    <row r="9023" spans="1:5" ht="14.4">
      <c r="A9023" s="120" t="s">
        <v>55</v>
      </c>
      <c r="B9023" s="120" t="s">
        <v>202</v>
      </c>
      <c r="C9023" s="121">
        <v>400000</v>
      </c>
      <c r="D9023" s="122">
        <v>45534</v>
      </c>
      <c r="E9023" s="120" t="s">
        <v>2096</v>
      </c>
    </row>
    <row r="9024" spans="1:5" ht="14.4">
      <c r="A9024" s="120" t="s">
        <v>55</v>
      </c>
      <c r="B9024" s="120" t="s">
        <v>202</v>
      </c>
      <c r="C9024" s="121">
        <v>370370</v>
      </c>
      <c r="D9024" s="122">
        <v>45544</v>
      </c>
      <c r="E9024" s="120" t="s">
        <v>2096</v>
      </c>
    </row>
    <row r="9025" spans="1:5" ht="14.4">
      <c r="A9025" s="120" t="s">
        <v>55</v>
      </c>
      <c r="B9025" s="120" t="s">
        <v>202</v>
      </c>
      <c r="C9025" s="121">
        <v>718968</v>
      </c>
      <c r="D9025" s="122">
        <v>45441</v>
      </c>
      <c r="E9025" s="120" t="s">
        <v>2096</v>
      </c>
    </row>
    <row r="9026" spans="1:5" ht="14.4">
      <c r="A9026" s="120" t="s">
        <v>55</v>
      </c>
      <c r="B9026" s="120" t="s">
        <v>202</v>
      </c>
      <c r="C9026" s="121">
        <v>223000</v>
      </c>
      <c r="D9026" s="122">
        <v>45545</v>
      </c>
      <c r="E9026" s="120" t="s">
        <v>2096</v>
      </c>
    </row>
    <row r="9027" spans="1:5" ht="14.4">
      <c r="A9027" s="120" t="s">
        <v>55</v>
      </c>
      <c r="B9027" s="120" t="s">
        <v>202</v>
      </c>
      <c r="C9027" s="121">
        <v>371200</v>
      </c>
      <c r="D9027" s="122">
        <v>45551</v>
      </c>
      <c r="E9027" s="120" t="s">
        <v>2096</v>
      </c>
    </row>
    <row r="9028" spans="1:5" ht="14.4">
      <c r="A9028" s="120" t="s">
        <v>55</v>
      </c>
      <c r="B9028" s="120" t="s">
        <v>202</v>
      </c>
      <c r="C9028" s="121">
        <v>439560</v>
      </c>
      <c r="D9028" s="122">
        <v>45538</v>
      </c>
      <c r="E9028" s="120" t="s">
        <v>2096</v>
      </c>
    </row>
    <row r="9029" spans="1:5" ht="14.4">
      <c r="A9029" s="120" t="s">
        <v>55</v>
      </c>
      <c r="B9029" s="120" t="s">
        <v>202</v>
      </c>
      <c r="C9029" s="121">
        <v>50000</v>
      </c>
      <c r="D9029" s="122">
        <v>45608</v>
      </c>
      <c r="E9029" s="120" t="s">
        <v>2096</v>
      </c>
    </row>
    <row r="9030" spans="1:5" ht="14.4">
      <c r="A9030" s="120" t="s">
        <v>55</v>
      </c>
      <c r="B9030" s="120" t="s">
        <v>202</v>
      </c>
      <c r="C9030" s="121">
        <v>340000</v>
      </c>
      <c r="D9030" s="122">
        <v>45566</v>
      </c>
      <c r="E9030" s="120" t="s">
        <v>2096</v>
      </c>
    </row>
    <row r="9031" spans="1:5" ht="14.4">
      <c r="A9031" s="120" t="s">
        <v>55</v>
      </c>
      <c r="B9031" s="120" t="s">
        <v>202</v>
      </c>
      <c r="C9031" s="121">
        <v>500500</v>
      </c>
      <c r="D9031" s="122">
        <v>45594</v>
      </c>
      <c r="E9031" s="120" t="s">
        <v>2096</v>
      </c>
    </row>
    <row r="9032" spans="1:5" ht="14.4">
      <c r="A9032" s="120" t="s">
        <v>55</v>
      </c>
      <c r="B9032" s="120" t="s">
        <v>202</v>
      </c>
      <c r="C9032" s="121">
        <v>630850</v>
      </c>
      <c r="D9032" s="122">
        <v>45593</v>
      </c>
      <c r="E9032" s="120" t="s">
        <v>2096</v>
      </c>
    </row>
    <row r="9033" spans="1:5" ht="14.4">
      <c r="A9033" s="120" t="s">
        <v>55</v>
      </c>
      <c r="B9033" s="120" t="s">
        <v>202</v>
      </c>
      <c r="C9033" s="121">
        <v>306017</v>
      </c>
      <c r="D9033" s="122">
        <v>45596</v>
      </c>
      <c r="E9033" s="120" t="s">
        <v>2096</v>
      </c>
    </row>
    <row r="9034" spans="1:5" ht="14.4">
      <c r="A9034" s="120" t="s">
        <v>55</v>
      </c>
      <c r="B9034" s="120" t="s">
        <v>202</v>
      </c>
      <c r="C9034" s="121">
        <v>350000</v>
      </c>
      <c r="D9034" s="122">
        <v>45593</v>
      </c>
      <c r="E9034" s="120" t="s">
        <v>2096</v>
      </c>
    </row>
    <row r="9035" spans="1:5" ht="14.4">
      <c r="A9035" s="120" t="s">
        <v>55</v>
      </c>
      <c r="B9035" s="120" t="s">
        <v>202</v>
      </c>
      <c r="C9035" s="121">
        <v>35000</v>
      </c>
      <c r="D9035" s="122">
        <v>45495</v>
      </c>
      <c r="E9035" s="120" t="s">
        <v>2096</v>
      </c>
    </row>
    <row r="9036" spans="1:5" ht="14.4">
      <c r="A9036" s="120" t="s">
        <v>55</v>
      </c>
      <c r="B9036" s="120" t="s">
        <v>202</v>
      </c>
      <c r="C9036" s="121">
        <v>599918</v>
      </c>
      <c r="D9036" s="122">
        <v>45589</v>
      </c>
      <c r="E9036" s="120" t="s">
        <v>2096</v>
      </c>
    </row>
    <row r="9037" spans="1:5" ht="14.4">
      <c r="A9037" s="120" t="s">
        <v>55</v>
      </c>
      <c r="B9037" s="120" t="s">
        <v>202</v>
      </c>
      <c r="C9037" s="121">
        <v>314000</v>
      </c>
      <c r="D9037" s="122">
        <v>45569</v>
      </c>
      <c r="E9037" s="120" t="s">
        <v>2096</v>
      </c>
    </row>
    <row r="9038" spans="1:5" ht="14.4">
      <c r="A9038" s="120" t="s">
        <v>55</v>
      </c>
      <c r="B9038" s="120" t="s">
        <v>202</v>
      </c>
      <c r="C9038" s="121">
        <v>393750</v>
      </c>
      <c r="D9038" s="122">
        <v>45533</v>
      </c>
      <c r="E9038" s="120" t="s">
        <v>2096</v>
      </c>
    </row>
    <row r="9039" spans="1:5" ht="14.4">
      <c r="A9039" s="120" t="s">
        <v>55</v>
      </c>
      <c r="B9039" s="120" t="s">
        <v>202</v>
      </c>
      <c r="C9039" s="121">
        <v>68450</v>
      </c>
      <c r="D9039" s="122">
        <v>45567</v>
      </c>
      <c r="E9039" s="120" t="s">
        <v>2096</v>
      </c>
    </row>
    <row r="9040" spans="1:5" ht="14.4">
      <c r="A9040" s="120" t="s">
        <v>55</v>
      </c>
      <c r="B9040" s="120" t="s">
        <v>202</v>
      </c>
      <c r="C9040" s="121">
        <v>660000</v>
      </c>
      <c r="D9040" s="122">
        <v>45602</v>
      </c>
      <c r="E9040" s="120" t="s">
        <v>2096</v>
      </c>
    </row>
    <row r="9041" spans="1:5" ht="14.4">
      <c r="A9041" s="120" t="s">
        <v>55</v>
      </c>
      <c r="B9041" s="120" t="s">
        <v>202</v>
      </c>
      <c r="C9041" s="121">
        <v>383600</v>
      </c>
      <c r="D9041" s="122">
        <v>45527</v>
      </c>
      <c r="E9041" s="120" t="s">
        <v>2096</v>
      </c>
    </row>
    <row r="9042" spans="1:5" ht="14.4">
      <c r="A9042" s="120" t="s">
        <v>55</v>
      </c>
      <c r="B9042" s="120" t="s">
        <v>202</v>
      </c>
      <c r="C9042" s="121">
        <v>125000</v>
      </c>
      <c r="D9042" s="122">
        <v>45453</v>
      </c>
      <c r="E9042" s="120" t="s">
        <v>2096</v>
      </c>
    </row>
    <row r="9043" spans="1:5" ht="14.4">
      <c r="A9043" s="120" t="s">
        <v>55</v>
      </c>
      <c r="B9043" s="120" t="s">
        <v>202</v>
      </c>
      <c r="C9043" s="121">
        <v>294000</v>
      </c>
      <c r="D9043" s="122">
        <v>45453</v>
      </c>
      <c r="E9043" s="120" t="s">
        <v>2096</v>
      </c>
    </row>
    <row r="9044" spans="1:5" ht="14.4">
      <c r="A9044" s="120" t="s">
        <v>55</v>
      </c>
      <c r="B9044" s="120" t="s">
        <v>202</v>
      </c>
      <c r="C9044" s="121">
        <v>354090</v>
      </c>
      <c r="D9044" s="122">
        <v>45390</v>
      </c>
      <c r="E9044" s="120" t="s">
        <v>2096</v>
      </c>
    </row>
    <row r="9045" spans="1:5" ht="14.4">
      <c r="A9045" s="120" t="s">
        <v>55</v>
      </c>
      <c r="B9045" s="120" t="s">
        <v>202</v>
      </c>
      <c r="C9045" s="121">
        <v>1157000</v>
      </c>
      <c r="D9045" s="122">
        <v>45561</v>
      </c>
      <c r="E9045" s="120" t="s">
        <v>2096</v>
      </c>
    </row>
    <row r="9046" spans="1:5" ht="14.4">
      <c r="A9046" s="120" t="s">
        <v>55</v>
      </c>
      <c r="B9046" s="120" t="s">
        <v>202</v>
      </c>
      <c r="C9046" s="121">
        <v>150000</v>
      </c>
      <c r="D9046" s="122">
        <v>45415</v>
      </c>
      <c r="E9046" s="120" t="s">
        <v>2096</v>
      </c>
    </row>
    <row r="9047" spans="1:5" ht="14.4">
      <c r="A9047" s="120" t="s">
        <v>55</v>
      </c>
      <c r="B9047" s="120" t="s">
        <v>202</v>
      </c>
      <c r="C9047" s="121">
        <v>61500</v>
      </c>
      <c r="D9047" s="122">
        <v>45433</v>
      </c>
      <c r="E9047" s="120" t="s">
        <v>2096</v>
      </c>
    </row>
    <row r="9048" spans="1:5" ht="14.4">
      <c r="A9048" s="120" t="s">
        <v>55</v>
      </c>
      <c r="B9048" s="120" t="s">
        <v>202</v>
      </c>
      <c r="C9048" s="121">
        <v>175000</v>
      </c>
      <c r="D9048" s="122">
        <v>45558</v>
      </c>
      <c r="E9048" s="120" t="s">
        <v>2096</v>
      </c>
    </row>
    <row r="9049" spans="1:5" ht="14.4">
      <c r="A9049" s="120" t="s">
        <v>55</v>
      </c>
      <c r="B9049" s="120" t="s">
        <v>202</v>
      </c>
      <c r="C9049" s="121">
        <v>37000</v>
      </c>
      <c r="D9049" s="122">
        <v>45482</v>
      </c>
      <c r="E9049" s="120" t="s">
        <v>2096</v>
      </c>
    </row>
    <row r="9050" spans="1:5" ht="14.4">
      <c r="A9050" s="120" t="s">
        <v>55</v>
      </c>
      <c r="B9050" s="120" t="s">
        <v>202</v>
      </c>
      <c r="C9050" s="121">
        <v>2000000</v>
      </c>
      <c r="D9050" s="122">
        <v>45644</v>
      </c>
      <c r="E9050" s="120" t="s">
        <v>2096</v>
      </c>
    </row>
    <row r="9051" spans="1:5" ht="14.4">
      <c r="A9051" s="120" t="s">
        <v>55</v>
      </c>
      <c r="B9051" s="120" t="s">
        <v>202</v>
      </c>
      <c r="C9051" s="121">
        <v>160000</v>
      </c>
      <c r="D9051" s="122">
        <v>45635</v>
      </c>
      <c r="E9051" s="120" t="s">
        <v>2096</v>
      </c>
    </row>
    <row r="9052" spans="1:5" ht="14.4">
      <c r="A9052" s="120" t="s">
        <v>55</v>
      </c>
      <c r="B9052" s="120" t="s">
        <v>202</v>
      </c>
      <c r="C9052" s="121">
        <v>145570</v>
      </c>
      <c r="D9052" s="122">
        <v>45343</v>
      </c>
      <c r="E9052" s="120" t="s">
        <v>2096</v>
      </c>
    </row>
    <row r="9053" spans="1:5" ht="14.4">
      <c r="A9053" s="120" t="s">
        <v>55</v>
      </c>
      <c r="B9053" s="120" t="s">
        <v>202</v>
      </c>
      <c r="C9053" s="121">
        <v>116000</v>
      </c>
      <c r="D9053" s="122">
        <v>45394</v>
      </c>
      <c r="E9053" s="120" t="s">
        <v>2096</v>
      </c>
    </row>
    <row r="9054" spans="1:5" ht="14.4">
      <c r="A9054" s="120" t="s">
        <v>55</v>
      </c>
      <c r="B9054" s="120" t="s">
        <v>202</v>
      </c>
      <c r="C9054" s="121">
        <v>480000</v>
      </c>
      <c r="D9054" s="122">
        <v>45622</v>
      </c>
      <c r="E9054" s="120" t="s">
        <v>2096</v>
      </c>
    </row>
    <row r="9055" spans="1:5" ht="14.4">
      <c r="A9055" s="120" t="s">
        <v>55</v>
      </c>
      <c r="B9055" s="120" t="s">
        <v>202</v>
      </c>
      <c r="C9055" s="121">
        <v>160000</v>
      </c>
      <c r="D9055" s="122">
        <v>45635</v>
      </c>
      <c r="E9055" s="120" t="s">
        <v>2096</v>
      </c>
    </row>
    <row r="9056" spans="1:5" ht="14.4">
      <c r="A9056" s="120" t="s">
        <v>55</v>
      </c>
      <c r="B9056" s="120" t="s">
        <v>202</v>
      </c>
      <c r="C9056" s="121">
        <v>363760</v>
      </c>
      <c r="D9056" s="122">
        <v>45338</v>
      </c>
      <c r="E9056" s="120" t="s">
        <v>2096</v>
      </c>
    </row>
    <row r="9057" spans="1:5" ht="14.4">
      <c r="A9057" s="120" t="s">
        <v>55</v>
      </c>
      <c r="B9057" s="120" t="s">
        <v>202</v>
      </c>
      <c r="C9057" s="121">
        <v>160000</v>
      </c>
      <c r="D9057" s="122">
        <v>45635</v>
      </c>
      <c r="E9057" s="120" t="s">
        <v>2096</v>
      </c>
    </row>
    <row r="9058" spans="1:5" ht="14.4">
      <c r="A9058" s="120" t="s">
        <v>55</v>
      </c>
      <c r="B9058" s="120" t="s">
        <v>202</v>
      </c>
      <c r="C9058" s="121">
        <v>1000000</v>
      </c>
      <c r="D9058" s="122">
        <v>45580</v>
      </c>
      <c r="E9058" s="120" t="s">
        <v>2096</v>
      </c>
    </row>
    <row r="9059" spans="1:5" ht="14.4">
      <c r="A9059" s="120" t="s">
        <v>55</v>
      </c>
      <c r="B9059" s="120" t="s">
        <v>202</v>
      </c>
      <c r="C9059" s="121">
        <v>100000</v>
      </c>
      <c r="D9059" s="122">
        <v>45376</v>
      </c>
      <c r="E9059" s="120" t="s">
        <v>2096</v>
      </c>
    </row>
    <row r="9060" spans="1:5" ht="14.4">
      <c r="A9060" s="120" t="s">
        <v>55</v>
      </c>
      <c r="B9060" s="120" t="s">
        <v>202</v>
      </c>
      <c r="C9060" s="121">
        <v>75000</v>
      </c>
      <c r="D9060" s="122">
        <v>45615</v>
      </c>
      <c r="E9060" s="120" t="s">
        <v>2096</v>
      </c>
    </row>
    <row r="9061" spans="1:5" ht="14.4">
      <c r="A9061" s="120" t="s">
        <v>55</v>
      </c>
      <c r="B9061" s="120" t="s">
        <v>202</v>
      </c>
      <c r="C9061" s="121">
        <v>160000</v>
      </c>
      <c r="D9061" s="122">
        <v>45635</v>
      </c>
      <c r="E9061" s="120" t="s">
        <v>2096</v>
      </c>
    </row>
    <row r="9062" spans="1:5" ht="14.4">
      <c r="A9062" s="120" t="s">
        <v>55</v>
      </c>
      <c r="B9062" s="120" t="s">
        <v>202</v>
      </c>
      <c r="C9062" s="121">
        <v>150000</v>
      </c>
      <c r="D9062" s="122">
        <v>45369</v>
      </c>
      <c r="E9062" s="120" t="s">
        <v>2096</v>
      </c>
    </row>
    <row r="9063" spans="1:5" ht="14.4">
      <c r="A9063" s="120" t="s">
        <v>55</v>
      </c>
      <c r="B9063" s="120" t="s">
        <v>202</v>
      </c>
      <c r="C9063" s="121">
        <v>150000</v>
      </c>
      <c r="D9063" s="122">
        <v>45398</v>
      </c>
      <c r="E9063" s="120" t="s">
        <v>2096</v>
      </c>
    </row>
    <row r="9064" spans="1:5" ht="14.4">
      <c r="A9064" s="120" t="s">
        <v>55</v>
      </c>
      <c r="B9064" s="120" t="s">
        <v>202</v>
      </c>
      <c r="C9064" s="121">
        <v>385000</v>
      </c>
      <c r="D9064" s="122">
        <v>45334</v>
      </c>
      <c r="E9064" s="120" t="s">
        <v>2096</v>
      </c>
    </row>
    <row r="9065" spans="1:5" ht="14.4">
      <c r="A9065" s="120" t="s">
        <v>55</v>
      </c>
      <c r="B9065" s="120" t="s">
        <v>202</v>
      </c>
      <c r="C9065" s="121">
        <v>145000</v>
      </c>
      <c r="D9065" s="122">
        <v>45324</v>
      </c>
      <c r="E9065" s="120" t="s">
        <v>2096</v>
      </c>
    </row>
    <row r="9066" spans="1:5" ht="14.4">
      <c r="A9066" s="120" t="s">
        <v>55</v>
      </c>
      <c r="B9066" s="120" t="s">
        <v>202</v>
      </c>
      <c r="C9066" s="121">
        <v>110000</v>
      </c>
      <c r="D9066" s="122">
        <v>45411</v>
      </c>
      <c r="E9066" s="120" t="s">
        <v>2096</v>
      </c>
    </row>
    <row r="9067" spans="1:5" ht="14.4">
      <c r="A9067" s="120" t="s">
        <v>55</v>
      </c>
      <c r="B9067" s="120" t="s">
        <v>202</v>
      </c>
      <c r="C9067" s="121">
        <v>546038</v>
      </c>
      <c r="D9067" s="122">
        <v>45322</v>
      </c>
      <c r="E9067" s="120" t="s">
        <v>2096</v>
      </c>
    </row>
    <row r="9068" spans="1:5" ht="14.4">
      <c r="A9068" s="120" t="s">
        <v>55</v>
      </c>
      <c r="B9068" s="120" t="s">
        <v>202</v>
      </c>
      <c r="C9068" s="121">
        <v>658350</v>
      </c>
      <c r="D9068" s="122">
        <v>45385</v>
      </c>
      <c r="E9068" s="120" t="s">
        <v>2096</v>
      </c>
    </row>
    <row r="9069" spans="1:5" ht="14.4">
      <c r="A9069" s="120" t="s">
        <v>55</v>
      </c>
      <c r="B9069" s="120" t="s">
        <v>202</v>
      </c>
      <c r="C9069" s="121">
        <v>202000</v>
      </c>
      <c r="D9069" s="122">
        <v>45334</v>
      </c>
      <c r="E9069" s="120" t="s">
        <v>2096</v>
      </c>
    </row>
    <row r="9070" spans="1:5" ht="14.4">
      <c r="A9070" s="120" t="s">
        <v>55</v>
      </c>
      <c r="B9070" s="120" t="s">
        <v>202</v>
      </c>
      <c r="C9070" s="121">
        <v>422262</v>
      </c>
      <c r="D9070" s="122">
        <v>45614</v>
      </c>
      <c r="E9070" s="120" t="s">
        <v>2096</v>
      </c>
    </row>
    <row r="9071" spans="1:5" ht="14.4">
      <c r="A9071" s="120" t="s">
        <v>55</v>
      </c>
      <c r="B9071" s="120" t="s">
        <v>202</v>
      </c>
      <c r="C9071" s="121">
        <v>150000</v>
      </c>
      <c r="D9071" s="122">
        <v>45652</v>
      </c>
      <c r="E9071" s="120" t="s">
        <v>2096</v>
      </c>
    </row>
    <row r="9072" spans="1:5" ht="14.4">
      <c r="A9072" s="120" t="s">
        <v>55</v>
      </c>
      <c r="B9072" s="120" t="s">
        <v>202</v>
      </c>
      <c r="C9072" s="121">
        <v>203500</v>
      </c>
      <c r="D9072" s="122">
        <v>45334</v>
      </c>
      <c r="E9072" s="120" t="s">
        <v>2096</v>
      </c>
    </row>
    <row r="9073" spans="1:5" ht="14.4">
      <c r="A9073" s="120" t="s">
        <v>55</v>
      </c>
      <c r="B9073" s="120" t="s">
        <v>202</v>
      </c>
      <c r="C9073" s="121">
        <v>41000</v>
      </c>
      <c r="D9073" s="122">
        <v>45320</v>
      </c>
      <c r="E9073" s="120" t="s">
        <v>2096</v>
      </c>
    </row>
    <row r="9074" spans="1:5" ht="14.4">
      <c r="A9074" s="120" t="s">
        <v>55</v>
      </c>
      <c r="B9074" s="120" t="s">
        <v>202</v>
      </c>
      <c r="C9074" s="121">
        <v>77500</v>
      </c>
      <c r="D9074" s="122">
        <v>45301</v>
      </c>
      <c r="E9074" s="120" t="s">
        <v>2096</v>
      </c>
    </row>
    <row r="9075" spans="1:5" ht="14.4">
      <c r="A9075" s="120" t="s">
        <v>124</v>
      </c>
      <c r="B9075" s="120" t="s">
        <v>204</v>
      </c>
      <c r="C9075" s="121">
        <v>535000</v>
      </c>
      <c r="D9075" s="122">
        <v>45310</v>
      </c>
      <c r="E9075" s="120" t="s">
        <v>2095</v>
      </c>
    </row>
    <row r="9076" spans="1:5" ht="14.4">
      <c r="A9076" s="120" t="s">
        <v>124</v>
      </c>
      <c r="B9076" s="120" t="s">
        <v>204</v>
      </c>
      <c r="C9076" s="121">
        <v>350000</v>
      </c>
      <c r="D9076" s="122">
        <v>45380</v>
      </c>
      <c r="E9076" s="120" t="s">
        <v>2095</v>
      </c>
    </row>
    <row r="9077" spans="1:5" ht="14.4">
      <c r="A9077" s="120" t="s">
        <v>124</v>
      </c>
      <c r="B9077" s="120" t="s">
        <v>204</v>
      </c>
      <c r="C9077" s="121">
        <v>445000</v>
      </c>
      <c r="D9077" s="122">
        <v>45400</v>
      </c>
      <c r="E9077" s="120" t="s">
        <v>2095</v>
      </c>
    </row>
    <row r="9078" spans="1:5" ht="14.4">
      <c r="A9078" s="120" t="s">
        <v>124</v>
      </c>
      <c r="B9078" s="120" t="s">
        <v>204</v>
      </c>
      <c r="C9078" s="121">
        <v>419000</v>
      </c>
      <c r="D9078" s="122">
        <v>45317</v>
      </c>
      <c r="E9078" s="120" t="s">
        <v>2095</v>
      </c>
    </row>
    <row r="9079" spans="1:5" ht="14.4">
      <c r="A9079" s="120" t="s">
        <v>124</v>
      </c>
      <c r="B9079" s="120" t="s">
        <v>204</v>
      </c>
      <c r="C9079" s="121">
        <v>335000</v>
      </c>
      <c r="D9079" s="122">
        <v>45379</v>
      </c>
      <c r="E9079" s="120" t="s">
        <v>2095</v>
      </c>
    </row>
    <row r="9080" spans="1:5" ht="14.4">
      <c r="A9080" s="120" t="s">
        <v>124</v>
      </c>
      <c r="B9080" s="120" t="s">
        <v>204</v>
      </c>
      <c r="C9080" s="121">
        <v>405000</v>
      </c>
      <c r="D9080" s="122">
        <v>45369</v>
      </c>
      <c r="E9080" s="120" t="s">
        <v>2095</v>
      </c>
    </row>
    <row r="9081" spans="1:5" ht="14.4">
      <c r="A9081" s="120" t="s">
        <v>124</v>
      </c>
      <c r="B9081" s="120" t="s">
        <v>204</v>
      </c>
      <c r="C9081" s="121">
        <v>629000</v>
      </c>
      <c r="D9081" s="122">
        <v>45379</v>
      </c>
      <c r="E9081" s="120" t="s">
        <v>2095</v>
      </c>
    </row>
    <row r="9082" spans="1:5" ht="14.4">
      <c r="A9082" s="120" t="s">
        <v>124</v>
      </c>
      <c r="B9082" s="120" t="s">
        <v>204</v>
      </c>
      <c r="C9082" s="121">
        <v>324900</v>
      </c>
      <c r="D9082" s="122">
        <v>45378</v>
      </c>
      <c r="E9082" s="120" t="s">
        <v>2095</v>
      </c>
    </row>
    <row r="9083" spans="1:5" ht="14.4">
      <c r="A9083" s="120" t="s">
        <v>124</v>
      </c>
      <c r="B9083" s="120" t="s">
        <v>204</v>
      </c>
      <c r="C9083" s="121">
        <v>350000</v>
      </c>
      <c r="D9083" s="122">
        <v>45373</v>
      </c>
      <c r="E9083" s="120" t="s">
        <v>2095</v>
      </c>
    </row>
    <row r="9084" spans="1:5" ht="14.4">
      <c r="A9084" s="120" t="s">
        <v>124</v>
      </c>
      <c r="B9084" s="120" t="s">
        <v>204</v>
      </c>
      <c r="C9084" s="121">
        <v>793000</v>
      </c>
      <c r="D9084" s="122">
        <v>45320</v>
      </c>
      <c r="E9084" s="120" t="s">
        <v>2095</v>
      </c>
    </row>
    <row r="9085" spans="1:5" ht="14.4">
      <c r="A9085" s="120" t="s">
        <v>124</v>
      </c>
      <c r="B9085" s="120" t="s">
        <v>204</v>
      </c>
      <c r="C9085" s="121">
        <v>135000</v>
      </c>
      <c r="D9085" s="122">
        <v>45322</v>
      </c>
      <c r="E9085" s="120" t="s">
        <v>2095</v>
      </c>
    </row>
    <row r="9086" spans="1:5" ht="14.4">
      <c r="A9086" s="120" t="s">
        <v>124</v>
      </c>
      <c r="B9086" s="120" t="s">
        <v>204</v>
      </c>
      <c r="C9086" s="121">
        <v>330000</v>
      </c>
      <c r="D9086" s="122">
        <v>45518</v>
      </c>
      <c r="E9086" s="120" t="s">
        <v>2095</v>
      </c>
    </row>
    <row r="9087" spans="1:5" ht="14.4">
      <c r="A9087" s="120" t="s">
        <v>124</v>
      </c>
      <c r="B9087" s="120" t="s">
        <v>204</v>
      </c>
      <c r="C9087" s="121">
        <v>455000</v>
      </c>
      <c r="D9087" s="122">
        <v>45415</v>
      </c>
      <c r="E9087" s="120" t="s">
        <v>2095</v>
      </c>
    </row>
    <row r="9088" spans="1:5" ht="14.4">
      <c r="A9088" s="120" t="s">
        <v>124</v>
      </c>
      <c r="B9088" s="120" t="s">
        <v>204</v>
      </c>
      <c r="C9088" s="121">
        <v>142209</v>
      </c>
      <c r="D9088" s="122">
        <v>45380</v>
      </c>
      <c r="E9088" s="120" t="s">
        <v>2095</v>
      </c>
    </row>
    <row r="9089" spans="1:5" ht="14.4">
      <c r="A9089" s="120" t="s">
        <v>124</v>
      </c>
      <c r="B9089" s="120" t="s">
        <v>204</v>
      </c>
      <c r="C9089" s="121">
        <v>350000</v>
      </c>
      <c r="D9089" s="122">
        <v>45412</v>
      </c>
      <c r="E9089" s="120" t="s">
        <v>2095</v>
      </c>
    </row>
    <row r="9090" spans="1:5" ht="14.4">
      <c r="A9090" s="120" t="s">
        <v>124</v>
      </c>
      <c r="B9090" s="120" t="s">
        <v>204</v>
      </c>
      <c r="C9090" s="121">
        <v>258000</v>
      </c>
      <c r="D9090" s="122">
        <v>45338</v>
      </c>
      <c r="E9090" s="120" t="s">
        <v>2095</v>
      </c>
    </row>
    <row r="9091" spans="1:5" ht="14.4">
      <c r="A9091" s="120" t="s">
        <v>124</v>
      </c>
      <c r="B9091" s="120" t="s">
        <v>204</v>
      </c>
      <c r="C9091" s="121">
        <v>150000</v>
      </c>
      <c r="D9091" s="122">
        <v>45327</v>
      </c>
      <c r="E9091" s="120" t="s">
        <v>2095</v>
      </c>
    </row>
    <row r="9092" spans="1:5" ht="14.4">
      <c r="A9092" s="120" t="s">
        <v>124</v>
      </c>
      <c r="B9092" s="120" t="s">
        <v>204</v>
      </c>
      <c r="C9092" s="121">
        <v>524000</v>
      </c>
      <c r="D9092" s="122">
        <v>45518</v>
      </c>
      <c r="E9092" s="120" t="s">
        <v>2095</v>
      </c>
    </row>
    <row r="9093" spans="1:5" ht="14.4">
      <c r="A9093" s="120" t="s">
        <v>124</v>
      </c>
      <c r="B9093" s="120" t="s">
        <v>204</v>
      </c>
      <c r="C9093" s="121">
        <v>370000</v>
      </c>
      <c r="D9093" s="122">
        <v>45443</v>
      </c>
      <c r="E9093" s="120" t="s">
        <v>2095</v>
      </c>
    </row>
    <row r="9094" spans="1:5" ht="14.4">
      <c r="A9094" s="120" t="s">
        <v>124</v>
      </c>
      <c r="B9094" s="120" t="s">
        <v>204</v>
      </c>
      <c r="C9094" s="121">
        <v>2700000</v>
      </c>
      <c r="D9094" s="122">
        <v>45623</v>
      </c>
      <c r="E9094" s="120" t="s">
        <v>2095</v>
      </c>
    </row>
    <row r="9095" spans="1:5" ht="14.4">
      <c r="A9095" s="120" t="s">
        <v>124</v>
      </c>
      <c r="B9095" s="120" t="s">
        <v>204</v>
      </c>
      <c r="C9095" s="121">
        <v>570000</v>
      </c>
      <c r="D9095" s="122">
        <v>45555</v>
      </c>
      <c r="E9095" s="120" t="s">
        <v>2095</v>
      </c>
    </row>
    <row r="9096" spans="1:5" ht="14.4">
      <c r="A9096" s="120" t="s">
        <v>124</v>
      </c>
      <c r="B9096" s="120" t="s">
        <v>204</v>
      </c>
      <c r="C9096" s="121">
        <v>550000</v>
      </c>
      <c r="D9096" s="122">
        <v>45595</v>
      </c>
      <c r="E9096" s="120" t="s">
        <v>2095</v>
      </c>
    </row>
    <row r="9097" spans="1:5" ht="14.4">
      <c r="A9097" s="120" t="s">
        <v>124</v>
      </c>
      <c r="B9097" s="120" t="s">
        <v>204</v>
      </c>
      <c r="C9097" s="121">
        <v>650000</v>
      </c>
      <c r="D9097" s="122">
        <v>45645</v>
      </c>
      <c r="E9097" s="120" t="s">
        <v>2095</v>
      </c>
    </row>
    <row r="9098" spans="1:5" ht="14.4">
      <c r="A9098" s="120" t="s">
        <v>124</v>
      </c>
      <c r="B9098" s="120" t="s">
        <v>204</v>
      </c>
      <c r="C9098" s="121">
        <v>1850000</v>
      </c>
      <c r="D9098" s="122">
        <v>45498</v>
      </c>
      <c r="E9098" s="120" t="s">
        <v>2095</v>
      </c>
    </row>
    <row r="9099" spans="1:5" ht="14.4">
      <c r="A9099" s="120" t="s">
        <v>124</v>
      </c>
      <c r="B9099" s="120" t="s">
        <v>204</v>
      </c>
      <c r="C9099" s="121">
        <v>1230000</v>
      </c>
      <c r="D9099" s="122">
        <v>45446</v>
      </c>
      <c r="E9099" s="120" t="s">
        <v>2095</v>
      </c>
    </row>
    <row r="9100" spans="1:5" ht="14.4">
      <c r="A9100" s="120" t="s">
        <v>124</v>
      </c>
      <c r="B9100" s="120" t="s">
        <v>204</v>
      </c>
      <c r="C9100" s="121">
        <v>347900</v>
      </c>
      <c r="D9100" s="122">
        <v>45646</v>
      </c>
      <c r="E9100" s="120" t="s">
        <v>2095</v>
      </c>
    </row>
    <row r="9101" spans="1:5" ht="14.4">
      <c r="A9101" s="120" t="s">
        <v>124</v>
      </c>
      <c r="B9101" s="120" t="s">
        <v>204</v>
      </c>
      <c r="C9101" s="121">
        <v>500000</v>
      </c>
      <c r="D9101" s="122">
        <v>45532</v>
      </c>
      <c r="E9101" s="120" t="s">
        <v>2095</v>
      </c>
    </row>
    <row r="9102" spans="1:5" ht="14.4">
      <c r="A9102" s="120" t="s">
        <v>124</v>
      </c>
      <c r="B9102" s="120" t="s">
        <v>204</v>
      </c>
      <c r="C9102" s="121">
        <v>535000</v>
      </c>
      <c r="D9102" s="122">
        <v>45583</v>
      </c>
      <c r="E9102" s="120" t="s">
        <v>2095</v>
      </c>
    </row>
    <row r="9103" spans="1:5" ht="14.4">
      <c r="A9103" s="120" t="s">
        <v>124</v>
      </c>
      <c r="B9103" s="120" t="s">
        <v>204</v>
      </c>
      <c r="C9103" s="121">
        <v>440000</v>
      </c>
      <c r="D9103" s="122">
        <v>45617</v>
      </c>
      <c r="E9103" s="120" t="s">
        <v>2095</v>
      </c>
    </row>
    <row r="9104" spans="1:5" ht="14.4">
      <c r="A9104" s="120" t="s">
        <v>124</v>
      </c>
      <c r="B9104" s="120" t="s">
        <v>204</v>
      </c>
      <c r="C9104" s="121">
        <v>410000</v>
      </c>
      <c r="D9104" s="122">
        <v>45582</v>
      </c>
      <c r="E9104" s="120" t="s">
        <v>2095</v>
      </c>
    </row>
    <row r="9105" spans="1:5" ht="14.4">
      <c r="A9105" s="120" t="s">
        <v>124</v>
      </c>
      <c r="B9105" s="120" t="s">
        <v>204</v>
      </c>
      <c r="C9105" s="121">
        <v>422000</v>
      </c>
      <c r="D9105" s="122">
        <v>45594</v>
      </c>
      <c r="E9105" s="120" t="s">
        <v>2095</v>
      </c>
    </row>
    <row r="9106" spans="1:5" ht="14.4">
      <c r="A9106" s="120" t="s">
        <v>124</v>
      </c>
      <c r="B9106" s="120" t="s">
        <v>204</v>
      </c>
      <c r="C9106" s="121">
        <v>200500</v>
      </c>
      <c r="D9106" s="122">
        <v>45601</v>
      </c>
      <c r="E9106" s="120" t="s">
        <v>2096</v>
      </c>
    </row>
    <row r="9107" spans="1:5" ht="14.4">
      <c r="A9107" s="120" t="s">
        <v>124</v>
      </c>
      <c r="B9107" s="120" t="s">
        <v>204</v>
      </c>
      <c r="C9107" s="121">
        <v>61500</v>
      </c>
      <c r="D9107" s="122">
        <v>45366</v>
      </c>
      <c r="E9107" s="120" t="s">
        <v>2096</v>
      </c>
    </row>
    <row r="9108" spans="1:5" ht="14.4">
      <c r="A9108" s="120" t="s">
        <v>124</v>
      </c>
      <c r="B9108" s="120" t="s">
        <v>204</v>
      </c>
      <c r="C9108" s="121">
        <v>173000</v>
      </c>
      <c r="D9108" s="122">
        <v>45468</v>
      </c>
      <c r="E9108" s="120" t="s">
        <v>2096</v>
      </c>
    </row>
    <row r="9109" spans="1:5" ht="14.4">
      <c r="A9109" s="120" t="s">
        <v>124</v>
      </c>
      <c r="B9109" s="120" t="s">
        <v>204</v>
      </c>
      <c r="C9109" s="121">
        <v>288970</v>
      </c>
      <c r="D9109" s="122">
        <v>45313</v>
      </c>
      <c r="E9109" s="120" t="s">
        <v>2096</v>
      </c>
    </row>
    <row r="9110" spans="1:5" ht="14.4">
      <c r="A9110" s="120" t="s">
        <v>124</v>
      </c>
      <c r="B9110" s="120" t="s">
        <v>204</v>
      </c>
      <c r="C9110" s="121">
        <v>455000</v>
      </c>
      <c r="D9110" s="122">
        <v>45534</v>
      </c>
      <c r="E9110" s="120" t="s">
        <v>2096</v>
      </c>
    </row>
    <row r="9111" spans="1:5" ht="14.4">
      <c r="A9111" s="120" t="s">
        <v>124</v>
      </c>
      <c r="B9111" s="120" t="s">
        <v>204</v>
      </c>
      <c r="C9111" s="121">
        <v>252000</v>
      </c>
      <c r="D9111" s="122">
        <v>45644</v>
      </c>
      <c r="E9111" s="120" t="s">
        <v>2096</v>
      </c>
    </row>
    <row r="9112" spans="1:5" ht="14.4">
      <c r="A9112" s="120" t="s">
        <v>126</v>
      </c>
      <c r="B9112" s="120" t="s">
        <v>205</v>
      </c>
      <c r="C9112" s="121">
        <v>566409</v>
      </c>
      <c r="D9112" s="122">
        <v>45390</v>
      </c>
      <c r="E9112" s="120" t="s">
        <v>2095</v>
      </c>
    </row>
    <row r="9113" spans="1:5" ht="14.4">
      <c r="A9113" s="120" t="s">
        <v>126</v>
      </c>
      <c r="B9113" s="120" t="s">
        <v>205</v>
      </c>
      <c r="C9113" s="121">
        <v>538021</v>
      </c>
      <c r="D9113" s="122">
        <v>45390</v>
      </c>
      <c r="E9113" s="120" t="s">
        <v>2095</v>
      </c>
    </row>
    <row r="9114" spans="1:5" ht="14.4">
      <c r="A9114" s="120" t="s">
        <v>126</v>
      </c>
      <c r="B9114" s="120" t="s">
        <v>205</v>
      </c>
      <c r="C9114" s="121">
        <v>691855</v>
      </c>
      <c r="D9114" s="122">
        <v>45435</v>
      </c>
      <c r="E9114" s="120" t="s">
        <v>2095</v>
      </c>
    </row>
    <row r="9115" spans="1:5" ht="14.4">
      <c r="A9115" s="120" t="s">
        <v>126</v>
      </c>
      <c r="B9115" s="120" t="s">
        <v>205</v>
      </c>
      <c r="C9115" s="121">
        <v>845821</v>
      </c>
      <c r="D9115" s="122">
        <v>45484</v>
      </c>
      <c r="E9115" s="120" t="s">
        <v>2095</v>
      </c>
    </row>
    <row r="9116" spans="1:5" ht="14.4">
      <c r="A9116" s="120" t="s">
        <v>126</v>
      </c>
      <c r="B9116" s="120" t="s">
        <v>205</v>
      </c>
      <c r="C9116" s="121">
        <v>997140</v>
      </c>
      <c r="D9116" s="122">
        <v>45461</v>
      </c>
      <c r="E9116" s="120" t="s">
        <v>2095</v>
      </c>
    </row>
    <row r="9117" spans="1:5" ht="14.4">
      <c r="A9117" s="120" t="s">
        <v>126</v>
      </c>
      <c r="B9117" s="120" t="s">
        <v>205</v>
      </c>
      <c r="C9117" s="121">
        <v>701220</v>
      </c>
      <c r="D9117" s="122">
        <v>45359</v>
      </c>
      <c r="E9117" s="120" t="s">
        <v>2095</v>
      </c>
    </row>
    <row r="9118" spans="1:5" ht="14.4">
      <c r="A9118" s="120" t="s">
        <v>126</v>
      </c>
      <c r="B9118" s="120" t="s">
        <v>205</v>
      </c>
      <c r="C9118" s="121">
        <v>885995</v>
      </c>
      <c r="D9118" s="122">
        <v>45363</v>
      </c>
      <c r="E9118" s="120" t="s">
        <v>2095</v>
      </c>
    </row>
    <row r="9119" spans="1:5" ht="14.4">
      <c r="A9119" s="120" t="s">
        <v>126</v>
      </c>
      <c r="B9119" s="120" t="s">
        <v>205</v>
      </c>
      <c r="C9119" s="121">
        <v>587995</v>
      </c>
      <c r="D9119" s="122">
        <v>45461</v>
      </c>
      <c r="E9119" s="120" t="s">
        <v>2095</v>
      </c>
    </row>
    <row r="9120" spans="1:5" ht="14.4">
      <c r="A9120" s="120" t="s">
        <v>126</v>
      </c>
      <c r="B9120" s="120" t="s">
        <v>205</v>
      </c>
      <c r="C9120" s="121">
        <v>857995</v>
      </c>
      <c r="D9120" s="122">
        <v>45463</v>
      </c>
      <c r="E9120" s="120" t="s">
        <v>2095</v>
      </c>
    </row>
    <row r="9121" spans="1:5" ht="14.4">
      <c r="A9121" s="120" t="s">
        <v>126</v>
      </c>
      <c r="B9121" s="120" t="s">
        <v>205</v>
      </c>
      <c r="C9121" s="121">
        <v>742844</v>
      </c>
      <c r="D9121" s="122">
        <v>45435</v>
      </c>
      <c r="E9121" s="120" t="s">
        <v>2095</v>
      </c>
    </row>
    <row r="9122" spans="1:5" ht="14.4">
      <c r="A9122" s="120" t="s">
        <v>126</v>
      </c>
      <c r="B9122" s="120" t="s">
        <v>205</v>
      </c>
      <c r="C9122" s="121">
        <v>463985</v>
      </c>
      <c r="D9122" s="122">
        <v>45434</v>
      </c>
      <c r="E9122" s="120" t="s">
        <v>2095</v>
      </c>
    </row>
    <row r="9123" spans="1:5" ht="14.4">
      <c r="A9123" s="120" t="s">
        <v>126</v>
      </c>
      <c r="B9123" s="120" t="s">
        <v>205</v>
      </c>
      <c r="C9123" s="121">
        <v>659995</v>
      </c>
      <c r="D9123" s="122">
        <v>45485</v>
      </c>
      <c r="E9123" s="120" t="s">
        <v>2095</v>
      </c>
    </row>
    <row r="9124" spans="1:5" ht="14.4">
      <c r="A9124" s="120" t="s">
        <v>126</v>
      </c>
      <c r="B9124" s="120" t="s">
        <v>205</v>
      </c>
      <c r="C9124" s="121">
        <v>646927</v>
      </c>
      <c r="D9124" s="122">
        <v>45476</v>
      </c>
      <c r="E9124" s="120" t="s">
        <v>2095</v>
      </c>
    </row>
    <row r="9125" spans="1:5" ht="14.4">
      <c r="A9125" s="120" t="s">
        <v>126</v>
      </c>
      <c r="B9125" s="120" t="s">
        <v>205</v>
      </c>
      <c r="C9125" s="121">
        <v>795381</v>
      </c>
      <c r="D9125" s="122">
        <v>45463</v>
      </c>
      <c r="E9125" s="120" t="s">
        <v>2095</v>
      </c>
    </row>
    <row r="9126" spans="1:5" ht="14.4">
      <c r="A9126" s="120" t="s">
        <v>126</v>
      </c>
      <c r="B9126" s="120" t="s">
        <v>205</v>
      </c>
      <c r="C9126" s="121">
        <v>291683</v>
      </c>
      <c r="D9126" s="122">
        <v>45519</v>
      </c>
      <c r="E9126" s="120" t="s">
        <v>2095</v>
      </c>
    </row>
    <row r="9127" spans="1:5" ht="14.4">
      <c r="A9127" s="120" t="s">
        <v>126</v>
      </c>
      <c r="B9127" s="120" t="s">
        <v>205</v>
      </c>
      <c r="C9127" s="121">
        <v>1575888</v>
      </c>
      <c r="D9127" s="122">
        <v>45463</v>
      </c>
      <c r="E9127" s="120" t="s">
        <v>2095</v>
      </c>
    </row>
    <row r="9128" spans="1:5" ht="14.4">
      <c r="A9128" s="120" t="s">
        <v>126</v>
      </c>
      <c r="B9128" s="120" t="s">
        <v>205</v>
      </c>
      <c r="C9128" s="121">
        <v>937995</v>
      </c>
      <c r="D9128" s="122">
        <v>45463</v>
      </c>
      <c r="E9128" s="120" t="s">
        <v>2095</v>
      </c>
    </row>
    <row r="9129" spans="1:5" ht="14.4">
      <c r="A9129" s="120" t="s">
        <v>126</v>
      </c>
      <c r="B9129" s="120" t="s">
        <v>205</v>
      </c>
      <c r="C9129" s="121">
        <v>596338</v>
      </c>
      <c r="D9129" s="122">
        <v>45463</v>
      </c>
      <c r="E9129" s="120" t="s">
        <v>2095</v>
      </c>
    </row>
    <row r="9130" spans="1:5" ht="14.4">
      <c r="A9130" s="120" t="s">
        <v>126</v>
      </c>
      <c r="B9130" s="120" t="s">
        <v>205</v>
      </c>
      <c r="C9130" s="121">
        <v>640995</v>
      </c>
      <c r="D9130" s="122">
        <v>45476</v>
      </c>
      <c r="E9130" s="120" t="s">
        <v>2095</v>
      </c>
    </row>
    <row r="9131" spans="1:5" ht="14.4">
      <c r="A9131" s="120" t="s">
        <v>126</v>
      </c>
      <c r="B9131" s="120" t="s">
        <v>205</v>
      </c>
      <c r="C9131" s="121">
        <v>758995</v>
      </c>
      <c r="D9131" s="122">
        <v>45463</v>
      </c>
      <c r="E9131" s="120" t="s">
        <v>2095</v>
      </c>
    </row>
    <row r="9132" spans="1:5" ht="14.4">
      <c r="A9132" s="120" t="s">
        <v>126</v>
      </c>
      <c r="B9132" s="120" t="s">
        <v>205</v>
      </c>
      <c r="C9132" s="121">
        <v>537995</v>
      </c>
      <c r="D9132" s="122">
        <v>45387</v>
      </c>
      <c r="E9132" s="120" t="s">
        <v>2095</v>
      </c>
    </row>
    <row r="9133" spans="1:5" ht="14.4">
      <c r="A9133" s="120" t="s">
        <v>126</v>
      </c>
      <c r="B9133" s="120" t="s">
        <v>205</v>
      </c>
      <c r="C9133" s="121">
        <v>1241920</v>
      </c>
      <c r="D9133" s="122">
        <v>45411</v>
      </c>
      <c r="E9133" s="120" t="s">
        <v>2095</v>
      </c>
    </row>
    <row r="9134" spans="1:5" ht="14.4">
      <c r="A9134" s="120" t="s">
        <v>126</v>
      </c>
      <c r="B9134" s="120" t="s">
        <v>205</v>
      </c>
      <c r="C9134" s="121">
        <v>905091</v>
      </c>
      <c r="D9134" s="122">
        <v>45366</v>
      </c>
      <c r="E9134" s="120" t="s">
        <v>2095</v>
      </c>
    </row>
    <row r="9135" spans="1:5" ht="14.4">
      <c r="A9135" s="120" t="s">
        <v>126</v>
      </c>
      <c r="B9135" s="120" t="s">
        <v>205</v>
      </c>
      <c r="C9135" s="121">
        <v>686995</v>
      </c>
      <c r="D9135" s="122">
        <v>45365</v>
      </c>
      <c r="E9135" s="120" t="s">
        <v>2095</v>
      </c>
    </row>
    <row r="9136" spans="1:5" ht="14.4">
      <c r="A9136" s="120" t="s">
        <v>126</v>
      </c>
      <c r="B9136" s="120" t="s">
        <v>205</v>
      </c>
      <c r="C9136" s="121">
        <v>622000</v>
      </c>
      <c r="D9136" s="122">
        <v>45419</v>
      </c>
      <c r="E9136" s="120" t="s">
        <v>2095</v>
      </c>
    </row>
    <row r="9137" spans="1:5" ht="14.4">
      <c r="A9137" s="120" t="s">
        <v>126</v>
      </c>
      <c r="B9137" s="120" t="s">
        <v>205</v>
      </c>
      <c r="C9137" s="121">
        <v>891906</v>
      </c>
      <c r="D9137" s="122">
        <v>45435</v>
      </c>
      <c r="E9137" s="120" t="s">
        <v>2095</v>
      </c>
    </row>
    <row r="9138" spans="1:5" ht="14.4">
      <c r="A9138" s="120" t="s">
        <v>126</v>
      </c>
      <c r="B9138" s="120" t="s">
        <v>205</v>
      </c>
      <c r="C9138" s="121">
        <v>841995</v>
      </c>
      <c r="D9138" s="122">
        <v>45476</v>
      </c>
      <c r="E9138" s="120" t="s">
        <v>2095</v>
      </c>
    </row>
    <row r="9139" spans="1:5" ht="14.4">
      <c r="A9139" s="120" t="s">
        <v>126</v>
      </c>
      <c r="B9139" s="120" t="s">
        <v>205</v>
      </c>
      <c r="C9139" s="121">
        <v>515919</v>
      </c>
      <c r="D9139" s="122">
        <v>45404</v>
      </c>
      <c r="E9139" s="120" t="s">
        <v>2095</v>
      </c>
    </row>
    <row r="9140" spans="1:5" ht="14.4">
      <c r="A9140" s="120" t="s">
        <v>126</v>
      </c>
      <c r="B9140" s="120" t="s">
        <v>205</v>
      </c>
      <c r="C9140" s="121">
        <v>545995</v>
      </c>
      <c r="D9140" s="122">
        <v>45411</v>
      </c>
      <c r="E9140" s="120" t="s">
        <v>2095</v>
      </c>
    </row>
    <row r="9141" spans="1:5" ht="14.4">
      <c r="A9141" s="120" t="s">
        <v>126</v>
      </c>
      <c r="B9141" s="120" t="s">
        <v>205</v>
      </c>
      <c r="C9141" s="121">
        <v>1025000</v>
      </c>
      <c r="D9141" s="122">
        <v>45294</v>
      </c>
      <c r="E9141" s="120" t="s">
        <v>2095</v>
      </c>
    </row>
    <row r="9142" spans="1:5" ht="14.4">
      <c r="A9142" s="120" t="s">
        <v>126</v>
      </c>
      <c r="B9142" s="120" t="s">
        <v>205</v>
      </c>
      <c r="C9142" s="121">
        <v>1432995</v>
      </c>
      <c r="D9142" s="122">
        <v>45476</v>
      </c>
      <c r="E9142" s="120" t="s">
        <v>2095</v>
      </c>
    </row>
    <row r="9143" spans="1:5" ht="14.4">
      <c r="A9143" s="120" t="s">
        <v>126</v>
      </c>
      <c r="B9143" s="120" t="s">
        <v>205</v>
      </c>
      <c r="C9143" s="121">
        <v>641020</v>
      </c>
      <c r="D9143" s="122">
        <v>45435</v>
      </c>
      <c r="E9143" s="120" t="s">
        <v>2095</v>
      </c>
    </row>
    <row r="9144" spans="1:5" ht="14.4">
      <c r="A9144" s="120" t="s">
        <v>126</v>
      </c>
      <c r="B9144" s="120" t="s">
        <v>205</v>
      </c>
      <c r="C9144" s="121">
        <v>489257</v>
      </c>
      <c r="D9144" s="122">
        <v>45365</v>
      </c>
      <c r="E9144" s="120" t="s">
        <v>2095</v>
      </c>
    </row>
    <row r="9145" spans="1:5" ht="14.4">
      <c r="A9145" s="120" t="s">
        <v>126</v>
      </c>
      <c r="B9145" s="120" t="s">
        <v>205</v>
      </c>
      <c r="C9145" s="121">
        <v>820693</v>
      </c>
      <c r="D9145" s="122">
        <v>45435</v>
      </c>
      <c r="E9145" s="120" t="s">
        <v>2095</v>
      </c>
    </row>
    <row r="9146" spans="1:5" ht="14.4">
      <c r="A9146" s="120" t="s">
        <v>126</v>
      </c>
      <c r="B9146" s="120" t="s">
        <v>205</v>
      </c>
      <c r="C9146" s="121">
        <v>540189</v>
      </c>
      <c r="D9146" s="122">
        <v>45435</v>
      </c>
      <c r="E9146" s="120" t="s">
        <v>2095</v>
      </c>
    </row>
    <row r="9147" spans="1:5" ht="14.4">
      <c r="A9147" s="120" t="s">
        <v>126</v>
      </c>
      <c r="B9147" s="120" t="s">
        <v>205</v>
      </c>
      <c r="C9147" s="121">
        <v>825167</v>
      </c>
      <c r="D9147" s="122">
        <v>45435</v>
      </c>
      <c r="E9147" s="120" t="s">
        <v>2095</v>
      </c>
    </row>
    <row r="9148" spans="1:5" ht="14.4">
      <c r="A9148" s="120" t="s">
        <v>126</v>
      </c>
      <c r="B9148" s="120" t="s">
        <v>205</v>
      </c>
      <c r="C9148" s="121">
        <v>948535</v>
      </c>
      <c r="D9148" s="122">
        <v>45435</v>
      </c>
      <c r="E9148" s="120" t="s">
        <v>2095</v>
      </c>
    </row>
    <row r="9149" spans="1:5" ht="14.4">
      <c r="A9149" s="120" t="s">
        <v>126</v>
      </c>
      <c r="B9149" s="120" t="s">
        <v>205</v>
      </c>
      <c r="C9149" s="121">
        <v>513995</v>
      </c>
      <c r="D9149" s="122">
        <v>45365</v>
      </c>
      <c r="E9149" s="120" t="s">
        <v>2095</v>
      </c>
    </row>
    <row r="9150" spans="1:5" ht="14.4">
      <c r="A9150" s="120" t="s">
        <v>126</v>
      </c>
      <c r="B9150" s="120" t="s">
        <v>205</v>
      </c>
      <c r="C9150" s="121">
        <v>798995</v>
      </c>
      <c r="D9150" s="122">
        <v>45386</v>
      </c>
      <c r="E9150" s="120" t="s">
        <v>2095</v>
      </c>
    </row>
    <row r="9151" spans="1:5" ht="14.4">
      <c r="A9151" s="120" t="s">
        <v>126</v>
      </c>
      <c r="B9151" s="120" t="s">
        <v>205</v>
      </c>
      <c r="C9151" s="121">
        <v>859995</v>
      </c>
      <c r="D9151" s="122">
        <v>45394</v>
      </c>
      <c r="E9151" s="120" t="s">
        <v>2095</v>
      </c>
    </row>
    <row r="9152" spans="1:5" ht="14.4">
      <c r="A9152" s="120" t="s">
        <v>126</v>
      </c>
      <c r="B9152" s="120" t="s">
        <v>205</v>
      </c>
      <c r="C9152" s="121">
        <v>1000921</v>
      </c>
      <c r="D9152" s="122">
        <v>45394</v>
      </c>
      <c r="E9152" s="120" t="s">
        <v>2095</v>
      </c>
    </row>
    <row r="9153" spans="1:5" ht="14.4">
      <c r="A9153" s="120" t="s">
        <v>126</v>
      </c>
      <c r="B9153" s="120" t="s">
        <v>205</v>
      </c>
      <c r="C9153" s="121">
        <v>874082</v>
      </c>
      <c r="D9153" s="122">
        <v>45380</v>
      </c>
      <c r="E9153" s="120" t="s">
        <v>2095</v>
      </c>
    </row>
    <row r="9154" spans="1:5" ht="14.4">
      <c r="A9154" s="120" t="s">
        <v>126</v>
      </c>
      <c r="B9154" s="120" t="s">
        <v>205</v>
      </c>
      <c r="C9154" s="121">
        <v>519995</v>
      </c>
      <c r="D9154" s="122">
        <v>45393</v>
      </c>
      <c r="E9154" s="120" t="s">
        <v>2095</v>
      </c>
    </row>
    <row r="9155" spans="1:5" ht="14.4">
      <c r="A9155" s="120" t="s">
        <v>126</v>
      </c>
      <c r="B9155" s="120" t="s">
        <v>205</v>
      </c>
      <c r="C9155" s="121">
        <v>946100</v>
      </c>
      <c r="D9155" s="122">
        <v>45392</v>
      </c>
      <c r="E9155" s="120" t="s">
        <v>2095</v>
      </c>
    </row>
    <row r="9156" spans="1:5" ht="14.4">
      <c r="A9156" s="120" t="s">
        <v>126</v>
      </c>
      <c r="B9156" s="120" t="s">
        <v>205</v>
      </c>
      <c r="C9156" s="121">
        <v>903962</v>
      </c>
      <c r="D9156" s="122">
        <v>45637</v>
      </c>
      <c r="E9156" s="120" t="s">
        <v>2095</v>
      </c>
    </row>
    <row r="9157" spans="1:5" ht="14.4">
      <c r="A9157" s="120" t="s">
        <v>126</v>
      </c>
      <c r="B9157" s="120" t="s">
        <v>205</v>
      </c>
      <c r="C9157" s="121">
        <v>636825</v>
      </c>
      <c r="D9157" s="122">
        <v>45407</v>
      </c>
      <c r="E9157" s="120" t="s">
        <v>2095</v>
      </c>
    </row>
    <row r="9158" spans="1:5" ht="14.4">
      <c r="A9158" s="120" t="s">
        <v>126</v>
      </c>
      <c r="B9158" s="120" t="s">
        <v>205</v>
      </c>
      <c r="C9158" s="121">
        <v>807932</v>
      </c>
      <c r="D9158" s="122">
        <v>45407</v>
      </c>
      <c r="E9158" s="120" t="s">
        <v>2095</v>
      </c>
    </row>
    <row r="9159" spans="1:5" ht="14.4">
      <c r="A9159" s="120" t="s">
        <v>126</v>
      </c>
      <c r="B9159" s="120" t="s">
        <v>205</v>
      </c>
      <c r="C9159" s="121">
        <v>982656</v>
      </c>
      <c r="D9159" s="122">
        <v>45407</v>
      </c>
      <c r="E9159" s="120" t="s">
        <v>2095</v>
      </c>
    </row>
    <row r="9160" spans="1:5" ht="14.4">
      <c r="A9160" s="120" t="s">
        <v>126</v>
      </c>
      <c r="B9160" s="120" t="s">
        <v>205</v>
      </c>
      <c r="C9160" s="121">
        <v>851995</v>
      </c>
      <c r="D9160" s="122">
        <v>45464</v>
      </c>
      <c r="E9160" s="120" t="s">
        <v>2095</v>
      </c>
    </row>
    <row r="9161" spans="1:5" ht="14.4">
      <c r="A9161" s="120" t="s">
        <v>126</v>
      </c>
      <c r="B9161" s="120" t="s">
        <v>205</v>
      </c>
      <c r="C9161" s="121">
        <v>612552</v>
      </c>
      <c r="D9161" s="122">
        <v>45407</v>
      </c>
      <c r="E9161" s="120" t="s">
        <v>2095</v>
      </c>
    </row>
    <row r="9162" spans="1:5" ht="14.4">
      <c r="A9162" s="120" t="s">
        <v>126</v>
      </c>
      <c r="B9162" s="120" t="s">
        <v>205</v>
      </c>
      <c r="C9162" s="121">
        <v>1789995</v>
      </c>
      <c r="D9162" s="122">
        <v>45394</v>
      </c>
      <c r="E9162" s="120" t="s">
        <v>2095</v>
      </c>
    </row>
    <row r="9163" spans="1:5" ht="14.4">
      <c r="A9163" s="120" t="s">
        <v>126</v>
      </c>
      <c r="B9163" s="120" t="s">
        <v>205</v>
      </c>
      <c r="C9163" s="121">
        <v>744281</v>
      </c>
      <c r="D9163" s="122">
        <v>45386</v>
      </c>
      <c r="E9163" s="120" t="s">
        <v>2095</v>
      </c>
    </row>
    <row r="9164" spans="1:5" ht="14.4">
      <c r="A9164" s="120" t="s">
        <v>126</v>
      </c>
      <c r="B9164" s="120" t="s">
        <v>205</v>
      </c>
      <c r="C9164" s="121">
        <v>916875</v>
      </c>
      <c r="D9164" s="122">
        <v>45383</v>
      </c>
      <c r="E9164" s="120" t="s">
        <v>2095</v>
      </c>
    </row>
    <row r="9165" spans="1:5" ht="14.4">
      <c r="A9165" s="120" t="s">
        <v>126</v>
      </c>
      <c r="B9165" s="120" t="s">
        <v>205</v>
      </c>
      <c r="C9165" s="121">
        <v>722041</v>
      </c>
      <c r="D9165" s="122">
        <v>45631</v>
      </c>
      <c r="E9165" s="120" t="s">
        <v>2095</v>
      </c>
    </row>
    <row r="9166" spans="1:5" ht="14.4">
      <c r="A9166" s="120" t="s">
        <v>126</v>
      </c>
      <c r="B9166" s="120" t="s">
        <v>205</v>
      </c>
      <c r="C9166" s="121">
        <v>868917</v>
      </c>
      <c r="D9166" s="122">
        <v>45356</v>
      </c>
      <c r="E9166" s="120" t="s">
        <v>2095</v>
      </c>
    </row>
    <row r="9167" spans="1:5" ht="14.4">
      <c r="A9167" s="120" t="s">
        <v>126</v>
      </c>
      <c r="B9167" s="120" t="s">
        <v>205</v>
      </c>
      <c r="C9167" s="121">
        <v>551975</v>
      </c>
      <c r="D9167" s="122">
        <v>45422</v>
      </c>
      <c r="E9167" s="120" t="s">
        <v>2095</v>
      </c>
    </row>
    <row r="9168" spans="1:5" ht="14.4">
      <c r="A9168" s="120" t="s">
        <v>126</v>
      </c>
      <c r="B9168" s="120" t="s">
        <v>205</v>
      </c>
      <c r="C9168" s="121">
        <v>966473</v>
      </c>
      <c r="D9168" s="122">
        <v>45355</v>
      </c>
      <c r="E9168" s="120" t="s">
        <v>2095</v>
      </c>
    </row>
    <row r="9169" spans="1:5" ht="14.4">
      <c r="A9169" s="120" t="s">
        <v>126</v>
      </c>
      <c r="B9169" s="120" t="s">
        <v>205</v>
      </c>
      <c r="C9169" s="121">
        <v>789629</v>
      </c>
      <c r="D9169" s="122">
        <v>45356</v>
      </c>
      <c r="E9169" s="120" t="s">
        <v>2095</v>
      </c>
    </row>
    <row r="9170" spans="1:5" ht="14.4">
      <c r="A9170" s="120" t="s">
        <v>126</v>
      </c>
      <c r="B9170" s="120" t="s">
        <v>205</v>
      </c>
      <c r="C9170" s="121">
        <v>839081</v>
      </c>
      <c r="D9170" s="122">
        <v>45421</v>
      </c>
      <c r="E9170" s="120" t="s">
        <v>2095</v>
      </c>
    </row>
    <row r="9171" spans="1:5" ht="14.4">
      <c r="A9171" s="120" t="s">
        <v>126</v>
      </c>
      <c r="B9171" s="120" t="s">
        <v>205</v>
      </c>
      <c r="C9171" s="121">
        <v>585000</v>
      </c>
      <c r="D9171" s="122">
        <v>45421</v>
      </c>
      <c r="E9171" s="120" t="s">
        <v>2095</v>
      </c>
    </row>
    <row r="9172" spans="1:5" ht="14.4">
      <c r="A9172" s="120" t="s">
        <v>126</v>
      </c>
      <c r="B9172" s="120" t="s">
        <v>205</v>
      </c>
      <c r="C9172" s="121">
        <v>716976</v>
      </c>
      <c r="D9172" s="122">
        <v>45385</v>
      </c>
      <c r="E9172" s="120" t="s">
        <v>2095</v>
      </c>
    </row>
    <row r="9173" spans="1:5" ht="14.4">
      <c r="A9173" s="120" t="s">
        <v>126</v>
      </c>
      <c r="B9173" s="120" t="s">
        <v>205</v>
      </c>
      <c r="C9173" s="121">
        <v>675000</v>
      </c>
      <c r="D9173" s="122">
        <v>45407</v>
      </c>
      <c r="E9173" s="120" t="s">
        <v>2095</v>
      </c>
    </row>
    <row r="9174" spans="1:5" ht="14.4">
      <c r="A9174" s="120" t="s">
        <v>126</v>
      </c>
      <c r="B9174" s="120" t="s">
        <v>205</v>
      </c>
      <c r="C9174" s="121">
        <v>654995</v>
      </c>
      <c r="D9174" s="122">
        <v>45401</v>
      </c>
      <c r="E9174" s="120" t="s">
        <v>2095</v>
      </c>
    </row>
    <row r="9175" spans="1:5" ht="14.4">
      <c r="A9175" s="120" t="s">
        <v>126</v>
      </c>
      <c r="B9175" s="120" t="s">
        <v>205</v>
      </c>
      <c r="C9175" s="121">
        <v>499995</v>
      </c>
      <c r="D9175" s="122">
        <v>45392</v>
      </c>
      <c r="E9175" s="120" t="s">
        <v>2095</v>
      </c>
    </row>
    <row r="9176" spans="1:5" ht="14.4">
      <c r="A9176" s="120" t="s">
        <v>126</v>
      </c>
      <c r="B9176" s="120" t="s">
        <v>205</v>
      </c>
      <c r="C9176" s="121">
        <v>697995</v>
      </c>
      <c r="D9176" s="122">
        <v>45434</v>
      </c>
      <c r="E9176" s="120" t="s">
        <v>2095</v>
      </c>
    </row>
    <row r="9177" spans="1:5" ht="14.4">
      <c r="A9177" s="120" t="s">
        <v>126</v>
      </c>
      <c r="B9177" s="120" t="s">
        <v>205</v>
      </c>
      <c r="C9177" s="121">
        <v>928986</v>
      </c>
      <c r="D9177" s="122">
        <v>45392</v>
      </c>
      <c r="E9177" s="120" t="s">
        <v>2095</v>
      </c>
    </row>
    <row r="9178" spans="1:5" ht="14.4">
      <c r="A9178" s="120" t="s">
        <v>126</v>
      </c>
      <c r="B9178" s="120" t="s">
        <v>205</v>
      </c>
      <c r="C9178" s="121">
        <v>782495</v>
      </c>
      <c r="D9178" s="122">
        <v>45475</v>
      </c>
      <c r="E9178" s="120" t="s">
        <v>2095</v>
      </c>
    </row>
    <row r="9179" spans="1:5" ht="14.4">
      <c r="A9179" s="120" t="s">
        <v>126</v>
      </c>
      <c r="B9179" s="120" t="s">
        <v>205</v>
      </c>
      <c r="C9179" s="121">
        <v>1198995</v>
      </c>
      <c r="D9179" s="122">
        <v>45392</v>
      </c>
      <c r="E9179" s="120" t="s">
        <v>2095</v>
      </c>
    </row>
    <row r="9180" spans="1:5" ht="14.4">
      <c r="A9180" s="120" t="s">
        <v>126</v>
      </c>
      <c r="B9180" s="120" t="s">
        <v>205</v>
      </c>
      <c r="C9180" s="121">
        <v>887995</v>
      </c>
      <c r="D9180" s="122">
        <v>45379</v>
      </c>
      <c r="E9180" s="120" t="s">
        <v>2095</v>
      </c>
    </row>
    <row r="9181" spans="1:5" ht="14.4">
      <c r="A9181" s="120" t="s">
        <v>126</v>
      </c>
      <c r="B9181" s="120" t="s">
        <v>205</v>
      </c>
      <c r="C9181" s="121">
        <v>996775</v>
      </c>
      <c r="D9181" s="122">
        <v>45338</v>
      </c>
      <c r="E9181" s="120" t="s">
        <v>2095</v>
      </c>
    </row>
    <row r="9182" spans="1:5" ht="14.4">
      <c r="A9182" s="120" t="s">
        <v>126</v>
      </c>
      <c r="B9182" s="120" t="s">
        <v>205</v>
      </c>
      <c r="C9182" s="121">
        <v>523048</v>
      </c>
      <c r="D9182" s="122">
        <v>45338</v>
      </c>
      <c r="E9182" s="120" t="s">
        <v>2095</v>
      </c>
    </row>
    <row r="9183" spans="1:5" ht="14.4">
      <c r="A9183" s="120" t="s">
        <v>126</v>
      </c>
      <c r="B9183" s="120" t="s">
        <v>205</v>
      </c>
      <c r="C9183" s="121">
        <v>519995</v>
      </c>
      <c r="D9183" s="122">
        <v>45372</v>
      </c>
      <c r="E9183" s="120" t="s">
        <v>2095</v>
      </c>
    </row>
    <row r="9184" spans="1:5" ht="14.4">
      <c r="A9184" s="120" t="s">
        <v>126</v>
      </c>
      <c r="B9184" s="120" t="s">
        <v>205</v>
      </c>
      <c r="C9184" s="121">
        <v>1541241</v>
      </c>
      <c r="D9184" s="122">
        <v>45401</v>
      </c>
      <c r="E9184" s="120" t="s">
        <v>2095</v>
      </c>
    </row>
    <row r="9185" spans="1:5" ht="14.4">
      <c r="A9185" s="120" t="s">
        <v>126</v>
      </c>
      <c r="B9185" s="120" t="s">
        <v>205</v>
      </c>
      <c r="C9185" s="121">
        <v>515848</v>
      </c>
      <c r="D9185" s="122">
        <v>45394</v>
      </c>
      <c r="E9185" s="120" t="s">
        <v>2095</v>
      </c>
    </row>
    <row r="9186" spans="1:5" ht="14.4">
      <c r="A9186" s="120" t="s">
        <v>126</v>
      </c>
      <c r="B9186" s="120" t="s">
        <v>205</v>
      </c>
      <c r="C9186" s="121">
        <v>864995</v>
      </c>
      <c r="D9186" s="122">
        <v>45379</v>
      </c>
      <c r="E9186" s="120" t="s">
        <v>2095</v>
      </c>
    </row>
    <row r="9187" spans="1:5" ht="14.4">
      <c r="A9187" s="120" t="s">
        <v>126</v>
      </c>
      <c r="B9187" s="120" t="s">
        <v>205</v>
      </c>
      <c r="C9187" s="121">
        <v>986744</v>
      </c>
      <c r="D9187" s="122">
        <v>45406</v>
      </c>
      <c r="E9187" s="120" t="s">
        <v>2095</v>
      </c>
    </row>
    <row r="9188" spans="1:5" ht="14.4">
      <c r="A9188" s="120" t="s">
        <v>126</v>
      </c>
      <c r="B9188" s="120" t="s">
        <v>205</v>
      </c>
      <c r="C9188" s="121">
        <v>1037585</v>
      </c>
      <c r="D9188" s="122">
        <v>45404</v>
      </c>
      <c r="E9188" s="120" t="s">
        <v>2095</v>
      </c>
    </row>
    <row r="9189" spans="1:5" ht="14.4">
      <c r="A9189" s="120" t="s">
        <v>126</v>
      </c>
      <c r="B9189" s="120" t="s">
        <v>205</v>
      </c>
      <c r="C9189" s="121">
        <v>1534447</v>
      </c>
      <c r="D9189" s="122">
        <v>45379</v>
      </c>
      <c r="E9189" s="120" t="s">
        <v>2095</v>
      </c>
    </row>
    <row r="9190" spans="1:5" ht="14.4">
      <c r="A9190" s="120" t="s">
        <v>126</v>
      </c>
      <c r="B9190" s="120" t="s">
        <v>205</v>
      </c>
      <c r="C9190" s="121">
        <v>594716</v>
      </c>
      <c r="D9190" s="122">
        <v>45379</v>
      </c>
      <c r="E9190" s="120" t="s">
        <v>2095</v>
      </c>
    </row>
    <row r="9191" spans="1:5" ht="14.4">
      <c r="A9191" s="120" t="s">
        <v>126</v>
      </c>
      <c r="B9191" s="120" t="s">
        <v>205</v>
      </c>
      <c r="C9191" s="121">
        <v>787995</v>
      </c>
      <c r="D9191" s="122">
        <v>45464</v>
      </c>
      <c r="E9191" s="120" t="s">
        <v>2095</v>
      </c>
    </row>
    <row r="9192" spans="1:5" ht="14.4">
      <c r="A9192" s="120" t="s">
        <v>126</v>
      </c>
      <c r="B9192" s="120" t="s">
        <v>205</v>
      </c>
      <c r="C9192" s="121">
        <v>849995</v>
      </c>
      <c r="D9192" s="122">
        <v>45510</v>
      </c>
      <c r="E9192" s="120" t="s">
        <v>2095</v>
      </c>
    </row>
    <row r="9193" spans="1:5" ht="14.4">
      <c r="A9193" s="120" t="s">
        <v>126</v>
      </c>
      <c r="B9193" s="120" t="s">
        <v>205</v>
      </c>
      <c r="C9193" s="121">
        <v>812046</v>
      </c>
      <c r="D9193" s="122">
        <v>45405</v>
      </c>
      <c r="E9193" s="120" t="s">
        <v>2095</v>
      </c>
    </row>
    <row r="9194" spans="1:5" ht="14.4">
      <c r="A9194" s="120" t="s">
        <v>126</v>
      </c>
      <c r="B9194" s="120" t="s">
        <v>205</v>
      </c>
      <c r="C9194" s="121">
        <v>798995</v>
      </c>
      <c r="D9194" s="122">
        <v>45331</v>
      </c>
      <c r="E9194" s="120" t="s">
        <v>2095</v>
      </c>
    </row>
    <row r="9195" spans="1:5" ht="14.4">
      <c r="A9195" s="120" t="s">
        <v>126</v>
      </c>
      <c r="B9195" s="120" t="s">
        <v>205</v>
      </c>
      <c r="C9195" s="121">
        <v>666495</v>
      </c>
      <c r="D9195" s="122">
        <v>45331</v>
      </c>
      <c r="E9195" s="120" t="s">
        <v>2095</v>
      </c>
    </row>
    <row r="9196" spans="1:5" ht="14.4">
      <c r="A9196" s="120" t="s">
        <v>126</v>
      </c>
      <c r="B9196" s="120" t="s">
        <v>205</v>
      </c>
      <c r="C9196" s="121">
        <v>793877</v>
      </c>
      <c r="D9196" s="122">
        <v>45406</v>
      </c>
      <c r="E9196" s="120" t="s">
        <v>2095</v>
      </c>
    </row>
    <row r="9197" spans="1:5" ht="14.4">
      <c r="A9197" s="120" t="s">
        <v>126</v>
      </c>
      <c r="B9197" s="120" t="s">
        <v>205</v>
      </c>
      <c r="C9197" s="121">
        <v>932046</v>
      </c>
      <c r="D9197" s="122">
        <v>45392</v>
      </c>
      <c r="E9197" s="120" t="s">
        <v>2095</v>
      </c>
    </row>
    <row r="9198" spans="1:5" ht="14.4">
      <c r="A9198" s="120" t="s">
        <v>126</v>
      </c>
      <c r="B9198" s="120" t="s">
        <v>205</v>
      </c>
      <c r="C9198" s="121">
        <v>1520000</v>
      </c>
      <c r="D9198" s="122">
        <v>45401</v>
      </c>
      <c r="E9198" s="120" t="s">
        <v>2095</v>
      </c>
    </row>
    <row r="9199" spans="1:5" ht="14.4">
      <c r="A9199" s="120" t="s">
        <v>126</v>
      </c>
      <c r="B9199" s="120" t="s">
        <v>205</v>
      </c>
      <c r="C9199" s="121">
        <v>610394</v>
      </c>
      <c r="D9199" s="122">
        <v>45348</v>
      </c>
      <c r="E9199" s="120" t="s">
        <v>2095</v>
      </c>
    </row>
    <row r="9200" spans="1:5" ht="14.4">
      <c r="A9200" s="120" t="s">
        <v>126</v>
      </c>
      <c r="B9200" s="120" t="s">
        <v>205</v>
      </c>
      <c r="C9200" s="121">
        <v>711110</v>
      </c>
      <c r="D9200" s="122">
        <v>45400</v>
      </c>
      <c r="E9200" s="120" t="s">
        <v>2095</v>
      </c>
    </row>
    <row r="9201" spans="1:5" ht="14.4">
      <c r="A9201" s="120" t="s">
        <v>126</v>
      </c>
      <c r="B9201" s="120" t="s">
        <v>205</v>
      </c>
      <c r="C9201" s="121">
        <v>824995</v>
      </c>
      <c r="D9201" s="122">
        <v>45412</v>
      </c>
      <c r="E9201" s="120" t="s">
        <v>2095</v>
      </c>
    </row>
    <row r="9202" spans="1:5" ht="14.4">
      <c r="A9202" s="120" t="s">
        <v>126</v>
      </c>
      <c r="B9202" s="120" t="s">
        <v>205</v>
      </c>
      <c r="C9202" s="121">
        <v>716995</v>
      </c>
      <c r="D9202" s="122">
        <v>45400</v>
      </c>
      <c r="E9202" s="120" t="s">
        <v>2095</v>
      </c>
    </row>
    <row r="9203" spans="1:5" ht="14.4">
      <c r="A9203" s="120" t="s">
        <v>126</v>
      </c>
      <c r="B9203" s="120" t="s">
        <v>205</v>
      </c>
      <c r="C9203" s="121">
        <v>649995</v>
      </c>
      <c r="D9203" s="122">
        <v>45450</v>
      </c>
      <c r="E9203" s="120" t="s">
        <v>2095</v>
      </c>
    </row>
    <row r="9204" spans="1:5" ht="14.4">
      <c r="A9204" s="120" t="s">
        <v>126</v>
      </c>
      <c r="B9204" s="120" t="s">
        <v>205</v>
      </c>
      <c r="C9204" s="121">
        <v>551995</v>
      </c>
      <c r="D9204" s="122">
        <v>45369</v>
      </c>
      <c r="E9204" s="120" t="s">
        <v>2095</v>
      </c>
    </row>
    <row r="9205" spans="1:5" ht="14.4">
      <c r="A9205" s="120" t="s">
        <v>126</v>
      </c>
      <c r="B9205" s="120" t="s">
        <v>205</v>
      </c>
      <c r="C9205" s="121">
        <v>1200000</v>
      </c>
      <c r="D9205" s="122">
        <v>45369</v>
      </c>
      <c r="E9205" s="120" t="s">
        <v>2095</v>
      </c>
    </row>
    <row r="9206" spans="1:5" ht="14.4">
      <c r="A9206" s="120" t="s">
        <v>126</v>
      </c>
      <c r="B9206" s="120" t="s">
        <v>205</v>
      </c>
      <c r="C9206" s="121">
        <v>702551</v>
      </c>
      <c r="D9206" s="122">
        <v>45450</v>
      </c>
      <c r="E9206" s="120" t="s">
        <v>2095</v>
      </c>
    </row>
    <row r="9207" spans="1:5" ht="14.4">
      <c r="A9207" s="120" t="s">
        <v>126</v>
      </c>
      <c r="B9207" s="120" t="s">
        <v>205</v>
      </c>
      <c r="C9207" s="121">
        <v>737584</v>
      </c>
      <c r="D9207" s="122">
        <v>45401</v>
      </c>
      <c r="E9207" s="120" t="s">
        <v>2095</v>
      </c>
    </row>
    <row r="9208" spans="1:5" ht="14.4">
      <c r="A9208" s="120" t="s">
        <v>126</v>
      </c>
      <c r="B9208" s="120" t="s">
        <v>205</v>
      </c>
      <c r="C9208" s="121">
        <v>995000</v>
      </c>
      <c r="D9208" s="122">
        <v>45401</v>
      </c>
      <c r="E9208" s="120" t="s">
        <v>2095</v>
      </c>
    </row>
    <row r="9209" spans="1:5" ht="14.4">
      <c r="A9209" s="120" t="s">
        <v>126</v>
      </c>
      <c r="B9209" s="120" t="s">
        <v>205</v>
      </c>
      <c r="C9209" s="121">
        <v>586137</v>
      </c>
      <c r="D9209" s="122">
        <v>45449</v>
      </c>
      <c r="E9209" s="120" t="s">
        <v>2095</v>
      </c>
    </row>
    <row r="9210" spans="1:5" ht="14.4">
      <c r="A9210" s="120" t="s">
        <v>126</v>
      </c>
      <c r="B9210" s="120" t="s">
        <v>205</v>
      </c>
      <c r="C9210" s="121">
        <v>684995</v>
      </c>
      <c r="D9210" s="122">
        <v>45457</v>
      </c>
      <c r="E9210" s="120" t="s">
        <v>2095</v>
      </c>
    </row>
    <row r="9211" spans="1:5" ht="14.4">
      <c r="A9211" s="120" t="s">
        <v>126</v>
      </c>
      <c r="B9211" s="120" t="s">
        <v>205</v>
      </c>
      <c r="C9211" s="121">
        <v>1524995</v>
      </c>
      <c r="D9211" s="122">
        <v>45426</v>
      </c>
      <c r="E9211" s="120" t="s">
        <v>2095</v>
      </c>
    </row>
    <row r="9212" spans="1:5" ht="14.4">
      <c r="A9212" s="120" t="s">
        <v>126</v>
      </c>
      <c r="B9212" s="120" t="s">
        <v>205</v>
      </c>
      <c r="C9212" s="121">
        <v>552995</v>
      </c>
      <c r="D9212" s="122">
        <v>45455</v>
      </c>
      <c r="E9212" s="120" t="s">
        <v>2095</v>
      </c>
    </row>
    <row r="9213" spans="1:5" ht="14.4">
      <c r="A9213" s="120" t="s">
        <v>126</v>
      </c>
      <c r="B9213" s="120" t="s">
        <v>205</v>
      </c>
      <c r="C9213" s="121">
        <v>677799</v>
      </c>
      <c r="D9213" s="122">
        <v>45308</v>
      </c>
      <c r="E9213" s="120" t="s">
        <v>2095</v>
      </c>
    </row>
    <row r="9214" spans="1:5" ht="14.4">
      <c r="A9214" s="120" t="s">
        <v>126</v>
      </c>
      <c r="B9214" s="120" t="s">
        <v>205</v>
      </c>
      <c r="C9214" s="121">
        <v>799995</v>
      </c>
      <c r="D9214" s="122">
        <v>45384</v>
      </c>
      <c r="E9214" s="120" t="s">
        <v>2095</v>
      </c>
    </row>
    <row r="9215" spans="1:5" ht="14.4">
      <c r="A9215" s="120" t="s">
        <v>126</v>
      </c>
      <c r="B9215" s="120" t="s">
        <v>205</v>
      </c>
      <c r="C9215" s="121">
        <v>742995</v>
      </c>
      <c r="D9215" s="122">
        <v>45345</v>
      </c>
      <c r="E9215" s="120" t="s">
        <v>2095</v>
      </c>
    </row>
    <row r="9216" spans="1:5" ht="14.4">
      <c r="A9216" s="120" t="s">
        <v>126</v>
      </c>
      <c r="B9216" s="120" t="s">
        <v>205</v>
      </c>
      <c r="C9216" s="121">
        <v>695995</v>
      </c>
      <c r="D9216" s="122">
        <v>45384</v>
      </c>
      <c r="E9216" s="120" t="s">
        <v>2095</v>
      </c>
    </row>
    <row r="9217" spans="1:5" ht="14.4">
      <c r="A9217" s="120" t="s">
        <v>126</v>
      </c>
      <c r="B9217" s="120" t="s">
        <v>205</v>
      </c>
      <c r="C9217" s="121">
        <v>672517</v>
      </c>
      <c r="D9217" s="122">
        <v>45310</v>
      </c>
      <c r="E9217" s="120" t="s">
        <v>2095</v>
      </c>
    </row>
    <row r="9218" spans="1:5" ht="14.4">
      <c r="A9218" s="120" t="s">
        <v>126</v>
      </c>
      <c r="B9218" s="120" t="s">
        <v>205</v>
      </c>
      <c r="C9218" s="121">
        <v>606276</v>
      </c>
      <c r="D9218" s="122">
        <v>45310</v>
      </c>
      <c r="E9218" s="120" t="s">
        <v>2095</v>
      </c>
    </row>
    <row r="9219" spans="1:5" ht="14.4">
      <c r="A9219" s="120" t="s">
        <v>126</v>
      </c>
      <c r="B9219" s="120" t="s">
        <v>205</v>
      </c>
      <c r="C9219" s="121">
        <v>550804</v>
      </c>
      <c r="D9219" s="122">
        <v>45344</v>
      </c>
      <c r="E9219" s="120" t="s">
        <v>2095</v>
      </c>
    </row>
    <row r="9220" spans="1:5" ht="14.4">
      <c r="A9220" s="120" t="s">
        <v>126</v>
      </c>
      <c r="B9220" s="120" t="s">
        <v>205</v>
      </c>
      <c r="C9220" s="121">
        <v>639995</v>
      </c>
      <c r="D9220" s="122">
        <v>45344</v>
      </c>
      <c r="E9220" s="120" t="s">
        <v>2095</v>
      </c>
    </row>
    <row r="9221" spans="1:5" ht="14.4">
      <c r="A9221" s="120" t="s">
        <v>126</v>
      </c>
      <c r="B9221" s="120" t="s">
        <v>205</v>
      </c>
      <c r="C9221" s="121">
        <v>808026</v>
      </c>
      <c r="D9221" s="122">
        <v>45372</v>
      </c>
      <c r="E9221" s="120" t="s">
        <v>2095</v>
      </c>
    </row>
    <row r="9222" spans="1:5" ht="14.4">
      <c r="A9222" s="120" t="s">
        <v>126</v>
      </c>
      <c r="B9222" s="120" t="s">
        <v>205</v>
      </c>
      <c r="C9222" s="121">
        <v>607280</v>
      </c>
      <c r="D9222" s="122">
        <v>45467</v>
      </c>
      <c r="E9222" s="120" t="s">
        <v>2095</v>
      </c>
    </row>
    <row r="9223" spans="1:5" ht="14.4">
      <c r="A9223" s="120" t="s">
        <v>126</v>
      </c>
      <c r="B9223" s="120" t="s">
        <v>205</v>
      </c>
      <c r="C9223" s="121">
        <v>700000</v>
      </c>
      <c r="D9223" s="122">
        <v>45307</v>
      </c>
      <c r="E9223" s="120" t="s">
        <v>2095</v>
      </c>
    </row>
    <row r="9224" spans="1:5" ht="14.4">
      <c r="A9224" s="120" t="s">
        <v>126</v>
      </c>
      <c r="B9224" s="120" t="s">
        <v>205</v>
      </c>
      <c r="C9224" s="121">
        <v>1939995</v>
      </c>
      <c r="D9224" s="122">
        <v>45324</v>
      </c>
      <c r="E9224" s="120" t="s">
        <v>2095</v>
      </c>
    </row>
    <row r="9225" spans="1:5" ht="14.4">
      <c r="A9225" s="120" t="s">
        <v>126</v>
      </c>
      <c r="B9225" s="120" t="s">
        <v>205</v>
      </c>
      <c r="C9225" s="121">
        <v>704750</v>
      </c>
      <c r="D9225" s="122">
        <v>45428</v>
      </c>
      <c r="E9225" s="120" t="s">
        <v>2095</v>
      </c>
    </row>
    <row r="9226" spans="1:5" ht="14.4">
      <c r="A9226" s="120" t="s">
        <v>126</v>
      </c>
      <c r="B9226" s="120" t="s">
        <v>205</v>
      </c>
      <c r="C9226" s="121">
        <v>921909</v>
      </c>
      <c r="D9226" s="122">
        <v>45551</v>
      </c>
      <c r="E9226" s="120" t="s">
        <v>2095</v>
      </c>
    </row>
    <row r="9227" spans="1:5" ht="14.4">
      <c r="A9227" s="120" t="s">
        <v>126</v>
      </c>
      <c r="B9227" s="120" t="s">
        <v>205</v>
      </c>
      <c r="C9227" s="121">
        <v>628387</v>
      </c>
      <c r="D9227" s="122">
        <v>45429</v>
      </c>
      <c r="E9227" s="120" t="s">
        <v>2095</v>
      </c>
    </row>
    <row r="9228" spans="1:5" ht="14.4">
      <c r="A9228" s="120" t="s">
        <v>126</v>
      </c>
      <c r="B9228" s="120" t="s">
        <v>205</v>
      </c>
      <c r="C9228" s="121">
        <v>721332</v>
      </c>
      <c r="D9228" s="122">
        <v>45408</v>
      </c>
      <c r="E9228" s="120" t="s">
        <v>2095</v>
      </c>
    </row>
    <row r="9229" spans="1:5" ht="14.4">
      <c r="A9229" s="120" t="s">
        <v>126</v>
      </c>
      <c r="B9229" s="120" t="s">
        <v>205</v>
      </c>
      <c r="C9229" s="121">
        <v>545443</v>
      </c>
      <c r="D9229" s="122">
        <v>45408</v>
      </c>
      <c r="E9229" s="120" t="s">
        <v>2095</v>
      </c>
    </row>
    <row r="9230" spans="1:5" ht="14.4">
      <c r="A9230" s="120" t="s">
        <v>126</v>
      </c>
      <c r="B9230" s="120" t="s">
        <v>205</v>
      </c>
      <c r="C9230" s="121">
        <v>1021699</v>
      </c>
      <c r="D9230" s="122">
        <v>45344</v>
      </c>
      <c r="E9230" s="120" t="s">
        <v>2095</v>
      </c>
    </row>
    <row r="9231" spans="1:5" ht="14.4">
      <c r="A9231" s="120" t="s">
        <v>126</v>
      </c>
      <c r="B9231" s="120" t="s">
        <v>205</v>
      </c>
      <c r="C9231" s="121">
        <v>1491495</v>
      </c>
      <c r="D9231" s="122">
        <v>45344</v>
      </c>
      <c r="E9231" s="120" t="s">
        <v>2095</v>
      </c>
    </row>
    <row r="9232" spans="1:5" ht="14.4">
      <c r="A9232" s="120" t="s">
        <v>126</v>
      </c>
      <c r="B9232" s="120" t="s">
        <v>205</v>
      </c>
      <c r="C9232" s="121">
        <v>756567</v>
      </c>
      <c r="D9232" s="122">
        <v>45408</v>
      </c>
      <c r="E9232" s="120" t="s">
        <v>2095</v>
      </c>
    </row>
    <row r="9233" spans="1:5" ht="14.4">
      <c r="A9233" s="120" t="s">
        <v>126</v>
      </c>
      <c r="B9233" s="120" t="s">
        <v>205</v>
      </c>
      <c r="C9233" s="121">
        <v>626995</v>
      </c>
      <c r="D9233" s="122">
        <v>45349</v>
      </c>
      <c r="E9233" s="120" t="s">
        <v>2095</v>
      </c>
    </row>
    <row r="9234" spans="1:5" ht="14.4">
      <c r="A9234" s="120" t="s">
        <v>126</v>
      </c>
      <c r="B9234" s="120" t="s">
        <v>205</v>
      </c>
      <c r="C9234" s="121">
        <v>731339</v>
      </c>
      <c r="D9234" s="122">
        <v>45408</v>
      </c>
      <c r="E9234" s="120" t="s">
        <v>2095</v>
      </c>
    </row>
    <row r="9235" spans="1:5" ht="14.4">
      <c r="A9235" s="120" t="s">
        <v>126</v>
      </c>
      <c r="B9235" s="120" t="s">
        <v>205</v>
      </c>
      <c r="C9235" s="121">
        <v>628320</v>
      </c>
      <c r="D9235" s="122">
        <v>45400</v>
      </c>
      <c r="E9235" s="120" t="s">
        <v>2095</v>
      </c>
    </row>
    <row r="9236" spans="1:5" ht="14.4">
      <c r="A9236" s="120" t="s">
        <v>126</v>
      </c>
      <c r="B9236" s="120" t="s">
        <v>205</v>
      </c>
      <c r="C9236" s="121">
        <v>859995</v>
      </c>
      <c r="D9236" s="122">
        <v>45429</v>
      </c>
      <c r="E9236" s="120" t="s">
        <v>2095</v>
      </c>
    </row>
    <row r="9237" spans="1:5" ht="14.4">
      <c r="A9237" s="120" t="s">
        <v>126</v>
      </c>
      <c r="B9237" s="120" t="s">
        <v>205</v>
      </c>
      <c r="C9237" s="121">
        <v>554995</v>
      </c>
      <c r="D9237" s="122">
        <v>45399</v>
      </c>
      <c r="E9237" s="120" t="s">
        <v>2095</v>
      </c>
    </row>
    <row r="9238" spans="1:5" ht="14.4">
      <c r="A9238" s="120" t="s">
        <v>126</v>
      </c>
      <c r="B9238" s="120" t="s">
        <v>205</v>
      </c>
      <c r="C9238" s="121">
        <v>1359560</v>
      </c>
      <c r="D9238" s="122">
        <v>45433</v>
      </c>
      <c r="E9238" s="120" t="s">
        <v>2095</v>
      </c>
    </row>
    <row r="9239" spans="1:5" ht="14.4">
      <c r="A9239" s="120" t="s">
        <v>126</v>
      </c>
      <c r="B9239" s="120" t="s">
        <v>205</v>
      </c>
      <c r="C9239" s="121">
        <v>853721</v>
      </c>
      <c r="D9239" s="122">
        <v>45433</v>
      </c>
      <c r="E9239" s="120" t="s">
        <v>2095</v>
      </c>
    </row>
    <row r="9240" spans="1:5" ht="14.4">
      <c r="A9240" s="120" t="s">
        <v>126</v>
      </c>
      <c r="B9240" s="120" t="s">
        <v>205</v>
      </c>
      <c r="C9240" s="121">
        <v>1209283</v>
      </c>
      <c r="D9240" s="122">
        <v>45413</v>
      </c>
      <c r="E9240" s="120" t="s">
        <v>2095</v>
      </c>
    </row>
    <row r="9241" spans="1:5" ht="14.4">
      <c r="A9241" s="120" t="s">
        <v>126</v>
      </c>
      <c r="B9241" s="120" t="s">
        <v>205</v>
      </c>
      <c r="C9241" s="121">
        <v>995377</v>
      </c>
      <c r="D9241" s="122">
        <v>45513</v>
      </c>
      <c r="E9241" s="120" t="s">
        <v>2095</v>
      </c>
    </row>
    <row r="9242" spans="1:5" ht="14.4">
      <c r="A9242" s="120" t="s">
        <v>126</v>
      </c>
      <c r="B9242" s="120" t="s">
        <v>205</v>
      </c>
      <c r="C9242" s="121">
        <v>484675</v>
      </c>
      <c r="D9242" s="122">
        <v>45513</v>
      </c>
      <c r="E9242" s="120" t="s">
        <v>2095</v>
      </c>
    </row>
    <row r="9243" spans="1:5" ht="14.4">
      <c r="A9243" s="120" t="s">
        <v>126</v>
      </c>
      <c r="B9243" s="120" t="s">
        <v>205</v>
      </c>
      <c r="C9243" s="121">
        <v>569323</v>
      </c>
      <c r="D9243" s="122">
        <v>45377</v>
      </c>
      <c r="E9243" s="120" t="s">
        <v>2095</v>
      </c>
    </row>
    <row r="9244" spans="1:5" ht="14.4">
      <c r="A9244" s="120" t="s">
        <v>126</v>
      </c>
      <c r="B9244" s="120" t="s">
        <v>205</v>
      </c>
      <c r="C9244" s="121">
        <v>604719</v>
      </c>
      <c r="D9244" s="122">
        <v>45377</v>
      </c>
      <c r="E9244" s="120" t="s">
        <v>2095</v>
      </c>
    </row>
    <row r="9245" spans="1:5" ht="14.4">
      <c r="A9245" s="120" t="s">
        <v>126</v>
      </c>
      <c r="B9245" s="120" t="s">
        <v>205</v>
      </c>
      <c r="C9245" s="121">
        <v>975000</v>
      </c>
      <c r="D9245" s="122">
        <v>45376</v>
      </c>
      <c r="E9245" s="120" t="s">
        <v>2095</v>
      </c>
    </row>
    <row r="9246" spans="1:5" ht="14.4">
      <c r="A9246" s="120" t="s">
        <v>126</v>
      </c>
      <c r="B9246" s="120" t="s">
        <v>205</v>
      </c>
      <c r="C9246" s="121">
        <v>1158995</v>
      </c>
      <c r="D9246" s="122">
        <v>45512</v>
      </c>
      <c r="E9246" s="120" t="s">
        <v>2095</v>
      </c>
    </row>
    <row r="9247" spans="1:5" ht="14.4">
      <c r="A9247" s="120" t="s">
        <v>126</v>
      </c>
      <c r="B9247" s="120" t="s">
        <v>205</v>
      </c>
      <c r="C9247" s="121">
        <v>1464332</v>
      </c>
      <c r="D9247" s="122">
        <v>45455</v>
      </c>
      <c r="E9247" s="120" t="s">
        <v>2095</v>
      </c>
    </row>
    <row r="9248" spans="1:5" ht="14.4">
      <c r="A9248" s="120" t="s">
        <v>126</v>
      </c>
      <c r="B9248" s="120" t="s">
        <v>205</v>
      </c>
      <c r="C9248" s="121">
        <v>909500</v>
      </c>
      <c r="D9248" s="122">
        <v>45457</v>
      </c>
      <c r="E9248" s="120" t="s">
        <v>2095</v>
      </c>
    </row>
    <row r="9249" spans="1:5" ht="14.4">
      <c r="A9249" s="120" t="s">
        <v>126</v>
      </c>
      <c r="B9249" s="120" t="s">
        <v>205</v>
      </c>
      <c r="C9249" s="121">
        <v>629995</v>
      </c>
      <c r="D9249" s="122">
        <v>45408</v>
      </c>
      <c r="E9249" s="120" t="s">
        <v>2095</v>
      </c>
    </row>
    <row r="9250" spans="1:5" ht="14.4">
      <c r="A9250" s="120" t="s">
        <v>126</v>
      </c>
      <c r="B9250" s="120" t="s">
        <v>205</v>
      </c>
      <c r="C9250" s="121">
        <v>966992</v>
      </c>
      <c r="D9250" s="122">
        <v>45380</v>
      </c>
      <c r="E9250" s="120" t="s">
        <v>2095</v>
      </c>
    </row>
    <row r="9251" spans="1:5" ht="14.4">
      <c r="A9251" s="120" t="s">
        <v>126</v>
      </c>
      <c r="B9251" s="120" t="s">
        <v>205</v>
      </c>
      <c r="C9251" s="121">
        <v>529995</v>
      </c>
      <c r="D9251" s="122">
        <v>45317</v>
      </c>
      <c r="E9251" s="120" t="s">
        <v>2095</v>
      </c>
    </row>
    <row r="9252" spans="1:5" ht="14.4">
      <c r="A9252" s="120" t="s">
        <v>126</v>
      </c>
      <c r="B9252" s="120" t="s">
        <v>205</v>
      </c>
      <c r="C9252" s="121">
        <v>672495</v>
      </c>
      <c r="D9252" s="122">
        <v>45545</v>
      </c>
      <c r="E9252" s="120" t="s">
        <v>2095</v>
      </c>
    </row>
    <row r="9253" spans="1:5" ht="14.4">
      <c r="A9253" s="120" t="s">
        <v>126</v>
      </c>
      <c r="B9253" s="120" t="s">
        <v>205</v>
      </c>
      <c r="C9253" s="121">
        <v>715228</v>
      </c>
      <c r="D9253" s="122">
        <v>45316</v>
      </c>
      <c r="E9253" s="120" t="s">
        <v>2095</v>
      </c>
    </row>
    <row r="9254" spans="1:5" ht="14.4">
      <c r="A9254" s="120" t="s">
        <v>126</v>
      </c>
      <c r="B9254" s="120" t="s">
        <v>205</v>
      </c>
      <c r="C9254" s="121">
        <v>705711</v>
      </c>
      <c r="D9254" s="122">
        <v>45545</v>
      </c>
      <c r="E9254" s="120" t="s">
        <v>2095</v>
      </c>
    </row>
    <row r="9255" spans="1:5" ht="14.4">
      <c r="A9255" s="120" t="s">
        <v>126</v>
      </c>
      <c r="B9255" s="120" t="s">
        <v>205</v>
      </c>
      <c r="C9255" s="121">
        <v>643669</v>
      </c>
      <c r="D9255" s="122">
        <v>45316</v>
      </c>
      <c r="E9255" s="120" t="s">
        <v>2095</v>
      </c>
    </row>
    <row r="9256" spans="1:5" ht="14.4">
      <c r="A9256" s="120" t="s">
        <v>126</v>
      </c>
      <c r="B9256" s="120" t="s">
        <v>205</v>
      </c>
      <c r="C9256" s="121">
        <v>878075</v>
      </c>
      <c r="D9256" s="122">
        <v>45316</v>
      </c>
      <c r="E9256" s="120" t="s">
        <v>2095</v>
      </c>
    </row>
    <row r="9257" spans="1:5" ht="14.4">
      <c r="A9257" s="120" t="s">
        <v>126</v>
      </c>
      <c r="B9257" s="120" t="s">
        <v>205</v>
      </c>
      <c r="C9257" s="121">
        <v>786664</v>
      </c>
      <c r="D9257" s="122">
        <v>45303</v>
      </c>
      <c r="E9257" s="120" t="s">
        <v>2095</v>
      </c>
    </row>
    <row r="9258" spans="1:5" ht="14.4">
      <c r="A9258" s="120" t="s">
        <v>126</v>
      </c>
      <c r="B9258" s="120" t="s">
        <v>205</v>
      </c>
      <c r="C9258" s="121">
        <v>635721</v>
      </c>
      <c r="D9258" s="122">
        <v>45303</v>
      </c>
      <c r="E9258" s="120" t="s">
        <v>2095</v>
      </c>
    </row>
    <row r="9259" spans="1:5" ht="14.4">
      <c r="A9259" s="120" t="s">
        <v>126</v>
      </c>
      <c r="B9259" s="120" t="s">
        <v>205</v>
      </c>
      <c r="C9259" s="121">
        <v>555269</v>
      </c>
      <c r="D9259" s="122">
        <v>45440</v>
      </c>
      <c r="E9259" s="120" t="s">
        <v>2095</v>
      </c>
    </row>
    <row r="9260" spans="1:5" ht="14.4">
      <c r="A9260" s="120" t="s">
        <v>126</v>
      </c>
      <c r="B9260" s="120" t="s">
        <v>205</v>
      </c>
      <c r="C9260" s="121">
        <v>787927</v>
      </c>
      <c r="D9260" s="122">
        <v>45408</v>
      </c>
      <c r="E9260" s="120" t="s">
        <v>2095</v>
      </c>
    </row>
    <row r="9261" spans="1:5" ht="14.4">
      <c r="A9261" s="120" t="s">
        <v>126</v>
      </c>
      <c r="B9261" s="120" t="s">
        <v>205</v>
      </c>
      <c r="C9261" s="121">
        <v>1044437</v>
      </c>
      <c r="D9261" s="122">
        <v>45342</v>
      </c>
      <c r="E9261" s="120" t="s">
        <v>2095</v>
      </c>
    </row>
    <row r="9262" spans="1:5" ht="14.4">
      <c r="A9262" s="120" t="s">
        <v>126</v>
      </c>
      <c r="B9262" s="120" t="s">
        <v>205</v>
      </c>
      <c r="C9262" s="121">
        <v>726995</v>
      </c>
      <c r="D9262" s="122">
        <v>45548</v>
      </c>
      <c r="E9262" s="120" t="s">
        <v>2095</v>
      </c>
    </row>
    <row r="9263" spans="1:5" ht="14.4">
      <c r="A9263" s="120" t="s">
        <v>126</v>
      </c>
      <c r="B9263" s="120" t="s">
        <v>205</v>
      </c>
      <c r="C9263" s="121">
        <v>505995</v>
      </c>
      <c r="D9263" s="122">
        <v>45412</v>
      </c>
      <c r="E9263" s="120" t="s">
        <v>2095</v>
      </c>
    </row>
    <row r="9264" spans="1:5" ht="14.4">
      <c r="A9264" s="120" t="s">
        <v>126</v>
      </c>
      <c r="B9264" s="120" t="s">
        <v>205</v>
      </c>
      <c r="C9264" s="121">
        <v>967642</v>
      </c>
      <c r="D9264" s="122">
        <v>45337</v>
      </c>
      <c r="E9264" s="120" t="s">
        <v>2095</v>
      </c>
    </row>
    <row r="9265" spans="1:5" ht="14.4">
      <c r="A9265" s="120" t="s">
        <v>126</v>
      </c>
      <c r="B9265" s="120" t="s">
        <v>205</v>
      </c>
      <c r="C9265" s="121">
        <v>592000</v>
      </c>
      <c r="D9265" s="122">
        <v>45411</v>
      </c>
      <c r="E9265" s="120" t="s">
        <v>2095</v>
      </c>
    </row>
    <row r="9266" spans="1:5" ht="14.4">
      <c r="A9266" s="120" t="s">
        <v>126</v>
      </c>
      <c r="B9266" s="120" t="s">
        <v>205</v>
      </c>
      <c r="C9266" s="121">
        <v>749995</v>
      </c>
      <c r="D9266" s="122">
        <v>45337</v>
      </c>
      <c r="E9266" s="120" t="s">
        <v>2095</v>
      </c>
    </row>
    <row r="9267" spans="1:5" ht="14.4">
      <c r="A9267" s="120" t="s">
        <v>126</v>
      </c>
      <c r="B9267" s="120" t="s">
        <v>205</v>
      </c>
      <c r="C9267" s="121">
        <v>772995</v>
      </c>
      <c r="D9267" s="122">
        <v>45337</v>
      </c>
      <c r="E9267" s="120" t="s">
        <v>2095</v>
      </c>
    </row>
    <row r="9268" spans="1:5" ht="14.4">
      <c r="A9268" s="120" t="s">
        <v>126</v>
      </c>
      <c r="B9268" s="120" t="s">
        <v>205</v>
      </c>
      <c r="C9268" s="121">
        <v>640000</v>
      </c>
      <c r="D9268" s="122">
        <v>45518</v>
      </c>
      <c r="E9268" s="120" t="s">
        <v>2095</v>
      </c>
    </row>
    <row r="9269" spans="1:5" ht="14.4">
      <c r="A9269" s="120" t="s">
        <v>126</v>
      </c>
      <c r="B9269" s="120" t="s">
        <v>205</v>
      </c>
      <c r="C9269" s="121">
        <v>950041</v>
      </c>
      <c r="D9269" s="122">
        <v>45411</v>
      </c>
      <c r="E9269" s="120" t="s">
        <v>2095</v>
      </c>
    </row>
    <row r="9270" spans="1:5" ht="14.4">
      <c r="A9270" s="120" t="s">
        <v>126</v>
      </c>
      <c r="B9270" s="120" t="s">
        <v>205</v>
      </c>
      <c r="C9270" s="121">
        <v>613995</v>
      </c>
      <c r="D9270" s="122">
        <v>45419</v>
      </c>
      <c r="E9270" s="120" t="s">
        <v>2095</v>
      </c>
    </row>
    <row r="9271" spans="1:5" ht="14.4">
      <c r="A9271" s="120" t="s">
        <v>126</v>
      </c>
      <c r="B9271" s="120" t="s">
        <v>205</v>
      </c>
      <c r="C9271" s="121">
        <v>687554</v>
      </c>
      <c r="D9271" s="122">
        <v>45420</v>
      </c>
      <c r="E9271" s="120" t="s">
        <v>2095</v>
      </c>
    </row>
    <row r="9272" spans="1:5" ht="14.4">
      <c r="A9272" s="120" t="s">
        <v>126</v>
      </c>
      <c r="B9272" s="120" t="s">
        <v>205</v>
      </c>
      <c r="C9272" s="121">
        <v>518995</v>
      </c>
      <c r="D9272" s="122">
        <v>45420</v>
      </c>
      <c r="E9272" s="120" t="s">
        <v>2095</v>
      </c>
    </row>
    <row r="9273" spans="1:5" ht="14.4">
      <c r="A9273" s="120" t="s">
        <v>126</v>
      </c>
      <c r="B9273" s="120" t="s">
        <v>205</v>
      </c>
      <c r="C9273" s="121">
        <v>842840</v>
      </c>
      <c r="D9273" s="122">
        <v>45519</v>
      </c>
      <c r="E9273" s="120" t="s">
        <v>2095</v>
      </c>
    </row>
    <row r="9274" spans="1:5" ht="14.4">
      <c r="A9274" s="120" t="s">
        <v>126</v>
      </c>
      <c r="B9274" s="120" t="s">
        <v>205</v>
      </c>
      <c r="C9274" s="121">
        <v>588000</v>
      </c>
      <c r="D9274" s="122">
        <v>45303</v>
      </c>
      <c r="E9274" s="120" t="s">
        <v>2095</v>
      </c>
    </row>
    <row r="9275" spans="1:5" ht="14.4">
      <c r="A9275" s="120" t="s">
        <v>126</v>
      </c>
      <c r="B9275" s="120" t="s">
        <v>205</v>
      </c>
      <c r="C9275" s="121">
        <v>574359</v>
      </c>
      <c r="D9275" s="122">
        <v>45378</v>
      </c>
      <c r="E9275" s="120" t="s">
        <v>2095</v>
      </c>
    </row>
    <row r="9276" spans="1:5" ht="14.4">
      <c r="A9276" s="120" t="s">
        <v>126</v>
      </c>
      <c r="B9276" s="120" t="s">
        <v>205</v>
      </c>
      <c r="C9276" s="121">
        <v>665769</v>
      </c>
      <c r="D9276" s="122">
        <v>45457</v>
      </c>
      <c r="E9276" s="120" t="s">
        <v>2095</v>
      </c>
    </row>
    <row r="9277" spans="1:5" ht="14.4">
      <c r="A9277" s="120" t="s">
        <v>126</v>
      </c>
      <c r="B9277" s="120" t="s">
        <v>205</v>
      </c>
      <c r="C9277" s="121">
        <v>807236</v>
      </c>
      <c r="D9277" s="122">
        <v>45313</v>
      </c>
      <c r="E9277" s="120" t="s">
        <v>2095</v>
      </c>
    </row>
    <row r="9278" spans="1:5" ht="14.4">
      <c r="A9278" s="120" t="s">
        <v>126</v>
      </c>
      <c r="B9278" s="120" t="s">
        <v>205</v>
      </c>
      <c r="C9278" s="121">
        <v>903337</v>
      </c>
      <c r="D9278" s="122">
        <v>45313</v>
      </c>
      <c r="E9278" s="120" t="s">
        <v>2095</v>
      </c>
    </row>
    <row r="9279" spans="1:5" ht="14.4">
      <c r="A9279" s="120" t="s">
        <v>126</v>
      </c>
      <c r="B9279" s="120" t="s">
        <v>205</v>
      </c>
      <c r="C9279" s="121">
        <v>550672</v>
      </c>
      <c r="D9279" s="122">
        <v>45425</v>
      </c>
      <c r="E9279" s="120" t="s">
        <v>2095</v>
      </c>
    </row>
    <row r="9280" spans="1:5" ht="14.4">
      <c r="A9280" s="120" t="s">
        <v>126</v>
      </c>
      <c r="B9280" s="120" t="s">
        <v>205</v>
      </c>
      <c r="C9280" s="121">
        <v>1464005</v>
      </c>
      <c r="D9280" s="122">
        <v>45425</v>
      </c>
      <c r="E9280" s="120" t="s">
        <v>2095</v>
      </c>
    </row>
    <row r="9281" spans="1:5" ht="14.4">
      <c r="A9281" s="120" t="s">
        <v>126</v>
      </c>
      <c r="B9281" s="120" t="s">
        <v>205</v>
      </c>
      <c r="C9281" s="121">
        <v>896615</v>
      </c>
      <c r="D9281" s="122">
        <v>45372</v>
      </c>
      <c r="E9281" s="120" t="s">
        <v>2095</v>
      </c>
    </row>
    <row r="9282" spans="1:5" ht="14.4">
      <c r="A9282" s="120" t="s">
        <v>126</v>
      </c>
      <c r="B9282" s="120" t="s">
        <v>205</v>
      </c>
      <c r="C9282" s="121">
        <v>955783</v>
      </c>
      <c r="D9282" s="122">
        <v>45547</v>
      </c>
      <c r="E9282" s="120" t="s">
        <v>2095</v>
      </c>
    </row>
    <row r="9283" spans="1:5" ht="14.4">
      <c r="A9283" s="120" t="s">
        <v>126</v>
      </c>
      <c r="B9283" s="120" t="s">
        <v>205</v>
      </c>
      <c r="C9283" s="121">
        <v>877995</v>
      </c>
      <c r="D9283" s="122">
        <v>45547</v>
      </c>
      <c r="E9283" s="120" t="s">
        <v>2095</v>
      </c>
    </row>
    <row r="9284" spans="1:5" ht="14.4">
      <c r="A9284" s="120" t="s">
        <v>126</v>
      </c>
      <c r="B9284" s="120" t="s">
        <v>205</v>
      </c>
      <c r="C9284" s="121">
        <v>529995</v>
      </c>
      <c r="D9284" s="122">
        <v>45547</v>
      </c>
      <c r="E9284" s="120" t="s">
        <v>2095</v>
      </c>
    </row>
    <row r="9285" spans="1:5" ht="14.4">
      <c r="A9285" s="120" t="s">
        <v>126</v>
      </c>
      <c r="B9285" s="120" t="s">
        <v>205</v>
      </c>
      <c r="C9285" s="121">
        <v>772955</v>
      </c>
      <c r="D9285" s="122">
        <v>45338</v>
      </c>
      <c r="E9285" s="120" t="s">
        <v>2095</v>
      </c>
    </row>
    <row r="9286" spans="1:5" ht="14.4">
      <c r="A9286" s="120" t="s">
        <v>126</v>
      </c>
      <c r="B9286" s="120" t="s">
        <v>205</v>
      </c>
      <c r="C9286" s="121">
        <v>562995</v>
      </c>
      <c r="D9286" s="122">
        <v>45317</v>
      </c>
      <c r="E9286" s="120" t="s">
        <v>2095</v>
      </c>
    </row>
    <row r="9287" spans="1:5" ht="14.4">
      <c r="A9287" s="120" t="s">
        <v>126</v>
      </c>
      <c r="B9287" s="120" t="s">
        <v>205</v>
      </c>
      <c r="C9287" s="121">
        <v>578824</v>
      </c>
      <c r="D9287" s="122">
        <v>45309</v>
      </c>
      <c r="E9287" s="120" t="s">
        <v>2095</v>
      </c>
    </row>
    <row r="9288" spans="1:5" ht="14.4">
      <c r="A9288" s="120" t="s">
        <v>126</v>
      </c>
      <c r="B9288" s="120" t="s">
        <v>205</v>
      </c>
      <c r="C9288" s="121">
        <v>789995</v>
      </c>
      <c r="D9288" s="122">
        <v>45412</v>
      </c>
      <c r="E9288" s="120" t="s">
        <v>2095</v>
      </c>
    </row>
    <row r="9289" spans="1:5" ht="14.4">
      <c r="A9289" s="120" t="s">
        <v>126</v>
      </c>
      <c r="B9289" s="120" t="s">
        <v>205</v>
      </c>
      <c r="C9289" s="121">
        <v>947495</v>
      </c>
      <c r="D9289" s="122">
        <v>45546</v>
      </c>
      <c r="E9289" s="120" t="s">
        <v>2095</v>
      </c>
    </row>
    <row r="9290" spans="1:5" ht="14.4">
      <c r="A9290" s="120" t="s">
        <v>126</v>
      </c>
      <c r="B9290" s="120" t="s">
        <v>205</v>
      </c>
      <c r="C9290" s="121">
        <v>840614</v>
      </c>
      <c r="D9290" s="122">
        <v>45440</v>
      </c>
      <c r="E9290" s="120" t="s">
        <v>2095</v>
      </c>
    </row>
    <row r="9291" spans="1:5" ht="14.4">
      <c r="A9291" s="120" t="s">
        <v>126</v>
      </c>
      <c r="B9291" s="120" t="s">
        <v>205</v>
      </c>
      <c r="C9291" s="121">
        <v>1001849</v>
      </c>
      <c r="D9291" s="122">
        <v>45378</v>
      </c>
      <c r="E9291" s="120" t="s">
        <v>2095</v>
      </c>
    </row>
    <row r="9292" spans="1:5" ht="14.4">
      <c r="A9292" s="120" t="s">
        <v>126</v>
      </c>
      <c r="B9292" s="120" t="s">
        <v>205</v>
      </c>
      <c r="C9292" s="121">
        <v>654995</v>
      </c>
      <c r="D9292" s="122">
        <v>45321</v>
      </c>
      <c r="E9292" s="120" t="s">
        <v>2095</v>
      </c>
    </row>
    <row r="9293" spans="1:5" ht="14.4">
      <c r="A9293" s="120" t="s">
        <v>126</v>
      </c>
      <c r="B9293" s="120" t="s">
        <v>205</v>
      </c>
      <c r="C9293" s="121">
        <v>649995</v>
      </c>
      <c r="D9293" s="122">
        <v>45293</v>
      </c>
      <c r="E9293" s="120" t="s">
        <v>2095</v>
      </c>
    </row>
    <row r="9294" spans="1:5" ht="14.4">
      <c r="A9294" s="120" t="s">
        <v>126</v>
      </c>
      <c r="B9294" s="120" t="s">
        <v>205</v>
      </c>
      <c r="C9294" s="121">
        <v>879995</v>
      </c>
      <c r="D9294" s="122">
        <v>45320</v>
      </c>
      <c r="E9294" s="120" t="s">
        <v>2095</v>
      </c>
    </row>
    <row r="9295" spans="1:5" ht="14.4">
      <c r="A9295" s="120" t="s">
        <v>126</v>
      </c>
      <c r="B9295" s="120" t="s">
        <v>205</v>
      </c>
      <c r="C9295" s="121">
        <v>1942995</v>
      </c>
      <c r="D9295" s="122">
        <v>45378</v>
      </c>
      <c r="E9295" s="120" t="s">
        <v>2095</v>
      </c>
    </row>
    <row r="9296" spans="1:5" ht="14.4">
      <c r="A9296" s="120" t="s">
        <v>126</v>
      </c>
      <c r="B9296" s="120" t="s">
        <v>205</v>
      </c>
      <c r="C9296" s="121">
        <v>498995</v>
      </c>
      <c r="D9296" s="122">
        <v>45412</v>
      </c>
      <c r="E9296" s="120" t="s">
        <v>2095</v>
      </c>
    </row>
    <row r="9297" spans="1:5" ht="14.4">
      <c r="A9297" s="120" t="s">
        <v>126</v>
      </c>
      <c r="B9297" s="120" t="s">
        <v>205</v>
      </c>
      <c r="C9297" s="121">
        <v>985000</v>
      </c>
      <c r="D9297" s="122">
        <v>45379</v>
      </c>
      <c r="E9297" s="120" t="s">
        <v>2095</v>
      </c>
    </row>
    <row r="9298" spans="1:5" ht="14.4">
      <c r="A9298" s="120" t="s">
        <v>126</v>
      </c>
      <c r="B9298" s="120" t="s">
        <v>205</v>
      </c>
      <c r="C9298" s="121">
        <v>526995</v>
      </c>
      <c r="D9298" s="122">
        <v>45412</v>
      </c>
      <c r="E9298" s="120" t="s">
        <v>2095</v>
      </c>
    </row>
    <row r="9299" spans="1:5" ht="14.4">
      <c r="A9299" s="120" t="s">
        <v>126</v>
      </c>
      <c r="B9299" s="120" t="s">
        <v>205</v>
      </c>
      <c r="C9299" s="121">
        <v>748995</v>
      </c>
      <c r="D9299" s="122">
        <v>45519</v>
      </c>
      <c r="E9299" s="120" t="s">
        <v>2095</v>
      </c>
    </row>
    <row r="9300" spans="1:5" ht="14.4">
      <c r="A9300" s="120" t="s">
        <v>126</v>
      </c>
      <c r="B9300" s="120" t="s">
        <v>205</v>
      </c>
      <c r="C9300" s="121">
        <v>839037</v>
      </c>
      <c r="D9300" s="122">
        <v>45457</v>
      </c>
      <c r="E9300" s="120" t="s">
        <v>2095</v>
      </c>
    </row>
    <row r="9301" spans="1:5" ht="14.4">
      <c r="A9301" s="120" t="s">
        <v>126</v>
      </c>
      <c r="B9301" s="120" t="s">
        <v>205</v>
      </c>
      <c r="C9301" s="121">
        <v>634995</v>
      </c>
      <c r="D9301" s="122">
        <v>45474</v>
      </c>
      <c r="E9301" s="120" t="s">
        <v>2095</v>
      </c>
    </row>
    <row r="9302" spans="1:5" ht="14.4">
      <c r="A9302" s="120" t="s">
        <v>126</v>
      </c>
      <c r="B9302" s="120" t="s">
        <v>205</v>
      </c>
      <c r="C9302" s="121">
        <v>705177</v>
      </c>
      <c r="D9302" s="122">
        <v>45523</v>
      </c>
      <c r="E9302" s="120" t="s">
        <v>2095</v>
      </c>
    </row>
    <row r="9303" spans="1:5" ht="14.4">
      <c r="A9303" s="120" t="s">
        <v>126</v>
      </c>
      <c r="B9303" s="120" t="s">
        <v>205</v>
      </c>
      <c r="C9303" s="121">
        <v>808995</v>
      </c>
      <c r="D9303" s="122">
        <v>45502</v>
      </c>
      <c r="E9303" s="120" t="s">
        <v>2095</v>
      </c>
    </row>
    <row r="9304" spans="1:5" ht="14.4">
      <c r="A9304" s="120" t="s">
        <v>126</v>
      </c>
      <c r="B9304" s="120" t="s">
        <v>205</v>
      </c>
      <c r="C9304" s="121">
        <v>794995</v>
      </c>
      <c r="D9304" s="122">
        <v>45489</v>
      </c>
      <c r="E9304" s="120" t="s">
        <v>2095</v>
      </c>
    </row>
    <row r="9305" spans="1:5" ht="14.4">
      <c r="A9305" s="120" t="s">
        <v>126</v>
      </c>
      <c r="B9305" s="120" t="s">
        <v>205</v>
      </c>
      <c r="C9305" s="121">
        <v>745240</v>
      </c>
      <c r="D9305" s="122">
        <v>45569</v>
      </c>
      <c r="E9305" s="120" t="s">
        <v>2095</v>
      </c>
    </row>
    <row r="9306" spans="1:5" ht="14.4">
      <c r="A9306" s="120" t="s">
        <v>126</v>
      </c>
      <c r="B9306" s="120" t="s">
        <v>205</v>
      </c>
      <c r="C9306" s="121">
        <v>823920</v>
      </c>
      <c r="D9306" s="122">
        <v>45442</v>
      </c>
      <c r="E9306" s="120" t="s">
        <v>2095</v>
      </c>
    </row>
    <row r="9307" spans="1:5" ht="14.4">
      <c r="A9307" s="120" t="s">
        <v>126</v>
      </c>
      <c r="B9307" s="120" t="s">
        <v>205</v>
      </c>
      <c r="C9307" s="121">
        <v>641995</v>
      </c>
      <c r="D9307" s="122">
        <v>45596</v>
      </c>
      <c r="E9307" s="120" t="s">
        <v>2095</v>
      </c>
    </row>
    <row r="9308" spans="1:5" ht="14.4">
      <c r="A9308" s="120" t="s">
        <v>126</v>
      </c>
      <c r="B9308" s="120" t="s">
        <v>205</v>
      </c>
      <c r="C9308" s="121">
        <v>685920</v>
      </c>
      <c r="D9308" s="122">
        <v>45623</v>
      </c>
      <c r="E9308" s="120" t="s">
        <v>2095</v>
      </c>
    </row>
    <row r="9309" spans="1:5" ht="14.4">
      <c r="A9309" s="120" t="s">
        <v>126</v>
      </c>
      <c r="B9309" s="120" t="s">
        <v>205</v>
      </c>
      <c r="C9309" s="121">
        <v>759995</v>
      </c>
      <c r="D9309" s="122">
        <v>45623</v>
      </c>
      <c r="E9309" s="120" t="s">
        <v>2095</v>
      </c>
    </row>
    <row r="9310" spans="1:5" ht="14.4">
      <c r="A9310" s="120" t="s">
        <v>126</v>
      </c>
      <c r="B9310" s="120" t="s">
        <v>205</v>
      </c>
      <c r="C9310" s="121">
        <v>798991</v>
      </c>
      <c r="D9310" s="122">
        <v>45645</v>
      </c>
      <c r="E9310" s="120" t="s">
        <v>2095</v>
      </c>
    </row>
    <row r="9311" spans="1:5" ht="14.4">
      <c r="A9311" s="120" t="s">
        <v>126</v>
      </c>
      <c r="B9311" s="120" t="s">
        <v>205</v>
      </c>
      <c r="C9311" s="121">
        <v>792995</v>
      </c>
      <c r="D9311" s="122">
        <v>45568</v>
      </c>
      <c r="E9311" s="120" t="s">
        <v>2095</v>
      </c>
    </row>
    <row r="9312" spans="1:5" ht="14.4">
      <c r="A9312" s="120" t="s">
        <v>126</v>
      </c>
      <c r="B9312" s="120" t="s">
        <v>205</v>
      </c>
      <c r="C9312" s="121">
        <v>827368</v>
      </c>
      <c r="D9312" s="122">
        <v>45645</v>
      </c>
      <c r="E9312" s="120" t="s">
        <v>2095</v>
      </c>
    </row>
    <row r="9313" spans="1:5" ht="14.4">
      <c r="A9313" s="120" t="s">
        <v>126</v>
      </c>
      <c r="B9313" s="120" t="s">
        <v>205</v>
      </c>
      <c r="C9313" s="121">
        <v>939167</v>
      </c>
      <c r="D9313" s="122">
        <v>45646</v>
      </c>
      <c r="E9313" s="120" t="s">
        <v>2095</v>
      </c>
    </row>
    <row r="9314" spans="1:5" ht="14.4">
      <c r="A9314" s="120" t="s">
        <v>126</v>
      </c>
      <c r="B9314" s="120" t="s">
        <v>205</v>
      </c>
      <c r="C9314" s="121">
        <v>722352</v>
      </c>
      <c r="D9314" s="122">
        <v>45523</v>
      </c>
      <c r="E9314" s="120" t="s">
        <v>2095</v>
      </c>
    </row>
    <row r="9315" spans="1:5" ht="14.4">
      <c r="A9315" s="120" t="s">
        <v>126</v>
      </c>
      <c r="B9315" s="120" t="s">
        <v>205</v>
      </c>
      <c r="C9315" s="121">
        <v>671773</v>
      </c>
      <c r="D9315" s="122">
        <v>45497</v>
      </c>
      <c r="E9315" s="120" t="s">
        <v>2095</v>
      </c>
    </row>
    <row r="9316" spans="1:5" ht="14.4">
      <c r="A9316" s="120" t="s">
        <v>126</v>
      </c>
      <c r="B9316" s="120" t="s">
        <v>205</v>
      </c>
      <c r="C9316" s="121">
        <v>610479</v>
      </c>
      <c r="D9316" s="122">
        <v>45442</v>
      </c>
      <c r="E9316" s="120" t="s">
        <v>2095</v>
      </c>
    </row>
    <row r="9317" spans="1:5" ht="14.4">
      <c r="A9317" s="120" t="s">
        <v>126</v>
      </c>
      <c r="B9317" s="120" t="s">
        <v>205</v>
      </c>
      <c r="C9317" s="121">
        <v>504687</v>
      </c>
      <c r="D9317" s="122">
        <v>45442</v>
      </c>
      <c r="E9317" s="120" t="s">
        <v>2095</v>
      </c>
    </row>
    <row r="9318" spans="1:5" ht="14.4">
      <c r="A9318" s="120" t="s">
        <v>126</v>
      </c>
      <c r="B9318" s="120" t="s">
        <v>205</v>
      </c>
      <c r="C9318" s="121">
        <v>684415</v>
      </c>
      <c r="D9318" s="122">
        <v>45569</v>
      </c>
      <c r="E9318" s="120" t="s">
        <v>2095</v>
      </c>
    </row>
    <row r="9319" spans="1:5" ht="14.4">
      <c r="A9319" s="120" t="s">
        <v>126</v>
      </c>
      <c r="B9319" s="120" t="s">
        <v>205</v>
      </c>
      <c r="C9319" s="121">
        <v>1242997</v>
      </c>
      <c r="D9319" s="122">
        <v>45645</v>
      </c>
      <c r="E9319" s="120" t="s">
        <v>2095</v>
      </c>
    </row>
    <row r="9320" spans="1:5" ht="14.4">
      <c r="A9320" s="120" t="s">
        <v>126</v>
      </c>
      <c r="B9320" s="120" t="s">
        <v>205</v>
      </c>
      <c r="C9320" s="121">
        <v>519386</v>
      </c>
      <c r="D9320" s="122">
        <v>45442</v>
      </c>
      <c r="E9320" s="120" t="s">
        <v>2095</v>
      </c>
    </row>
    <row r="9321" spans="1:5" ht="14.4">
      <c r="A9321" s="120" t="s">
        <v>126</v>
      </c>
      <c r="B9321" s="120" t="s">
        <v>205</v>
      </c>
      <c r="C9321" s="121">
        <v>900000</v>
      </c>
      <c r="D9321" s="122">
        <v>45576</v>
      </c>
      <c r="E9321" s="120" t="s">
        <v>2095</v>
      </c>
    </row>
    <row r="9322" spans="1:5" ht="14.4">
      <c r="A9322" s="120" t="s">
        <v>126</v>
      </c>
      <c r="B9322" s="120" t="s">
        <v>205</v>
      </c>
      <c r="C9322" s="121">
        <v>911518</v>
      </c>
      <c r="D9322" s="122">
        <v>45645</v>
      </c>
      <c r="E9322" s="120" t="s">
        <v>2095</v>
      </c>
    </row>
    <row r="9323" spans="1:5" ht="14.4">
      <c r="A9323" s="120" t="s">
        <v>126</v>
      </c>
      <c r="B9323" s="120" t="s">
        <v>205</v>
      </c>
      <c r="C9323" s="121">
        <v>1444475</v>
      </c>
      <c r="D9323" s="122">
        <v>45497</v>
      </c>
      <c r="E9323" s="120" t="s">
        <v>2095</v>
      </c>
    </row>
    <row r="9324" spans="1:5" ht="14.4">
      <c r="A9324" s="120" t="s">
        <v>126</v>
      </c>
      <c r="B9324" s="120" t="s">
        <v>205</v>
      </c>
      <c r="C9324" s="121">
        <v>749995</v>
      </c>
      <c r="D9324" s="122">
        <v>45645</v>
      </c>
      <c r="E9324" s="120" t="s">
        <v>2095</v>
      </c>
    </row>
    <row r="9325" spans="1:5" ht="14.4">
      <c r="A9325" s="120" t="s">
        <v>126</v>
      </c>
      <c r="B9325" s="120" t="s">
        <v>205</v>
      </c>
      <c r="C9325" s="121">
        <v>682781</v>
      </c>
      <c r="D9325" s="122">
        <v>45646</v>
      </c>
      <c r="E9325" s="120" t="s">
        <v>2095</v>
      </c>
    </row>
    <row r="9326" spans="1:5" ht="14.4">
      <c r="A9326" s="120" t="s">
        <v>126</v>
      </c>
      <c r="B9326" s="120" t="s">
        <v>205</v>
      </c>
      <c r="C9326" s="121">
        <v>1112083</v>
      </c>
      <c r="D9326" s="122">
        <v>45471</v>
      </c>
      <c r="E9326" s="120" t="s">
        <v>2095</v>
      </c>
    </row>
    <row r="9327" spans="1:5" ht="14.4">
      <c r="A9327" s="120" t="s">
        <v>126</v>
      </c>
      <c r="B9327" s="120" t="s">
        <v>205</v>
      </c>
      <c r="C9327" s="121">
        <v>829400</v>
      </c>
      <c r="D9327" s="122">
        <v>45573</v>
      </c>
      <c r="E9327" s="120" t="s">
        <v>2095</v>
      </c>
    </row>
    <row r="9328" spans="1:5" ht="14.4">
      <c r="A9328" s="120" t="s">
        <v>126</v>
      </c>
      <c r="B9328" s="120" t="s">
        <v>205</v>
      </c>
      <c r="C9328" s="121">
        <v>740820</v>
      </c>
      <c r="D9328" s="122">
        <v>45575</v>
      </c>
      <c r="E9328" s="120" t="s">
        <v>2095</v>
      </c>
    </row>
    <row r="9329" spans="1:5" ht="14.4">
      <c r="A9329" s="120" t="s">
        <v>126</v>
      </c>
      <c r="B9329" s="120" t="s">
        <v>205</v>
      </c>
      <c r="C9329" s="121">
        <v>718405</v>
      </c>
      <c r="D9329" s="122">
        <v>45645</v>
      </c>
      <c r="E9329" s="120" t="s">
        <v>2095</v>
      </c>
    </row>
    <row r="9330" spans="1:5" ht="14.4">
      <c r="A9330" s="120" t="s">
        <v>126</v>
      </c>
      <c r="B9330" s="120" t="s">
        <v>205</v>
      </c>
      <c r="C9330" s="121">
        <v>864001</v>
      </c>
      <c r="D9330" s="122">
        <v>45645</v>
      </c>
      <c r="E9330" s="120" t="s">
        <v>2095</v>
      </c>
    </row>
    <row r="9331" spans="1:5" ht="14.4">
      <c r="A9331" s="120" t="s">
        <v>126</v>
      </c>
      <c r="B9331" s="120" t="s">
        <v>205</v>
      </c>
      <c r="C9331" s="121">
        <v>609532</v>
      </c>
      <c r="D9331" s="122">
        <v>45518</v>
      </c>
      <c r="E9331" s="120" t="s">
        <v>2095</v>
      </c>
    </row>
    <row r="9332" spans="1:5" ht="14.4">
      <c r="A9332" s="120" t="s">
        <v>126</v>
      </c>
      <c r="B9332" s="120" t="s">
        <v>205</v>
      </c>
      <c r="C9332" s="121">
        <v>572995</v>
      </c>
      <c r="D9332" s="122">
        <v>45442</v>
      </c>
      <c r="E9332" s="120" t="s">
        <v>2095</v>
      </c>
    </row>
    <row r="9333" spans="1:5" ht="14.4">
      <c r="A9333" s="120" t="s">
        <v>126</v>
      </c>
      <c r="B9333" s="120" t="s">
        <v>205</v>
      </c>
      <c r="C9333" s="121">
        <v>630466</v>
      </c>
      <c r="D9333" s="122">
        <v>45646</v>
      </c>
      <c r="E9333" s="120" t="s">
        <v>2095</v>
      </c>
    </row>
    <row r="9334" spans="1:5" ht="14.4">
      <c r="A9334" s="120" t="s">
        <v>126</v>
      </c>
      <c r="B9334" s="120" t="s">
        <v>205</v>
      </c>
      <c r="C9334" s="121">
        <v>877001</v>
      </c>
      <c r="D9334" s="122">
        <v>45499</v>
      </c>
      <c r="E9334" s="120" t="s">
        <v>2095</v>
      </c>
    </row>
    <row r="9335" spans="1:5" ht="14.4">
      <c r="A9335" s="120" t="s">
        <v>126</v>
      </c>
      <c r="B9335" s="120" t="s">
        <v>205</v>
      </c>
      <c r="C9335" s="121">
        <v>806995</v>
      </c>
      <c r="D9335" s="122">
        <v>45499</v>
      </c>
      <c r="E9335" s="120" t="s">
        <v>2095</v>
      </c>
    </row>
    <row r="9336" spans="1:5" ht="14.4">
      <c r="A9336" s="120" t="s">
        <v>126</v>
      </c>
      <c r="B9336" s="120" t="s">
        <v>205</v>
      </c>
      <c r="C9336" s="121">
        <v>671558</v>
      </c>
      <c r="D9336" s="122">
        <v>45576</v>
      </c>
      <c r="E9336" s="120" t="s">
        <v>2095</v>
      </c>
    </row>
    <row r="9337" spans="1:5" ht="14.4">
      <c r="A9337" s="120" t="s">
        <v>126</v>
      </c>
      <c r="B9337" s="120" t="s">
        <v>205</v>
      </c>
      <c r="C9337" s="121">
        <v>524941</v>
      </c>
      <c r="D9337" s="122">
        <v>45575</v>
      </c>
      <c r="E9337" s="120" t="s">
        <v>2095</v>
      </c>
    </row>
    <row r="9338" spans="1:5" ht="14.4">
      <c r="A9338" s="120" t="s">
        <v>126</v>
      </c>
      <c r="B9338" s="120" t="s">
        <v>205</v>
      </c>
      <c r="C9338" s="121">
        <v>729995</v>
      </c>
      <c r="D9338" s="122">
        <v>45471</v>
      </c>
      <c r="E9338" s="120" t="s">
        <v>2095</v>
      </c>
    </row>
    <row r="9339" spans="1:5" ht="14.4">
      <c r="A9339" s="120" t="s">
        <v>126</v>
      </c>
      <c r="B9339" s="120" t="s">
        <v>205</v>
      </c>
      <c r="C9339" s="121">
        <v>1197718</v>
      </c>
      <c r="D9339" s="122">
        <v>45442</v>
      </c>
      <c r="E9339" s="120" t="s">
        <v>2095</v>
      </c>
    </row>
    <row r="9340" spans="1:5" ht="14.4">
      <c r="A9340" s="120" t="s">
        <v>126</v>
      </c>
      <c r="B9340" s="120" t="s">
        <v>205</v>
      </c>
      <c r="C9340" s="121">
        <v>676834</v>
      </c>
      <c r="D9340" s="122">
        <v>45568</v>
      </c>
      <c r="E9340" s="120" t="s">
        <v>2095</v>
      </c>
    </row>
    <row r="9341" spans="1:5" ht="14.4">
      <c r="A9341" s="120" t="s">
        <v>126</v>
      </c>
      <c r="B9341" s="120" t="s">
        <v>205</v>
      </c>
      <c r="C9341" s="121">
        <v>733933</v>
      </c>
      <c r="D9341" s="122">
        <v>45568</v>
      </c>
      <c r="E9341" s="120" t="s">
        <v>2095</v>
      </c>
    </row>
    <row r="9342" spans="1:5" ht="14.4">
      <c r="A9342" s="120" t="s">
        <v>126</v>
      </c>
      <c r="B9342" s="120" t="s">
        <v>205</v>
      </c>
      <c r="C9342" s="121">
        <v>918121</v>
      </c>
      <c r="D9342" s="122">
        <v>45499</v>
      </c>
      <c r="E9342" s="120" t="s">
        <v>2095</v>
      </c>
    </row>
    <row r="9343" spans="1:5" ht="14.4">
      <c r="A9343" s="120" t="s">
        <v>126</v>
      </c>
      <c r="B9343" s="120" t="s">
        <v>205</v>
      </c>
      <c r="C9343" s="121">
        <v>828380</v>
      </c>
      <c r="D9343" s="122">
        <v>45527</v>
      </c>
      <c r="E9343" s="120" t="s">
        <v>2095</v>
      </c>
    </row>
    <row r="9344" spans="1:5" ht="14.4">
      <c r="A9344" s="120" t="s">
        <v>126</v>
      </c>
      <c r="B9344" s="120" t="s">
        <v>205</v>
      </c>
      <c r="C9344" s="121">
        <v>956377</v>
      </c>
      <c r="D9344" s="122">
        <v>45498</v>
      </c>
      <c r="E9344" s="120" t="s">
        <v>2095</v>
      </c>
    </row>
    <row r="9345" spans="1:5" ht="14.4">
      <c r="A9345" s="120" t="s">
        <v>126</v>
      </c>
      <c r="B9345" s="120" t="s">
        <v>205</v>
      </c>
      <c r="C9345" s="121">
        <v>807368</v>
      </c>
      <c r="D9345" s="122">
        <v>45442</v>
      </c>
      <c r="E9345" s="120" t="s">
        <v>2095</v>
      </c>
    </row>
    <row r="9346" spans="1:5" ht="14.4">
      <c r="A9346" s="120" t="s">
        <v>126</v>
      </c>
      <c r="B9346" s="120" t="s">
        <v>205</v>
      </c>
      <c r="C9346" s="121">
        <v>672464</v>
      </c>
      <c r="D9346" s="122">
        <v>45498</v>
      </c>
      <c r="E9346" s="120" t="s">
        <v>2095</v>
      </c>
    </row>
    <row r="9347" spans="1:5" ht="14.4">
      <c r="A9347" s="120" t="s">
        <v>126</v>
      </c>
      <c r="B9347" s="120" t="s">
        <v>205</v>
      </c>
      <c r="C9347" s="121">
        <v>724188</v>
      </c>
      <c r="D9347" s="122">
        <v>45525</v>
      </c>
      <c r="E9347" s="120" t="s">
        <v>2095</v>
      </c>
    </row>
    <row r="9348" spans="1:5" ht="14.4">
      <c r="A9348" s="120" t="s">
        <v>126</v>
      </c>
      <c r="B9348" s="120" t="s">
        <v>205</v>
      </c>
      <c r="C9348" s="121">
        <v>649995</v>
      </c>
      <c r="D9348" s="122">
        <v>45653</v>
      </c>
      <c r="E9348" s="120" t="s">
        <v>2095</v>
      </c>
    </row>
    <row r="9349" spans="1:5" ht="14.4">
      <c r="A9349" s="120" t="s">
        <v>126</v>
      </c>
      <c r="B9349" s="120" t="s">
        <v>205</v>
      </c>
      <c r="C9349" s="121">
        <v>1034280</v>
      </c>
      <c r="D9349" s="122">
        <v>45646</v>
      </c>
      <c r="E9349" s="120" t="s">
        <v>2095</v>
      </c>
    </row>
    <row r="9350" spans="1:5" ht="14.4">
      <c r="A9350" s="120" t="s">
        <v>126</v>
      </c>
      <c r="B9350" s="120" t="s">
        <v>205</v>
      </c>
      <c r="C9350" s="121">
        <v>683020</v>
      </c>
      <c r="D9350" s="122">
        <v>45441</v>
      </c>
      <c r="E9350" s="120" t="s">
        <v>2095</v>
      </c>
    </row>
    <row r="9351" spans="1:5" ht="14.4">
      <c r="A9351" s="120" t="s">
        <v>126</v>
      </c>
      <c r="B9351" s="120" t="s">
        <v>205</v>
      </c>
      <c r="C9351" s="121">
        <v>695995</v>
      </c>
      <c r="D9351" s="122">
        <v>45483</v>
      </c>
      <c r="E9351" s="120" t="s">
        <v>2095</v>
      </c>
    </row>
    <row r="9352" spans="1:5" ht="14.4">
      <c r="A9352" s="120" t="s">
        <v>126</v>
      </c>
      <c r="B9352" s="120" t="s">
        <v>205</v>
      </c>
      <c r="C9352" s="121">
        <v>805016</v>
      </c>
      <c r="D9352" s="122">
        <v>45525</v>
      </c>
      <c r="E9352" s="120" t="s">
        <v>2095</v>
      </c>
    </row>
    <row r="9353" spans="1:5" ht="14.4">
      <c r="A9353" s="120" t="s">
        <v>126</v>
      </c>
      <c r="B9353" s="120" t="s">
        <v>205</v>
      </c>
      <c r="C9353" s="121">
        <v>902361</v>
      </c>
      <c r="D9353" s="122">
        <v>45483</v>
      </c>
      <c r="E9353" s="120" t="s">
        <v>2095</v>
      </c>
    </row>
    <row r="9354" spans="1:5" ht="14.4">
      <c r="A9354" s="120" t="s">
        <v>126</v>
      </c>
      <c r="B9354" s="120" t="s">
        <v>205</v>
      </c>
      <c r="C9354" s="121">
        <v>885882</v>
      </c>
      <c r="D9354" s="122">
        <v>45646</v>
      </c>
      <c r="E9354" s="120" t="s">
        <v>2095</v>
      </c>
    </row>
    <row r="9355" spans="1:5" ht="14.4">
      <c r="A9355" s="120" t="s">
        <v>126</v>
      </c>
      <c r="B9355" s="120" t="s">
        <v>205</v>
      </c>
      <c r="C9355" s="121">
        <v>658724</v>
      </c>
      <c r="D9355" s="122">
        <v>45520</v>
      </c>
      <c r="E9355" s="120" t="s">
        <v>2095</v>
      </c>
    </row>
    <row r="9356" spans="1:5" ht="14.4">
      <c r="A9356" s="120" t="s">
        <v>126</v>
      </c>
      <c r="B9356" s="120" t="s">
        <v>205</v>
      </c>
      <c r="C9356" s="121">
        <v>728113</v>
      </c>
      <c r="D9356" s="122">
        <v>45525</v>
      </c>
      <c r="E9356" s="120" t="s">
        <v>2095</v>
      </c>
    </row>
    <row r="9357" spans="1:5" ht="14.4">
      <c r="A9357" s="120" t="s">
        <v>126</v>
      </c>
      <c r="B9357" s="120" t="s">
        <v>205</v>
      </c>
      <c r="C9357" s="121">
        <v>789995</v>
      </c>
      <c r="D9357" s="122">
        <v>45630</v>
      </c>
      <c r="E9357" s="120" t="s">
        <v>2095</v>
      </c>
    </row>
    <row r="9358" spans="1:5" ht="14.4">
      <c r="A9358" s="120" t="s">
        <v>126</v>
      </c>
      <c r="B9358" s="120" t="s">
        <v>205</v>
      </c>
      <c r="C9358" s="121">
        <v>649995</v>
      </c>
      <c r="D9358" s="122">
        <v>45483</v>
      </c>
      <c r="E9358" s="120" t="s">
        <v>2095</v>
      </c>
    </row>
    <row r="9359" spans="1:5" ht="14.4">
      <c r="A9359" s="120" t="s">
        <v>126</v>
      </c>
      <c r="B9359" s="120" t="s">
        <v>205</v>
      </c>
      <c r="C9359" s="121">
        <v>914475</v>
      </c>
      <c r="D9359" s="122">
        <v>45499</v>
      </c>
      <c r="E9359" s="120" t="s">
        <v>2095</v>
      </c>
    </row>
    <row r="9360" spans="1:5" ht="14.4">
      <c r="A9360" s="120" t="s">
        <v>126</v>
      </c>
      <c r="B9360" s="120" t="s">
        <v>205</v>
      </c>
      <c r="C9360" s="121">
        <v>732778</v>
      </c>
      <c r="D9360" s="122">
        <v>45602</v>
      </c>
      <c r="E9360" s="120" t="s">
        <v>2095</v>
      </c>
    </row>
    <row r="9361" spans="1:5" ht="14.4">
      <c r="A9361" s="120" t="s">
        <v>126</v>
      </c>
      <c r="B9361" s="120" t="s">
        <v>205</v>
      </c>
      <c r="C9361" s="121">
        <v>860000</v>
      </c>
      <c r="D9361" s="122">
        <v>45657</v>
      </c>
      <c r="E9361" s="120" t="s">
        <v>2095</v>
      </c>
    </row>
    <row r="9362" spans="1:5" ht="14.4">
      <c r="A9362" s="120" t="s">
        <v>126</v>
      </c>
      <c r="B9362" s="120" t="s">
        <v>205</v>
      </c>
      <c r="C9362" s="121">
        <v>790153</v>
      </c>
      <c r="D9362" s="122">
        <v>45567</v>
      </c>
      <c r="E9362" s="120" t="s">
        <v>2095</v>
      </c>
    </row>
    <row r="9363" spans="1:5" ht="14.4">
      <c r="A9363" s="120" t="s">
        <v>126</v>
      </c>
      <c r="B9363" s="120" t="s">
        <v>205</v>
      </c>
      <c r="C9363" s="121">
        <v>792346</v>
      </c>
      <c r="D9363" s="122">
        <v>45498</v>
      </c>
      <c r="E9363" s="120" t="s">
        <v>2095</v>
      </c>
    </row>
    <row r="9364" spans="1:5" ht="14.4">
      <c r="A9364" s="120" t="s">
        <v>126</v>
      </c>
      <c r="B9364" s="120" t="s">
        <v>205</v>
      </c>
      <c r="C9364" s="121">
        <v>674995</v>
      </c>
      <c r="D9364" s="122">
        <v>45442</v>
      </c>
      <c r="E9364" s="120" t="s">
        <v>2095</v>
      </c>
    </row>
    <row r="9365" spans="1:5" ht="14.4">
      <c r="A9365" s="120" t="s">
        <v>126</v>
      </c>
      <c r="B9365" s="120" t="s">
        <v>205</v>
      </c>
      <c r="C9365" s="121">
        <v>803577</v>
      </c>
      <c r="D9365" s="122">
        <v>45498</v>
      </c>
      <c r="E9365" s="120" t="s">
        <v>2095</v>
      </c>
    </row>
    <row r="9366" spans="1:5" ht="14.4">
      <c r="A9366" s="120" t="s">
        <v>126</v>
      </c>
      <c r="B9366" s="120" t="s">
        <v>205</v>
      </c>
      <c r="C9366" s="121">
        <v>704712</v>
      </c>
      <c r="D9366" s="122">
        <v>45442</v>
      </c>
      <c r="E9366" s="120" t="s">
        <v>2095</v>
      </c>
    </row>
    <row r="9367" spans="1:5" ht="14.4">
      <c r="A9367" s="120" t="s">
        <v>126</v>
      </c>
      <c r="B9367" s="120" t="s">
        <v>205</v>
      </c>
      <c r="C9367" s="121">
        <v>1075610</v>
      </c>
      <c r="D9367" s="122">
        <v>45499</v>
      </c>
      <c r="E9367" s="120" t="s">
        <v>2095</v>
      </c>
    </row>
    <row r="9368" spans="1:5" ht="14.4">
      <c r="A9368" s="120" t="s">
        <v>126</v>
      </c>
      <c r="B9368" s="120" t="s">
        <v>205</v>
      </c>
      <c r="C9368" s="121">
        <v>1036717</v>
      </c>
      <c r="D9368" s="122">
        <v>45504</v>
      </c>
      <c r="E9368" s="120" t="s">
        <v>2095</v>
      </c>
    </row>
    <row r="9369" spans="1:5" ht="14.4">
      <c r="A9369" s="120" t="s">
        <v>126</v>
      </c>
      <c r="B9369" s="120" t="s">
        <v>205</v>
      </c>
      <c r="C9369" s="121">
        <v>844995</v>
      </c>
      <c r="D9369" s="122">
        <v>45504</v>
      </c>
      <c r="E9369" s="120" t="s">
        <v>2095</v>
      </c>
    </row>
    <row r="9370" spans="1:5" ht="14.4">
      <c r="A9370" s="120" t="s">
        <v>126</v>
      </c>
      <c r="B9370" s="120" t="s">
        <v>205</v>
      </c>
      <c r="C9370" s="121">
        <v>627103</v>
      </c>
      <c r="D9370" s="122">
        <v>45504</v>
      </c>
      <c r="E9370" s="120" t="s">
        <v>2095</v>
      </c>
    </row>
    <row r="9371" spans="1:5" ht="14.4">
      <c r="A9371" s="120" t="s">
        <v>126</v>
      </c>
      <c r="B9371" s="120" t="s">
        <v>205</v>
      </c>
      <c r="C9371" s="121">
        <v>650000</v>
      </c>
      <c r="D9371" s="122">
        <v>45504</v>
      </c>
      <c r="E9371" s="120" t="s">
        <v>2095</v>
      </c>
    </row>
    <row r="9372" spans="1:5" ht="14.4">
      <c r="A9372" s="120" t="s">
        <v>126</v>
      </c>
      <c r="B9372" s="120" t="s">
        <v>205</v>
      </c>
      <c r="C9372" s="121">
        <v>594995</v>
      </c>
      <c r="D9372" s="122">
        <v>45504</v>
      </c>
      <c r="E9372" s="120" t="s">
        <v>2095</v>
      </c>
    </row>
    <row r="9373" spans="1:5" ht="14.4">
      <c r="A9373" s="120" t="s">
        <v>126</v>
      </c>
      <c r="B9373" s="120" t="s">
        <v>205</v>
      </c>
      <c r="C9373" s="121">
        <v>791860</v>
      </c>
      <c r="D9373" s="122">
        <v>45565</v>
      </c>
      <c r="E9373" s="120" t="s">
        <v>2095</v>
      </c>
    </row>
    <row r="9374" spans="1:5" ht="14.4">
      <c r="A9374" s="120" t="s">
        <v>126</v>
      </c>
      <c r="B9374" s="120" t="s">
        <v>205</v>
      </c>
      <c r="C9374" s="121">
        <v>626410</v>
      </c>
      <c r="D9374" s="122">
        <v>45504</v>
      </c>
      <c r="E9374" s="120" t="s">
        <v>2095</v>
      </c>
    </row>
    <row r="9375" spans="1:5" ht="14.4">
      <c r="A9375" s="120" t="s">
        <v>126</v>
      </c>
      <c r="B9375" s="120" t="s">
        <v>205</v>
      </c>
      <c r="C9375" s="121">
        <v>839786</v>
      </c>
      <c r="D9375" s="122">
        <v>45527</v>
      </c>
      <c r="E9375" s="120" t="s">
        <v>2095</v>
      </c>
    </row>
    <row r="9376" spans="1:5" ht="14.4">
      <c r="A9376" s="120" t="s">
        <v>126</v>
      </c>
      <c r="B9376" s="120" t="s">
        <v>205</v>
      </c>
      <c r="C9376" s="121">
        <v>873731</v>
      </c>
      <c r="D9376" s="122">
        <v>45565</v>
      </c>
      <c r="E9376" s="120" t="s">
        <v>2095</v>
      </c>
    </row>
    <row r="9377" spans="1:5" ht="14.4">
      <c r="A9377" s="120" t="s">
        <v>126</v>
      </c>
      <c r="B9377" s="120" t="s">
        <v>205</v>
      </c>
      <c r="C9377" s="121">
        <v>754783</v>
      </c>
      <c r="D9377" s="122">
        <v>45503</v>
      </c>
      <c r="E9377" s="120" t="s">
        <v>2095</v>
      </c>
    </row>
    <row r="9378" spans="1:5" ht="14.4">
      <c r="A9378" s="120" t="s">
        <v>126</v>
      </c>
      <c r="B9378" s="120" t="s">
        <v>205</v>
      </c>
      <c r="C9378" s="121">
        <v>790000</v>
      </c>
      <c r="D9378" s="122">
        <v>45565</v>
      </c>
      <c r="E9378" s="120" t="s">
        <v>2095</v>
      </c>
    </row>
    <row r="9379" spans="1:5" ht="14.4">
      <c r="A9379" s="120" t="s">
        <v>126</v>
      </c>
      <c r="B9379" s="120" t="s">
        <v>205</v>
      </c>
      <c r="C9379" s="121">
        <v>1200000</v>
      </c>
      <c r="D9379" s="122">
        <v>45565</v>
      </c>
      <c r="E9379" s="120" t="s">
        <v>2095</v>
      </c>
    </row>
    <row r="9380" spans="1:5" ht="14.4">
      <c r="A9380" s="120" t="s">
        <v>126</v>
      </c>
      <c r="B9380" s="120" t="s">
        <v>205</v>
      </c>
      <c r="C9380" s="121">
        <v>859995</v>
      </c>
      <c r="D9380" s="122">
        <v>45504</v>
      </c>
      <c r="E9380" s="120" t="s">
        <v>2095</v>
      </c>
    </row>
    <row r="9381" spans="1:5" ht="14.4">
      <c r="A9381" s="120" t="s">
        <v>126</v>
      </c>
      <c r="B9381" s="120" t="s">
        <v>205</v>
      </c>
      <c r="C9381" s="121">
        <v>1089995</v>
      </c>
      <c r="D9381" s="122">
        <v>45587</v>
      </c>
      <c r="E9381" s="120" t="s">
        <v>2095</v>
      </c>
    </row>
    <row r="9382" spans="1:5" ht="14.4">
      <c r="A9382" s="120" t="s">
        <v>126</v>
      </c>
      <c r="B9382" s="120" t="s">
        <v>205</v>
      </c>
      <c r="C9382" s="121">
        <v>913791</v>
      </c>
      <c r="D9382" s="122">
        <v>45586</v>
      </c>
      <c r="E9382" s="120" t="s">
        <v>2095</v>
      </c>
    </row>
    <row r="9383" spans="1:5" ht="14.4">
      <c r="A9383" s="120" t="s">
        <v>126</v>
      </c>
      <c r="B9383" s="120" t="s">
        <v>205</v>
      </c>
      <c r="C9383" s="121">
        <v>558995</v>
      </c>
      <c r="D9383" s="122">
        <v>45586</v>
      </c>
      <c r="E9383" s="120" t="s">
        <v>2095</v>
      </c>
    </row>
    <row r="9384" spans="1:5" ht="14.4">
      <c r="A9384" s="120" t="s">
        <v>126</v>
      </c>
      <c r="B9384" s="120" t="s">
        <v>205</v>
      </c>
      <c r="C9384" s="121">
        <v>772995</v>
      </c>
      <c r="D9384" s="122">
        <v>45443</v>
      </c>
      <c r="E9384" s="120" t="s">
        <v>2095</v>
      </c>
    </row>
    <row r="9385" spans="1:5" ht="14.4">
      <c r="A9385" s="120" t="s">
        <v>126</v>
      </c>
      <c r="B9385" s="120" t="s">
        <v>205</v>
      </c>
      <c r="C9385" s="121">
        <v>930305</v>
      </c>
      <c r="D9385" s="122">
        <v>45504</v>
      </c>
      <c r="E9385" s="120" t="s">
        <v>2095</v>
      </c>
    </row>
    <row r="9386" spans="1:5" ht="14.4">
      <c r="A9386" s="120" t="s">
        <v>126</v>
      </c>
      <c r="B9386" s="120" t="s">
        <v>205</v>
      </c>
      <c r="C9386" s="121">
        <v>934051</v>
      </c>
      <c r="D9386" s="122">
        <v>45491</v>
      </c>
      <c r="E9386" s="120" t="s">
        <v>2095</v>
      </c>
    </row>
    <row r="9387" spans="1:5" ht="14.4">
      <c r="A9387" s="120" t="s">
        <v>126</v>
      </c>
      <c r="B9387" s="120" t="s">
        <v>205</v>
      </c>
      <c r="C9387" s="121">
        <v>603690</v>
      </c>
      <c r="D9387" s="122">
        <v>45555</v>
      </c>
      <c r="E9387" s="120" t="s">
        <v>2095</v>
      </c>
    </row>
    <row r="9388" spans="1:5" ht="14.4">
      <c r="A9388" s="120" t="s">
        <v>126</v>
      </c>
      <c r="B9388" s="120" t="s">
        <v>205</v>
      </c>
      <c r="C9388" s="121">
        <v>833334</v>
      </c>
      <c r="D9388" s="122">
        <v>45555</v>
      </c>
      <c r="E9388" s="120" t="s">
        <v>2095</v>
      </c>
    </row>
    <row r="9389" spans="1:5" ht="14.4">
      <c r="A9389" s="120" t="s">
        <v>126</v>
      </c>
      <c r="B9389" s="120" t="s">
        <v>205</v>
      </c>
      <c r="C9389" s="121">
        <v>508995</v>
      </c>
      <c r="D9389" s="122">
        <v>45555</v>
      </c>
      <c r="E9389" s="120" t="s">
        <v>2095</v>
      </c>
    </row>
    <row r="9390" spans="1:5" ht="14.4">
      <c r="A9390" s="120" t="s">
        <v>126</v>
      </c>
      <c r="B9390" s="120" t="s">
        <v>205</v>
      </c>
      <c r="C9390" s="121">
        <v>575995</v>
      </c>
      <c r="D9390" s="122">
        <v>45555</v>
      </c>
      <c r="E9390" s="120" t="s">
        <v>2095</v>
      </c>
    </row>
    <row r="9391" spans="1:5" ht="14.4">
      <c r="A9391" s="120" t="s">
        <v>126</v>
      </c>
      <c r="B9391" s="120" t="s">
        <v>205</v>
      </c>
      <c r="C9391" s="121">
        <v>858995</v>
      </c>
      <c r="D9391" s="122">
        <v>45540</v>
      </c>
      <c r="E9391" s="120" t="s">
        <v>2095</v>
      </c>
    </row>
    <row r="9392" spans="1:5" ht="14.4">
      <c r="A9392" s="120" t="s">
        <v>126</v>
      </c>
      <c r="B9392" s="120" t="s">
        <v>205</v>
      </c>
      <c r="C9392" s="121">
        <v>1031284</v>
      </c>
      <c r="D9392" s="122">
        <v>45471</v>
      </c>
      <c r="E9392" s="120" t="s">
        <v>2095</v>
      </c>
    </row>
    <row r="9393" spans="1:5" ht="14.4">
      <c r="A9393" s="120" t="s">
        <v>126</v>
      </c>
      <c r="B9393" s="120" t="s">
        <v>205</v>
      </c>
      <c r="C9393" s="121">
        <v>557995</v>
      </c>
      <c r="D9393" s="122">
        <v>45538</v>
      </c>
      <c r="E9393" s="120" t="s">
        <v>2095</v>
      </c>
    </row>
    <row r="9394" spans="1:5" ht="14.4">
      <c r="A9394" s="120" t="s">
        <v>126</v>
      </c>
      <c r="B9394" s="120" t="s">
        <v>205</v>
      </c>
      <c r="C9394" s="121">
        <v>898995</v>
      </c>
      <c r="D9394" s="122">
        <v>45503</v>
      </c>
      <c r="E9394" s="120" t="s">
        <v>2095</v>
      </c>
    </row>
    <row r="9395" spans="1:5" ht="14.4">
      <c r="A9395" s="120" t="s">
        <v>126</v>
      </c>
      <c r="B9395" s="120" t="s">
        <v>205</v>
      </c>
      <c r="C9395" s="121">
        <v>649995</v>
      </c>
      <c r="D9395" s="122">
        <v>45560</v>
      </c>
      <c r="E9395" s="120" t="s">
        <v>2095</v>
      </c>
    </row>
    <row r="9396" spans="1:5" ht="14.4">
      <c r="A9396" s="120" t="s">
        <v>126</v>
      </c>
      <c r="B9396" s="120" t="s">
        <v>205</v>
      </c>
      <c r="C9396" s="121">
        <v>828995</v>
      </c>
      <c r="D9396" s="122">
        <v>45503</v>
      </c>
      <c r="E9396" s="120" t="s">
        <v>2095</v>
      </c>
    </row>
    <row r="9397" spans="1:5" ht="14.4">
      <c r="A9397" s="120" t="s">
        <v>126</v>
      </c>
      <c r="B9397" s="120" t="s">
        <v>205</v>
      </c>
      <c r="C9397" s="121">
        <v>560889</v>
      </c>
      <c r="D9397" s="122">
        <v>45491</v>
      </c>
      <c r="E9397" s="120" t="s">
        <v>2095</v>
      </c>
    </row>
    <row r="9398" spans="1:5" ht="14.4">
      <c r="A9398" s="120" t="s">
        <v>126</v>
      </c>
      <c r="B9398" s="120" t="s">
        <v>205</v>
      </c>
      <c r="C9398" s="121">
        <v>900000</v>
      </c>
      <c r="D9398" s="122">
        <v>45558</v>
      </c>
      <c r="E9398" s="120" t="s">
        <v>2095</v>
      </c>
    </row>
    <row r="9399" spans="1:5" ht="14.4">
      <c r="A9399" s="120" t="s">
        <v>126</v>
      </c>
      <c r="B9399" s="120" t="s">
        <v>205</v>
      </c>
      <c r="C9399" s="121">
        <v>782000</v>
      </c>
      <c r="D9399" s="122">
        <v>45470</v>
      </c>
      <c r="E9399" s="120" t="s">
        <v>2095</v>
      </c>
    </row>
    <row r="9400" spans="1:5" ht="14.4">
      <c r="A9400" s="120" t="s">
        <v>126</v>
      </c>
      <c r="B9400" s="120" t="s">
        <v>205</v>
      </c>
      <c r="C9400" s="121">
        <v>749198</v>
      </c>
      <c r="D9400" s="122">
        <v>45560</v>
      </c>
      <c r="E9400" s="120" t="s">
        <v>2095</v>
      </c>
    </row>
    <row r="9401" spans="1:5" ht="14.4">
      <c r="A9401" s="120" t="s">
        <v>126</v>
      </c>
      <c r="B9401" s="120" t="s">
        <v>205</v>
      </c>
      <c r="C9401" s="121">
        <v>784995</v>
      </c>
      <c r="D9401" s="122">
        <v>45491</v>
      </c>
      <c r="E9401" s="120" t="s">
        <v>2095</v>
      </c>
    </row>
    <row r="9402" spans="1:5" ht="14.4">
      <c r="A9402" s="120" t="s">
        <v>126</v>
      </c>
      <c r="B9402" s="120" t="s">
        <v>205</v>
      </c>
      <c r="C9402" s="121">
        <v>820273</v>
      </c>
      <c r="D9402" s="122">
        <v>45558</v>
      </c>
      <c r="E9402" s="120" t="s">
        <v>2095</v>
      </c>
    </row>
    <row r="9403" spans="1:5" ht="14.4">
      <c r="A9403" s="120" t="s">
        <v>126</v>
      </c>
      <c r="B9403" s="120" t="s">
        <v>205</v>
      </c>
      <c r="C9403" s="121">
        <v>817740</v>
      </c>
      <c r="D9403" s="122">
        <v>45583</v>
      </c>
      <c r="E9403" s="120" t="s">
        <v>2095</v>
      </c>
    </row>
    <row r="9404" spans="1:5" ht="14.4">
      <c r="A9404" s="120" t="s">
        <v>126</v>
      </c>
      <c r="B9404" s="120" t="s">
        <v>205</v>
      </c>
      <c r="C9404" s="121">
        <v>770753</v>
      </c>
      <c r="D9404" s="122">
        <v>45555</v>
      </c>
      <c r="E9404" s="120" t="s">
        <v>2095</v>
      </c>
    </row>
    <row r="9405" spans="1:5" ht="14.4">
      <c r="A9405" s="120" t="s">
        <v>126</v>
      </c>
      <c r="B9405" s="120" t="s">
        <v>205</v>
      </c>
      <c r="C9405" s="121">
        <v>749635</v>
      </c>
      <c r="D9405" s="122">
        <v>45534</v>
      </c>
      <c r="E9405" s="120" t="s">
        <v>2095</v>
      </c>
    </row>
    <row r="9406" spans="1:5" ht="14.4">
      <c r="A9406" s="120" t="s">
        <v>126</v>
      </c>
      <c r="B9406" s="120" t="s">
        <v>205</v>
      </c>
      <c r="C9406" s="121">
        <v>786565</v>
      </c>
      <c r="D9406" s="122">
        <v>45443</v>
      </c>
      <c r="E9406" s="120" t="s">
        <v>2095</v>
      </c>
    </row>
    <row r="9407" spans="1:5" ht="14.4">
      <c r="A9407" s="120" t="s">
        <v>126</v>
      </c>
      <c r="B9407" s="120" t="s">
        <v>205</v>
      </c>
      <c r="C9407" s="121">
        <v>719995</v>
      </c>
      <c r="D9407" s="122">
        <v>45562</v>
      </c>
      <c r="E9407" s="120" t="s">
        <v>2095</v>
      </c>
    </row>
    <row r="9408" spans="1:5" ht="14.4">
      <c r="A9408" s="120" t="s">
        <v>126</v>
      </c>
      <c r="B9408" s="120" t="s">
        <v>205</v>
      </c>
      <c r="C9408" s="121">
        <v>759995</v>
      </c>
      <c r="D9408" s="122">
        <v>45562</v>
      </c>
      <c r="E9408" s="120" t="s">
        <v>2095</v>
      </c>
    </row>
    <row r="9409" spans="1:5" ht="14.4">
      <c r="A9409" s="120" t="s">
        <v>126</v>
      </c>
      <c r="B9409" s="120" t="s">
        <v>205</v>
      </c>
      <c r="C9409" s="121">
        <v>774995</v>
      </c>
      <c r="D9409" s="122">
        <v>45562</v>
      </c>
      <c r="E9409" s="120" t="s">
        <v>2095</v>
      </c>
    </row>
    <row r="9410" spans="1:5" ht="14.4">
      <c r="A9410" s="120" t="s">
        <v>126</v>
      </c>
      <c r="B9410" s="120" t="s">
        <v>205</v>
      </c>
      <c r="C9410" s="121">
        <v>874995</v>
      </c>
      <c r="D9410" s="122">
        <v>45562</v>
      </c>
      <c r="E9410" s="120" t="s">
        <v>2095</v>
      </c>
    </row>
    <row r="9411" spans="1:5" ht="14.4">
      <c r="A9411" s="120" t="s">
        <v>126</v>
      </c>
      <c r="B9411" s="120" t="s">
        <v>205</v>
      </c>
      <c r="C9411" s="121">
        <v>771150</v>
      </c>
      <c r="D9411" s="122">
        <v>45561</v>
      </c>
      <c r="E9411" s="120" t="s">
        <v>2095</v>
      </c>
    </row>
    <row r="9412" spans="1:5" ht="14.4">
      <c r="A9412" s="120" t="s">
        <v>126</v>
      </c>
      <c r="B9412" s="120" t="s">
        <v>205</v>
      </c>
      <c r="C9412" s="121">
        <v>829495</v>
      </c>
      <c r="D9412" s="122">
        <v>45561</v>
      </c>
      <c r="E9412" s="120" t="s">
        <v>2095</v>
      </c>
    </row>
    <row r="9413" spans="1:5" ht="14.4">
      <c r="A9413" s="120" t="s">
        <v>126</v>
      </c>
      <c r="B9413" s="120" t="s">
        <v>205</v>
      </c>
      <c r="C9413" s="121">
        <v>1232948</v>
      </c>
      <c r="D9413" s="122">
        <v>45581</v>
      </c>
      <c r="E9413" s="120" t="s">
        <v>2095</v>
      </c>
    </row>
    <row r="9414" spans="1:5" ht="14.4">
      <c r="A9414" s="120" t="s">
        <v>126</v>
      </c>
      <c r="B9414" s="120" t="s">
        <v>205</v>
      </c>
      <c r="C9414" s="121">
        <v>1027453</v>
      </c>
      <c r="D9414" s="122">
        <v>45560</v>
      </c>
      <c r="E9414" s="120" t="s">
        <v>2095</v>
      </c>
    </row>
    <row r="9415" spans="1:5" ht="14.4">
      <c r="A9415" s="120" t="s">
        <v>126</v>
      </c>
      <c r="B9415" s="120" t="s">
        <v>205</v>
      </c>
      <c r="C9415" s="121">
        <v>664995</v>
      </c>
      <c r="D9415" s="122">
        <v>45581</v>
      </c>
      <c r="E9415" s="120" t="s">
        <v>2095</v>
      </c>
    </row>
    <row r="9416" spans="1:5" ht="14.4">
      <c r="A9416" s="120" t="s">
        <v>126</v>
      </c>
      <c r="B9416" s="120" t="s">
        <v>205</v>
      </c>
      <c r="C9416" s="121">
        <v>527259</v>
      </c>
      <c r="D9416" s="122">
        <v>45446</v>
      </c>
      <c r="E9416" s="120" t="s">
        <v>2095</v>
      </c>
    </row>
    <row r="9417" spans="1:5" ht="14.4">
      <c r="A9417" s="120" t="s">
        <v>126</v>
      </c>
      <c r="B9417" s="120" t="s">
        <v>205</v>
      </c>
      <c r="C9417" s="121">
        <v>878101</v>
      </c>
      <c r="D9417" s="122">
        <v>45558</v>
      </c>
      <c r="E9417" s="120" t="s">
        <v>2095</v>
      </c>
    </row>
    <row r="9418" spans="1:5" ht="14.4">
      <c r="A9418" s="120" t="s">
        <v>126</v>
      </c>
      <c r="B9418" s="120" t="s">
        <v>205</v>
      </c>
      <c r="C9418" s="121">
        <v>902873</v>
      </c>
      <c r="D9418" s="122">
        <v>45558</v>
      </c>
      <c r="E9418" s="120" t="s">
        <v>2095</v>
      </c>
    </row>
    <row r="9419" spans="1:5" ht="14.4">
      <c r="A9419" s="120" t="s">
        <v>126</v>
      </c>
      <c r="B9419" s="120" t="s">
        <v>205</v>
      </c>
      <c r="C9419" s="121">
        <v>1349995</v>
      </c>
      <c r="D9419" s="122">
        <v>45558</v>
      </c>
      <c r="E9419" s="120" t="s">
        <v>2095</v>
      </c>
    </row>
    <row r="9420" spans="1:5" ht="14.4">
      <c r="A9420" s="120" t="s">
        <v>126</v>
      </c>
      <c r="B9420" s="120" t="s">
        <v>205</v>
      </c>
      <c r="C9420" s="121">
        <v>811034</v>
      </c>
      <c r="D9420" s="122">
        <v>45610</v>
      </c>
      <c r="E9420" s="120" t="s">
        <v>2095</v>
      </c>
    </row>
    <row r="9421" spans="1:5" ht="14.4">
      <c r="A9421" s="120" t="s">
        <v>126</v>
      </c>
      <c r="B9421" s="120" t="s">
        <v>205</v>
      </c>
      <c r="C9421" s="121">
        <v>699995</v>
      </c>
      <c r="D9421" s="122">
        <v>45610</v>
      </c>
      <c r="E9421" s="120" t="s">
        <v>2095</v>
      </c>
    </row>
    <row r="9422" spans="1:5" ht="14.4">
      <c r="A9422" s="120" t="s">
        <v>126</v>
      </c>
      <c r="B9422" s="120" t="s">
        <v>205</v>
      </c>
      <c r="C9422" s="121">
        <v>760890</v>
      </c>
      <c r="D9422" s="122">
        <v>45614</v>
      </c>
      <c r="E9422" s="120" t="s">
        <v>2095</v>
      </c>
    </row>
    <row r="9423" spans="1:5" ht="14.4">
      <c r="A9423" s="120" t="s">
        <v>126</v>
      </c>
      <c r="B9423" s="120" t="s">
        <v>205</v>
      </c>
      <c r="C9423" s="121">
        <v>686698</v>
      </c>
      <c r="D9423" s="122">
        <v>45561</v>
      </c>
      <c r="E9423" s="120" t="s">
        <v>2095</v>
      </c>
    </row>
    <row r="9424" spans="1:5" ht="14.4">
      <c r="A9424" s="120" t="s">
        <v>126</v>
      </c>
      <c r="B9424" s="120" t="s">
        <v>205</v>
      </c>
      <c r="C9424" s="121">
        <v>669507</v>
      </c>
      <c r="D9424" s="122">
        <v>45582</v>
      </c>
      <c r="E9424" s="120" t="s">
        <v>2095</v>
      </c>
    </row>
    <row r="9425" spans="1:5" ht="14.4">
      <c r="A9425" s="120" t="s">
        <v>126</v>
      </c>
      <c r="B9425" s="120" t="s">
        <v>205</v>
      </c>
      <c r="C9425" s="121">
        <v>918839</v>
      </c>
      <c r="D9425" s="122">
        <v>45555</v>
      </c>
      <c r="E9425" s="120" t="s">
        <v>2095</v>
      </c>
    </row>
    <row r="9426" spans="1:5" ht="14.4">
      <c r="A9426" s="120" t="s">
        <v>126</v>
      </c>
      <c r="B9426" s="120" t="s">
        <v>205</v>
      </c>
      <c r="C9426" s="121">
        <v>624748</v>
      </c>
      <c r="D9426" s="122">
        <v>45583</v>
      </c>
      <c r="E9426" s="120" t="s">
        <v>2095</v>
      </c>
    </row>
    <row r="9427" spans="1:5" ht="14.4">
      <c r="A9427" s="120" t="s">
        <v>126</v>
      </c>
      <c r="B9427" s="120" t="s">
        <v>205</v>
      </c>
      <c r="C9427" s="121">
        <v>851733</v>
      </c>
      <c r="D9427" s="122">
        <v>45583</v>
      </c>
      <c r="E9427" s="120" t="s">
        <v>2095</v>
      </c>
    </row>
    <row r="9428" spans="1:5" ht="14.4">
      <c r="A9428" s="120" t="s">
        <v>126</v>
      </c>
      <c r="B9428" s="120" t="s">
        <v>205</v>
      </c>
      <c r="C9428" s="121">
        <v>804959</v>
      </c>
      <c r="D9428" s="122">
        <v>45583</v>
      </c>
      <c r="E9428" s="120" t="s">
        <v>2095</v>
      </c>
    </row>
    <row r="9429" spans="1:5" ht="14.4">
      <c r="A9429" s="120" t="s">
        <v>126</v>
      </c>
      <c r="B9429" s="120" t="s">
        <v>205</v>
      </c>
      <c r="C9429" s="121">
        <v>743495</v>
      </c>
      <c r="D9429" s="122">
        <v>45532</v>
      </c>
      <c r="E9429" s="120" t="s">
        <v>2095</v>
      </c>
    </row>
    <row r="9430" spans="1:5" ht="14.4">
      <c r="A9430" s="120" t="s">
        <v>126</v>
      </c>
      <c r="B9430" s="120" t="s">
        <v>205</v>
      </c>
      <c r="C9430" s="121">
        <v>758995</v>
      </c>
      <c r="D9430" s="122">
        <v>45532</v>
      </c>
      <c r="E9430" s="120" t="s">
        <v>2095</v>
      </c>
    </row>
    <row r="9431" spans="1:5" ht="14.4">
      <c r="A9431" s="120" t="s">
        <v>126</v>
      </c>
      <c r="B9431" s="120" t="s">
        <v>205</v>
      </c>
      <c r="C9431" s="121">
        <v>899995</v>
      </c>
      <c r="D9431" s="122">
        <v>45443</v>
      </c>
      <c r="E9431" s="120" t="s">
        <v>2095</v>
      </c>
    </row>
    <row r="9432" spans="1:5" ht="14.4">
      <c r="A9432" s="120" t="s">
        <v>126</v>
      </c>
      <c r="B9432" s="120" t="s">
        <v>205</v>
      </c>
      <c r="C9432" s="121">
        <v>915692</v>
      </c>
      <c r="D9432" s="122">
        <v>45448</v>
      </c>
      <c r="E9432" s="120" t="s">
        <v>2095</v>
      </c>
    </row>
    <row r="9433" spans="1:5" ht="14.4">
      <c r="A9433" s="120" t="s">
        <v>126</v>
      </c>
      <c r="B9433" s="120" t="s">
        <v>205</v>
      </c>
      <c r="C9433" s="121">
        <v>599995</v>
      </c>
      <c r="D9433" s="122">
        <v>45582</v>
      </c>
      <c r="E9433" s="120" t="s">
        <v>2095</v>
      </c>
    </row>
    <row r="9434" spans="1:5" ht="14.4">
      <c r="A9434" s="120" t="s">
        <v>126</v>
      </c>
      <c r="B9434" s="120" t="s">
        <v>205</v>
      </c>
      <c r="C9434" s="121">
        <v>730088</v>
      </c>
      <c r="D9434" s="122">
        <v>45443</v>
      </c>
      <c r="E9434" s="120" t="s">
        <v>2095</v>
      </c>
    </row>
    <row r="9435" spans="1:5" ht="14.4">
      <c r="A9435" s="120" t="s">
        <v>126</v>
      </c>
      <c r="B9435" s="120" t="s">
        <v>205</v>
      </c>
      <c r="C9435" s="121">
        <v>789995</v>
      </c>
      <c r="D9435" s="122">
        <v>45582</v>
      </c>
      <c r="E9435" s="120" t="s">
        <v>2095</v>
      </c>
    </row>
    <row r="9436" spans="1:5" ht="14.4">
      <c r="A9436" s="120" t="s">
        <v>126</v>
      </c>
      <c r="B9436" s="120" t="s">
        <v>205</v>
      </c>
      <c r="C9436" s="121">
        <v>629520</v>
      </c>
      <c r="D9436" s="122">
        <v>45532</v>
      </c>
      <c r="E9436" s="120" t="s">
        <v>2095</v>
      </c>
    </row>
    <row r="9437" spans="1:5" ht="14.4">
      <c r="A9437" s="120" t="s">
        <v>126</v>
      </c>
      <c r="B9437" s="120" t="s">
        <v>205</v>
      </c>
      <c r="C9437" s="121">
        <v>739995</v>
      </c>
      <c r="D9437" s="122">
        <v>45533</v>
      </c>
      <c r="E9437" s="120" t="s">
        <v>2095</v>
      </c>
    </row>
    <row r="9438" spans="1:5" ht="14.4">
      <c r="A9438" s="120" t="s">
        <v>126</v>
      </c>
      <c r="B9438" s="120" t="s">
        <v>205</v>
      </c>
      <c r="C9438" s="121">
        <v>850000</v>
      </c>
      <c r="D9438" s="122">
        <v>45533</v>
      </c>
      <c r="E9438" s="120" t="s">
        <v>2095</v>
      </c>
    </row>
    <row r="9439" spans="1:5" ht="14.4">
      <c r="A9439" s="120" t="s">
        <v>126</v>
      </c>
      <c r="B9439" s="120" t="s">
        <v>205</v>
      </c>
      <c r="C9439" s="121">
        <v>914890</v>
      </c>
      <c r="D9439" s="122">
        <v>45533</v>
      </c>
      <c r="E9439" s="120" t="s">
        <v>2095</v>
      </c>
    </row>
    <row r="9440" spans="1:5" ht="14.4">
      <c r="A9440" s="120" t="s">
        <v>126</v>
      </c>
      <c r="B9440" s="120" t="s">
        <v>205</v>
      </c>
      <c r="C9440" s="121">
        <v>749995</v>
      </c>
      <c r="D9440" s="122">
        <v>45533</v>
      </c>
      <c r="E9440" s="120" t="s">
        <v>2095</v>
      </c>
    </row>
    <row r="9441" spans="1:5" ht="14.4">
      <c r="A9441" s="120" t="s">
        <v>126</v>
      </c>
      <c r="B9441" s="120" t="s">
        <v>205</v>
      </c>
      <c r="C9441" s="121">
        <v>548995</v>
      </c>
      <c r="D9441" s="122">
        <v>45581</v>
      </c>
      <c r="E9441" s="120" t="s">
        <v>2095</v>
      </c>
    </row>
    <row r="9442" spans="1:5" ht="14.4">
      <c r="A9442" s="120" t="s">
        <v>126</v>
      </c>
      <c r="B9442" s="120" t="s">
        <v>205</v>
      </c>
      <c r="C9442" s="121">
        <v>828270</v>
      </c>
      <c r="D9442" s="122">
        <v>45532</v>
      </c>
      <c r="E9442" s="120" t="s">
        <v>2095</v>
      </c>
    </row>
    <row r="9443" spans="1:5" ht="14.4">
      <c r="A9443" s="120" t="s">
        <v>126</v>
      </c>
      <c r="B9443" s="120" t="s">
        <v>205</v>
      </c>
      <c r="C9443" s="121">
        <v>698067</v>
      </c>
      <c r="D9443" s="122">
        <v>45595</v>
      </c>
      <c r="E9443" s="120" t="s">
        <v>2095</v>
      </c>
    </row>
    <row r="9444" spans="1:5" ht="14.4">
      <c r="A9444" s="120" t="s">
        <v>126</v>
      </c>
      <c r="B9444" s="120" t="s">
        <v>205</v>
      </c>
      <c r="C9444" s="121">
        <v>682303</v>
      </c>
      <c r="D9444" s="122">
        <v>45527</v>
      </c>
      <c r="E9444" s="120" t="s">
        <v>2095</v>
      </c>
    </row>
    <row r="9445" spans="1:5" ht="14.4">
      <c r="A9445" s="120" t="s">
        <v>126</v>
      </c>
      <c r="B9445" s="120" t="s">
        <v>205</v>
      </c>
      <c r="C9445" s="121">
        <v>993531</v>
      </c>
      <c r="D9445" s="122">
        <v>45595</v>
      </c>
      <c r="E9445" s="120" t="s">
        <v>2095</v>
      </c>
    </row>
    <row r="9446" spans="1:5" ht="14.4">
      <c r="A9446" s="120" t="s">
        <v>126</v>
      </c>
      <c r="B9446" s="120" t="s">
        <v>205</v>
      </c>
      <c r="C9446" s="121">
        <v>835876</v>
      </c>
      <c r="D9446" s="122">
        <v>45469</v>
      </c>
      <c r="E9446" s="120" t="s">
        <v>2095</v>
      </c>
    </row>
    <row r="9447" spans="1:5" ht="14.4">
      <c r="A9447" s="120" t="s">
        <v>126</v>
      </c>
      <c r="B9447" s="120" t="s">
        <v>205</v>
      </c>
      <c r="C9447" s="121">
        <v>499995</v>
      </c>
      <c r="D9447" s="122">
        <v>45526</v>
      </c>
      <c r="E9447" s="120" t="s">
        <v>2095</v>
      </c>
    </row>
    <row r="9448" spans="1:5" ht="14.4">
      <c r="A9448" s="120" t="s">
        <v>126</v>
      </c>
      <c r="B9448" s="120" t="s">
        <v>205</v>
      </c>
      <c r="C9448" s="121">
        <v>572537</v>
      </c>
      <c r="D9448" s="122">
        <v>45595</v>
      </c>
      <c r="E9448" s="120" t="s">
        <v>2095</v>
      </c>
    </row>
    <row r="9449" spans="1:5" ht="14.4">
      <c r="A9449" s="120" t="s">
        <v>126</v>
      </c>
      <c r="B9449" s="120" t="s">
        <v>205</v>
      </c>
      <c r="C9449" s="121">
        <v>847888</v>
      </c>
      <c r="D9449" s="122">
        <v>45526</v>
      </c>
      <c r="E9449" s="120" t="s">
        <v>2095</v>
      </c>
    </row>
    <row r="9450" spans="1:5" ht="14.4">
      <c r="A9450" s="120" t="s">
        <v>126</v>
      </c>
      <c r="B9450" s="120" t="s">
        <v>205</v>
      </c>
      <c r="C9450" s="121">
        <v>626435</v>
      </c>
      <c r="D9450" s="122">
        <v>45595</v>
      </c>
      <c r="E9450" s="120" t="s">
        <v>2095</v>
      </c>
    </row>
    <row r="9451" spans="1:5" ht="14.4">
      <c r="A9451" s="120" t="s">
        <v>126</v>
      </c>
      <c r="B9451" s="120" t="s">
        <v>205</v>
      </c>
      <c r="C9451" s="121">
        <v>638995</v>
      </c>
      <c r="D9451" s="122">
        <v>45595</v>
      </c>
      <c r="E9451" s="120" t="s">
        <v>2095</v>
      </c>
    </row>
    <row r="9452" spans="1:5" ht="14.4">
      <c r="A9452" s="120" t="s">
        <v>126</v>
      </c>
      <c r="B9452" s="120" t="s">
        <v>205</v>
      </c>
      <c r="C9452" s="121">
        <v>608000</v>
      </c>
      <c r="D9452" s="122">
        <v>45595</v>
      </c>
      <c r="E9452" s="120" t="s">
        <v>2095</v>
      </c>
    </row>
    <row r="9453" spans="1:5" ht="14.4">
      <c r="A9453" s="120" t="s">
        <v>126</v>
      </c>
      <c r="B9453" s="120" t="s">
        <v>205</v>
      </c>
      <c r="C9453" s="121">
        <v>1327330</v>
      </c>
      <c r="D9453" s="122">
        <v>45469</v>
      </c>
      <c r="E9453" s="120" t="s">
        <v>2095</v>
      </c>
    </row>
    <row r="9454" spans="1:5" ht="14.4">
      <c r="A9454" s="120" t="s">
        <v>126</v>
      </c>
      <c r="B9454" s="120" t="s">
        <v>205</v>
      </c>
      <c r="C9454" s="121">
        <v>567985</v>
      </c>
      <c r="D9454" s="122">
        <v>45526</v>
      </c>
      <c r="E9454" s="120" t="s">
        <v>2095</v>
      </c>
    </row>
    <row r="9455" spans="1:5" ht="14.4">
      <c r="A9455" s="120" t="s">
        <v>126</v>
      </c>
      <c r="B9455" s="120" t="s">
        <v>205</v>
      </c>
      <c r="C9455" s="121">
        <v>768661</v>
      </c>
      <c r="D9455" s="122">
        <v>45526</v>
      </c>
      <c r="E9455" s="120" t="s">
        <v>2095</v>
      </c>
    </row>
    <row r="9456" spans="1:5" ht="14.4">
      <c r="A9456" s="120" t="s">
        <v>126</v>
      </c>
      <c r="B9456" s="120" t="s">
        <v>205</v>
      </c>
      <c r="C9456" s="121">
        <v>649995</v>
      </c>
      <c r="D9456" s="122">
        <v>45594</v>
      </c>
      <c r="E9456" s="120" t="s">
        <v>2095</v>
      </c>
    </row>
    <row r="9457" spans="1:5" ht="14.4">
      <c r="A9457" s="120" t="s">
        <v>126</v>
      </c>
      <c r="B9457" s="120" t="s">
        <v>205</v>
      </c>
      <c r="C9457" s="121">
        <v>627094</v>
      </c>
      <c r="D9457" s="122">
        <v>45622</v>
      </c>
      <c r="E9457" s="120" t="s">
        <v>2095</v>
      </c>
    </row>
    <row r="9458" spans="1:5" ht="14.4">
      <c r="A9458" s="120" t="s">
        <v>126</v>
      </c>
      <c r="B9458" s="120" t="s">
        <v>205</v>
      </c>
      <c r="C9458" s="121">
        <v>936692</v>
      </c>
      <c r="D9458" s="122">
        <v>45526</v>
      </c>
      <c r="E9458" s="120" t="s">
        <v>2095</v>
      </c>
    </row>
    <row r="9459" spans="1:5" ht="14.4">
      <c r="A9459" s="120" t="s">
        <v>126</v>
      </c>
      <c r="B9459" s="120" t="s">
        <v>205</v>
      </c>
      <c r="C9459" s="121">
        <v>802109</v>
      </c>
      <c r="D9459" s="122">
        <v>45526</v>
      </c>
      <c r="E9459" s="120" t="s">
        <v>2095</v>
      </c>
    </row>
    <row r="9460" spans="1:5" ht="14.4">
      <c r="A9460" s="120" t="s">
        <v>126</v>
      </c>
      <c r="B9460" s="120" t="s">
        <v>205</v>
      </c>
      <c r="C9460" s="121">
        <v>1223614</v>
      </c>
      <c r="D9460" s="122">
        <v>45555</v>
      </c>
      <c r="E9460" s="120" t="s">
        <v>2095</v>
      </c>
    </row>
    <row r="9461" spans="1:5" ht="14.4">
      <c r="A9461" s="120" t="s">
        <v>126</v>
      </c>
      <c r="B9461" s="120" t="s">
        <v>205</v>
      </c>
      <c r="C9461" s="121">
        <v>832923</v>
      </c>
      <c r="D9461" s="122">
        <v>45595</v>
      </c>
      <c r="E9461" s="120" t="s">
        <v>2095</v>
      </c>
    </row>
    <row r="9462" spans="1:5" ht="14.4">
      <c r="A9462" s="120" t="s">
        <v>126</v>
      </c>
      <c r="B9462" s="120" t="s">
        <v>205</v>
      </c>
      <c r="C9462" s="121">
        <v>1252329</v>
      </c>
      <c r="D9462" s="122">
        <v>45589</v>
      </c>
      <c r="E9462" s="120" t="s">
        <v>2095</v>
      </c>
    </row>
    <row r="9463" spans="1:5" ht="14.4">
      <c r="A9463" s="120" t="s">
        <v>126</v>
      </c>
      <c r="B9463" s="120" t="s">
        <v>205</v>
      </c>
      <c r="C9463" s="121">
        <v>1095367</v>
      </c>
      <c r="D9463" s="122">
        <v>45470</v>
      </c>
      <c r="E9463" s="120" t="s">
        <v>2095</v>
      </c>
    </row>
    <row r="9464" spans="1:5" ht="14.4">
      <c r="A9464" s="120" t="s">
        <v>126</v>
      </c>
      <c r="B9464" s="120" t="s">
        <v>205</v>
      </c>
      <c r="C9464" s="121">
        <v>1248995</v>
      </c>
      <c r="D9464" s="122">
        <v>45471</v>
      </c>
      <c r="E9464" s="120" t="s">
        <v>2095</v>
      </c>
    </row>
    <row r="9465" spans="1:5" ht="14.4">
      <c r="A9465" s="120" t="s">
        <v>126</v>
      </c>
      <c r="B9465" s="120" t="s">
        <v>205</v>
      </c>
      <c r="C9465" s="121">
        <v>1139370</v>
      </c>
      <c r="D9465" s="122">
        <v>45642</v>
      </c>
      <c r="E9465" s="120" t="s">
        <v>2095</v>
      </c>
    </row>
    <row r="9466" spans="1:5" ht="14.4">
      <c r="A9466" s="120" t="s">
        <v>126</v>
      </c>
      <c r="B9466" s="120" t="s">
        <v>205</v>
      </c>
      <c r="C9466" s="121">
        <v>750806</v>
      </c>
      <c r="D9466" s="122">
        <v>45642</v>
      </c>
      <c r="E9466" s="120" t="s">
        <v>2095</v>
      </c>
    </row>
    <row r="9467" spans="1:5" ht="14.4">
      <c r="A9467" s="120" t="s">
        <v>126</v>
      </c>
      <c r="B9467" s="120" t="s">
        <v>205</v>
      </c>
      <c r="C9467" s="121">
        <v>1391576</v>
      </c>
      <c r="D9467" s="122">
        <v>45639</v>
      </c>
      <c r="E9467" s="120" t="s">
        <v>2095</v>
      </c>
    </row>
    <row r="9468" spans="1:5" ht="14.4">
      <c r="A9468" s="120" t="s">
        <v>126</v>
      </c>
      <c r="B9468" s="120" t="s">
        <v>205</v>
      </c>
      <c r="C9468" s="121">
        <v>975458</v>
      </c>
      <c r="D9468" s="122">
        <v>45579</v>
      </c>
      <c r="E9468" s="120" t="s">
        <v>2095</v>
      </c>
    </row>
    <row r="9469" spans="1:5" ht="14.4">
      <c r="A9469" s="120" t="s">
        <v>126</v>
      </c>
      <c r="B9469" s="120" t="s">
        <v>205</v>
      </c>
      <c r="C9469" s="121">
        <v>775080</v>
      </c>
      <c r="D9469" s="122">
        <v>45589</v>
      </c>
      <c r="E9469" s="120" t="s">
        <v>2095</v>
      </c>
    </row>
    <row r="9470" spans="1:5" ht="14.4">
      <c r="A9470" s="120" t="s">
        <v>126</v>
      </c>
      <c r="B9470" s="120" t="s">
        <v>205</v>
      </c>
      <c r="C9470" s="121">
        <v>1000000</v>
      </c>
      <c r="D9470" s="122">
        <v>45595</v>
      </c>
      <c r="E9470" s="120" t="s">
        <v>2095</v>
      </c>
    </row>
    <row r="9471" spans="1:5" ht="14.4">
      <c r="A9471" s="120" t="s">
        <v>126</v>
      </c>
      <c r="B9471" s="120" t="s">
        <v>205</v>
      </c>
      <c r="C9471" s="121">
        <v>923211</v>
      </c>
      <c r="D9471" s="122">
        <v>45589</v>
      </c>
      <c r="E9471" s="120" t="s">
        <v>2095</v>
      </c>
    </row>
    <row r="9472" spans="1:5" ht="14.4">
      <c r="A9472" s="120" t="s">
        <v>126</v>
      </c>
      <c r="B9472" s="120" t="s">
        <v>205</v>
      </c>
      <c r="C9472" s="121">
        <v>839495</v>
      </c>
      <c r="D9472" s="122">
        <v>45527</v>
      </c>
      <c r="E9472" s="120" t="s">
        <v>2095</v>
      </c>
    </row>
    <row r="9473" spans="1:5" ht="14.4">
      <c r="A9473" s="120" t="s">
        <v>126</v>
      </c>
      <c r="B9473" s="120" t="s">
        <v>205</v>
      </c>
      <c r="C9473" s="121">
        <v>780468</v>
      </c>
      <c r="D9473" s="122">
        <v>45580</v>
      </c>
      <c r="E9473" s="120" t="s">
        <v>2095</v>
      </c>
    </row>
    <row r="9474" spans="1:5" ht="14.4">
      <c r="A9474" s="120" t="s">
        <v>126</v>
      </c>
      <c r="B9474" s="120" t="s">
        <v>205</v>
      </c>
      <c r="C9474" s="121">
        <v>586276</v>
      </c>
      <c r="D9474" s="122">
        <v>45589</v>
      </c>
      <c r="E9474" s="120" t="s">
        <v>2095</v>
      </c>
    </row>
    <row r="9475" spans="1:5" ht="14.4">
      <c r="A9475" s="120" t="s">
        <v>126</v>
      </c>
      <c r="B9475" s="120" t="s">
        <v>205</v>
      </c>
      <c r="C9475" s="121">
        <v>686395</v>
      </c>
      <c r="D9475" s="122">
        <v>45589</v>
      </c>
      <c r="E9475" s="120" t="s">
        <v>2095</v>
      </c>
    </row>
    <row r="9476" spans="1:5" ht="14.4">
      <c r="A9476" s="120" t="s">
        <v>126</v>
      </c>
      <c r="B9476" s="120" t="s">
        <v>205</v>
      </c>
      <c r="C9476" s="121">
        <v>730091</v>
      </c>
      <c r="D9476" s="122">
        <v>45596</v>
      </c>
      <c r="E9476" s="120" t="s">
        <v>2095</v>
      </c>
    </row>
    <row r="9477" spans="1:5" ht="14.4">
      <c r="A9477" s="120" t="s">
        <v>126</v>
      </c>
      <c r="B9477" s="120" t="s">
        <v>205</v>
      </c>
      <c r="C9477" s="121">
        <v>728995</v>
      </c>
      <c r="D9477" s="122">
        <v>45596</v>
      </c>
      <c r="E9477" s="120" t="s">
        <v>2095</v>
      </c>
    </row>
    <row r="9478" spans="1:5" ht="14.4">
      <c r="A9478" s="120" t="s">
        <v>126</v>
      </c>
      <c r="B9478" s="120" t="s">
        <v>205</v>
      </c>
      <c r="C9478" s="121">
        <v>1091845</v>
      </c>
      <c r="D9478" s="122">
        <v>45596</v>
      </c>
      <c r="E9478" s="120" t="s">
        <v>2095</v>
      </c>
    </row>
    <row r="9479" spans="1:5" ht="14.4">
      <c r="A9479" s="120" t="s">
        <v>126</v>
      </c>
      <c r="B9479" s="120" t="s">
        <v>205</v>
      </c>
      <c r="C9479" s="121">
        <v>794389</v>
      </c>
      <c r="D9479" s="122">
        <v>45596</v>
      </c>
      <c r="E9479" s="120" t="s">
        <v>2095</v>
      </c>
    </row>
    <row r="9480" spans="1:5" ht="14.4">
      <c r="A9480" s="120" t="s">
        <v>126</v>
      </c>
      <c r="B9480" s="120" t="s">
        <v>205</v>
      </c>
      <c r="C9480" s="121">
        <v>1158850</v>
      </c>
      <c r="D9480" s="122">
        <v>45589</v>
      </c>
      <c r="E9480" s="120" t="s">
        <v>2095</v>
      </c>
    </row>
    <row r="9481" spans="1:5" ht="14.4">
      <c r="A9481" s="120" t="s">
        <v>126</v>
      </c>
      <c r="B9481" s="120" t="s">
        <v>205</v>
      </c>
      <c r="C9481" s="121">
        <v>1103995</v>
      </c>
      <c r="D9481" s="122">
        <v>45490</v>
      </c>
      <c r="E9481" s="120" t="s">
        <v>2095</v>
      </c>
    </row>
    <row r="9482" spans="1:5" ht="14.4">
      <c r="A9482" s="120" t="s">
        <v>126</v>
      </c>
      <c r="B9482" s="120" t="s">
        <v>205</v>
      </c>
      <c r="C9482" s="121">
        <v>599995</v>
      </c>
      <c r="D9482" s="122">
        <v>45618</v>
      </c>
      <c r="E9482" s="120" t="s">
        <v>2095</v>
      </c>
    </row>
    <row r="9483" spans="1:5" ht="14.4">
      <c r="A9483" s="120" t="s">
        <v>126</v>
      </c>
      <c r="B9483" s="120" t="s">
        <v>205</v>
      </c>
      <c r="C9483" s="121">
        <v>858995</v>
      </c>
      <c r="D9483" s="122">
        <v>45588</v>
      </c>
      <c r="E9483" s="120" t="s">
        <v>2095</v>
      </c>
    </row>
    <row r="9484" spans="1:5" ht="14.4">
      <c r="A9484" s="120" t="s">
        <v>126</v>
      </c>
      <c r="B9484" s="120" t="s">
        <v>205</v>
      </c>
      <c r="C9484" s="121">
        <v>623973</v>
      </c>
      <c r="D9484" s="122">
        <v>45588</v>
      </c>
      <c r="E9484" s="120" t="s">
        <v>2095</v>
      </c>
    </row>
    <row r="9485" spans="1:5" ht="14.4">
      <c r="A9485" s="120" t="s">
        <v>126</v>
      </c>
      <c r="B9485" s="120" t="s">
        <v>205</v>
      </c>
      <c r="C9485" s="121">
        <v>584995</v>
      </c>
      <c r="D9485" s="122">
        <v>45553</v>
      </c>
      <c r="E9485" s="120" t="s">
        <v>2095</v>
      </c>
    </row>
    <row r="9486" spans="1:5" ht="14.4">
      <c r="A9486" s="120" t="s">
        <v>126</v>
      </c>
      <c r="B9486" s="120" t="s">
        <v>205</v>
      </c>
      <c r="C9486" s="121">
        <v>741765</v>
      </c>
      <c r="D9486" s="122">
        <v>45496</v>
      </c>
      <c r="E9486" s="120" t="s">
        <v>2095</v>
      </c>
    </row>
    <row r="9487" spans="1:5" ht="14.4">
      <c r="A9487" s="120" t="s">
        <v>126</v>
      </c>
      <c r="B9487" s="120" t="s">
        <v>205</v>
      </c>
      <c r="C9487" s="121">
        <v>660000</v>
      </c>
      <c r="D9487" s="122">
        <v>45496</v>
      </c>
      <c r="E9487" s="120" t="s">
        <v>2095</v>
      </c>
    </row>
    <row r="9488" spans="1:5" ht="14.4">
      <c r="A9488" s="120" t="s">
        <v>126</v>
      </c>
      <c r="B9488" s="120" t="s">
        <v>205</v>
      </c>
      <c r="C9488" s="121">
        <v>627769</v>
      </c>
      <c r="D9488" s="122">
        <v>45544</v>
      </c>
      <c r="E9488" s="120" t="s">
        <v>2095</v>
      </c>
    </row>
    <row r="9489" spans="1:5" ht="14.4">
      <c r="A9489" s="120" t="s">
        <v>126</v>
      </c>
      <c r="B9489" s="120" t="s">
        <v>205</v>
      </c>
      <c r="C9489" s="121">
        <v>699995</v>
      </c>
      <c r="D9489" s="122">
        <v>45553</v>
      </c>
      <c r="E9489" s="120" t="s">
        <v>2095</v>
      </c>
    </row>
    <row r="9490" spans="1:5" ht="14.4">
      <c r="A9490" s="120" t="s">
        <v>126</v>
      </c>
      <c r="B9490" s="120" t="s">
        <v>205</v>
      </c>
      <c r="C9490" s="121">
        <v>896759</v>
      </c>
      <c r="D9490" s="122">
        <v>45490</v>
      </c>
      <c r="E9490" s="120" t="s">
        <v>2095</v>
      </c>
    </row>
    <row r="9491" spans="1:5" ht="14.4">
      <c r="A9491" s="120" t="s">
        <v>126</v>
      </c>
      <c r="B9491" s="120" t="s">
        <v>205</v>
      </c>
      <c r="C9491" s="121">
        <v>833000</v>
      </c>
      <c r="D9491" s="122">
        <v>45588</v>
      </c>
      <c r="E9491" s="120" t="s">
        <v>2095</v>
      </c>
    </row>
    <row r="9492" spans="1:5" ht="14.4">
      <c r="A9492" s="120" t="s">
        <v>126</v>
      </c>
      <c r="B9492" s="120" t="s">
        <v>205</v>
      </c>
      <c r="C9492" s="121">
        <v>763995</v>
      </c>
      <c r="D9492" s="122">
        <v>45490</v>
      </c>
      <c r="E9492" s="120" t="s">
        <v>2095</v>
      </c>
    </row>
    <row r="9493" spans="1:5" ht="14.4">
      <c r="A9493" s="120" t="s">
        <v>126</v>
      </c>
      <c r="B9493" s="120" t="s">
        <v>205</v>
      </c>
      <c r="C9493" s="121">
        <v>780772</v>
      </c>
      <c r="D9493" s="122">
        <v>45554</v>
      </c>
      <c r="E9493" s="120" t="s">
        <v>2095</v>
      </c>
    </row>
    <row r="9494" spans="1:5" ht="14.4">
      <c r="A9494" s="120" t="s">
        <v>126</v>
      </c>
      <c r="B9494" s="120" t="s">
        <v>205</v>
      </c>
      <c r="C9494" s="121">
        <v>499995</v>
      </c>
      <c r="D9494" s="122">
        <v>45541</v>
      </c>
      <c r="E9494" s="120" t="s">
        <v>2095</v>
      </c>
    </row>
    <row r="9495" spans="1:5" ht="14.4">
      <c r="A9495" s="120" t="s">
        <v>126</v>
      </c>
      <c r="B9495" s="120" t="s">
        <v>205</v>
      </c>
      <c r="C9495" s="121">
        <v>742500</v>
      </c>
      <c r="D9495" s="122">
        <v>45541</v>
      </c>
      <c r="E9495" s="120" t="s">
        <v>2095</v>
      </c>
    </row>
    <row r="9496" spans="1:5" ht="14.4">
      <c r="A9496" s="120" t="s">
        <v>126</v>
      </c>
      <c r="B9496" s="120" t="s">
        <v>205</v>
      </c>
      <c r="C9496" s="121">
        <v>800950</v>
      </c>
      <c r="D9496" s="122">
        <v>45554</v>
      </c>
      <c r="E9496" s="120" t="s">
        <v>2095</v>
      </c>
    </row>
    <row r="9497" spans="1:5" ht="14.4">
      <c r="A9497" s="120" t="s">
        <v>126</v>
      </c>
      <c r="B9497" s="120" t="s">
        <v>205</v>
      </c>
      <c r="C9497" s="121">
        <v>1378995</v>
      </c>
      <c r="D9497" s="122">
        <v>45555</v>
      </c>
      <c r="E9497" s="120" t="s">
        <v>2095</v>
      </c>
    </row>
    <row r="9498" spans="1:5" ht="14.4">
      <c r="A9498" s="120" t="s">
        <v>126</v>
      </c>
      <c r="B9498" s="120" t="s">
        <v>205</v>
      </c>
      <c r="C9498" s="121">
        <v>584732</v>
      </c>
      <c r="D9498" s="122">
        <v>45644</v>
      </c>
      <c r="E9498" s="120" t="s">
        <v>2095</v>
      </c>
    </row>
    <row r="9499" spans="1:5" ht="14.4">
      <c r="A9499" s="120" t="s">
        <v>126</v>
      </c>
      <c r="B9499" s="120" t="s">
        <v>205</v>
      </c>
      <c r="C9499" s="121">
        <v>766255</v>
      </c>
      <c r="D9499" s="122">
        <v>45490</v>
      </c>
      <c r="E9499" s="120" t="s">
        <v>2095</v>
      </c>
    </row>
    <row r="9500" spans="1:5" ht="14.4">
      <c r="A9500" s="120" t="s">
        <v>126</v>
      </c>
      <c r="B9500" s="120" t="s">
        <v>205</v>
      </c>
      <c r="C9500" s="121">
        <v>680689</v>
      </c>
      <c r="D9500" s="122">
        <v>45593</v>
      </c>
      <c r="E9500" s="120" t="s">
        <v>2095</v>
      </c>
    </row>
    <row r="9501" spans="1:5" ht="14.4">
      <c r="A9501" s="120" t="s">
        <v>126</v>
      </c>
      <c r="B9501" s="120" t="s">
        <v>205</v>
      </c>
      <c r="C9501" s="121">
        <v>841424</v>
      </c>
      <c r="D9501" s="122">
        <v>45618</v>
      </c>
      <c r="E9501" s="120" t="s">
        <v>2095</v>
      </c>
    </row>
    <row r="9502" spans="1:5" ht="14.4">
      <c r="A9502" s="120" t="s">
        <v>126</v>
      </c>
      <c r="B9502" s="120" t="s">
        <v>205</v>
      </c>
      <c r="C9502" s="121">
        <v>1070995</v>
      </c>
      <c r="D9502" s="122">
        <v>45527</v>
      </c>
      <c r="E9502" s="120" t="s">
        <v>2095</v>
      </c>
    </row>
    <row r="9503" spans="1:5" ht="14.4">
      <c r="A9503" s="120" t="s">
        <v>126</v>
      </c>
      <c r="B9503" s="120" t="s">
        <v>205</v>
      </c>
      <c r="C9503" s="121">
        <v>804974</v>
      </c>
      <c r="D9503" s="122">
        <v>45617</v>
      </c>
      <c r="E9503" s="120" t="s">
        <v>2095</v>
      </c>
    </row>
    <row r="9504" spans="1:5" ht="14.4">
      <c r="A9504" s="120" t="s">
        <v>126</v>
      </c>
      <c r="B9504" s="120" t="s">
        <v>205</v>
      </c>
      <c r="C9504" s="121">
        <v>639995</v>
      </c>
      <c r="D9504" s="122">
        <v>45617</v>
      </c>
      <c r="E9504" s="120" t="s">
        <v>2095</v>
      </c>
    </row>
    <row r="9505" spans="1:5" ht="14.4">
      <c r="A9505" s="120" t="s">
        <v>126</v>
      </c>
      <c r="B9505" s="120" t="s">
        <v>205</v>
      </c>
      <c r="C9505" s="121">
        <v>801822</v>
      </c>
      <c r="D9505" s="122">
        <v>45594</v>
      </c>
      <c r="E9505" s="120" t="s">
        <v>2095</v>
      </c>
    </row>
    <row r="9506" spans="1:5" ht="14.4">
      <c r="A9506" s="120" t="s">
        <v>126</v>
      </c>
      <c r="B9506" s="120" t="s">
        <v>205</v>
      </c>
      <c r="C9506" s="121">
        <v>849205</v>
      </c>
      <c r="D9506" s="122">
        <v>45594</v>
      </c>
      <c r="E9506" s="120" t="s">
        <v>2095</v>
      </c>
    </row>
    <row r="9507" spans="1:5" ht="14.4">
      <c r="A9507" s="120" t="s">
        <v>126</v>
      </c>
      <c r="B9507" s="120" t="s">
        <v>205</v>
      </c>
      <c r="C9507" s="121">
        <v>660444</v>
      </c>
      <c r="D9507" s="122">
        <v>45594</v>
      </c>
      <c r="E9507" s="120" t="s">
        <v>2095</v>
      </c>
    </row>
    <row r="9508" spans="1:5" ht="14.4">
      <c r="A9508" s="120" t="s">
        <v>126</v>
      </c>
      <c r="B9508" s="120" t="s">
        <v>205</v>
      </c>
      <c r="C9508" s="121">
        <v>805222</v>
      </c>
      <c r="D9508" s="122">
        <v>45553</v>
      </c>
      <c r="E9508" s="120" t="s">
        <v>2095</v>
      </c>
    </row>
    <row r="9509" spans="1:5" ht="14.4">
      <c r="A9509" s="120" t="s">
        <v>126</v>
      </c>
      <c r="B9509" s="120" t="s">
        <v>205</v>
      </c>
      <c r="C9509" s="121">
        <v>729995</v>
      </c>
      <c r="D9509" s="122">
        <v>45593</v>
      </c>
      <c r="E9509" s="120" t="s">
        <v>2095</v>
      </c>
    </row>
    <row r="9510" spans="1:5" ht="14.4">
      <c r="A9510" s="120" t="s">
        <v>126</v>
      </c>
      <c r="B9510" s="120" t="s">
        <v>205</v>
      </c>
      <c r="C9510" s="121">
        <v>692840</v>
      </c>
      <c r="D9510" s="122">
        <v>45555</v>
      </c>
      <c r="E9510" s="120" t="s">
        <v>2095</v>
      </c>
    </row>
    <row r="9511" spans="1:5" ht="14.4">
      <c r="A9511" s="120" t="s">
        <v>126</v>
      </c>
      <c r="B9511" s="120" t="s">
        <v>205</v>
      </c>
      <c r="C9511" s="121">
        <v>759995</v>
      </c>
      <c r="D9511" s="122">
        <v>45593</v>
      </c>
      <c r="E9511" s="120" t="s">
        <v>2095</v>
      </c>
    </row>
    <row r="9512" spans="1:5" ht="14.4">
      <c r="A9512" s="120" t="s">
        <v>126</v>
      </c>
      <c r="B9512" s="120" t="s">
        <v>205</v>
      </c>
      <c r="C9512" s="121">
        <v>744284</v>
      </c>
      <c r="D9512" s="122">
        <v>45593</v>
      </c>
      <c r="E9512" s="120" t="s">
        <v>2095</v>
      </c>
    </row>
    <row r="9513" spans="1:5" ht="14.4">
      <c r="A9513" s="120" t="s">
        <v>126</v>
      </c>
      <c r="B9513" s="120" t="s">
        <v>205</v>
      </c>
      <c r="C9513" s="121">
        <v>776574</v>
      </c>
      <c r="D9513" s="122">
        <v>45530</v>
      </c>
      <c r="E9513" s="120" t="s">
        <v>2095</v>
      </c>
    </row>
    <row r="9514" spans="1:5" ht="14.4">
      <c r="A9514" s="120" t="s">
        <v>126</v>
      </c>
      <c r="B9514" s="120" t="s">
        <v>205</v>
      </c>
      <c r="C9514" s="121">
        <v>594995</v>
      </c>
      <c r="D9514" s="122">
        <v>45531</v>
      </c>
      <c r="E9514" s="120" t="s">
        <v>2095</v>
      </c>
    </row>
    <row r="9515" spans="1:5" ht="14.4">
      <c r="A9515" s="120" t="s">
        <v>126</v>
      </c>
      <c r="B9515" s="120" t="s">
        <v>205</v>
      </c>
      <c r="C9515" s="121">
        <v>680399</v>
      </c>
      <c r="D9515" s="122">
        <v>45589</v>
      </c>
      <c r="E9515" s="120" t="s">
        <v>2095</v>
      </c>
    </row>
    <row r="9516" spans="1:5" ht="14.4">
      <c r="A9516" s="120" t="s">
        <v>126</v>
      </c>
      <c r="B9516" s="120" t="s">
        <v>205</v>
      </c>
      <c r="C9516" s="121">
        <v>678995</v>
      </c>
      <c r="D9516" s="122">
        <v>45589</v>
      </c>
      <c r="E9516" s="120" t="s">
        <v>2095</v>
      </c>
    </row>
    <row r="9517" spans="1:5" ht="14.4">
      <c r="A9517" s="120" t="s">
        <v>126</v>
      </c>
      <c r="B9517" s="120" t="s">
        <v>205</v>
      </c>
      <c r="C9517" s="121">
        <v>780000</v>
      </c>
      <c r="D9517" s="122">
        <v>45589</v>
      </c>
      <c r="E9517" s="120" t="s">
        <v>2095</v>
      </c>
    </row>
    <row r="9518" spans="1:5" ht="14.4">
      <c r="A9518" s="120" t="s">
        <v>126</v>
      </c>
      <c r="B9518" s="120" t="s">
        <v>205</v>
      </c>
      <c r="C9518" s="121">
        <v>827495</v>
      </c>
      <c r="D9518" s="122">
        <v>45593</v>
      </c>
      <c r="E9518" s="120" t="s">
        <v>2095</v>
      </c>
    </row>
  </sheetData>
  <pageMargins left="0.7" right="0.7" top="0.75" bottom="0.75" header="0.3" footer="0.3"/>
  <legacy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17</vt:i4>
      </vt:variant>
    </vt:vector>
  </HeadingPairs>
  <TitlesOfParts>
    <vt:vector size="26" baseType="lpstr">
      <vt:lpstr>OVERALL STATS</vt:lpstr>
      <vt:lpstr>SALES STATS</vt:lpstr>
      <vt:lpstr>LOAN ONLY STATS</vt:lpstr>
      <vt:lpstr>BRANCH SALES TRACKING</vt:lpstr>
      <vt:lpstr>LENDER TRACKING</vt:lpstr>
      <vt:lpstr>BUILDER TRACKING</vt:lpstr>
      <vt:lpstr>SALES_LIST</vt:lpstr>
      <vt:lpstr>LOANS_LIST</vt:lpstr>
      <vt:lpstr>SALESLOANSLIST</vt:lpstr>
      <vt:lpstr>CommercialLoansMarket</vt:lpstr>
      <vt:lpstr>CommercialSalesMarket</vt:lpstr>
      <vt:lpstr>ConstructionLoansMarket</vt:lpstr>
      <vt:lpstr>ConventionalLoansExcludingInclineMarket</vt:lpstr>
      <vt:lpstr>ConventionalLoansMarket</vt:lpstr>
      <vt:lpstr>CreditLineLoansMarket</vt:lpstr>
      <vt:lpstr>HardMoneyLoansMarket</vt:lpstr>
      <vt:lpstr>InclineSalesMarket</vt:lpstr>
      <vt:lpstr>OverallLoans</vt:lpstr>
      <vt:lpstr>OverallSales</vt:lpstr>
      <vt:lpstr>OverallSalesAndLoans</vt:lpstr>
      <vt:lpstr>'SALES STATS'!Print_Titles</vt:lpstr>
      <vt:lpstr>ResaleMarket</vt:lpstr>
      <vt:lpstr>ResidentialResaleMarket</vt:lpstr>
      <vt:lpstr>ResidentialSalesExcludingInclineMarket</vt:lpstr>
      <vt:lpstr>SubdivisionMarket</vt:lpstr>
      <vt:lpstr>VacantLandSalesMarket</vt:lpstr>
    </vt:vector>
  </TitlesOfParts>
  <Company>Datasource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Judson Klinger</dc:creator>
  <cp:lastModifiedBy>Judson Klinger</cp:lastModifiedBy>
  <cp:lastPrinted>2007-05-08T12:02:39Z</cp:lastPrinted>
  <dcterms:created xsi:type="dcterms:W3CDTF">2007-04-10T09:15:15Z</dcterms:created>
  <dcterms:modified xsi:type="dcterms:W3CDTF">2025-01-03T18:49:21Z</dcterms:modified>
</cp:coreProperties>
</file>